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touchdara/Documents/GitHub/kam12project/backend/staticfiles/excel/xlsx/"/>
    </mc:Choice>
  </mc:AlternateContent>
  <xr:revisionPtr revIDLastSave="0" documentId="13_ncr:1_{FB450069-BEFE-1642-84D7-89CD8B83BB45}" xr6:coauthVersionLast="47" xr6:coauthVersionMax="47" xr10:uidLastSave="{00000000-0000-0000-0000-000000000000}"/>
  <bookViews>
    <workbookView xWindow="0" yWindow="500" windowWidth="24500" windowHeight="15680" xr2:uid="{1D2BEB83-D600-49AD-934A-3F09BBA4254B}"/>
  </bookViews>
  <sheets>
    <sheet name="List01-1" sheetId="3" r:id="rId1"/>
    <sheet name="List01-2" sheetId="10" r:id="rId2"/>
    <sheet name="List01-3" sheetId="11" r:id="rId3"/>
  </sheets>
  <definedNames>
    <definedName name="_xlnm.Print_Area" localSheetId="0">'List01-1'!$A:$W</definedName>
    <definedName name="_xlnm.Print_Area" localSheetId="1">'List01-2'!$A:$W</definedName>
    <definedName name="_xlnm.Print_Area" localSheetId="2">'List01-3'!$A:$W</definedName>
    <definedName name="_xlnm.Print_Titles" localSheetId="0">'List01-1'!$1:$5</definedName>
    <definedName name="_xlnm.Print_Titles" localSheetId="1">'List01-2'!$1:$5</definedName>
    <definedName name="_xlnm.Print_Titles" localSheetId="2">'List01-3'!$1:$5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878" i="10" l="1"/>
  <c r="U92" i="11"/>
  <c r="S92" i="11"/>
  <c r="P92" i="11"/>
  <c r="N92" i="11"/>
  <c r="U91" i="11"/>
  <c r="S91" i="11"/>
  <c r="P91" i="11"/>
  <c r="N91" i="11"/>
  <c r="U90" i="11"/>
  <c r="S90" i="11"/>
  <c r="P90" i="11"/>
  <c r="N90" i="11"/>
  <c r="U87" i="11"/>
  <c r="U174" i="11" s="1"/>
  <c r="U261" i="11" s="1"/>
  <c r="U348" i="11" s="1"/>
  <c r="U435" i="11" s="1"/>
  <c r="U522" i="11" s="1"/>
  <c r="U609" i="11" s="1"/>
  <c r="U696" i="11" s="1"/>
  <c r="U783" i="11" s="1"/>
  <c r="U870" i="11" s="1"/>
  <c r="U957" i="11" s="1"/>
  <c r="U1044" i="11" s="1"/>
  <c r="U1131" i="11" s="1"/>
  <c r="U1218" i="11" s="1"/>
  <c r="U1305" i="11" s="1"/>
  <c r="U1392" i="11" s="1"/>
  <c r="U1479" i="11" s="1"/>
  <c r="U1566" i="11" s="1"/>
  <c r="U1653" i="11" s="1"/>
  <c r="U1740" i="11" s="1"/>
  <c r="U1827" i="11" s="1"/>
  <c r="U1914" i="11" s="1"/>
  <c r="U2001" i="11" s="1"/>
  <c r="U2088" i="11" s="1"/>
  <c r="U2175" i="11" s="1"/>
  <c r="U2262" i="11" s="1"/>
  <c r="U2349" i="11" s="1"/>
  <c r="U2436" i="11" s="1"/>
  <c r="U2523" i="11" s="1"/>
  <c r="U2610" i="11" s="1"/>
  <c r="U2697" i="11" s="1"/>
  <c r="U2784" i="11" s="1"/>
  <c r="U2871" i="11" s="1"/>
  <c r="S87" i="11"/>
  <c r="P87" i="11"/>
  <c r="N87" i="11"/>
  <c r="U86" i="11"/>
  <c r="S86" i="11"/>
  <c r="P86" i="11"/>
  <c r="P173" i="11" s="1"/>
  <c r="P260" i="11" s="1"/>
  <c r="P347" i="11" s="1"/>
  <c r="P434" i="11" s="1"/>
  <c r="P521" i="11" s="1"/>
  <c r="P608" i="11" s="1"/>
  <c r="P695" i="11" s="1"/>
  <c r="P782" i="11" s="1"/>
  <c r="P869" i="11" s="1"/>
  <c r="P956" i="11" s="1"/>
  <c r="P1043" i="11" s="1"/>
  <c r="P1130" i="11" s="1"/>
  <c r="P1217" i="11" s="1"/>
  <c r="P1304" i="11" s="1"/>
  <c r="P1391" i="11" s="1"/>
  <c r="P1478" i="11" s="1"/>
  <c r="P1565" i="11" s="1"/>
  <c r="P1652" i="11" s="1"/>
  <c r="P1739" i="11" s="1"/>
  <c r="P1826" i="11" s="1"/>
  <c r="P1913" i="11" s="1"/>
  <c r="P2000" i="11" s="1"/>
  <c r="P2087" i="11" s="1"/>
  <c r="P2174" i="11" s="1"/>
  <c r="P2261" i="11" s="1"/>
  <c r="P2348" i="11" s="1"/>
  <c r="P2435" i="11" s="1"/>
  <c r="P2522" i="11" s="1"/>
  <c r="P2609" i="11" s="1"/>
  <c r="P2696" i="11" s="1"/>
  <c r="P2783" i="11" s="1"/>
  <c r="P2870" i="11" s="1"/>
  <c r="N86" i="11"/>
  <c r="U85" i="11"/>
  <c r="U172" i="11" s="1"/>
  <c r="U259" i="11" s="1"/>
  <c r="U346" i="11" s="1"/>
  <c r="U433" i="11" s="1"/>
  <c r="U520" i="11" s="1"/>
  <c r="U607" i="11" s="1"/>
  <c r="U694" i="11" s="1"/>
  <c r="U781" i="11" s="1"/>
  <c r="U868" i="11" s="1"/>
  <c r="U955" i="11" s="1"/>
  <c r="U1042" i="11" s="1"/>
  <c r="U1129" i="11" s="1"/>
  <c r="U1216" i="11" s="1"/>
  <c r="U1303" i="11" s="1"/>
  <c r="U1390" i="11" s="1"/>
  <c r="U1477" i="11" s="1"/>
  <c r="U1564" i="11" s="1"/>
  <c r="U1651" i="11" s="1"/>
  <c r="U1738" i="11" s="1"/>
  <c r="U1825" i="11" s="1"/>
  <c r="U1912" i="11" s="1"/>
  <c r="U1999" i="11" s="1"/>
  <c r="U2086" i="11" s="1"/>
  <c r="U2173" i="11" s="1"/>
  <c r="U2260" i="11" s="1"/>
  <c r="U2347" i="11" s="1"/>
  <c r="U2434" i="11" s="1"/>
  <c r="U2521" i="11" s="1"/>
  <c r="U2608" i="11" s="1"/>
  <c r="U2695" i="11" s="1"/>
  <c r="U2782" i="11" s="1"/>
  <c r="U2869" i="11" s="1"/>
  <c r="S85" i="11"/>
  <c r="P85" i="11"/>
  <c r="N85" i="11"/>
  <c r="U84" i="11"/>
  <c r="S84" i="11"/>
  <c r="P84" i="11"/>
  <c r="N84" i="11"/>
  <c r="U83" i="11"/>
  <c r="U170" i="11" s="1"/>
  <c r="U257" i="11" s="1"/>
  <c r="U344" i="11" s="1"/>
  <c r="U431" i="11" s="1"/>
  <c r="U518" i="11" s="1"/>
  <c r="U605" i="11" s="1"/>
  <c r="U692" i="11" s="1"/>
  <c r="U779" i="11" s="1"/>
  <c r="U866" i="11" s="1"/>
  <c r="U953" i="11" s="1"/>
  <c r="U1040" i="11" s="1"/>
  <c r="U1127" i="11" s="1"/>
  <c r="U1214" i="11" s="1"/>
  <c r="U1301" i="11" s="1"/>
  <c r="U1388" i="11" s="1"/>
  <c r="U1475" i="11" s="1"/>
  <c r="U1562" i="11" s="1"/>
  <c r="U1649" i="11" s="1"/>
  <c r="U1736" i="11" s="1"/>
  <c r="U1823" i="11" s="1"/>
  <c r="U1910" i="11" s="1"/>
  <c r="U1997" i="11" s="1"/>
  <c r="U2084" i="11" s="1"/>
  <c r="U2171" i="11" s="1"/>
  <c r="U2258" i="11" s="1"/>
  <c r="U2345" i="11" s="1"/>
  <c r="U2432" i="11" s="1"/>
  <c r="U2519" i="11" s="1"/>
  <c r="U2606" i="11" s="1"/>
  <c r="U2693" i="11" s="1"/>
  <c r="U2780" i="11" s="1"/>
  <c r="U2867" i="11" s="1"/>
  <c r="S83" i="11"/>
  <c r="P83" i="11"/>
  <c r="N83" i="11"/>
  <c r="U82" i="11"/>
  <c r="S82" i="11"/>
  <c r="P82" i="11"/>
  <c r="P169" i="11" s="1"/>
  <c r="P256" i="11" s="1"/>
  <c r="P343" i="11" s="1"/>
  <c r="P430" i="11" s="1"/>
  <c r="P517" i="11" s="1"/>
  <c r="P604" i="11" s="1"/>
  <c r="P691" i="11" s="1"/>
  <c r="P778" i="11" s="1"/>
  <c r="P865" i="11" s="1"/>
  <c r="P952" i="11" s="1"/>
  <c r="P1039" i="11" s="1"/>
  <c r="P1126" i="11" s="1"/>
  <c r="P1213" i="11" s="1"/>
  <c r="P1300" i="11" s="1"/>
  <c r="P1387" i="11" s="1"/>
  <c r="P1474" i="11" s="1"/>
  <c r="P1561" i="11" s="1"/>
  <c r="P1648" i="11" s="1"/>
  <c r="P1735" i="11" s="1"/>
  <c r="P1822" i="11" s="1"/>
  <c r="P1909" i="11" s="1"/>
  <c r="P1996" i="11" s="1"/>
  <c r="P2083" i="11" s="1"/>
  <c r="P2170" i="11" s="1"/>
  <c r="P2257" i="11" s="1"/>
  <c r="P2344" i="11" s="1"/>
  <c r="P2431" i="11" s="1"/>
  <c r="P2518" i="11" s="1"/>
  <c r="P2605" i="11" s="1"/>
  <c r="P2692" i="11" s="1"/>
  <c r="P2779" i="11" s="1"/>
  <c r="P2866" i="11" s="1"/>
  <c r="N82" i="11"/>
  <c r="U81" i="11"/>
  <c r="U168" i="11" s="1"/>
  <c r="U255" i="11" s="1"/>
  <c r="U342" i="11" s="1"/>
  <c r="U429" i="11" s="1"/>
  <c r="U516" i="11" s="1"/>
  <c r="U603" i="11" s="1"/>
  <c r="U690" i="11" s="1"/>
  <c r="U777" i="11" s="1"/>
  <c r="U864" i="11" s="1"/>
  <c r="U951" i="11" s="1"/>
  <c r="U1038" i="11" s="1"/>
  <c r="U1125" i="11" s="1"/>
  <c r="U1212" i="11" s="1"/>
  <c r="U1299" i="11" s="1"/>
  <c r="U1386" i="11" s="1"/>
  <c r="U1473" i="11" s="1"/>
  <c r="U1560" i="11" s="1"/>
  <c r="U1647" i="11" s="1"/>
  <c r="U1734" i="11" s="1"/>
  <c r="U1821" i="11" s="1"/>
  <c r="U1908" i="11" s="1"/>
  <c r="U1995" i="11" s="1"/>
  <c r="U2082" i="11" s="1"/>
  <c r="U2169" i="11" s="1"/>
  <c r="U2256" i="11" s="1"/>
  <c r="U2343" i="11" s="1"/>
  <c r="U2430" i="11" s="1"/>
  <c r="U2517" i="11" s="1"/>
  <c r="U2604" i="11" s="1"/>
  <c r="U2691" i="11" s="1"/>
  <c r="U2778" i="11" s="1"/>
  <c r="U2865" i="11" s="1"/>
  <c r="S81" i="11"/>
  <c r="P81" i="11"/>
  <c r="N81" i="11"/>
  <c r="U80" i="11"/>
  <c r="U79" i="11" s="1"/>
  <c r="S80" i="11"/>
  <c r="P80" i="11"/>
  <c r="N80" i="11"/>
  <c r="U78" i="11"/>
  <c r="S78" i="11"/>
  <c r="P78" i="11"/>
  <c r="P165" i="11" s="1"/>
  <c r="P252" i="11" s="1"/>
  <c r="P339" i="11" s="1"/>
  <c r="P426" i="11" s="1"/>
  <c r="P513" i="11" s="1"/>
  <c r="P600" i="11" s="1"/>
  <c r="P687" i="11" s="1"/>
  <c r="P774" i="11" s="1"/>
  <c r="P861" i="11" s="1"/>
  <c r="P948" i="11" s="1"/>
  <c r="P1035" i="11" s="1"/>
  <c r="P1122" i="11" s="1"/>
  <c r="P1209" i="11" s="1"/>
  <c r="P1296" i="11" s="1"/>
  <c r="P1383" i="11" s="1"/>
  <c r="P1470" i="11" s="1"/>
  <c r="P1557" i="11" s="1"/>
  <c r="P1644" i="11" s="1"/>
  <c r="P1731" i="11" s="1"/>
  <c r="P1818" i="11" s="1"/>
  <c r="P1905" i="11" s="1"/>
  <c r="P1992" i="11" s="1"/>
  <c r="P2079" i="11" s="1"/>
  <c r="P2166" i="11" s="1"/>
  <c r="P2253" i="11" s="1"/>
  <c r="P2340" i="11" s="1"/>
  <c r="P2427" i="11" s="1"/>
  <c r="P2514" i="11" s="1"/>
  <c r="P2601" i="11" s="1"/>
  <c r="P2688" i="11" s="1"/>
  <c r="P2775" i="11" s="1"/>
  <c r="P2862" i="11" s="1"/>
  <c r="N78" i="11"/>
  <c r="U77" i="11"/>
  <c r="S77" i="11"/>
  <c r="S164" i="11" s="1"/>
  <c r="S251" i="11" s="1"/>
  <c r="S338" i="11" s="1"/>
  <c r="S425" i="11" s="1"/>
  <c r="S512" i="11" s="1"/>
  <c r="S599" i="11" s="1"/>
  <c r="S686" i="11" s="1"/>
  <c r="S773" i="11" s="1"/>
  <c r="S860" i="11" s="1"/>
  <c r="S947" i="11" s="1"/>
  <c r="S1034" i="11" s="1"/>
  <c r="S1121" i="11" s="1"/>
  <c r="S1208" i="11" s="1"/>
  <c r="S1295" i="11" s="1"/>
  <c r="S1382" i="11" s="1"/>
  <c r="S1469" i="11" s="1"/>
  <c r="S1556" i="11" s="1"/>
  <c r="S1643" i="11" s="1"/>
  <c r="S1730" i="11" s="1"/>
  <c r="S1817" i="11" s="1"/>
  <c r="S1904" i="11" s="1"/>
  <c r="S1991" i="11" s="1"/>
  <c r="S2078" i="11" s="1"/>
  <c r="S2165" i="11" s="1"/>
  <c r="S2252" i="11" s="1"/>
  <c r="S2339" i="11" s="1"/>
  <c r="S2426" i="11" s="1"/>
  <c r="S2513" i="11" s="1"/>
  <c r="S2600" i="11" s="1"/>
  <c r="S2687" i="11" s="1"/>
  <c r="S2774" i="11" s="1"/>
  <c r="S2861" i="11" s="1"/>
  <c r="P77" i="11"/>
  <c r="N77" i="11"/>
  <c r="U76" i="11"/>
  <c r="S76" i="11"/>
  <c r="P76" i="11"/>
  <c r="P163" i="11" s="1"/>
  <c r="P250" i="11" s="1"/>
  <c r="P337" i="11" s="1"/>
  <c r="P424" i="11" s="1"/>
  <c r="P511" i="11" s="1"/>
  <c r="P598" i="11" s="1"/>
  <c r="P685" i="11" s="1"/>
  <c r="P772" i="11" s="1"/>
  <c r="P859" i="11" s="1"/>
  <c r="P946" i="11" s="1"/>
  <c r="P1033" i="11" s="1"/>
  <c r="P1120" i="11" s="1"/>
  <c r="P1207" i="11" s="1"/>
  <c r="P1294" i="11" s="1"/>
  <c r="P1381" i="11" s="1"/>
  <c r="P1468" i="11" s="1"/>
  <c r="P1555" i="11" s="1"/>
  <c r="P1642" i="11" s="1"/>
  <c r="P1729" i="11" s="1"/>
  <c r="P1816" i="11" s="1"/>
  <c r="P1903" i="11" s="1"/>
  <c r="P1990" i="11" s="1"/>
  <c r="P2077" i="11" s="1"/>
  <c r="P2164" i="11" s="1"/>
  <c r="P2251" i="11" s="1"/>
  <c r="P2338" i="11" s="1"/>
  <c r="P2425" i="11" s="1"/>
  <c r="P2512" i="11" s="1"/>
  <c r="P2599" i="11" s="1"/>
  <c r="P2686" i="11" s="1"/>
  <c r="P2773" i="11" s="1"/>
  <c r="P2860" i="11" s="1"/>
  <c r="N76" i="11"/>
  <c r="U75" i="11"/>
  <c r="S75" i="11"/>
  <c r="S162" i="11" s="1"/>
  <c r="S249" i="11" s="1"/>
  <c r="S336" i="11" s="1"/>
  <c r="S423" i="11" s="1"/>
  <c r="S510" i="11" s="1"/>
  <c r="S597" i="11" s="1"/>
  <c r="S684" i="11" s="1"/>
  <c r="S771" i="11" s="1"/>
  <c r="S858" i="11" s="1"/>
  <c r="S945" i="11" s="1"/>
  <c r="S1032" i="11" s="1"/>
  <c r="S1119" i="11" s="1"/>
  <c r="S1206" i="11" s="1"/>
  <c r="S1293" i="11" s="1"/>
  <c r="S1380" i="11" s="1"/>
  <c r="S1467" i="11" s="1"/>
  <c r="S1554" i="11" s="1"/>
  <c r="S1641" i="11" s="1"/>
  <c r="S1728" i="11" s="1"/>
  <c r="S1815" i="11" s="1"/>
  <c r="S1902" i="11" s="1"/>
  <c r="S1989" i="11" s="1"/>
  <c r="S2076" i="11" s="1"/>
  <c r="S2163" i="11" s="1"/>
  <c r="S2250" i="11" s="1"/>
  <c r="S2337" i="11" s="1"/>
  <c r="S2424" i="11" s="1"/>
  <c r="S2511" i="11" s="1"/>
  <c r="S2598" i="11" s="1"/>
  <c r="S2685" i="11" s="1"/>
  <c r="S2772" i="11" s="1"/>
  <c r="S2859" i="11" s="1"/>
  <c r="P75" i="11"/>
  <c r="N75" i="11"/>
  <c r="U74" i="11"/>
  <c r="S74" i="11"/>
  <c r="P74" i="11"/>
  <c r="P161" i="11" s="1"/>
  <c r="P248" i="11" s="1"/>
  <c r="P335" i="11" s="1"/>
  <c r="P422" i="11" s="1"/>
  <c r="P509" i="11" s="1"/>
  <c r="P596" i="11" s="1"/>
  <c r="P683" i="11" s="1"/>
  <c r="P770" i="11" s="1"/>
  <c r="P857" i="11" s="1"/>
  <c r="P944" i="11" s="1"/>
  <c r="P1031" i="11" s="1"/>
  <c r="P1118" i="11" s="1"/>
  <c r="P1205" i="11" s="1"/>
  <c r="P1292" i="11" s="1"/>
  <c r="P1379" i="11" s="1"/>
  <c r="P1466" i="11" s="1"/>
  <c r="P1553" i="11" s="1"/>
  <c r="P1640" i="11" s="1"/>
  <c r="P1727" i="11" s="1"/>
  <c r="P1814" i="11" s="1"/>
  <c r="P1901" i="11" s="1"/>
  <c r="P1988" i="11" s="1"/>
  <c r="P2075" i="11" s="1"/>
  <c r="P2162" i="11" s="1"/>
  <c r="P2249" i="11" s="1"/>
  <c r="P2336" i="11" s="1"/>
  <c r="P2423" i="11" s="1"/>
  <c r="P2510" i="11" s="1"/>
  <c r="P2597" i="11" s="1"/>
  <c r="P2684" i="11" s="1"/>
  <c r="P2771" i="11" s="1"/>
  <c r="N74" i="11"/>
  <c r="U73" i="11"/>
  <c r="S73" i="11"/>
  <c r="S160" i="11" s="1"/>
  <c r="S247" i="11" s="1"/>
  <c r="S334" i="11" s="1"/>
  <c r="S421" i="11" s="1"/>
  <c r="S508" i="11" s="1"/>
  <c r="S595" i="11" s="1"/>
  <c r="S682" i="11" s="1"/>
  <c r="S769" i="11" s="1"/>
  <c r="S856" i="11" s="1"/>
  <c r="S943" i="11" s="1"/>
  <c r="S1030" i="11" s="1"/>
  <c r="S1117" i="11" s="1"/>
  <c r="S1204" i="11" s="1"/>
  <c r="S1291" i="11" s="1"/>
  <c r="S1378" i="11" s="1"/>
  <c r="S1465" i="11" s="1"/>
  <c r="S1552" i="11" s="1"/>
  <c r="S1639" i="11" s="1"/>
  <c r="S1726" i="11" s="1"/>
  <c r="S1813" i="11" s="1"/>
  <c r="S1900" i="11" s="1"/>
  <c r="S1987" i="11" s="1"/>
  <c r="S2074" i="11" s="1"/>
  <c r="S2161" i="11" s="1"/>
  <c r="S2248" i="11" s="1"/>
  <c r="S2335" i="11" s="1"/>
  <c r="S2422" i="11" s="1"/>
  <c r="S2509" i="11" s="1"/>
  <c r="S2596" i="11" s="1"/>
  <c r="S2683" i="11" s="1"/>
  <c r="S2770" i="11" s="1"/>
  <c r="P73" i="11"/>
  <c r="N73" i="11"/>
  <c r="U72" i="11"/>
  <c r="S72" i="11"/>
  <c r="P72" i="11"/>
  <c r="P159" i="11" s="1"/>
  <c r="N72" i="11"/>
  <c r="U70" i="11"/>
  <c r="S70" i="11"/>
  <c r="P70" i="11"/>
  <c r="N70" i="11"/>
  <c r="N157" i="11" s="1"/>
  <c r="N244" i="11" s="1"/>
  <c r="U69" i="11"/>
  <c r="S69" i="11"/>
  <c r="P69" i="11"/>
  <c r="P156" i="11" s="1"/>
  <c r="P243" i="11" s="1"/>
  <c r="P330" i="11" s="1"/>
  <c r="P417" i="11" s="1"/>
  <c r="P504" i="11" s="1"/>
  <c r="P591" i="11" s="1"/>
  <c r="P678" i="11" s="1"/>
  <c r="P765" i="11" s="1"/>
  <c r="P852" i="11" s="1"/>
  <c r="P939" i="11" s="1"/>
  <c r="P1026" i="11" s="1"/>
  <c r="P1113" i="11" s="1"/>
  <c r="P1200" i="11" s="1"/>
  <c r="P1287" i="11" s="1"/>
  <c r="P1374" i="11" s="1"/>
  <c r="P1461" i="11" s="1"/>
  <c r="P1548" i="11" s="1"/>
  <c r="P1635" i="11" s="1"/>
  <c r="P1722" i="11" s="1"/>
  <c r="P1809" i="11" s="1"/>
  <c r="P1896" i="11" s="1"/>
  <c r="P1983" i="11" s="1"/>
  <c r="P2070" i="11" s="1"/>
  <c r="P2157" i="11" s="1"/>
  <c r="P2244" i="11" s="1"/>
  <c r="P2331" i="11" s="1"/>
  <c r="P2418" i="11" s="1"/>
  <c r="P2505" i="11" s="1"/>
  <c r="P2592" i="11" s="1"/>
  <c r="P2679" i="11" s="1"/>
  <c r="P2766" i="11" s="1"/>
  <c r="N69" i="11"/>
  <c r="U68" i="11"/>
  <c r="S68" i="11"/>
  <c r="S155" i="11" s="1"/>
  <c r="S242" i="11" s="1"/>
  <c r="S329" i="11" s="1"/>
  <c r="S416" i="11" s="1"/>
  <c r="S503" i="11" s="1"/>
  <c r="S590" i="11" s="1"/>
  <c r="S677" i="11" s="1"/>
  <c r="S764" i="11" s="1"/>
  <c r="S851" i="11" s="1"/>
  <c r="S938" i="11" s="1"/>
  <c r="S1025" i="11" s="1"/>
  <c r="S1112" i="11" s="1"/>
  <c r="S1199" i="11" s="1"/>
  <c r="S1286" i="11" s="1"/>
  <c r="S1373" i="11" s="1"/>
  <c r="S1460" i="11" s="1"/>
  <c r="S1547" i="11" s="1"/>
  <c r="S1634" i="11" s="1"/>
  <c r="S1721" i="11" s="1"/>
  <c r="S1808" i="11" s="1"/>
  <c r="S1895" i="11" s="1"/>
  <c r="S1982" i="11" s="1"/>
  <c r="S2069" i="11" s="1"/>
  <c r="S2156" i="11" s="1"/>
  <c r="S2243" i="11" s="1"/>
  <c r="S2330" i="11" s="1"/>
  <c r="S2417" i="11" s="1"/>
  <c r="S2504" i="11" s="1"/>
  <c r="S2591" i="11" s="1"/>
  <c r="S2678" i="11" s="1"/>
  <c r="S2765" i="11" s="1"/>
  <c r="S2852" i="11" s="1"/>
  <c r="P68" i="11"/>
  <c r="N68" i="11"/>
  <c r="U67" i="11"/>
  <c r="U154" i="11" s="1"/>
  <c r="U241" i="11" s="1"/>
  <c r="U328" i="11" s="1"/>
  <c r="U415" i="11" s="1"/>
  <c r="U502" i="11" s="1"/>
  <c r="U589" i="11" s="1"/>
  <c r="U676" i="11" s="1"/>
  <c r="U763" i="11" s="1"/>
  <c r="U850" i="11" s="1"/>
  <c r="U937" i="11" s="1"/>
  <c r="U1024" i="11" s="1"/>
  <c r="U1111" i="11" s="1"/>
  <c r="U1198" i="11" s="1"/>
  <c r="U1285" i="11" s="1"/>
  <c r="U1372" i="11" s="1"/>
  <c r="U1459" i="11" s="1"/>
  <c r="U1546" i="11" s="1"/>
  <c r="U1633" i="11" s="1"/>
  <c r="U1720" i="11" s="1"/>
  <c r="U1807" i="11" s="1"/>
  <c r="U1894" i="11" s="1"/>
  <c r="U1981" i="11" s="1"/>
  <c r="U2068" i="11" s="1"/>
  <c r="U2155" i="11" s="1"/>
  <c r="U2242" i="11" s="1"/>
  <c r="U2329" i="11" s="1"/>
  <c r="U2416" i="11" s="1"/>
  <c r="U2503" i="11" s="1"/>
  <c r="U2590" i="11" s="1"/>
  <c r="U2677" i="11" s="1"/>
  <c r="U2764" i="11" s="1"/>
  <c r="S67" i="11"/>
  <c r="P67" i="11"/>
  <c r="N67" i="11"/>
  <c r="U66" i="11"/>
  <c r="S66" i="11"/>
  <c r="P66" i="11"/>
  <c r="N66" i="11"/>
  <c r="N153" i="11" s="1"/>
  <c r="N240" i="11" s="1"/>
  <c r="U65" i="11"/>
  <c r="S65" i="11"/>
  <c r="P65" i="11"/>
  <c r="P152" i="11" s="1"/>
  <c r="N65" i="11"/>
  <c r="U63" i="11"/>
  <c r="S63" i="11"/>
  <c r="P63" i="11"/>
  <c r="N63" i="11"/>
  <c r="U61" i="11"/>
  <c r="S61" i="11"/>
  <c r="P61" i="11"/>
  <c r="P148" i="11" s="1"/>
  <c r="P235" i="11" s="1"/>
  <c r="P322" i="11" s="1"/>
  <c r="P409" i="11" s="1"/>
  <c r="P496" i="11" s="1"/>
  <c r="P583" i="11" s="1"/>
  <c r="P670" i="11" s="1"/>
  <c r="P757" i="11" s="1"/>
  <c r="P844" i="11" s="1"/>
  <c r="P931" i="11" s="1"/>
  <c r="P1018" i="11" s="1"/>
  <c r="P1105" i="11" s="1"/>
  <c r="P1192" i="11" s="1"/>
  <c r="P1279" i="11" s="1"/>
  <c r="P1366" i="11" s="1"/>
  <c r="P1453" i="11" s="1"/>
  <c r="P1540" i="11" s="1"/>
  <c r="P1627" i="11" s="1"/>
  <c r="P1714" i="11" s="1"/>
  <c r="P1801" i="11" s="1"/>
  <c r="P1888" i="11" s="1"/>
  <c r="P1975" i="11" s="1"/>
  <c r="P2062" i="11" s="1"/>
  <c r="P2149" i="11" s="1"/>
  <c r="P2236" i="11" s="1"/>
  <c r="P2323" i="11" s="1"/>
  <c r="P2410" i="11" s="1"/>
  <c r="P2497" i="11" s="1"/>
  <c r="P2584" i="11" s="1"/>
  <c r="P2671" i="11" s="1"/>
  <c r="P2758" i="11" s="1"/>
  <c r="N61" i="11"/>
  <c r="U60" i="11"/>
  <c r="S60" i="11"/>
  <c r="P60" i="11"/>
  <c r="N60" i="11"/>
  <c r="U59" i="11"/>
  <c r="S59" i="11"/>
  <c r="P59" i="11"/>
  <c r="P146" i="11" s="1"/>
  <c r="P233" i="11" s="1"/>
  <c r="P320" i="11" s="1"/>
  <c r="P407" i="11" s="1"/>
  <c r="P494" i="11" s="1"/>
  <c r="P581" i="11" s="1"/>
  <c r="P668" i="11" s="1"/>
  <c r="P755" i="11" s="1"/>
  <c r="P842" i="11" s="1"/>
  <c r="P929" i="11" s="1"/>
  <c r="P1016" i="11" s="1"/>
  <c r="P1103" i="11" s="1"/>
  <c r="P1190" i="11" s="1"/>
  <c r="P1277" i="11" s="1"/>
  <c r="P1364" i="11" s="1"/>
  <c r="P1451" i="11" s="1"/>
  <c r="P1538" i="11" s="1"/>
  <c r="P1625" i="11" s="1"/>
  <c r="P1712" i="11" s="1"/>
  <c r="P1799" i="11" s="1"/>
  <c r="P1886" i="11" s="1"/>
  <c r="P1973" i="11" s="1"/>
  <c r="P2060" i="11" s="1"/>
  <c r="P2147" i="11" s="1"/>
  <c r="P2234" i="11" s="1"/>
  <c r="P2321" i="11" s="1"/>
  <c r="P2408" i="11" s="1"/>
  <c r="P2495" i="11" s="1"/>
  <c r="P2582" i="11" s="1"/>
  <c r="P2669" i="11" s="1"/>
  <c r="P2756" i="11" s="1"/>
  <c r="P2843" i="11" s="1"/>
  <c r="N59" i="11"/>
  <c r="U58" i="11"/>
  <c r="S58" i="11"/>
  <c r="P58" i="11"/>
  <c r="P145" i="11" s="1"/>
  <c r="P232" i="11" s="1"/>
  <c r="P319" i="11" s="1"/>
  <c r="P406" i="11" s="1"/>
  <c r="P493" i="11" s="1"/>
  <c r="P580" i="11" s="1"/>
  <c r="P667" i="11" s="1"/>
  <c r="P754" i="11" s="1"/>
  <c r="P841" i="11" s="1"/>
  <c r="P928" i="11" s="1"/>
  <c r="P1015" i="11" s="1"/>
  <c r="P1102" i="11" s="1"/>
  <c r="P1189" i="11" s="1"/>
  <c r="P1276" i="11" s="1"/>
  <c r="P1363" i="11" s="1"/>
  <c r="P1450" i="11" s="1"/>
  <c r="P1537" i="11" s="1"/>
  <c r="P1624" i="11" s="1"/>
  <c r="P1711" i="11" s="1"/>
  <c r="P1798" i="11" s="1"/>
  <c r="P1885" i="11" s="1"/>
  <c r="P1972" i="11" s="1"/>
  <c r="P2059" i="11" s="1"/>
  <c r="P2146" i="11" s="1"/>
  <c r="P2233" i="11" s="1"/>
  <c r="P2320" i="11" s="1"/>
  <c r="P2407" i="11" s="1"/>
  <c r="P2494" i="11" s="1"/>
  <c r="P2581" i="11" s="1"/>
  <c r="P2668" i="11" s="1"/>
  <c r="P2755" i="11" s="1"/>
  <c r="P2842" i="11" s="1"/>
  <c r="N58" i="11"/>
  <c r="U57" i="11"/>
  <c r="S57" i="11"/>
  <c r="P57" i="11"/>
  <c r="P144" i="11" s="1"/>
  <c r="P231" i="11" s="1"/>
  <c r="P318" i="11" s="1"/>
  <c r="P405" i="11" s="1"/>
  <c r="P492" i="11" s="1"/>
  <c r="P579" i="11" s="1"/>
  <c r="P666" i="11" s="1"/>
  <c r="P753" i="11" s="1"/>
  <c r="P840" i="11" s="1"/>
  <c r="P927" i="11" s="1"/>
  <c r="P1014" i="11" s="1"/>
  <c r="P1101" i="11" s="1"/>
  <c r="P1188" i="11" s="1"/>
  <c r="P1275" i="11" s="1"/>
  <c r="P1362" i="11" s="1"/>
  <c r="P1449" i="11" s="1"/>
  <c r="P1536" i="11" s="1"/>
  <c r="P1623" i="11" s="1"/>
  <c r="P1710" i="11" s="1"/>
  <c r="P1797" i="11" s="1"/>
  <c r="P1884" i="11" s="1"/>
  <c r="P1971" i="11" s="1"/>
  <c r="P2058" i="11" s="1"/>
  <c r="P2145" i="11" s="1"/>
  <c r="P2232" i="11" s="1"/>
  <c r="P2319" i="11" s="1"/>
  <c r="P2406" i="11" s="1"/>
  <c r="P2493" i="11" s="1"/>
  <c r="P2580" i="11" s="1"/>
  <c r="P2667" i="11" s="1"/>
  <c r="P2754" i="11" s="1"/>
  <c r="N57" i="11"/>
  <c r="U56" i="11"/>
  <c r="S56" i="11"/>
  <c r="P56" i="11"/>
  <c r="N56" i="11"/>
  <c r="U55" i="11"/>
  <c r="S55" i="11"/>
  <c r="P55" i="11"/>
  <c r="P142" i="11" s="1"/>
  <c r="N55" i="11"/>
  <c r="U53" i="11"/>
  <c r="S53" i="11"/>
  <c r="P53" i="11"/>
  <c r="N53" i="11"/>
  <c r="Q53" i="11" s="1"/>
  <c r="U52" i="11"/>
  <c r="S52" i="11"/>
  <c r="S139" i="11" s="1"/>
  <c r="S226" i="11" s="1"/>
  <c r="S313" i="11" s="1"/>
  <c r="S400" i="11" s="1"/>
  <c r="S487" i="11" s="1"/>
  <c r="S574" i="11" s="1"/>
  <c r="S661" i="11" s="1"/>
  <c r="S748" i="11" s="1"/>
  <c r="S835" i="11" s="1"/>
  <c r="S922" i="11" s="1"/>
  <c r="S1009" i="11" s="1"/>
  <c r="S1096" i="11" s="1"/>
  <c r="S1183" i="11" s="1"/>
  <c r="S1270" i="11" s="1"/>
  <c r="S1357" i="11" s="1"/>
  <c r="S1444" i="11" s="1"/>
  <c r="S1531" i="11" s="1"/>
  <c r="S1618" i="11" s="1"/>
  <c r="S1705" i="11" s="1"/>
  <c r="S1792" i="11" s="1"/>
  <c r="S1879" i="11" s="1"/>
  <c r="S1966" i="11" s="1"/>
  <c r="S2053" i="11" s="1"/>
  <c r="S2140" i="11" s="1"/>
  <c r="S2227" i="11" s="1"/>
  <c r="S2314" i="11" s="1"/>
  <c r="S2401" i="11" s="1"/>
  <c r="S2488" i="11" s="1"/>
  <c r="S2575" i="11" s="1"/>
  <c r="S2662" i="11" s="1"/>
  <c r="S2749" i="11" s="1"/>
  <c r="S2836" i="11" s="1"/>
  <c r="P52" i="11"/>
  <c r="N52" i="11"/>
  <c r="U51" i="11"/>
  <c r="U138" i="11" s="1"/>
  <c r="U225" i="11" s="1"/>
  <c r="U312" i="11" s="1"/>
  <c r="U399" i="11" s="1"/>
  <c r="U486" i="11" s="1"/>
  <c r="U573" i="11" s="1"/>
  <c r="U660" i="11" s="1"/>
  <c r="U747" i="11" s="1"/>
  <c r="U834" i="11" s="1"/>
  <c r="U921" i="11" s="1"/>
  <c r="U1008" i="11" s="1"/>
  <c r="U1095" i="11" s="1"/>
  <c r="U1182" i="11" s="1"/>
  <c r="U1269" i="11" s="1"/>
  <c r="U1356" i="11" s="1"/>
  <c r="U1443" i="11" s="1"/>
  <c r="U1530" i="11" s="1"/>
  <c r="U1617" i="11" s="1"/>
  <c r="U1704" i="11" s="1"/>
  <c r="U1791" i="11" s="1"/>
  <c r="U1878" i="11" s="1"/>
  <c r="U1965" i="11" s="1"/>
  <c r="U2052" i="11" s="1"/>
  <c r="U2139" i="11" s="1"/>
  <c r="U2226" i="11" s="1"/>
  <c r="U2313" i="11" s="1"/>
  <c r="U2400" i="11" s="1"/>
  <c r="U2487" i="11" s="1"/>
  <c r="U2574" i="11" s="1"/>
  <c r="U2661" i="11" s="1"/>
  <c r="U2748" i="11" s="1"/>
  <c r="S51" i="11"/>
  <c r="P51" i="11"/>
  <c r="N51" i="11"/>
  <c r="U50" i="11"/>
  <c r="S50" i="11"/>
  <c r="P50" i="11"/>
  <c r="N50" i="11"/>
  <c r="U47" i="11"/>
  <c r="S47" i="11"/>
  <c r="P47" i="11"/>
  <c r="P134" i="11" s="1"/>
  <c r="P221" i="11" s="1"/>
  <c r="P308" i="11" s="1"/>
  <c r="P395" i="11" s="1"/>
  <c r="P482" i="11" s="1"/>
  <c r="P569" i="11" s="1"/>
  <c r="P656" i="11" s="1"/>
  <c r="P743" i="11" s="1"/>
  <c r="P830" i="11" s="1"/>
  <c r="P917" i="11" s="1"/>
  <c r="P1004" i="11" s="1"/>
  <c r="P1091" i="11" s="1"/>
  <c r="P1178" i="11" s="1"/>
  <c r="P1265" i="11" s="1"/>
  <c r="P1352" i="11" s="1"/>
  <c r="P1439" i="11" s="1"/>
  <c r="P1526" i="11" s="1"/>
  <c r="P1613" i="11" s="1"/>
  <c r="P1700" i="11" s="1"/>
  <c r="P1787" i="11" s="1"/>
  <c r="P1874" i="11" s="1"/>
  <c r="P1961" i="11" s="1"/>
  <c r="P2048" i="11" s="1"/>
  <c r="P2135" i="11" s="1"/>
  <c r="P2222" i="11" s="1"/>
  <c r="P2309" i="11" s="1"/>
  <c r="P2396" i="11" s="1"/>
  <c r="P2483" i="11" s="1"/>
  <c r="P2570" i="11" s="1"/>
  <c r="P2657" i="11" s="1"/>
  <c r="P2744" i="11" s="1"/>
  <c r="P2831" i="11" s="1"/>
  <c r="N47" i="11"/>
  <c r="U46" i="11"/>
  <c r="S46" i="11"/>
  <c r="P46" i="11"/>
  <c r="N46" i="11"/>
  <c r="U45" i="11"/>
  <c r="S45" i="11"/>
  <c r="P45" i="11"/>
  <c r="N45" i="11"/>
  <c r="U44" i="11"/>
  <c r="U131" i="11" s="1"/>
  <c r="U218" i="11" s="1"/>
  <c r="U305" i="11" s="1"/>
  <c r="U392" i="11" s="1"/>
  <c r="U479" i="11" s="1"/>
  <c r="U566" i="11" s="1"/>
  <c r="U653" i="11" s="1"/>
  <c r="U740" i="11" s="1"/>
  <c r="U827" i="11" s="1"/>
  <c r="U914" i="11" s="1"/>
  <c r="U1001" i="11" s="1"/>
  <c r="U1088" i="11" s="1"/>
  <c r="U1175" i="11" s="1"/>
  <c r="U1262" i="11" s="1"/>
  <c r="U1349" i="11" s="1"/>
  <c r="U1436" i="11" s="1"/>
  <c r="U1523" i="11" s="1"/>
  <c r="U1610" i="11" s="1"/>
  <c r="U1697" i="11" s="1"/>
  <c r="U1784" i="11" s="1"/>
  <c r="U1871" i="11" s="1"/>
  <c r="U1958" i="11" s="1"/>
  <c r="U2045" i="11" s="1"/>
  <c r="U2132" i="11" s="1"/>
  <c r="U2219" i="11" s="1"/>
  <c r="U2306" i="11" s="1"/>
  <c r="U2393" i="11" s="1"/>
  <c r="U2480" i="11" s="1"/>
  <c r="U2567" i="11" s="1"/>
  <c r="U2654" i="11" s="1"/>
  <c r="U2741" i="11" s="1"/>
  <c r="S44" i="11"/>
  <c r="P44" i="11"/>
  <c r="N44" i="11"/>
  <c r="U43" i="11"/>
  <c r="S43" i="11"/>
  <c r="P43" i="11"/>
  <c r="P130" i="11" s="1"/>
  <c r="P217" i="11" s="1"/>
  <c r="P304" i="11" s="1"/>
  <c r="P391" i="11" s="1"/>
  <c r="P478" i="11" s="1"/>
  <c r="P565" i="11" s="1"/>
  <c r="P652" i="11" s="1"/>
  <c r="P739" i="11" s="1"/>
  <c r="P826" i="11" s="1"/>
  <c r="P913" i="11" s="1"/>
  <c r="P1000" i="11" s="1"/>
  <c r="P1087" i="11" s="1"/>
  <c r="P1174" i="11" s="1"/>
  <c r="P1261" i="11" s="1"/>
  <c r="P1348" i="11" s="1"/>
  <c r="P1435" i="11" s="1"/>
  <c r="P1522" i="11" s="1"/>
  <c r="P1609" i="11" s="1"/>
  <c r="P1696" i="11" s="1"/>
  <c r="P1783" i="11" s="1"/>
  <c r="P1870" i="11" s="1"/>
  <c r="P1957" i="11" s="1"/>
  <c r="P2044" i="11" s="1"/>
  <c r="P2131" i="11" s="1"/>
  <c r="P2218" i="11" s="1"/>
  <c r="P2305" i="11" s="1"/>
  <c r="P2392" i="11" s="1"/>
  <c r="P2479" i="11" s="1"/>
  <c r="P2566" i="11" s="1"/>
  <c r="P2653" i="11" s="1"/>
  <c r="P2740" i="11" s="1"/>
  <c r="P2827" i="11" s="1"/>
  <c r="N43" i="11"/>
  <c r="U42" i="11"/>
  <c r="S42" i="11"/>
  <c r="P42" i="11"/>
  <c r="N42" i="11"/>
  <c r="U41" i="11"/>
  <c r="S41" i="11"/>
  <c r="P41" i="11"/>
  <c r="N41" i="11"/>
  <c r="U40" i="11"/>
  <c r="S40" i="11"/>
  <c r="P40" i="11"/>
  <c r="N40" i="11"/>
  <c r="U39" i="11"/>
  <c r="S39" i="11"/>
  <c r="P39" i="11"/>
  <c r="N39" i="11"/>
  <c r="N36" i="11" s="1"/>
  <c r="U38" i="11"/>
  <c r="S38" i="11"/>
  <c r="P38" i="11"/>
  <c r="P36" i="11" s="1"/>
  <c r="N38" i="11"/>
  <c r="U37" i="11"/>
  <c r="S37" i="11"/>
  <c r="P37" i="11"/>
  <c r="N37" i="11"/>
  <c r="U35" i="11"/>
  <c r="S35" i="11"/>
  <c r="P35" i="11"/>
  <c r="N35" i="11"/>
  <c r="U34" i="11"/>
  <c r="S34" i="11"/>
  <c r="P34" i="11"/>
  <c r="N34" i="11"/>
  <c r="U33" i="11"/>
  <c r="S33" i="11"/>
  <c r="P33" i="11"/>
  <c r="Q33" i="11" s="1"/>
  <c r="N33" i="11"/>
  <c r="U32" i="11"/>
  <c r="S32" i="11"/>
  <c r="P32" i="11"/>
  <c r="N32" i="11"/>
  <c r="U31" i="11"/>
  <c r="S31" i="11"/>
  <c r="P31" i="11"/>
  <c r="N31" i="11"/>
  <c r="U30" i="11"/>
  <c r="S30" i="11"/>
  <c r="P30" i="11"/>
  <c r="N30" i="11"/>
  <c r="U29" i="11"/>
  <c r="S29" i="11"/>
  <c r="P29" i="11"/>
  <c r="Q29" i="11" s="1"/>
  <c r="N29" i="11"/>
  <c r="U28" i="11"/>
  <c r="S28" i="11"/>
  <c r="P28" i="11"/>
  <c r="N28" i="11"/>
  <c r="U27" i="11"/>
  <c r="S27" i="11"/>
  <c r="P27" i="11"/>
  <c r="N27" i="11"/>
  <c r="U26" i="11"/>
  <c r="S26" i="11"/>
  <c r="P26" i="11"/>
  <c r="N26" i="11"/>
  <c r="U25" i="11"/>
  <c r="S25" i="11"/>
  <c r="P25" i="11"/>
  <c r="Q25" i="11" s="1"/>
  <c r="N25" i="11"/>
  <c r="U24" i="11"/>
  <c r="S24" i="11"/>
  <c r="P24" i="11"/>
  <c r="N24" i="11"/>
  <c r="U23" i="11"/>
  <c r="S23" i="11"/>
  <c r="P23" i="11"/>
  <c r="N23" i="11"/>
  <c r="U22" i="11"/>
  <c r="S22" i="11"/>
  <c r="P22" i="11"/>
  <c r="N22" i="11"/>
  <c r="U21" i="11"/>
  <c r="S21" i="11"/>
  <c r="P21" i="11"/>
  <c r="Q21" i="11" s="1"/>
  <c r="N21" i="11"/>
  <c r="U20" i="11"/>
  <c r="S20" i="11"/>
  <c r="S16" i="11" s="1"/>
  <c r="P20" i="11"/>
  <c r="N20" i="11"/>
  <c r="U19" i="11"/>
  <c r="S19" i="11"/>
  <c r="P19" i="11"/>
  <c r="N19" i="11"/>
  <c r="U18" i="11"/>
  <c r="S18" i="11"/>
  <c r="P18" i="11"/>
  <c r="N18" i="11"/>
  <c r="U17" i="11"/>
  <c r="S17" i="11"/>
  <c r="P17" i="11"/>
  <c r="Q17" i="11" s="1"/>
  <c r="N17" i="11"/>
  <c r="U15" i="11"/>
  <c r="S15" i="11"/>
  <c r="S102" i="11" s="1"/>
  <c r="S189" i="11" s="1"/>
  <c r="S276" i="11" s="1"/>
  <c r="S363" i="11" s="1"/>
  <c r="S450" i="11" s="1"/>
  <c r="S537" i="11" s="1"/>
  <c r="S624" i="11" s="1"/>
  <c r="S711" i="11" s="1"/>
  <c r="S798" i="11" s="1"/>
  <c r="S885" i="11" s="1"/>
  <c r="S972" i="11" s="1"/>
  <c r="S1059" i="11" s="1"/>
  <c r="S1146" i="11" s="1"/>
  <c r="S1233" i="11" s="1"/>
  <c r="S1320" i="11" s="1"/>
  <c r="S1407" i="11" s="1"/>
  <c r="S1494" i="11" s="1"/>
  <c r="S1581" i="11" s="1"/>
  <c r="S1668" i="11" s="1"/>
  <c r="S1755" i="11" s="1"/>
  <c r="S1842" i="11" s="1"/>
  <c r="S1929" i="11" s="1"/>
  <c r="S2016" i="11" s="1"/>
  <c r="S2103" i="11" s="1"/>
  <c r="S2190" i="11" s="1"/>
  <c r="S2277" i="11" s="1"/>
  <c r="S2364" i="11" s="1"/>
  <c r="S2451" i="11" s="1"/>
  <c r="S2538" i="11" s="1"/>
  <c r="S2625" i="11" s="1"/>
  <c r="S2712" i="11" s="1"/>
  <c r="P15" i="11"/>
  <c r="N15" i="11"/>
  <c r="U14" i="11"/>
  <c r="S14" i="11"/>
  <c r="P14" i="11"/>
  <c r="N14" i="11"/>
  <c r="U12" i="11"/>
  <c r="S12" i="11"/>
  <c r="P12" i="11"/>
  <c r="N12" i="11"/>
  <c r="U11" i="11"/>
  <c r="S11" i="11"/>
  <c r="P11" i="11"/>
  <c r="N11" i="11"/>
  <c r="U10" i="11"/>
  <c r="S10" i="11"/>
  <c r="P10" i="11"/>
  <c r="N10" i="11"/>
  <c r="U9" i="11"/>
  <c r="S9" i="11"/>
  <c r="P9" i="11"/>
  <c r="N9" i="11"/>
  <c r="U8" i="11"/>
  <c r="S8" i="11"/>
  <c r="P8" i="11"/>
  <c r="N8" i="11"/>
  <c r="U7" i="11"/>
  <c r="S7" i="11"/>
  <c r="P7" i="11"/>
  <c r="N7" i="11"/>
  <c r="D2880" i="11"/>
  <c r="C2878" i="11"/>
  <c r="T2876" i="11"/>
  <c r="R2876" i="11"/>
  <c r="O2876" i="11"/>
  <c r="M2876" i="11"/>
  <c r="D3042" i="11" s="1"/>
  <c r="K2876" i="11"/>
  <c r="D2961" i="11" s="1"/>
  <c r="T2875" i="11"/>
  <c r="R2875" i="11"/>
  <c r="O2875" i="11"/>
  <c r="M2875" i="11"/>
  <c r="K2875" i="11"/>
  <c r="D2960" i="11" s="1"/>
  <c r="T2874" i="11"/>
  <c r="T2873" i="11" s="1"/>
  <c r="R2874" i="11"/>
  <c r="O2874" i="11"/>
  <c r="M2874" i="11"/>
  <c r="D3040" i="11" s="1"/>
  <c r="K2874" i="11"/>
  <c r="D2959" i="11" s="1"/>
  <c r="O2873" i="11"/>
  <c r="O2872" i="11" s="1"/>
  <c r="K2873" i="11"/>
  <c r="J2873" i="11"/>
  <c r="J2872" i="11" s="1"/>
  <c r="I2873" i="11"/>
  <c r="I2872" i="11" s="1"/>
  <c r="H2873" i="11"/>
  <c r="G2873" i="11"/>
  <c r="G2872" i="11" s="1"/>
  <c r="T2872" i="11"/>
  <c r="H2872" i="11"/>
  <c r="T2871" i="11"/>
  <c r="R2871" i="11"/>
  <c r="O2871" i="11"/>
  <c r="M2871" i="11"/>
  <c r="K2871" i="11"/>
  <c r="T2870" i="11"/>
  <c r="R2870" i="11"/>
  <c r="O2870" i="11"/>
  <c r="M2870" i="11"/>
  <c r="D3037" i="11" s="1"/>
  <c r="K2870" i="11"/>
  <c r="D2956" i="11" s="1"/>
  <c r="T2869" i="11"/>
  <c r="R2869" i="11"/>
  <c r="O2869" i="11"/>
  <c r="M2869" i="11"/>
  <c r="K2869" i="11"/>
  <c r="T2868" i="11"/>
  <c r="R2868" i="11"/>
  <c r="O2868" i="11"/>
  <c r="M2868" i="11"/>
  <c r="D3035" i="11" s="1"/>
  <c r="K2868" i="11"/>
  <c r="D2954" i="11" s="1"/>
  <c r="T2867" i="11"/>
  <c r="R2867" i="11"/>
  <c r="O2867" i="11"/>
  <c r="M2867" i="11"/>
  <c r="K2867" i="11"/>
  <c r="T2866" i="11"/>
  <c r="R2866" i="11"/>
  <c r="O2866" i="11"/>
  <c r="M2866" i="11"/>
  <c r="D3033" i="11" s="1"/>
  <c r="K2866" i="11"/>
  <c r="D2952" i="11" s="1"/>
  <c r="T2865" i="11"/>
  <c r="R2865" i="11"/>
  <c r="O2865" i="11"/>
  <c r="M2865" i="11"/>
  <c r="K2865" i="11"/>
  <c r="T2864" i="11"/>
  <c r="R2864" i="11"/>
  <c r="O2864" i="11"/>
  <c r="M2864" i="11"/>
  <c r="D3031" i="11" s="1"/>
  <c r="K2864" i="11"/>
  <c r="D2950" i="11" s="1"/>
  <c r="O2863" i="11"/>
  <c r="K2863" i="11"/>
  <c r="J2863" i="11"/>
  <c r="I2863" i="11"/>
  <c r="H2863" i="11"/>
  <c r="G2863" i="11"/>
  <c r="T2862" i="11"/>
  <c r="R2862" i="11"/>
  <c r="O2862" i="11"/>
  <c r="M2862" i="11"/>
  <c r="D3030" i="11" s="1"/>
  <c r="K2862" i="11"/>
  <c r="D2949" i="11" s="1"/>
  <c r="T2861" i="11"/>
  <c r="R2861" i="11"/>
  <c r="O2861" i="11"/>
  <c r="M2861" i="11"/>
  <c r="K2861" i="11"/>
  <c r="T2860" i="11"/>
  <c r="R2860" i="11"/>
  <c r="O2860" i="11"/>
  <c r="M2860" i="11"/>
  <c r="D3028" i="11" s="1"/>
  <c r="K2860" i="11"/>
  <c r="D2947" i="11" s="1"/>
  <c r="T2859" i="11"/>
  <c r="R2859" i="11"/>
  <c r="O2859" i="11"/>
  <c r="M2859" i="11"/>
  <c r="D3027" i="11" s="1"/>
  <c r="K2859" i="11"/>
  <c r="T2858" i="11"/>
  <c r="R2858" i="11"/>
  <c r="O2858" i="11"/>
  <c r="M2858" i="11"/>
  <c r="D3026" i="11" s="1"/>
  <c r="K2858" i="11"/>
  <c r="T2857" i="11"/>
  <c r="R2857" i="11"/>
  <c r="O2857" i="11"/>
  <c r="M2857" i="11"/>
  <c r="D3025" i="11" s="1"/>
  <c r="K2857" i="11"/>
  <c r="T2856" i="11"/>
  <c r="T2855" i="11" s="1"/>
  <c r="R2856" i="11"/>
  <c r="R2855" i="11" s="1"/>
  <c r="O2856" i="11"/>
  <c r="M2856" i="11"/>
  <c r="D3024" i="11" s="1"/>
  <c r="K2856" i="11"/>
  <c r="J2855" i="11"/>
  <c r="I2855" i="11"/>
  <c r="H2855" i="11"/>
  <c r="G2855" i="11"/>
  <c r="T2854" i="11"/>
  <c r="R2854" i="11"/>
  <c r="O2854" i="11"/>
  <c r="M2854" i="11"/>
  <c r="D3022" i="11" s="1"/>
  <c r="K2854" i="11"/>
  <c r="D2941" i="11" s="1"/>
  <c r="T2853" i="11"/>
  <c r="R2853" i="11"/>
  <c r="O2853" i="11"/>
  <c r="M2853" i="11"/>
  <c r="D3021" i="11" s="1"/>
  <c r="K2853" i="11"/>
  <c r="T2852" i="11"/>
  <c r="R2852" i="11"/>
  <c r="O2852" i="11"/>
  <c r="M2852" i="11"/>
  <c r="D3020" i="11" s="1"/>
  <c r="K2852" i="11"/>
  <c r="D2939" i="11" s="1"/>
  <c r="T2851" i="11"/>
  <c r="R2851" i="11"/>
  <c r="O2851" i="11"/>
  <c r="M2851" i="11"/>
  <c r="K2851" i="11"/>
  <c r="D2938" i="11" s="1"/>
  <c r="T2850" i="11"/>
  <c r="R2850" i="11"/>
  <c r="O2850" i="11"/>
  <c r="M2850" i="11"/>
  <c r="D3018" i="11" s="1"/>
  <c r="K2850" i="11"/>
  <c r="D2937" i="11" s="1"/>
  <c r="T2849" i="11"/>
  <c r="R2849" i="11"/>
  <c r="O2849" i="11"/>
  <c r="M2849" i="11"/>
  <c r="D3017" i="11" s="1"/>
  <c r="K2849" i="11"/>
  <c r="O2848" i="11"/>
  <c r="J2848" i="11"/>
  <c r="I2848" i="11"/>
  <c r="H2848" i="11"/>
  <c r="H2846" i="11" s="1"/>
  <c r="G2848" i="11"/>
  <c r="G2846" i="11" s="1"/>
  <c r="T2847" i="11"/>
  <c r="R2847" i="11"/>
  <c r="O2847" i="11"/>
  <c r="M2847" i="11"/>
  <c r="K2847" i="11"/>
  <c r="D2934" i="11" s="1"/>
  <c r="J2846" i="11"/>
  <c r="I2846" i="11"/>
  <c r="T2845" i="11"/>
  <c r="R2845" i="11"/>
  <c r="O2845" i="11"/>
  <c r="M2845" i="11"/>
  <c r="D3014" i="11" s="1"/>
  <c r="K2845" i="11"/>
  <c r="T2844" i="11"/>
  <c r="R2844" i="11"/>
  <c r="O2844" i="11"/>
  <c r="M2844" i="11"/>
  <c r="D3013" i="11" s="1"/>
  <c r="K2844" i="11"/>
  <c r="D2932" i="11" s="1"/>
  <c r="T2843" i="11"/>
  <c r="R2843" i="11"/>
  <c r="O2843" i="11"/>
  <c r="M2843" i="11"/>
  <c r="K2843" i="11"/>
  <c r="D2931" i="11" s="1"/>
  <c r="T2842" i="11"/>
  <c r="R2842" i="11"/>
  <c r="O2842" i="11"/>
  <c r="M2842" i="11"/>
  <c r="K2842" i="11"/>
  <c r="D2930" i="11" s="1"/>
  <c r="T2841" i="11"/>
  <c r="R2841" i="11"/>
  <c r="O2841" i="11"/>
  <c r="M2841" i="11"/>
  <c r="D3010" i="11" s="1"/>
  <c r="K2841" i="11"/>
  <c r="T2840" i="11"/>
  <c r="R2840" i="11"/>
  <c r="O2840" i="11"/>
  <c r="M2840" i="11"/>
  <c r="D3009" i="11" s="1"/>
  <c r="K2840" i="11"/>
  <c r="D2928" i="11" s="1"/>
  <c r="T2839" i="11"/>
  <c r="T2838" i="11" s="1"/>
  <c r="R2839" i="11"/>
  <c r="O2839" i="11"/>
  <c r="O2838" i="11" s="1"/>
  <c r="O2832" i="11" s="1"/>
  <c r="M2839" i="11"/>
  <c r="K2839" i="11"/>
  <c r="D2927" i="11" s="1"/>
  <c r="J2838" i="11"/>
  <c r="I2838" i="11"/>
  <c r="H2838" i="11"/>
  <c r="G2838" i="11"/>
  <c r="T2837" i="11"/>
  <c r="R2837" i="11"/>
  <c r="O2837" i="11"/>
  <c r="M2837" i="11"/>
  <c r="D3006" i="11" s="1"/>
  <c r="K2837" i="11"/>
  <c r="T2836" i="11"/>
  <c r="R2836" i="11"/>
  <c r="O2836" i="11"/>
  <c r="M2836" i="11"/>
  <c r="D3005" i="11" s="1"/>
  <c r="K2836" i="11"/>
  <c r="T2835" i="11"/>
  <c r="R2835" i="11"/>
  <c r="O2835" i="11"/>
  <c r="O2833" i="11" s="1"/>
  <c r="M2835" i="11"/>
  <c r="K2835" i="11"/>
  <c r="T2834" i="11"/>
  <c r="R2834" i="11"/>
  <c r="O2834" i="11"/>
  <c r="M2834" i="11"/>
  <c r="D3003" i="11" s="1"/>
  <c r="K2834" i="11"/>
  <c r="D2922" i="11" s="1"/>
  <c r="R2833" i="11"/>
  <c r="M2833" i="11"/>
  <c r="J2833" i="11"/>
  <c r="I2833" i="11"/>
  <c r="H2833" i="11"/>
  <c r="G2833" i="11"/>
  <c r="G2832" i="11" s="1"/>
  <c r="J2832" i="11"/>
  <c r="H2832" i="11"/>
  <c r="T2831" i="11"/>
  <c r="R2831" i="11"/>
  <c r="O2831" i="11"/>
  <c r="M2831" i="11"/>
  <c r="K2831" i="11"/>
  <c r="D2921" i="11" s="1"/>
  <c r="T2830" i="11"/>
  <c r="R2830" i="11"/>
  <c r="O2830" i="11"/>
  <c r="M2830" i="11"/>
  <c r="K2830" i="11"/>
  <c r="D2920" i="11" s="1"/>
  <c r="T2829" i="11"/>
  <c r="R2829" i="11"/>
  <c r="O2829" i="11"/>
  <c r="M2829" i="11"/>
  <c r="D3000" i="11" s="1"/>
  <c r="K2829" i="11"/>
  <c r="T2828" i="11"/>
  <c r="R2828" i="11"/>
  <c r="O2828" i="11"/>
  <c r="M2828" i="11"/>
  <c r="D2999" i="11" s="1"/>
  <c r="K2828" i="11"/>
  <c r="D2918" i="11" s="1"/>
  <c r="T2827" i="11"/>
  <c r="R2827" i="11"/>
  <c r="O2827" i="11"/>
  <c r="M2827" i="11"/>
  <c r="K2827" i="11"/>
  <c r="D2917" i="11" s="1"/>
  <c r="T2826" i="11"/>
  <c r="R2826" i="11"/>
  <c r="O2826" i="11"/>
  <c r="M2826" i="11"/>
  <c r="K2826" i="11"/>
  <c r="T2825" i="11"/>
  <c r="R2825" i="11"/>
  <c r="O2825" i="11"/>
  <c r="M2825" i="11"/>
  <c r="D2996" i="11" s="1"/>
  <c r="K2825" i="11"/>
  <c r="T2824" i="11"/>
  <c r="R2824" i="11"/>
  <c r="O2824" i="11"/>
  <c r="M2824" i="11"/>
  <c r="K2824" i="11"/>
  <c r="D2914" i="11" s="1"/>
  <c r="T2823" i="11"/>
  <c r="R2823" i="11"/>
  <c r="O2823" i="11"/>
  <c r="M2823" i="11"/>
  <c r="K2823" i="11"/>
  <c r="D2913" i="11" s="1"/>
  <c r="T2822" i="11"/>
  <c r="R2822" i="11"/>
  <c r="O2822" i="11"/>
  <c r="M2822" i="11"/>
  <c r="K2822" i="11"/>
  <c r="T2821" i="11"/>
  <c r="R2821" i="11"/>
  <c r="O2821" i="11"/>
  <c r="M2821" i="11"/>
  <c r="D2992" i="11" s="1"/>
  <c r="K2821" i="11"/>
  <c r="J2820" i="11"/>
  <c r="I2820" i="11"/>
  <c r="H2820" i="11"/>
  <c r="G2820" i="11"/>
  <c r="T2819" i="11"/>
  <c r="R2819" i="11"/>
  <c r="O2819" i="11"/>
  <c r="M2819" i="11"/>
  <c r="D2991" i="11" s="1"/>
  <c r="K2819" i="11"/>
  <c r="D2910" i="11" s="1"/>
  <c r="T2818" i="11"/>
  <c r="R2818" i="11"/>
  <c r="O2818" i="11"/>
  <c r="M2818" i="11"/>
  <c r="D2990" i="11" s="1"/>
  <c r="K2818" i="11"/>
  <c r="T2817" i="11"/>
  <c r="R2817" i="11"/>
  <c r="O2817" i="11"/>
  <c r="M2817" i="11"/>
  <c r="D2989" i="11" s="1"/>
  <c r="K2817" i="11"/>
  <c r="D2908" i="11" s="1"/>
  <c r="T2816" i="11"/>
  <c r="R2816" i="11"/>
  <c r="O2816" i="11"/>
  <c r="M2816" i="11"/>
  <c r="K2816" i="11"/>
  <c r="D2907" i="11" s="1"/>
  <c r="T2815" i="11"/>
  <c r="R2815" i="11"/>
  <c r="O2815" i="11"/>
  <c r="M2815" i="11"/>
  <c r="K2815" i="11"/>
  <c r="D2906" i="11" s="1"/>
  <c r="T2814" i="11"/>
  <c r="R2814" i="11"/>
  <c r="O2814" i="11"/>
  <c r="M2814" i="11"/>
  <c r="D2986" i="11" s="1"/>
  <c r="K2814" i="11"/>
  <c r="D2905" i="11" s="1"/>
  <c r="T2813" i="11"/>
  <c r="R2813" i="11"/>
  <c r="O2813" i="11"/>
  <c r="M2813" i="11"/>
  <c r="D2985" i="11" s="1"/>
  <c r="K2813" i="11"/>
  <c r="T2812" i="11"/>
  <c r="R2812" i="11"/>
  <c r="O2812" i="11"/>
  <c r="M2812" i="11"/>
  <c r="D2984" i="11" s="1"/>
  <c r="K2812" i="11"/>
  <c r="D2903" i="11" s="1"/>
  <c r="T2811" i="11"/>
  <c r="R2811" i="11"/>
  <c r="O2811" i="11"/>
  <c r="M2811" i="11"/>
  <c r="K2811" i="11"/>
  <c r="D2902" i="11" s="1"/>
  <c r="T2810" i="11"/>
  <c r="R2810" i="11"/>
  <c r="O2810" i="11"/>
  <c r="M2810" i="11"/>
  <c r="D2982" i="11" s="1"/>
  <c r="K2810" i="11"/>
  <c r="D2901" i="11" s="1"/>
  <c r="T2809" i="11"/>
  <c r="R2809" i="11"/>
  <c r="O2809" i="11"/>
  <c r="M2809" i="11"/>
  <c r="D2981" i="11" s="1"/>
  <c r="K2809" i="11"/>
  <c r="T2808" i="11"/>
  <c r="R2808" i="11"/>
  <c r="O2808" i="11"/>
  <c r="M2808" i="11"/>
  <c r="D2980" i="11" s="1"/>
  <c r="K2808" i="11"/>
  <c r="D2899" i="11" s="1"/>
  <c r="T2807" i="11"/>
  <c r="R2807" i="11"/>
  <c r="O2807" i="11"/>
  <c r="M2807" i="11"/>
  <c r="K2807" i="11"/>
  <c r="D2898" i="11" s="1"/>
  <c r="T2806" i="11"/>
  <c r="R2806" i="11"/>
  <c r="O2806" i="11"/>
  <c r="M2806" i="11"/>
  <c r="D2978" i="11" s="1"/>
  <c r="K2806" i="11"/>
  <c r="D2897" i="11" s="1"/>
  <c r="T2805" i="11"/>
  <c r="R2805" i="11"/>
  <c r="O2805" i="11"/>
  <c r="M2805" i="11"/>
  <c r="D2977" i="11" s="1"/>
  <c r="K2805" i="11"/>
  <c r="T2804" i="11"/>
  <c r="R2804" i="11"/>
  <c r="O2804" i="11"/>
  <c r="M2804" i="11"/>
  <c r="D2976" i="11" s="1"/>
  <c r="K2804" i="11"/>
  <c r="D2895" i="11" s="1"/>
  <c r="T2803" i="11"/>
  <c r="R2803" i="11"/>
  <c r="O2803" i="11"/>
  <c r="M2803" i="11"/>
  <c r="K2803" i="11"/>
  <c r="D2894" i="11" s="1"/>
  <c r="T2802" i="11"/>
  <c r="R2802" i="11"/>
  <c r="O2802" i="11"/>
  <c r="M2802" i="11"/>
  <c r="D2974" i="11" s="1"/>
  <c r="K2802" i="11"/>
  <c r="D2893" i="11" s="1"/>
  <c r="T2801" i="11"/>
  <c r="R2801" i="11"/>
  <c r="O2801" i="11"/>
  <c r="M2801" i="11"/>
  <c r="D2973" i="11" s="1"/>
  <c r="K2801" i="11"/>
  <c r="J2800" i="11"/>
  <c r="I2800" i="11"/>
  <c r="H2800" i="11"/>
  <c r="H2797" i="11" s="1"/>
  <c r="G2800" i="11"/>
  <c r="T2799" i="11"/>
  <c r="R2799" i="11"/>
  <c r="O2799" i="11"/>
  <c r="M2799" i="11"/>
  <c r="K2799" i="11"/>
  <c r="D2890" i="11" s="1"/>
  <c r="T2798" i="11"/>
  <c r="R2798" i="11"/>
  <c r="O2798" i="11"/>
  <c r="M2798" i="11"/>
  <c r="D2970" i="11" s="1"/>
  <c r="K2798" i="11"/>
  <c r="D2889" i="11" s="1"/>
  <c r="J2797" i="11"/>
  <c r="I2797" i="11"/>
  <c r="G2797" i="11"/>
  <c r="G2790" i="11" s="1"/>
  <c r="T2796" i="11"/>
  <c r="R2796" i="11"/>
  <c r="O2796" i="11"/>
  <c r="M2796" i="11"/>
  <c r="D2969" i="11" s="1"/>
  <c r="K2796" i="11"/>
  <c r="D2888" i="11" s="1"/>
  <c r="T2795" i="11"/>
  <c r="R2795" i="11"/>
  <c r="O2795" i="11"/>
  <c r="M2795" i="11"/>
  <c r="K2795" i="11"/>
  <c r="D2887" i="11" s="1"/>
  <c r="T2794" i="11"/>
  <c r="R2794" i="11"/>
  <c r="O2794" i="11"/>
  <c r="M2794" i="11"/>
  <c r="D2967" i="11" s="1"/>
  <c r="K2794" i="11"/>
  <c r="D2886" i="11" s="1"/>
  <c r="T2793" i="11"/>
  <c r="R2793" i="11"/>
  <c r="O2793" i="11"/>
  <c r="M2793" i="11"/>
  <c r="D2966" i="11" s="1"/>
  <c r="K2793" i="11"/>
  <c r="T2792" i="11"/>
  <c r="R2792" i="11"/>
  <c r="O2792" i="11"/>
  <c r="M2792" i="11"/>
  <c r="D2965" i="11" s="1"/>
  <c r="K2792" i="11"/>
  <c r="D2884" i="11" s="1"/>
  <c r="T2791" i="11"/>
  <c r="R2791" i="11"/>
  <c r="O2791" i="11"/>
  <c r="M2791" i="11"/>
  <c r="K2791" i="11"/>
  <c r="J2790" i="11"/>
  <c r="H2790" i="11"/>
  <c r="T2786" i="11"/>
  <c r="R2786" i="11"/>
  <c r="O2786" i="11"/>
  <c r="O2785" i="11" s="1"/>
  <c r="M2786" i="11"/>
  <c r="M2785" i="11" s="1"/>
  <c r="K2786" i="11"/>
  <c r="K2785" i="11" s="1"/>
  <c r="J2786" i="11"/>
  <c r="I2786" i="11"/>
  <c r="I2785" i="11" s="1"/>
  <c r="H2786" i="11"/>
  <c r="G2786" i="11"/>
  <c r="G2785" i="11" s="1"/>
  <c r="T2785" i="11"/>
  <c r="R2785" i="11"/>
  <c r="J2785" i="11"/>
  <c r="H2785" i="11"/>
  <c r="T2776" i="11"/>
  <c r="R2776" i="11"/>
  <c r="O2776" i="11"/>
  <c r="M2776" i="11"/>
  <c r="K2776" i="11"/>
  <c r="J2776" i="11"/>
  <c r="I2776" i="11"/>
  <c r="H2776" i="11"/>
  <c r="G2776" i="11"/>
  <c r="T2768" i="11"/>
  <c r="R2768" i="11"/>
  <c r="R2759" i="11" s="1"/>
  <c r="O2768" i="11"/>
  <c r="M2768" i="11"/>
  <c r="K2768" i="11"/>
  <c r="J2768" i="11"/>
  <c r="J2759" i="11" s="1"/>
  <c r="I2768" i="11"/>
  <c r="H2768" i="11"/>
  <c r="G2768" i="11"/>
  <c r="T2761" i="11"/>
  <c r="R2761" i="11"/>
  <c r="O2761" i="11"/>
  <c r="O2759" i="11" s="1"/>
  <c r="M2761" i="11"/>
  <c r="K2761" i="11"/>
  <c r="J2761" i="11"/>
  <c r="I2761" i="11"/>
  <c r="H2761" i="11"/>
  <c r="H2759" i="11" s="1"/>
  <c r="G2761" i="11"/>
  <c r="T2759" i="11"/>
  <c r="M2759" i="11"/>
  <c r="I2759" i="11"/>
  <c r="T2751" i="11"/>
  <c r="R2751" i="11"/>
  <c r="O2751" i="11"/>
  <c r="M2751" i="11"/>
  <c r="K2751" i="11"/>
  <c r="K2745" i="11" s="1"/>
  <c r="J2751" i="11"/>
  <c r="I2751" i="11"/>
  <c r="H2751" i="11"/>
  <c r="G2751" i="11"/>
  <c r="G2745" i="11" s="1"/>
  <c r="T2746" i="11"/>
  <c r="T2745" i="11" s="1"/>
  <c r="R2746" i="11"/>
  <c r="R2745" i="11" s="1"/>
  <c r="O2746" i="11"/>
  <c r="M2746" i="11"/>
  <c r="K2746" i="11"/>
  <c r="J2746" i="11"/>
  <c r="J2745" i="11" s="1"/>
  <c r="I2746" i="11"/>
  <c r="H2746" i="11"/>
  <c r="H2745" i="11" s="1"/>
  <c r="G2746" i="11"/>
  <c r="O2745" i="11"/>
  <c r="M2745" i="11"/>
  <c r="I2745" i="11"/>
  <c r="T2733" i="11"/>
  <c r="R2733" i="11"/>
  <c r="O2733" i="11"/>
  <c r="M2733" i="11"/>
  <c r="K2733" i="11"/>
  <c r="J2733" i="11"/>
  <c r="I2733" i="11"/>
  <c r="H2733" i="11"/>
  <c r="G2733" i="11"/>
  <c r="T2713" i="11"/>
  <c r="T2710" i="11" s="1"/>
  <c r="T2703" i="11" s="1"/>
  <c r="R2713" i="11"/>
  <c r="O2713" i="11"/>
  <c r="O2710" i="11" s="1"/>
  <c r="M2713" i="11"/>
  <c r="K2713" i="11"/>
  <c r="K2710" i="11" s="1"/>
  <c r="J2713" i="11"/>
  <c r="I2713" i="11"/>
  <c r="I2710" i="11" s="1"/>
  <c r="I2703" i="11" s="1"/>
  <c r="H2713" i="11"/>
  <c r="G2713" i="11"/>
  <c r="G2710" i="11" s="1"/>
  <c r="R2710" i="11"/>
  <c r="R2703" i="11" s="1"/>
  <c r="M2710" i="11"/>
  <c r="M2703" i="11" s="1"/>
  <c r="J2710" i="11"/>
  <c r="J2703" i="11" s="1"/>
  <c r="H2710" i="11"/>
  <c r="T2699" i="11"/>
  <c r="R2699" i="11"/>
  <c r="O2699" i="11"/>
  <c r="O2698" i="11" s="1"/>
  <c r="M2699" i="11"/>
  <c r="K2699" i="11"/>
  <c r="K2698" i="11" s="1"/>
  <c r="J2699" i="11"/>
  <c r="I2699" i="11"/>
  <c r="H2699" i="11"/>
  <c r="H2698" i="11" s="1"/>
  <c r="G2699" i="11"/>
  <c r="G2698" i="11" s="1"/>
  <c r="T2698" i="11"/>
  <c r="R2698" i="11"/>
  <c r="M2698" i="11"/>
  <c r="J2698" i="11"/>
  <c r="I2698" i="11"/>
  <c r="T2689" i="11"/>
  <c r="R2689" i="11"/>
  <c r="O2689" i="11"/>
  <c r="M2689" i="11"/>
  <c r="K2689" i="11"/>
  <c r="J2689" i="11"/>
  <c r="I2689" i="11"/>
  <c r="H2689" i="11"/>
  <c r="G2689" i="11"/>
  <c r="T2681" i="11"/>
  <c r="R2681" i="11"/>
  <c r="O2681" i="11"/>
  <c r="M2681" i="11"/>
  <c r="K2681" i="11"/>
  <c r="J2681" i="11"/>
  <c r="J2672" i="11" s="1"/>
  <c r="I2681" i="11"/>
  <c r="H2681" i="11"/>
  <c r="G2681" i="11"/>
  <c r="T2674" i="11"/>
  <c r="T2672" i="11" s="1"/>
  <c r="R2674" i="11"/>
  <c r="O2674" i="11"/>
  <c r="O2672" i="11" s="1"/>
  <c r="M2674" i="11"/>
  <c r="K2674" i="11"/>
  <c r="K2672" i="11" s="1"/>
  <c r="J2674" i="11"/>
  <c r="I2674" i="11"/>
  <c r="I2672" i="11" s="1"/>
  <c r="H2674" i="11"/>
  <c r="G2674" i="11"/>
  <c r="G2672" i="11" s="1"/>
  <c r="R2672" i="11"/>
  <c r="M2672" i="11"/>
  <c r="H2672" i="11"/>
  <c r="T2664" i="11"/>
  <c r="R2664" i="11"/>
  <c r="O2664" i="11"/>
  <c r="M2664" i="11"/>
  <c r="K2664" i="11"/>
  <c r="J2664" i="11"/>
  <c r="I2664" i="11"/>
  <c r="H2664" i="11"/>
  <c r="G2664" i="11"/>
  <c r="T2659" i="11"/>
  <c r="T2658" i="11" s="1"/>
  <c r="R2659" i="11"/>
  <c r="O2659" i="11"/>
  <c r="O2658" i="11" s="1"/>
  <c r="M2659" i="11"/>
  <c r="K2659" i="11"/>
  <c r="J2659" i="11"/>
  <c r="I2659" i="11"/>
  <c r="H2659" i="11"/>
  <c r="G2659" i="11"/>
  <c r="M2658" i="11"/>
  <c r="K2658" i="11"/>
  <c r="I2658" i="11"/>
  <c r="H2658" i="11"/>
  <c r="G2658" i="11"/>
  <c r="T2646" i="11"/>
  <c r="R2646" i="11"/>
  <c r="O2646" i="11"/>
  <c r="M2646" i="11"/>
  <c r="K2646" i="11"/>
  <c r="J2646" i="11"/>
  <c r="I2646" i="11"/>
  <c r="H2646" i="11"/>
  <c r="G2646" i="11"/>
  <c r="T2626" i="11"/>
  <c r="R2626" i="11"/>
  <c r="R2623" i="11" s="1"/>
  <c r="O2626" i="11"/>
  <c r="M2626" i="11"/>
  <c r="M2623" i="11" s="1"/>
  <c r="M2616" i="11" s="1"/>
  <c r="K2626" i="11"/>
  <c r="K2623" i="11" s="1"/>
  <c r="J2626" i="11"/>
  <c r="I2626" i="11"/>
  <c r="I2623" i="11" s="1"/>
  <c r="H2626" i="11"/>
  <c r="G2626" i="11"/>
  <c r="G2623" i="11" s="1"/>
  <c r="G2616" i="11" s="1"/>
  <c r="T2623" i="11"/>
  <c r="T2616" i="11" s="1"/>
  <c r="O2623" i="11"/>
  <c r="O2616" i="11" s="1"/>
  <c r="J2623" i="11"/>
  <c r="H2623" i="11"/>
  <c r="H2616" i="11" s="1"/>
  <c r="K2616" i="11"/>
  <c r="I2616" i="11"/>
  <c r="T2612" i="11"/>
  <c r="R2612" i="11"/>
  <c r="O2612" i="11"/>
  <c r="O2611" i="11" s="1"/>
  <c r="M2612" i="11"/>
  <c r="M2611" i="11" s="1"/>
  <c r="K2612" i="11"/>
  <c r="K2611" i="11" s="1"/>
  <c r="J2612" i="11"/>
  <c r="J2611" i="11" s="1"/>
  <c r="I2612" i="11"/>
  <c r="I2611" i="11" s="1"/>
  <c r="H2612" i="11"/>
  <c r="G2612" i="11"/>
  <c r="G2611" i="11" s="1"/>
  <c r="T2611" i="11"/>
  <c r="R2611" i="11"/>
  <c r="H2611" i="11"/>
  <c r="T2602" i="11"/>
  <c r="R2602" i="11"/>
  <c r="O2602" i="11"/>
  <c r="M2602" i="11"/>
  <c r="K2602" i="11"/>
  <c r="J2602" i="11"/>
  <c r="I2602" i="11"/>
  <c r="H2602" i="11"/>
  <c r="G2602" i="11"/>
  <c r="T2594" i="11"/>
  <c r="R2594" i="11"/>
  <c r="O2594" i="11"/>
  <c r="M2594" i="11"/>
  <c r="K2594" i="11"/>
  <c r="J2594" i="11"/>
  <c r="I2594" i="11"/>
  <c r="H2594" i="11"/>
  <c r="G2594" i="11"/>
  <c r="T2587" i="11"/>
  <c r="R2587" i="11"/>
  <c r="R2585" i="11" s="1"/>
  <c r="O2587" i="11"/>
  <c r="O2585" i="11" s="1"/>
  <c r="O2529" i="11" s="1"/>
  <c r="M2587" i="11"/>
  <c r="M2585" i="11" s="1"/>
  <c r="K2587" i="11"/>
  <c r="K2585" i="11" s="1"/>
  <c r="J2587" i="11"/>
  <c r="I2587" i="11"/>
  <c r="I2585" i="11" s="1"/>
  <c r="H2587" i="11"/>
  <c r="G2587" i="11"/>
  <c r="G2585" i="11" s="1"/>
  <c r="T2585" i="11"/>
  <c r="H2585" i="11"/>
  <c r="T2577" i="11"/>
  <c r="R2577" i="11"/>
  <c r="O2577" i="11"/>
  <c r="M2577" i="11"/>
  <c r="K2577" i="11"/>
  <c r="J2577" i="11"/>
  <c r="I2577" i="11"/>
  <c r="H2577" i="11"/>
  <c r="G2577" i="11"/>
  <c r="T2572" i="11"/>
  <c r="T2571" i="11" s="1"/>
  <c r="R2572" i="11"/>
  <c r="R2571" i="11" s="1"/>
  <c r="O2572" i="11"/>
  <c r="M2572" i="11"/>
  <c r="K2572" i="11"/>
  <c r="J2572" i="11"/>
  <c r="J2571" i="11" s="1"/>
  <c r="I2572" i="11"/>
  <c r="I2571" i="11" s="1"/>
  <c r="H2572" i="11"/>
  <c r="H2571" i="11" s="1"/>
  <c r="G2572" i="11"/>
  <c r="O2571" i="11"/>
  <c r="K2571" i="11"/>
  <c r="G2571" i="11"/>
  <c r="T2559" i="11"/>
  <c r="R2559" i="11"/>
  <c r="O2559" i="11"/>
  <c r="M2559" i="11"/>
  <c r="K2559" i="11"/>
  <c r="J2559" i="11"/>
  <c r="I2559" i="11"/>
  <c r="H2559" i="11"/>
  <c r="G2559" i="11"/>
  <c r="T2539" i="11"/>
  <c r="T2536" i="11" s="1"/>
  <c r="R2539" i="11"/>
  <c r="O2539" i="11"/>
  <c r="O2536" i="11" s="1"/>
  <c r="M2539" i="11"/>
  <c r="K2539" i="11"/>
  <c r="K2536" i="11" s="1"/>
  <c r="K2529" i="11" s="1"/>
  <c r="J2539" i="11"/>
  <c r="I2539" i="11"/>
  <c r="H2539" i="11"/>
  <c r="H2536" i="11" s="1"/>
  <c r="G2539" i="11"/>
  <c r="G2536" i="11" s="1"/>
  <c r="G2529" i="11" s="1"/>
  <c r="R2536" i="11"/>
  <c r="M2536" i="11"/>
  <c r="J2536" i="11"/>
  <c r="I2536" i="11"/>
  <c r="I2529" i="11" s="1"/>
  <c r="R2529" i="11"/>
  <c r="T2525" i="11"/>
  <c r="T2524" i="11" s="1"/>
  <c r="T2442" i="11" s="1"/>
  <c r="R2525" i="11"/>
  <c r="R2524" i="11" s="1"/>
  <c r="O2525" i="11"/>
  <c r="M2525" i="11"/>
  <c r="K2525" i="11"/>
  <c r="J2525" i="11"/>
  <c r="J2524" i="11" s="1"/>
  <c r="I2525" i="11"/>
  <c r="H2525" i="11"/>
  <c r="H2524" i="11" s="1"/>
  <c r="G2525" i="11"/>
  <c r="O2524" i="11"/>
  <c r="M2524" i="11"/>
  <c r="K2524" i="11"/>
  <c r="I2524" i="11"/>
  <c r="G2524" i="11"/>
  <c r="T2515" i="11"/>
  <c r="R2515" i="11"/>
  <c r="O2515" i="11"/>
  <c r="M2515" i="11"/>
  <c r="K2515" i="11"/>
  <c r="J2515" i="11"/>
  <c r="I2515" i="11"/>
  <c r="H2515" i="11"/>
  <c r="G2515" i="11"/>
  <c r="T2507" i="11"/>
  <c r="R2507" i="11"/>
  <c r="O2507" i="11"/>
  <c r="O2498" i="11" s="1"/>
  <c r="M2507" i="11"/>
  <c r="K2507" i="11"/>
  <c r="K2498" i="11" s="1"/>
  <c r="J2507" i="11"/>
  <c r="I2507" i="11"/>
  <c r="H2507" i="11"/>
  <c r="G2507" i="11"/>
  <c r="G2498" i="11" s="1"/>
  <c r="T2500" i="11"/>
  <c r="T2498" i="11" s="1"/>
  <c r="R2500" i="11"/>
  <c r="R2498" i="11" s="1"/>
  <c r="O2500" i="11"/>
  <c r="M2500" i="11"/>
  <c r="K2500" i="11"/>
  <c r="J2500" i="11"/>
  <c r="J2498" i="11" s="1"/>
  <c r="I2500" i="11"/>
  <c r="H2500" i="11"/>
  <c r="H2498" i="11" s="1"/>
  <c r="G2500" i="11"/>
  <c r="M2498" i="11"/>
  <c r="I2498" i="11"/>
  <c r="T2490" i="11"/>
  <c r="R2490" i="11"/>
  <c r="R2484" i="11" s="1"/>
  <c r="O2490" i="11"/>
  <c r="M2490" i="11"/>
  <c r="K2490" i="11"/>
  <c r="J2490" i="11"/>
  <c r="J2484" i="11" s="1"/>
  <c r="I2490" i="11"/>
  <c r="H2490" i="11"/>
  <c r="G2490" i="11"/>
  <c r="T2485" i="11"/>
  <c r="R2485" i="11"/>
  <c r="O2485" i="11"/>
  <c r="O2484" i="11" s="1"/>
  <c r="M2485" i="11"/>
  <c r="M2484" i="11" s="1"/>
  <c r="K2485" i="11"/>
  <c r="K2484" i="11" s="1"/>
  <c r="J2485" i="11"/>
  <c r="I2485" i="11"/>
  <c r="I2484" i="11" s="1"/>
  <c r="H2485" i="11"/>
  <c r="G2485" i="11"/>
  <c r="G2484" i="11" s="1"/>
  <c r="T2484" i="11"/>
  <c r="H2484" i="11"/>
  <c r="T2472" i="11"/>
  <c r="R2472" i="11"/>
  <c r="O2472" i="11"/>
  <c r="M2472" i="11"/>
  <c r="K2472" i="11"/>
  <c r="J2472" i="11"/>
  <c r="I2472" i="11"/>
  <c r="H2472" i="11"/>
  <c r="G2472" i="11"/>
  <c r="T2452" i="11"/>
  <c r="T2449" i="11" s="1"/>
  <c r="R2452" i="11"/>
  <c r="R2449" i="11" s="1"/>
  <c r="O2452" i="11"/>
  <c r="M2452" i="11"/>
  <c r="K2452" i="11"/>
  <c r="J2452" i="11"/>
  <c r="J2449" i="11" s="1"/>
  <c r="I2452" i="11"/>
  <c r="H2452" i="11"/>
  <c r="H2449" i="11" s="1"/>
  <c r="G2452" i="11"/>
  <c r="O2449" i="11"/>
  <c r="M2449" i="11"/>
  <c r="M2442" i="11" s="1"/>
  <c r="K2449" i="11"/>
  <c r="I2449" i="11"/>
  <c r="G2449" i="11"/>
  <c r="R2442" i="11"/>
  <c r="J2442" i="11"/>
  <c r="H2442" i="11"/>
  <c r="T2438" i="11"/>
  <c r="T2437" i="11" s="1"/>
  <c r="R2438" i="11"/>
  <c r="R2437" i="11" s="1"/>
  <c r="O2438" i="11"/>
  <c r="M2438" i="11"/>
  <c r="K2438" i="11"/>
  <c r="J2438" i="11"/>
  <c r="J2437" i="11" s="1"/>
  <c r="I2438" i="11"/>
  <c r="H2438" i="11"/>
  <c r="H2437" i="11" s="1"/>
  <c r="G2438" i="11"/>
  <c r="O2437" i="11"/>
  <c r="M2437" i="11"/>
  <c r="K2437" i="11"/>
  <c r="I2437" i="11"/>
  <c r="G2437" i="11"/>
  <c r="T2428" i="11"/>
  <c r="R2428" i="11"/>
  <c r="O2428" i="11"/>
  <c r="M2428" i="11"/>
  <c r="K2428" i="11"/>
  <c r="J2428" i="11"/>
  <c r="I2428" i="11"/>
  <c r="H2428" i="11"/>
  <c r="G2428" i="11"/>
  <c r="T2420" i="11"/>
  <c r="R2420" i="11"/>
  <c r="O2420" i="11"/>
  <c r="O2411" i="11" s="1"/>
  <c r="M2420" i="11"/>
  <c r="K2420" i="11"/>
  <c r="J2420" i="11"/>
  <c r="I2420" i="11"/>
  <c r="I2411" i="11" s="1"/>
  <c r="H2420" i="11"/>
  <c r="G2420" i="11"/>
  <c r="G2411" i="11" s="1"/>
  <c r="T2413" i="11"/>
  <c r="T2411" i="11" s="1"/>
  <c r="R2413" i="11"/>
  <c r="R2411" i="11" s="1"/>
  <c r="O2413" i="11"/>
  <c r="M2413" i="11"/>
  <c r="M2411" i="11" s="1"/>
  <c r="M2355" i="11" s="1"/>
  <c r="K2413" i="11"/>
  <c r="J2413" i="11"/>
  <c r="I2413" i="11"/>
  <c r="H2413" i="11"/>
  <c r="H2411" i="11" s="1"/>
  <c r="G2413" i="11"/>
  <c r="K2411" i="11"/>
  <c r="J2411" i="11"/>
  <c r="T2403" i="11"/>
  <c r="R2403" i="11"/>
  <c r="O2403" i="11"/>
  <c r="O2397" i="11" s="1"/>
  <c r="M2403" i="11"/>
  <c r="K2403" i="11"/>
  <c r="K2397" i="11" s="1"/>
  <c r="J2403" i="11"/>
  <c r="I2403" i="11"/>
  <c r="H2403" i="11"/>
  <c r="G2403" i="11"/>
  <c r="G2397" i="11" s="1"/>
  <c r="T2398" i="11"/>
  <c r="T2397" i="11" s="1"/>
  <c r="R2398" i="11"/>
  <c r="R2397" i="11" s="1"/>
  <c r="O2398" i="11"/>
  <c r="M2398" i="11"/>
  <c r="K2398" i="11"/>
  <c r="J2398" i="11"/>
  <c r="J2397" i="11" s="1"/>
  <c r="I2398" i="11"/>
  <c r="H2398" i="11"/>
  <c r="H2397" i="11" s="1"/>
  <c r="G2398" i="11"/>
  <c r="M2397" i="11"/>
  <c r="I2397" i="11"/>
  <c r="T2385" i="11"/>
  <c r="R2385" i="11"/>
  <c r="O2385" i="11"/>
  <c r="M2385" i="11"/>
  <c r="K2385" i="11"/>
  <c r="J2385" i="11"/>
  <c r="I2385" i="11"/>
  <c r="H2385" i="11"/>
  <c r="G2385" i="11"/>
  <c r="T2365" i="11"/>
  <c r="R2365" i="11"/>
  <c r="O2365" i="11"/>
  <c r="O2362" i="11" s="1"/>
  <c r="O2355" i="11" s="1"/>
  <c r="M2365" i="11"/>
  <c r="M2362" i="11" s="1"/>
  <c r="K2365" i="11"/>
  <c r="K2362" i="11" s="1"/>
  <c r="K2355" i="11" s="1"/>
  <c r="J2365" i="11"/>
  <c r="I2365" i="11"/>
  <c r="I2362" i="11" s="1"/>
  <c r="I2355" i="11" s="1"/>
  <c r="H2365" i="11"/>
  <c r="G2365" i="11"/>
  <c r="G2362" i="11" s="1"/>
  <c r="G2355" i="11" s="1"/>
  <c r="T2362" i="11"/>
  <c r="R2362" i="11"/>
  <c r="R2355" i="11" s="1"/>
  <c r="J2362" i="11"/>
  <c r="H2362" i="11"/>
  <c r="H2355" i="11" s="1"/>
  <c r="T2351" i="11"/>
  <c r="R2351" i="11"/>
  <c r="O2351" i="11"/>
  <c r="O2350" i="11" s="1"/>
  <c r="M2351" i="11"/>
  <c r="M2350" i="11" s="1"/>
  <c r="K2351" i="11"/>
  <c r="K2350" i="11" s="1"/>
  <c r="J2351" i="11"/>
  <c r="I2351" i="11"/>
  <c r="I2350" i="11" s="1"/>
  <c r="H2351" i="11"/>
  <c r="G2351" i="11"/>
  <c r="G2350" i="11" s="1"/>
  <c r="T2350" i="11"/>
  <c r="R2350" i="11"/>
  <c r="J2350" i="11"/>
  <c r="H2350" i="11"/>
  <c r="T2341" i="11"/>
  <c r="R2341" i="11"/>
  <c r="O2341" i="11"/>
  <c r="M2341" i="11"/>
  <c r="K2341" i="11"/>
  <c r="J2341" i="11"/>
  <c r="I2341" i="11"/>
  <c r="H2341" i="11"/>
  <c r="G2341" i="11"/>
  <c r="T2333" i="11"/>
  <c r="R2333" i="11"/>
  <c r="R2324" i="11" s="1"/>
  <c r="O2333" i="11"/>
  <c r="M2333" i="11"/>
  <c r="K2333" i="11"/>
  <c r="J2333" i="11"/>
  <c r="J2324" i="11" s="1"/>
  <c r="I2333" i="11"/>
  <c r="H2333" i="11"/>
  <c r="G2333" i="11"/>
  <c r="T2326" i="11"/>
  <c r="R2326" i="11"/>
  <c r="O2326" i="11"/>
  <c r="O2324" i="11" s="1"/>
  <c r="O2268" i="11" s="1"/>
  <c r="M2326" i="11"/>
  <c r="M2324" i="11" s="1"/>
  <c r="K2326" i="11"/>
  <c r="K2324" i="11" s="1"/>
  <c r="J2326" i="11"/>
  <c r="I2326" i="11"/>
  <c r="I2324" i="11" s="1"/>
  <c r="H2326" i="11"/>
  <c r="G2326" i="11"/>
  <c r="G2324" i="11" s="1"/>
  <c r="T2324" i="11"/>
  <c r="H2324" i="11"/>
  <c r="T2316" i="11"/>
  <c r="R2316" i="11"/>
  <c r="O2316" i="11"/>
  <c r="M2316" i="11"/>
  <c r="M2310" i="11" s="1"/>
  <c r="K2316" i="11"/>
  <c r="J2316" i="11"/>
  <c r="I2316" i="11"/>
  <c r="I2310" i="11" s="1"/>
  <c r="H2316" i="11"/>
  <c r="G2316" i="11"/>
  <c r="T2311" i="11"/>
  <c r="T2310" i="11" s="1"/>
  <c r="R2311" i="11"/>
  <c r="R2310" i="11" s="1"/>
  <c r="O2311" i="11"/>
  <c r="M2311" i="11"/>
  <c r="K2311" i="11"/>
  <c r="J2311" i="11"/>
  <c r="J2310" i="11" s="1"/>
  <c r="I2311" i="11"/>
  <c r="H2311" i="11"/>
  <c r="H2310" i="11" s="1"/>
  <c r="G2311" i="11"/>
  <c r="O2310" i="11"/>
  <c r="K2310" i="11"/>
  <c r="K2268" i="11" s="1"/>
  <c r="G2310" i="11"/>
  <c r="T2298" i="11"/>
  <c r="R2298" i="11"/>
  <c r="O2298" i="11"/>
  <c r="M2298" i="11"/>
  <c r="K2298" i="11"/>
  <c r="J2298" i="11"/>
  <c r="I2298" i="11"/>
  <c r="H2298" i="11"/>
  <c r="G2298" i="11"/>
  <c r="T2278" i="11"/>
  <c r="R2278" i="11"/>
  <c r="O2278" i="11"/>
  <c r="O2275" i="11" s="1"/>
  <c r="M2278" i="11"/>
  <c r="M2275" i="11" s="1"/>
  <c r="K2278" i="11"/>
  <c r="K2275" i="11" s="1"/>
  <c r="J2278" i="11"/>
  <c r="I2278" i="11"/>
  <c r="I2275" i="11" s="1"/>
  <c r="H2278" i="11"/>
  <c r="G2278" i="11"/>
  <c r="G2275" i="11" s="1"/>
  <c r="T2275" i="11"/>
  <c r="R2275" i="11"/>
  <c r="J2275" i="11"/>
  <c r="J2268" i="11" s="1"/>
  <c r="H2275" i="11"/>
  <c r="G2268" i="11"/>
  <c r="N2267" i="11"/>
  <c r="T2264" i="11"/>
  <c r="R2264" i="11"/>
  <c r="O2264" i="11"/>
  <c r="O2263" i="11" s="1"/>
  <c r="M2264" i="11"/>
  <c r="M2263" i="11" s="1"/>
  <c r="K2264" i="11"/>
  <c r="K2263" i="11" s="1"/>
  <c r="J2264" i="11"/>
  <c r="I2264" i="11"/>
  <c r="I2263" i="11" s="1"/>
  <c r="H2264" i="11"/>
  <c r="G2264" i="11"/>
  <c r="G2263" i="11" s="1"/>
  <c r="T2263" i="11"/>
  <c r="R2263" i="11"/>
  <c r="J2263" i="11"/>
  <c r="H2263" i="11"/>
  <c r="T2254" i="11"/>
  <c r="R2254" i="11"/>
  <c r="O2254" i="11"/>
  <c r="M2254" i="11"/>
  <c r="K2254" i="11"/>
  <c r="J2254" i="11"/>
  <c r="I2254" i="11"/>
  <c r="H2254" i="11"/>
  <c r="G2254" i="11"/>
  <c r="T2246" i="11"/>
  <c r="T2237" i="11" s="1"/>
  <c r="R2246" i="11"/>
  <c r="O2246" i="11"/>
  <c r="M2246" i="11"/>
  <c r="K2246" i="11"/>
  <c r="J2246" i="11"/>
  <c r="I2246" i="11"/>
  <c r="H2246" i="11"/>
  <c r="H2237" i="11" s="1"/>
  <c r="G2246" i="11"/>
  <c r="T2239" i="11"/>
  <c r="R2239" i="11"/>
  <c r="O2239" i="11"/>
  <c r="O2237" i="11" s="1"/>
  <c r="M2239" i="11"/>
  <c r="M2237" i="11" s="1"/>
  <c r="K2239" i="11"/>
  <c r="K2237" i="11" s="1"/>
  <c r="J2239" i="11"/>
  <c r="I2239" i="11"/>
  <c r="I2237" i="11" s="1"/>
  <c r="H2239" i="11"/>
  <c r="G2239" i="11"/>
  <c r="G2237" i="11" s="1"/>
  <c r="R2237" i="11"/>
  <c r="J2237" i="11"/>
  <c r="T2229" i="11"/>
  <c r="R2229" i="11"/>
  <c r="O2229" i="11"/>
  <c r="O2223" i="11" s="1"/>
  <c r="M2229" i="11"/>
  <c r="K2229" i="11"/>
  <c r="K2223" i="11" s="1"/>
  <c r="J2229" i="11"/>
  <c r="I2229" i="11"/>
  <c r="H2229" i="11"/>
  <c r="G2229" i="11"/>
  <c r="G2223" i="11" s="1"/>
  <c r="T2224" i="11"/>
  <c r="T2223" i="11" s="1"/>
  <c r="R2224" i="11"/>
  <c r="R2223" i="11" s="1"/>
  <c r="O2224" i="11"/>
  <c r="M2224" i="11"/>
  <c r="K2224" i="11"/>
  <c r="J2224" i="11"/>
  <c r="J2223" i="11" s="1"/>
  <c r="I2224" i="11"/>
  <c r="H2224" i="11"/>
  <c r="H2223" i="11" s="1"/>
  <c r="G2224" i="11"/>
  <c r="M2223" i="11"/>
  <c r="I2223" i="11"/>
  <c r="T2211" i="11"/>
  <c r="R2211" i="11"/>
  <c r="O2211" i="11"/>
  <c r="M2211" i="11"/>
  <c r="K2211" i="11"/>
  <c r="J2211" i="11"/>
  <c r="I2211" i="11"/>
  <c r="H2211" i="11"/>
  <c r="G2211" i="11"/>
  <c r="T2191" i="11"/>
  <c r="R2191" i="11"/>
  <c r="O2191" i="11"/>
  <c r="O2188" i="11" s="1"/>
  <c r="O2181" i="11" s="1"/>
  <c r="M2191" i="11"/>
  <c r="M2188" i="11" s="1"/>
  <c r="K2191" i="11"/>
  <c r="K2188" i="11" s="1"/>
  <c r="K2181" i="11" s="1"/>
  <c r="J2191" i="11"/>
  <c r="I2191" i="11"/>
  <c r="I2188" i="11" s="1"/>
  <c r="H2191" i="11"/>
  <c r="G2191" i="11"/>
  <c r="G2188" i="11" s="1"/>
  <c r="G2181" i="11" s="1"/>
  <c r="T2188" i="11"/>
  <c r="R2188" i="11"/>
  <c r="J2188" i="11"/>
  <c r="H2188" i="11"/>
  <c r="M2181" i="11"/>
  <c r="I2181" i="11"/>
  <c r="N2180" i="11"/>
  <c r="T2177" i="11"/>
  <c r="R2177" i="11"/>
  <c r="O2177" i="11"/>
  <c r="O2176" i="11" s="1"/>
  <c r="M2177" i="11"/>
  <c r="M2176" i="11" s="1"/>
  <c r="K2177" i="11"/>
  <c r="K2176" i="11" s="1"/>
  <c r="J2177" i="11"/>
  <c r="I2177" i="11"/>
  <c r="I2176" i="11" s="1"/>
  <c r="H2177" i="11"/>
  <c r="G2177" i="11"/>
  <c r="G2176" i="11" s="1"/>
  <c r="T2176" i="11"/>
  <c r="R2176" i="11"/>
  <c r="J2176" i="11"/>
  <c r="H2176" i="11"/>
  <c r="T2167" i="11"/>
  <c r="R2167" i="11"/>
  <c r="O2167" i="11"/>
  <c r="M2167" i="11"/>
  <c r="K2167" i="11"/>
  <c r="J2167" i="11"/>
  <c r="I2167" i="11"/>
  <c r="H2167" i="11"/>
  <c r="G2167" i="11"/>
  <c r="T2159" i="11"/>
  <c r="T2150" i="11" s="1"/>
  <c r="R2159" i="11"/>
  <c r="O2159" i="11"/>
  <c r="M2159" i="11"/>
  <c r="K2159" i="11"/>
  <c r="J2159" i="11"/>
  <c r="I2159" i="11"/>
  <c r="H2159" i="11"/>
  <c r="G2159" i="11"/>
  <c r="T2152" i="11"/>
  <c r="R2152" i="11"/>
  <c r="O2152" i="11"/>
  <c r="O2150" i="11" s="1"/>
  <c r="M2152" i="11"/>
  <c r="M2150" i="11" s="1"/>
  <c r="K2152" i="11"/>
  <c r="K2150" i="11" s="1"/>
  <c r="J2152" i="11"/>
  <c r="I2152" i="11"/>
  <c r="I2150" i="11" s="1"/>
  <c r="H2152" i="11"/>
  <c r="G2152" i="11"/>
  <c r="G2150" i="11" s="1"/>
  <c r="R2150" i="11"/>
  <c r="J2150" i="11"/>
  <c r="H2150" i="11"/>
  <c r="T2142" i="11"/>
  <c r="R2142" i="11"/>
  <c r="O2142" i="11"/>
  <c r="M2142" i="11"/>
  <c r="K2142" i="11"/>
  <c r="J2142" i="11"/>
  <c r="I2142" i="11"/>
  <c r="H2142" i="11"/>
  <c r="G2142" i="11"/>
  <c r="T2137" i="11"/>
  <c r="R2137" i="11"/>
  <c r="O2137" i="11"/>
  <c r="M2137" i="11"/>
  <c r="M2136" i="11" s="1"/>
  <c r="K2137" i="11"/>
  <c r="K2136" i="11" s="1"/>
  <c r="J2137" i="11"/>
  <c r="I2137" i="11"/>
  <c r="H2137" i="11"/>
  <c r="G2137" i="11"/>
  <c r="G2136" i="11" s="1"/>
  <c r="T2136" i="11"/>
  <c r="R2136" i="11"/>
  <c r="J2136" i="11"/>
  <c r="H2136" i="11"/>
  <c r="T2124" i="11"/>
  <c r="R2124" i="11"/>
  <c r="O2124" i="11"/>
  <c r="M2124" i="11"/>
  <c r="K2124" i="11"/>
  <c r="J2124" i="11"/>
  <c r="I2124" i="11"/>
  <c r="H2124" i="11"/>
  <c r="G2124" i="11"/>
  <c r="T2104" i="11"/>
  <c r="T2101" i="11" s="1"/>
  <c r="R2104" i="11"/>
  <c r="R2101" i="11" s="1"/>
  <c r="O2104" i="11"/>
  <c r="M2104" i="11"/>
  <c r="K2104" i="11"/>
  <c r="J2104" i="11"/>
  <c r="J2101" i="11" s="1"/>
  <c r="J2094" i="11" s="1"/>
  <c r="I2104" i="11"/>
  <c r="H2104" i="11"/>
  <c r="H2101" i="11" s="1"/>
  <c r="G2104" i="11"/>
  <c r="O2101" i="11"/>
  <c r="M2101" i="11"/>
  <c r="K2101" i="11"/>
  <c r="K2094" i="11" s="1"/>
  <c r="I2101" i="11"/>
  <c r="G2101" i="11"/>
  <c r="G2094" i="11" s="1"/>
  <c r="H2094" i="11"/>
  <c r="T2090" i="11"/>
  <c r="R2090" i="11"/>
  <c r="O2090" i="11"/>
  <c r="O2089" i="11" s="1"/>
  <c r="M2090" i="11"/>
  <c r="M2089" i="11" s="1"/>
  <c r="M2007" i="11" s="1"/>
  <c r="K2090" i="11"/>
  <c r="K2089" i="11" s="1"/>
  <c r="J2090" i="11"/>
  <c r="I2090" i="11"/>
  <c r="I2089" i="11" s="1"/>
  <c r="H2090" i="11"/>
  <c r="G2090" i="11"/>
  <c r="G2089" i="11" s="1"/>
  <c r="T2089" i="11"/>
  <c r="R2089" i="11"/>
  <c r="J2089" i="11"/>
  <c r="H2089" i="11"/>
  <c r="T2080" i="11"/>
  <c r="R2080" i="11"/>
  <c r="O2080" i="11"/>
  <c r="M2080" i="11"/>
  <c r="K2080" i="11"/>
  <c r="J2080" i="11"/>
  <c r="I2080" i="11"/>
  <c r="H2080" i="11"/>
  <c r="G2080" i="11"/>
  <c r="T2072" i="11"/>
  <c r="T2063" i="11" s="1"/>
  <c r="R2072" i="11"/>
  <c r="O2072" i="11"/>
  <c r="M2072" i="11"/>
  <c r="K2072" i="11"/>
  <c r="J2072" i="11"/>
  <c r="I2072" i="11"/>
  <c r="H2072" i="11"/>
  <c r="H2063" i="11" s="1"/>
  <c r="G2072" i="11"/>
  <c r="T2065" i="11"/>
  <c r="R2065" i="11"/>
  <c r="O2065" i="11"/>
  <c r="O2063" i="11" s="1"/>
  <c r="M2065" i="11"/>
  <c r="M2063" i="11" s="1"/>
  <c r="K2065" i="11"/>
  <c r="K2063" i="11" s="1"/>
  <c r="J2065" i="11"/>
  <c r="I2065" i="11"/>
  <c r="I2063" i="11" s="1"/>
  <c r="H2065" i="11"/>
  <c r="G2065" i="11"/>
  <c r="G2063" i="11" s="1"/>
  <c r="R2063" i="11"/>
  <c r="J2063" i="11"/>
  <c r="T2055" i="11"/>
  <c r="R2055" i="11"/>
  <c r="O2055" i="11"/>
  <c r="O2049" i="11" s="1"/>
  <c r="M2055" i="11"/>
  <c r="K2055" i="11"/>
  <c r="K2049" i="11" s="1"/>
  <c r="J2055" i="11"/>
  <c r="I2055" i="11"/>
  <c r="H2055" i="11"/>
  <c r="G2055" i="11"/>
  <c r="G2049" i="11" s="1"/>
  <c r="T2050" i="11"/>
  <c r="T2049" i="11" s="1"/>
  <c r="R2050" i="11"/>
  <c r="R2049" i="11" s="1"/>
  <c r="O2050" i="11"/>
  <c r="M2050" i="11"/>
  <c r="K2050" i="11"/>
  <c r="J2050" i="11"/>
  <c r="J2049" i="11" s="1"/>
  <c r="I2050" i="11"/>
  <c r="H2050" i="11"/>
  <c r="H2049" i="11" s="1"/>
  <c r="G2050" i="11"/>
  <c r="M2049" i="11"/>
  <c r="I2049" i="11"/>
  <c r="I2007" i="11" s="1"/>
  <c r="T2037" i="11"/>
  <c r="R2037" i="11"/>
  <c r="O2037" i="11"/>
  <c r="M2037" i="11"/>
  <c r="K2037" i="11"/>
  <c r="J2037" i="11"/>
  <c r="I2037" i="11"/>
  <c r="H2037" i="11"/>
  <c r="G2037" i="11"/>
  <c r="T2017" i="11"/>
  <c r="R2017" i="11"/>
  <c r="O2017" i="11"/>
  <c r="O2014" i="11" s="1"/>
  <c r="M2017" i="11"/>
  <c r="M2014" i="11" s="1"/>
  <c r="K2017" i="11"/>
  <c r="K2014" i="11" s="1"/>
  <c r="K2007" i="11" s="1"/>
  <c r="J2017" i="11"/>
  <c r="I2017" i="11"/>
  <c r="I2014" i="11" s="1"/>
  <c r="H2017" i="11"/>
  <c r="G2017" i="11"/>
  <c r="G2014" i="11" s="1"/>
  <c r="G2007" i="11" s="1"/>
  <c r="T2014" i="11"/>
  <c r="R2014" i="11"/>
  <c r="J2014" i="11"/>
  <c r="H2014" i="11"/>
  <c r="H2007" i="11" s="1"/>
  <c r="T2003" i="11"/>
  <c r="T2002" i="11" s="1"/>
  <c r="R2003" i="11"/>
  <c r="R2002" i="11" s="1"/>
  <c r="O2003" i="11"/>
  <c r="M2003" i="11"/>
  <c r="K2003" i="11"/>
  <c r="J2003" i="11"/>
  <c r="J2002" i="11" s="1"/>
  <c r="I2003" i="11"/>
  <c r="H2003" i="11"/>
  <c r="H2002" i="11" s="1"/>
  <c r="G2003" i="11"/>
  <c r="O2002" i="11"/>
  <c r="M2002" i="11"/>
  <c r="K2002" i="11"/>
  <c r="I2002" i="11"/>
  <c r="G2002" i="11"/>
  <c r="T1993" i="11"/>
  <c r="R1993" i="11"/>
  <c r="O1993" i="11"/>
  <c r="M1993" i="11"/>
  <c r="K1993" i="11"/>
  <c r="J1993" i="11"/>
  <c r="I1993" i="11"/>
  <c r="H1993" i="11"/>
  <c r="G1993" i="11"/>
  <c r="T1985" i="11"/>
  <c r="R1985" i="11"/>
  <c r="O1985" i="11"/>
  <c r="M1985" i="11"/>
  <c r="M1976" i="11" s="1"/>
  <c r="K1985" i="11"/>
  <c r="J1985" i="11"/>
  <c r="I1985" i="11"/>
  <c r="I1976" i="11" s="1"/>
  <c r="H1985" i="11"/>
  <c r="G1985" i="11"/>
  <c r="T1978" i="11"/>
  <c r="T1976" i="11" s="1"/>
  <c r="R1978" i="11"/>
  <c r="R1976" i="11" s="1"/>
  <c r="O1978" i="11"/>
  <c r="M1978" i="11"/>
  <c r="K1978" i="11"/>
  <c r="J1978" i="11"/>
  <c r="J1976" i="11" s="1"/>
  <c r="I1978" i="11"/>
  <c r="H1978" i="11"/>
  <c r="H1976" i="11" s="1"/>
  <c r="G1978" i="11"/>
  <c r="O1976" i="11"/>
  <c r="K1976" i="11"/>
  <c r="G1976" i="11"/>
  <c r="T1968" i="11"/>
  <c r="T1962" i="11" s="1"/>
  <c r="R1968" i="11"/>
  <c r="O1968" i="11"/>
  <c r="M1968" i="11"/>
  <c r="K1968" i="11"/>
  <c r="J1968" i="11"/>
  <c r="I1968" i="11"/>
  <c r="H1968" i="11"/>
  <c r="H1962" i="11" s="1"/>
  <c r="G1968" i="11"/>
  <c r="T1963" i="11"/>
  <c r="R1963" i="11"/>
  <c r="O1963" i="11"/>
  <c r="O1962" i="11" s="1"/>
  <c r="M1963" i="11"/>
  <c r="M1962" i="11" s="1"/>
  <c r="K1963" i="11"/>
  <c r="K1962" i="11" s="1"/>
  <c r="J1963" i="11"/>
  <c r="I1963" i="11"/>
  <c r="I1962" i="11" s="1"/>
  <c r="H1963" i="11"/>
  <c r="G1963" i="11"/>
  <c r="G1962" i="11" s="1"/>
  <c r="R1962" i="11"/>
  <c r="J1962" i="11"/>
  <c r="T1950" i="11"/>
  <c r="R1950" i="11"/>
  <c r="O1950" i="11"/>
  <c r="M1950" i="11"/>
  <c r="K1950" i="11"/>
  <c r="J1950" i="11"/>
  <c r="I1950" i="11"/>
  <c r="H1950" i="11"/>
  <c r="G1950" i="11"/>
  <c r="T1930" i="11"/>
  <c r="T1927" i="11" s="1"/>
  <c r="R1930" i="11"/>
  <c r="R1927" i="11" s="1"/>
  <c r="R1920" i="11" s="1"/>
  <c r="O1930" i="11"/>
  <c r="M1930" i="11"/>
  <c r="K1930" i="11"/>
  <c r="J1930" i="11"/>
  <c r="J1927" i="11" s="1"/>
  <c r="I1930" i="11"/>
  <c r="H1930" i="11"/>
  <c r="H1927" i="11" s="1"/>
  <c r="G1930" i="11"/>
  <c r="O1927" i="11"/>
  <c r="M1927" i="11"/>
  <c r="M1920" i="11" s="1"/>
  <c r="K1927" i="11"/>
  <c r="I1927" i="11"/>
  <c r="G1927" i="11"/>
  <c r="T1916" i="11"/>
  <c r="R1916" i="11"/>
  <c r="O1916" i="11"/>
  <c r="O1915" i="11" s="1"/>
  <c r="M1916" i="11"/>
  <c r="M1915" i="11" s="1"/>
  <c r="K1916" i="11"/>
  <c r="K1915" i="11" s="1"/>
  <c r="J1916" i="11"/>
  <c r="I1916" i="11"/>
  <c r="I1915" i="11" s="1"/>
  <c r="H1916" i="11"/>
  <c r="G1916" i="11"/>
  <c r="G1915" i="11" s="1"/>
  <c r="T1915" i="11"/>
  <c r="R1915" i="11"/>
  <c r="J1915" i="11"/>
  <c r="H1915" i="11"/>
  <c r="T1906" i="11"/>
  <c r="R1906" i="11"/>
  <c r="O1906" i="11"/>
  <c r="M1906" i="11"/>
  <c r="K1906" i="11"/>
  <c r="J1906" i="11"/>
  <c r="I1906" i="11"/>
  <c r="H1906" i="11"/>
  <c r="G1906" i="11"/>
  <c r="T1898" i="11"/>
  <c r="R1898" i="11"/>
  <c r="O1898" i="11"/>
  <c r="M1898" i="11"/>
  <c r="K1898" i="11"/>
  <c r="J1898" i="11"/>
  <c r="I1898" i="11"/>
  <c r="H1898" i="11"/>
  <c r="H1889" i="11" s="1"/>
  <c r="G1898" i="11"/>
  <c r="T1891" i="11"/>
  <c r="R1891" i="11"/>
  <c r="O1891" i="11"/>
  <c r="O1889" i="11" s="1"/>
  <c r="M1891" i="11"/>
  <c r="M1889" i="11" s="1"/>
  <c r="M1833" i="11" s="1"/>
  <c r="K1891" i="11"/>
  <c r="K1889" i="11" s="1"/>
  <c r="J1891" i="11"/>
  <c r="I1891" i="11"/>
  <c r="I1889" i="11" s="1"/>
  <c r="H1891" i="11"/>
  <c r="G1891" i="11"/>
  <c r="G1889" i="11" s="1"/>
  <c r="T1889" i="11"/>
  <c r="R1889" i="11"/>
  <c r="J1889" i="11"/>
  <c r="T1881" i="11"/>
  <c r="R1881" i="11"/>
  <c r="O1881" i="11"/>
  <c r="O1875" i="11" s="1"/>
  <c r="M1881" i="11"/>
  <c r="K1881" i="11"/>
  <c r="J1881" i="11"/>
  <c r="I1881" i="11"/>
  <c r="I1875" i="11" s="1"/>
  <c r="H1881" i="11"/>
  <c r="G1881" i="11"/>
  <c r="T1876" i="11"/>
  <c r="T1875" i="11" s="1"/>
  <c r="R1876" i="11"/>
  <c r="R1875" i="11" s="1"/>
  <c r="O1876" i="11"/>
  <c r="M1876" i="11"/>
  <c r="K1876" i="11"/>
  <c r="J1876" i="11"/>
  <c r="J1875" i="11" s="1"/>
  <c r="I1876" i="11"/>
  <c r="H1876" i="11"/>
  <c r="H1875" i="11" s="1"/>
  <c r="G1876" i="11"/>
  <c r="M1875" i="11"/>
  <c r="K1875" i="11"/>
  <c r="G1875" i="11"/>
  <c r="T1863" i="11"/>
  <c r="R1863" i="11"/>
  <c r="O1863" i="11"/>
  <c r="M1863" i="11"/>
  <c r="K1863" i="11"/>
  <c r="J1863" i="11"/>
  <c r="I1863" i="11"/>
  <c r="H1863" i="11"/>
  <c r="G1863" i="11"/>
  <c r="T1843" i="11"/>
  <c r="R1843" i="11"/>
  <c r="O1843" i="11"/>
  <c r="O1840" i="11" s="1"/>
  <c r="O1833" i="11" s="1"/>
  <c r="M1843" i="11"/>
  <c r="M1840" i="11" s="1"/>
  <c r="K1843" i="11"/>
  <c r="K1840" i="11" s="1"/>
  <c r="K1833" i="11" s="1"/>
  <c r="J1843" i="11"/>
  <c r="I1843" i="11"/>
  <c r="I1840" i="11" s="1"/>
  <c r="I1833" i="11" s="1"/>
  <c r="H1843" i="11"/>
  <c r="G1843" i="11"/>
  <c r="G1840" i="11" s="1"/>
  <c r="T1840" i="11"/>
  <c r="T1833" i="11" s="1"/>
  <c r="R1840" i="11"/>
  <c r="J1840" i="11"/>
  <c r="H1840" i="11"/>
  <c r="T1829" i="11"/>
  <c r="T1828" i="11" s="1"/>
  <c r="R1829" i="11"/>
  <c r="O1829" i="11"/>
  <c r="M1829" i="11"/>
  <c r="M1828" i="11" s="1"/>
  <c r="K1829" i="11"/>
  <c r="J1829" i="11"/>
  <c r="J1828" i="11" s="1"/>
  <c r="I1829" i="11"/>
  <c r="I1828" i="11" s="1"/>
  <c r="H1829" i="11"/>
  <c r="H1828" i="11" s="1"/>
  <c r="G1829" i="11"/>
  <c r="R1828" i="11"/>
  <c r="O1828" i="11"/>
  <c r="K1828" i="11"/>
  <c r="G1828" i="11"/>
  <c r="T1819" i="11"/>
  <c r="R1819" i="11"/>
  <c r="O1819" i="11"/>
  <c r="M1819" i="11"/>
  <c r="K1819" i="11"/>
  <c r="J1819" i="11"/>
  <c r="I1819" i="11"/>
  <c r="H1819" i="11"/>
  <c r="G1819" i="11"/>
  <c r="T1811" i="11"/>
  <c r="T1802" i="11" s="1"/>
  <c r="R1811" i="11"/>
  <c r="O1811" i="11"/>
  <c r="M1811" i="11"/>
  <c r="K1811" i="11"/>
  <c r="J1811" i="11"/>
  <c r="I1811" i="11"/>
  <c r="H1811" i="11"/>
  <c r="H1802" i="11" s="1"/>
  <c r="G1811" i="11"/>
  <c r="T1804" i="11"/>
  <c r="R1804" i="11"/>
  <c r="O1804" i="11"/>
  <c r="O1802" i="11" s="1"/>
  <c r="M1804" i="11"/>
  <c r="M1802" i="11" s="1"/>
  <c r="K1804" i="11"/>
  <c r="K1802" i="11" s="1"/>
  <c r="J1804" i="11"/>
  <c r="I1804" i="11"/>
  <c r="I1802" i="11" s="1"/>
  <c r="H1804" i="11"/>
  <c r="G1804" i="11"/>
  <c r="G1802" i="11" s="1"/>
  <c r="R1802" i="11"/>
  <c r="J1802" i="11"/>
  <c r="T1794" i="11"/>
  <c r="R1794" i="11"/>
  <c r="O1794" i="11"/>
  <c r="O1788" i="11" s="1"/>
  <c r="M1794" i="11"/>
  <c r="K1794" i="11"/>
  <c r="K1788" i="11" s="1"/>
  <c r="J1794" i="11"/>
  <c r="I1794" i="11"/>
  <c r="H1794" i="11"/>
  <c r="G1794" i="11"/>
  <c r="G1788" i="11" s="1"/>
  <c r="T1789" i="11"/>
  <c r="T1788" i="11" s="1"/>
  <c r="R1789" i="11"/>
  <c r="R1788" i="11" s="1"/>
  <c r="O1789" i="11"/>
  <c r="M1789" i="11"/>
  <c r="K1789" i="11"/>
  <c r="J1789" i="11"/>
  <c r="J1788" i="11" s="1"/>
  <c r="I1789" i="11"/>
  <c r="H1789" i="11"/>
  <c r="H1788" i="11" s="1"/>
  <c r="G1789" i="11"/>
  <c r="M1788" i="11"/>
  <c r="I1788" i="11"/>
  <c r="T1776" i="11"/>
  <c r="R1776" i="11"/>
  <c r="O1776" i="11"/>
  <c r="M1776" i="11"/>
  <c r="K1776" i="11"/>
  <c r="J1776" i="11"/>
  <c r="I1776" i="11"/>
  <c r="H1776" i="11"/>
  <c r="G1776" i="11"/>
  <c r="T1756" i="11"/>
  <c r="R1756" i="11"/>
  <c r="O1756" i="11"/>
  <c r="O1753" i="11" s="1"/>
  <c r="O1746" i="11" s="1"/>
  <c r="M1756" i="11"/>
  <c r="M1753" i="11" s="1"/>
  <c r="M1746" i="11" s="1"/>
  <c r="K1756" i="11"/>
  <c r="K1753" i="11" s="1"/>
  <c r="J1756" i="11"/>
  <c r="I1756" i="11"/>
  <c r="I1753" i="11" s="1"/>
  <c r="H1756" i="11"/>
  <c r="G1756" i="11"/>
  <c r="G1753" i="11" s="1"/>
  <c r="G1746" i="11" s="1"/>
  <c r="T1753" i="11"/>
  <c r="R1753" i="11"/>
  <c r="J1753" i="11"/>
  <c r="H1753" i="11"/>
  <c r="I1746" i="11"/>
  <c r="T1742" i="11"/>
  <c r="T1741" i="11" s="1"/>
  <c r="R1742" i="11"/>
  <c r="R1741" i="11" s="1"/>
  <c r="O1742" i="11"/>
  <c r="M1742" i="11"/>
  <c r="K1742" i="11"/>
  <c r="J1742" i="11"/>
  <c r="J1741" i="11" s="1"/>
  <c r="I1742" i="11"/>
  <c r="H1742" i="11"/>
  <c r="H1741" i="11" s="1"/>
  <c r="G1742" i="11"/>
  <c r="O1741" i="11"/>
  <c r="M1741" i="11"/>
  <c r="K1741" i="11"/>
  <c r="I1741" i="11"/>
  <c r="G1741" i="11"/>
  <c r="T1732" i="11"/>
  <c r="R1732" i="11"/>
  <c r="O1732" i="11"/>
  <c r="M1732" i="11"/>
  <c r="K1732" i="11"/>
  <c r="J1732" i="11"/>
  <c r="I1732" i="11"/>
  <c r="H1732" i="11"/>
  <c r="G1732" i="11"/>
  <c r="T1724" i="11"/>
  <c r="R1724" i="11"/>
  <c r="O1724" i="11"/>
  <c r="M1724" i="11"/>
  <c r="M1715" i="11" s="1"/>
  <c r="K1724" i="11"/>
  <c r="J1724" i="11"/>
  <c r="I1724" i="11"/>
  <c r="I1715" i="11" s="1"/>
  <c r="H1724" i="11"/>
  <c r="G1724" i="11"/>
  <c r="T1717" i="11"/>
  <c r="T1715" i="11" s="1"/>
  <c r="R1717" i="11"/>
  <c r="R1715" i="11" s="1"/>
  <c r="O1717" i="11"/>
  <c r="M1717" i="11"/>
  <c r="K1717" i="11"/>
  <c r="J1717" i="11"/>
  <c r="J1715" i="11" s="1"/>
  <c r="I1717" i="11"/>
  <c r="H1717" i="11"/>
  <c r="H1715" i="11" s="1"/>
  <c r="G1717" i="11"/>
  <c r="O1715" i="11"/>
  <c r="K1715" i="11"/>
  <c r="G1715" i="11"/>
  <c r="T1707" i="11"/>
  <c r="T1701" i="11" s="1"/>
  <c r="R1707" i="11"/>
  <c r="O1707" i="11"/>
  <c r="M1707" i="11"/>
  <c r="K1707" i="11"/>
  <c r="J1707" i="11"/>
  <c r="I1707" i="11"/>
  <c r="H1707" i="11"/>
  <c r="H1701" i="11" s="1"/>
  <c r="G1707" i="11"/>
  <c r="T1702" i="11"/>
  <c r="R1702" i="11"/>
  <c r="O1702" i="11"/>
  <c r="O1701" i="11" s="1"/>
  <c r="M1702" i="11"/>
  <c r="M1701" i="11" s="1"/>
  <c r="K1702" i="11"/>
  <c r="K1701" i="11" s="1"/>
  <c r="J1702" i="11"/>
  <c r="I1702" i="11"/>
  <c r="I1701" i="11" s="1"/>
  <c r="H1702" i="11"/>
  <c r="G1702" i="11"/>
  <c r="G1701" i="11" s="1"/>
  <c r="R1701" i="11"/>
  <c r="J1701" i="11"/>
  <c r="T1689" i="11"/>
  <c r="R1689" i="11"/>
  <c r="O1689" i="11"/>
  <c r="M1689" i="11"/>
  <c r="K1689" i="11"/>
  <c r="J1689" i="11"/>
  <c r="I1689" i="11"/>
  <c r="H1689" i="11"/>
  <c r="G1689" i="11"/>
  <c r="T1669" i="11"/>
  <c r="T1666" i="11" s="1"/>
  <c r="T1659" i="11" s="1"/>
  <c r="R1669" i="11"/>
  <c r="R1666" i="11" s="1"/>
  <c r="O1669" i="11"/>
  <c r="M1669" i="11"/>
  <c r="K1669" i="11"/>
  <c r="J1669" i="11"/>
  <c r="J1666" i="11" s="1"/>
  <c r="J1659" i="11" s="1"/>
  <c r="I1669" i="11"/>
  <c r="H1669" i="11"/>
  <c r="H1666" i="11" s="1"/>
  <c r="G1669" i="11"/>
  <c r="O1666" i="11"/>
  <c r="M1666" i="11"/>
  <c r="K1666" i="11"/>
  <c r="I1666" i="11"/>
  <c r="G1666" i="11"/>
  <c r="R1659" i="11"/>
  <c r="T1655" i="11"/>
  <c r="T1654" i="11" s="1"/>
  <c r="R1655" i="11"/>
  <c r="R1654" i="11" s="1"/>
  <c r="O1655" i="11"/>
  <c r="M1655" i="11"/>
  <c r="K1655" i="11"/>
  <c r="J1655" i="11"/>
  <c r="J1654" i="11" s="1"/>
  <c r="I1655" i="11"/>
  <c r="H1655" i="11"/>
  <c r="H1654" i="11" s="1"/>
  <c r="G1655" i="11"/>
  <c r="O1654" i="11"/>
  <c r="M1654" i="11"/>
  <c r="K1654" i="11"/>
  <c r="I1654" i="11"/>
  <c r="G1654" i="11"/>
  <c r="T1645" i="11"/>
  <c r="R1645" i="11"/>
  <c r="O1645" i="11"/>
  <c r="M1645" i="11"/>
  <c r="K1645" i="11"/>
  <c r="J1645" i="11"/>
  <c r="I1645" i="11"/>
  <c r="H1645" i="11"/>
  <c r="G1645" i="11"/>
  <c r="T1637" i="11"/>
  <c r="R1637" i="11"/>
  <c r="O1637" i="11"/>
  <c r="O1628" i="11" s="1"/>
  <c r="M1637" i="11"/>
  <c r="K1637" i="11"/>
  <c r="K1628" i="11" s="1"/>
  <c r="J1637" i="11"/>
  <c r="I1637" i="11"/>
  <c r="H1637" i="11"/>
  <c r="G1637" i="11"/>
  <c r="G1628" i="11" s="1"/>
  <c r="T1630" i="11"/>
  <c r="T1628" i="11" s="1"/>
  <c r="R1630" i="11"/>
  <c r="R1628" i="11" s="1"/>
  <c r="O1630" i="11"/>
  <c r="M1630" i="11"/>
  <c r="K1630" i="11"/>
  <c r="J1630" i="11"/>
  <c r="J1628" i="11" s="1"/>
  <c r="I1630" i="11"/>
  <c r="H1630" i="11"/>
  <c r="H1628" i="11" s="1"/>
  <c r="G1630" i="11"/>
  <c r="M1628" i="11"/>
  <c r="I1628" i="11"/>
  <c r="T1620" i="11"/>
  <c r="R1620" i="11"/>
  <c r="R1614" i="11" s="1"/>
  <c r="O1620" i="11"/>
  <c r="M1620" i="11"/>
  <c r="K1620" i="11"/>
  <c r="J1620" i="11"/>
  <c r="J1614" i="11" s="1"/>
  <c r="I1620" i="11"/>
  <c r="H1620" i="11"/>
  <c r="G1620" i="11"/>
  <c r="T1615" i="11"/>
  <c r="R1615" i="11"/>
  <c r="O1615" i="11"/>
  <c r="O1614" i="11" s="1"/>
  <c r="M1615" i="11"/>
  <c r="M1614" i="11" s="1"/>
  <c r="K1615" i="11"/>
  <c r="K1614" i="11" s="1"/>
  <c r="J1615" i="11"/>
  <c r="I1615" i="11"/>
  <c r="I1614" i="11" s="1"/>
  <c r="H1615" i="11"/>
  <c r="G1615" i="11"/>
  <c r="G1614" i="11" s="1"/>
  <c r="T1614" i="11"/>
  <c r="H1614" i="11"/>
  <c r="T1602" i="11"/>
  <c r="R1602" i="11"/>
  <c r="O1602" i="11"/>
  <c r="M1602" i="11"/>
  <c r="K1602" i="11"/>
  <c r="J1602" i="11"/>
  <c r="I1602" i="11"/>
  <c r="H1602" i="11"/>
  <c r="G1602" i="11"/>
  <c r="T1582" i="11"/>
  <c r="T1579" i="11" s="1"/>
  <c r="R1582" i="11"/>
  <c r="R1579" i="11" s="1"/>
  <c r="O1582" i="11"/>
  <c r="M1582" i="11"/>
  <c r="K1582" i="11"/>
  <c r="J1582" i="11"/>
  <c r="J1579" i="11" s="1"/>
  <c r="I1582" i="11"/>
  <c r="H1582" i="11"/>
  <c r="H1579" i="11" s="1"/>
  <c r="H1572" i="11" s="1"/>
  <c r="G1582" i="11"/>
  <c r="O1579" i="11"/>
  <c r="M1579" i="11"/>
  <c r="K1579" i="11"/>
  <c r="I1579" i="11"/>
  <c r="I1572" i="11" s="1"/>
  <c r="G1579" i="11"/>
  <c r="G1572" i="11" s="1"/>
  <c r="T1568" i="11"/>
  <c r="T1567" i="11" s="1"/>
  <c r="R1568" i="11"/>
  <c r="R1567" i="11" s="1"/>
  <c r="O1568" i="11"/>
  <c r="M1568" i="11"/>
  <c r="K1568" i="11"/>
  <c r="J1568" i="11"/>
  <c r="J1567" i="11" s="1"/>
  <c r="I1568" i="11"/>
  <c r="H1568" i="11"/>
  <c r="H1567" i="11" s="1"/>
  <c r="G1568" i="11"/>
  <c r="O1567" i="11"/>
  <c r="M1567" i="11"/>
  <c r="K1567" i="11"/>
  <c r="I1567" i="11"/>
  <c r="G1567" i="11"/>
  <c r="T1558" i="11"/>
  <c r="R1558" i="11"/>
  <c r="O1558" i="11"/>
  <c r="M1558" i="11"/>
  <c r="K1558" i="11"/>
  <c r="J1558" i="11"/>
  <c r="I1558" i="11"/>
  <c r="H1558" i="11"/>
  <c r="G1558" i="11"/>
  <c r="T1550" i="11"/>
  <c r="R1550" i="11"/>
  <c r="O1550" i="11"/>
  <c r="M1550" i="11"/>
  <c r="M1541" i="11" s="1"/>
  <c r="K1550" i="11"/>
  <c r="J1550" i="11"/>
  <c r="I1550" i="11"/>
  <c r="I1541" i="11" s="1"/>
  <c r="H1550" i="11"/>
  <c r="G1550" i="11"/>
  <c r="T1543" i="11"/>
  <c r="T1541" i="11" s="1"/>
  <c r="R1543" i="11"/>
  <c r="R1541" i="11" s="1"/>
  <c r="O1543" i="11"/>
  <c r="M1543" i="11"/>
  <c r="K1543" i="11"/>
  <c r="J1543" i="11"/>
  <c r="J1541" i="11" s="1"/>
  <c r="J1485" i="11" s="1"/>
  <c r="I1543" i="11"/>
  <c r="H1543" i="11"/>
  <c r="H1541" i="11" s="1"/>
  <c r="G1543" i="11"/>
  <c r="O1541" i="11"/>
  <c r="K1541" i="11"/>
  <c r="G1541" i="11"/>
  <c r="T1533" i="11"/>
  <c r="T1527" i="11" s="1"/>
  <c r="R1533" i="11"/>
  <c r="O1533" i="11"/>
  <c r="M1533" i="11"/>
  <c r="K1533" i="11"/>
  <c r="J1533" i="11"/>
  <c r="I1533" i="11"/>
  <c r="H1533" i="11"/>
  <c r="H1527" i="11" s="1"/>
  <c r="G1533" i="11"/>
  <c r="T1528" i="11"/>
  <c r="R1528" i="11"/>
  <c r="O1528" i="11"/>
  <c r="O1527" i="11" s="1"/>
  <c r="M1528" i="11"/>
  <c r="M1527" i="11" s="1"/>
  <c r="K1528" i="11"/>
  <c r="K1527" i="11" s="1"/>
  <c r="J1528" i="11"/>
  <c r="I1528" i="11"/>
  <c r="I1527" i="11" s="1"/>
  <c r="H1528" i="11"/>
  <c r="G1528" i="11"/>
  <c r="G1527" i="11" s="1"/>
  <c r="R1527" i="11"/>
  <c r="J1527" i="11"/>
  <c r="T1515" i="11"/>
  <c r="R1515" i="11"/>
  <c r="O1515" i="11"/>
  <c r="M1515" i="11"/>
  <c r="K1515" i="11"/>
  <c r="J1515" i="11"/>
  <c r="I1515" i="11"/>
  <c r="H1515" i="11"/>
  <c r="G1515" i="11"/>
  <c r="T1495" i="11"/>
  <c r="T1492" i="11" s="1"/>
  <c r="R1495" i="11"/>
  <c r="R1492" i="11" s="1"/>
  <c r="R1485" i="11" s="1"/>
  <c r="O1495" i="11"/>
  <c r="M1495" i="11"/>
  <c r="K1495" i="11"/>
  <c r="J1495" i="11"/>
  <c r="J1492" i="11" s="1"/>
  <c r="I1495" i="11"/>
  <c r="H1495" i="11"/>
  <c r="H1492" i="11" s="1"/>
  <c r="G1495" i="11"/>
  <c r="O1492" i="11"/>
  <c r="M1492" i="11"/>
  <c r="M1485" i="11" s="1"/>
  <c r="K1492" i="11"/>
  <c r="I1492" i="11"/>
  <c r="G1492" i="11"/>
  <c r="T1481" i="11"/>
  <c r="T1480" i="11" s="1"/>
  <c r="R1481" i="11"/>
  <c r="R1480" i="11" s="1"/>
  <c r="O1481" i="11"/>
  <c r="M1481" i="11"/>
  <c r="K1481" i="11"/>
  <c r="J1481" i="11"/>
  <c r="J1480" i="11" s="1"/>
  <c r="I1481" i="11"/>
  <c r="H1481" i="11"/>
  <c r="H1480" i="11" s="1"/>
  <c r="G1481" i="11"/>
  <c r="O1480" i="11"/>
  <c r="M1480" i="11"/>
  <c r="K1480" i="11"/>
  <c r="I1480" i="11"/>
  <c r="G1480" i="11"/>
  <c r="T1471" i="11"/>
  <c r="R1471" i="11"/>
  <c r="O1471" i="11"/>
  <c r="M1471" i="11"/>
  <c r="K1471" i="11"/>
  <c r="J1471" i="11"/>
  <c r="I1471" i="11"/>
  <c r="H1471" i="11"/>
  <c r="G1471" i="11"/>
  <c r="T1463" i="11"/>
  <c r="R1463" i="11"/>
  <c r="O1463" i="11"/>
  <c r="O1454" i="11" s="1"/>
  <c r="M1463" i="11"/>
  <c r="K1463" i="11"/>
  <c r="K1454" i="11" s="1"/>
  <c r="J1463" i="11"/>
  <c r="I1463" i="11"/>
  <c r="H1463" i="11"/>
  <c r="G1463" i="11"/>
  <c r="G1454" i="11" s="1"/>
  <c r="T1456" i="11"/>
  <c r="T1454" i="11" s="1"/>
  <c r="R1456" i="11"/>
  <c r="R1454" i="11" s="1"/>
  <c r="O1456" i="11"/>
  <c r="M1456" i="11"/>
  <c r="K1456" i="11"/>
  <c r="J1456" i="11"/>
  <c r="J1454" i="11" s="1"/>
  <c r="I1456" i="11"/>
  <c r="H1456" i="11"/>
  <c r="H1454" i="11" s="1"/>
  <c r="G1456" i="11"/>
  <c r="M1454" i="11"/>
  <c r="I1454" i="11"/>
  <c r="T1446" i="11"/>
  <c r="R1446" i="11"/>
  <c r="O1446" i="11"/>
  <c r="M1446" i="11"/>
  <c r="K1446" i="11"/>
  <c r="J1446" i="11"/>
  <c r="I1446" i="11"/>
  <c r="H1446" i="11"/>
  <c r="G1446" i="11"/>
  <c r="T1441" i="11"/>
  <c r="R1441" i="11"/>
  <c r="O1441" i="11"/>
  <c r="O1440" i="11" s="1"/>
  <c r="M1441" i="11"/>
  <c r="M1440" i="11" s="1"/>
  <c r="K1441" i="11"/>
  <c r="K1440" i="11" s="1"/>
  <c r="J1441" i="11"/>
  <c r="I1441" i="11"/>
  <c r="I1440" i="11" s="1"/>
  <c r="H1441" i="11"/>
  <c r="G1441" i="11"/>
  <c r="G1440" i="11" s="1"/>
  <c r="T1440" i="11"/>
  <c r="R1440" i="11"/>
  <c r="J1440" i="11"/>
  <c r="H1440" i="11"/>
  <c r="T1428" i="11"/>
  <c r="R1428" i="11"/>
  <c r="O1428" i="11"/>
  <c r="M1428" i="11"/>
  <c r="K1428" i="11"/>
  <c r="J1428" i="11"/>
  <c r="I1428" i="11"/>
  <c r="H1428" i="11"/>
  <c r="G1428" i="11"/>
  <c r="T1408" i="11"/>
  <c r="T1405" i="11" s="1"/>
  <c r="T1398" i="11" s="1"/>
  <c r="R1408" i="11"/>
  <c r="R1405" i="11" s="1"/>
  <c r="O1408" i="11"/>
  <c r="M1408" i="11"/>
  <c r="K1408" i="11"/>
  <c r="J1408" i="11"/>
  <c r="J1405" i="11" s="1"/>
  <c r="I1408" i="11"/>
  <c r="H1408" i="11"/>
  <c r="H1405" i="11" s="1"/>
  <c r="G1408" i="11"/>
  <c r="O1405" i="11"/>
  <c r="O1398" i="11" s="1"/>
  <c r="M1405" i="11"/>
  <c r="K1405" i="11"/>
  <c r="I1405" i="11"/>
  <c r="G1405" i="11"/>
  <c r="H1398" i="11"/>
  <c r="T1394" i="11"/>
  <c r="T1393" i="11" s="1"/>
  <c r="R1394" i="11"/>
  <c r="R1393" i="11" s="1"/>
  <c r="O1394" i="11"/>
  <c r="M1394" i="11"/>
  <c r="K1394" i="11"/>
  <c r="J1394" i="11"/>
  <c r="J1393" i="11" s="1"/>
  <c r="I1394" i="11"/>
  <c r="H1394" i="11"/>
  <c r="H1393" i="11" s="1"/>
  <c r="G1394" i="11"/>
  <c r="O1393" i="11"/>
  <c r="M1393" i="11"/>
  <c r="K1393" i="11"/>
  <c r="I1393" i="11"/>
  <c r="G1393" i="11"/>
  <c r="T1384" i="11"/>
  <c r="R1384" i="11"/>
  <c r="O1384" i="11"/>
  <c r="M1384" i="11"/>
  <c r="K1384" i="11"/>
  <c r="J1384" i="11"/>
  <c r="I1384" i="11"/>
  <c r="H1384" i="11"/>
  <c r="G1384" i="11"/>
  <c r="T1376" i="11"/>
  <c r="R1376" i="11"/>
  <c r="O1376" i="11"/>
  <c r="M1376" i="11"/>
  <c r="K1376" i="11"/>
  <c r="J1376" i="11"/>
  <c r="I1376" i="11"/>
  <c r="I1367" i="11" s="1"/>
  <c r="H1376" i="11"/>
  <c r="G1376" i="11"/>
  <c r="T1369" i="11"/>
  <c r="T1367" i="11" s="1"/>
  <c r="R1369" i="11"/>
  <c r="R1367" i="11" s="1"/>
  <c r="O1369" i="11"/>
  <c r="M1369" i="11"/>
  <c r="K1369" i="11"/>
  <c r="J1369" i="11"/>
  <c r="J1367" i="11" s="1"/>
  <c r="I1369" i="11"/>
  <c r="H1369" i="11"/>
  <c r="H1367" i="11" s="1"/>
  <c r="G1369" i="11"/>
  <c r="O1367" i="11"/>
  <c r="M1367" i="11"/>
  <c r="K1367" i="11"/>
  <c r="G1367" i="11"/>
  <c r="T1359" i="11"/>
  <c r="R1359" i="11"/>
  <c r="O1359" i="11"/>
  <c r="M1359" i="11"/>
  <c r="K1359" i="11"/>
  <c r="J1359" i="11"/>
  <c r="I1359" i="11"/>
  <c r="H1359" i="11"/>
  <c r="H1353" i="11" s="1"/>
  <c r="G1359" i="11"/>
  <c r="T1354" i="11"/>
  <c r="R1354" i="11"/>
  <c r="O1354" i="11"/>
  <c r="O1353" i="11" s="1"/>
  <c r="M1354" i="11"/>
  <c r="M1353" i="11" s="1"/>
  <c r="K1354" i="11"/>
  <c r="K1353" i="11" s="1"/>
  <c r="J1354" i="11"/>
  <c r="I1354" i="11"/>
  <c r="I1353" i="11" s="1"/>
  <c r="H1354" i="11"/>
  <c r="G1354" i="11"/>
  <c r="G1353" i="11" s="1"/>
  <c r="T1353" i="11"/>
  <c r="R1353" i="11"/>
  <c r="R1311" i="11" s="1"/>
  <c r="J1353" i="11"/>
  <c r="T1341" i="11"/>
  <c r="R1341" i="11"/>
  <c r="O1341" i="11"/>
  <c r="M1341" i="11"/>
  <c r="K1341" i="11"/>
  <c r="J1341" i="11"/>
  <c r="I1341" i="11"/>
  <c r="H1341" i="11"/>
  <c r="G1341" i="11"/>
  <c r="T1321" i="11"/>
  <c r="T1318" i="11" s="1"/>
  <c r="T1311" i="11" s="1"/>
  <c r="R1321" i="11"/>
  <c r="R1318" i="11" s="1"/>
  <c r="O1321" i="11"/>
  <c r="M1321" i="11"/>
  <c r="K1321" i="11"/>
  <c r="J1321" i="11"/>
  <c r="J1318" i="11" s="1"/>
  <c r="I1321" i="11"/>
  <c r="H1321" i="11"/>
  <c r="H1318" i="11" s="1"/>
  <c r="G1321" i="11"/>
  <c r="O1318" i="11"/>
  <c r="O1311" i="11" s="1"/>
  <c r="M1318" i="11"/>
  <c r="K1318" i="11"/>
  <c r="K1311" i="11" s="1"/>
  <c r="I1318" i="11"/>
  <c r="G1318" i="11"/>
  <c r="G1311" i="11" s="1"/>
  <c r="H1311" i="11"/>
  <c r="T1307" i="11"/>
  <c r="T1306" i="11" s="1"/>
  <c r="R1307" i="11"/>
  <c r="R1306" i="11" s="1"/>
  <c r="O1307" i="11"/>
  <c r="M1307" i="11"/>
  <c r="K1307" i="11"/>
  <c r="J1307" i="11"/>
  <c r="J1306" i="11" s="1"/>
  <c r="I1307" i="11"/>
  <c r="H1307" i="11"/>
  <c r="H1306" i="11" s="1"/>
  <c r="G1307" i="11"/>
  <c r="O1306" i="11"/>
  <c r="M1306" i="11"/>
  <c r="K1306" i="11"/>
  <c r="I1306" i="11"/>
  <c r="G1306" i="11"/>
  <c r="T1297" i="11"/>
  <c r="R1297" i="11"/>
  <c r="O1297" i="11"/>
  <c r="M1297" i="11"/>
  <c r="K1297" i="11"/>
  <c r="J1297" i="11"/>
  <c r="I1297" i="11"/>
  <c r="H1297" i="11"/>
  <c r="G1297" i="11"/>
  <c r="T1289" i="11"/>
  <c r="R1289" i="11"/>
  <c r="R1280" i="11" s="1"/>
  <c r="O1289" i="11"/>
  <c r="M1289" i="11"/>
  <c r="K1289" i="11"/>
  <c r="J1289" i="11"/>
  <c r="J1280" i="11" s="1"/>
  <c r="I1289" i="11"/>
  <c r="H1289" i="11"/>
  <c r="G1289" i="11"/>
  <c r="T1282" i="11"/>
  <c r="R1282" i="11"/>
  <c r="O1282" i="11"/>
  <c r="O1280" i="11" s="1"/>
  <c r="M1282" i="11"/>
  <c r="K1282" i="11"/>
  <c r="K1280" i="11" s="1"/>
  <c r="K1224" i="11" s="1"/>
  <c r="J1282" i="11"/>
  <c r="I1282" i="11"/>
  <c r="H1282" i="11"/>
  <c r="G1282" i="11"/>
  <c r="G1280" i="11" s="1"/>
  <c r="T1280" i="11"/>
  <c r="M1280" i="11"/>
  <c r="I1280" i="11"/>
  <c r="H1280" i="11"/>
  <c r="T1272" i="11"/>
  <c r="R1272" i="11"/>
  <c r="O1272" i="11"/>
  <c r="M1272" i="11"/>
  <c r="M1266" i="11" s="1"/>
  <c r="K1272" i="11"/>
  <c r="J1272" i="11"/>
  <c r="I1272" i="11"/>
  <c r="I1266" i="11" s="1"/>
  <c r="H1272" i="11"/>
  <c r="G1272" i="11"/>
  <c r="T1267" i="11"/>
  <c r="R1267" i="11"/>
  <c r="R1266" i="11" s="1"/>
  <c r="O1267" i="11"/>
  <c r="M1267" i="11"/>
  <c r="K1267" i="11"/>
  <c r="J1267" i="11"/>
  <c r="J1266" i="11" s="1"/>
  <c r="I1267" i="11"/>
  <c r="H1267" i="11"/>
  <c r="G1267" i="11"/>
  <c r="T1266" i="11"/>
  <c r="O1266" i="11"/>
  <c r="O1224" i="11" s="1"/>
  <c r="K1266" i="11"/>
  <c r="H1266" i="11"/>
  <c r="G1266" i="11"/>
  <c r="T1254" i="11"/>
  <c r="R1254" i="11"/>
  <c r="O1254" i="11"/>
  <c r="M1254" i="11"/>
  <c r="K1254" i="11"/>
  <c r="J1254" i="11"/>
  <c r="I1254" i="11"/>
  <c r="H1254" i="11"/>
  <c r="H1224" i="11" s="1"/>
  <c r="G1254" i="11"/>
  <c r="T1234" i="11"/>
  <c r="R1234" i="11"/>
  <c r="O1234" i="11"/>
  <c r="M1234" i="11"/>
  <c r="M1231" i="11" s="1"/>
  <c r="M1224" i="11" s="1"/>
  <c r="K1234" i="11"/>
  <c r="J1234" i="11"/>
  <c r="I1234" i="11"/>
  <c r="I1231" i="11" s="1"/>
  <c r="I1224" i="11" s="1"/>
  <c r="H1234" i="11"/>
  <c r="G1234" i="11"/>
  <c r="T1231" i="11"/>
  <c r="R1231" i="11"/>
  <c r="R1224" i="11" s="1"/>
  <c r="O1231" i="11"/>
  <c r="K1231" i="11"/>
  <c r="J1231" i="11"/>
  <c r="J1224" i="11" s="1"/>
  <c r="H1231" i="11"/>
  <c r="G1231" i="11"/>
  <c r="G1224" i="11"/>
  <c r="T1220" i="11"/>
  <c r="R1220" i="11"/>
  <c r="O1220" i="11"/>
  <c r="M1220" i="11"/>
  <c r="M1219" i="11" s="1"/>
  <c r="K1220" i="11"/>
  <c r="J1220" i="11"/>
  <c r="I1220" i="11"/>
  <c r="I1219" i="11" s="1"/>
  <c r="H1220" i="11"/>
  <c r="G1220" i="11"/>
  <c r="T1219" i="11"/>
  <c r="R1219" i="11"/>
  <c r="O1219" i="11"/>
  <c r="K1219" i="11"/>
  <c r="J1219" i="11"/>
  <c r="H1219" i="11"/>
  <c r="G1219" i="11"/>
  <c r="T1210" i="11"/>
  <c r="R1210" i="11"/>
  <c r="O1210" i="11"/>
  <c r="M1210" i="11"/>
  <c r="K1210" i="11"/>
  <c r="J1210" i="11"/>
  <c r="I1210" i="11"/>
  <c r="H1210" i="11"/>
  <c r="G1210" i="11"/>
  <c r="T1202" i="11"/>
  <c r="T1193" i="11" s="1"/>
  <c r="R1202" i="11"/>
  <c r="O1202" i="11"/>
  <c r="M1202" i="11"/>
  <c r="K1202" i="11"/>
  <c r="J1202" i="11"/>
  <c r="I1202" i="11"/>
  <c r="H1202" i="11"/>
  <c r="H1193" i="11" s="1"/>
  <c r="G1202" i="11"/>
  <c r="T1195" i="11"/>
  <c r="R1195" i="11"/>
  <c r="O1195" i="11"/>
  <c r="M1195" i="11"/>
  <c r="M1193" i="11" s="1"/>
  <c r="K1195" i="11"/>
  <c r="J1195" i="11"/>
  <c r="I1195" i="11"/>
  <c r="I1193" i="11" s="1"/>
  <c r="H1195" i="11"/>
  <c r="G1195" i="11"/>
  <c r="R1193" i="11"/>
  <c r="O1193" i="11"/>
  <c r="K1193" i="11"/>
  <c r="J1193" i="11"/>
  <c r="G1193" i="11"/>
  <c r="T1185" i="11"/>
  <c r="R1185" i="11"/>
  <c r="O1185" i="11"/>
  <c r="O1179" i="11" s="1"/>
  <c r="M1185" i="11"/>
  <c r="K1185" i="11"/>
  <c r="K1179" i="11" s="1"/>
  <c r="J1185" i="11"/>
  <c r="I1185" i="11"/>
  <c r="H1185" i="11"/>
  <c r="G1185" i="11"/>
  <c r="G1179" i="11" s="1"/>
  <c r="T1180" i="11"/>
  <c r="T1179" i="11" s="1"/>
  <c r="R1180" i="11"/>
  <c r="O1180" i="11"/>
  <c r="M1180" i="11"/>
  <c r="K1180" i="11"/>
  <c r="J1180" i="11"/>
  <c r="I1180" i="11"/>
  <c r="H1180" i="11"/>
  <c r="H1179" i="11" s="1"/>
  <c r="G1180" i="11"/>
  <c r="R1179" i="11"/>
  <c r="M1179" i="11"/>
  <c r="J1179" i="11"/>
  <c r="I1179" i="11"/>
  <c r="I1137" i="11" s="1"/>
  <c r="T1167" i="11"/>
  <c r="R1167" i="11"/>
  <c r="O1167" i="11"/>
  <c r="M1167" i="11"/>
  <c r="K1167" i="11"/>
  <c r="J1167" i="11"/>
  <c r="I1167" i="11"/>
  <c r="H1167" i="11"/>
  <c r="G1167" i="11"/>
  <c r="T1147" i="11"/>
  <c r="R1147" i="11"/>
  <c r="O1147" i="11"/>
  <c r="O1144" i="11" s="1"/>
  <c r="M1147" i="11"/>
  <c r="K1147" i="11"/>
  <c r="K1144" i="11" s="1"/>
  <c r="J1147" i="11"/>
  <c r="I1147" i="11"/>
  <c r="H1147" i="11"/>
  <c r="G1147" i="11"/>
  <c r="G1144" i="11" s="1"/>
  <c r="T1144" i="11"/>
  <c r="R1144" i="11"/>
  <c r="M1144" i="11"/>
  <c r="J1144" i="11"/>
  <c r="I1144" i="11"/>
  <c r="H1144" i="11"/>
  <c r="M1137" i="11"/>
  <c r="T1133" i="11"/>
  <c r="R1133" i="11"/>
  <c r="O1133" i="11"/>
  <c r="O1132" i="11" s="1"/>
  <c r="M1133" i="11"/>
  <c r="K1133" i="11"/>
  <c r="K1132" i="11" s="1"/>
  <c r="J1133" i="11"/>
  <c r="I1133" i="11"/>
  <c r="H1133" i="11"/>
  <c r="G1133" i="11"/>
  <c r="G1132" i="11" s="1"/>
  <c r="T1132" i="11"/>
  <c r="R1132" i="11"/>
  <c r="M1132" i="11"/>
  <c r="J1132" i="11"/>
  <c r="I1132" i="11"/>
  <c r="H1132" i="11"/>
  <c r="T1123" i="11"/>
  <c r="R1123" i="11"/>
  <c r="O1123" i="11"/>
  <c r="M1123" i="11"/>
  <c r="K1123" i="11"/>
  <c r="J1123" i="11"/>
  <c r="I1123" i="11"/>
  <c r="H1123" i="11"/>
  <c r="G1123" i="11"/>
  <c r="T1115" i="11"/>
  <c r="R1115" i="11"/>
  <c r="R1106" i="11" s="1"/>
  <c r="O1115" i="11"/>
  <c r="M1115" i="11"/>
  <c r="K1115" i="11"/>
  <c r="J1115" i="11"/>
  <c r="J1106" i="11" s="1"/>
  <c r="I1115" i="11"/>
  <c r="H1115" i="11"/>
  <c r="G1115" i="11"/>
  <c r="T1108" i="11"/>
  <c r="R1108" i="11"/>
  <c r="O1108" i="11"/>
  <c r="O1106" i="11" s="1"/>
  <c r="M1108" i="11"/>
  <c r="K1108" i="11"/>
  <c r="K1106" i="11" s="1"/>
  <c r="J1108" i="11"/>
  <c r="I1108" i="11"/>
  <c r="H1108" i="11"/>
  <c r="G1108" i="11"/>
  <c r="G1106" i="11" s="1"/>
  <c r="T1106" i="11"/>
  <c r="M1106" i="11"/>
  <c r="I1106" i="11"/>
  <c r="H1106" i="11"/>
  <c r="T1098" i="11"/>
  <c r="R1098" i="11"/>
  <c r="O1098" i="11"/>
  <c r="M1098" i="11"/>
  <c r="M1092" i="11" s="1"/>
  <c r="K1098" i="11"/>
  <c r="J1098" i="11"/>
  <c r="I1098" i="11"/>
  <c r="I1092" i="11" s="1"/>
  <c r="H1098" i="11"/>
  <c r="G1098" i="11"/>
  <c r="T1093" i="11"/>
  <c r="R1093" i="11"/>
  <c r="R1092" i="11" s="1"/>
  <c r="O1093" i="11"/>
  <c r="M1093" i="11"/>
  <c r="K1093" i="11"/>
  <c r="J1093" i="11"/>
  <c r="J1092" i="11" s="1"/>
  <c r="I1093" i="11"/>
  <c r="H1093" i="11"/>
  <c r="G1093" i="11"/>
  <c r="T1092" i="11"/>
  <c r="O1092" i="11"/>
  <c r="K1092" i="11"/>
  <c r="H1092" i="11"/>
  <c r="G1092" i="11"/>
  <c r="T1080" i="11"/>
  <c r="R1080" i="11"/>
  <c r="O1080" i="11"/>
  <c r="M1080" i="11"/>
  <c r="K1080" i="11"/>
  <c r="J1080" i="11"/>
  <c r="I1080" i="11"/>
  <c r="H1080" i="11"/>
  <c r="H1050" i="11" s="1"/>
  <c r="G1080" i="11"/>
  <c r="T1060" i="11"/>
  <c r="R1060" i="11"/>
  <c r="O1060" i="11"/>
  <c r="M1060" i="11"/>
  <c r="M1057" i="11" s="1"/>
  <c r="K1060" i="11"/>
  <c r="J1060" i="11"/>
  <c r="I1060" i="11"/>
  <c r="I1057" i="11" s="1"/>
  <c r="H1060" i="11"/>
  <c r="G1060" i="11"/>
  <c r="T1057" i="11"/>
  <c r="R1057" i="11"/>
  <c r="R1050" i="11" s="1"/>
  <c r="O1057" i="11"/>
  <c r="K1057" i="11"/>
  <c r="J1057" i="11"/>
  <c r="H1057" i="11"/>
  <c r="G1057" i="11"/>
  <c r="K1050" i="11"/>
  <c r="G1050" i="11"/>
  <c r="T1046" i="11"/>
  <c r="R1046" i="11"/>
  <c r="O1046" i="11"/>
  <c r="M1046" i="11"/>
  <c r="M1045" i="11" s="1"/>
  <c r="K1046" i="11"/>
  <c r="J1046" i="11"/>
  <c r="I1046" i="11"/>
  <c r="I1045" i="11" s="1"/>
  <c r="H1046" i="11"/>
  <c r="G1046" i="11"/>
  <c r="T1045" i="11"/>
  <c r="R1045" i="11"/>
  <c r="O1045" i="11"/>
  <c r="K1045" i="11"/>
  <c r="J1045" i="11"/>
  <c r="H1045" i="11"/>
  <c r="G1045" i="11"/>
  <c r="T1036" i="11"/>
  <c r="R1036" i="11"/>
  <c r="O1036" i="11"/>
  <c r="M1036" i="11"/>
  <c r="K1036" i="11"/>
  <c r="J1036" i="11"/>
  <c r="I1036" i="11"/>
  <c r="H1036" i="11"/>
  <c r="G1036" i="11"/>
  <c r="T1028" i="11"/>
  <c r="T1019" i="11" s="1"/>
  <c r="R1028" i="11"/>
  <c r="O1028" i="11"/>
  <c r="M1028" i="11"/>
  <c r="K1028" i="11"/>
  <c r="J1028" i="11"/>
  <c r="I1028" i="11"/>
  <c r="H1028" i="11"/>
  <c r="H1019" i="11" s="1"/>
  <c r="G1028" i="11"/>
  <c r="T1021" i="11"/>
  <c r="R1021" i="11"/>
  <c r="R1019" i="11" s="1"/>
  <c r="O1021" i="11"/>
  <c r="M1021" i="11"/>
  <c r="M1019" i="11" s="1"/>
  <c r="K1021" i="11"/>
  <c r="J1021" i="11"/>
  <c r="J1019" i="11" s="1"/>
  <c r="I1021" i="11"/>
  <c r="I1019" i="11" s="1"/>
  <c r="H1021" i="11"/>
  <c r="G1021" i="11"/>
  <c r="O1019" i="11"/>
  <c r="K1019" i="11"/>
  <c r="G1019" i="11"/>
  <c r="T1011" i="11"/>
  <c r="R1011" i="11"/>
  <c r="O1011" i="11"/>
  <c r="O1005" i="11" s="1"/>
  <c r="M1011" i="11"/>
  <c r="K1011" i="11"/>
  <c r="K1005" i="11" s="1"/>
  <c r="J1011" i="11"/>
  <c r="I1011" i="11"/>
  <c r="H1011" i="11"/>
  <c r="G1011" i="11"/>
  <c r="G1005" i="11" s="1"/>
  <c r="T1006" i="11"/>
  <c r="R1006" i="11"/>
  <c r="O1006" i="11"/>
  <c r="M1006" i="11"/>
  <c r="K1006" i="11"/>
  <c r="J1006" i="11"/>
  <c r="I1006" i="11"/>
  <c r="I1005" i="11" s="1"/>
  <c r="H1006" i="11"/>
  <c r="G1006" i="11"/>
  <c r="R1005" i="11"/>
  <c r="M1005" i="11"/>
  <c r="J1005" i="11"/>
  <c r="J963" i="11" s="1"/>
  <c r="T993" i="11"/>
  <c r="R993" i="11"/>
  <c r="O993" i="11"/>
  <c r="M993" i="11"/>
  <c r="K993" i="11"/>
  <c r="J993" i="11"/>
  <c r="I993" i="11"/>
  <c r="H993" i="11"/>
  <c r="G993" i="11"/>
  <c r="T973" i="11"/>
  <c r="T970" i="11" s="1"/>
  <c r="R973" i="11"/>
  <c r="O973" i="11"/>
  <c r="O970" i="11" s="1"/>
  <c r="O963" i="11" s="1"/>
  <c r="M973" i="11"/>
  <c r="K973" i="11"/>
  <c r="K970" i="11" s="1"/>
  <c r="J973" i="11"/>
  <c r="I973" i="11"/>
  <c r="H973" i="11"/>
  <c r="G973" i="11"/>
  <c r="G970" i="11" s="1"/>
  <c r="R970" i="11"/>
  <c r="M970" i="11"/>
  <c r="J970" i="11"/>
  <c r="I970" i="11"/>
  <c r="I963" i="11" s="1"/>
  <c r="H970" i="11"/>
  <c r="R963" i="11"/>
  <c r="M963" i="11"/>
  <c r="T959" i="11"/>
  <c r="T958" i="11" s="1"/>
  <c r="R959" i="11"/>
  <c r="O959" i="11"/>
  <c r="O958" i="11" s="1"/>
  <c r="M959" i="11"/>
  <c r="K959" i="11"/>
  <c r="K958" i="11" s="1"/>
  <c r="J959" i="11"/>
  <c r="I959" i="11"/>
  <c r="H959" i="11"/>
  <c r="G959" i="11"/>
  <c r="G958" i="11" s="1"/>
  <c r="R958" i="11"/>
  <c r="M958" i="11"/>
  <c r="J958" i="11"/>
  <c r="I958" i="11"/>
  <c r="H958" i="11"/>
  <c r="T949" i="11"/>
  <c r="R949" i="11"/>
  <c r="O949" i="11"/>
  <c r="M949" i="11"/>
  <c r="K949" i="11"/>
  <c r="J949" i="11"/>
  <c r="I949" i="11"/>
  <c r="H949" i="11"/>
  <c r="G949" i="11"/>
  <c r="T941" i="11"/>
  <c r="R941" i="11"/>
  <c r="R932" i="11" s="1"/>
  <c r="O941" i="11"/>
  <c r="M941" i="11"/>
  <c r="K941" i="11"/>
  <c r="J941" i="11"/>
  <c r="J932" i="11" s="1"/>
  <c r="I941" i="11"/>
  <c r="H941" i="11"/>
  <c r="G941" i="11"/>
  <c r="T934" i="11"/>
  <c r="T932" i="11" s="1"/>
  <c r="R934" i="11"/>
  <c r="O934" i="11"/>
  <c r="M934" i="11"/>
  <c r="K934" i="11"/>
  <c r="K932" i="11" s="1"/>
  <c r="J934" i="11"/>
  <c r="I934" i="11"/>
  <c r="H934" i="11"/>
  <c r="G934" i="11"/>
  <c r="G932" i="11" s="1"/>
  <c r="M932" i="11"/>
  <c r="I932" i="11"/>
  <c r="H932" i="11"/>
  <c r="T924" i="11"/>
  <c r="R924" i="11"/>
  <c r="O924" i="11"/>
  <c r="M924" i="11"/>
  <c r="M918" i="11" s="1"/>
  <c r="K924" i="11"/>
  <c r="J924" i="11"/>
  <c r="I924" i="11"/>
  <c r="I918" i="11" s="1"/>
  <c r="H924" i="11"/>
  <c r="G924" i="11"/>
  <c r="T919" i="11"/>
  <c r="R919" i="11"/>
  <c r="O919" i="11"/>
  <c r="M919" i="11"/>
  <c r="K919" i="11"/>
  <c r="J919" i="11"/>
  <c r="J918" i="11" s="1"/>
  <c r="I919" i="11"/>
  <c r="H919" i="11"/>
  <c r="G919" i="11"/>
  <c r="T918" i="11"/>
  <c r="O918" i="11"/>
  <c r="K918" i="11"/>
  <c r="H918" i="11"/>
  <c r="G918" i="11"/>
  <c r="T906" i="11"/>
  <c r="T876" i="11" s="1"/>
  <c r="R906" i="11"/>
  <c r="O906" i="11"/>
  <c r="M906" i="11"/>
  <c r="K906" i="11"/>
  <c r="J906" i="11"/>
  <c r="I906" i="11"/>
  <c r="H906" i="11"/>
  <c r="G906" i="11"/>
  <c r="T886" i="11"/>
  <c r="R886" i="11"/>
  <c r="R883" i="11" s="1"/>
  <c r="O886" i="11"/>
  <c r="M886" i="11"/>
  <c r="M883" i="11" s="1"/>
  <c r="K886" i="11"/>
  <c r="J886" i="11"/>
  <c r="I886" i="11"/>
  <c r="I883" i="11" s="1"/>
  <c r="I876" i="11" s="1"/>
  <c r="H886" i="11"/>
  <c r="G886" i="11"/>
  <c r="T883" i="11"/>
  <c r="O883" i="11"/>
  <c r="K883" i="11"/>
  <c r="J883" i="11"/>
  <c r="H883" i="11"/>
  <c r="G883" i="11"/>
  <c r="G876" i="11" s="1"/>
  <c r="K876" i="11"/>
  <c r="H876" i="11"/>
  <c r="T872" i="11"/>
  <c r="T871" i="11" s="1"/>
  <c r="R872" i="11"/>
  <c r="R871" i="11" s="1"/>
  <c r="O872" i="11"/>
  <c r="M872" i="11"/>
  <c r="M871" i="11" s="1"/>
  <c r="K872" i="11"/>
  <c r="J872" i="11"/>
  <c r="J871" i="11" s="1"/>
  <c r="I872" i="11"/>
  <c r="I871" i="11" s="1"/>
  <c r="H872" i="11"/>
  <c r="H871" i="11" s="1"/>
  <c r="G872" i="11"/>
  <c r="O871" i="11"/>
  <c r="K871" i="11"/>
  <c r="G871" i="11"/>
  <c r="T862" i="11"/>
  <c r="R862" i="11"/>
  <c r="O862" i="11"/>
  <c r="M862" i="11"/>
  <c r="K862" i="11"/>
  <c r="J862" i="11"/>
  <c r="I862" i="11"/>
  <c r="H862" i="11"/>
  <c r="G862" i="11"/>
  <c r="T854" i="11"/>
  <c r="R854" i="11"/>
  <c r="O854" i="11"/>
  <c r="M854" i="11"/>
  <c r="M845" i="11" s="1"/>
  <c r="K854" i="11"/>
  <c r="J854" i="11"/>
  <c r="I854" i="11"/>
  <c r="I845" i="11" s="1"/>
  <c r="H854" i="11"/>
  <c r="G854" i="11"/>
  <c r="T847" i="11"/>
  <c r="R847" i="11"/>
  <c r="R845" i="11" s="1"/>
  <c r="O847" i="11"/>
  <c r="O845" i="11" s="1"/>
  <c r="M847" i="11"/>
  <c r="K847" i="11"/>
  <c r="K845" i="11" s="1"/>
  <c r="J847" i="11"/>
  <c r="J845" i="11" s="1"/>
  <c r="I847" i="11"/>
  <c r="H847" i="11"/>
  <c r="G847" i="11"/>
  <c r="G845" i="11" s="1"/>
  <c r="T845" i="11"/>
  <c r="H845" i="11"/>
  <c r="T837" i="11"/>
  <c r="R837" i="11"/>
  <c r="O837" i="11"/>
  <c r="M837" i="11"/>
  <c r="K837" i="11"/>
  <c r="J837" i="11"/>
  <c r="I837" i="11"/>
  <c r="H837" i="11"/>
  <c r="G837" i="11"/>
  <c r="T832" i="11"/>
  <c r="R832" i="11"/>
  <c r="R831" i="11" s="1"/>
  <c r="O832" i="11"/>
  <c r="M832" i="11"/>
  <c r="K832" i="11"/>
  <c r="K831" i="11" s="1"/>
  <c r="J832" i="11"/>
  <c r="I832" i="11"/>
  <c r="I831" i="11" s="1"/>
  <c r="H832" i="11"/>
  <c r="G832" i="11"/>
  <c r="T831" i="11"/>
  <c r="O831" i="11"/>
  <c r="H831" i="11"/>
  <c r="G831" i="11"/>
  <c r="G789" i="11" s="1"/>
  <c r="T819" i="11"/>
  <c r="R819" i="11"/>
  <c r="O819" i="11"/>
  <c r="M819" i="11"/>
  <c r="K819" i="11"/>
  <c r="J819" i="11"/>
  <c r="I819" i="11"/>
  <c r="H819" i="11"/>
  <c r="G819" i="11"/>
  <c r="T799" i="11"/>
  <c r="T796" i="11" s="1"/>
  <c r="R799" i="11"/>
  <c r="O799" i="11"/>
  <c r="M799" i="11"/>
  <c r="M796" i="11" s="1"/>
  <c r="K799" i="11"/>
  <c r="J799" i="11"/>
  <c r="I799" i="11"/>
  <c r="I796" i="11" s="1"/>
  <c r="H799" i="11"/>
  <c r="H796" i="11" s="1"/>
  <c r="H789" i="11" s="1"/>
  <c r="G799" i="11"/>
  <c r="R796" i="11"/>
  <c r="R789" i="11" s="1"/>
  <c r="O796" i="11"/>
  <c r="O789" i="11" s="1"/>
  <c r="K796" i="11"/>
  <c r="J796" i="11"/>
  <c r="G796" i="11"/>
  <c r="T789" i="11"/>
  <c r="K789" i="11"/>
  <c r="T785" i="11"/>
  <c r="T784" i="11" s="1"/>
  <c r="R785" i="11"/>
  <c r="O785" i="11"/>
  <c r="M785" i="11"/>
  <c r="M784" i="11" s="1"/>
  <c r="K785" i="11"/>
  <c r="J785" i="11"/>
  <c r="I785" i="11"/>
  <c r="I784" i="11" s="1"/>
  <c r="H785" i="11"/>
  <c r="H784" i="11" s="1"/>
  <c r="G785" i="11"/>
  <c r="R784" i="11"/>
  <c r="O784" i="11"/>
  <c r="K784" i="11"/>
  <c r="J784" i="11"/>
  <c r="G784" i="11"/>
  <c r="T775" i="11"/>
  <c r="R775" i="11"/>
  <c r="O775" i="11"/>
  <c r="M775" i="11"/>
  <c r="K775" i="11"/>
  <c r="J775" i="11"/>
  <c r="I775" i="11"/>
  <c r="H775" i="11"/>
  <c r="G775" i="11"/>
  <c r="T767" i="11"/>
  <c r="R767" i="11"/>
  <c r="O767" i="11"/>
  <c r="M767" i="11"/>
  <c r="K767" i="11"/>
  <c r="J767" i="11"/>
  <c r="I767" i="11"/>
  <c r="H767" i="11"/>
  <c r="G767" i="11"/>
  <c r="T760" i="11"/>
  <c r="R760" i="11"/>
  <c r="O760" i="11"/>
  <c r="M760" i="11"/>
  <c r="K760" i="11"/>
  <c r="J760" i="11"/>
  <c r="I760" i="11"/>
  <c r="H760" i="11"/>
  <c r="H758" i="11" s="1"/>
  <c r="G760" i="11"/>
  <c r="R758" i="11"/>
  <c r="O758" i="11"/>
  <c r="K758" i="11"/>
  <c r="J758" i="11"/>
  <c r="G758" i="11"/>
  <c r="T750" i="11"/>
  <c r="R750" i="11"/>
  <c r="O750" i="11"/>
  <c r="M750" i="11"/>
  <c r="K750" i="11"/>
  <c r="J750" i="11"/>
  <c r="I750" i="11"/>
  <c r="H750" i="11"/>
  <c r="G750" i="11"/>
  <c r="T745" i="11"/>
  <c r="T744" i="11" s="1"/>
  <c r="R745" i="11"/>
  <c r="O745" i="11"/>
  <c r="O744" i="11" s="1"/>
  <c r="M745" i="11"/>
  <c r="K745" i="11"/>
  <c r="K744" i="11" s="1"/>
  <c r="J745" i="11"/>
  <c r="I745" i="11"/>
  <c r="I744" i="11" s="1"/>
  <c r="H745" i="11"/>
  <c r="G745" i="11"/>
  <c r="G744" i="11" s="1"/>
  <c r="R744" i="11"/>
  <c r="M744" i="11"/>
  <c r="J744" i="11"/>
  <c r="T732" i="11"/>
  <c r="R732" i="11"/>
  <c r="R702" i="11" s="1"/>
  <c r="O732" i="11"/>
  <c r="M732" i="11"/>
  <c r="K732" i="11"/>
  <c r="J732" i="11"/>
  <c r="J702" i="11" s="1"/>
  <c r="I732" i="11"/>
  <c r="H732" i="11"/>
  <c r="G732" i="11"/>
  <c r="T712" i="11"/>
  <c r="R712" i="11"/>
  <c r="O712" i="11"/>
  <c r="O709" i="11" s="1"/>
  <c r="M712" i="11"/>
  <c r="K712" i="11"/>
  <c r="K709" i="11" s="1"/>
  <c r="K702" i="11" s="1"/>
  <c r="J712" i="11"/>
  <c r="I712" i="11"/>
  <c r="H712" i="11"/>
  <c r="H709" i="11" s="1"/>
  <c r="G712" i="11"/>
  <c r="G709" i="11" s="1"/>
  <c r="G702" i="11" s="1"/>
  <c r="T709" i="11"/>
  <c r="R709" i="11"/>
  <c r="M709" i="11"/>
  <c r="J709" i="11"/>
  <c r="I709" i="11"/>
  <c r="T698" i="11"/>
  <c r="T697" i="11" s="1"/>
  <c r="T615" i="11" s="1"/>
  <c r="R698" i="11"/>
  <c r="O698" i="11"/>
  <c r="O697" i="11" s="1"/>
  <c r="M698" i="11"/>
  <c r="K698" i="11"/>
  <c r="K697" i="11" s="1"/>
  <c r="J698" i="11"/>
  <c r="I698" i="11"/>
  <c r="H698" i="11"/>
  <c r="H697" i="11" s="1"/>
  <c r="G698" i="11"/>
  <c r="G697" i="11" s="1"/>
  <c r="R697" i="11"/>
  <c r="M697" i="11"/>
  <c r="J697" i="11"/>
  <c r="I697" i="11"/>
  <c r="T688" i="11"/>
  <c r="R688" i="11"/>
  <c r="O688" i="11"/>
  <c r="M688" i="11"/>
  <c r="K688" i="11"/>
  <c r="J688" i="11"/>
  <c r="I688" i="11"/>
  <c r="H688" i="11"/>
  <c r="G688" i="11"/>
  <c r="T680" i="11"/>
  <c r="R680" i="11"/>
  <c r="R671" i="11" s="1"/>
  <c r="O680" i="11"/>
  <c r="M680" i="11"/>
  <c r="K680" i="11"/>
  <c r="J680" i="11"/>
  <c r="J671" i="11" s="1"/>
  <c r="I680" i="11"/>
  <c r="H680" i="11"/>
  <c r="G680" i="11"/>
  <c r="T673" i="11"/>
  <c r="R673" i="11"/>
  <c r="O673" i="11"/>
  <c r="O671" i="11" s="1"/>
  <c r="M673" i="11"/>
  <c r="K673" i="11"/>
  <c r="J673" i="11"/>
  <c r="I673" i="11"/>
  <c r="H673" i="11"/>
  <c r="H671" i="11" s="1"/>
  <c r="G673" i="11"/>
  <c r="T671" i="11"/>
  <c r="M671" i="11"/>
  <c r="I671" i="11"/>
  <c r="T663" i="11"/>
  <c r="R663" i="11"/>
  <c r="O663" i="11"/>
  <c r="M663" i="11"/>
  <c r="M657" i="11" s="1"/>
  <c r="K663" i="11"/>
  <c r="J663" i="11"/>
  <c r="I663" i="11"/>
  <c r="I657" i="11" s="1"/>
  <c r="H663" i="11"/>
  <c r="G663" i="11"/>
  <c r="T658" i="11"/>
  <c r="R658" i="11"/>
  <c r="R657" i="11" s="1"/>
  <c r="O658" i="11"/>
  <c r="M658" i="11"/>
  <c r="K658" i="11"/>
  <c r="K657" i="11" s="1"/>
  <c r="J658" i="11"/>
  <c r="J657" i="11" s="1"/>
  <c r="I658" i="11"/>
  <c r="H658" i="11"/>
  <c r="G658" i="11"/>
  <c r="T657" i="11"/>
  <c r="O657" i="11"/>
  <c r="H657" i="11"/>
  <c r="G657" i="11"/>
  <c r="T645" i="11"/>
  <c r="R645" i="11"/>
  <c r="O645" i="11"/>
  <c r="M645" i="11"/>
  <c r="K645" i="11"/>
  <c r="J645" i="11"/>
  <c r="I645" i="11"/>
  <c r="H645" i="11"/>
  <c r="G645" i="11"/>
  <c r="T625" i="11"/>
  <c r="R625" i="11"/>
  <c r="O625" i="11"/>
  <c r="M625" i="11"/>
  <c r="M622" i="11" s="1"/>
  <c r="K625" i="11"/>
  <c r="J625" i="11"/>
  <c r="I625" i="11"/>
  <c r="I622" i="11" s="1"/>
  <c r="I615" i="11" s="1"/>
  <c r="H625" i="11"/>
  <c r="G625" i="11"/>
  <c r="T622" i="11"/>
  <c r="R622" i="11"/>
  <c r="R615" i="11" s="1"/>
  <c r="O622" i="11"/>
  <c r="O615" i="11" s="1"/>
  <c r="K622" i="11"/>
  <c r="J622" i="11"/>
  <c r="J615" i="11" s="1"/>
  <c r="H622" i="11"/>
  <c r="G622" i="11"/>
  <c r="T611" i="11"/>
  <c r="R611" i="11"/>
  <c r="O611" i="11"/>
  <c r="M611" i="11"/>
  <c r="M610" i="11" s="1"/>
  <c r="K611" i="11"/>
  <c r="J611" i="11"/>
  <c r="I611" i="11"/>
  <c r="I610" i="11" s="1"/>
  <c r="H611" i="11"/>
  <c r="G611" i="11"/>
  <c r="T610" i="11"/>
  <c r="R610" i="11"/>
  <c r="O610" i="11"/>
  <c r="K610" i="11"/>
  <c r="J610" i="11"/>
  <c r="H610" i="11"/>
  <c r="G610" i="11"/>
  <c r="T601" i="11"/>
  <c r="R601" i="11"/>
  <c r="O601" i="11"/>
  <c r="M601" i="11"/>
  <c r="K601" i="11"/>
  <c r="J601" i="11"/>
  <c r="I601" i="11"/>
  <c r="H601" i="11"/>
  <c r="G601" i="11"/>
  <c r="T593" i="11"/>
  <c r="T584" i="11" s="1"/>
  <c r="R593" i="11"/>
  <c r="O593" i="11"/>
  <c r="M593" i="11"/>
  <c r="K593" i="11"/>
  <c r="J593" i="11"/>
  <c r="I593" i="11"/>
  <c r="H593" i="11"/>
  <c r="H584" i="11" s="1"/>
  <c r="G593" i="11"/>
  <c r="T586" i="11"/>
  <c r="R586" i="11"/>
  <c r="R584" i="11" s="1"/>
  <c r="O586" i="11"/>
  <c r="M586" i="11"/>
  <c r="M584" i="11" s="1"/>
  <c r="K586" i="11"/>
  <c r="J586" i="11"/>
  <c r="I586" i="11"/>
  <c r="I584" i="11" s="1"/>
  <c r="H586" i="11"/>
  <c r="G586" i="11"/>
  <c r="O584" i="11"/>
  <c r="K584" i="11"/>
  <c r="J584" i="11"/>
  <c r="G584" i="11"/>
  <c r="T576" i="11"/>
  <c r="R576" i="11"/>
  <c r="O576" i="11"/>
  <c r="O570" i="11" s="1"/>
  <c r="M576" i="11"/>
  <c r="K576" i="11"/>
  <c r="K570" i="11" s="1"/>
  <c r="J576" i="11"/>
  <c r="I576" i="11"/>
  <c r="H576" i="11"/>
  <c r="G576" i="11"/>
  <c r="G570" i="11" s="1"/>
  <c r="T571" i="11"/>
  <c r="R571" i="11"/>
  <c r="O571" i="11"/>
  <c r="M571" i="11"/>
  <c r="K571" i="11"/>
  <c r="J571" i="11"/>
  <c r="I571" i="11"/>
  <c r="H571" i="11"/>
  <c r="H570" i="11" s="1"/>
  <c r="G571" i="11"/>
  <c r="R570" i="11"/>
  <c r="R528" i="11" s="1"/>
  <c r="M570" i="11"/>
  <c r="J570" i="11"/>
  <c r="I570" i="11"/>
  <c r="T558" i="11"/>
  <c r="R558" i="11"/>
  <c r="O558" i="11"/>
  <c r="M558" i="11"/>
  <c r="K558" i="11"/>
  <c r="J558" i="11"/>
  <c r="I558" i="11"/>
  <c r="H558" i="11"/>
  <c r="G558" i="11"/>
  <c r="T538" i="11"/>
  <c r="R538" i="11"/>
  <c r="O538" i="11"/>
  <c r="O535" i="11" s="1"/>
  <c r="O528" i="11" s="1"/>
  <c r="M538" i="11"/>
  <c r="K538" i="11"/>
  <c r="K535" i="11" s="1"/>
  <c r="J538" i="11"/>
  <c r="I538" i="11"/>
  <c r="H538" i="11"/>
  <c r="G538" i="11"/>
  <c r="G535" i="11" s="1"/>
  <c r="T535" i="11"/>
  <c r="R535" i="11"/>
  <c r="M535" i="11"/>
  <c r="J535" i="11"/>
  <c r="I535" i="11"/>
  <c r="I528" i="11" s="1"/>
  <c r="H535" i="11"/>
  <c r="H528" i="11" s="1"/>
  <c r="J528" i="11"/>
  <c r="T524" i="11"/>
  <c r="R524" i="11"/>
  <c r="O524" i="11"/>
  <c r="O523" i="11" s="1"/>
  <c r="M524" i="11"/>
  <c r="K524" i="11"/>
  <c r="K523" i="11" s="1"/>
  <c r="J524" i="11"/>
  <c r="I524" i="11"/>
  <c r="H524" i="11"/>
  <c r="G524" i="11"/>
  <c r="G523" i="11" s="1"/>
  <c r="T523" i="11"/>
  <c r="R523" i="11"/>
  <c r="M523" i="11"/>
  <c r="J523" i="11"/>
  <c r="I523" i="11"/>
  <c r="H523" i="11"/>
  <c r="T514" i="11"/>
  <c r="R514" i="11"/>
  <c r="O514" i="11"/>
  <c r="M514" i="11"/>
  <c r="K514" i="11"/>
  <c r="J514" i="11"/>
  <c r="I514" i="11"/>
  <c r="H514" i="11"/>
  <c r="G514" i="11"/>
  <c r="T506" i="11"/>
  <c r="R506" i="11"/>
  <c r="O506" i="11"/>
  <c r="M506" i="11"/>
  <c r="K506" i="11"/>
  <c r="J506" i="11"/>
  <c r="I506" i="11"/>
  <c r="H506" i="11"/>
  <c r="G506" i="11"/>
  <c r="T499" i="11"/>
  <c r="T497" i="11" s="1"/>
  <c r="R499" i="11"/>
  <c r="R497" i="11" s="1"/>
  <c r="O499" i="11"/>
  <c r="O497" i="11" s="1"/>
  <c r="M499" i="11"/>
  <c r="K499" i="11"/>
  <c r="K497" i="11" s="1"/>
  <c r="J499" i="11"/>
  <c r="J497" i="11" s="1"/>
  <c r="I499" i="11"/>
  <c r="H499" i="11"/>
  <c r="G499" i="11"/>
  <c r="G497" i="11" s="1"/>
  <c r="M497" i="11"/>
  <c r="I497" i="11"/>
  <c r="H497" i="11"/>
  <c r="T489" i="11"/>
  <c r="R489" i="11"/>
  <c r="O489" i="11"/>
  <c r="M489" i="11"/>
  <c r="K489" i="11"/>
  <c r="J489" i="11"/>
  <c r="I489" i="11"/>
  <c r="H489" i="11"/>
  <c r="G489" i="11"/>
  <c r="T484" i="11"/>
  <c r="R484" i="11"/>
  <c r="O484" i="11"/>
  <c r="M484" i="11"/>
  <c r="M483" i="11" s="1"/>
  <c r="K484" i="11"/>
  <c r="J484" i="11"/>
  <c r="J483" i="11" s="1"/>
  <c r="I484" i="11"/>
  <c r="I483" i="11" s="1"/>
  <c r="H484" i="11"/>
  <c r="G484" i="11"/>
  <c r="T483" i="11"/>
  <c r="O483" i="11"/>
  <c r="K483" i="11"/>
  <c r="H483" i="11"/>
  <c r="G483" i="11"/>
  <c r="T471" i="11"/>
  <c r="R471" i="11"/>
  <c r="O471" i="11"/>
  <c r="M471" i="11"/>
  <c r="K471" i="11"/>
  <c r="J471" i="11"/>
  <c r="I471" i="11"/>
  <c r="H471" i="11"/>
  <c r="G471" i="11"/>
  <c r="T451" i="11"/>
  <c r="R451" i="11"/>
  <c r="R448" i="11" s="1"/>
  <c r="O451" i="11"/>
  <c r="M451" i="11"/>
  <c r="M448" i="11" s="1"/>
  <c r="M441" i="11" s="1"/>
  <c r="K451" i="11"/>
  <c r="J451" i="11"/>
  <c r="I451" i="11"/>
  <c r="I448" i="11" s="1"/>
  <c r="H451" i="11"/>
  <c r="G451" i="11"/>
  <c r="T448" i="11"/>
  <c r="O448" i="11"/>
  <c r="K448" i="11"/>
  <c r="K441" i="11" s="1"/>
  <c r="J448" i="11"/>
  <c r="H448" i="11"/>
  <c r="G448" i="11"/>
  <c r="O441" i="11"/>
  <c r="H441" i="11"/>
  <c r="G441" i="11"/>
  <c r="T437" i="11"/>
  <c r="R437" i="11"/>
  <c r="R436" i="11" s="1"/>
  <c r="O437" i="11"/>
  <c r="M437" i="11"/>
  <c r="M436" i="11" s="1"/>
  <c r="K437" i="11"/>
  <c r="J437" i="11"/>
  <c r="I437" i="11"/>
  <c r="I436" i="11" s="1"/>
  <c r="H437" i="11"/>
  <c r="G437" i="11"/>
  <c r="T436" i="11"/>
  <c r="O436" i="11"/>
  <c r="K436" i="11"/>
  <c r="J436" i="11"/>
  <c r="H436" i="11"/>
  <c r="G436" i="11"/>
  <c r="T427" i="11"/>
  <c r="R427" i="11"/>
  <c r="O427" i="11"/>
  <c r="M427" i="11"/>
  <c r="K427" i="11"/>
  <c r="J427" i="11"/>
  <c r="I427" i="11"/>
  <c r="H427" i="11"/>
  <c r="G427" i="11"/>
  <c r="T419" i="11"/>
  <c r="T410" i="11" s="1"/>
  <c r="R419" i="11"/>
  <c r="O419" i="11"/>
  <c r="M419" i="11"/>
  <c r="K419" i="11"/>
  <c r="J419" i="11"/>
  <c r="I419" i="11"/>
  <c r="H419" i="11"/>
  <c r="G419" i="11"/>
  <c r="T412" i="11"/>
  <c r="R412" i="11"/>
  <c r="O412" i="11"/>
  <c r="M412" i="11"/>
  <c r="K412" i="11"/>
  <c r="J412" i="11"/>
  <c r="I412" i="11"/>
  <c r="H412" i="11"/>
  <c r="G412" i="11"/>
  <c r="R410" i="11"/>
  <c r="O410" i="11"/>
  <c r="K410" i="11"/>
  <c r="J410" i="11"/>
  <c r="H410" i="11"/>
  <c r="G410" i="11"/>
  <c r="T402" i="11"/>
  <c r="R402" i="11"/>
  <c r="R396" i="11" s="1"/>
  <c r="O402" i="11"/>
  <c r="M402" i="11"/>
  <c r="K402" i="11"/>
  <c r="J402" i="11"/>
  <c r="J396" i="11" s="1"/>
  <c r="I402" i="11"/>
  <c r="H402" i="11"/>
  <c r="G402" i="11"/>
  <c r="T397" i="11"/>
  <c r="R397" i="11"/>
  <c r="O397" i="11"/>
  <c r="O396" i="11" s="1"/>
  <c r="M397" i="11"/>
  <c r="K397" i="11"/>
  <c r="K396" i="11" s="1"/>
  <c r="J397" i="11"/>
  <c r="I397" i="11"/>
  <c r="H397" i="11"/>
  <c r="G397" i="11"/>
  <c r="G396" i="11" s="1"/>
  <c r="T396" i="11"/>
  <c r="M396" i="11"/>
  <c r="I396" i="11"/>
  <c r="H396" i="11"/>
  <c r="T384" i="11"/>
  <c r="R384" i="11"/>
  <c r="O384" i="11"/>
  <c r="M384" i="11"/>
  <c r="K384" i="11"/>
  <c r="J384" i="11"/>
  <c r="I384" i="11"/>
  <c r="H384" i="11"/>
  <c r="G384" i="11"/>
  <c r="T364" i="11"/>
  <c r="R364" i="11"/>
  <c r="R361" i="11" s="1"/>
  <c r="R354" i="11" s="1"/>
  <c r="O364" i="11"/>
  <c r="M364" i="11"/>
  <c r="K364" i="11"/>
  <c r="J364" i="11"/>
  <c r="J361" i="11" s="1"/>
  <c r="J354" i="11" s="1"/>
  <c r="I364" i="11"/>
  <c r="H364" i="11"/>
  <c r="G364" i="11"/>
  <c r="T361" i="11"/>
  <c r="O361" i="11"/>
  <c r="M361" i="11"/>
  <c r="K361" i="11"/>
  <c r="K354" i="11" s="1"/>
  <c r="I361" i="11"/>
  <c r="H361" i="11"/>
  <c r="G361" i="11"/>
  <c r="G354" i="11" s="1"/>
  <c r="T354" i="11"/>
  <c r="H354" i="11"/>
  <c r="T350" i="11"/>
  <c r="R350" i="11"/>
  <c r="R349" i="11" s="1"/>
  <c r="O350" i="11"/>
  <c r="M350" i="11"/>
  <c r="K350" i="11"/>
  <c r="J350" i="11"/>
  <c r="J349" i="11" s="1"/>
  <c r="I350" i="11"/>
  <c r="H350" i="11"/>
  <c r="G350" i="11"/>
  <c r="T349" i="11"/>
  <c r="O349" i="11"/>
  <c r="M349" i="11"/>
  <c r="K349" i="11"/>
  <c r="I349" i="11"/>
  <c r="H349" i="11"/>
  <c r="G349" i="11"/>
  <c r="T340" i="11"/>
  <c r="R340" i="11"/>
  <c r="O340" i="11"/>
  <c r="M340" i="11"/>
  <c r="K340" i="11"/>
  <c r="J340" i="11"/>
  <c r="I340" i="11"/>
  <c r="H340" i="11"/>
  <c r="G340" i="11"/>
  <c r="T332" i="11"/>
  <c r="R332" i="11"/>
  <c r="O332" i="11"/>
  <c r="M332" i="11"/>
  <c r="M323" i="11" s="1"/>
  <c r="K332" i="11"/>
  <c r="J332" i="11"/>
  <c r="I332" i="11"/>
  <c r="I323" i="11" s="1"/>
  <c r="H332" i="11"/>
  <c r="G332" i="11"/>
  <c r="T325" i="11"/>
  <c r="R325" i="11"/>
  <c r="R323" i="11" s="1"/>
  <c r="O325" i="11"/>
  <c r="M325" i="11"/>
  <c r="K325" i="11"/>
  <c r="J325" i="11"/>
  <c r="J323" i="11" s="1"/>
  <c r="I325" i="11"/>
  <c r="H325" i="11"/>
  <c r="G325" i="11"/>
  <c r="T323" i="11"/>
  <c r="O323" i="11"/>
  <c r="K323" i="11"/>
  <c r="H323" i="11"/>
  <c r="G323" i="11"/>
  <c r="T315" i="11"/>
  <c r="T309" i="11" s="1"/>
  <c r="R315" i="11"/>
  <c r="O315" i="11"/>
  <c r="M315" i="11"/>
  <c r="K315" i="11"/>
  <c r="J315" i="11"/>
  <c r="I315" i="11"/>
  <c r="H315" i="11"/>
  <c r="H309" i="11" s="1"/>
  <c r="G315" i="11"/>
  <c r="T310" i="11"/>
  <c r="R310" i="11"/>
  <c r="O310" i="11"/>
  <c r="M310" i="11"/>
  <c r="M309" i="11" s="1"/>
  <c r="K310" i="11"/>
  <c r="J310" i="11"/>
  <c r="I310" i="11"/>
  <c r="I309" i="11" s="1"/>
  <c r="H310" i="11"/>
  <c r="G310" i="11"/>
  <c r="R309" i="11"/>
  <c r="O309" i="11"/>
  <c r="K309" i="11"/>
  <c r="J309" i="11"/>
  <c r="G309" i="11"/>
  <c r="T297" i="11"/>
  <c r="R297" i="11"/>
  <c r="O297" i="11"/>
  <c r="M297" i="11"/>
  <c r="K297" i="11"/>
  <c r="J297" i="11"/>
  <c r="I297" i="11"/>
  <c r="H297" i="11"/>
  <c r="G297" i="11"/>
  <c r="T277" i="11"/>
  <c r="T274" i="11" s="1"/>
  <c r="T267" i="11" s="1"/>
  <c r="R277" i="11"/>
  <c r="O277" i="11"/>
  <c r="M277" i="11"/>
  <c r="K277" i="11"/>
  <c r="J277" i="11"/>
  <c r="I277" i="11"/>
  <c r="H277" i="11"/>
  <c r="H274" i="11" s="1"/>
  <c r="H267" i="11" s="1"/>
  <c r="G277" i="11"/>
  <c r="R274" i="11"/>
  <c r="O274" i="11"/>
  <c r="M274" i="11"/>
  <c r="M267" i="11" s="1"/>
  <c r="K274" i="11"/>
  <c r="J274" i="11"/>
  <c r="I274" i="11"/>
  <c r="I267" i="11" s="1"/>
  <c r="G274" i="11"/>
  <c r="O267" i="11"/>
  <c r="K267" i="11"/>
  <c r="G267" i="11"/>
  <c r="T263" i="11"/>
  <c r="T262" i="11" s="1"/>
  <c r="R263" i="11"/>
  <c r="O263" i="11"/>
  <c r="M263" i="11"/>
  <c r="K263" i="11"/>
  <c r="J263" i="11"/>
  <c r="I263" i="11"/>
  <c r="H263" i="11"/>
  <c r="H262" i="11" s="1"/>
  <c r="G263" i="11"/>
  <c r="R262" i="11"/>
  <c r="O262" i="11"/>
  <c r="M262" i="11"/>
  <c r="K262" i="11"/>
  <c r="J262" i="11"/>
  <c r="I262" i="11"/>
  <c r="G262" i="11"/>
  <c r="T253" i="11"/>
  <c r="R253" i="11"/>
  <c r="O253" i="11"/>
  <c r="M253" i="11"/>
  <c r="K253" i="11"/>
  <c r="J253" i="11"/>
  <c r="I253" i="11"/>
  <c r="H253" i="11"/>
  <c r="G253" i="11"/>
  <c r="T245" i="11"/>
  <c r="R245" i="11"/>
  <c r="O245" i="11"/>
  <c r="O236" i="11" s="1"/>
  <c r="M245" i="11"/>
  <c r="K245" i="11"/>
  <c r="K236" i="11" s="1"/>
  <c r="J245" i="11"/>
  <c r="I245" i="11"/>
  <c r="H245" i="11"/>
  <c r="G245" i="11"/>
  <c r="G236" i="11" s="1"/>
  <c r="T238" i="11"/>
  <c r="T236" i="11" s="1"/>
  <c r="T180" i="11" s="1"/>
  <c r="R238" i="11"/>
  <c r="O238" i="11"/>
  <c r="M238" i="11"/>
  <c r="K238" i="11"/>
  <c r="J238" i="11"/>
  <c r="I238" i="11"/>
  <c r="H238" i="11"/>
  <c r="H236" i="11" s="1"/>
  <c r="G238" i="11"/>
  <c r="R236" i="11"/>
  <c r="M236" i="11"/>
  <c r="J236" i="11"/>
  <c r="I236" i="11"/>
  <c r="T228" i="11"/>
  <c r="R228" i="11"/>
  <c r="R222" i="11" s="1"/>
  <c r="O228" i="11"/>
  <c r="M228" i="11"/>
  <c r="K228" i="11"/>
  <c r="J228" i="11"/>
  <c r="J222" i="11" s="1"/>
  <c r="I228" i="11"/>
  <c r="H228" i="11"/>
  <c r="G228" i="11"/>
  <c r="T223" i="11"/>
  <c r="R223" i="11"/>
  <c r="O223" i="11"/>
  <c r="O222" i="11" s="1"/>
  <c r="M223" i="11"/>
  <c r="K223" i="11"/>
  <c r="K222" i="11" s="1"/>
  <c r="J223" i="11"/>
  <c r="I223" i="11"/>
  <c r="H223" i="11"/>
  <c r="G223" i="11"/>
  <c r="G222" i="11" s="1"/>
  <c r="T222" i="11"/>
  <c r="M222" i="11"/>
  <c r="I222" i="11"/>
  <c r="H222" i="11"/>
  <c r="T210" i="11"/>
  <c r="R210" i="11"/>
  <c r="O210" i="11"/>
  <c r="M210" i="11"/>
  <c r="K210" i="11"/>
  <c r="J210" i="11"/>
  <c r="I210" i="11"/>
  <c r="H210" i="11"/>
  <c r="G210" i="11"/>
  <c r="T190" i="11"/>
  <c r="R190" i="11"/>
  <c r="R187" i="11" s="1"/>
  <c r="R180" i="11" s="1"/>
  <c r="O190" i="11"/>
  <c r="M190" i="11"/>
  <c r="K190" i="11"/>
  <c r="J190" i="11"/>
  <c r="J187" i="11" s="1"/>
  <c r="J180" i="11" s="1"/>
  <c r="I190" i="11"/>
  <c r="H190" i="11"/>
  <c r="G190" i="11"/>
  <c r="T187" i="11"/>
  <c r="O187" i="11"/>
  <c r="M187" i="11"/>
  <c r="K187" i="11"/>
  <c r="K180" i="11" s="1"/>
  <c r="I187" i="11"/>
  <c r="H187" i="11"/>
  <c r="G187" i="11"/>
  <c r="M180" i="11"/>
  <c r="I180" i="11"/>
  <c r="A180" i="11"/>
  <c r="A267" i="11" s="1"/>
  <c r="A354" i="11" s="1"/>
  <c r="A441" i="11" s="1"/>
  <c r="A528" i="11" s="1"/>
  <c r="A615" i="11" s="1"/>
  <c r="A702" i="11" s="1"/>
  <c r="A789" i="11" s="1"/>
  <c r="A876" i="11" s="1"/>
  <c r="A963" i="11" s="1"/>
  <c r="A1050" i="11" s="1"/>
  <c r="A1137" i="11" s="1"/>
  <c r="A1224" i="11" s="1"/>
  <c r="A1311" i="11" s="1"/>
  <c r="A1398" i="11" s="1"/>
  <c r="A1485" i="11" s="1"/>
  <c r="A1572" i="11" s="1"/>
  <c r="A1659" i="11" s="1"/>
  <c r="A1746" i="11" s="1"/>
  <c r="A1833" i="11" s="1"/>
  <c r="A1920" i="11" s="1"/>
  <c r="A2007" i="11" s="1"/>
  <c r="A2094" i="11" s="1"/>
  <c r="A2181" i="11" s="1"/>
  <c r="A2268" i="11" s="1"/>
  <c r="A2355" i="11" s="1"/>
  <c r="A2442" i="11" s="1"/>
  <c r="A2529" i="11" s="1"/>
  <c r="A2616" i="11" s="1"/>
  <c r="A2703" i="11" s="1"/>
  <c r="T176" i="11"/>
  <c r="R176" i="11"/>
  <c r="R175" i="11" s="1"/>
  <c r="O176" i="11"/>
  <c r="M176" i="11"/>
  <c r="K176" i="11"/>
  <c r="J176" i="11"/>
  <c r="J175" i="11" s="1"/>
  <c r="I176" i="11"/>
  <c r="H176" i="11"/>
  <c r="G176" i="11"/>
  <c r="T175" i="11"/>
  <c r="O175" i="11"/>
  <c r="M175" i="11"/>
  <c r="K175" i="11"/>
  <c r="I175" i="11"/>
  <c r="H175" i="11"/>
  <c r="G175" i="11"/>
  <c r="T166" i="11"/>
  <c r="R166" i="11"/>
  <c r="O166" i="11"/>
  <c r="M166" i="11"/>
  <c r="K166" i="11"/>
  <c r="J166" i="11"/>
  <c r="I166" i="11"/>
  <c r="H166" i="11"/>
  <c r="G166" i="11"/>
  <c r="T158" i="11"/>
  <c r="R158" i="11"/>
  <c r="O158" i="11"/>
  <c r="M158" i="11"/>
  <c r="M149" i="11" s="1"/>
  <c r="K158" i="11"/>
  <c r="J158" i="11"/>
  <c r="I158" i="11"/>
  <c r="I149" i="11" s="1"/>
  <c r="H158" i="11"/>
  <c r="G158" i="11"/>
  <c r="T151" i="11"/>
  <c r="T149" i="11" s="1"/>
  <c r="T93" i="11" s="1"/>
  <c r="R151" i="11"/>
  <c r="O151" i="11"/>
  <c r="O149" i="11" s="1"/>
  <c r="O93" i="11" s="1"/>
  <c r="M151" i="11"/>
  <c r="K151" i="11"/>
  <c r="J151" i="11"/>
  <c r="J149" i="11" s="1"/>
  <c r="I151" i="11"/>
  <c r="H151" i="11"/>
  <c r="H149" i="11" s="1"/>
  <c r="H93" i="11" s="1"/>
  <c r="G151" i="11"/>
  <c r="K149" i="11"/>
  <c r="G149" i="11"/>
  <c r="T141" i="11"/>
  <c r="R141" i="11"/>
  <c r="O141" i="11"/>
  <c r="M141" i="11"/>
  <c r="M135" i="11" s="1"/>
  <c r="K141" i="11"/>
  <c r="J141" i="11"/>
  <c r="I141" i="11"/>
  <c r="I135" i="11" s="1"/>
  <c r="H141" i="11"/>
  <c r="G141" i="11"/>
  <c r="T136" i="11"/>
  <c r="R136" i="11"/>
  <c r="R135" i="11" s="1"/>
  <c r="O136" i="11"/>
  <c r="M136" i="11"/>
  <c r="K136" i="11"/>
  <c r="J136" i="11"/>
  <c r="J135" i="11" s="1"/>
  <c r="I136" i="11"/>
  <c r="H136" i="11"/>
  <c r="G136" i="11"/>
  <c r="T135" i="11"/>
  <c r="O135" i="11"/>
  <c r="K135" i="11"/>
  <c r="H135" i="11"/>
  <c r="G135" i="11"/>
  <c r="T123" i="11"/>
  <c r="R123" i="11"/>
  <c r="O123" i="11"/>
  <c r="M123" i="11"/>
  <c r="K123" i="11"/>
  <c r="J123" i="11"/>
  <c r="I123" i="11"/>
  <c r="H123" i="11"/>
  <c r="G123" i="11"/>
  <c r="T103" i="11"/>
  <c r="R103" i="11"/>
  <c r="O103" i="11"/>
  <c r="M103" i="11"/>
  <c r="M100" i="11" s="1"/>
  <c r="M93" i="11" s="1"/>
  <c r="K103" i="11"/>
  <c r="J103" i="11"/>
  <c r="I103" i="11"/>
  <c r="I100" i="11" s="1"/>
  <c r="I93" i="11" s="1"/>
  <c r="H103" i="11"/>
  <c r="G103" i="11"/>
  <c r="T100" i="11"/>
  <c r="R100" i="11"/>
  <c r="O100" i="11"/>
  <c r="K100" i="11"/>
  <c r="J100" i="11"/>
  <c r="J93" i="11" s="1"/>
  <c r="H100" i="11"/>
  <c r="G100" i="11"/>
  <c r="K93" i="11"/>
  <c r="G93" i="11"/>
  <c r="U179" i="11"/>
  <c r="U266" i="11" s="1"/>
  <c r="U353" i="11" s="1"/>
  <c r="U440" i="11" s="1"/>
  <c r="U527" i="11" s="1"/>
  <c r="U614" i="11" s="1"/>
  <c r="U701" i="11" s="1"/>
  <c r="U788" i="11" s="1"/>
  <c r="U875" i="11" s="1"/>
  <c r="U962" i="11" s="1"/>
  <c r="U1049" i="11" s="1"/>
  <c r="U1136" i="11" s="1"/>
  <c r="U1223" i="11" s="1"/>
  <c r="U1310" i="11" s="1"/>
  <c r="U1397" i="11" s="1"/>
  <c r="U1484" i="11" s="1"/>
  <c r="U1571" i="11" s="1"/>
  <c r="U1658" i="11" s="1"/>
  <c r="U1745" i="11" s="1"/>
  <c r="U1832" i="11" s="1"/>
  <c r="U1919" i="11" s="1"/>
  <c r="U2006" i="11" s="1"/>
  <c r="U2093" i="11" s="1"/>
  <c r="U2180" i="11" s="1"/>
  <c r="U2267" i="11" s="1"/>
  <c r="U2354" i="11" s="1"/>
  <c r="U2441" i="11" s="1"/>
  <c r="U2528" i="11" s="1"/>
  <c r="U2615" i="11" s="1"/>
  <c r="U2702" i="11" s="1"/>
  <c r="U2789" i="11" s="1"/>
  <c r="S179" i="11"/>
  <c r="S266" i="11" s="1"/>
  <c r="S353" i="11" s="1"/>
  <c r="S440" i="11" s="1"/>
  <c r="S527" i="11" s="1"/>
  <c r="S614" i="11" s="1"/>
  <c r="S701" i="11" s="1"/>
  <c r="S788" i="11" s="1"/>
  <c r="S875" i="11" s="1"/>
  <c r="S962" i="11" s="1"/>
  <c r="S1049" i="11" s="1"/>
  <c r="S1136" i="11" s="1"/>
  <c r="S1223" i="11" s="1"/>
  <c r="S1310" i="11" s="1"/>
  <c r="S1397" i="11" s="1"/>
  <c r="S1484" i="11" s="1"/>
  <c r="S1571" i="11" s="1"/>
  <c r="S1658" i="11" s="1"/>
  <c r="S1745" i="11" s="1"/>
  <c r="S1832" i="11" s="1"/>
  <c r="S1919" i="11" s="1"/>
  <c r="S2006" i="11" s="1"/>
  <c r="S2093" i="11" s="1"/>
  <c r="S2180" i="11" s="1"/>
  <c r="S2267" i="11" s="1"/>
  <c r="S2354" i="11" s="1"/>
  <c r="S2441" i="11" s="1"/>
  <c r="S2528" i="11" s="1"/>
  <c r="S2615" i="11" s="1"/>
  <c r="S2702" i="11" s="1"/>
  <c r="S2789" i="11" s="1"/>
  <c r="P179" i="11"/>
  <c r="P266" i="11" s="1"/>
  <c r="P353" i="11" s="1"/>
  <c r="P440" i="11" s="1"/>
  <c r="P527" i="11" s="1"/>
  <c r="P614" i="11" s="1"/>
  <c r="P701" i="11" s="1"/>
  <c r="P788" i="11" s="1"/>
  <c r="P875" i="11" s="1"/>
  <c r="P962" i="11" s="1"/>
  <c r="P1049" i="11" s="1"/>
  <c r="P1136" i="11" s="1"/>
  <c r="P1223" i="11" s="1"/>
  <c r="P1310" i="11" s="1"/>
  <c r="P1397" i="11" s="1"/>
  <c r="P1484" i="11" s="1"/>
  <c r="P1571" i="11" s="1"/>
  <c r="P1658" i="11" s="1"/>
  <c r="P1745" i="11" s="1"/>
  <c r="N179" i="11"/>
  <c r="N266" i="11" s="1"/>
  <c r="U178" i="11"/>
  <c r="U265" i="11" s="1"/>
  <c r="U352" i="11" s="1"/>
  <c r="U439" i="11" s="1"/>
  <c r="U526" i="11" s="1"/>
  <c r="U613" i="11" s="1"/>
  <c r="U700" i="11" s="1"/>
  <c r="U787" i="11" s="1"/>
  <c r="U874" i="11" s="1"/>
  <c r="U961" i="11" s="1"/>
  <c r="U1048" i="11" s="1"/>
  <c r="U1135" i="11" s="1"/>
  <c r="U1222" i="11" s="1"/>
  <c r="U1309" i="11" s="1"/>
  <c r="U1396" i="11" s="1"/>
  <c r="U1483" i="11" s="1"/>
  <c r="U1570" i="11" s="1"/>
  <c r="U1657" i="11" s="1"/>
  <c r="U1744" i="11" s="1"/>
  <c r="U1831" i="11" s="1"/>
  <c r="U1918" i="11" s="1"/>
  <c r="U2005" i="11" s="1"/>
  <c r="U2092" i="11" s="1"/>
  <c r="U2179" i="11" s="1"/>
  <c r="U2266" i="11" s="1"/>
  <c r="U2353" i="11" s="1"/>
  <c r="U2440" i="11" s="1"/>
  <c r="U2527" i="11" s="1"/>
  <c r="U2614" i="11" s="1"/>
  <c r="U2701" i="11" s="1"/>
  <c r="U2788" i="11" s="1"/>
  <c r="U2875" i="11" s="1"/>
  <c r="S178" i="11"/>
  <c r="S265" i="11" s="1"/>
  <c r="S352" i="11" s="1"/>
  <c r="S439" i="11" s="1"/>
  <c r="S526" i="11" s="1"/>
  <c r="S613" i="11" s="1"/>
  <c r="S700" i="11" s="1"/>
  <c r="S787" i="11" s="1"/>
  <c r="S874" i="11" s="1"/>
  <c r="S961" i="11" s="1"/>
  <c r="S1048" i="11" s="1"/>
  <c r="S1135" i="11" s="1"/>
  <c r="S1222" i="11" s="1"/>
  <c r="S1309" i="11" s="1"/>
  <c r="S1396" i="11" s="1"/>
  <c r="S1483" i="11" s="1"/>
  <c r="S1570" i="11" s="1"/>
  <c r="S1657" i="11" s="1"/>
  <c r="S1744" i="11" s="1"/>
  <c r="S1831" i="11" s="1"/>
  <c r="S1918" i="11" s="1"/>
  <c r="S2005" i="11" s="1"/>
  <c r="S2092" i="11" s="1"/>
  <c r="S2179" i="11" s="1"/>
  <c r="S2266" i="11" s="1"/>
  <c r="S2353" i="11" s="1"/>
  <c r="S2440" i="11" s="1"/>
  <c r="S2527" i="11" s="1"/>
  <c r="S2614" i="11" s="1"/>
  <c r="S2701" i="11" s="1"/>
  <c r="S2788" i="11" s="1"/>
  <c r="P178" i="11"/>
  <c r="P265" i="11" s="1"/>
  <c r="P352" i="11" s="1"/>
  <c r="P439" i="11" s="1"/>
  <c r="P526" i="11" s="1"/>
  <c r="P613" i="11" s="1"/>
  <c r="P700" i="11" s="1"/>
  <c r="P787" i="11" s="1"/>
  <c r="P874" i="11" s="1"/>
  <c r="P961" i="11" s="1"/>
  <c r="P1048" i="11" s="1"/>
  <c r="P1135" i="11" s="1"/>
  <c r="P1222" i="11" s="1"/>
  <c r="P1309" i="11" s="1"/>
  <c r="P1396" i="11" s="1"/>
  <c r="P1483" i="11" s="1"/>
  <c r="P1570" i="11" s="1"/>
  <c r="P1657" i="11" s="1"/>
  <c r="P1744" i="11" s="1"/>
  <c r="P1831" i="11" s="1"/>
  <c r="P1918" i="11" s="1"/>
  <c r="P2005" i="11" s="1"/>
  <c r="P2092" i="11" s="1"/>
  <c r="P2179" i="11" s="1"/>
  <c r="P2266" i="11" s="1"/>
  <c r="P2353" i="11" s="1"/>
  <c r="P2440" i="11" s="1"/>
  <c r="P2527" i="11" s="1"/>
  <c r="P2614" i="11" s="1"/>
  <c r="P2701" i="11" s="1"/>
  <c r="P2788" i="11" s="1"/>
  <c r="P2875" i="11" s="1"/>
  <c r="N178" i="11"/>
  <c r="N265" i="11" s="1"/>
  <c r="U177" i="11"/>
  <c r="S177" i="11"/>
  <c r="S264" i="11" s="1"/>
  <c r="P177" i="11"/>
  <c r="N177" i="11"/>
  <c r="N264" i="11" s="1"/>
  <c r="U89" i="11"/>
  <c r="T89" i="11"/>
  <c r="T88" i="11" s="1"/>
  <c r="R89" i="11"/>
  <c r="P89" i="11"/>
  <c r="P88" i="11" s="1"/>
  <c r="O89" i="11"/>
  <c r="M89" i="11"/>
  <c r="K89" i="11"/>
  <c r="J89" i="11"/>
  <c r="I89" i="11"/>
  <c r="H89" i="11"/>
  <c r="H88" i="11" s="1"/>
  <c r="G89" i="11"/>
  <c r="U88" i="11"/>
  <c r="R88" i="11"/>
  <c r="O88" i="11"/>
  <c r="M88" i="11"/>
  <c r="K88" i="11"/>
  <c r="J88" i="11"/>
  <c r="I88" i="11"/>
  <c r="G88" i="11"/>
  <c r="S174" i="11"/>
  <c r="S261" i="11" s="1"/>
  <c r="S348" i="11" s="1"/>
  <c r="S435" i="11" s="1"/>
  <c r="S522" i="11" s="1"/>
  <c r="S609" i="11" s="1"/>
  <c r="S696" i="11" s="1"/>
  <c r="S783" i="11" s="1"/>
  <c r="S870" i="11" s="1"/>
  <c r="S957" i="11" s="1"/>
  <c r="S1044" i="11" s="1"/>
  <c r="S1131" i="11" s="1"/>
  <c r="S1218" i="11" s="1"/>
  <c r="S1305" i="11" s="1"/>
  <c r="S1392" i="11" s="1"/>
  <c r="S1479" i="11" s="1"/>
  <c r="S1566" i="11" s="1"/>
  <c r="S1653" i="11" s="1"/>
  <c r="S1740" i="11" s="1"/>
  <c r="S1827" i="11" s="1"/>
  <c r="S1914" i="11" s="1"/>
  <c r="S2001" i="11" s="1"/>
  <c r="S2088" i="11" s="1"/>
  <c r="S2175" i="11" s="1"/>
  <c r="S2262" i="11" s="1"/>
  <c r="S2349" i="11" s="1"/>
  <c r="S2436" i="11" s="1"/>
  <c r="S2523" i="11" s="1"/>
  <c r="S2610" i="11" s="1"/>
  <c r="S2697" i="11" s="1"/>
  <c r="S2784" i="11" s="1"/>
  <c r="P174" i="11"/>
  <c r="P261" i="11" s="1"/>
  <c r="P348" i="11" s="1"/>
  <c r="P435" i="11" s="1"/>
  <c r="P522" i="11" s="1"/>
  <c r="P609" i="11" s="1"/>
  <c r="P696" i="11" s="1"/>
  <c r="P783" i="11" s="1"/>
  <c r="P870" i="11" s="1"/>
  <c r="P957" i="11" s="1"/>
  <c r="P1044" i="11" s="1"/>
  <c r="P1131" i="11" s="1"/>
  <c r="P1218" i="11" s="1"/>
  <c r="P1305" i="11" s="1"/>
  <c r="P1392" i="11" s="1"/>
  <c r="P1479" i="11" s="1"/>
  <c r="P1566" i="11" s="1"/>
  <c r="P1653" i="11" s="1"/>
  <c r="P1740" i="11" s="1"/>
  <c r="P1827" i="11" s="1"/>
  <c r="P1914" i="11" s="1"/>
  <c r="P2001" i="11" s="1"/>
  <c r="P2088" i="11" s="1"/>
  <c r="P2175" i="11" s="1"/>
  <c r="P2262" i="11" s="1"/>
  <c r="P2349" i="11" s="1"/>
  <c r="P2436" i="11" s="1"/>
  <c r="P2523" i="11" s="1"/>
  <c r="P2610" i="11" s="1"/>
  <c r="P2697" i="11" s="1"/>
  <c r="P2784" i="11" s="1"/>
  <c r="N174" i="11"/>
  <c r="U173" i="11"/>
  <c r="U260" i="11" s="1"/>
  <c r="U347" i="11" s="1"/>
  <c r="U434" i="11" s="1"/>
  <c r="U521" i="11" s="1"/>
  <c r="U608" i="11" s="1"/>
  <c r="U695" i="11" s="1"/>
  <c r="U782" i="11" s="1"/>
  <c r="U869" i="11" s="1"/>
  <c r="U956" i="11" s="1"/>
  <c r="U1043" i="11" s="1"/>
  <c r="U1130" i="11" s="1"/>
  <c r="U1217" i="11" s="1"/>
  <c r="U1304" i="11" s="1"/>
  <c r="U1391" i="11" s="1"/>
  <c r="U1478" i="11" s="1"/>
  <c r="U1565" i="11" s="1"/>
  <c r="U1652" i="11" s="1"/>
  <c r="U1739" i="11" s="1"/>
  <c r="U1826" i="11" s="1"/>
  <c r="U1913" i="11" s="1"/>
  <c r="U2000" i="11" s="1"/>
  <c r="U2087" i="11" s="1"/>
  <c r="U2174" i="11" s="1"/>
  <c r="U2261" i="11" s="1"/>
  <c r="U2348" i="11" s="1"/>
  <c r="U2435" i="11" s="1"/>
  <c r="U2522" i="11" s="1"/>
  <c r="U2609" i="11" s="1"/>
  <c r="U2696" i="11" s="1"/>
  <c r="U2783" i="11" s="1"/>
  <c r="S173" i="11"/>
  <c r="S260" i="11" s="1"/>
  <c r="S347" i="11" s="1"/>
  <c r="S434" i="11" s="1"/>
  <c r="S521" i="11" s="1"/>
  <c r="S608" i="11" s="1"/>
  <c r="S695" i="11" s="1"/>
  <c r="S782" i="11" s="1"/>
  <c r="S869" i="11" s="1"/>
  <c r="S956" i="11" s="1"/>
  <c r="S1043" i="11" s="1"/>
  <c r="S1130" i="11" s="1"/>
  <c r="S1217" i="11" s="1"/>
  <c r="S1304" i="11" s="1"/>
  <c r="S1391" i="11" s="1"/>
  <c r="S1478" i="11" s="1"/>
  <c r="S1565" i="11" s="1"/>
  <c r="S1652" i="11" s="1"/>
  <c r="S1739" i="11" s="1"/>
  <c r="S1826" i="11" s="1"/>
  <c r="S1913" i="11" s="1"/>
  <c r="S2000" i="11" s="1"/>
  <c r="S2087" i="11" s="1"/>
  <c r="S2174" i="11" s="1"/>
  <c r="S2261" i="11" s="1"/>
  <c r="S2348" i="11" s="1"/>
  <c r="S2435" i="11" s="1"/>
  <c r="S2522" i="11" s="1"/>
  <c r="S2609" i="11" s="1"/>
  <c r="S2696" i="11" s="1"/>
  <c r="S2783" i="11" s="1"/>
  <c r="N173" i="11"/>
  <c r="S172" i="11"/>
  <c r="S259" i="11" s="1"/>
  <c r="S346" i="11" s="1"/>
  <c r="S433" i="11" s="1"/>
  <c r="S520" i="11" s="1"/>
  <c r="S607" i="11" s="1"/>
  <c r="S694" i="11" s="1"/>
  <c r="S781" i="11" s="1"/>
  <c r="S868" i="11" s="1"/>
  <c r="S955" i="11" s="1"/>
  <c r="S1042" i="11" s="1"/>
  <c r="S1129" i="11" s="1"/>
  <c r="S1216" i="11" s="1"/>
  <c r="S1303" i="11" s="1"/>
  <c r="S1390" i="11" s="1"/>
  <c r="S1477" i="11" s="1"/>
  <c r="S1564" i="11" s="1"/>
  <c r="S1651" i="11" s="1"/>
  <c r="S1738" i="11" s="1"/>
  <c r="S1825" i="11" s="1"/>
  <c r="S1912" i="11" s="1"/>
  <c r="S1999" i="11" s="1"/>
  <c r="S2086" i="11" s="1"/>
  <c r="S2173" i="11" s="1"/>
  <c r="S2260" i="11" s="1"/>
  <c r="S2347" i="11" s="1"/>
  <c r="S2434" i="11" s="1"/>
  <c r="S2521" i="11" s="1"/>
  <c r="S2608" i="11" s="1"/>
  <c r="S2695" i="11" s="1"/>
  <c r="S2782" i="11" s="1"/>
  <c r="S2869" i="11" s="1"/>
  <c r="P172" i="11"/>
  <c r="P259" i="11" s="1"/>
  <c r="P346" i="11" s="1"/>
  <c r="P433" i="11" s="1"/>
  <c r="P520" i="11" s="1"/>
  <c r="P607" i="11" s="1"/>
  <c r="P694" i="11" s="1"/>
  <c r="P781" i="11" s="1"/>
  <c r="P868" i="11" s="1"/>
  <c r="P955" i="11" s="1"/>
  <c r="P1042" i="11" s="1"/>
  <c r="P1129" i="11" s="1"/>
  <c r="P1216" i="11" s="1"/>
  <c r="P1303" i="11" s="1"/>
  <c r="P1390" i="11" s="1"/>
  <c r="P1477" i="11" s="1"/>
  <c r="P1564" i="11" s="1"/>
  <c r="P1651" i="11" s="1"/>
  <c r="P1738" i="11" s="1"/>
  <c r="P1825" i="11" s="1"/>
  <c r="P1912" i="11" s="1"/>
  <c r="P1999" i="11" s="1"/>
  <c r="P2086" i="11" s="1"/>
  <c r="P2173" i="11" s="1"/>
  <c r="P2260" i="11" s="1"/>
  <c r="P2347" i="11" s="1"/>
  <c r="P2434" i="11" s="1"/>
  <c r="P2521" i="11" s="1"/>
  <c r="P2608" i="11" s="1"/>
  <c r="P2695" i="11" s="1"/>
  <c r="P2782" i="11" s="1"/>
  <c r="N172" i="11"/>
  <c r="U171" i="11"/>
  <c r="U258" i="11" s="1"/>
  <c r="U345" i="11" s="1"/>
  <c r="U432" i="11" s="1"/>
  <c r="U519" i="11" s="1"/>
  <c r="U606" i="11" s="1"/>
  <c r="U693" i="11" s="1"/>
  <c r="U780" i="11" s="1"/>
  <c r="U867" i="11" s="1"/>
  <c r="U954" i="11" s="1"/>
  <c r="U1041" i="11" s="1"/>
  <c r="U1128" i="11" s="1"/>
  <c r="U1215" i="11" s="1"/>
  <c r="U1302" i="11" s="1"/>
  <c r="U1389" i="11" s="1"/>
  <c r="U1476" i="11" s="1"/>
  <c r="U1563" i="11" s="1"/>
  <c r="U1650" i="11" s="1"/>
  <c r="U1737" i="11" s="1"/>
  <c r="U1824" i="11" s="1"/>
  <c r="U1911" i="11" s="1"/>
  <c r="U1998" i="11" s="1"/>
  <c r="U2085" i="11" s="1"/>
  <c r="U2172" i="11" s="1"/>
  <c r="U2259" i="11" s="1"/>
  <c r="U2346" i="11" s="1"/>
  <c r="U2433" i="11" s="1"/>
  <c r="U2520" i="11" s="1"/>
  <c r="U2607" i="11" s="1"/>
  <c r="U2694" i="11" s="1"/>
  <c r="U2781" i="11" s="1"/>
  <c r="S171" i="11"/>
  <c r="S258" i="11" s="1"/>
  <c r="S345" i="11" s="1"/>
  <c r="S432" i="11" s="1"/>
  <c r="S519" i="11" s="1"/>
  <c r="S606" i="11" s="1"/>
  <c r="S693" i="11" s="1"/>
  <c r="S780" i="11" s="1"/>
  <c r="S867" i="11" s="1"/>
  <c r="S954" i="11" s="1"/>
  <c r="S1041" i="11" s="1"/>
  <c r="S1128" i="11" s="1"/>
  <c r="S1215" i="11" s="1"/>
  <c r="S1302" i="11" s="1"/>
  <c r="S1389" i="11" s="1"/>
  <c r="S1476" i="11" s="1"/>
  <c r="S1563" i="11" s="1"/>
  <c r="S1650" i="11" s="1"/>
  <c r="S1737" i="11" s="1"/>
  <c r="S1824" i="11" s="1"/>
  <c r="S1911" i="11" s="1"/>
  <c r="S1998" i="11" s="1"/>
  <c r="S2085" i="11" s="1"/>
  <c r="S2172" i="11" s="1"/>
  <c r="S2259" i="11" s="1"/>
  <c r="S2346" i="11" s="1"/>
  <c r="S2433" i="11" s="1"/>
  <c r="S2520" i="11" s="1"/>
  <c r="S2607" i="11" s="1"/>
  <c r="S2694" i="11" s="1"/>
  <c r="S2781" i="11" s="1"/>
  <c r="P171" i="11"/>
  <c r="P258" i="11" s="1"/>
  <c r="P345" i="11" s="1"/>
  <c r="P432" i="11" s="1"/>
  <c r="P519" i="11" s="1"/>
  <c r="P606" i="11" s="1"/>
  <c r="P693" i="11" s="1"/>
  <c r="P780" i="11" s="1"/>
  <c r="P867" i="11" s="1"/>
  <c r="P954" i="11" s="1"/>
  <c r="P1041" i="11" s="1"/>
  <c r="P1128" i="11" s="1"/>
  <c r="P1215" i="11" s="1"/>
  <c r="P1302" i="11" s="1"/>
  <c r="P1389" i="11" s="1"/>
  <c r="P1476" i="11" s="1"/>
  <c r="P1563" i="11" s="1"/>
  <c r="P1650" i="11" s="1"/>
  <c r="P1737" i="11" s="1"/>
  <c r="P1824" i="11" s="1"/>
  <c r="P1911" i="11" s="1"/>
  <c r="P1998" i="11" s="1"/>
  <c r="P2085" i="11" s="1"/>
  <c r="P2172" i="11" s="1"/>
  <c r="P2259" i="11" s="1"/>
  <c r="P2346" i="11" s="1"/>
  <c r="P2433" i="11" s="1"/>
  <c r="P2520" i="11" s="1"/>
  <c r="P2607" i="11" s="1"/>
  <c r="P2694" i="11" s="1"/>
  <c r="P2781" i="11" s="1"/>
  <c r="P2868" i="11" s="1"/>
  <c r="N171" i="11"/>
  <c r="S170" i="11"/>
  <c r="S257" i="11" s="1"/>
  <c r="S344" i="11" s="1"/>
  <c r="S431" i="11" s="1"/>
  <c r="S518" i="11" s="1"/>
  <c r="S605" i="11" s="1"/>
  <c r="S692" i="11" s="1"/>
  <c r="S779" i="11" s="1"/>
  <c r="S866" i="11" s="1"/>
  <c r="S953" i="11" s="1"/>
  <c r="S1040" i="11" s="1"/>
  <c r="S1127" i="11" s="1"/>
  <c r="S1214" i="11" s="1"/>
  <c r="S1301" i="11" s="1"/>
  <c r="S1388" i="11" s="1"/>
  <c r="S1475" i="11" s="1"/>
  <c r="S1562" i="11" s="1"/>
  <c r="S1649" i="11" s="1"/>
  <c r="S1736" i="11" s="1"/>
  <c r="S1823" i="11" s="1"/>
  <c r="S1910" i="11" s="1"/>
  <c r="S1997" i="11" s="1"/>
  <c r="S2084" i="11" s="1"/>
  <c r="S2171" i="11" s="1"/>
  <c r="S2258" i="11" s="1"/>
  <c r="S2345" i="11" s="1"/>
  <c r="S2432" i="11" s="1"/>
  <c r="S2519" i="11" s="1"/>
  <c r="S2606" i="11" s="1"/>
  <c r="S2693" i="11" s="1"/>
  <c r="S2780" i="11" s="1"/>
  <c r="S2867" i="11" s="1"/>
  <c r="P170" i="11"/>
  <c r="P257" i="11" s="1"/>
  <c r="P344" i="11" s="1"/>
  <c r="P431" i="11" s="1"/>
  <c r="P518" i="11" s="1"/>
  <c r="P605" i="11" s="1"/>
  <c r="P692" i="11" s="1"/>
  <c r="P779" i="11" s="1"/>
  <c r="P866" i="11" s="1"/>
  <c r="P953" i="11" s="1"/>
  <c r="P1040" i="11" s="1"/>
  <c r="P1127" i="11" s="1"/>
  <c r="P1214" i="11" s="1"/>
  <c r="P1301" i="11" s="1"/>
  <c r="P1388" i="11" s="1"/>
  <c r="P1475" i="11" s="1"/>
  <c r="P1562" i="11" s="1"/>
  <c r="P1649" i="11" s="1"/>
  <c r="P1736" i="11" s="1"/>
  <c r="P1823" i="11" s="1"/>
  <c r="P1910" i="11" s="1"/>
  <c r="P1997" i="11" s="1"/>
  <c r="P2084" i="11" s="1"/>
  <c r="P2171" i="11" s="1"/>
  <c r="P2258" i="11" s="1"/>
  <c r="P2345" i="11" s="1"/>
  <c r="P2432" i="11" s="1"/>
  <c r="P2519" i="11" s="1"/>
  <c r="P2606" i="11" s="1"/>
  <c r="P2693" i="11" s="1"/>
  <c r="P2780" i="11" s="1"/>
  <c r="N170" i="11"/>
  <c r="U169" i="11"/>
  <c r="U256" i="11" s="1"/>
  <c r="U343" i="11" s="1"/>
  <c r="U430" i="11" s="1"/>
  <c r="U517" i="11" s="1"/>
  <c r="U604" i="11" s="1"/>
  <c r="U691" i="11" s="1"/>
  <c r="U778" i="11" s="1"/>
  <c r="U865" i="11" s="1"/>
  <c r="U952" i="11" s="1"/>
  <c r="U1039" i="11" s="1"/>
  <c r="U1126" i="11" s="1"/>
  <c r="U1213" i="11" s="1"/>
  <c r="U1300" i="11" s="1"/>
  <c r="U1387" i="11" s="1"/>
  <c r="U1474" i="11" s="1"/>
  <c r="U1561" i="11" s="1"/>
  <c r="U1648" i="11" s="1"/>
  <c r="U1735" i="11" s="1"/>
  <c r="U1822" i="11" s="1"/>
  <c r="U1909" i="11" s="1"/>
  <c r="U1996" i="11" s="1"/>
  <c r="U2083" i="11" s="1"/>
  <c r="U2170" i="11" s="1"/>
  <c r="U2257" i="11" s="1"/>
  <c r="U2344" i="11" s="1"/>
  <c r="U2431" i="11" s="1"/>
  <c r="U2518" i="11" s="1"/>
  <c r="U2605" i="11" s="1"/>
  <c r="U2692" i="11" s="1"/>
  <c r="U2779" i="11" s="1"/>
  <c r="S169" i="11"/>
  <c r="S256" i="11" s="1"/>
  <c r="S343" i="11" s="1"/>
  <c r="S430" i="11" s="1"/>
  <c r="S517" i="11" s="1"/>
  <c r="S604" i="11" s="1"/>
  <c r="S691" i="11" s="1"/>
  <c r="S778" i="11" s="1"/>
  <c r="S865" i="11" s="1"/>
  <c r="S952" i="11" s="1"/>
  <c r="S1039" i="11" s="1"/>
  <c r="S1126" i="11" s="1"/>
  <c r="S1213" i="11" s="1"/>
  <c r="S1300" i="11" s="1"/>
  <c r="S1387" i="11" s="1"/>
  <c r="S1474" i="11" s="1"/>
  <c r="S1561" i="11" s="1"/>
  <c r="S1648" i="11" s="1"/>
  <c r="S1735" i="11" s="1"/>
  <c r="S1822" i="11" s="1"/>
  <c r="S1909" i="11" s="1"/>
  <c r="S1996" i="11" s="1"/>
  <c r="S2083" i="11" s="1"/>
  <c r="S2170" i="11" s="1"/>
  <c r="S2257" i="11" s="1"/>
  <c r="S2344" i="11" s="1"/>
  <c r="S2431" i="11" s="1"/>
  <c r="S2518" i="11" s="1"/>
  <c r="S2605" i="11" s="1"/>
  <c r="S2692" i="11" s="1"/>
  <c r="S2779" i="11" s="1"/>
  <c r="N169" i="11"/>
  <c r="S168" i="11"/>
  <c r="S255" i="11" s="1"/>
  <c r="S342" i="11" s="1"/>
  <c r="S429" i="11" s="1"/>
  <c r="S516" i="11" s="1"/>
  <c r="S603" i="11" s="1"/>
  <c r="S690" i="11" s="1"/>
  <c r="S777" i="11" s="1"/>
  <c r="S864" i="11" s="1"/>
  <c r="S951" i="11" s="1"/>
  <c r="S1038" i="11" s="1"/>
  <c r="S1125" i="11" s="1"/>
  <c r="S1212" i="11" s="1"/>
  <c r="S1299" i="11" s="1"/>
  <c r="S1386" i="11" s="1"/>
  <c r="S1473" i="11" s="1"/>
  <c r="S1560" i="11" s="1"/>
  <c r="S1647" i="11" s="1"/>
  <c r="S1734" i="11" s="1"/>
  <c r="S1821" i="11" s="1"/>
  <c r="S1908" i="11" s="1"/>
  <c r="S1995" i="11" s="1"/>
  <c r="S2082" i="11" s="1"/>
  <c r="S2169" i="11" s="1"/>
  <c r="S2256" i="11" s="1"/>
  <c r="S2343" i="11" s="1"/>
  <c r="S2430" i="11" s="1"/>
  <c r="S2517" i="11" s="1"/>
  <c r="S2604" i="11" s="1"/>
  <c r="S2691" i="11" s="1"/>
  <c r="S2778" i="11" s="1"/>
  <c r="S2865" i="11" s="1"/>
  <c r="P168" i="11"/>
  <c r="P255" i="11" s="1"/>
  <c r="P342" i="11" s="1"/>
  <c r="P429" i="11" s="1"/>
  <c r="P516" i="11" s="1"/>
  <c r="P603" i="11" s="1"/>
  <c r="P690" i="11" s="1"/>
  <c r="P777" i="11" s="1"/>
  <c r="P864" i="11" s="1"/>
  <c r="P951" i="11" s="1"/>
  <c r="P1038" i="11" s="1"/>
  <c r="P1125" i="11" s="1"/>
  <c r="P1212" i="11" s="1"/>
  <c r="P1299" i="11" s="1"/>
  <c r="P1386" i="11" s="1"/>
  <c r="P1473" i="11" s="1"/>
  <c r="P1560" i="11" s="1"/>
  <c r="P1647" i="11" s="1"/>
  <c r="P1734" i="11" s="1"/>
  <c r="P1821" i="11" s="1"/>
  <c r="P1908" i="11" s="1"/>
  <c r="P1995" i="11" s="1"/>
  <c r="P2082" i="11" s="1"/>
  <c r="P2169" i="11" s="1"/>
  <c r="P2256" i="11" s="1"/>
  <c r="P2343" i="11" s="1"/>
  <c r="P2430" i="11" s="1"/>
  <c r="P2517" i="11" s="1"/>
  <c r="P2604" i="11" s="1"/>
  <c r="P2691" i="11" s="1"/>
  <c r="P2778" i="11" s="1"/>
  <c r="N168" i="11"/>
  <c r="U167" i="11"/>
  <c r="S167" i="11"/>
  <c r="P167" i="11"/>
  <c r="P254" i="11" s="1"/>
  <c r="N167" i="11"/>
  <c r="T79" i="11"/>
  <c r="S79" i="11"/>
  <c r="R79" i="11"/>
  <c r="O79" i="11"/>
  <c r="N79" i="11"/>
  <c r="M79" i="11"/>
  <c r="K79" i="11"/>
  <c r="J79" i="11"/>
  <c r="I79" i="11"/>
  <c r="H79" i="11"/>
  <c r="G79" i="11"/>
  <c r="U165" i="11"/>
  <c r="U252" i="11" s="1"/>
  <c r="U339" i="11" s="1"/>
  <c r="U426" i="11" s="1"/>
  <c r="U513" i="11" s="1"/>
  <c r="U600" i="11" s="1"/>
  <c r="U687" i="11" s="1"/>
  <c r="U774" i="11" s="1"/>
  <c r="U861" i="11" s="1"/>
  <c r="U948" i="11" s="1"/>
  <c r="U1035" i="11" s="1"/>
  <c r="U1122" i="11" s="1"/>
  <c r="U1209" i="11" s="1"/>
  <c r="U1296" i="11" s="1"/>
  <c r="U1383" i="11" s="1"/>
  <c r="U1470" i="11" s="1"/>
  <c r="U1557" i="11" s="1"/>
  <c r="U1644" i="11" s="1"/>
  <c r="U1731" i="11" s="1"/>
  <c r="U1818" i="11" s="1"/>
  <c r="U1905" i="11" s="1"/>
  <c r="U1992" i="11" s="1"/>
  <c r="U2079" i="11" s="1"/>
  <c r="U2166" i="11" s="1"/>
  <c r="U2253" i="11" s="1"/>
  <c r="U2340" i="11" s="1"/>
  <c r="U2427" i="11" s="1"/>
  <c r="U2514" i="11" s="1"/>
  <c r="U2601" i="11" s="1"/>
  <c r="U2688" i="11" s="1"/>
  <c r="U2775" i="11" s="1"/>
  <c r="S165" i="11"/>
  <c r="S252" i="11" s="1"/>
  <c r="S339" i="11" s="1"/>
  <c r="S426" i="11" s="1"/>
  <c r="S513" i="11" s="1"/>
  <c r="S600" i="11" s="1"/>
  <c r="S687" i="11" s="1"/>
  <c r="S774" i="11" s="1"/>
  <c r="S861" i="11" s="1"/>
  <c r="S948" i="11" s="1"/>
  <c r="S1035" i="11" s="1"/>
  <c r="S1122" i="11" s="1"/>
  <c r="S1209" i="11" s="1"/>
  <c r="S1296" i="11" s="1"/>
  <c r="S1383" i="11" s="1"/>
  <c r="S1470" i="11" s="1"/>
  <c r="S1557" i="11" s="1"/>
  <c r="S1644" i="11" s="1"/>
  <c r="S1731" i="11" s="1"/>
  <c r="S1818" i="11" s="1"/>
  <c r="S1905" i="11" s="1"/>
  <c r="S1992" i="11" s="1"/>
  <c r="S2079" i="11" s="1"/>
  <c r="S2166" i="11" s="1"/>
  <c r="S2253" i="11" s="1"/>
  <c r="S2340" i="11" s="1"/>
  <c r="S2427" i="11" s="1"/>
  <c r="S2514" i="11" s="1"/>
  <c r="S2601" i="11" s="1"/>
  <c r="S2688" i="11" s="1"/>
  <c r="S2775" i="11" s="1"/>
  <c r="Q78" i="11"/>
  <c r="N165" i="11"/>
  <c r="U164" i="11"/>
  <c r="U251" i="11" s="1"/>
  <c r="U338" i="11" s="1"/>
  <c r="U425" i="11" s="1"/>
  <c r="U512" i="11" s="1"/>
  <c r="U599" i="11" s="1"/>
  <c r="U686" i="11" s="1"/>
  <c r="U773" i="11" s="1"/>
  <c r="U860" i="11" s="1"/>
  <c r="U947" i="11" s="1"/>
  <c r="U1034" i="11" s="1"/>
  <c r="U1121" i="11" s="1"/>
  <c r="U1208" i="11" s="1"/>
  <c r="U1295" i="11" s="1"/>
  <c r="U1382" i="11" s="1"/>
  <c r="U1469" i="11" s="1"/>
  <c r="U1556" i="11" s="1"/>
  <c r="U1643" i="11" s="1"/>
  <c r="U1730" i="11" s="1"/>
  <c r="U1817" i="11" s="1"/>
  <c r="U1904" i="11" s="1"/>
  <c r="U1991" i="11" s="1"/>
  <c r="U2078" i="11" s="1"/>
  <c r="U2165" i="11" s="1"/>
  <c r="U2252" i="11" s="1"/>
  <c r="U2339" i="11" s="1"/>
  <c r="U2426" i="11" s="1"/>
  <c r="U2513" i="11" s="1"/>
  <c r="U2600" i="11" s="1"/>
  <c r="U2687" i="11" s="1"/>
  <c r="U2774" i="11" s="1"/>
  <c r="U2861" i="11" s="1"/>
  <c r="Q77" i="11"/>
  <c r="P164" i="11"/>
  <c r="P251" i="11" s="1"/>
  <c r="P338" i="11" s="1"/>
  <c r="P425" i="11" s="1"/>
  <c r="P512" i="11" s="1"/>
  <c r="P599" i="11" s="1"/>
  <c r="P686" i="11" s="1"/>
  <c r="P773" i="11" s="1"/>
  <c r="P860" i="11" s="1"/>
  <c r="P947" i="11" s="1"/>
  <c r="P1034" i="11" s="1"/>
  <c r="P1121" i="11" s="1"/>
  <c r="P1208" i="11" s="1"/>
  <c r="P1295" i="11" s="1"/>
  <c r="P1382" i="11" s="1"/>
  <c r="P1469" i="11" s="1"/>
  <c r="P1556" i="11" s="1"/>
  <c r="P1643" i="11" s="1"/>
  <c r="P1730" i="11" s="1"/>
  <c r="P1817" i="11" s="1"/>
  <c r="P1904" i="11" s="1"/>
  <c r="P1991" i="11" s="1"/>
  <c r="P2078" i="11" s="1"/>
  <c r="P2165" i="11" s="1"/>
  <c r="P2252" i="11" s="1"/>
  <c r="P2339" i="11" s="1"/>
  <c r="P2426" i="11" s="1"/>
  <c r="P2513" i="11" s="1"/>
  <c r="P2600" i="11" s="1"/>
  <c r="P2687" i="11" s="1"/>
  <c r="P2774" i="11" s="1"/>
  <c r="N164" i="11"/>
  <c r="U163" i="11"/>
  <c r="U250" i="11" s="1"/>
  <c r="U337" i="11" s="1"/>
  <c r="U424" i="11" s="1"/>
  <c r="U511" i="11" s="1"/>
  <c r="U598" i="11" s="1"/>
  <c r="U685" i="11" s="1"/>
  <c r="U772" i="11" s="1"/>
  <c r="U859" i="11" s="1"/>
  <c r="U946" i="11" s="1"/>
  <c r="U1033" i="11" s="1"/>
  <c r="U1120" i="11" s="1"/>
  <c r="U1207" i="11" s="1"/>
  <c r="U1294" i="11" s="1"/>
  <c r="U1381" i="11" s="1"/>
  <c r="U1468" i="11" s="1"/>
  <c r="U1555" i="11" s="1"/>
  <c r="U1642" i="11" s="1"/>
  <c r="U1729" i="11" s="1"/>
  <c r="U1816" i="11" s="1"/>
  <c r="U1903" i="11" s="1"/>
  <c r="U1990" i="11" s="1"/>
  <c r="U2077" i="11" s="1"/>
  <c r="U2164" i="11" s="1"/>
  <c r="U2251" i="11" s="1"/>
  <c r="U2338" i="11" s="1"/>
  <c r="U2425" i="11" s="1"/>
  <c r="U2512" i="11" s="1"/>
  <c r="U2599" i="11" s="1"/>
  <c r="U2686" i="11" s="1"/>
  <c r="U2773" i="11" s="1"/>
  <c r="S163" i="11"/>
  <c r="S250" i="11" s="1"/>
  <c r="S337" i="11" s="1"/>
  <c r="S424" i="11" s="1"/>
  <c r="S511" i="11" s="1"/>
  <c r="S598" i="11" s="1"/>
  <c r="S685" i="11" s="1"/>
  <c r="S772" i="11" s="1"/>
  <c r="S859" i="11" s="1"/>
  <c r="S946" i="11" s="1"/>
  <c r="S1033" i="11" s="1"/>
  <c r="S1120" i="11" s="1"/>
  <c r="S1207" i="11" s="1"/>
  <c r="S1294" i="11" s="1"/>
  <c r="S1381" i="11" s="1"/>
  <c r="S1468" i="11" s="1"/>
  <c r="S1555" i="11" s="1"/>
  <c r="S1642" i="11" s="1"/>
  <c r="S1729" i="11" s="1"/>
  <c r="S1816" i="11" s="1"/>
  <c r="S1903" i="11" s="1"/>
  <c r="S1990" i="11" s="1"/>
  <c r="S2077" i="11" s="1"/>
  <c r="S2164" i="11" s="1"/>
  <c r="S2251" i="11" s="1"/>
  <c r="S2338" i="11" s="1"/>
  <c r="S2425" i="11" s="1"/>
  <c r="S2512" i="11" s="1"/>
  <c r="S2599" i="11" s="1"/>
  <c r="S2686" i="11" s="1"/>
  <c r="S2773" i="11" s="1"/>
  <c r="Q76" i="11"/>
  <c r="N163" i="11"/>
  <c r="U162" i="11"/>
  <c r="U249" i="11" s="1"/>
  <c r="U336" i="11" s="1"/>
  <c r="U423" i="11" s="1"/>
  <c r="U510" i="11" s="1"/>
  <c r="U597" i="11" s="1"/>
  <c r="U684" i="11" s="1"/>
  <c r="U771" i="11" s="1"/>
  <c r="U858" i="11" s="1"/>
  <c r="U945" i="11" s="1"/>
  <c r="U1032" i="11" s="1"/>
  <c r="U1119" i="11" s="1"/>
  <c r="U1206" i="11" s="1"/>
  <c r="U1293" i="11" s="1"/>
  <c r="U1380" i="11" s="1"/>
  <c r="U1467" i="11" s="1"/>
  <c r="U1554" i="11" s="1"/>
  <c r="U1641" i="11" s="1"/>
  <c r="U1728" i="11" s="1"/>
  <c r="U1815" i="11" s="1"/>
  <c r="U1902" i="11" s="1"/>
  <c r="U1989" i="11" s="1"/>
  <c r="U2076" i="11" s="1"/>
  <c r="U2163" i="11" s="1"/>
  <c r="U2250" i="11" s="1"/>
  <c r="U2337" i="11" s="1"/>
  <c r="U2424" i="11" s="1"/>
  <c r="U2511" i="11" s="1"/>
  <c r="U2598" i="11" s="1"/>
  <c r="U2685" i="11" s="1"/>
  <c r="U2772" i="11" s="1"/>
  <c r="U2859" i="11" s="1"/>
  <c r="Q75" i="11"/>
  <c r="P162" i="11"/>
  <c r="P249" i="11" s="1"/>
  <c r="P336" i="11" s="1"/>
  <c r="P423" i="11" s="1"/>
  <c r="P510" i="11" s="1"/>
  <c r="P597" i="11" s="1"/>
  <c r="P684" i="11" s="1"/>
  <c r="P771" i="11" s="1"/>
  <c r="P858" i="11" s="1"/>
  <c r="P945" i="11" s="1"/>
  <c r="P1032" i="11" s="1"/>
  <c r="P1119" i="11" s="1"/>
  <c r="P1206" i="11" s="1"/>
  <c r="P1293" i="11" s="1"/>
  <c r="P1380" i="11" s="1"/>
  <c r="P1467" i="11" s="1"/>
  <c r="P1554" i="11" s="1"/>
  <c r="P1641" i="11" s="1"/>
  <c r="P1728" i="11" s="1"/>
  <c r="P1815" i="11" s="1"/>
  <c r="P1902" i="11" s="1"/>
  <c r="P1989" i="11" s="1"/>
  <c r="P2076" i="11" s="1"/>
  <c r="P2163" i="11" s="1"/>
  <c r="P2250" i="11" s="1"/>
  <c r="P2337" i="11" s="1"/>
  <c r="P2424" i="11" s="1"/>
  <c r="P2511" i="11" s="1"/>
  <c r="P2598" i="11" s="1"/>
  <c r="P2685" i="11" s="1"/>
  <c r="P2772" i="11" s="1"/>
  <c r="N162" i="11"/>
  <c r="U161" i="11"/>
  <c r="U248" i="11" s="1"/>
  <c r="U335" i="11" s="1"/>
  <c r="U422" i="11" s="1"/>
  <c r="U509" i="11" s="1"/>
  <c r="U596" i="11" s="1"/>
  <c r="U683" i="11" s="1"/>
  <c r="U770" i="11" s="1"/>
  <c r="U857" i="11" s="1"/>
  <c r="U944" i="11" s="1"/>
  <c r="U1031" i="11" s="1"/>
  <c r="U1118" i="11" s="1"/>
  <c r="U1205" i="11" s="1"/>
  <c r="U1292" i="11" s="1"/>
  <c r="U1379" i="11" s="1"/>
  <c r="U1466" i="11" s="1"/>
  <c r="U1553" i="11" s="1"/>
  <c r="U1640" i="11" s="1"/>
  <c r="U1727" i="11" s="1"/>
  <c r="U1814" i="11" s="1"/>
  <c r="U1901" i="11" s="1"/>
  <c r="U1988" i="11" s="1"/>
  <c r="U2075" i="11" s="1"/>
  <c r="U2162" i="11" s="1"/>
  <c r="U2249" i="11" s="1"/>
  <c r="U2336" i="11" s="1"/>
  <c r="U2423" i="11" s="1"/>
  <c r="U2510" i="11" s="1"/>
  <c r="U2597" i="11" s="1"/>
  <c r="U2684" i="11" s="1"/>
  <c r="U2771" i="11" s="1"/>
  <c r="S161" i="11"/>
  <c r="S248" i="11" s="1"/>
  <c r="S335" i="11" s="1"/>
  <c r="S422" i="11" s="1"/>
  <c r="S509" i="11" s="1"/>
  <c r="S596" i="11" s="1"/>
  <c r="S683" i="11" s="1"/>
  <c r="S770" i="11" s="1"/>
  <c r="S857" i="11" s="1"/>
  <c r="S944" i="11" s="1"/>
  <c r="S1031" i="11" s="1"/>
  <c r="S1118" i="11" s="1"/>
  <c r="S1205" i="11" s="1"/>
  <c r="S1292" i="11" s="1"/>
  <c r="S1379" i="11" s="1"/>
  <c r="S1466" i="11" s="1"/>
  <c r="S1553" i="11" s="1"/>
  <c r="S1640" i="11" s="1"/>
  <c r="S1727" i="11" s="1"/>
  <c r="S1814" i="11" s="1"/>
  <c r="S1901" i="11" s="1"/>
  <c r="S1988" i="11" s="1"/>
  <c r="S2075" i="11" s="1"/>
  <c r="S2162" i="11" s="1"/>
  <c r="S2249" i="11" s="1"/>
  <c r="S2336" i="11" s="1"/>
  <c r="S2423" i="11" s="1"/>
  <c r="S2510" i="11" s="1"/>
  <c r="S2597" i="11" s="1"/>
  <c r="S2684" i="11" s="1"/>
  <c r="S2771" i="11" s="1"/>
  <c r="S2858" i="11" s="1"/>
  <c r="Q74" i="11"/>
  <c r="N161" i="11"/>
  <c r="U160" i="11"/>
  <c r="U247" i="11" s="1"/>
  <c r="U334" i="11" s="1"/>
  <c r="U421" i="11" s="1"/>
  <c r="U508" i="11" s="1"/>
  <c r="U595" i="11" s="1"/>
  <c r="U682" i="11" s="1"/>
  <c r="U769" i="11" s="1"/>
  <c r="U856" i="11" s="1"/>
  <c r="U943" i="11" s="1"/>
  <c r="U1030" i="11" s="1"/>
  <c r="U1117" i="11" s="1"/>
  <c r="U1204" i="11" s="1"/>
  <c r="U1291" i="11" s="1"/>
  <c r="U1378" i="11" s="1"/>
  <c r="U1465" i="11" s="1"/>
  <c r="U1552" i="11" s="1"/>
  <c r="U1639" i="11" s="1"/>
  <c r="U1726" i="11" s="1"/>
  <c r="U1813" i="11" s="1"/>
  <c r="U1900" i="11" s="1"/>
  <c r="U1987" i="11" s="1"/>
  <c r="U2074" i="11" s="1"/>
  <c r="U2161" i="11" s="1"/>
  <c r="U2248" i="11" s="1"/>
  <c r="U2335" i="11" s="1"/>
  <c r="U2422" i="11" s="1"/>
  <c r="U2509" i="11" s="1"/>
  <c r="U2596" i="11" s="1"/>
  <c r="U2683" i="11" s="1"/>
  <c r="U2770" i="11" s="1"/>
  <c r="U2857" i="11" s="1"/>
  <c r="Q73" i="11"/>
  <c r="P160" i="11"/>
  <c r="P247" i="11" s="1"/>
  <c r="P334" i="11" s="1"/>
  <c r="P421" i="11" s="1"/>
  <c r="P508" i="11" s="1"/>
  <c r="P595" i="11" s="1"/>
  <c r="P682" i="11" s="1"/>
  <c r="P769" i="11" s="1"/>
  <c r="P856" i="11" s="1"/>
  <c r="P943" i="11" s="1"/>
  <c r="P1030" i="11" s="1"/>
  <c r="P1117" i="11" s="1"/>
  <c r="P1204" i="11" s="1"/>
  <c r="P1291" i="11" s="1"/>
  <c r="P1378" i="11" s="1"/>
  <c r="P1465" i="11" s="1"/>
  <c r="P1552" i="11" s="1"/>
  <c r="P1639" i="11" s="1"/>
  <c r="P1726" i="11" s="1"/>
  <c r="P1813" i="11" s="1"/>
  <c r="P1900" i="11" s="1"/>
  <c r="P1987" i="11" s="1"/>
  <c r="P2074" i="11" s="1"/>
  <c r="P2161" i="11" s="1"/>
  <c r="P2248" i="11" s="1"/>
  <c r="P2335" i="11" s="1"/>
  <c r="P2422" i="11" s="1"/>
  <c r="P2509" i="11" s="1"/>
  <c r="P2596" i="11" s="1"/>
  <c r="P2683" i="11" s="1"/>
  <c r="P2770" i="11" s="1"/>
  <c r="N160" i="11"/>
  <c r="U159" i="11"/>
  <c r="S159" i="11"/>
  <c r="S246" i="11" s="1"/>
  <c r="Q72" i="11"/>
  <c r="Q71" i="11" s="1"/>
  <c r="N159" i="11"/>
  <c r="U71" i="11"/>
  <c r="T71" i="11"/>
  <c r="S71" i="11"/>
  <c r="R71" i="11"/>
  <c r="P71" i="11"/>
  <c r="O71" i="11"/>
  <c r="O62" i="11" s="1"/>
  <c r="N71" i="11"/>
  <c r="M71" i="11"/>
  <c r="K71" i="11"/>
  <c r="K62" i="11" s="1"/>
  <c r="J71" i="11"/>
  <c r="I71" i="11"/>
  <c r="H71" i="11"/>
  <c r="G71" i="11"/>
  <c r="G62" i="11" s="1"/>
  <c r="U157" i="11"/>
  <c r="U244" i="11" s="1"/>
  <c r="U331" i="11" s="1"/>
  <c r="U418" i="11" s="1"/>
  <c r="U505" i="11" s="1"/>
  <c r="U592" i="11" s="1"/>
  <c r="U679" i="11" s="1"/>
  <c r="U766" i="11" s="1"/>
  <c r="U853" i="11" s="1"/>
  <c r="U940" i="11" s="1"/>
  <c r="U1027" i="11" s="1"/>
  <c r="U1114" i="11" s="1"/>
  <c r="U1201" i="11" s="1"/>
  <c r="U1288" i="11" s="1"/>
  <c r="U1375" i="11" s="1"/>
  <c r="U1462" i="11" s="1"/>
  <c r="U1549" i="11" s="1"/>
  <c r="U1636" i="11" s="1"/>
  <c r="U1723" i="11" s="1"/>
  <c r="U1810" i="11" s="1"/>
  <c r="U1897" i="11" s="1"/>
  <c r="U1984" i="11" s="1"/>
  <c r="U2071" i="11" s="1"/>
  <c r="U2158" i="11" s="1"/>
  <c r="U2245" i="11" s="1"/>
  <c r="U2332" i="11" s="1"/>
  <c r="U2419" i="11" s="1"/>
  <c r="U2506" i="11" s="1"/>
  <c r="U2593" i="11" s="1"/>
  <c r="U2680" i="11" s="1"/>
  <c r="U2767" i="11" s="1"/>
  <c r="U2854" i="11" s="1"/>
  <c r="S157" i="11"/>
  <c r="S244" i="11" s="1"/>
  <c r="S331" i="11" s="1"/>
  <c r="S418" i="11" s="1"/>
  <c r="S505" i="11" s="1"/>
  <c r="S592" i="11" s="1"/>
  <c r="S679" i="11" s="1"/>
  <c r="S766" i="11" s="1"/>
  <c r="S853" i="11" s="1"/>
  <c r="S940" i="11" s="1"/>
  <c r="S1027" i="11" s="1"/>
  <c r="S1114" i="11" s="1"/>
  <c r="S1201" i="11" s="1"/>
  <c r="S1288" i="11" s="1"/>
  <c r="S1375" i="11" s="1"/>
  <c r="S1462" i="11" s="1"/>
  <c r="S1549" i="11" s="1"/>
  <c r="S1636" i="11" s="1"/>
  <c r="S1723" i="11" s="1"/>
  <c r="S1810" i="11" s="1"/>
  <c r="S1897" i="11" s="1"/>
  <c r="S1984" i="11" s="1"/>
  <c r="S2071" i="11" s="1"/>
  <c r="S2158" i="11" s="1"/>
  <c r="S2245" i="11" s="1"/>
  <c r="S2332" i="11" s="1"/>
  <c r="S2419" i="11" s="1"/>
  <c r="S2506" i="11" s="1"/>
  <c r="S2593" i="11" s="1"/>
  <c r="S2680" i="11" s="1"/>
  <c r="S2767" i="11" s="1"/>
  <c r="P157" i="11"/>
  <c r="P244" i="11" s="1"/>
  <c r="P331" i="11" s="1"/>
  <c r="P418" i="11" s="1"/>
  <c r="P505" i="11" s="1"/>
  <c r="P592" i="11" s="1"/>
  <c r="P679" i="11" s="1"/>
  <c r="P766" i="11" s="1"/>
  <c r="P853" i="11" s="1"/>
  <c r="P940" i="11" s="1"/>
  <c r="P1027" i="11" s="1"/>
  <c r="P1114" i="11" s="1"/>
  <c r="P1201" i="11" s="1"/>
  <c r="P1288" i="11" s="1"/>
  <c r="P1375" i="11" s="1"/>
  <c r="P1462" i="11" s="1"/>
  <c r="P1549" i="11" s="1"/>
  <c r="P1636" i="11" s="1"/>
  <c r="P1723" i="11" s="1"/>
  <c r="P1810" i="11" s="1"/>
  <c r="P1897" i="11" s="1"/>
  <c r="P1984" i="11" s="1"/>
  <c r="P2071" i="11" s="1"/>
  <c r="P2158" i="11" s="1"/>
  <c r="P2245" i="11" s="1"/>
  <c r="P2332" i="11" s="1"/>
  <c r="P2419" i="11" s="1"/>
  <c r="P2506" i="11" s="1"/>
  <c r="P2593" i="11" s="1"/>
  <c r="P2680" i="11" s="1"/>
  <c r="P2767" i="11" s="1"/>
  <c r="P2854" i="11" s="1"/>
  <c r="U156" i="11"/>
  <c r="U243" i="11" s="1"/>
  <c r="U330" i="11" s="1"/>
  <c r="U417" i="11" s="1"/>
  <c r="U504" i="11" s="1"/>
  <c r="U591" i="11" s="1"/>
  <c r="U678" i="11" s="1"/>
  <c r="U765" i="11" s="1"/>
  <c r="U852" i="11" s="1"/>
  <c r="U939" i="11" s="1"/>
  <c r="U1026" i="11" s="1"/>
  <c r="U1113" i="11" s="1"/>
  <c r="U1200" i="11" s="1"/>
  <c r="U1287" i="11" s="1"/>
  <c r="U1374" i="11" s="1"/>
  <c r="U1461" i="11" s="1"/>
  <c r="U1548" i="11" s="1"/>
  <c r="U1635" i="11" s="1"/>
  <c r="U1722" i="11" s="1"/>
  <c r="U1809" i="11" s="1"/>
  <c r="U1896" i="11" s="1"/>
  <c r="U1983" i="11" s="1"/>
  <c r="U2070" i="11" s="1"/>
  <c r="U2157" i="11" s="1"/>
  <c r="U2244" i="11" s="1"/>
  <c r="U2331" i="11" s="1"/>
  <c r="U2418" i="11" s="1"/>
  <c r="U2505" i="11" s="1"/>
  <c r="U2592" i="11" s="1"/>
  <c r="U2679" i="11" s="1"/>
  <c r="U2766" i="11" s="1"/>
  <c r="U2853" i="11" s="1"/>
  <c r="S156" i="11"/>
  <c r="S243" i="11" s="1"/>
  <c r="S330" i="11" s="1"/>
  <c r="S417" i="11" s="1"/>
  <c r="S504" i="11" s="1"/>
  <c r="S591" i="11" s="1"/>
  <c r="S678" i="11" s="1"/>
  <c r="S765" i="11" s="1"/>
  <c r="S852" i="11" s="1"/>
  <c r="S939" i="11" s="1"/>
  <c r="S1026" i="11" s="1"/>
  <c r="S1113" i="11" s="1"/>
  <c r="S1200" i="11" s="1"/>
  <c r="S1287" i="11" s="1"/>
  <c r="S1374" i="11" s="1"/>
  <c r="S1461" i="11" s="1"/>
  <c r="S1548" i="11" s="1"/>
  <c r="S1635" i="11" s="1"/>
  <c r="S1722" i="11" s="1"/>
  <c r="S1809" i="11" s="1"/>
  <c r="S1896" i="11" s="1"/>
  <c r="S1983" i="11" s="1"/>
  <c r="S2070" i="11" s="1"/>
  <c r="S2157" i="11" s="1"/>
  <c r="S2244" i="11" s="1"/>
  <c r="S2331" i="11" s="1"/>
  <c r="S2418" i="11" s="1"/>
  <c r="S2505" i="11" s="1"/>
  <c r="S2592" i="11" s="1"/>
  <c r="S2679" i="11" s="1"/>
  <c r="S2766" i="11" s="1"/>
  <c r="N156" i="11"/>
  <c r="N243" i="11" s="1"/>
  <c r="U155" i="11"/>
  <c r="U242" i="11" s="1"/>
  <c r="U329" i="11" s="1"/>
  <c r="U416" i="11" s="1"/>
  <c r="U503" i="11" s="1"/>
  <c r="U590" i="11" s="1"/>
  <c r="U677" i="11" s="1"/>
  <c r="U764" i="11" s="1"/>
  <c r="U851" i="11" s="1"/>
  <c r="U938" i="11" s="1"/>
  <c r="U1025" i="11" s="1"/>
  <c r="U1112" i="11" s="1"/>
  <c r="U1199" i="11" s="1"/>
  <c r="U1286" i="11" s="1"/>
  <c r="U1373" i="11" s="1"/>
  <c r="U1460" i="11" s="1"/>
  <c r="U1547" i="11" s="1"/>
  <c r="U1634" i="11" s="1"/>
  <c r="U1721" i="11" s="1"/>
  <c r="U1808" i="11" s="1"/>
  <c r="U1895" i="11" s="1"/>
  <c r="U1982" i="11" s="1"/>
  <c r="U2069" i="11" s="1"/>
  <c r="U2156" i="11" s="1"/>
  <c r="U2243" i="11" s="1"/>
  <c r="U2330" i="11" s="1"/>
  <c r="U2417" i="11" s="1"/>
  <c r="U2504" i="11" s="1"/>
  <c r="U2591" i="11" s="1"/>
  <c r="U2678" i="11" s="1"/>
  <c r="U2765" i="11" s="1"/>
  <c r="P155" i="11"/>
  <c r="P242" i="11" s="1"/>
  <c r="P329" i="11" s="1"/>
  <c r="P416" i="11" s="1"/>
  <c r="P503" i="11" s="1"/>
  <c r="P590" i="11" s="1"/>
  <c r="P677" i="11" s="1"/>
  <c r="P764" i="11" s="1"/>
  <c r="P851" i="11" s="1"/>
  <c r="P938" i="11" s="1"/>
  <c r="P1025" i="11" s="1"/>
  <c r="P1112" i="11" s="1"/>
  <c r="P1199" i="11" s="1"/>
  <c r="P1286" i="11" s="1"/>
  <c r="P1373" i="11" s="1"/>
  <c r="P1460" i="11" s="1"/>
  <c r="P1547" i="11" s="1"/>
  <c r="P1634" i="11" s="1"/>
  <c r="P1721" i="11" s="1"/>
  <c r="P1808" i="11" s="1"/>
  <c r="P1895" i="11" s="1"/>
  <c r="P1982" i="11" s="1"/>
  <c r="P2069" i="11" s="1"/>
  <c r="P2156" i="11" s="1"/>
  <c r="P2243" i="11" s="1"/>
  <c r="P2330" i="11" s="1"/>
  <c r="P2417" i="11" s="1"/>
  <c r="P2504" i="11" s="1"/>
  <c r="P2591" i="11" s="1"/>
  <c r="P2678" i="11" s="1"/>
  <c r="P2765" i="11" s="1"/>
  <c r="N155" i="11"/>
  <c r="N242" i="11" s="1"/>
  <c r="S154" i="11"/>
  <c r="S241" i="11" s="1"/>
  <c r="S328" i="11" s="1"/>
  <c r="S415" i="11" s="1"/>
  <c r="S502" i="11" s="1"/>
  <c r="S589" i="11" s="1"/>
  <c r="S676" i="11" s="1"/>
  <c r="S763" i="11" s="1"/>
  <c r="S850" i="11" s="1"/>
  <c r="S937" i="11" s="1"/>
  <c r="S1024" i="11" s="1"/>
  <c r="S1111" i="11" s="1"/>
  <c r="S1198" i="11" s="1"/>
  <c r="S1285" i="11" s="1"/>
  <c r="S1372" i="11" s="1"/>
  <c r="S1459" i="11" s="1"/>
  <c r="S1546" i="11" s="1"/>
  <c r="S1633" i="11" s="1"/>
  <c r="S1720" i="11" s="1"/>
  <c r="S1807" i="11" s="1"/>
  <c r="S1894" i="11" s="1"/>
  <c r="S1981" i="11" s="1"/>
  <c r="S2068" i="11" s="1"/>
  <c r="S2155" i="11" s="1"/>
  <c r="S2242" i="11" s="1"/>
  <c r="S2329" i="11" s="1"/>
  <c r="S2416" i="11" s="1"/>
  <c r="S2503" i="11" s="1"/>
  <c r="S2590" i="11" s="1"/>
  <c r="S2677" i="11" s="1"/>
  <c r="S2764" i="11" s="1"/>
  <c r="S2851" i="11" s="1"/>
  <c r="P154" i="11"/>
  <c r="P241" i="11" s="1"/>
  <c r="P328" i="11" s="1"/>
  <c r="P415" i="11" s="1"/>
  <c r="P502" i="11" s="1"/>
  <c r="P589" i="11" s="1"/>
  <c r="P676" i="11" s="1"/>
  <c r="P763" i="11" s="1"/>
  <c r="P850" i="11" s="1"/>
  <c r="P937" i="11" s="1"/>
  <c r="P1024" i="11" s="1"/>
  <c r="P1111" i="11" s="1"/>
  <c r="P1198" i="11" s="1"/>
  <c r="P1285" i="11" s="1"/>
  <c r="P1372" i="11" s="1"/>
  <c r="P1459" i="11" s="1"/>
  <c r="P1546" i="11" s="1"/>
  <c r="P1633" i="11" s="1"/>
  <c r="P1720" i="11" s="1"/>
  <c r="P1807" i="11" s="1"/>
  <c r="P1894" i="11" s="1"/>
  <c r="P1981" i="11" s="1"/>
  <c r="P2068" i="11" s="1"/>
  <c r="P2155" i="11" s="1"/>
  <c r="P2242" i="11" s="1"/>
  <c r="P2329" i="11" s="1"/>
  <c r="P2416" i="11" s="1"/>
  <c r="P2503" i="11" s="1"/>
  <c r="P2590" i="11" s="1"/>
  <c r="P2677" i="11" s="1"/>
  <c r="P2764" i="11" s="1"/>
  <c r="P2851" i="11" s="1"/>
  <c r="N154" i="11"/>
  <c r="N241" i="11" s="1"/>
  <c r="U153" i="11"/>
  <c r="U240" i="11" s="1"/>
  <c r="U327" i="11" s="1"/>
  <c r="U414" i="11" s="1"/>
  <c r="U501" i="11" s="1"/>
  <c r="U588" i="11" s="1"/>
  <c r="U675" i="11" s="1"/>
  <c r="U762" i="11" s="1"/>
  <c r="U849" i="11" s="1"/>
  <c r="U936" i="11" s="1"/>
  <c r="U1023" i="11" s="1"/>
  <c r="U1110" i="11" s="1"/>
  <c r="U1197" i="11" s="1"/>
  <c r="U1284" i="11" s="1"/>
  <c r="U1371" i="11" s="1"/>
  <c r="U1458" i="11" s="1"/>
  <c r="U1545" i="11" s="1"/>
  <c r="U1632" i="11" s="1"/>
  <c r="U1719" i="11" s="1"/>
  <c r="U1806" i="11" s="1"/>
  <c r="U1893" i="11" s="1"/>
  <c r="U1980" i="11" s="1"/>
  <c r="U2067" i="11" s="1"/>
  <c r="U2154" i="11" s="1"/>
  <c r="U2241" i="11" s="1"/>
  <c r="U2328" i="11" s="1"/>
  <c r="U2415" i="11" s="1"/>
  <c r="U2502" i="11" s="1"/>
  <c r="U2589" i="11" s="1"/>
  <c r="U2676" i="11" s="1"/>
  <c r="U2763" i="11" s="1"/>
  <c r="U2850" i="11" s="1"/>
  <c r="S153" i="11"/>
  <c r="S240" i="11" s="1"/>
  <c r="S327" i="11" s="1"/>
  <c r="S414" i="11" s="1"/>
  <c r="S501" i="11" s="1"/>
  <c r="S588" i="11" s="1"/>
  <c r="S675" i="11" s="1"/>
  <c r="S762" i="11" s="1"/>
  <c r="S849" i="11" s="1"/>
  <c r="S936" i="11" s="1"/>
  <c r="S1023" i="11" s="1"/>
  <c r="S1110" i="11" s="1"/>
  <c r="S1197" i="11" s="1"/>
  <c r="S1284" i="11" s="1"/>
  <c r="S1371" i="11" s="1"/>
  <c r="S1458" i="11" s="1"/>
  <c r="S1545" i="11" s="1"/>
  <c r="S1632" i="11" s="1"/>
  <c r="S1719" i="11" s="1"/>
  <c r="S1806" i="11" s="1"/>
  <c r="S1893" i="11" s="1"/>
  <c r="S1980" i="11" s="1"/>
  <c r="S2067" i="11" s="1"/>
  <c r="S2154" i="11" s="1"/>
  <c r="S2241" i="11" s="1"/>
  <c r="S2328" i="11" s="1"/>
  <c r="S2415" i="11" s="1"/>
  <c r="S2502" i="11" s="1"/>
  <c r="S2589" i="11" s="1"/>
  <c r="S2676" i="11" s="1"/>
  <c r="S2763" i="11" s="1"/>
  <c r="P153" i="11"/>
  <c r="P240" i="11" s="1"/>
  <c r="P327" i="11" s="1"/>
  <c r="P414" i="11" s="1"/>
  <c r="P501" i="11" s="1"/>
  <c r="P588" i="11" s="1"/>
  <c r="P675" i="11" s="1"/>
  <c r="P762" i="11" s="1"/>
  <c r="P849" i="11" s="1"/>
  <c r="P936" i="11" s="1"/>
  <c r="P1023" i="11" s="1"/>
  <c r="P1110" i="11" s="1"/>
  <c r="P1197" i="11" s="1"/>
  <c r="P1284" i="11" s="1"/>
  <c r="P1371" i="11" s="1"/>
  <c r="P1458" i="11" s="1"/>
  <c r="P1545" i="11" s="1"/>
  <c r="P1632" i="11" s="1"/>
  <c r="P1719" i="11" s="1"/>
  <c r="P1806" i="11" s="1"/>
  <c r="P1893" i="11" s="1"/>
  <c r="P1980" i="11" s="1"/>
  <c r="P2067" i="11" s="1"/>
  <c r="P2154" i="11" s="1"/>
  <c r="P2241" i="11" s="1"/>
  <c r="P2328" i="11" s="1"/>
  <c r="P2415" i="11" s="1"/>
  <c r="P2502" i="11" s="1"/>
  <c r="P2589" i="11" s="1"/>
  <c r="P2676" i="11" s="1"/>
  <c r="P2763" i="11" s="1"/>
  <c r="P2850" i="11" s="1"/>
  <c r="U152" i="11"/>
  <c r="S64" i="11"/>
  <c r="S62" i="11" s="1"/>
  <c r="N152" i="11"/>
  <c r="N239" i="11" s="1"/>
  <c r="U64" i="11"/>
  <c r="U62" i="11" s="1"/>
  <c r="T64" i="11"/>
  <c r="T62" i="11" s="1"/>
  <c r="R64" i="11"/>
  <c r="P64" i="11"/>
  <c r="O64" i="11"/>
  <c r="M64" i="11"/>
  <c r="M62" i="11" s="1"/>
  <c r="M6" i="11" s="1"/>
  <c r="K64" i="11"/>
  <c r="J64" i="11"/>
  <c r="I64" i="11"/>
  <c r="I62" i="11" s="1"/>
  <c r="I6" i="11" s="1"/>
  <c r="H64" i="11"/>
  <c r="H62" i="11" s="1"/>
  <c r="G64" i="11"/>
  <c r="U150" i="11"/>
  <c r="S150" i="11"/>
  <c r="P150" i="11"/>
  <c r="P237" i="11" s="1"/>
  <c r="N150" i="11"/>
  <c r="R62" i="11"/>
  <c r="J62" i="11"/>
  <c r="U148" i="11"/>
  <c r="U235" i="11" s="1"/>
  <c r="U322" i="11" s="1"/>
  <c r="U409" i="11" s="1"/>
  <c r="U496" i="11" s="1"/>
  <c r="U583" i="11" s="1"/>
  <c r="U670" i="11" s="1"/>
  <c r="U757" i="11" s="1"/>
  <c r="U844" i="11" s="1"/>
  <c r="U931" i="11" s="1"/>
  <c r="U1018" i="11" s="1"/>
  <c r="U1105" i="11" s="1"/>
  <c r="U1192" i="11" s="1"/>
  <c r="U1279" i="11" s="1"/>
  <c r="U1366" i="11" s="1"/>
  <c r="U1453" i="11" s="1"/>
  <c r="U1540" i="11" s="1"/>
  <c r="U1627" i="11" s="1"/>
  <c r="U1714" i="11" s="1"/>
  <c r="U1801" i="11" s="1"/>
  <c r="U1888" i="11" s="1"/>
  <c r="U1975" i="11" s="1"/>
  <c r="U2062" i="11" s="1"/>
  <c r="U2149" i="11" s="1"/>
  <c r="U2236" i="11" s="1"/>
  <c r="U2323" i="11" s="1"/>
  <c r="U2410" i="11" s="1"/>
  <c r="U2497" i="11" s="1"/>
  <c r="U2584" i="11" s="1"/>
  <c r="U2671" i="11" s="1"/>
  <c r="U2758" i="11" s="1"/>
  <c r="U2845" i="11" s="1"/>
  <c r="S148" i="11"/>
  <c r="S235" i="11" s="1"/>
  <c r="S322" i="11" s="1"/>
  <c r="S409" i="11" s="1"/>
  <c r="S496" i="11" s="1"/>
  <c r="S583" i="11" s="1"/>
  <c r="S670" i="11" s="1"/>
  <c r="S757" i="11" s="1"/>
  <c r="S844" i="11" s="1"/>
  <c r="S931" i="11" s="1"/>
  <c r="S1018" i="11" s="1"/>
  <c r="S1105" i="11" s="1"/>
  <c r="S1192" i="11" s="1"/>
  <c r="S1279" i="11" s="1"/>
  <c r="S1366" i="11" s="1"/>
  <c r="S1453" i="11" s="1"/>
  <c r="S1540" i="11" s="1"/>
  <c r="S1627" i="11" s="1"/>
  <c r="S1714" i="11" s="1"/>
  <c r="S1801" i="11" s="1"/>
  <c r="S1888" i="11" s="1"/>
  <c r="S1975" i="11" s="1"/>
  <c r="S2062" i="11" s="1"/>
  <c r="S2149" i="11" s="1"/>
  <c r="S2236" i="11" s="1"/>
  <c r="S2323" i="11" s="1"/>
  <c r="S2410" i="11" s="1"/>
  <c r="S2497" i="11" s="1"/>
  <c r="S2584" i="11" s="1"/>
  <c r="S2671" i="11" s="1"/>
  <c r="S2758" i="11" s="1"/>
  <c r="S2845" i="11" s="1"/>
  <c r="Q61" i="11"/>
  <c r="N148" i="11"/>
  <c r="U147" i="11"/>
  <c r="U234" i="11" s="1"/>
  <c r="U321" i="11" s="1"/>
  <c r="U408" i="11" s="1"/>
  <c r="U495" i="11" s="1"/>
  <c r="U582" i="11" s="1"/>
  <c r="U669" i="11" s="1"/>
  <c r="U756" i="11" s="1"/>
  <c r="U843" i="11" s="1"/>
  <c r="U930" i="11" s="1"/>
  <c r="U1017" i="11" s="1"/>
  <c r="U1104" i="11" s="1"/>
  <c r="U1191" i="11" s="1"/>
  <c r="U1278" i="11" s="1"/>
  <c r="U1365" i="11" s="1"/>
  <c r="U1452" i="11" s="1"/>
  <c r="U1539" i="11" s="1"/>
  <c r="U1626" i="11" s="1"/>
  <c r="U1713" i="11" s="1"/>
  <c r="U1800" i="11" s="1"/>
  <c r="U1887" i="11" s="1"/>
  <c r="U1974" i="11" s="1"/>
  <c r="U2061" i="11" s="1"/>
  <c r="U2148" i="11" s="1"/>
  <c r="U2235" i="11" s="1"/>
  <c r="U2322" i="11" s="1"/>
  <c r="U2409" i="11" s="1"/>
  <c r="U2496" i="11" s="1"/>
  <c r="U2583" i="11" s="1"/>
  <c r="U2670" i="11" s="1"/>
  <c r="U2757" i="11" s="1"/>
  <c r="S147" i="11"/>
  <c r="S234" i="11" s="1"/>
  <c r="S321" i="11" s="1"/>
  <c r="S408" i="11" s="1"/>
  <c r="S495" i="11" s="1"/>
  <c r="S582" i="11" s="1"/>
  <c r="S669" i="11" s="1"/>
  <c r="S756" i="11" s="1"/>
  <c r="S843" i="11" s="1"/>
  <c r="S930" i="11" s="1"/>
  <c r="S1017" i="11" s="1"/>
  <c r="S1104" i="11" s="1"/>
  <c r="S1191" i="11" s="1"/>
  <c r="S1278" i="11" s="1"/>
  <c r="S1365" i="11" s="1"/>
  <c r="S1452" i="11" s="1"/>
  <c r="S1539" i="11" s="1"/>
  <c r="S1626" i="11" s="1"/>
  <c r="S1713" i="11" s="1"/>
  <c r="S1800" i="11" s="1"/>
  <c r="S1887" i="11" s="1"/>
  <c r="S1974" i="11" s="1"/>
  <c r="S2061" i="11" s="1"/>
  <c r="S2148" i="11" s="1"/>
  <c r="S2235" i="11" s="1"/>
  <c r="S2322" i="11" s="1"/>
  <c r="S2409" i="11" s="1"/>
  <c r="S2496" i="11" s="1"/>
  <c r="S2583" i="11" s="1"/>
  <c r="S2670" i="11" s="1"/>
  <c r="S2757" i="11" s="1"/>
  <c r="S2844" i="11" s="1"/>
  <c r="Q60" i="11"/>
  <c r="P147" i="11"/>
  <c r="P234" i="11" s="1"/>
  <c r="P321" i="11" s="1"/>
  <c r="P408" i="11" s="1"/>
  <c r="P495" i="11" s="1"/>
  <c r="P582" i="11" s="1"/>
  <c r="P669" i="11" s="1"/>
  <c r="P756" i="11" s="1"/>
  <c r="P843" i="11" s="1"/>
  <c r="P930" i="11" s="1"/>
  <c r="P1017" i="11" s="1"/>
  <c r="P1104" i="11" s="1"/>
  <c r="P1191" i="11" s="1"/>
  <c r="P1278" i="11" s="1"/>
  <c r="P1365" i="11" s="1"/>
  <c r="P1452" i="11" s="1"/>
  <c r="P1539" i="11" s="1"/>
  <c r="P1626" i="11" s="1"/>
  <c r="P1713" i="11" s="1"/>
  <c r="P1800" i="11" s="1"/>
  <c r="P1887" i="11" s="1"/>
  <c r="P1974" i="11" s="1"/>
  <c r="P2061" i="11" s="1"/>
  <c r="P2148" i="11" s="1"/>
  <c r="P2235" i="11" s="1"/>
  <c r="P2322" i="11" s="1"/>
  <c r="P2409" i="11" s="1"/>
  <c r="P2496" i="11" s="1"/>
  <c r="P2583" i="11" s="1"/>
  <c r="P2670" i="11" s="1"/>
  <c r="P2757" i="11" s="1"/>
  <c r="N147" i="11"/>
  <c r="U146" i="11"/>
  <c r="U233" i="11" s="1"/>
  <c r="U320" i="11" s="1"/>
  <c r="U407" i="11" s="1"/>
  <c r="U494" i="11" s="1"/>
  <c r="U581" i="11" s="1"/>
  <c r="U668" i="11" s="1"/>
  <c r="U755" i="11" s="1"/>
  <c r="U842" i="11" s="1"/>
  <c r="U929" i="11" s="1"/>
  <c r="U1016" i="11" s="1"/>
  <c r="U1103" i="11" s="1"/>
  <c r="U1190" i="11" s="1"/>
  <c r="U1277" i="11" s="1"/>
  <c r="U1364" i="11" s="1"/>
  <c r="U1451" i="11" s="1"/>
  <c r="U1538" i="11" s="1"/>
  <c r="U1625" i="11" s="1"/>
  <c r="U1712" i="11" s="1"/>
  <c r="U1799" i="11" s="1"/>
  <c r="U1886" i="11" s="1"/>
  <c r="U1973" i="11" s="1"/>
  <c r="U2060" i="11" s="1"/>
  <c r="U2147" i="11" s="1"/>
  <c r="U2234" i="11" s="1"/>
  <c r="U2321" i="11" s="1"/>
  <c r="U2408" i="11" s="1"/>
  <c r="U2495" i="11" s="1"/>
  <c r="U2582" i="11" s="1"/>
  <c r="U2669" i="11" s="1"/>
  <c r="U2756" i="11" s="1"/>
  <c r="S146" i="11"/>
  <c r="S233" i="11" s="1"/>
  <c r="S320" i="11" s="1"/>
  <c r="S407" i="11" s="1"/>
  <c r="S494" i="11" s="1"/>
  <c r="S581" i="11" s="1"/>
  <c r="S668" i="11" s="1"/>
  <c r="S755" i="11" s="1"/>
  <c r="S842" i="11" s="1"/>
  <c r="S929" i="11" s="1"/>
  <c r="S1016" i="11" s="1"/>
  <c r="S1103" i="11" s="1"/>
  <c r="S1190" i="11" s="1"/>
  <c r="S1277" i="11" s="1"/>
  <c r="S1364" i="11" s="1"/>
  <c r="S1451" i="11" s="1"/>
  <c r="S1538" i="11" s="1"/>
  <c r="S1625" i="11" s="1"/>
  <c r="S1712" i="11" s="1"/>
  <c r="S1799" i="11" s="1"/>
  <c r="S1886" i="11" s="1"/>
  <c r="S1973" i="11" s="1"/>
  <c r="S2060" i="11" s="1"/>
  <c r="S2147" i="11" s="1"/>
  <c r="S2234" i="11" s="1"/>
  <c r="S2321" i="11" s="1"/>
  <c r="S2408" i="11" s="1"/>
  <c r="S2495" i="11" s="1"/>
  <c r="S2582" i="11" s="1"/>
  <c r="S2669" i="11" s="1"/>
  <c r="S2756" i="11" s="1"/>
  <c r="S2843" i="11" s="1"/>
  <c r="Q59" i="11"/>
  <c r="N146" i="11"/>
  <c r="U145" i="11"/>
  <c r="U232" i="11" s="1"/>
  <c r="U319" i="11" s="1"/>
  <c r="U406" i="11" s="1"/>
  <c r="U493" i="11" s="1"/>
  <c r="U580" i="11" s="1"/>
  <c r="U667" i="11" s="1"/>
  <c r="U754" i="11" s="1"/>
  <c r="U841" i="11" s="1"/>
  <c r="U928" i="11" s="1"/>
  <c r="U1015" i="11" s="1"/>
  <c r="U1102" i="11" s="1"/>
  <c r="U1189" i="11" s="1"/>
  <c r="U1276" i="11" s="1"/>
  <c r="U1363" i="11" s="1"/>
  <c r="U1450" i="11" s="1"/>
  <c r="U1537" i="11" s="1"/>
  <c r="U1624" i="11" s="1"/>
  <c r="U1711" i="11" s="1"/>
  <c r="U1798" i="11" s="1"/>
  <c r="U1885" i="11" s="1"/>
  <c r="U1972" i="11" s="1"/>
  <c r="U2059" i="11" s="1"/>
  <c r="U2146" i="11" s="1"/>
  <c r="U2233" i="11" s="1"/>
  <c r="U2320" i="11" s="1"/>
  <c r="U2407" i="11" s="1"/>
  <c r="U2494" i="11" s="1"/>
  <c r="U2581" i="11" s="1"/>
  <c r="U2668" i="11" s="1"/>
  <c r="U2755" i="11" s="1"/>
  <c r="U2842" i="11" s="1"/>
  <c r="S145" i="11"/>
  <c r="S232" i="11" s="1"/>
  <c r="S319" i="11" s="1"/>
  <c r="S406" i="11" s="1"/>
  <c r="S493" i="11" s="1"/>
  <c r="S580" i="11" s="1"/>
  <c r="S667" i="11" s="1"/>
  <c r="S754" i="11" s="1"/>
  <c r="S841" i="11" s="1"/>
  <c r="S928" i="11" s="1"/>
  <c r="S1015" i="11" s="1"/>
  <c r="S1102" i="11" s="1"/>
  <c r="S1189" i="11" s="1"/>
  <c r="S1276" i="11" s="1"/>
  <c r="S1363" i="11" s="1"/>
  <c r="S1450" i="11" s="1"/>
  <c r="S1537" i="11" s="1"/>
  <c r="S1624" i="11" s="1"/>
  <c r="S1711" i="11" s="1"/>
  <c r="S1798" i="11" s="1"/>
  <c r="S1885" i="11" s="1"/>
  <c r="S1972" i="11" s="1"/>
  <c r="S2059" i="11" s="1"/>
  <c r="S2146" i="11" s="1"/>
  <c r="S2233" i="11" s="1"/>
  <c r="S2320" i="11" s="1"/>
  <c r="S2407" i="11" s="1"/>
  <c r="S2494" i="11" s="1"/>
  <c r="S2581" i="11" s="1"/>
  <c r="S2668" i="11" s="1"/>
  <c r="S2755" i="11" s="1"/>
  <c r="Q58" i="11"/>
  <c r="N145" i="11"/>
  <c r="U144" i="11"/>
  <c r="U231" i="11" s="1"/>
  <c r="U318" i="11" s="1"/>
  <c r="U405" i="11" s="1"/>
  <c r="U492" i="11" s="1"/>
  <c r="U579" i="11" s="1"/>
  <c r="U666" i="11" s="1"/>
  <c r="U753" i="11" s="1"/>
  <c r="U840" i="11" s="1"/>
  <c r="U927" i="11" s="1"/>
  <c r="U1014" i="11" s="1"/>
  <c r="U1101" i="11" s="1"/>
  <c r="U1188" i="11" s="1"/>
  <c r="U1275" i="11" s="1"/>
  <c r="U1362" i="11" s="1"/>
  <c r="U1449" i="11" s="1"/>
  <c r="U1536" i="11" s="1"/>
  <c r="U1623" i="11" s="1"/>
  <c r="U1710" i="11" s="1"/>
  <c r="U1797" i="11" s="1"/>
  <c r="U1884" i="11" s="1"/>
  <c r="U1971" i="11" s="1"/>
  <c r="U2058" i="11" s="1"/>
  <c r="U2145" i="11" s="1"/>
  <c r="U2232" i="11" s="1"/>
  <c r="U2319" i="11" s="1"/>
  <c r="U2406" i="11" s="1"/>
  <c r="U2493" i="11" s="1"/>
  <c r="U2580" i="11" s="1"/>
  <c r="U2667" i="11" s="1"/>
  <c r="U2754" i="11" s="1"/>
  <c r="U2841" i="11" s="1"/>
  <c r="S144" i="11"/>
  <c r="S231" i="11" s="1"/>
  <c r="S318" i="11" s="1"/>
  <c r="S405" i="11" s="1"/>
  <c r="S492" i="11" s="1"/>
  <c r="S579" i="11" s="1"/>
  <c r="S666" i="11" s="1"/>
  <c r="S753" i="11" s="1"/>
  <c r="S840" i="11" s="1"/>
  <c r="S927" i="11" s="1"/>
  <c r="S1014" i="11" s="1"/>
  <c r="S1101" i="11" s="1"/>
  <c r="S1188" i="11" s="1"/>
  <c r="S1275" i="11" s="1"/>
  <c r="S1362" i="11" s="1"/>
  <c r="S1449" i="11" s="1"/>
  <c r="S1536" i="11" s="1"/>
  <c r="S1623" i="11" s="1"/>
  <c r="S1710" i="11" s="1"/>
  <c r="S1797" i="11" s="1"/>
  <c r="S1884" i="11" s="1"/>
  <c r="S1971" i="11" s="1"/>
  <c r="S2058" i="11" s="1"/>
  <c r="S2145" i="11" s="1"/>
  <c r="S2232" i="11" s="1"/>
  <c r="S2319" i="11" s="1"/>
  <c r="S2406" i="11" s="1"/>
  <c r="S2493" i="11" s="1"/>
  <c r="S2580" i="11" s="1"/>
  <c r="S2667" i="11" s="1"/>
  <c r="S2754" i="11" s="1"/>
  <c r="S2841" i="11" s="1"/>
  <c r="Q57" i="11"/>
  <c r="N144" i="11"/>
  <c r="U143" i="11"/>
  <c r="U230" i="11" s="1"/>
  <c r="U317" i="11" s="1"/>
  <c r="U404" i="11" s="1"/>
  <c r="U491" i="11" s="1"/>
  <c r="U578" i="11" s="1"/>
  <c r="U665" i="11" s="1"/>
  <c r="U752" i="11" s="1"/>
  <c r="U839" i="11" s="1"/>
  <c r="U926" i="11" s="1"/>
  <c r="U1013" i="11" s="1"/>
  <c r="U1100" i="11" s="1"/>
  <c r="U1187" i="11" s="1"/>
  <c r="U1274" i="11" s="1"/>
  <c r="U1361" i="11" s="1"/>
  <c r="U1448" i="11" s="1"/>
  <c r="U1535" i="11" s="1"/>
  <c r="U1622" i="11" s="1"/>
  <c r="U1709" i="11" s="1"/>
  <c r="U1796" i="11" s="1"/>
  <c r="U1883" i="11" s="1"/>
  <c r="U1970" i="11" s="1"/>
  <c r="U2057" i="11" s="1"/>
  <c r="U2144" i="11" s="1"/>
  <c r="U2231" i="11" s="1"/>
  <c r="U2318" i="11" s="1"/>
  <c r="U2405" i="11" s="1"/>
  <c r="U2492" i="11" s="1"/>
  <c r="U2579" i="11" s="1"/>
  <c r="U2666" i="11" s="1"/>
  <c r="U2753" i="11" s="1"/>
  <c r="S143" i="11"/>
  <c r="S230" i="11" s="1"/>
  <c r="S317" i="11" s="1"/>
  <c r="S404" i="11" s="1"/>
  <c r="S491" i="11" s="1"/>
  <c r="S578" i="11" s="1"/>
  <c r="S665" i="11" s="1"/>
  <c r="S752" i="11" s="1"/>
  <c r="S839" i="11" s="1"/>
  <c r="S926" i="11" s="1"/>
  <c r="S1013" i="11" s="1"/>
  <c r="S1100" i="11" s="1"/>
  <c r="S1187" i="11" s="1"/>
  <c r="S1274" i="11" s="1"/>
  <c r="S1361" i="11" s="1"/>
  <c r="S1448" i="11" s="1"/>
  <c r="S1535" i="11" s="1"/>
  <c r="S1622" i="11" s="1"/>
  <c r="S1709" i="11" s="1"/>
  <c r="S1796" i="11" s="1"/>
  <c r="S1883" i="11" s="1"/>
  <c r="S1970" i="11" s="1"/>
  <c r="S2057" i="11" s="1"/>
  <c r="S2144" i="11" s="1"/>
  <c r="S2231" i="11" s="1"/>
  <c r="S2318" i="11" s="1"/>
  <c r="S2405" i="11" s="1"/>
  <c r="S2492" i="11" s="1"/>
  <c r="S2579" i="11" s="1"/>
  <c r="S2666" i="11" s="1"/>
  <c r="S2753" i="11" s="1"/>
  <c r="S2840" i="11" s="1"/>
  <c r="Q56" i="11"/>
  <c r="P143" i="11"/>
  <c r="P230" i="11" s="1"/>
  <c r="P317" i="11" s="1"/>
  <c r="P404" i="11" s="1"/>
  <c r="P491" i="11" s="1"/>
  <c r="P578" i="11" s="1"/>
  <c r="P665" i="11" s="1"/>
  <c r="P752" i="11" s="1"/>
  <c r="P839" i="11" s="1"/>
  <c r="P926" i="11" s="1"/>
  <c r="P1013" i="11" s="1"/>
  <c r="P1100" i="11" s="1"/>
  <c r="P1187" i="11" s="1"/>
  <c r="P1274" i="11" s="1"/>
  <c r="P1361" i="11" s="1"/>
  <c r="P1448" i="11" s="1"/>
  <c r="P1535" i="11" s="1"/>
  <c r="P1622" i="11" s="1"/>
  <c r="P1709" i="11" s="1"/>
  <c r="P1796" i="11" s="1"/>
  <c r="P1883" i="11" s="1"/>
  <c r="P1970" i="11" s="1"/>
  <c r="P2057" i="11" s="1"/>
  <c r="P2144" i="11" s="1"/>
  <c r="P2231" i="11" s="1"/>
  <c r="P2318" i="11" s="1"/>
  <c r="P2405" i="11" s="1"/>
  <c r="P2492" i="11" s="1"/>
  <c r="P2579" i="11" s="1"/>
  <c r="P2666" i="11" s="1"/>
  <c r="P2753" i="11" s="1"/>
  <c r="N143" i="11"/>
  <c r="U142" i="11"/>
  <c r="S142" i="11"/>
  <c r="Q55" i="11"/>
  <c r="N142" i="11"/>
  <c r="U54" i="11"/>
  <c r="T54" i="11"/>
  <c r="S54" i="11"/>
  <c r="R54" i="11"/>
  <c r="R48" i="11" s="1"/>
  <c r="O54" i="11"/>
  <c r="N54" i="11"/>
  <c r="M54" i="11"/>
  <c r="K54" i="11"/>
  <c r="J54" i="11"/>
  <c r="J48" i="11" s="1"/>
  <c r="I54" i="11"/>
  <c r="H54" i="11"/>
  <c r="G54" i="11"/>
  <c r="U140" i="11"/>
  <c r="U227" i="11" s="1"/>
  <c r="U314" i="11" s="1"/>
  <c r="U401" i="11" s="1"/>
  <c r="U488" i="11" s="1"/>
  <c r="U575" i="11" s="1"/>
  <c r="U662" i="11" s="1"/>
  <c r="U749" i="11" s="1"/>
  <c r="U836" i="11" s="1"/>
  <c r="U923" i="11" s="1"/>
  <c r="U1010" i="11" s="1"/>
  <c r="U1097" i="11" s="1"/>
  <c r="U1184" i="11" s="1"/>
  <c r="U1271" i="11" s="1"/>
  <c r="U1358" i="11" s="1"/>
  <c r="U1445" i="11" s="1"/>
  <c r="U1532" i="11" s="1"/>
  <c r="U1619" i="11" s="1"/>
  <c r="U1706" i="11" s="1"/>
  <c r="U1793" i="11" s="1"/>
  <c r="U1880" i="11" s="1"/>
  <c r="U1967" i="11" s="1"/>
  <c r="U2054" i="11" s="1"/>
  <c r="U2141" i="11" s="1"/>
  <c r="U2228" i="11" s="1"/>
  <c r="U2315" i="11" s="1"/>
  <c r="U2402" i="11" s="1"/>
  <c r="U2489" i="11" s="1"/>
  <c r="U2576" i="11" s="1"/>
  <c r="U2663" i="11" s="1"/>
  <c r="U2750" i="11" s="1"/>
  <c r="U2837" i="11" s="1"/>
  <c r="S140" i="11"/>
  <c r="S227" i="11" s="1"/>
  <c r="S314" i="11" s="1"/>
  <c r="S401" i="11" s="1"/>
  <c r="S488" i="11" s="1"/>
  <c r="S575" i="11" s="1"/>
  <c r="S662" i="11" s="1"/>
  <c r="S749" i="11" s="1"/>
  <c r="S836" i="11" s="1"/>
  <c r="S923" i="11" s="1"/>
  <c r="S1010" i="11" s="1"/>
  <c r="S1097" i="11" s="1"/>
  <c r="S1184" i="11" s="1"/>
  <c r="S1271" i="11" s="1"/>
  <c r="S1358" i="11" s="1"/>
  <c r="S1445" i="11" s="1"/>
  <c r="S1532" i="11" s="1"/>
  <c r="S1619" i="11" s="1"/>
  <c r="S1706" i="11" s="1"/>
  <c r="S1793" i="11" s="1"/>
  <c r="S1880" i="11" s="1"/>
  <c r="S1967" i="11" s="1"/>
  <c r="S2054" i="11" s="1"/>
  <c r="S2141" i="11" s="1"/>
  <c r="S2228" i="11" s="1"/>
  <c r="S2315" i="11" s="1"/>
  <c r="S2402" i="11" s="1"/>
  <c r="S2489" i="11" s="1"/>
  <c r="S2576" i="11" s="1"/>
  <c r="S2663" i="11" s="1"/>
  <c r="S2750" i="11" s="1"/>
  <c r="P140" i="11"/>
  <c r="P227" i="11" s="1"/>
  <c r="P314" i="11" s="1"/>
  <c r="P401" i="11" s="1"/>
  <c r="P488" i="11" s="1"/>
  <c r="P575" i="11" s="1"/>
  <c r="P662" i="11" s="1"/>
  <c r="P749" i="11" s="1"/>
  <c r="P836" i="11" s="1"/>
  <c r="P923" i="11" s="1"/>
  <c r="P1010" i="11" s="1"/>
  <c r="P1097" i="11" s="1"/>
  <c r="P1184" i="11" s="1"/>
  <c r="P1271" i="11" s="1"/>
  <c r="P1358" i="11" s="1"/>
  <c r="P1445" i="11" s="1"/>
  <c r="P1532" i="11" s="1"/>
  <c r="P1619" i="11" s="1"/>
  <c r="P1706" i="11" s="1"/>
  <c r="P1793" i="11" s="1"/>
  <c r="P1880" i="11" s="1"/>
  <c r="P1967" i="11" s="1"/>
  <c r="P2054" i="11" s="1"/>
  <c r="P2141" i="11" s="1"/>
  <c r="P2228" i="11" s="1"/>
  <c r="P2315" i="11" s="1"/>
  <c r="P2402" i="11" s="1"/>
  <c r="P2489" i="11" s="1"/>
  <c r="P2576" i="11" s="1"/>
  <c r="P2663" i="11" s="1"/>
  <c r="P2750" i="11" s="1"/>
  <c r="N140" i="11"/>
  <c r="U139" i="11"/>
  <c r="U226" i="11" s="1"/>
  <c r="U313" i="11" s="1"/>
  <c r="U400" i="11" s="1"/>
  <c r="U487" i="11" s="1"/>
  <c r="U574" i="11" s="1"/>
  <c r="U661" i="11" s="1"/>
  <c r="U748" i="11" s="1"/>
  <c r="U835" i="11" s="1"/>
  <c r="U922" i="11" s="1"/>
  <c r="U1009" i="11" s="1"/>
  <c r="U1096" i="11" s="1"/>
  <c r="U1183" i="11" s="1"/>
  <c r="U1270" i="11" s="1"/>
  <c r="U1357" i="11" s="1"/>
  <c r="U1444" i="11" s="1"/>
  <c r="U1531" i="11" s="1"/>
  <c r="U1618" i="11" s="1"/>
  <c r="U1705" i="11" s="1"/>
  <c r="U1792" i="11" s="1"/>
  <c r="U1879" i="11" s="1"/>
  <c r="U1966" i="11" s="1"/>
  <c r="U2053" i="11" s="1"/>
  <c r="U2140" i="11" s="1"/>
  <c r="U2227" i="11" s="1"/>
  <c r="U2314" i="11" s="1"/>
  <c r="U2401" i="11" s="1"/>
  <c r="U2488" i="11" s="1"/>
  <c r="U2575" i="11" s="1"/>
  <c r="U2662" i="11" s="1"/>
  <c r="U2749" i="11" s="1"/>
  <c r="Q52" i="11"/>
  <c r="P139" i="11"/>
  <c r="P226" i="11" s="1"/>
  <c r="P313" i="11" s="1"/>
  <c r="P400" i="11" s="1"/>
  <c r="P487" i="11" s="1"/>
  <c r="P574" i="11" s="1"/>
  <c r="P661" i="11" s="1"/>
  <c r="P748" i="11" s="1"/>
  <c r="P835" i="11" s="1"/>
  <c r="P922" i="11" s="1"/>
  <c r="P1009" i="11" s="1"/>
  <c r="P1096" i="11" s="1"/>
  <c r="P1183" i="11" s="1"/>
  <c r="P1270" i="11" s="1"/>
  <c r="P1357" i="11" s="1"/>
  <c r="P1444" i="11" s="1"/>
  <c r="P1531" i="11" s="1"/>
  <c r="P1618" i="11" s="1"/>
  <c r="P1705" i="11" s="1"/>
  <c r="P1792" i="11" s="1"/>
  <c r="P1879" i="11" s="1"/>
  <c r="P1966" i="11" s="1"/>
  <c r="P2053" i="11" s="1"/>
  <c r="P2140" i="11" s="1"/>
  <c r="P2227" i="11" s="1"/>
  <c r="P2314" i="11" s="1"/>
  <c r="P2401" i="11" s="1"/>
  <c r="P2488" i="11" s="1"/>
  <c r="P2575" i="11" s="1"/>
  <c r="P2662" i="11" s="1"/>
  <c r="P2749" i="11" s="1"/>
  <c r="P2836" i="11" s="1"/>
  <c r="N139" i="11"/>
  <c r="S138" i="11"/>
  <c r="S225" i="11" s="1"/>
  <c r="S312" i="11" s="1"/>
  <c r="S399" i="11" s="1"/>
  <c r="S486" i="11" s="1"/>
  <c r="S573" i="11" s="1"/>
  <c r="S660" i="11" s="1"/>
  <c r="S747" i="11" s="1"/>
  <c r="S834" i="11" s="1"/>
  <c r="S921" i="11" s="1"/>
  <c r="S1008" i="11" s="1"/>
  <c r="S1095" i="11" s="1"/>
  <c r="S1182" i="11" s="1"/>
  <c r="S1269" i="11" s="1"/>
  <c r="S1356" i="11" s="1"/>
  <c r="S1443" i="11" s="1"/>
  <c r="S1530" i="11" s="1"/>
  <c r="S1617" i="11" s="1"/>
  <c r="S1704" i="11" s="1"/>
  <c r="S1791" i="11" s="1"/>
  <c r="S1878" i="11" s="1"/>
  <c r="S1965" i="11" s="1"/>
  <c r="S2052" i="11" s="1"/>
  <c r="S2139" i="11" s="1"/>
  <c r="S2226" i="11" s="1"/>
  <c r="S2313" i="11" s="1"/>
  <c r="S2400" i="11" s="1"/>
  <c r="S2487" i="11" s="1"/>
  <c r="S2574" i="11" s="1"/>
  <c r="S2661" i="11" s="1"/>
  <c r="S2748" i="11" s="1"/>
  <c r="S2835" i="11" s="1"/>
  <c r="Q51" i="11"/>
  <c r="P138" i="11"/>
  <c r="P225" i="11" s="1"/>
  <c r="P312" i="11" s="1"/>
  <c r="P399" i="11" s="1"/>
  <c r="P486" i="11" s="1"/>
  <c r="P573" i="11" s="1"/>
  <c r="P660" i="11" s="1"/>
  <c r="P747" i="11" s="1"/>
  <c r="P834" i="11" s="1"/>
  <c r="P921" i="11" s="1"/>
  <c r="P1008" i="11" s="1"/>
  <c r="P1095" i="11" s="1"/>
  <c r="P1182" i="11" s="1"/>
  <c r="P1269" i="11" s="1"/>
  <c r="P1356" i="11" s="1"/>
  <c r="P1443" i="11" s="1"/>
  <c r="P1530" i="11" s="1"/>
  <c r="P1617" i="11" s="1"/>
  <c r="P1704" i="11" s="1"/>
  <c r="P1791" i="11" s="1"/>
  <c r="P1878" i="11" s="1"/>
  <c r="P1965" i="11" s="1"/>
  <c r="P2052" i="11" s="1"/>
  <c r="P2139" i="11" s="1"/>
  <c r="P2226" i="11" s="1"/>
  <c r="P2313" i="11" s="1"/>
  <c r="P2400" i="11" s="1"/>
  <c r="P2487" i="11" s="1"/>
  <c r="P2574" i="11" s="1"/>
  <c r="P2661" i="11" s="1"/>
  <c r="P2748" i="11" s="1"/>
  <c r="P2835" i="11" s="1"/>
  <c r="N138" i="11"/>
  <c r="U137" i="11"/>
  <c r="S49" i="11"/>
  <c r="S48" i="11" s="1"/>
  <c r="Q50" i="11"/>
  <c r="P137" i="11"/>
  <c r="N137" i="11"/>
  <c r="U49" i="11"/>
  <c r="U48" i="11" s="1"/>
  <c r="T49" i="11"/>
  <c r="T48" i="11" s="1"/>
  <c r="R49" i="11"/>
  <c r="P49" i="11"/>
  <c r="O49" i="11"/>
  <c r="O48" i="11" s="1"/>
  <c r="M49" i="11"/>
  <c r="K49" i="11"/>
  <c r="K48" i="11" s="1"/>
  <c r="J49" i="11"/>
  <c r="I49" i="11"/>
  <c r="H49" i="11"/>
  <c r="H48" i="11" s="1"/>
  <c r="G49" i="11"/>
  <c r="G48" i="11" s="1"/>
  <c r="M48" i="11"/>
  <c r="I48" i="11"/>
  <c r="U134" i="11"/>
  <c r="U221" i="11" s="1"/>
  <c r="U308" i="11" s="1"/>
  <c r="U395" i="11" s="1"/>
  <c r="U482" i="11" s="1"/>
  <c r="U569" i="11" s="1"/>
  <c r="U656" i="11" s="1"/>
  <c r="U743" i="11" s="1"/>
  <c r="U830" i="11" s="1"/>
  <c r="U917" i="11" s="1"/>
  <c r="U1004" i="11" s="1"/>
  <c r="U1091" i="11" s="1"/>
  <c r="U1178" i="11" s="1"/>
  <c r="U1265" i="11" s="1"/>
  <c r="U1352" i="11" s="1"/>
  <c r="U1439" i="11" s="1"/>
  <c r="U1526" i="11" s="1"/>
  <c r="U1613" i="11" s="1"/>
  <c r="U1700" i="11" s="1"/>
  <c r="U1787" i="11" s="1"/>
  <c r="U1874" i="11" s="1"/>
  <c r="U1961" i="11" s="1"/>
  <c r="U2048" i="11" s="1"/>
  <c r="U2135" i="11" s="1"/>
  <c r="U2222" i="11" s="1"/>
  <c r="U2309" i="11" s="1"/>
  <c r="U2396" i="11" s="1"/>
  <c r="U2483" i="11" s="1"/>
  <c r="U2570" i="11" s="1"/>
  <c r="U2657" i="11" s="1"/>
  <c r="U2744" i="11" s="1"/>
  <c r="U2831" i="11" s="1"/>
  <c r="S134" i="11"/>
  <c r="S221" i="11" s="1"/>
  <c r="S308" i="11" s="1"/>
  <c r="S395" i="11" s="1"/>
  <c r="S482" i="11" s="1"/>
  <c r="S569" i="11" s="1"/>
  <c r="S656" i="11" s="1"/>
  <c r="S743" i="11" s="1"/>
  <c r="S830" i="11" s="1"/>
  <c r="S917" i="11" s="1"/>
  <c r="S1004" i="11" s="1"/>
  <c r="S1091" i="11" s="1"/>
  <c r="S1178" i="11" s="1"/>
  <c r="S1265" i="11" s="1"/>
  <c r="S1352" i="11" s="1"/>
  <c r="S1439" i="11" s="1"/>
  <c r="S1526" i="11" s="1"/>
  <c r="S1613" i="11" s="1"/>
  <c r="S1700" i="11" s="1"/>
  <c r="S1787" i="11" s="1"/>
  <c r="S1874" i="11" s="1"/>
  <c r="S1961" i="11" s="1"/>
  <c r="S2048" i="11" s="1"/>
  <c r="S2135" i="11" s="1"/>
  <c r="S2222" i="11" s="1"/>
  <c r="S2309" i="11" s="1"/>
  <c r="S2396" i="11" s="1"/>
  <c r="S2483" i="11" s="1"/>
  <c r="S2570" i="11" s="1"/>
  <c r="S2657" i="11" s="1"/>
  <c r="S2744" i="11" s="1"/>
  <c r="N134" i="11"/>
  <c r="U133" i="11"/>
  <c r="U220" i="11" s="1"/>
  <c r="U307" i="11" s="1"/>
  <c r="U394" i="11" s="1"/>
  <c r="U481" i="11" s="1"/>
  <c r="U568" i="11" s="1"/>
  <c r="U655" i="11" s="1"/>
  <c r="U742" i="11" s="1"/>
  <c r="U829" i="11" s="1"/>
  <c r="U916" i="11" s="1"/>
  <c r="U1003" i="11" s="1"/>
  <c r="U1090" i="11" s="1"/>
  <c r="U1177" i="11" s="1"/>
  <c r="U1264" i="11" s="1"/>
  <c r="U1351" i="11" s="1"/>
  <c r="U1438" i="11" s="1"/>
  <c r="U1525" i="11" s="1"/>
  <c r="U1612" i="11" s="1"/>
  <c r="U1699" i="11" s="1"/>
  <c r="U1786" i="11" s="1"/>
  <c r="U1873" i="11" s="1"/>
  <c r="U1960" i="11" s="1"/>
  <c r="U2047" i="11" s="1"/>
  <c r="U2134" i="11" s="1"/>
  <c r="U2221" i="11" s="1"/>
  <c r="U2308" i="11" s="1"/>
  <c r="U2395" i="11" s="1"/>
  <c r="U2482" i="11" s="1"/>
  <c r="U2569" i="11" s="1"/>
  <c r="U2656" i="11" s="1"/>
  <c r="U2743" i="11" s="1"/>
  <c r="U2830" i="11" s="1"/>
  <c r="S133" i="11"/>
  <c r="S220" i="11" s="1"/>
  <c r="S307" i="11" s="1"/>
  <c r="S394" i="11" s="1"/>
  <c r="S481" i="11" s="1"/>
  <c r="S568" i="11" s="1"/>
  <c r="S655" i="11" s="1"/>
  <c r="S742" i="11" s="1"/>
  <c r="S829" i="11" s="1"/>
  <c r="S916" i="11" s="1"/>
  <c r="S1003" i="11" s="1"/>
  <c r="S1090" i="11" s="1"/>
  <c r="S1177" i="11" s="1"/>
  <c r="S1264" i="11" s="1"/>
  <c r="S1351" i="11" s="1"/>
  <c r="S1438" i="11" s="1"/>
  <c r="S1525" i="11" s="1"/>
  <c r="S1612" i="11" s="1"/>
  <c r="S1699" i="11" s="1"/>
  <c r="S1786" i="11" s="1"/>
  <c r="S1873" i="11" s="1"/>
  <c r="S1960" i="11" s="1"/>
  <c r="S2047" i="11" s="1"/>
  <c r="S2134" i="11" s="1"/>
  <c r="S2221" i="11" s="1"/>
  <c r="S2308" i="11" s="1"/>
  <c r="S2395" i="11" s="1"/>
  <c r="S2482" i="11" s="1"/>
  <c r="S2569" i="11" s="1"/>
  <c r="S2656" i="11" s="1"/>
  <c r="S2743" i="11" s="1"/>
  <c r="P133" i="11"/>
  <c r="P220" i="11" s="1"/>
  <c r="P307" i="11" s="1"/>
  <c r="P394" i="11" s="1"/>
  <c r="P481" i="11" s="1"/>
  <c r="P568" i="11" s="1"/>
  <c r="P655" i="11" s="1"/>
  <c r="P742" i="11" s="1"/>
  <c r="P829" i="11" s="1"/>
  <c r="P916" i="11" s="1"/>
  <c r="P1003" i="11" s="1"/>
  <c r="P1090" i="11" s="1"/>
  <c r="P1177" i="11" s="1"/>
  <c r="P1264" i="11" s="1"/>
  <c r="P1351" i="11" s="1"/>
  <c r="P1438" i="11" s="1"/>
  <c r="P1525" i="11" s="1"/>
  <c r="P1612" i="11" s="1"/>
  <c r="P1699" i="11" s="1"/>
  <c r="P1786" i="11" s="1"/>
  <c r="P1873" i="11" s="1"/>
  <c r="P1960" i="11" s="1"/>
  <c r="P2047" i="11" s="1"/>
  <c r="P2134" i="11" s="1"/>
  <c r="P2221" i="11" s="1"/>
  <c r="P2308" i="11" s="1"/>
  <c r="P2395" i="11" s="1"/>
  <c r="P2482" i="11" s="1"/>
  <c r="P2569" i="11" s="1"/>
  <c r="P2656" i="11" s="1"/>
  <c r="P2743" i="11" s="1"/>
  <c r="N133" i="11"/>
  <c r="U132" i="11"/>
  <c r="U219" i="11" s="1"/>
  <c r="U306" i="11" s="1"/>
  <c r="U393" i="11" s="1"/>
  <c r="U480" i="11" s="1"/>
  <c r="U567" i="11" s="1"/>
  <c r="U654" i="11" s="1"/>
  <c r="U741" i="11" s="1"/>
  <c r="U828" i="11" s="1"/>
  <c r="U915" i="11" s="1"/>
  <c r="U1002" i="11" s="1"/>
  <c r="U1089" i="11" s="1"/>
  <c r="U1176" i="11" s="1"/>
  <c r="U1263" i="11" s="1"/>
  <c r="U1350" i="11" s="1"/>
  <c r="U1437" i="11" s="1"/>
  <c r="U1524" i="11" s="1"/>
  <c r="U1611" i="11" s="1"/>
  <c r="U1698" i="11" s="1"/>
  <c r="U1785" i="11" s="1"/>
  <c r="U1872" i="11" s="1"/>
  <c r="U1959" i="11" s="1"/>
  <c r="U2046" i="11" s="1"/>
  <c r="U2133" i="11" s="1"/>
  <c r="U2220" i="11" s="1"/>
  <c r="U2307" i="11" s="1"/>
  <c r="U2394" i="11" s="1"/>
  <c r="U2481" i="11" s="1"/>
  <c r="U2568" i="11" s="1"/>
  <c r="U2655" i="11" s="1"/>
  <c r="U2742" i="11" s="1"/>
  <c r="S132" i="11"/>
  <c r="S219" i="11" s="1"/>
  <c r="S306" i="11" s="1"/>
  <c r="S393" i="11" s="1"/>
  <c r="S480" i="11" s="1"/>
  <c r="S567" i="11" s="1"/>
  <c r="S654" i="11" s="1"/>
  <c r="S741" i="11" s="1"/>
  <c r="S828" i="11" s="1"/>
  <c r="S915" i="11" s="1"/>
  <c r="S1002" i="11" s="1"/>
  <c r="S1089" i="11" s="1"/>
  <c r="S1176" i="11" s="1"/>
  <c r="S1263" i="11" s="1"/>
  <c r="S1350" i="11" s="1"/>
  <c r="S1437" i="11" s="1"/>
  <c r="S1524" i="11" s="1"/>
  <c r="S1611" i="11" s="1"/>
  <c r="S1698" i="11" s="1"/>
  <c r="S1785" i="11" s="1"/>
  <c r="S1872" i="11" s="1"/>
  <c r="S1959" i="11" s="1"/>
  <c r="S2046" i="11" s="1"/>
  <c r="S2133" i="11" s="1"/>
  <c r="S2220" i="11" s="1"/>
  <c r="S2307" i="11" s="1"/>
  <c r="S2394" i="11" s="1"/>
  <c r="S2481" i="11" s="1"/>
  <c r="S2568" i="11" s="1"/>
  <c r="S2655" i="11" s="1"/>
  <c r="S2742" i="11" s="1"/>
  <c r="S2829" i="11" s="1"/>
  <c r="P132" i="11"/>
  <c r="P219" i="11" s="1"/>
  <c r="P306" i="11" s="1"/>
  <c r="P393" i="11" s="1"/>
  <c r="P480" i="11" s="1"/>
  <c r="P567" i="11" s="1"/>
  <c r="P654" i="11" s="1"/>
  <c r="P741" i="11" s="1"/>
  <c r="P828" i="11" s="1"/>
  <c r="P915" i="11" s="1"/>
  <c r="P1002" i="11" s="1"/>
  <c r="P1089" i="11" s="1"/>
  <c r="P1176" i="11" s="1"/>
  <c r="P1263" i="11" s="1"/>
  <c r="P1350" i="11" s="1"/>
  <c r="P1437" i="11" s="1"/>
  <c r="P1524" i="11" s="1"/>
  <c r="P1611" i="11" s="1"/>
  <c r="P1698" i="11" s="1"/>
  <c r="P1785" i="11" s="1"/>
  <c r="P1872" i="11" s="1"/>
  <c r="P1959" i="11" s="1"/>
  <c r="P2046" i="11" s="1"/>
  <c r="P2133" i="11" s="1"/>
  <c r="P2220" i="11" s="1"/>
  <c r="P2307" i="11" s="1"/>
  <c r="P2394" i="11" s="1"/>
  <c r="P2481" i="11" s="1"/>
  <c r="P2568" i="11" s="1"/>
  <c r="P2655" i="11" s="1"/>
  <c r="P2742" i="11" s="1"/>
  <c r="N132" i="11"/>
  <c r="S131" i="11"/>
  <c r="S218" i="11" s="1"/>
  <c r="S305" i="11" s="1"/>
  <c r="S392" i="11" s="1"/>
  <c r="S479" i="11" s="1"/>
  <c r="S566" i="11" s="1"/>
  <c r="S653" i="11" s="1"/>
  <c r="S740" i="11" s="1"/>
  <c r="S827" i="11" s="1"/>
  <c r="S914" i="11" s="1"/>
  <c r="S1001" i="11" s="1"/>
  <c r="S1088" i="11" s="1"/>
  <c r="S1175" i="11" s="1"/>
  <c r="S1262" i="11" s="1"/>
  <c r="S1349" i="11" s="1"/>
  <c r="S1436" i="11" s="1"/>
  <c r="S1523" i="11" s="1"/>
  <c r="S1610" i="11" s="1"/>
  <c r="S1697" i="11" s="1"/>
  <c r="S1784" i="11" s="1"/>
  <c r="S1871" i="11" s="1"/>
  <c r="S1958" i="11" s="1"/>
  <c r="S2045" i="11" s="1"/>
  <c r="S2132" i="11" s="1"/>
  <c r="S2219" i="11" s="1"/>
  <c r="S2306" i="11" s="1"/>
  <c r="S2393" i="11" s="1"/>
  <c r="S2480" i="11" s="1"/>
  <c r="S2567" i="11" s="1"/>
  <c r="S2654" i="11" s="1"/>
  <c r="S2741" i="11" s="1"/>
  <c r="S2828" i="11" s="1"/>
  <c r="P131" i="11"/>
  <c r="P218" i="11" s="1"/>
  <c r="P305" i="11" s="1"/>
  <c r="P392" i="11" s="1"/>
  <c r="P479" i="11" s="1"/>
  <c r="P566" i="11" s="1"/>
  <c r="P653" i="11" s="1"/>
  <c r="P740" i="11" s="1"/>
  <c r="P827" i="11" s="1"/>
  <c r="P914" i="11" s="1"/>
  <c r="P1001" i="11" s="1"/>
  <c r="P1088" i="11" s="1"/>
  <c r="P1175" i="11" s="1"/>
  <c r="P1262" i="11" s="1"/>
  <c r="P1349" i="11" s="1"/>
  <c r="P1436" i="11" s="1"/>
  <c r="P1523" i="11" s="1"/>
  <c r="P1610" i="11" s="1"/>
  <c r="P1697" i="11" s="1"/>
  <c r="P1784" i="11" s="1"/>
  <c r="P1871" i="11" s="1"/>
  <c r="P1958" i="11" s="1"/>
  <c r="P2045" i="11" s="1"/>
  <c r="P2132" i="11" s="1"/>
  <c r="P2219" i="11" s="1"/>
  <c r="P2306" i="11" s="1"/>
  <c r="P2393" i="11" s="1"/>
  <c r="P2480" i="11" s="1"/>
  <c r="P2567" i="11" s="1"/>
  <c r="P2654" i="11" s="1"/>
  <c r="P2741" i="11" s="1"/>
  <c r="N131" i="11"/>
  <c r="U130" i="11"/>
  <c r="U217" i="11" s="1"/>
  <c r="U304" i="11" s="1"/>
  <c r="U391" i="11" s="1"/>
  <c r="U478" i="11" s="1"/>
  <c r="U565" i="11" s="1"/>
  <c r="U652" i="11" s="1"/>
  <c r="U739" i="11" s="1"/>
  <c r="U826" i="11" s="1"/>
  <c r="U913" i="11" s="1"/>
  <c r="U1000" i="11" s="1"/>
  <c r="U1087" i="11" s="1"/>
  <c r="U1174" i="11" s="1"/>
  <c r="U1261" i="11" s="1"/>
  <c r="U1348" i="11" s="1"/>
  <c r="U1435" i="11" s="1"/>
  <c r="U1522" i="11" s="1"/>
  <c r="U1609" i="11" s="1"/>
  <c r="U1696" i="11" s="1"/>
  <c r="U1783" i="11" s="1"/>
  <c r="U1870" i="11" s="1"/>
  <c r="U1957" i="11" s="1"/>
  <c r="U2044" i="11" s="1"/>
  <c r="U2131" i="11" s="1"/>
  <c r="U2218" i="11" s="1"/>
  <c r="U2305" i="11" s="1"/>
  <c r="U2392" i="11" s="1"/>
  <c r="U2479" i="11" s="1"/>
  <c r="U2566" i="11" s="1"/>
  <c r="U2653" i="11" s="1"/>
  <c r="U2740" i="11" s="1"/>
  <c r="U2827" i="11" s="1"/>
  <c r="S130" i="11"/>
  <c r="S217" i="11" s="1"/>
  <c r="S304" i="11" s="1"/>
  <c r="S391" i="11" s="1"/>
  <c r="S478" i="11" s="1"/>
  <c r="S565" i="11" s="1"/>
  <c r="S652" i="11" s="1"/>
  <c r="S739" i="11" s="1"/>
  <c r="S826" i="11" s="1"/>
  <c r="S913" i="11" s="1"/>
  <c r="S1000" i="11" s="1"/>
  <c r="S1087" i="11" s="1"/>
  <c r="S1174" i="11" s="1"/>
  <c r="S1261" i="11" s="1"/>
  <c r="S1348" i="11" s="1"/>
  <c r="S1435" i="11" s="1"/>
  <c r="S1522" i="11" s="1"/>
  <c r="S1609" i="11" s="1"/>
  <c r="S1696" i="11" s="1"/>
  <c r="S1783" i="11" s="1"/>
  <c r="S1870" i="11" s="1"/>
  <c r="S1957" i="11" s="1"/>
  <c r="S2044" i="11" s="1"/>
  <c r="S2131" i="11" s="1"/>
  <c r="S2218" i="11" s="1"/>
  <c r="S2305" i="11" s="1"/>
  <c r="S2392" i="11" s="1"/>
  <c r="S2479" i="11" s="1"/>
  <c r="S2566" i="11" s="1"/>
  <c r="S2653" i="11" s="1"/>
  <c r="S2740" i="11" s="1"/>
  <c r="N130" i="11"/>
  <c r="U129" i="11"/>
  <c r="U216" i="11" s="1"/>
  <c r="U303" i="11" s="1"/>
  <c r="U390" i="11" s="1"/>
  <c r="U477" i="11" s="1"/>
  <c r="U564" i="11" s="1"/>
  <c r="U651" i="11" s="1"/>
  <c r="U738" i="11" s="1"/>
  <c r="U825" i="11" s="1"/>
  <c r="U912" i="11" s="1"/>
  <c r="U999" i="11" s="1"/>
  <c r="U1086" i="11" s="1"/>
  <c r="U1173" i="11" s="1"/>
  <c r="U1260" i="11" s="1"/>
  <c r="U1347" i="11" s="1"/>
  <c r="U1434" i="11" s="1"/>
  <c r="U1521" i="11" s="1"/>
  <c r="U1608" i="11" s="1"/>
  <c r="U1695" i="11" s="1"/>
  <c r="U1782" i="11" s="1"/>
  <c r="U1869" i="11" s="1"/>
  <c r="U1956" i="11" s="1"/>
  <c r="U2043" i="11" s="1"/>
  <c r="U2130" i="11" s="1"/>
  <c r="U2217" i="11" s="1"/>
  <c r="U2304" i="11" s="1"/>
  <c r="U2391" i="11" s="1"/>
  <c r="U2478" i="11" s="1"/>
  <c r="U2565" i="11" s="1"/>
  <c r="U2652" i="11" s="1"/>
  <c r="U2739" i="11" s="1"/>
  <c r="U2826" i="11" s="1"/>
  <c r="S129" i="11"/>
  <c r="S216" i="11" s="1"/>
  <c r="S303" i="11" s="1"/>
  <c r="S390" i="11" s="1"/>
  <c r="S477" i="11" s="1"/>
  <c r="S564" i="11" s="1"/>
  <c r="S651" i="11" s="1"/>
  <c r="S738" i="11" s="1"/>
  <c r="S825" i="11" s="1"/>
  <c r="S912" i="11" s="1"/>
  <c r="S999" i="11" s="1"/>
  <c r="S1086" i="11" s="1"/>
  <c r="S1173" i="11" s="1"/>
  <c r="S1260" i="11" s="1"/>
  <c r="S1347" i="11" s="1"/>
  <c r="S1434" i="11" s="1"/>
  <c r="S1521" i="11" s="1"/>
  <c r="S1608" i="11" s="1"/>
  <c r="S1695" i="11" s="1"/>
  <c r="S1782" i="11" s="1"/>
  <c r="S1869" i="11" s="1"/>
  <c r="S1956" i="11" s="1"/>
  <c r="S2043" i="11" s="1"/>
  <c r="S2130" i="11" s="1"/>
  <c r="S2217" i="11" s="1"/>
  <c r="S2304" i="11" s="1"/>
  <c r="S2391" i="11" s="1"/>
  <c r="S2478" i="11" s="1"/>
  <c r="S2565" i="11" s="1"/>
  <c r="S2652" i="11" s="1"/>
  <c r="S2739" i="11" s="1"/>
  <c r="P129" i="11"/>
  <c r="P216" i="11" s="1"/>
  <c r="P303" i="11" s="1"/>
  <c r="P390" i="11" s="1"/>
  <c r="P477" i="11" s="1"/>
  <c r="P564" i="11" s="1"/>
  <c r="P651" i="11" s="1"/>
  <c r="P738" i="11" s="1"/>
  <c r="P825" i="11" s="1"/>
  <c r="P912" i="11" s="1"/>
  <c r="P999" i="11" s="1"/>
  <c r="P1086" i="11" s="1"/>
  <c r="P1173" i="11" s="1"/>
  <c r="P1260" i="11" s="1"/>
  <c r="P1347" i="11" s="1"/>
  <c r="P1434" i="11" s="1"/>
  <c r="P1521" i="11" s="1"/>
  <c r="P1608" i="11" s="1"/>
  <c r="P1695" i="11" s="1"/>
  <c r="P1782" i="11" s="1"/>
  <c r="P1869" i="11" s="1"/>
  <c r="P1956" i="11" s="1"/>
  <c r="P2043" i="11" s="1"/>
  <c r="P2130" i="11" s="1"/>
  <c r="P2217" i="11" s="1"/>
  <c r="P2304" i="11" s="1"/>
  <c r="P2391" i="11" s="1"/>
  <c r="P2478" i="11" s="1"/>
  <c r="P2565" i="11" s="1"/>
  <c r="P2652" i="11" s="1"/>
  <c r="P2739" i="11" s="1"/>
  <c r="N129" i="11"/>
  <c r="U128" i="11"/>
  <c r="U215" i="11" s="1"/>
  <c r="U302" i="11" s="1"/>
  <c r="U389" i="11" s="1"/>
  <c r="U476" i="11" s="1"/>
  <c r="U563" i="11" s="1"/>
  <c r="U650" i="11" s="1"/>
  <c r="U737" i="11" s="1"/>
  <c r="U824" i="11" s="1"/>
  <c r="U911" i="11" s="1"/>
  <c r="U998" i="11" s="1"/>
  <c r="U1085" i="11" s="1"/>
  <c r="U1172" i="11" s="1"/>
  <c r="U1259" i="11" s="1"/>
  <c r="U1346" i="11" s="1"/>
  <c r="U1433" i="11" s="1"/>
  <c r="U1520" i="11" s="1"/>
  <c r="U1607" i="11" s="1"/>
  <c r="U1694" i="11" s="1"/>
  <c r="U1781" i="11" s="1"/>
  <c r="U1868" i="11" s="1"/>
  <c r="U1955" i="11" s="1"/>
  <c r="U2042" i="11" s="1"/>
  <c r="U2129" i="11" s="1"/>
  <c r="U2216" i="11" s="1"/>
  <c r="U2303" i="11" s="1"/>
  <c r="U2390" i="11" s="1"/>
  <c r="U2477" i="11" s="1"/>
  <c r="U2564" i="11" s="1"/>
  <c r="U2651" i="11" s="1"/>
  <c r="U2738" i="11" s="1"/>
  <c r="S128" i="11"/>
  <c r="S215" i="11" s="1"/>
  <c r="S302" i="11" s="1"/>
  <c r="S389" i="11" s="1"/>
  <c r="S476" i="11" s="1"/>
  <c r="S563" i="11" s="1"/>
  <c r="S650" i="11" s="1"/>
  <c r="S737" i="11" s="1"/>
  <c r="S824" i="11" s="1"/>
  <c r="S911" i="11" s="1"/>
  <c r="S998" i="11" s="1"/>
  <c r="S1085" i="11" s="1"/>
  <c r="S1172" i="11" s="1"/>
  <c r="S1259" i="11" s="1"/>
  <c r="S1346" i="11" s="1"/>
  <c r="S1433" i="11" s="1"/>
  <c r="S1520" i="11" s="1"/>
  <c r="S1607" i="11" s="1"/>
  <c r="S1694" i="11" s="1"/>
  <c r="S1781" i="11" s="1"/>
  <c r="S1868" i="11" s="1"/>
  <c r="S1955" i="11" s="1"/>
  <c r="S2042" i="11" s="1"/>
  <c r="S2129" i="11" s="1"/>
  <c r="S2216" i="11" s="1"/>
  <c r="S2303" i="11" s="1"/>
  <c r="S2390" i="11" s="1"/>
  <c r="S2477" i="11" s="1"/>
  <c r="S2564" i="11" s="1"/>
  <c r="S2651" i="11" s="1"/>
  <c r="S2738" i="11" s="1"/>
  <c r="S2825" i="11" s="1"/>
  <c r="P128" i="11"/>
  <c r="P215" i="11" s="1"/>
  <c r="P302" i="11" s="1"/>
  <c r="P389" i="11" s="1"/>
  <c r="P476" i="11" s="1"/>
  <c r="P563" i="11" s="1"/>
  <c r="P650" i="11" s="1"/>
  <c r="P737" i="11" s="1"/>
  <c r="P824" i="11" s="1"/>
  <c r="P911" i="11" s="1"/>
  <c r="P998" i="11" s="1"/>
  <c r="P1085" i="11" s="1"/>
  <c r="P1172" i="11" s="1"/>
  <c r="P1259" i="11" s="1"/>
  <c r="P1346" i="11" s="1"/>
  <c r="P1433" i="11" s="1"/>
  <c r="P1520" i="11" s="1"/>
  <c r="P1607" i="11" s="1"/>
  <c r="P1694" i="11" s="1"/>
  <c r="P1781" i="11" s="1"/>
  <c r="P1868" i="11" s="1"/>
  <c r="P1955" i="11" s="1"/>
  <c r="P2042" i="11" s="1"/>
  <c r="P2129" i="11" s="1"/>
  <c r="P2216" i="11" s="1"/>
  <c r="P2303" i="11" s="1"/>
  <c r="P2390" i="11" s="1"/>
  <c r="P2477" i="11" s="1"/>
  <c r="P2564" i="11" s="1"/>
  <c r="P2651" i="11" s="1"/>
  <c r="P2738" i="11" s="1"/>
  <c r="N128" i="11"/>
  <c r="S127" i="11"/>
  <c r="S214" i="11" s="1"/>
  <c r="S301" i="11" s="1"/>
  <c r="S388" i="11" s="1"/>
  <c r="S475" i="11" s="1"/>
  <c r="S562" i="11" s="1"/>
  <c r="S649" i="11" s="1"/>
  <c r="S736" i="11" s="1"/>
  <c r="S823" i="11" s="1"/>
  <c r="S910" i="11" s="1"/>
  <c r="S997" i="11" s="1"/>
  <c r="S1084" i="11" s="1"/>
  <c r="S1171" i="11" s="1"/>
  <c r="S1258" i="11" s="1"/>
  <c r="S1345" i="11" s="1"/>
  <c r="S1432" i="11" s="1"/>
  <c r="S1519" i="11" s="1"/>
  <c r="S1606" i="11" s="1"/>
  <c r="S1693" i="11" s="1"/>
  <c r="S1780" i="11" s="1"/>
  <c r="S1867" i="11" s="1"/>
  <c r="S1954" i="11" s="1"/>
  <c r="S2041" i="11" s="1"/>
  <c r="S2128" i="11" s="1"/>
  <c r="S2215" i="11" s="1"/>
  <c r="S2302" i="11" s="1"/>
  <c r="S2389" i="11" s="1"/>
  <c r="S2476" i="11" s="1"/>
  <c r="S2563" i="11" s="1"/>
  <c r="S2650" i="11" s="1"/>
  <c r="S2737" i="11" s="1"/>
  <c r="S2824" i="11" s="1"/>
  <c r="P127" i="11"/>
  <c r="P214" i="11" s="1"/>
  <c r="P301" i="11" s="1"/>
  <c r="P388" i="11" s="1"/>
  <c r="P475" i="11" s="1"/>
  <c r="P562" i="11" s="1"/>
  <c r="P649" i="11" s="1"/>
  <c r="P736" i="11" s="1"/>
  <c r="P823" i="11" s="1"/>
  <c r="P910" i="11" s="1"/>
  <c r="P997" i="11" s="1"/>
  <c r="P1084" i="11" s="1"/>
  <c r="P1171" i="11" s="1"/>
  <c r="P1258" i="11" s="1"/>
  <c r="P1345" i="11" s="1"/>
  <c r="P1432" i="11" s="1"/>
  <c r="P1519" i="11" s="1"/>
  <c r="P1606" i="11" s="1"/>
  <c r="P1693" i="11" s="1"/>
  <c r="P1780" i="11" s="1"/>
  <c r="P1867" i="11" s="1"/>
  <c r="P1954" i="11" s="1"/>
  <c r="P2041" i="11" s="1"/>
  <c r="P2128" i="11" s="1"/>
  <c r="P2215" i="11" s="1"/>
  <c r="P2302" i="11" s="1"/>
  <c r="P2389" i="11" s="1"/>
  <c r="P2476" i="11" s="1"/>
  <c r="P2563" i="11" s="1"/>
  <c r="P2650" i="11" s="1"/>
  <c r="P2737" i="11" s="1"/>
  <c r="N127" i="11"/>
  <c r="U126" i="11"/>
  <c r="U213" i="11" s="1"/>
  <c r="U300" i="11" s="1"/>
  <c r="U387" i="11" s="1"/>
  <c r="U474" i="11" s="1"/>
  <c r="U561" i="11" s="1"/>
  <c r="U648" i="11" s="1"/>
  <c r="U735" i="11" s="1"/>
  <c r="U822" i="11" s="1"/>
  <c r="U909" i="11" s="1"/>
  <c r="U996" i="11" s="1"/>
  <c r="U1083" i="11" s="1"/>
  <c r="U1170" i="11" s="1"/>
  <c r="U1257" i="11" s="1"/>
  <c r="U1344" i="11" s="1"/>
  <c r="U1431" i="11" s="1"/>
  <c r="U1518" i="11" s="1"/>
  <c r="U1605" i="11" s="1"/>
  <c r="U1692" i="11" s="1"/>
  <c r="U1779" i="11" s="1"/>
  <c r="U1866" i="11" s="1"/>
  <c r="U1953" i="11" s="1"/>
  <c r="U2040" i="11" s="1"/>
  <c r="U2127" i="11" s="1"/>
  <c r="U2214" i="11" s="1"/>
  <c r="U2301" i="11" s="1"/>
  <c r="U2388" i="11" s="1"/>
  <c r="U2475" i="11" s="1"/>
  <c r="U2562" i="11" s="1"/>
  <c r="U2649" i="11" s="1"/>
  <c r="U2736" i="11" s="1"/>
  <c r="U2823" i="11" s="1"/>
  <c r="S126" i="11"/>
  <c r="S213" i="11" s="1"/>
  <c r="S300" i="11" s="1"/>
  <c r="S387" i="11" s="1"/>
  <c r="S474" i="11" s="1"/>
  <c r="S561" i="11" s="1"/>
  <c r="S648" i="11" s="1"/>
  <c r="S735" i="11" s="1"/>
  <c r="S822" i="11" s="1"/>
  <c r="S909" i="11" s="1"/>
  <c r="S996" i="11" s="1"/>
  <c r="S1083" i="11" s="1"/>
  <c r="S1170" i="11" s="1"/>
  <c r="S1257" i="11" s="1"/>
  <c r="S1344" i="11" s="1"/>
  <c r="S1431" i="11" s="1"/>
  <c r="S1518" i="11" s="1"/>
  <c r="S1605" i="11" s="1"/>
  <c r="S1692" i="11" s="1"/>
  <c r="S1779" i="11" s="1"/>
  <c r="S1866" i="11" s="1"/>
  <c r="S1953" i="11" s="1"/>
  <c r="S2040" i="11" s="1"/>
  <c r="S2127" i="11" s="1"/>
  <c r="S2214" i="11" s="1"/>
  <c r="S2301" i="11" s="1"/>
  <c r="S2388" i="11" s="1"/>
  <c r="S2475" i="11" s="1"/>
  <c r="S2562" i="11" s="1"/>
  <c r="S2649" i="11" s="1"/>
  <c r="S2736" i="11" s="1"/>
  <c r="P126" i="11"/>
  <c r="P213" i="11" s="1"/>
  <c r="P300" i="11" s="1"/>
  <c r="P387" i="11" s="1"/>
  <c r="P474" i="11" s="1"/>
  <c r="P561" i="11" s="1"/>
  <c r="P648" i="11" s="1"/>
  <c r="P735" i="11" s="1"/>
  <c r="P822" i="11" s="1"/>
  <c r="P909" i="11" s="1"/>
  <c r="P996" i="11" s="1"/>
  <c r="P1083" i="11" s="1"/>
  <c r="P1170" i="11" s="1"/>
  <c r="P1257" i="11" s="1"/>
  <c r="P1344" i="11" s="1"/>
  <c r="P1431" i="11" s="1"/>
  <c r="P1518" i="11" s="1"/>
  <c r="P1605" i="11" s="1"/>
  <c r="P1692" i="11" s="1"/>
  <c r="P1779" i="11" s="1"/>
  <c r="P1866" i="11" s="1"/>
  <c r="P1953" i="11" s="1"/>
  <c r="P2040" i="11" s="1"/>
  <c r="P2127" i="11" s="1"/>
  <c r="P2214" i="11" s="1"/>
  <c r="P2301" i="11" s="1"/>
  <c r="P2388" i="11" s="1"/>
  <c r="P2475" i="11" s="1"/>
  <c r="P2562" i="11" s="1"/>
  <c r="P2649" i="11" s="1"/>
  <c r="P2736" i="11" s="1"/>
  <c r="P2823" i="11" s="1"/>
  <c r="N126" i="11"/>
  <c r="U125" i="11"/>
  <c r="U212" i="11" s="1"/>
  <c r="U299" i="11" s="1"/>
  <c r="U386" i="11" s="1"/>
  <c r="U473" i="11" s="1"/>
  <c r="U560" i="11" s="1"/>
  <c r="U647" i="11" s="1"/>
  <c r="U734" i="11" s="1"/>
  <c r="U821" i="11" s="1"/>
  <c r="U908" i="11" s="1"/>
  <c r="U995" i="11" s="1"/>
  <c r="U1082" i="11" s="1"/>
  <c r="U1169" i="11" s="1"/>
  <c r="U1256" i="11" s="1"/>
  <c r="U1343" i="11" s="1"/>
  <c r="U1430" i="11" s="1"/>
  <c r="U1517" i="11" s="1"/>
  <c r="U1604" i="11" s="1"/>
  <c r="U1691" i="11" s="1"/>
  <c r="U1778" i="11" s="1"/>
  <c r="U1865" i="11" s="1"/>
  <c r="U1952" i="11" s="1"/>
  <c r="U2039" i="11" s="1"/>
  <c r="U2126" i="11" s="1"/>
  <c r="U2213" i="11" s="1"/>
  <c r="U2300" i="11" s="1"/>
  <c r="U2387" i="11" s="1"/>
  <c r="U2474" i="11" s="1"/>
  <c r="U2561" i="11" s="1"/>
  <c r="U2648" i="11" s="1"/>
  <c r="U2735" i="11" s="1"/>
  <c r="U2822" i="11" s="1"/>
  <c r="S125" i="11"/>
  <c r="S212" i="11" s="1"/>
  <c r="S299" i="11" s="1"/>
  <c r="S386" i="11" s="1"/>
  <c r="S473" i="11" s="1"/>
  <c r="S560" i="11" s="1"/>
  <c r="S647" i="11" s="1"/>
  <c r="S734" i="11" s="1"/>
  <c r="S821" i="11" s="1"/>
  <c r="S908" i="11" s="1"/>
  <c r="S995" i="11" s="1"/>
  <c r="S1082" i="11" s="1"/>
  <c r="S1169" i="11" s="1"/>
  <c r="S1256" i="11" s="1"/>
  <c r="S1343" i="11" s="1"/>
  <c r="S1430" i="11" s="1"/>
  <c r="S1517" i="11" s="1"/>
  <c r="S1604" i="11" s="1"/>
  <c r="S1691" i="11" s="1"/>
  <c r="S1778" i="11" s="1"/>
  <c r="S1865" i="11" s="1"/>
  <c r="S1952" i="11" s="1"/>
  <c r="S2039" i="11" s="1"/>
  <c r="S2126" i="11" s="1"/>
  <c r="S2213" i="11" s="1"/>
  <c r="S2300" i="11" s="1"/>
  <c r="S2387" i="11" s="1"/>
  <c r="S2474" i="11" s="1"/>
  <c r="S2561" i="11" s="1"/>
  <c r="S2648" i="11" s="1"/>
  <c r="S2735" i="11" s="1"/>
  <c r="P125" i="11"/>
  <c r="P212" i="11" s="1"/>
  <c r="P299" i="11" s="1"/>
  <c r="P386" i="11" s="1"/>
  <c r="P473" i="11" s="1"/>
  <c r="P560" i="11" s="1"/>
  <c r="P647" i="11" s="1"/>
  <c r="P734" i="11" s="1"/>
  <c r="P821" i="11" s="1"/>
  <c r="P908" i="11" s="1"/>
  <c r="P995" i="11" s="1"/>
  <c r="P1082" i="11" s="1"/>
  <c r="P1169" i="11" s="1"/>
  <c r="P1256" i="11" s="1"/>
  <c r="P1343" i="11" s="1"/>
  <c r="P1430" i="11" s="1"/>
  <c r="P1517" i="11" s="1"/>
  <c r="P1604" i="11" s="1"/>
  <c r="P1691" i="11" s="1"/>
  <c r="P1778" i="11" s="1"/>
  <c r="P1865" i="11" s="1"/>
  <c r="P1952" i="11" s="1"/>
  <c r="P2039" i="11" s="1"/>
  <c r="P2126" i="11" s="1"/>
  <c r="P2213" i="11" s="1"/>
  <c r="P2300" i="11" s="1"/>
  <c r="P2387" i="11" s="1"/>
  <c r="P2474" i="11" s="1"/>
  <c r="P2561" i="11" s="1"/>
  <c r="P2648" i="11" s="1"/>
  <c r="P2735" i="11" s="1"/>
  <c r="N125" i="11"/>
  <c r="U124" i="11"/>
  <c r="S124" i="11"/>
  <c r="N124" i="11"/>
  <c r="T36" i="11"/>
  <c r="R36" i="11"/>
  <c r="O36" i="11"/>
  <c r="M36" i="11"/>
  <c r="K36" i="11"/>
  <c r="J36" i="11"/>
  <c r="I36" i="11"/>
  <c r="H36" i="11"/>
  <c r="G36" i="11"/>
  <c r="U122" i="11"/>
  <c r="U209" i="11" s="1"/>
  <c r="U296" i="11" s="1"/>
  <c r="U383" i="11" s="1"/>
  <c r="U470" i="11" s="1"/>
  <c r="U557" i="11" s="1"/>
  <c r="U644" i="11" s="1"/>
  <c r="U731" i="11" s="1"/>
  <c r="U818" i="11" s="1"/>
  <c r="U905" i="11" s="1"/>
  <c r="U992" i="11" s="1"/>
  <c r="U1079" i="11" s="1"/>
  <c r="U1166" i="11" s="1"/>
  <c r="U1253" i="11" s="1"/>
  <c r="U1340" i="11" s="1"/>
  <c r="U1427" i="11" s="1"/>
  <c r="U1514" i="11" s="1"/>
  <c r="U1601" i="11" s="1"/>
  <c r="U1688" i="11" s="1"/>
  <c r="U1775" i="11" s="1"/>
  <c r="U1862" i="11" s="1"/>
  <c r="U1949" i="11" s="1"/>
  <c r="U2036" i="11" s="1"/>
  <c r="U2123" i="11" s="1"/>
  <c r="U2210" i="11" s="1"/>
  <c r="U2297" i="11" s="1"/>
  <c r="U2384" i="11" s="1"/>
  <c r="U2471" i="11" s="1"/>
  <c r="U2558" i="11" s="1"/>
  <c r="U2645" i="11" s="1"/>
  <c r="U2732" i="11" s="1"/>
  <c r="U2819" i="11" s="1"/>
  <c r="S122" i="11"/>
  <c r="S209" i="11" s="1"/>
  <c r="S296" i="11" s="1"/>
  <c r="S383" i="11" s="1"/>
  <c r="S470" i="11" s="1"/>
  <c r="S557" i="11" s="1"/>
  <c r="S644" i="11" s="1"/>
  <c r="S731" i="11" s="1"/>
  <c r="S818" i="11" s="1"/>
  <c r="S905" i="11" s="1"/>
  <c r="S992" i="11" s="1"/>
  <c r="S1079" i="11" s="1"/>
  <c r="S1166" i="11" s="1"/>
  <c r="S1253" i="11" s="1"/>
  <c r="S1340" i="11" s="1"/>
  <c r="S1427" i="11" s="1"/>
  <c r="S1514" i="11" s="1"/>
  <c r="S1601" i="11" s="1"/>
  <c r="S1688" i="11" s="1"/>
  <c r="S1775" i="11" s="1"/>
  <c r="S1862" i="11" s="1"/>
  <c r="S1949" i="11" s="1"/>
  <c r="S2036" i="11" s="1"/>
  <c r="S2123" i="11" s="1"/>
  <c r="S2210" i="11" s="1"/>
  <c r="S2297" i="11" s="1"/>
  <c r="S2384" i="11" s="1"/>
  <c r="S2471" i="11" s="1"/>
  <c r="S2558" i="11" s="1"/>
  <c r="S2645" i="11" s="1"/>
  <c r="S2732" i="11" s="1"/>
  <c r="Q35" i="11"/>
  <c r="P122" i="11"/>
  <c r="P209" i="11" s="1"/>
  <c r="P296" i="11" s="1"/>
  <c r="P383" i="11" s="1"/>
  <c r="P470" i="11" s="1"/>
  <c r="P557" i="11" s="1"/>
  <c r="P644" i="11" s="1"/>
  <c r="P731" i="11" s="1"/>
  <c r="P818" i="11" s="1"/>
  <c r="P905" i="11" s="1"/>
  <c r="P992" i="11" s="1"/>
  <c r="P1079" i="11" s="1"/>
  <c r="P1166" i="11" s="1"/>
  <c r="P1253" i="11" s="1"/>
  <c r="P1340" i="11" s="1"/>
  <c r="P1427" i="11" s="1"/>
  <c r="P1514" i="11" s="1"/>
  <c r="P1601" i="11" s="1"/>
  <c r="P1688" i="11" s="1"/>
  <c r="P1775" i="11" s="1"/>
  <c r="P1862" i="11" s="1"/>
  <c r="P1949" i="11" s="1"/>
  <c r="P2036" i="11" s="1"/>
  <c r="P2123" i="11" s="1"/>
  <c r="P2210" i="11" s="1"/>
  <c r="P2297" i="11" s="1"/>
  <c r="P2384" i="11" s="1"/>
  <c r="P2471" i="11" s="1"/>
  <c r="P2558" i="11" s="1"/>
  <c r="P2645" i="11" s="1"/>
  <c r="P2732" i="11" s="1"/>
  <c r="P2819" i="11" s="1"/>
  <c r="N122" i="11"/>
  <c r="U121" i="11"/>
  <c r="U208" i="11" s="1"/>
  <c r="U295" i="11" s="1"/>
  <c r="U382" i="11" s="1"/>
  <c r="U469" i="11" s="1"/>
  <c r="U556" i="11" s="1"/>
  <c r="U643" i="11" s="1"/>
  <c r="U730" i="11" s="1"/>
  <c r="U817" i="11" s="1"/>
  <c r="U904" i="11" s="1"/>
  <c r="U991" i="11" s="1"/>
  <c r="U1078" i="11" s="1"/>
  <c r="U1165" i="11" s="1"/>
  <c r="U1252" i="11" s="1"/>
  <c r="U1339" i="11" s="1"/>
  <c r="U1426" i="11" s="1"/>
  <c r="U1513" i="11" s="1"/>
  <c r="U1600" i="11" s="1"/>
  <c r="U1687" i="11" s="1"/>
  <c r="U1774" i="11" s="1"/>
  <c r="U1861" i="11" s="1"/>
  <c r="U1948" i="11" s="1"/>
  <c r="U2035" i="11" s="1"/>
  <c r="U2122" i="11" s="1"/>
  <c r="U2209" i="11" s="1"/>
  <c r="U2296" i="11" s="1"/>
  <c r="U2383" i="11" s="1"/>
  <c r="U2470" i="11" s="1"/>
  <c r="U2557" i="11" s="1"/>
  <c r="U2644" i="11" s="1"/>
  <c r="U2731" i="11" s="1"/>
  <c r="U2818" i="11" s="1"/>
  <c r="S121" i="11"/>
  <c r="S208" i="11" s="1"/>
  <c r="S295" i="11" s="1"/>
  <c r="S382" i="11" s="1"/>
  <c r="S469" i="11" s="1"/>
  <c r="S556" i="11" s="1"/>
  <c r="S643" i="11" s="1"/>
  <c r="S730" i="11" s="1"/>
  <c r="S817" i="11" s="1"/>
  <c r="S904" i="11" s="1"/>
  <c r="S991" i="11" s="1"/>
  <c r="S1078" i="11" s="1"/>
  <c r="S1165" i="11" s="1"/>
  <c r="S1252" i="11" s="1"/>
  <c r="S1339" i="11" s="1"/>
  <c r="S1426" i="11" s="1"/>
  <c r="S1513" i="11" s="1"/>
  <c r="S1600" i="11" s="1"/>
  <c r="S1687" i="11" s="1"/>
  <c r="S1774" i="11" s="1"/>
  <c r="S1861" i="11" s="1"/>
  <c r="S1948" i="11" s="1"/>
  <c r="S2035" i="11" s="1"/>
  <c r="S2122" i="11" s="1"/>
  <c r="S2209" i="11" s="1"/>
  <c r="S2296" i="11" s="1"/>
  <c r="S2383" i="11" s="1"/>
  <c r="S2470" i="11" s="1"/>
  <c r="S2557" i="11" s="1"/>
  <c r="S2644" i="11" s="1"/>
  <c r="S2731" i="11" s="1"/>
  <c r="S2818" i="11" s="1"/>
  <c r="P121" i="11"/>
  <c r="P208" i="11" s="1"/>
  <c r="P295" i="11" s="1"/>
  <c r="P382" i="11" s="1"/>
  <c r="P469" i="11" s="1"/>
  <c r="P556" i="11" s="1"/>
  <c r="P643" i="11" s="1"/>
  <c r="P730" i="11" s="1"/>
  <c r="P817" i="11" s="1"/>
  <c r="P904" i="11" s="1"/>
  <c r="P991" i="11" s="1"/>
  <c r="P1078" i="11" s="1"/>
  <c r="P1165" i="11" s="1"/>
  <c r="P1252" i="11" s="1"/>
  <c r="P1339" i="11" s="1"/>
  <c r="P1426" i="11" s="1"/>
  <c r="P1513" i="11" s="1"/>
  <c r="P1600" i="11" s="1"/>
  <c r="P1687" i="11" s="1"/>
  <c r="P1774" i="11" s="1"/>
  <c r="P1861" i="11" s="1"/>
  <c r="P1948" i="11" s="1"/>
  <c r="P2035" i="11" s="1"/>
  <c r="P2122" i="11" s="1"/>
  <c r="P2209" i="11" s="1"/>
  <c r="P2296" i="11" s="1"/>
  <c r="P2383" i="11" s="1"/>
  <c r="P2470" i="11" s="1"/>
  <c r="P2557" i="11" s="1"/>
  <c r="P2644" i="11" s="1"/>
  <c r="P2731" i="11" s="1"/>
  <c r="N121" i="11"/>
  <c r="U120" i="11"/>
  <c r="U207" i="11" s="1"/>
  <c r="U294" i="11" s="1"/>
  <c r="U381" i="11" s="1"/>
  <c r="U468" i="11" s="1"/>
  <c r="U555" i="11" s="1"/>
  <c r="U642" i="11" s="1"/>
  <c r="U729" i="11" s="1"/>
  <c r="U816" i="11" s="1"/>
  <c r="U903" i="11" s="1"/>
  <c r="U990" i="11" s="1"/>
  <c r="U1077" i="11" s="1"/>
  <c r="U1164" i="11" s="1"/>
  <c r="U1251" i="11" s="1"/>
  <c r="U1338" i="11" s="1"/>
  <c r="U1425" i="11" s="1"/>
  <c r="U1512" i="11" s="1"/>
  <c r="U1599" i="11" s="1"/>
  <c r="U1686" i="11" s="1"/>
  <c r="U1773" i="11" s="1"/>
  <c r="U1860" i="11" s="1"/>
  <c r="U1947" i="11" s="1"/>
  <c r="U2034" i="11" s="1"/>
  <c r="U2121" i="11" s="1"/>
  <c r="U2208" i="11" s="1"/>
  <c r="U2295" i="11" s="1"/>
  <c r="U2382" i="11" s="1"/>
  <c r="U2469" i="11" s="1"/>
  <c r="U2556" i="11" s="1"/>
  <c r="U2643" i="11" s="1"/>
  <c r="U2730" i="11" s="1"/>
  <c r="S120" i="11"/>
  <c r="S207" i="11" s="1"/>
  <c r="S294" i="11" s="1"/>
  <c r="S381" i="11" s="1"/>
  <c r="S468" i="11" s="1"/>
  <c r="S555" i="11" s="1"/>
  <c r="S642" i="11" s="1"/>
  <c r="S729" i="11" s="1"/>
  <c r="S816" i="11" s="1"/>
  <c r="S903" i="11" s="1"/>
  <c r="S990" i="11" s="1"/>
  <c r="S1077" i="11" s="1"/>
  <c r="S1164" i="11" s="1"/>
  <c r="S1251" i="11" s="1"/>
  <c r="S1338" i="11" s="1"/>
  <c r="S1425" i="11" s="1"/>
  <c r="S1512" i="11" s="1"/>
  <c r="S1599" i="11" s="1"/>
  <c r="S1686" i="11" s="1"/>
  <c r="S1773" i="11" s="1"/>
  <c r="S1860" i="11" s="1"/>
  <c r="S1947" i="11" s="1"/>
  <c r="S2034" i="11" s="1"/>
  <c r="S2121" i="11" s="1"/>
  <c r="S2208" i="11" s="1"/>
  <c r="S2295" i="11" s="1"/>
  <c r="S2382" i="11" s="1"/>
  <c r="S2469" i="11" s="1"/>
  <c r="S2556" i="11" s="1"/>
  <c r="S2643" i="11" s="1"/>
  <c r="S2730" i="11" s="1"/>
  <c r="S2817" i="11" s="1"/>
  <c r="P120" i="11"/>
  <c r="P207" i="11" s="1"/>
  <c r="P294" i="11" s="1"/>
  <c r="P381" i="11" s="1"/>
  <c r="P468" i="11" s="1"/>
  <c r="P555" i="11" s="1"/>
  <c r="P642" i="11" s="1"/>
  <c r="P729" i="11" s="1"/>
  <c r="P816" i="11" s="1"/>
  <c r="P903" i="11" s="1"/>
  <c r="P990" i="11" s="1"/>
  <c r="P1077" i="11" s="1"/>
  <c r="P1164" i="11" s="1"/>
  <c r="P1251" i="11" s="1"/>
  <c r="P1338" i="11" s="1"/>
  <c r="P1425" i="11" s="1"/>
  <c r="P1512" i="11" s="1"/>
  <c r="P1599" i="11" s="1"/>
  <c r="P1686" i="11" s="1"/>
  <c r="P1773" i="11" s="1"/>
  <c r="P1860" i="11" s="1"/>
  <c r="P1947" i="11" s="1"/>
  <c r="P2034" i="11" s="1"/>
  <c r="P2121" i="11" s="1"/>
  <c r="P2208" i="11" s="1"/>
  <c r="P2295" i="11" s="1"/>
  <c r="P2382" i="11" s="1"/>
  <c r="P2469" i="11" s="1"/>
  <c r="P2556" i="11" s="1"/>
  <c r="P2643" i="11" s="1"/>
  <c r="P2730" i="11" s="1"/>
  <c r="P2817" i="11" s="1"/>
  <c r="N120" i="11"/>
  <c r="U119" i="11"/>
  <c r="U206" i="11" s="1"/>
  <c r="U293" i="11" s="1"/>
  <c r="U380" i="11" s="1"/>
  <c r="U467" i="11" s="1"/>
  <c r="U554" i="11" s="1"/>
  <c r="U641" i="11" s="1"/>
  <c r="U728" i="11" s="1"/>
  <c r="U815" i="11" s="1"/>
  <c r="U902" i="11" s="1"/>
  <c r="U989" i="11" s="1"/>
  <c r="U1076" i="11" s="1"/>
  <c r="U1163" i="11" s="1"/>
  <c r="U1250" i="11" s="1"/>
  <c r="U1337" i="11" s="1"/>
  <c r="U1424" i="11" s="1"/>
  <c r="U1511" i="11" s="1"/>
  <c r="U1598" i="11" s="1"/>
  <c r="U1685" i="11" s="1"/>
  <c r="U1772" i="11" s="1"/>
  <c r="U1859" i="11" s="1"/>
  <c r="U1946" i="11" s="1"/>
  <c r="U2033" i="11" s="1"/>
  <c r="U2120" i="11" s="1"/>
  <c r="U2207" i="11" s="1"/>
  <c r="U2294" i="11" s="1"/>
  <c r="U2381" i="11" s="1"/>
  <c r="U2468" i="11" s="1"/>
  <c r="U2555" i="11" s="1"/>
  <c r="U2642" i="11" s="1"/>
  <c r="U2729" i="11" s="1"/>
  <c r="S119" i="11"/>
  <c r="S206" i="11" s="1"/>
  <c r="S293" i="11" s="1"/>
  <c r="S380" i="11" s="1"/>
  <c r="S467" i="11" s="1"/>
  <c r="S554" i="11" s="1"/>
  <c r="S641" i="11" s="1"/>
  <c r="S728" i="11" s="1"/>
  <c r="S815" i="11" s="1"/>
  <c r="S902" i="11" s="1"/>
  <c r="S989" i="11" s="1"/>
  <c r="S1076" i="11" s="1"/>
  <c r="S1163" i="11" s="1"/>
  <c r="S1250" i="11" s="1"/>
  <c r="S1337" i="11" s="1"/>
  <c r="S1424" i="11" s="1"/>
  <c r="S1511" i="11" s="1"/>
  <c r="S1598" i="11" s="1"/>
  <c r="S1685" i="11" s="1"/>
  <c r="S1772" i="11" s="1"/>
  <c r="S1859" i="11" s="1"/>
  <c r="S1946" i="11" s="1"/>
  <c r="S2033" i="11" s="1"/>
  <c r="S2120" i="11" s="1"/>
  <c r="S2207" i="11" s="1"/>
  <c r="S2294" i="11" s="1"/>
  <c r="S2381" i="11" s="1"/>
  <c r="S2468" i="11" s="1"/>
  <c r="S2555" i="11" s="1"/>
  <c r="S2642" i="11" s="1"/>
  <c r="S2729" i="11" s="1"/>
  <c r="S2816" i="11" s="1"/>
  <c r="Q32" i="11"/>
  <c r="P119" i="11"/>
  <c r="P206" i="11" s="1"/>
  <c r="P293" i="11" s="1"/>
  <c r="P380" i="11" s="1"/>
  <c r="P467" i="11" s="1"/>
  <c r="P554" i="11" s="1"/>
  <c r="P641" i="11" s="1"/>
  <c r="P728" i="11" s="1"/>
  <c r="P815" i="11" s="1"/>
  <c r="P902" i="11" s="1"/>
  <c r="P989" i="11" s="1"/>
  <c r="P1076" i="11" s="1"/>
  <c r="P1163" i="11" s="1"/>
  <c r="P1250" i="11" s="1"/>
  <c r="P1337" i="11" s="1"/>
  <c r="P1424" i="11" s="1"/>
  <c r="P1511" i="11" s="1"/>
  <c r="P1598" i="11" s="1"/>
  <c r="P1685" i="11" s="1"/>
  <c r="P1772" i="11" s="1"/>
  <c r="P1859" i="11" s="1"/>
  <c r="P1946" i="11" s="1"/>
  <c r="P2033" i="11" s="1"/>
  <c r="P2120" i="11" s="1"/>
  <c r="P2207" i="11" s="1"/>
  <c r="P2294" i="11" s="1"/>
  <c r="P2381" i="11" s="1"/>
  <c r="P2468" i="11" s="1"/>
  <c r="P2555" i="11" s="1"/>
  <c r="P2642" i="11" s="1"/>
  <c r="P2729" i="11" s="1"/>
  <c r="N119" i="11"/>
  <c r="U118" i="11"/>
  <c r="U205" i="11" s="1"/>
  <c r="U292" i="11" s="1"/>
  <c r="U379" i="11" s="1"/>
  <c r="U466" i="11" s="1"/>
  <c r="U553" i="11" s="1"/>
  <c r="U640" i="11" s="1"/>
  <c r="U727" i="11" s="1"/>
  <c r="U814" i="11" s="1"/>
  <c r="U901" i="11" s="1"/>
  <c r="U988" i="11" s="1"/>
  <c r="U1075" i="11" s="1"/>
  <c r="U1162" i="11" s="1"/>
  <c r="U1249" i="11" s="1"/>
  <c r="U1336" i="11" s="1"/>
  <c r="U1423" i="11" s="1"/>
  <c r="U1510" i="11" s="1"/>
  <c r="U1597" i="11" s="1"/>
  <c r="U1684" i="11" s="1"/>
  <c r="U1771" i="11" s="1"/>
  <c r="U1858" i="11" s="1"/>
  <c r="U1945" i="11" s="1"/>
  <c r="U2032" i="11" s="1"/>
  <c r="U2119" i="11" s="1"/>
  <c r="U2206" i="11" s="1"/>
  <c r="U2293" i="11" s="1"/>
  <c r="U2380" i="11" s="1"/>
  <c r="U2467" i="11" s="1"/>
  <c r="U2554" i="11" s="1"/>
  <c r="U2641" i="11" s="1"/>
  <c r="U2728" i="11" s="1"/>
  <c r="U2815" i="11" s="1"/>
  <c r="S118" i="11"/>
  <c r="S205" i="11" s="1"/>
  <c r="S292" i="11" s="1"/>
  <c r="S379" i="11" s="1"/>
  <c r="S466" i="11" s="1"/>
  <c r="S553" i="11" s="1"/>
  <c r="S640" i="11" s="1"/>
  <c r="S727" i="11" s="1"/>
  <c r="S814" i="11" s="1"/>
  <c r="S901" i="11" s="1"/>
  <c r="S988" i="11" s="1"/>
  <c r="S1075" i="11" s="1"/>
  <c r="S1162" i="11" s="1"/>
  <c r="S1249" i="11" s="1"/>
  <c r="S1336" i="11" s="1"/>
  <c r="S1423" i="11" s="1"/>
  <c r="S1510" i="11" s="1"/>
  <c r="S1597" i="11" s="1"/>
  <c r="S1684" i="11" s="1"/>
  <c r="S1771" i="11" s="1"/>
  <c r="S1858" i="11" s="1"/>
  <c r="S1945" i="11" s="1"/>
  <c r="S2032" i="11" s="1"/>
  <c r="S2119" i="11" s="1"/>
  <c r="S2206" i="11" s="1"/>
  <c r="S2293" i="11" s="1"/>
  <c r="S2380" i="11" s="1"/>
  <c r="S2467" i="11" s="1"/>
  <c r="S2554" i="11" s="1"/>
  <c r="S2641" i="11" s="1"/>
  <c r="S2728" i="11" s="1"/>
  <c r="Q31" i="11"/>
  <c r="P118" i="11"/>
  <c r="P205" i="11" s="1"/>
  <c r="P292" i="11" s="1"/>
  <c r="P379" i="11" s="1"/>
  <c r="P466" i="11" s="1"/>
  <c r="P553" i="11" s="1"/>
  <c r="P640" i="11" s="1"/>
  <c r="P727" i="11" s="1"/>
  <c r="P814" i="11" s="1"/>
  <c r="P901" i="11" s="1"/>
  <c r="P988" i="11" s="1"/>
  <c r="P1075" i="11" s="1"/>
  <c r="P1162" i="11" s="1"/>
  <c r="P1249" i="11" s="1"/>
  <c r="P1336" i="11" s="1"/>
  <c r="P1423" i="11" s="1"/>
  <c r="P1510" i="11" s="1"/>
  <c r="P1597" i="11" s="1"/>
  <c r="P1684" i="11" s="1"/>
  <c r="P1771" i="11" s="1"/>
  <c r="P1858" i="11" s="1"/>
  <c r="P1945" i="11" s="1"/>
  <c r="P2032" i="11" s="1"/>
  <c r="P2119" i="11" s="1"/>
  <c r="P2206" i="11" s="1"/>
  <c r="P2293" i="11" s="1"/>
  <c r="P2380" i="11" s="1"/>
  <c r="P2467" i="11" s="1"/>
  <c r="P2554" i="11" s="1"/>
  <c r="P2641" i="11" s="1"/>
  <c r="P2728" i="11" s="1"/>
  <c r="N118" i="11"/>
  <c r="U117" i="11"/>
  <c r="U204" i="11" s="1"/>
  <c r="U291" i="11" s="1"/>
  <c r="U378" i="11" s="1"/>
  <c r="U465" i="11" s="1"/>
  <c r="U552" i="11" s="1"/>
  <c r="U639" i="11" s="1"/>
  <c r="U726" i="11" s="1"/>
  <c r="U813" i="11" s="1"/>
  <c r="U900" i="11" s="1"/>
  <c r="U987" i="11" s="1"/>
  <c r="U1074" i="11" s="1"/>
  <c r="U1161" i="11" s="1"/>
  <c r="U1248" i="11" s="1"/>
  <c r="U1335" i="11" s="1"/>
  <c r="U1422" i="11" s="1"/>
  <c r="U1509" i="11" s="1"/>
  <c r="U1596" i="11" s="1"/>
  <c r="U1683" i="11" s="1"/>
  <c r="U1770" i="11" s="1"/>
  <c r="U1857" i="11" s="1"/>
  <c r="U1944" i="11" s="1"/>
  <c r="U2031" i="11" s="1"/>
  <c r="U2118" i="11" s="1"/>
  <c r="U2205" i="11" s="1"/>
  <c r="U2292" i="11" s="1"/>
  <c r="U2379" i="11" s="1"/>
  <c r="U2466" i="11" s="1"/>
  <c r="U2553" i="11" s="1"/>
  <c r="U2640" i="11" s="1"/>
  <c r="U2727" i="11" s="1"/>
  <c r="S117" i="11"/>
  <c r="S204" i="11" s="1"/>
  <c r="S291" i="11" s="1"/>
  <c r="S378" i="11" s="1"/>
  <c r="S465" i="11" s="1"/>
  <c r="S552" i="11" s="1"/>
  <c r="S639" i="11" s="1"/>
  <c r="S726" i="11" s="1"/>
  <c r="S813" i="11" s="1"/>
  <c r="S900" i="11" s="1"/>
  <c r="S987" i="11" s="1"/>
  <c r="S1074" i="11" s="1"/>
  <c r="S1161" i="11" s="1"/>
  <c r="S1248" i="11" s="1"/>
  <c r="S1335" i="11" s="1"/>
  <c r="S1422" i="11" s="1"/>
  <c r="S1509" i="11" s="1"/>
  <c r="S1596" i="11" s="1"/>
  <c r="S1683" i="11" s="1"/>
  <c r="S1770" i="11" s="1"/>
  <c r="S1857" i="11" s="1"/>
  <c r="S1944" i="11" s="1"/>
  <c r="S2031" i="11" s="1"/>
  <c r="S2118" i="11" s="1"/>
  <c r="S2205" i="11" s="1"/>
  <c r="S2292" i="11" s="1"/>
  <c r="S2379" i="11" s="1"/>
  <c r="S2466" i="11" s="1"/>
  <c r="S2553" i="11" s="1"/>
  <c r="S2640" i="11" s="1"/>
  <c r="S2727" i="11" s="1"/>
  <c r="P117" i="11"/>
  <c r="P204" i="11" s="1"/>
  <c r="P291" i="11" s="1"/>
  <c r="P378" i="11" s="1"/>
  <c r="P465" i="11" s="1"/>
  <c r="P552" i="11" s="1"/>
  <c r="P639" i="11" s="1"/>
  <c r="P726" i="11" s="1"/>
  <c r="P813" i="11" s="1"/>
  <c r="P900" i="11" s="1"/>
  <c r="P987" i="11" s="1"/>
  <c r="P1074" i="11" s="1"/>
  <c r="P1161" i="11" s="1"/>
  <c r="P1248" i="11" s="1"/>
  <c r="P1335" i="11" s="1"/>
  <c r="P1422" i="11" s="1"/>
  <c r="P1509" i="11" s="1"/>
  <c r="P1596" i="11" s="1"/>
  <c r="P1683" i="11" s="1"/>
  <c r="P1770" i="11" s="1"/>
  <c r="P1857" i="11" s="1"/>
  <c r="P1944" i="11" s="1"/>
  <c r="P2031" i="11" s="1"/>
  <c r="P2118" i="11" s="1"/>
  <c r="P2205" i="11" s="1"/>
  <c r="P2292" i="11" s="1"/>
  <c r="P2379" i="11" s="1"/>
  <c r="P2466" i="11" s="1"/>
  <c r="P2553" i="11" s="1"/>
  <c r="P2640" i="11" s="1"/>
  <c r="P2727" i="11" s="1"/>
  <c r="P2814" i="11" s="1"/>
  <c r="N117" i="11"/>
  <c r="U116" i="11"/>
  <c r="U203" i="11" s="1"/>
  <c r="U290" i="11" s="1"/>
  <c r="U377" i="11" s="1"/>
  <c r="U464" i="11" s="1"/>
  <c r="U551" i="11" s="1"/>
  <c r="U638" i="11" s="1"/>
  <c r="U725" i="11" s="1"/>
  <c r="U812" i="11" s="1"/>
  <c r="U899" i="11" s="1"/>
  <c r="U986" i="11" s="1"/>
  <c r="U1073" i="11" s="1"/>
  <c r="U1160" i="11" s="1"/>
  <c r="U1247" i="11" s="1"/>
  <c r="U1334" i="11" s="1"/>
  <c r="U1421" i="11" s="1"/>
  <c r="U1508" i="11" s="1"/>
  <c r="U1595" i="11" s="1"/>
  <c r="U1682" i="11" s="1"/>
  <c r="U1769" i="11" s="1"/>
  <c r="U1856" i="11" s="1"/>
  <c r="U1943" i="11" s="1"/>
  <c r="U2030" i="11" s="1"/>
  <c r="U2117" i="11" s="1"/>
  <c r="U2204" i="11" s="1"/>
  <c r="U2291" i="11" s="1"/>
  <c r="U2378" i="11" s="1"/>
  <c r="U2465" i="11" s="1"/>
  <c r="U2552" i="11" s="1"/>
  <c r="U2639" i="11" s="1"/>
  <c r="U2726" i="11" s="1"/>
  <c r="S116" i="11"/>
  <c r="S203" i="11" s="1"/>
  <c r="S290" i="11" s="1"/>
  <c r="S377" i="11" s="1"/>
  <c r="S464" i="11" s="1"/>
  <c r="S551" i="11" s="1"/>
  <c r="S638" i="11" s="1"/>
  <c r="S725" i="11" s="1"/>
  <c r="S812" i="11" s="1"/>
  <c r="S899" i="11" s="1"/>
  <c r="S986" i="11" s="1"/>
  <c r="S1073" i="11" s="1"/>
  <c r="S1160" i="11" s="1"/>
  <c r="S1247" i="11" s="1"/>
  <c r="S1334" i="11" s="1"/>
  <c r="S1421" i="11" s="1"/>
  <c r="S1508" i="11" s="1"/>
  <c r="S1595" i="11" s="1"/>
  <c r="S1682" i="11" s="1"/>
  <c r="S1769" i="11" s="1"/>
  <c r="S1856" i="11" s="1"/>
  <c r="S1943" i="11" s="1"/>
  <c r="S2030" i="11" s="1"/>
  <c r="S2117" i="11" s="1"/>
  <c r="S2204" i="11" s="1"/>
  <c r="S2291" i="11" s="1"/>
  <c r="S2378" i="11" s="1"/>
  <c r="S2465" i="11" s="1"/>
  <c r="S2552" i="11" s="1"/>
  <c r="S2639" i="11" s="1"/>
  <c r="S2726" i="11" s="1"/>
  <c r="S2813" i="11" s="1"/>
  <c r="P116" i="11"/>
  <c r="P203" i="11" s="1"/>
  <c r="P290" i="11" s="1"/>
  <c r="P377" i="11" s="1"/>
  <c r="P464" i="11" s="1"/>
  <c r="P551" i="11" s="1"/>
  <c r="P638" i="11" s="1"/>
  <c r="P725" i="11" s="1"/>
  <c r="P812" i="11" s="1"/>
  <c r="P899" i="11" s="1"/>
  <c r="P986" i="11" s="1"/>
  <c r="P1073" i="11" s="1"/>
  <c r="P1160" i="11" s="1"/>
  <c r="P1247" i="11" s="1"/>
  <c r="P1334" i="11" s="1"/>
  <c r="P1421" i="11" s="1"/>
  <c r="P1508" i="11" s="1"/>
  <c r="P1595" i="11" s="1"/>
  <c r="P1682" i="11" s="1"/>
  <c r="P1769" i="11" s="1"/>
  <c r="P1856" i="11" s="1"/>
  <c r="P1943" i="11" s="1"/>
  <c r="P2030" i="11" s="1"/>
  <c r="P2117" i="11" s="1"/>
  <c r="P2204" i="11" s="1"/>
  <c r="P2291" i="11" s="1"/>
  <c r="P2378" i="11" s="1"/>
  <c r="P2465" i="11" s="1"/>
  <c r="P2552" i="11" s="1"/>
  <c r="P2639" i="11" s="1"/>
  <c r="P2726" i="11" s="1"/>
  <c r="N116" i="11"/>
  <c r="U115" i="11"/>
  <c r="U202" i="11" s="1"/>
  <c r="U289" i="11" s="1"/>
  <c r="U376" i="11" s="1"/>
  <c r="U463" i="11" s="1"/>
  <c r="U550" i="11" s="1"/>
  <c r="U637" i="11" s="1"/>
  <c r="U724" i="11" s="1"/>
  <c r="U811" i="11" s="1"/>
  <c r="U898" i="11" s="1"/>
  <c r="U985" i="11" s="1"/>
  <c r="U1072" i="11" s="1"/>
  <c r="U1159" i="11" s="1"/>
  <c r="U1246" i="11" s="1"/>
  <c r="U1333" i="11" s="1"/>
  <c r="U1420" i="11" s="1"/>
  <c r="U1507" i="11" s="1"/>
  <c r="U1594" i="11" s="1"/>
  <c r="U1681" i="11" s="1"/>
  <c r="U1768" i="11" s="1"/>
  <c r="U1855" i="11" s="1"/>
  <c r="U1942" i="11" s="1"/>
  <c r="U2029" i="11" s="1"/>
  <c r="U2116" i="11" s="1"/>
  <c r="U2203" i="11" s="1"/>
  <c r="U2290" i="11" s="1"/>
  <c r="U2377" i="11" s="1"/>
  <c r="U2464" i="11" s="1"/>
  <c r="U2551" i="11" s="1"/>
  <c r="U2638" i="11" s="1"/>
  <c r="U2725" i="11" s="1"/>
  <c r="S115" i="11"/>
  <c r="S202" i="11" s="1"/>
  <c r="S289" i="11" s="1"/>
  <c r="S376" i="11" s="1"/>
  <c r="S463" i="11" s="1"/>
  <c r="S550" i="11" s="1"/>
  <c r="S637" i="11" s="1"/>
  <c r="S724" i="11" s="1"/>
  <c r="S811" i="11" s="1"/>
  <c r="S898" i="11" s="1"/>
  <c r="S985" i="11" s="1"/>
  <c r="S1072" i="11" s="1"/>
  <c r="S1159" i="11" s="1"/>
  <c r="S1246" i="11" s="1"/>
  <c r="S1333" i="11" s="1"/>
  <c r="S1420" i="11" s="1"/>
  <c r="S1507" i="11" s="1"/>
  <c r="S1594" i="11" s="1"/>
  <c r="S1681" i="11" s="1"/>
  <c r="S1768" i="11" s="1"/>
  <c r="S1855" i="11" s="1"/>
  <c r="S1942" i="11" s="1"/>
  <c r="S2029" i="11" s="1"/>
  <c r="S2116" i="11" s="1"/>
  <c r="S2203" i="11" s="1"/>
  <c r="S2290" i="11" s="1"/>
  <c r="S2377" i="11" s="1"/>
  <c r="S2464" i="11" s="1"/>
  <c r="S2551" i="11" s="1"/>
  <c r="S2638" i="11" s="1"/>
  <c r="S2725" i="11" s="1"/>
  <c r="Q28" i="11"/>
  <c r="P115" i="11"/>
  <c r="P202" i="11" s="1"/>
  <c r="P289" i="11" s="1"/>
  <c r="P376" i="11" s="1"/>
  <c r="P463" i="11" s="1"/>
  <c r="P550" i="11" s="1"/>
  <c r="P637" i="11" s="1"/>
  <c r="P724" i="11" s="1"/>
  <c r="P811" i="11" s="1"/>
  <c r="P898" i="11" s="1"/>
  <c r="P985" i="11" s="1"/>
  <c r="P1072" i="11" s="1"/>
  <c r="P1159" i="11" s="1"/>
  <c r="P1246" i="11" s="1"/>
  <c r="P1333" i="11" s="1"/>
  <c r="P1420" i="11" s="1"/>
  <c r="P1507" i="11" s="1"/>
  <c r="P1594" i="11" s="1"/>
  <c r="P1681" i="11" s="1"/>
  <c r="P1768" i="11" s="1"/>
  <c r="P1855" i="11" s="1"/>
  <c r="P1942" i="11" s="1"/>
  <c r="P2029" i="11" s="1"/>
  <c r="P2116" i="11" s="1"/>
  <c r="P2203" i="11" s="1"/>
  <c r="P2290" i="11" s="1"/>
  <c r="P2377" i="11" s="1"/>
  <c r="P2464" i="11" s="1"/>
  <c r="P2551" i="11" s="1"/>
  <c r="P2638" i="11" s="1"/>
  <c r="P2725" i="11" s="1"/>
  <c r="P2812" i="11" s="1"/>
  <c r="N115" i="11"/>
  <c r="U114" i="11"/>
  <c r="U201" i="11" s="1"/>
  <c r="U288" i="11" s="1"/>
  <c r="U375" i="11" s="1"/>
  <c r="U462" i="11" s="1"/>
  <c r="U549" i="11" s="1"/>
  <c r="U636" i="11" s="1"/>
  <c r="U723" i="11" s="1"/>
  <c r="U810" i="11" s="1"/>
  <c r="U897" i="11" s="1"/>
  <c r="U984" i="11" s="1"/>
  <c r="U1071" i="11" s="1"/>
  <c r="U1158" i="11" s="1"/>
  <c r="U1245" i="11" s="1"/>
  <c r="U1332" i="11" s="1"/>
  <c r="U1419" i="11" s="1"/>
  <c r="U1506" i="11" s="1"/>
  <c r="U1593" i="11" s="1"/>
  <c r="U1680" i="11" s="1"/>
  <c r="U1767" i="11" s="1"/>
  <c r="U1854" i="11" s="1"/>
  <c r="U1941" i="11" s="1"/>
  <c r="U2028" i="11" s="1"/>
  <c r="U2115" i="11" s="1"/>
  <c r="U2202" i="11" s="1"/>
  <c r="U2289" i="11" s="1"/>
  <c r="U2376" i="11" s="1"/>
  <c r="U2463" i="11" s="1"/>
  <c r="U2550" i="11" s="1"/>
  <c r="U2637" i="11" s="1"/>
  <c r="U2724" i="11" s="1"/>
  <c r="U2811" i="11" s="1"/>
  <c r="S114" i="11"/>
  <c r="S201" i="11" s="1"/>
  <c r="S288" i="11" s="1"/>
  <c r="S375" i="11" s="1"/>
  <c r="S462" i="11" s="1"/>
  <c r="S549" i="11" s="1"/>
  <c r="S636" i="11" s="1"/>
  <c r="S723" i="11" s="1"/>
  <c r="S810" i="11" s="1"/>
  <c r="S897" i="11" s="1"/>
  <c r="S984" i="11" s="1"/>
  <c r="S1071" i="11" s="1"/>
  <c r="S1158" i="11" s="1"/>
  <c r="S1245" i="11" s="1"/>
  <c r="S1332" i="11" s="1"/>
  <c r="S1419" i="11" s="1"/>
  <c r="S1506" i="11" s="1"/>
  <c r="S1593" i="11" s="1"/>
  <c r="S1680" i="11" s="1"/>
  <c r="S1767" i="11" s="1"/>
  <c r="S1854" i="11" s="1"/>
  <c r="S1941" i="11" s="1"/>
  <c r="S2028" i="11" s="1"/>
  <c r="S2115" i="11" s="1"/>
  <c r="S2202" i="11" s="1"/>
  <c r="S2289" i="11" s="1"/>
  <c r="S2376" i="11" s="1"/>
  <c r="S2463" i="11" s="1"/>
  <c r="S2550" i="11" s="1"/>
  <c r="S2637" i="11" s="1"/>
  <c r="S2724" i="11" s="1"/>
  <c r="Q27" i="11"/>
  <c r="P114" i="11"/>
  <c r="P201" i="11" s="1"/>
  <c r="P288" i="11" s="1"/>
  <c r="P375" i="11" s="1"/>
  <c r="P462" i="11" s="1"/>
  <c r="P549" i="11" s="1"/>
  <c r="P636" i="11" s="1"/>
  <c r="P723" i="11" s="1"/>
  <c r="P810" i="11" s="1"/>
  <c r="P897" i="11" s="1"/>
  <c r="P984" i="11" s="1"/>
  <c r="P1071" i="11" s="1"/>
  <c r="P1158" i="11" s="1"/>
  <c r="P1245" i="11" s="1"/>
  <c r="P1332" i="11" s="1"/>
  <c r="P1419" i="11" s="1"/>
  <c r="P1506" i="11" s="1"/>
  <c r="P1593" i="11" s="1"/>
  <c r="P1680" i="11" s="1"/>
  <c r="P1767" i="11" s="1"/>
  <c r="P1854" i="11" s="1"/>
  <c r="P1941" i="11" s="1"/>
  <c r="P2028" i="11" s="1"/>
  <c r="P2115" i="11" s="1"/>
  <c r="P2202" i="11" s="1"/>
  <c r="P2289" i="11" s="1"/>
  <c r="P2376" i="11" s="1"/>
  <c r="P2463" i="11" s="1"/>
  <c r="P2550" i="11" s="1"/>
  <c r="P2637" i="11" s="1"/>
  <c r="P2724" i="11" s="1"/>
  <c r="N114" i="11"/>
  <c r="U113" i="11"/>
  <c r="U200" i="11" s="1"/>
  <c r="U287" i="11" s="1"/>
  <c r="U374" i="11" s="1"/>
  <c r="U461" i="11" s="1"/>
  <c r="U548" i="11" s="1"/>
  <c r="U635" i="11" s="1"/>
  <c r="U722" i="11" s="1"/>
  <c r="U809" i="11" s="1"/>
  <c r="U896" i="11" s="1"/>
  <c r="U983" i="11" s="1"/>
  <c r="U1070" i="11" s="1"/>
  <c r="U1157" i="11" s="1"/>
  <c r="U1244" i="11" s="1"/>
  <c r="U1331" i="11" s="1"/>
  <c r="U1418" i="11" s="1"/>
  <c r="U1505" i="11" s="1"/>
  <c r="U1592" i="11" s="1"/>
  <c r="U1679" i="11" s="1"/>
  <c r="U1766" i="11" s="1"/>
  <c r="U1853" i="11" s="1"/>
  <c r="U1940" i="11" s="1"/>
  <c r="U2027" i="11" s="1"/>
  <c r="U2114" i="11" s="1"/>
  <c r="U2201" i="11" s="1"/>
  <c r="U2288" i="11" s="1"/>
  <c r="U2375" i="11" s="1"/>
  <c r="U2462" i="11" s="1"/>
  <c r="U2549" i="11" s="1"/>
  <c r="U2636" i="11" s="1"/>
  <c r="U2723" i="11" s="1"/>
  <c r="S113" i="11"/>
  <c r="S200" i="11" s="1"/>
  <c r="S287" i="11" s="1"/>
  <c r="S374" i="11" s="1"/>
  <c r="S461" i="11" s="1"/>
  <c r="S548" i="11" s="1"/>
  <c r="S635" i="11" s="1"/>
  <c r="S722" i="11" s="1"/>
  <c r="S809" i="11" s="1"/>
  <c r="S896" i="11" s="1"/>
  <c r="S983" i="11" s="1"/>
  <c r="S1070" i="11" s="1"/>
  <c r="S1157" i="11" s="1"/>
  <c r="S1244" i="11" s="1"/>
  <c r="S1331" i="11" s="1"/>
  <c r="S1418" i="11" s="1"/>
  <c r="S1505" i="11" s="1"/>
  <c r="S1592" i="11" s="1"/>
  <c r="S1679" i="11" s="1"/>
  <c r="S1766" i="11" s="1"/>
  <c r="S1853" i="11" s="1"/>
  <c r="S1940" i="11" s="1"/>
  <c r="S2027" i="11" s="1"/>
  <c r="S2114" i="11" s="1"/>
  <c r="S2201" i="11" s="1"/>
  <c r="S2288" i="11" s="1"/>
  <c r="S2375" i="11" s="1"/>
  <c r="S2462" i="11" s="1"/>
  <c r="S2549" i="11" s="1"/>
  <c r="S2636" i="11" s="1"/>
  <c r="S2723" i="11" s="1"/>
  <c r="P113" i="11"/>
  <c r="P200" i="11" s="1"/>
  <c r="P287" i="11" s="1"/>
  <c r="P374" i="11" s="1"/>
  <c r="P461" i="11" s="1"/>
  <c r="P548" i="11" s="1"/>
  <c r="P635" i="11" s="1"/>
  <c r="P722" i="11" s="1"/>
  <c r="P809" i="11" s="1"/>
  <c r="P896" i="11" s="1"/>
  <c r="P983" i="11" s="1"/>
  <c r="P1070" i="11" s="1"/>
  <c r="P1157" i="11" s="1"/>
  <c r="P1244" i="11" s="1"/>
  <c r="P1331" i="11" s="1"/>
  <c r="P1418" i="11" s="1"/>
  <c r="P1505" i="11" s="1"/>
  <c r="P1592" i="11" s="1"/>
  <c r="P1679" i="11" s="1"/>
  <c r="P1766" i="11" s="1"/>
  <c r="P1853" i="11" s="1"/>
  <c r="P1940" i="11" s="1"/>
  <c r="P2027" i="11" s="1"/>
  <c r="P2114" i="11" s="1"/>
  <c r="P2201" i="11" s="1"/>
  <c r="P2288" i="11" s="1"/>
  <c r="P2375" i="11" s="1"/>
  <c r="P2462" i="11" s="1"/>
  <c r="P2549" i="11" s="1"/>
  <c r="P2636" i="11" s="1"/>
  <c r="P2723" i="11" s="1"/>
  <c r="P2810" i="11" s="1"/>
  <c r="N113" i="11"/>
  <c r="U112" i="11"/>
  <c r="U199" i="11" s="1"/>
  <c r="U286" i="11" s="1"/>
  <c r="U373" i="11" s="1"/>
  <c r="U460" i="11" s="1"/>
  <c r="U547" i="11" s="1"/>
  <c r="U634" i="11" s="1"/>
  <c r="U721" i="11" s="1"/>
  <c r="U808" i="11" s="1"/>
  <c r="U895" i="11" s="1"/>
  <c r="U982" i="11" s="1"/>
  <c r="U1069" i="11" s="1"/>
  <c r="U1156" i="11" s="1"/>
  <c r="U1243" i="11" s="1"/>
  <c r="U1330" i="11" s="1"/>
  <c r="U1417" i="11" s="1"/>
  <c r="U1504" i="11" s="1"/>
  <c r="U1591" i="11" s="1"/>
  <c r="U1678" i="11" s="1"/>
  <c r="U1765" i="11" s="1"/>
  <c r="U1852" i="11" s="1"/>
  <c r="U1939" i="11" s="1"/>
  <c r="U2026" i="11" s="1"/>
  <c r="U2113" i="11" s="1"/>
  <c r="U2200" i="11" s="1"/>
  <c r="U2287" i="11" s="1"/>
  <c r="U2374" i="11" s="1"/>
  <c r="U2461" i="11" s="1"/>
  <c r="U2548" i="11" s="1"/>
  <c r="U2635" i="11" s="1"/>
  <c r="U2722" i="11" s="1"/>
  <c r="S112" i="11"/>
  <c r="S199" i="11" s="1"/>
  <c r="S286" i="11" s="1"/>
  <c r="S373" i="11" s="1"/>
  <c r="S460" i="11" s="1"/>
  <c r="S547" i="11" s="1"/>
  <c r="S634" i="11" s="1"/>
  <c r="S721" i="11" s="1"/>
  <c r="S808" i="11" s="1"/>
  <c r="S895" i="11" s="1"/>
  <c r="S982" i="11" s="1"/>
  <c r="S1069" i="11" s="1"/>
  <c r="S1156" i="11" s="1"/>
  <c r="S1243" i="11" s="1"/>
  <c r="S1330" i="11" s="1"/>
  <c r="S1417" i="11" s="1"/>
  <c r="S1504" i="11" s="1"/>
  <c r="S1591" i="11" s="1"/>
  <c r="S1678" i="11" s="1"/>
  <c r="S1765" i="11" s="1"/>
  <c r="S1852" i="11" s="1"/>
  <c r="S1939" i="11" s="1"/>
  <c r="S2026" i="11" s="1"/>
  <c r="S2113" i="11" s="1"/>
  <c r="S2200" i="11" s="1"/>
  <c r="S2287" i="11" s="1"/>
  <c r="S2374" i="11" s="1"/>
  <c r="S2461" i="11" s="1"/>
  <c r="S2548" i="11" s="1"/>
  <c r="S2635" i="11" s="1"/>
  <c r="S2722" i="11" s="1"/>
  <c r="S2809" i="11" s="1"/>
  <c r="P112" i="11"/>
  <c r="P199" i="11" s="1"/>
  <c r="P286" i="11" s="1"/>
  <c r="P373" i="11" s="1"/>
  <c r="P460" i="11" s="1"/>
  <c r="P547" i="11" s="1"/>
  <c r="P634" i="11" s="1"/>
  <c r="P721" i="11" s="1"/>
  <c r="P808" i="11" s="1"/>
  <c r="P895" i="11" s="1"/>
  <c r="P982" i="11" s="1"/>
  <c r="P1069" i="11" s="1"/>
  <c r="P1156" i="11" s="1"/>
  <c r="P1243" i="11" s="1"/>
  <c r="P1330" i="11" s="1"/>
  <c r="P1417" i="11" s="1"/>
  <c r="P1504" i="11" s="1"/>
  <c r="P1591" i="11" s="1"/>
  <c r="P1678" i="11" s="1"/>
  <c r="P1765" i="11" s="1"/>
  <c r="P1852" i="11" s="1"/>
  <c r="P1939" i="11" s="1"/>
  <c r="P2026" i="11" s="1"/>
  <c r="P2113" i="11" s="1"/>
  <c r="P2200" i="11" s="1"/>
  <c r="P2287" i="11" s="1"/>
  <c r="P2374" i="11" s="1"/>
  <c r="P2461" i="11" s="1"/>
  <c r="P2548" i="11" s="1"/>
  <c r="P2635" i="11" s="1"/>
  <c r="P2722" i="11" s="1"/>
  <c r="N112" i="11"/>
  <c r="U111" i="11"/>
  <c r="U198" i="11" s="1"/>
  <c r="U285" i="11" s="1"/>
  <c r="U372" i="11" s="1"/>
  <c r="U459" i="11" s="1"/>
  <c r="U546" i="11" s="1"/>
  <c r="U633" i="11" s="1"/>
  <c r="U720" i="11" s="1"/>
  <c r="U807" i="11" s="1"/>
  <c r="U894" i="11" s="1"/>
  <c r="U981" i="11" s="1"/>
  <c r="U1068" i="11" s="1"/>
  <c r="U1155" i="11" s="1"/>
  <c r="U1242" i="11" s="1"/>
  <c r="U1329" i="11" s="1"/>
  <c r="U1416" i="11" s="1"/>
  <c r="U1503" i="11" s="1"/>
  <c r="U1590" i="11" s="1"/>
  <c r="U1677" i="11" s="1"/>
  <c r="U1764" i="11" s="1"/>
  <c r="U1851" i="11" s="1"/>
  <c r="U1938" i="11" s="1"/>
  <c r="U2025" i="11" s="1"/>
  <c r="U2112" i="11" s="1"/>
  <c r="U2199" i="11" s="1"/>
  <c r="U2286" i="11" s="1"/>
  <c r="U2373" i="11" s="1"/>
  <c r="U2460" i="11" s="1"/>
  <c r="U2547" i="11" s="1"/>
  <c r="U2634" i="11" s="1"/>
  <c r="U2721" i="11" s="1"/>
  <c r="S111" i="11"/>
  <c r="S198" i="11" s="1"/>
  <c r="S285" i="11" s="1"/>
  <c r="S372" i="11" s="1"/>
  <c r="S459" i="11" s="1"/>
  <c r="S546" i="11" s="1"/>
  <c r="S633" i="11" s="1"/>
  <c r="S720" i="11" s="1"/>
  <c r="S807" i="11" s="1"/>
  <c r="S894" i="11" s="1"/>
  <c r="S981" i="11" s="1"/>
  <c r="S1068" i="11" s="1"/>
  <c r="S1155" i="11" s="1"/>
  <c r="S1242" i="11" s="1"/>
  <c r="S1329" i="11" s="1"/>
  <c r="S1416" i="11" s="1"/>
  <c r="S1503" i="11" s="1"/>
  <c r="S1590" i="11" s="1"/>
  <c r="S1677" i="11" s="1"/>
  <c r="S1764" i="11" s="1"/>
  <c r="S1851" i="11" s="1"/>
  <c r="S1938" i="11" s="1"/>
  <c r="S2025" i="11" s="1"/>
  <c r="S2112" i="11" s="1"/>
  <c r="S2199" i="11" s="1"/>
  <c r="S2286" i="11" s="1"/>
  <c r="S2373" i="11" s="1"/>
  <c r="S2460" i="11" s="1"/>
  <c r="S2547" i="11" s="1"/>
  <c r="S2634" i="11" s="1"/>
  <c r="S2721" i="11" s="1"/>
  <c r="Q24" i="11"/>
  <c r="P111" i="11"/>
  <c r="P198" i="11" s="1"/>
  <c r="P285" i="11" s="1"/>
  <c r="P372" i="11" s="1"/>
  <c r="P459" i="11" s="1"/>
  <c r="P546" i="11" s="1"/>
  <c r="P633" i="11" s="1"/>
  <c r="P720" i="11" s="1"/>
  <c r="P807" i="11" s="1"/>
  <c r="P894" i="11" s="1"/>
  <c r="P981" i="11" s="1"/>
  <c r="P1068" i="11" s="1"/>
  <c r="P1155" i="11" s="1"/>
  <c r="P1242" i="11" s="1"/>
  <c r="P1329" i="11" s="1"/>
  <c r="P1416" i="11" s="1"/>
  <c r="P1503" i="11" s="1"/>
  <c r="P1590" i="11" s="1"/>
  <c r="P1677" i="11" s="1"/>
  <c r="P1764" i="11" s="1"/>
  <c r="P1851" i="11" s="1"/>
  <c r="P1938" i="11" s="1"/>
  <c r="P2025" i="11" s="1"/>
  <c r="P2112" i="11" s="1"/>
  <c r="P2199" i="11" s="1"/>
  <c r="P2286" i="11" s="1"/>
  <c r="P2373" i="11" s="1"/>
  <c r="P2460" i="11" s="1"/>
  <c r="P2547" i="11" s="1"/>
  <c r="P2634" i="11" s="1"/>
  <c r="P2721" i="11" s="1"/>
  <c r="P2808" i="11" s="1"/>
  <c r="N111" i="11"/>
  <c r="U110" i="11"/>
  <c r="U197" i="11" s="1"/>
  <c r="U284" i="11" s="1"/>
  <c r="U371" i="11" s="1"/>
  <c r="U458" i="11" s="1"/>
  <c r="U545" i="11" s="1"/>
  <c r="U632" i="11" s="1"/>
  <c r="U719" i="11" s="1"/>
  <c r="U806" i="11" s="1"/>
  <c r="U893" i="11" s="1"/>
  <c r="U980" i="11" s="1"/>
  <c r="U1067" i="11" s="1"/>
  <c r="U1154" i="11" s="1"/>
  <c r="U1241" i="11" s="1"/>
  <c r="U1328" i="11" s="1"/>
  <c r="U1415" i="11" s="1"/>
  <c r="U1502" i="11" s="1"/>
  <c r="U1589" i="11" s="1"/>
  <c r="U1676" i="11" s="1"/>
  <c r="U1763" i="11" s="1"/>
  <c r="U1850" i="11" s="1"/>
  <c r="U1937" i="11" s="1"/>
  <c r="U2024" i="11" s="1"/>
  <c r="U2111" i="11" s="1"/>
  <c r="U2198" i="11" s="1"/>
  <c r="U2285" i="11" s="1"/>
  <c r="U2372" i="11" s="1"/>
  <c r="U2459" i="11" s="1"/>
  <c r="U2546" i="11" s="1"/>
  <c r="U2633" i="11" s="1"/>
  <c r="U2720" i="11" s="1"/>
  <c r="U2807" i="11" s="1"/>
  <c r="S110" i="11"/>
  <c r="S197" i="11" s="1"/>
  <c r="S284" i="11" s="1"/>
  <c r="S371" i="11" s="1"/>
  <c r="S458" i="11" s="1"/>
  <c r="S545" i="11" s="1"/>
  <c r="S632" i="11" s="1"/>
  <c r="S719" i="11" s="1"/>
  <c r="S806" i="11" s="1"/>
  <c r="S893" i="11" s="1"/>
  <c r="S980" i="11" s="1"/>
  <c r="S1067" i="11" s="1"/>
  <c r="S1154" i="11" s="1"/>
  <c r="S1241" i="11" s="1"/>
  <c r="S1328" i="11" s="1"/>
  <c r="S1415" i="11" s="1"/>
  <c r="S1502" i="11" s="1"/>
  <c r="S1589" i="11" s="1"/>
  <c r="S1676" i="11" s="1"/>
  <c r="S1763" i="11" s="1"/>
  <c r="S1850" i="11" s="1"/>
  <c r="S1937" i="11" s="1"/>
  <c r="S2024" i="11" s="1"/>
  <c r="S2111" i="11" s="1"/>
  <c r="S2198" i="11" s="1"/>
  <c r="S2285" i="11" s="1"/>
  <c r="S2372" i="11" s="1"/>
  <c r="S2459" i="11" s="1"/>
  <c r="S2546" i="11" s="1"/>
  <c r="S2633" i="11" s="1"/>
  <c r="S2720" i="11" s="1"/>
  <c r="Q23" i="11"/>
  <c r="P110" i="11"/>
  <c r="P197" i="11" s="1"/>
  <c r="P284" i="11" s="1"/>
  <c r="P371" i="11" s="1"/>
  <c r="P458" i="11" s="1"/>
  <c r="P545" i="11" s="1"/>
  <c r="P632" i="11" s="1"/>
  <c r="P719" i="11" s="1"/>
  <c r="P806" i="11" s="1"/>
  <c r="P893" i="11" s="1"/>
  <c r="P980" i="11" s="1"/>
  <c r="P1067" i="11" s="1"/>
  <c r="P1154" i="11" s="1"/>
  <c r="P1241" i="11" s="1"/>
  <c r="P1328" i="11" s="1"/>
  <c r="P1415" i="11" s="1"/>
  <c r="P1502" i="11" s="1"/>
  <c r="P1589" i="11" s="1"/>
  <c r="P1676" i="11" s="1"/>
  <c r="P1763" i="11" s="1"/>
  <c r="P1850" i="11" s="1"/>
  <c r="P1937" i="11" s="1"/>
  <c r="P2024" i="11" s="1"/>
  <c r="P2111" i="11" s="1"/>
  <c r="P2198" i="11" s="1"/>
  <c r="P2285" i="11" s="1"/>
  <c r="P2372" i="11" s="1"/>
  <c r="P2459" i="11" s="1"/>
  <c r="P2546" i="11" s="1"/>
  <c r="P2633" i="11" s="1"/>
  <c r="P2720" i="11" s="1"/>
  <c r="N110" i="11"/>
  <c r="U109" i="11"/>
  <c r="U196" i="11" s="1"/>
  <c r="U283" i="11" s="1"/>
  <c r="U370" i="11" s="1"/>
  <c r="U457" i="11" s="1"/>
  <c r="U544" i="11" s="1"/>
  <c r="U631" i="11" s="1"/>
  <c r="U718" i="11" s="1"/>
  <c r="U805" i="11" s="1"/>
  <c r="U892" i="11" s="1"/>
  <c r="U979" i="11" s="1"/>
  <c r="U1066" i="11" s="1"/>
  <c r="U1153" i="11" s="1"/>
  <c r="U1240" i="11" s="1"/>
  <c r="U1327" i="11" s="1"/>
  <c r="U1414" i="11" s="1"/>
  <c r="U1501" i="11" s="1"/>
  <c r="U1588" i="11" s="1"/>
  <c r="U1675" i="11" s="1"/>
  <c r="U1762" i="11" s="1"/>
  <c r="U1849" i="11" s="1"/>
  <c r="U1936" i="11" s="1"/>
  <c r="U2023" i="11" s="1"/>
  <c r="U2110" i="11" s="1"/>
  <c r="U2197" i="11" s="1"/>
  <c r="U2284" i="11" s="1"/>
  <c r="U2371" i="11" s="1"/>
  <c r="U2458" i="11" s="1"/>
  <c r="U2545" i="11" s="1"/>
  <c r="U2632" i="11" s="1"/>
  <c r="U2719" i="11" s="1"/>
  <c r="S109" i="11"/>
  <c r="S196" i="11" s="1"/>
  <c r="S283" i="11" s="1"/>
  <c r="S370" i="11" s="1"/>
  <c r="S457" i="11" s="1"/>
  <c r="S544" i="11" s="1"/>
  <c r="S631" i="11" s="1"/>
  <c r="S718" i="11" s="1"/>
  <c r="S805" i="11" s="1"/>
  <c r="S892" i="11" s="1"/>
  <c r="S979" i="11" s="1"/>
  <c r="S1066" i="11" s="1"/>
  <c r="S1153" i="11" s="1"/>
  <c r="S1240" i="11" s="1"/>
  <c r="S1327" i="11" s="1"/>
  <c r="S1414" i="11" s="1"/>
  <c r="S1501" i="11" s="1"/>
  <c r="S1588" i="11" s="1"/>
  <c r="S1675" i="11" s="1"/>
  <c r="S1762" i="11" s="1"/>
  <c r="S1849" i="11" s="1"/>
  <c r="S1936" i="11" s="1"/>
  <c r="S2023" i="11" s="1"/>
  <c r="S2110" i="11" s="1"/>
  <c r="S2197" i="11" s="1"/>
  <c r="S2284" i="11" s="1"/>
  <c r="S2371" i="11" s="1"/>
  <c r="S2458" i="11" s="1"/>
  <c r="S2545" i="11" s="1"/>
  <c r="S2632" i="11" s="1"/>
  <c r="S2719" i="11" s="1"/>
  <c r="P109" i="11"/>
  <c r="P196" i="11" s="1"/>
  <c r="P283" i="11" s="1"/>
  <c r="P370" i="11" s="1"/>
  <c r="P457" i="11" s="1"/>
  <c r="P544" i="11" s="1"/>
  <c r="P631" i="11" s="1"/>
  <c r="P718" i="11" s="1"/>
  <c r="P805" i="11" s="1"/>
  <c r="P892" i="11" s="1"/>
  <c r="P979" i="11" s="1"/>
  <c r="P1066" i="11" s="1"/>
  <c r="P1153" i="11" s="1"/>
  <c r="P1240" i="11" s="1"/>
  <c r="P1327" i="11" s="1"/>
  <c r="P1414" i="11" s="1"/>
  <c r="P1501" i="11" s="1"/>
  <c r="P1588" i="11" s="1"/>
  <c r="P1675" i="11" s="1"/>
  <c r="P1762" i="11" s="1"/>
  <c r="P1849" i="11" s="1"/>
  <c r="P1936" i="11" s="1"/>
  <c r="P2023" i="11" s="1"/>
  <c r="P2110" i="11" s="1"/>
  <c r="P2197" i="11" s="1"/>
  <c r="P2284" i="11" s="1"/>
  <c r="P2371" i="11" s="1"/>
  <c r="P2458" i="11" s="1"/>
  <c r="P2545" i="11" s="1"/>
  <c r="P2632" i="11" s="1"/>
  <c r="P2719" i="11" s="1"/>
  <c r="P2806" i="11" s="1"/>
  <c r="N109" i="11"/>
  <c r="U108" i="11"/>
  <c r="U195" i="11" s="1"/>
  <c r="U282" i="11" s="1"/>
  <c r="U369" i="11" s="1"/>
  <c r="U456" i="11" s="1"/>
  <c r="U543" i="11" s="1"/>
  <c r="U630" i="11" s="1"/>
  <c r="U717" i="11" s="1"/>
  <c r="U804" i="11" s="1"/>
  <c r="U891" i="11" s="1"/>
  <c r="U978" i="11" s="1"/>
  <c r="U1065" i="11" s="1"/>
  <c r="U1152" i="11" s="1"/>
  <c r="U1239" i="11" s="1"/>
  <c r="U1326" i="11" s="1"/>
  <c r="U1413" i="11" s="1"/>
  <c r="U1500" i="11" s="1"/>
  <c r="U1587" i="11" s="1"/>
  <c r="U1674" i="11" s="1"/>
  <c r="U1761" i="11" s="1"/>
  <c r="U1848" i="11" s="1"/>
  <c r="U1935" i="11" s="1"/>
  <c r="U2022" i="11" s="1"/>
  <c r="U2109" i="11" s="1"/>
  <c r="U2196" i="11" s="1"/>
  <c r="U2283" i="11" s="1"/>
  <c r="U2370" i="11" s="1"/>
  <c r="U2457" i="11" s="1"/>
  <c r="U2544" i="11" s="1"/>
  <c r="U2631" i="11" s="1"/>
  <c r="U2718" i="11" s="1"/>
  <c r="S108" i="11"/>
  <c r="S195" i="11" s="1"/>
  <c r="S282" i="11" s="1"/>
  <c r="S369" i="11" s="1"/>
  <c r="S456" i="11" s="1"/>
  <c r="S543" i="11" s="1"/>
  <c r="S630" i="11" s="1"/>
  <c r="S717" i="11" s="1"/>
  <c r="S804" i="11" s="1"/>
  <c r="S891" i="11" s="1"/>
  <c r="S978" i="11" s="1"/>
  <c r="S1065" i="11" s="1"/>
  <c r="S1152" i="11" s="1"/>
  <c r="S1239" i="11" s="1"/>
  <c r="S1326" i="11" s="1"/>
  <c r="S1413" i="11" s="1"/>
  <c r="S1500" i="11" s="1"/>
  <c r="S1587" i="11" s="1"/>
  <c r="S1674" i="11" s="1"/>
  <c r="S1761" i="11" s="1"/>
  <c r="S1848" i="11" s="1"/>
  <c r="S1935" i="11" s="1"/>
  <c r="S2022" i="11" s="1"/>
  <c r="S2109" i="11" s="1"/>
  <c r="S2196" i="11" s="1"/>
  <c r="S2283" i="11" s="1"/>
  <c r="S2370" i="11" s="1"/>
  <c r="S2457" i="11" s="1"/>
  <c r="S2544" i="11" s="1"/>
  <c r="S2631" i="11" s="1"/>
  <c r="S2718" i="11" s="1"/>
  <c r="S2805" i="11" s="1"/>
  <c r="P108" i="11"/>
  <c r="P195" i="11" s="1"/>
  <c r="P282" i="11" s="1"/>
  <c r="P369" i="11" s="1"/>
  <c r="P456" i="11" s="1"/>
  <c r="P543" i="11" s="1"/>
  <c r="P630" i="11" s="1"/>
  <c r="P717" i="11" s="1"/>
  <c r="P804" i="11" s="1"/>
  <c r="P891" i="11" s="1"/>
  <c r="P978" i="11" s="1"/>
  <c r="P1065" i="11" s="1"/>
  <c r="P1152" i="11" s="1"/>
  <c r="P1239" i="11" s="1"/>
  <c r="P1326" i="11" s="1"/>
  <c r="P1413" i="11" s="1"/>
  <c r="P1500" i="11" s="1"/>
  <c r="P1587" i="11" s="1"/>
  <c r="P1674" i="11" s="1"/>
  <c r="P1761" i="11" s="1"/>
  <c r="P1848" i="11" s="1"/>
  <c r="P1935" i="11" s="1"/>
  <c r="P2022" i="11" s="1"/>
  <c r="P2109" i="11" s="1"/>
  <c r="P2196" i="11" s="1"/>
  <c r="P2283" i="11" s="1"/>
  <c r="P2370" i="11" s="1"/>
  <c r="P2457" i="11" s="1"/>
  <c r="P2544" i="11" s="1"/>
  <c r="P2631" i="11" s="1"/>
  <c r="P2718" i="11" s="1"/>
  <c r="N108" i="11"/>
  <c r="U107" i="11"/>
  <c r="U194" i="11" s="1"/>
  <c r="U281" i="11" s="1"/>
  <c r="U368" i="11" s="1"/>
  <c r="U455" i="11" s="1"/>
  <c r="U542" i="11" s="1"/>
  <c r="U629" i="11" s="1"/>
  <c r="U716" i="11" s="1"/>
  <c r="U803" i="11" s="1"/>
  <c r="U890" i="11" s="1"/>
  <c r="U977" i="11" s="1"/>
  <c r="U1064" i="11" s="1"/>
  <c r="U1151" i="11" s="1"/>
  <c r="U1238" i="11" s="1"/>
  <c r="U1325" i="11" s="1"/>
  <c r="U1412" i="11" s="1"/>
  <c r="U1499" i="11" s="1"/>
  <c r="U1586" i="11" s="1"/>
  <c r="U1673" i="11" s="1"/>
  <c r="U1760" i="11" s="1"/>
  <c r="U1847" i="11" s="1"/>
  <c r="U1934" i="11" s="1"/>
  <c r="U2021" i="11" s="1"/>
  <c r="U2108" i="11" s="1"/>
  <c r="U2195" i="11" s="1"/>
  <c r="U2282" i="11" s="1"/>
  <c r="U2369" i="11" s="1"/>
  <c r="U2456" i="11" s="1"/>
  <c r="U2543" i="11" s="1"/>
  <c r="U2630" i="11" s="1"/>
  <c r="U2717" i="11" s="1"/>
  <c r="S107" i="11"/>
  <c r="S194" i="11" s="1"/>
  <c r="S281" i="11" s="1"/>
  <c r="S368" i="11" s="1"/>
  <c r="S455" i="11" s="1"/>
  <c r="S542" i="11" s="1"/>
  <c r="S629" i="11" s="1"/>
  <c r="S716" i="11" s="1"/>
  <c r="S803" i="11" s="1"/>
  <c r="S890" i="11" s="1"/>
  <c r="S977" i="11" s="1"/>
  <c r="S1064" i="11" s="1"/>
  <c r="S1151" i="11" s="1"/>
  <c r="S1238" i="11" s="1"/>
  <c r="S1325" i="11" s="1"/>
  <c r="S1412" i="11" s="1"/>
  <c r="S1499" i="11" s="1"/>
  <c r="S1586" i="11" s="1"/>
  <c r="S1673" i="11" s="1"/>
  <c r="S1760" i="11" s="1"/>
  <c r="S1847" i="11" s="1"/>
  <c r="S1934" i="11" s="1"/>
  <c r="S2021" i="11" s="1"/>
  <c r="S2108" i="11" s="1"/>
  <c r="S2195" i="11" s="1"/>
  <c r="S2282" i="11" s="1"/>
  <c r="S2369" i="11" s="1"/>
  <c r="S2456" i="11" s="1"/>
  <c r="S2543" i="11" s="1"/>
  <c r="S2630" i="11" s="1"/>
  <c r="S2717" i="11" s="1"/>
  <c r="Q20" i="11"/>
  <c r="P107" i="11"/>
  <c r="P194" i="11" s="1"/>
  <c r="P281" i="11" s="1"/>
  <c r="P368" i="11" s="1"/>
  <c r="P455" i="11" s="1"/>
  <c r="P542" i="11" s="1"/>
  <c r="P629" i="11" s="1"/>
  <c r="P716" i="11" s="1"/>
  <c r="P803" i="11" s="1"/>
  <c r="P890" i="11" s="1"/>
  <c r="P977" i="11" s="1"/>
  <c r="P1064" i="11" s="1"/>
  <c r="P1151" i="11" s="1"/>
  <c r="P1238" i="11" s="1"/>
  <c r="P1325" i="11" s="1"/>
  <c r="P1412" i="11" s="1"/>
  <c r="P1499" i="11" s="1"/>
  <c r="P1586" i="11" s="1"/>
  <c r="P1673" i="11" s="1"/>
  <c r="P1760" i="11" s="1"/>
  <c r="P1847" i="11" s="1"/>
  <c r="P1934" i="11" s="1"/>
  <c r="P2021" i="11" s="1"/>
  <c r="P2108" i="11" s="1"/>
  <c r="P2195" i="11" s="1"/>
  <c r="P2282" i="11" s="1"/>
  <c r="P2369" i="11" s="1"/>
  <c r="P2456" i="11" s="1"/>
  <c r="P2543" i="11" s="1"/>
  <c r="P2630" i="11" s="1"/>
  <c r="P2717" i="11" s="1"/>
  <c r="P2804" i="11" s="1"/>
  <c r="N107" i="11"/>
  <c r="U106" i="11"/>
  <c r="U193" i="11" s="1"/>
  <c r="U280" i="11" s="1"/>
  <c r="U367" i="11" s="1"/>
  <c r="U454" i="11" s="1"/>
  <c r="U541" i="11" s="1"/>
  <c r="U628" i="11" s="1"/>
  <c r="U715" i="11" s="1"/>
  <c r="U802" i="11" s="1"/>
  <c r="U889" i="11" s="1"/>
  <c r="U976" i="11" s="1"/>
  <c r="U1063" i="11" s="1"/>
  <c r="U1150" i="11" s="1"/>
  <c r="U1237" i="11" s="1"/>
  <c r="U1324" i="11" s="1"/>
  <c r="U1411" i="11" s="1"/>
  <c r="U1498" i="11" s="1"/>
  <c r="U1585" i="11" s="1"/>
  <c r="U1672" i="11" s="1"/>
  <c r="U1759" i="11" s="1"/>
  <c r="U1846" i="11" s="1"/>
  <c r="U1933" i="11" s="1"/>
  <c r="U2020" i="11" s="1"/>
  <c r="U2107" i="11" s="1"/>
  <c r="U2194" i="11" s="1"/>
  <c r="U2281" i="11" s="1"/>
  <c r="U2368" i="11" s="1"/>
  <c r="U2455" i="11" s="1"/>
  <c r="U2542" i="11" s="1"/>
  <c r="U2629" i="11" s="1"/>
  <c r="U2716" i="11" s="1"/>
  <c r="U2803" i="11" s="1"/>
  <c r="S106" i="11"/>
  <c r="S193" i="11" s="1"/>
  <c r="S280" i="11" s="1"/>
  <c r="S367" i="11" s="1"/>
  <c r="S454" i="11" s="1"/>
  <c r="S541" i="11" s="1"/>
  <c r="S628" i="11" s="1"/>
  <c r="S715" i="11" s="1"/>
  <c r="S802" i="11" s="1"/>
  <c r="S889" i="11" s="1"/>
  <c r="S976" i="11" s="1"/>
  <c r="S1063" i="11" s="1"/>
  <c r="S1150" i="11" s="1"/>
  <c r="S1237" i="11" s="1"/>
  <c r="S1324" i="11" s="1"/>
  <c r="S1411" i="11" s="1"/>
  <c r="S1498" i="11" s="1"/>
  <c r="S1585" i="11" s="1"/>
  <c r="S1672" i="11" s="1"/>
  <c r="S1759" i="11" s="1"/>
  <c r="S1846" i="11" s="1"/>
  <c r="S1933" i="11" s="1"/>
  <c r="S2020" i="11" s="1"/>
  <c r="S2107" i="11" s="1"/>
  <c r="S2194" i="11" s="1"/>
  <c r="S2281" i="11" s="1"/>
  <c r="S2368" i="11" s="1"/>
  <c r="S2455" i="11" s="1"/>
  <c r="S2542" i="11" s="1"/>
  <c r="S2629" i="11" s="1"/>
  <c r="S2716" i="11" s="1"/>
  <c r="Q19" i="11"/>
  <c r="P106" i="11"/>
  <c r="P193" i="11" s="1"/>
  <c r="P280" i="11" s="1"/>
  <c r="P367" i="11" s="1"/>
  <c r="P454" i="11" s="1"/>
  <c r="P541" i="11" s="1"/>
  <c r="P628" i="11" s="1"/>
  <c r="P715" i="11" s="1"/>
  <c r="P802" i="11" s="1"/>
  <c r="P889" i="11" s="1"/>
  <c r="P976" i="11" s="1"/>
  <c r="P1063" i="11" s="1"/>
  <c r="P1150" i="11" s="1"/>
  <c r="P1237" i="11" s="1"/>
  <c r="P1324" i="11" s="1"/>
  <c r="P1411" i="11" s="1"/>
  <c r="P1498" i="11" s="1"/>
  <c r="P1585" i="11" s="1"/>
  <c r="P1672" i="11" s="1"/>
  <c r="P1759" i="11" s="1"/>
  <c r="P1846" i="11" s="1"/>
  <c r="P1933" i="11" s="1"/>
  <c r="P2020" i="11" s="1"/>
  <c r="P2107" i="11" s="1"/>
  <c r="P2194" i="11" s="1"/>
  <c r="P2281" i="11" s="1"/>
  <c r="P2368" i="11" s="1"/>
  <c r="P2455" i="11" s="1"/>
  <c r="P2542" i="11" s="1"/>
  <c r="P2629" i="11" s="1"/>
  <c r="P2716" i="11" s="1"/>
  <c r="N106" i="11"/>
  <c r="U105" i="11"/>
  <c r="U192" i="11" s="1"/>
  <c r="U279" i="11" s="1"/>
  <c r="U366" i="11" s="1"/>
  <c r="U453" i="11" s="1"/>
  <c r="U540" i="11" s="1"/>
  <c r="U627" i="11" s="1"/>
  <c r="U714" i="11" s="1"/>
  <c r="U801" i="11" s="1"/>
  <c r="U888" i="11" s="1"/>
  <c r="U975" i="11" s="1"/>
  <c r="U1062" i="11" s="1"/>
  <c r="U1149" i="11" s="1"/>
  <c r="U1236" i="11" s="1"/>
  <c r="U1323" i="11" s="1"/>
  <c r="U1410" i="11" s="1"/>
  <c r="U1497" i="11" s="1"/>
  <c r="U1584" i="11" s="1"/>
  <c r="U1671" i="11" s="1"/>
  <c r="U1758" i="11" s="1"/>
  <c r="U1845" i="11" s="1"/>
  <c r="U1932" i="11" s="1"/>
  <c r="U2019" i="11" s="1"/>
  <c r="U2106" i="11" s="1"/>
  <c r="U2193" i="11" s="1"/>
  <c r="U2280" i="11" s="1"/>
  <c r="U2367" i="11" s="1"/>
  <c r="U2454" i="11" s="1"/>
  <c r="U2541" i="11" s="1"/>
  <c r="U2628" i="11" s="1"/>
  <c r="U2715" i="11" s="1"/>
  <c r="S105" i="11"/>
  <c r="S192" i="11" s="1"/>
  <c r="S279" i="11" s="1"/>
  <c r="S366" i="11" s="1"/>
  <c r="S453" i="11" s="1"/>
  <c r="S540" i="11" s="1"/>
  <c r="S627" i="11" s="1"/>
  <c r="S714" i="11" s="1"/>
  <c r="S801" i="11" s="1"/>
  <c r="S888" i="11" s="1"/>
  <c r="S975" i="11" s="1"/>
  <c r="S1062" i="11" s="1"/>
  <c r="S1149" i="11" s="1"/>
  <c r="S1236" i="11" s="1"/>
  <c r="S1323" i="11" s="1"/>
  <c r="S1410" i="11" s="1"/>
  <c r="S1497" i="11" s="1"/>
  <c r="S1584" i="11" s="1"/>
  <c r="S1671" i="11" s="1"/>
  <c r="S1758" i="11" s="1"/>
  <c r="S1845" i="11" s="1"/>
  <c r="S1932" i="11" s="1"/>
  <c r="S2019" i="11" s="1"/>
  <c r="S2106" i="11" s="1"/>
  <c r="S2193" i="11" s="1"/>
  <c r="S2280" i="11" s="1"/>
  <c r="S2367" i="11" s="1"/>
  <c r="S2454" i="11" s="1"/>
  <c r="S2541" i="11" s="1"/>
  <c r="S2628" i="11" s="1"/>
  <c r="S2715" i="11" s="1"/>
  <c r="P105" i="11"/>
  <c r="P192" i="11" s="1"/>
  <c r="P279" i="11" s="1"/>
  <c r="P366" i="11" s="1"/>
  <c r="P453" i="11" s="1"/>
  <c r="P540" i="11" s="1"/>
  <c r="P627" i="11" s="1"/>
  <c r="P714" i="11" s="1"/>
  <c r="P801" i="11" s="1"/>
  <c r="P888" i="11" s="1"/>
  <c r="P975" i="11" s="1"/>
  <c r="P1062" i="11" s="1"/>
  <c r="P1149" i="11" s="1"/>
  <c r="P1236" i="11" s="1"/>
  <c r="P1323" i="11" s="1"/>
  <c r="P1410" i="11" s="1"/>
  <c r="P1497" i="11" s="1"/>
  <c r="P1584" i="11" s="1"/>
  <c r="P1671" i="11" s="1"/>
  <c r="P1758" i="11" s="1"/>
  <c r="P1845" i="11" s="1"/>
  <c r="P1932" i="11" s="1"/>
  <c r="P2019" i="11" s="1"/>
  <c r="P2106" i="11" s="1"/>
  <c r="P2193" i="11" s="1"/>
  <c r="P2280" i="11" s="1"/>
  <c r="P2367" i="11" s="1"/>
  <c r="P2454" i="11" s="1"/>
  <c r="P2541" i="11" s="1"/>
  <c r="P2628" i="11" s="1"/>
  <c r="P2715" i="11" s="1"/>
  <c r="P2802" i="11" s="1"/>
  <c r="N105" i="11"/>
  <c r="U104" i="11"/>
  <c r="S104" i="11"/>
  <c r="P104" i="11"/>
  <c r="N104" i="11"/>
  <c r="U16" i="11"/>
  <c r="U13" i="11" s="1"/>
  <c r="T16" i="11"/>
  <c r="R16" i="11"/>
  <c r="R13" i="11" s="1"/>
  <c r="R6" i="11" s="1"/>
  <c r="O16" i="11"/>
  <c r="O13" i="11" s="1"/>
  <c r="O6" i="11" s="1"/>
  <c r="N16" i="11"/>
  <c r="M16" i="11"/>
  <c r="K16" i="11"/>
  <c r="K13" i="11" s="1"/>
  <c r="K6" i="11" s="1"/>
  <c r="J16" i="11"/>
  <c r="J13" i="11" s="1"/>
  <c r="J6" i="11" s="1"/>
  <c r="I16" i="11"/>
  <c r="H16" i="11"/>
  <c r="G16" i="11"/>
  <c r="G13" i="11" s="1"/>
  <c r="G6" i="11" s="1"/>
  <c r="U102" i="11"/>
  <c r="U189" i="11" s="1"/>
  <c r="U276" i="11" s="1"/>
  <c r="U363" i="11" s="1"/>
  <c r="U450" i="11" s="1"/>
  <c r="U537" i="11" s="1"/>
  <c r="U624" i="11" s="1"/>
  <c r="U711" i="11" s="1"/>
  <c r="U798" i="11" s="1"/>
  <c r="U885" i="11" s="1"/>
  <c r="U972" i="11" s="1"/>
  <c r="U1059" i="11" s="1"/>
  <c r="U1146" i="11" s="1"/>
  <c r="U1233" i="11" s="1"/>
  <c r="U1320" i="11" s="1"/>
  <c r="U1407" i="11" s="1"/>
  <c r="U1494" i="11" s="1"/>
  <c r="U1581" i="11" s="1"/>
  <c r="U1668" i="11" s="1"/>
  <c r="U1755" i="11" s="1"/>
  <c r="U1842" i="11" s="1"/>
  <c r="U1929" i="11" s="1"/>
  <c r="U2016" i="11" s="1"/>
  <c r="U2103" i="11" s="1"/>
  <c r="U2190" i="11" s="1"/>
  <c r="U2277" i="11" s="1"/>
  <c r="U2364" i="11" s="1"/>
  <c r="U2451" i="11" s="1"/>
  <c r="U2538" i="11" s="1"/>
  <c r="U2625" i="11" s="1"/>
  <c r="U2712" i="11" s="1"/>
  <c r="U2799" i="11" s="1"/>
  <c r="Q15" i="11"/>
  <c r="P102" i="11"/>
  <c r="P189" i="11" s="1"/>
  <c r="P276" i="11" s="1"/>
  <c r="P363" i="11" s="1"/>
  <c r="P450" i="11" s="1"/>
  <c r="P537" i="11" s="1"/>
  <c r="P624" i="11" s="1"/>
  <c r="P711" i="11" s="1"/>
  <c r="P798" i="11" s="1"/>
  <c r="P885" i="11" s="1"/>
  <c r="P972" i="11" s="1"/>
  <c r="P1059" i="11" s="1"/>
  <c r="P1146" i="11" s="1"/>
  <c r="P1233" i="11" s="1"/>
  <c r="P1320" i="11" s="1"/>
  <c r="P1407" i="11" s="1"/>
  <c r="P1494" i="11" s="1"/>
  <c r="P1581" i="11" s="1"/>
  <c r="P1668" i="11" s="1"/>
  <c r="P1755" i="11" s="1"/>
  <c r="P1842" i="11" s="1"/>
  <c r="P1929" i="11" s="1"/>
  <c r="P2016" i="11" s="1"/>
  <c r="P2103" i="11" s="1"/>
  <c r="P2190" i="11" s="1"/>
  <c r="P2277" i="11" s="1"/>
  <c r="P2364" i="11" s="1"/>
  <c r="P2451" i="11" s="1"/>
  <c r="P2538" i="11" s="1"/>
  <c r="P2625" i="11" s="1"/>
  <c r="P2712" i="11" s="1"/>
  <c r="N102" i="11"/>
  <c r="U101" i="11"/>
  <c r="S13" i="11"/>
  <c r="Q14" i="11"/>
  <c r="P101" i="11"/>
  <c r="N101" i="11"/>
  <c r="T13" i="11"/>
  <c r="T6" i="11" s="1"/>
  <c r="M13" i="11"/>
  <c r="I13" i="11"/>
  <c r="H13" i="11"/>
  <c r="H6" i="11" s="1"/>
  <c r="U99" i="11"/>
  <c r="U186" i="11" s="1"/>
  <c r="U273" i="11" s="1"/>
  <c r="U360" i="11" s="1"/>
  <c r="U447" i="11" s="1"/>
  <c r="U534" i="11" s="1"/>
  <c r="U621" i="11" s="1"/>
  <c r="U708" i="11" s="1"/>
  <c r="U795" i="11" s="1"/>
  <c r="U882" i="11" s="1"/>
  <c r="U969" i="11" s="1"/>
  <c r="U1056" i="11" s="1"/>
  <c r="U1143" i="11" s="1"/>
  <c r="U1230" i="11" s="1"/>
  <c r="U1317" i="11" s="1"/>
  <c r="U1404" i="11" s="1"/>
  <c r="U1491" i="11" s="1"/>
  <c r="U1578" i="11" s="1"/>
  <c r="U1665" i="11" s="1"/>
  <c r="U1752" i="11" s="1"/>
  <c r="U1839" i="11" s="1"/>
  <c r="U1926" i="11" s="1"/>
  <c r="U2013" i="11" s="1"/>
  <c r="U2100" i="11" s="1"/>
  <c r="U2187" i="11" s="1"/>
  <c r="U2274" i="11" s="1"/>
  <c r="U2361" i="11" s="1"/>
  <c r="U2448" i="11" s="1"/>
  <c r="U2535" i="11" s="1"/>
  <c r="U2622" i="11" s="1"/>
  <c r="U2709" i="11" s="1"/>
  <c r="S99" i="11"/>
  <c r="S186" i="11" s="1"/>
  <c r="S273" i="11" s="1"/>
  <c r="S360" i="11" s="1"/>
  <c r="S447" i="11" s="1"/>
  <c r="S534" i="11" s="1"/>
  <c r="S621" i="11" s="1"/>
  <c r="S708" i="11" s="1"/>
  <c r="S795" i="11" s="1"/>
  <c r="S882" i="11" s="1"/>
  <c r="S969" i="11" s="1"/>
  <c r="S1056" i="11" s="1"/>
  <c r="S1143" i="11" s="1"/>
  <c r="S1230" i="11" s="1"/>
  <c r="S1317" i="11" s="1"/>
  <c r="S1404" i="11" s="1"/>
  <c r="S1491" i="11" s="1"/>
  <c r="S1578" i="11" s="1"/>
  <c r="S1665" i="11" s="1"/>
  <c r="S1752" i="11" s="1"/>
  <c r="S1839" i="11" s="1"/>
  <c r="S1926" i="11" s="1"/>
  <c r="S2013" i="11" s="1"/>
  <c r="S2100" i="11" s="1"/>
  <c r="S2187" i="11" s="1"/>
  <c r="S2274" i="11" s="1"/>
  <c r="S2361" i="11" s="1"/>
  <c r="S2448" i="11" s="1"/>
  <c r="S2535" i="11" s="1"/>
  <c r="S2622" i="11" s="1"/>
  <c r="S2709" i="11" s="1"/>
  <c r="P99" i="11"/>
  <c r="P186" i="11" s="1"/>
  <c r="P273" i="11" s="1"/>
  <c r="P360" i="11" s="1"/>
  <c r="P447" i="11" s="1"/>
  <c r="P534" i="11" s="1"/>
  <c r="P621" i="11" s="1"/>
  <c r="P708" i="11" s="1"/>
  <c r="P795" i="11" s="1"/>
  <c r="P882" i="11" s="1"/>
  <c r="P969" i="11" s="1"/>
  <c r="P1056" i="11" s="1"/>
  <c r="P1143" i="11" s="1"/>
  <c r="P1230" i="11" s="1"/>
  <c r="P1317" i="11" s="1"/>
  <c r="P1404" i="11" s="1"/>
  <c r="P1491" i="11" s="1"/>
  <c r="P1578" i="11" s="1"/>
  <c r="P1665" i="11" s="1"/>
  <c r="P1752" i="11" s="1"/>
  <c r="P1839" i="11" s="1"/>
  <c r="P1926" i="11" s="1"/>
  <c r="P2013" i="11" s="1"/>
  <c r="P2100" i="11" s="1"/>
  <c r="P2187" i="11" s="1"/>
  <c r="P2274" i="11" s="1"/>
  <c r="P2361" i="11" s="1"/>
  <c r="P2448" i="11" s="1"/>
  <c r="P2535" i="11" s="1"/>
  <c r="P2622" i="11" s="1"/>
  <c r="P2709" i="11" s="1"/>
  <c r="P2796" i="11" s="1"/>
  <c r="Q12" i="11"/>
  <c r="U98" i="11"/>
  <c r="U185" i="11" s="1"/>
  <c r="U272" i="11" s="1"/>
  <c r="U359" i="11" s="1"/>
  <c r="U446" i="11" s="1"/>
  <c r="U533" i="11" s="1"/>
  <c r="U620" i="11" s="1"/>
  <c r="U707" i="11" s="1"/>
  <c r="U794" i="11" s="1"/>
  <c r="U881" i="11" s="1"/>
  <c r="U968" i="11" s="1"/>
  <c r="U1055" i="11" s="1"/>
  <c r="U1142" i="11" s="1"/>
  <c r="U1229" i="11" s="1"/>
  <c r="U1316" i="11" s="1"/>
  <c r="U1403" i="11" s="1"/>
  <c r="U1490" i="11" s="1"/>
  <c r="U1577" i="11" s="1"/>
  <c r="U1664" i="11" s="1"/>
  <c r="U1751" i="11" s="1"/>
  <c r="U1838" i="11" s="1"/>
  <c r="U1925" i="11" s="1"/>
  <c r="U2012" i="11" s="1"/>
  <c r="U2099" i="11" s="1"/>
  <c r="U2186" i="11" s="1"/>
  <c r="U2273" i="11" s="1"/>
  <c r="U2360" i="11" s="1"/>
  <c r="U2447" i="11" s="1"/>
  <c r="U2534" i="11" s="1"/>
  <c r="U2621" i="11" s="1"/>
  <c r="U2708" i="11" s="1"/>
  <c r="U2795" i="11" s="1"/>
  <c r="S98" i="11"/>
  <c r="S185" i="11" s="1"/>
  <c r="S272" i="11" s="1"/>
  <c r="S359" i="11" s="1"/>
  <c r="S446" i="11" s="1"/>
  <c r="S533" i="11" s="1"/>
  <c r="S620" i="11" s="1"/>
  <c r="S707" i="11" s="1"/>
  <c r="S794" i="11" s="1"/>
  <c r="S881" i="11" s="1"/>
  <c r="S968" i="11" s="1"/>
  <c r="S1055" i="11" s="1"/>
  <c r="S1142" i="11" s="1"/>
  <c r="S1229" i="11" s="1"/>
  <c r="S1316" i="11" s="1"/>
  <c r="S1403" i="11" s="1"/>
  <c r="S1490" i="11" s="1"/>
  <c r="S1577" i="11" s="1"/>
  <c r="S1664" i="11" s="1"/>
  <c r="S1751" i="11" s="1"/>
  <c r="S1838" i="11" s="1"/>
  <c r="S1925" i="11" s="1"/>
  <c r="S2012" i="11" s="1"/>
  <c r="S2099" i="11" s="1"/>
  <c r="S2186" i="11" s="1"/>
  <c r="S2273" i="11" s="1"/>
  <c r="S2360" i="11" s="1"/>
  <c r="S2447" i="11" s="1"/>
  <c r="S2534" i="11" s="1"/>
  <c r="S2621" i="11" s="1"/>
  <c r="S2708" i="11" s="1"/>
  <c r="P98" i="11"/>
  <c r="P185" i="11" s="1"/>
  <c r="P272" i="11" s="1"/>
  <c r="P359" i="11" s="1"/>
  <c r="P446" i="11" s="1"/>
  <c r="P533" i="11" s="1"/>
  <c r="P620" i="11" s="1"/>
  <c r="P707" i="11" s="1"/>
  <c r="P794" i="11" s="1"/>
  <c r="P881" i="11" s="1"/>
  <c r="P968" i="11" s="1"/>
  <c r="P1055" i="11" s="1"/>
  <c r="P1142" i="11" s="1"/>
  <c r="P1229" i="11" s="1"/>
  <c r="P1316" i="11" s="1"/>
  <c r="P1403" i="11" s="1"/>
  <c r="P1490" i="11" s="1"/>
  <c r="P1577" i="11" s="1"/>
  <c r="P1664" i="11" s="1"/>
  <c r="P1751" i="11" s="1"/>
  <c r="P1838" i="11" s="1"/>
  <c r="P1925" i="11" s="1"/>
  <c r="P2012" i="11" s="1"/>
  <c r="P2099" i="11" s="1"/>
  <c r="P2186" i="11" s="1"/>
  <c r="P2273" i="11" s="1"/>
  <c r="P2360" i="11" s="1"/>
  <c r="P2447" i="11" s="1"/>
  <c r="P2534" i="11" s="1"/>
  <c r="P2621" i="11" s="1"/>
  <c r="P2708" i="11" s="1"/>
  <c r="Q11" i="11"/>
  <c r="U97" i="11"/>
  <c r="U184" i="11" s="1"/>
  <c r="U271" i="11" s="1"/>
  <c r="U358" i="11" s="1"/>
  <c r="U445" i="11" s="1"/>
  <c r="U532" i="11" s="1"/>
  <c r="U619" i="11" s="1"/>
  <c r="U706" i="11" s="1"/>
  <c r="U793" i="11" s="1"/>
  <c r="U880" i="11" s="1"/>
  <c r="U967" i="11" s="1"/>
  <c r="U1054" i="11" s="1"/>
  <c r="U1141" i="11" s="1"/>
  <c r="U1228" i="11" s="1"/>
  <c r="U1315" i="11" s="1"/>
  <c r="U1402" i="11" s="1"/>
  <c r="U1489" i="11" s="1"/>
  <c r="U1576" i="11" s="1"/>
  <c r="U1663" i="11" s="1"/>
  <c r="U1750" i="11" s="1"/>
  <c r="U1837" i="11" s="1"/>
  <c r="U1924" i="11" s="1"/>
  <c r="U2011" i="11" s="1"/>
  <c r="U2098" i="11" s="1"/>
  <c r="U2185" i="11" s="1"/>
  <c r="U2272" i="11" s="1"/>
  <c r="U2359" i="11" s="1"/>
  <c r="U2446" i="11" s="1"/>
  <c r="U2533" i="11" s="1"/>
  <c r="U2620" i="11" s="1"/>
  <c r="U2707" i="11" s="1"/>
  <c r="S97" i="11"/>
  <c r="S184" i="11" s="1"/>
  <c r="S271" i="11" s="1"/>
  <c r="S358" i="11" s="1"/>
  <c r="S445" i="11" s="1"/>
  <c r="S532" i="11" s="1"/>
  <c r="S619" i="11" s="1"/>
  <c r="S706" i="11" s="1"/>
  <c r="S793" i="11" s="1"/>
  <c r="S880" i="11" s="1"/>
  <c r="S967" i="11" s="1"/>
  <c r="S1054" i="11" s="1"/>
  <c r="S1141" i="11" s="1"/>
  <c r="S1228" i="11" s="1"/>
  <c r="S1315" i="11" s="1"/>
  <c r="S1402" i="11" s="1"/>
  <c r="S1489" i="11" s="1"/>
  <c r="S1576" i="11" s="1"/>
  <c r="S1663" i="11" s="1"/>
  <c r="S1750" i="11" s="1"/>
  <c r="S1837" i="11" s="1"/>
  <c r="S1924" i="11" s="1"/>
  <c r="S2011" i="11" s="1"/>
  <c r="S2098" i="11" s="1"/>
  <c r="S2185" i="11" s="1"/>
  <c r="S2272" i="11" s="1"/>
  <c r="S2359" i="11" s="1"/>
  <c r="S2446" i="11" s="1"/>
  <c r="S2533" i="11" s="1"/>
  <c r="S2620" i="11" s="1"/>
  <c r="S2707" i="11" s="1"/>
  <c r="P97" i="11"/>
  <c r="P184" i="11" s="1"/>
  <c r="P271" i="11" s="1"/>
  <c r="P358" i="11" s="1"/>
  <c r="P445" i="11" s="1"/>
  <c r="P532" i="11" s="1"/>
  <c r="P619" i="11" s="1"/>
  <c r="P706" i="11" s="1"/>
  <c r="P793" i="11" s="1"/>
  <c r="P880" i="11" s="1"/>
  <c r="P967" i="11" s="1"/>
  <c r="P1054" i="11" s="1"/>
  <c r="P1141" i="11" s="1"/>
  <c r="P1228" i="11" s="1"/>
  <c r="P1315" i="11" s="1"/>
  <c r="P1402" i="11" s="1"/>
  <c r="P1489" i="11" s="1"/>
  <c r="P1576" i="11" s="1"/>
  <c r="P1663" i="11" s="1"/>
  <c r="P1750" i="11" s="1"/>
  <c r="P1837" i="11" s="1"/>
  <c r="P1924" i="11" s="1"/>
  <c r="P2011" i="11" s="1"/>
  <c r="P2098" i="11" s="1"/>
  <c r="P2185" i="11" s="1"/>
  <c r="P2272" i="11" s="1"/>
  <c r="P2359" i="11" s="1"/>
  <c r="P2446" i="11" s="1"/>
  <c r="P2533" i="11" s="1"/>
  <c r="P2620" i="11" s="1"/>
  <c r="P2707" i="11" s="1"/>
  <c r="P2794" i="11" s="1"/>
  <c r="Q10" i="11"/>
  <c r="U96" i="11"/>
  <c r="U183" i="11" s="1"/>
  <c r="U270" i="11" s="1"/>
  <c r="U357" i="11" s="1"/>
  <c r="U444" i="11" s="1"/>
  <c r="U531" i="11" s="1"/>
  <c r="U618" i="11" s="1"/>
  <c r="U705" i="11" s="1"/>
  <c r="U792" i="11" s="1"/>
  <c r="U879" i="11" s="1"/>
  <c r="U966" i="11" s="1"/>
  <c r="U1053" i="11" s="1"/>
  <c r="U1140" i="11" s="1"/>
  <c r="U1227" i="11" s="1"/>
  <c r="U1314" i="11" s="1"/>
  <c r="U1401" i="11" s="1"/>
  <c r="U1488" i="11" s="1"/>
  <c r="U1575" i="11" s="1"/>
  <c r="U1662" i="11" s="1"/>
  <c r="U1749" i="11" s="1"/>
  <c r="U1836" i="11" s="1"/>
  <c r="U1923" i="11" s="1"/>
  <c r="U2010" i="11" s="1"/>
  <c r="U2097" i="11" s="1"/>
  <c r="U2184" i="11" s="1"/>
  <c r="U2271" i="11" s="1"/>
  <c r="U2358" i="11" s="1"/>
  <c r="U2445" i="11" s="1"/>
  <c r="U2532" i="11" s="1"/>
  <c r="U2619" i="11" s="1"/>
  <c r="U2706" i="11" s="1"/>
  <c r="S96" i="11"/>
  <c r="S183" i="11" s="1"/>
  <c r="S270" i="11" s="1"/>
  <c r="S357" i="11" s="1"/>
  <c r="S444" i="11" s="1"/>
  <c r="S531" i="11" s="1"/>
  <c r="S618" i="11" s="1"/>
  <c r="S705" i="11" s="1"/>
  <c r="S792" i="11" s="1"/>
  <c r="S879" i="11" s="1"/>
  <c r="S966" i="11" s="1"/>
  <c r="S1053" i="11" s="1"/>
  <c r="S1140" i="11" s="1"/>
  <c r="S1227" i="11" s="1"/>
  <c r="S1314" i="11" s="1"/>
  <c r="S1401" i="11" s="1"/>
  <c r="S1488" i="11" s="1"/>
  <c r="S1575" i="11" s="1"/>
  <c r="S1662" i="11" s="1"/>
  <c r="S1749" i="11" s="1"/>
  <c r="S1836" i="11" s="1"/>
  <c r="S1923" i="11" s="1"/>
  <c r="S2010" i="11" s="1"/>
  <c r="S2097" i="11" s="1"/>
  <c r="S2184" i="11" s="1"/>
  <c r="S2271" i="11" s="1"/>
  <c r="S2358" i="11" s="1"/>
  <c r="S2445" i="11" s="1"/>
  <c r="S2532" i="11" s="1"/>
  <c r="S2619" i="11" s="1"/>
  <c r="S2706" i="11" s="1"/>
  <c r="S2793" i="11" s="1"/>
  <c r="P96" i="11"/>
  <c r="P183" i="11" s="1"/>
  <c r="P270" i="11" s="1"/>
  <c r="P357" i="11" s="1"/>
  <c r="P444" i="11" s="1"/>
  <c r="P531" i="11" s="1"/>
  <c r="P618" i="11" s="1"/>
  <c r="P705" i="11" s="1"/>
  <c r="P792" i="11" s="1"/>
  <c r="P879" i="11" s="1"/>
  <c r="P966" i="11" s="1"/>
  <c r="P1053" i="11" s="1"/>
  <c r="P1140" i="11" s="1"/>
  <c r="P1227" i="11" s="1"/>
  <c r="P1314" i="11" s="1"/>
  <c r="P1401" i="11" s="1"/>
  <c r="P1488" i="11" s="1"/>
  <c r="P1575" i="11" s="1"/>
  <c r="P1662" i="11" s="1"/>
  <c r="P1749" i="11" s="1"/>
  <c r="P1836" i="11" s="1"/>
  <c r="P1923" i="11" s="1"/>
  <c r="P2010" i="11" s="1"/>
  <c r="P2097" i="11" s="1"/>
  <c r="P2184" i="11" s="1"/>
  <c r="P2271" i="11" s="1"/>
  <c r="P2358" i="11" s="1"/>
  <c r="P2445" i="11" s="1"/>
  <c r="P2532" i="11" s="1"/>
  <c r="P2619" i="11" s="1"/>
  <c r="P2706" i="11" s="1"/>
  <c r="Q9" i="11"/>
  <c r="U95" i="11"/>
  <c r="U182" i="11" s="1"/>
  <c r="U269" i="11" s="1"/>
  <c r="U356" i="11" s="1"/>
  <c r="U443" i="11" s="1"/>
  <c r="U530" i="11" s="1"/>
  <c r="U617" i="11" s="1"/>
  <c r="U704" i="11" s="1"/>
  <c r="U791" i="11" s="1"/>
  <c r="U878" i="11" s="1"/>
  <c r="U965" i="11" s="1"/>
  <c r="U1052" i="11" s="1"/>
  <c r="U1139" i="11" s="1"/>
  <c r="U1226" i="11" s="1"/>
  <c r="U1313" i="11" s="1"/>
  <c r="U1400" i="11" s="1"/>
  <c r="U1487" i="11" s="1"/>
  <c r="U1574" i="11" s="1"/>
  <c r="U1661" i="11" s="1"/>
  <c r="U1748" i="11" s="1"/>
  <c r="U1835" i="11" s="1"/>
  <c r="U1922" i="11" s="1"/>
  <c r="U2009" i="11" s="1"/>
  <c r="U2096" i="11" s="1"/>
  <c r="U2183" i="11" s="1"/>
  <c r="U2270" i="11" s="1"/>
  <c r="U2357" i="11" s="1"/>
  <c r="U2444" i="11" s="1"/>
  <c r="U2531" i="11" s="1"/>
  <c r="U2618" i="11" s="1"/>
  <c r="U2705" i="11" s="1"/>
  <c r="S95" i="11"/>
  <c r="S182" i="11" s="1"/>
  <c r="S269" i="11" s="1"/>
  <c r="S356" i="11" s="1"/>
  <c r="S443" i="11" s="1"/>
  <c r="S530" i="11" s="1"/>
  <c r="S617" i="11" s="1"/>
  <c r="S704" i="11" s="1"/>
  <c r="S791" i="11" s="1"/>
  <c r="S878" i="11" s="1"/>
  <c r="S965" i="11" s="1"/>
  <c r="S1052" i="11" s="1"/>
  <c r="S1139" i="11" s="1"/>
  <c r="S1226" i="11" s="1"/>
  <c r="S1313" i="11" s="1"/>
  <c r="S1400" i="11" s="1"/>
  <c r="S1487" i="11" s="1"/>
  <c r="S1574" i="11" s="1"/>
  <c r="S1661" i="11" s="1"/>
  <c r="S1748" i="11" s="1"/>
  <c r="S1835" i="11" s="1"/>
  <c r="S1922" i="11" s="1"/>
  <c r="S2009" i="11" s="1"/>
  <c r="S2096" i="11" s="1"/>
  <c r="S2183" i="11" s="1"/>
  <c r="S2270" i="11" s="1"/>
  <c r="S2357" i="11" s="1"/>
  <c r="S2444" i="11" s="1"/>
  <c r="S2531" i="11" s="1"/>
  <c r="S2618" i="11" s="1"/>
  <c r="S2705" i="11" s="1"/>
  <c r="P95" i="11"/>
  <c r="P182" i="11" s="1"/>
  <c r="P269" i="11" s="1"/>
  <c r="P356" i="11" s="1"/>
  <c r="P443" i="11" s="1"/>
  <c r="P530" i="11" s="1"/>
  <c r="P617" i="11" s="1"/>
  <c r="P704" i="11" s="1"/>
  <c r="P791" i="11" s="1"/>
  <c r="P878" i="11" s="1"/>
  <c r="P965" i="11" s="1"/>
  <c r="P1052" i="11" s="1"/>
  <c r="P1139" i="11" s="1"/>
  <c r="P1226" i="11" s="1"/>
  <c r="P1313" i="11" s="1"/>
  <c r="P1400" i="11" s="1"/>
  <c r="P1487" i="11" s="1"/>
  <c r="P1574" i="11" s="1"/>
  <c r="P1661" i="11" s="1"/>
  <c r="P1748" i="11" s="1"/>
  <c r="P1835" i="11" s="1"/>
  <c r="P1922" i="11" s="1"/>
  <c r="P2009" i="11" s="1"/>
  <c r="P2096" i="11" s="1"/>
  <c r="P2183" i="11" s="1"/>
  <c r="P2270" i="11" s="1"/>
  <c r="P2357" i="11" s="1"/>
  <c r="P2444" i="11" s="1"/>
  <c r="P2531" i="11" s="1"/>
  <c r="P2618" i="11" s="1"/>
  <c r="P2705" i="11" s="1"/>
  <c r="P2792" i="11" s="1"/>
  <c r="Q8" i="11"/>
  <c r="U94" i="11"/>
  <c r="S94" i="11"/>
  <c r="P94" i="11"/>
  <c r="Q7" i="11"/>
  <c r="F6" i="11"/>
  <c r="N18" i="10"/>
  <c r="U92" i="10"/>
  <c r="U91" i="10"/>
  <c r="U90" i="10"/>
  <c r="U89" i="10"/>
  <c r="U88" i="10" s="1"/>
  <c r="U87" i="10"/>
  <c r="U86" i="10"/>
  <c r="U85" i="10"/>
  <c r="U172" i="10" s="1"/>
  <c r="U259" i="10" s="1"/>
  <c r="U346" i="10" s="1"/>
  <c r="U433" i="10" s="1"/>
  <c r="U520" i="10" s="1"/>
  <c r="U607" i="10" s="1"/>
  <c r="U694" i="10" s="1"/>
  <c r="U781" i="10" s="1"/>
  <c r="U868" i="10" s="1"/>
  <c r="U955" i="10" s="1"/>
  <c r="U1042" i="10" s="1"/>
  <c r="U1129" i="10" s="1"/>
  <c r="U1216" i="10" s="1"/>
  <c r="U1303" i="10" s="1"/>
  <c r="U1390" i="10" s="1"/>
  <c r="U1477" i="10" s="1"/>
  <c r="U1564" i="10" s="1"/>
  <c r="U1651" i="10" s="1"/>
  <c r="U1738" i="10" s="1"/>
  <c r="U1825" i="10" s="1"/>
  <c r="U1912" i="10" s="1"/>
  <c r="U1999" i="10" s="1"/>
  <c r="U2086" i="10" s="1"/>
  <c r="U2173" i="10" s="1"/>
  <c r="U2260" i="10" s="1"/>
  <c r="U2347" i="10" s="1"/>
  <c r="U2434" i="10" s="1"/>
  <c r="U2521" i="10" s="1"/>
  <c r="U2608" i="10" s="1"/>
  <c r="U2695" i="10" s="1"/>
  <c r="U2782" i="10" s="1"/>
  <c r="U2869" i="10" s="1"/>
  <c r="U84" i="10"/>
  <c r="U83" i="10"/>
  <c r="U82" i="10"/>
  <c r="U81" i="10"/>
  <c r="U168" i="10" s="1"/>
  <c r="U80" i="10"/>
  <c r="U78" i="10"/>
  <c r="U77" i="10"/>
  <c r="U164" i="10" s="1"/>
  <c r="U251" i="10" s="1"/>
  <c r="U338" i="10" s="1"/>
  <c r="U425" i="10" s="1"/>
  <c r="U512" i="10" s="1"/>
  <c r="U599" i="10" s="1"/>
  <c r="U686" i="10" s="1"/>
  <c r="U773" i="10" s="1"/>
  <c r="U860" i="10" s="1"/>
  <c r="U947" i="10" s="1"/>
  <c r="U1034" i="10" s="1"/>
  <c r="U1121" i="10" s="1"/>
  <c r="U1208" i="10" s="1"/>
  <c r="U1295" i="10" s="1"/>
  <c r="U1382" i="10" s="1"/>
  <c r="U1469" i="10" s="1"/>
  <c r="U1556" i="10" s="1"/>
  <c r="U1643" i="10" s="1"/>
  <c r="U1730" i="10" s="1"/>
  <c r="U1817" i="10" s="1"/>
  <c r="U1904" i="10" s="1"/>
  <c r="U1991" i="10" s="1"/>
  <c r="U2078" i="10" s="1"/>
  <c r="U2165" i="10" s="1"/>
  <c r="U2252" i="10" s="1"/>
  <c r="U2339" i="10" s="1"/>
  <c r="U2426" i="10" s="1"/>
  <c r="U2513" i="10" s="1"/>
  <c r="U2600" i="10" s="1"/>
  <c r="U2687" i="10" s="1"/>
  <c r="U2774" i="10" s="1"/>
  <c r="U2861" i="10" s="1"/>
  <c r="U76" i="10"/>
  <c r="U75" i="10"/>
  <c r="U74" i="10"/>
  <c r="U73" i="10"/>
  <c r="U160" i="10" s="1"/>
  <c r="U72" i="10"/>
  <c r="U70" i="10"/>
  <c r="U69" i="10"/>
  <c r="U156" i="10" s="1"/>
  <c r="U243" i="10" s="1"/>
  <c r="U330" i="10" s="1"/>
  <c r="U417" i="10" s="1"/>
  <c r="U504" i="10" s="1"/>
  <c r="U591" i="10" s="1"/>
  <c r="U678" i="10" s="1"/>
  <c r="U765" i="10" s="1"/>
  <c r="U852" i="10" s="1"/>
  <c r="U939" i="10" s="1"/>
  <c r="U1026" i="10" s="1"/>
  <c r="U1113" i="10" s="1"/>
  <c r="U1200" i="10" s="1"/>
  <c r="U1287" i="10" s="1"/>
  <c r="U1374" i="10" s="1"/>
  <c r="U1461" i="10" s="1"/>
  <c r="U1548" i="10" s="1"/>
  <c r="U1635" i="10" s="1"/>
  <c r="U1722" i="10" s="1"/>
  <c r="U1809" i="10" s="1"/>
  <c r="U1896" i="10" s="1"/>
  <c r="U1983" i="10" s="1"/>
  <c r="U2070" i="10" s="1"/>
  <c r="U2157" i="10" s="1"/>
  <c r="U2244" i="10" s="1"/>
  <c r="U2331" i="10" s="1"/>
  <c r="U2418" i="10" s="1"/>
  <c r="U2505" i="10" s="1"/>
  <c r="U2592" i="10" s="1"/>
  <c r="U2679" i="10" s="1"/>
  <c r="U2766" i="10" s="1"/>
  <c r="U2853" i="10" s="1"/>
  <c r="U68" i="10"/>
  <c r="U67" i="10"/>
  <c r="U66" i="10"/>
  <c r="U65" i="10"/>
  <c r="U64" i="10" s="1"/>
  <c r="U63" i="10"/>
  <c r="U61" i="10"/>
  <c r="U148" i="10" s="1"/>
  <c r="U235" i="10" s="1"/>
  <c r="U322" i="10" s="1"/>
  <c r="U409" i="10" s="1"/>
  <c r="U496" i="10" s="1"/>
  <c r="U583" i="10" s="1"/>
  <c r="U670" i="10" s="1"/>
  <c r="U757" i="10" s="1"/>
  <c r="U844" i="10" s="1"/>
  <c r="U931" i="10" s="1"/>
  <c r="U1018" i="10" s="1"/>
  <c r="U1105" i="10" s="1"/>
  <c r="U1192" i="10" s="1"/>
  <c r="U1279" i="10" s="1"/>
  <c r="U1366" i="10" s="1"/>
  <c r="U1453" i="10" s="1"/>
  <c r="U1540" i="10" s="1"/>
  <c r="U1627" i="10" s="1"/>
  <c r="U1714" i="10" s="1"/>
  <c r="U1801" i="10" s="1"/>
  <c r="U1888" i="10" s="1"/>
  <c r="U1975" i="10" s="1"/>
  <c r="U2062" i="10" s="1"/>
  <c r="U2149" i="10" s="1"/>
  <c r="U2236" i="10" s="1"/>
  <c r="U2323" i="10" s="1"/>
  <c r="U2410" i="10" s="1"/>
  <c r="U2497" i="10" s="1"/>
  <c r="U2584" i="10" s="1"/>
  <c r="U2671" i="10" s="1"/>
  <c r="U2758" i="10" s="1"/>
  <c r="U2845" i="10" s="1"/>
  <c r="U60" i="10"/>
  <c r="U59" i="10"/>
  <c r="U58" i="10"/>
  <c r="U57" i="10"/>
  <c r="U144" i="10" s="1"/>
  <c r="U231" i="10" s="1"/>
  <c r="U318" i="10" s="1"/>
  <c r="U405" i="10" s="1"/>
  <c r="U492" i="10" s="1"/>
  <c r="U579" i="10" s="1"/>
  <c r="U666" i="10" s="1"/>
  <c r="U753" i="10" s="1"/>
  <c r="U840" i="10" s="1"/>
  <c r="U927" i="10" s="1"/>
  <c r="U1014" i="10" s="1"/>
  <c r="U1101" i="10" s="1"/>
  <c r="U1188" i="10" s="1"/>
  <c r="U1275" i="10" s="1"/>
  <c r="U1362" i="10" s="1"/>
  <c r="U1449" i="10" s="1"/>
  <c r="U1536" i="10" s="1"/>
  <c r="U1623" i="10" s="1"/>
  <c r="U1710" i="10" s="1"/>
  <c r="U1797" i="10" s="1"/>
  <c r="U1884" i="10" s="1"/>
  <c r="U1971" i="10" s="1"/>
  <c r="U2058" i="10" s="1"/>
  <c r="U2145" i="10" s="1"/>
  <c r="U2232" i="10" s="1"/>
  <c r="U2319" i="10" s="1"/>
  <c r="U2406" i="10" s="1"/>
  <c r="U2493" i="10" s="1"/>
  <c r="U2580" i="10" s="1"/>
  <c r="U2667" i="10" s="1"/>
  <c r="U2754" i="10" s="1"/>
  <c r="U2841" i="10" s="1"/>
  <c r="U56" i="10"/>
  <c r="U55" i="10"/>
  <c r="U53" i="10"/>
  <c r="U140" i="10" s="1"/>
  <c r="U227" i="10" s="1"/>
  <c r="U314" i="10" s="1"/>
  <c r="U401" i="10" s="1"/>
  <c r="U488" i="10" s="1"/>
  <c r="U575" i="10" s="1"/>
  <c r="U662" i="10" s="1"/>
  <c r="U749" i="10" s="1"/>
  <c r="U836" i="10" s="1"/>
  <c r="U923" i="10" s="1"/>
  <c r="U1010" i="10" s="1"/>
  <c r="U1097" i="10" s="1"/>
  <c r="U1184" i="10" s="1"/>
  <c r="U1271" i="10" s="1"/>
  <c r="U1358" i="10" s="1"/>
  <c r="U1445" i="10" s="1"/>
  <c r="U1532" i="10" s="1"/>
  <c r="U1619" i="10" s="1"/>
  <c r="U1706" i="10" s="1"/>
  <c r="U1793" i="10" s="1"/>
  <c r="U1880" i="10" s="1"/>
  <c r="U1967" i="10" s="1"/>
  <c r="U2054" i="10" s="1"/>
  <c r="U2141" i="10" s="1"/>
  <c r="U2228" i="10" s="1"/>
  <c r="U2315" i="10" s="1"/>
  <c r="U2402" i="10" s="1"/>
  <c r="U2489" i="10" s="1"/>
  <c r="U2576" i="10" s="1"/>
  <c r="U2663" i="10" s="1"/>
  <c r="U2750" i="10" s="1"/>
  <c r="U2837" i="10" s="1"/>
  <c r="U52" i="10"/>
  <c r="U51" i="10"/>
  <c r="U50" i="10"/>
  <c r="U49" i="10"/>
  <c r="U47" i="10"/>
  <c r="U46" i="10"/>
  <c r="U45" i="10"/>
  <c r="U132" i="10" s="1"/>
  <c r="U219" i="10" s="1"/>
  <c r="U306" i="10" s="1"/>
  <c r="U393" i="10" s="1"/>
  <c r="U480" i="10" s="1"/>
  <c r="U567" i="10" s="1"/>
  <c r="U654" i="10" s="1"/>
  <c r="U741" i="10" s="1"/>
  <c r="U828" i="10" s="1"/>
  <c r="U915" i="10" s="1"/>
  <c r="U1002" i="10" s="1"/>
  <c r="U1089" i="10" s="1"/>
  <c r="U1176" i="10" s="1"/>
  <c r="U1263" i="10" s="1"/>
  <c r="U1350" i="10" s="1"/>
  <c r="U1437" i="10" s="1"/>
  <c r="U1524" i="10" s="1"/>
  <c r="U1611" i="10" s="1"/>
  <c r="U1698" i="10" s="1"/>
  <c r="U1785" i="10" s="1"/>
  <c r="U1872" i="10" s="1"/>
  <c r="U1959" i="10" s="1"/>
  <c r="U2046" i="10" s="1"/>
  <c r="U2133" i="10" s="1"/>
  <c r="U2220" i="10" s="1"/>
  <c r="U2307" i="10" s="1"/>
  <c r="U2394" i="10" s="1"/>
  <c r="U2481" i="10" s="1"/>
  <c r="U2568" i="10" s="1"/>
  <c r="U2655" i="10" s="1"/>
  <c r="U2742" i="10" s="1"/>
  <c r="U2829" i="10" s="1"/>
  <c r="U44" i="10"/>
  <c r="U43" i="10"/>
  <c r="U42" i="10"/>
  <c r="U41" i="10"/>
  <c r="U128" i="10" s="1"/>
  <c r="U215" i="10" s="1"/>
  <c r="U302" i="10" s="1"/>
  <c r="U389" i="10" s="1"/>
  <c r="U476" i="10" s="1"/>
  <c r="U563" i="10" s="1"/>
  <c r="U650" i="10" s="1"/>
  <c r="U737" i="10" s="1"/>
  <c r="U824" i="10" s="1"/>
  <c r="U911" i="10" s="1"/>
  <c r="U998" i="10" s="1"/>
  <c r="U1085" i="10" s="1"/>
  <c r="U1172" i="10" s="1"/>
  <c r="U1259" i="10" s="1"/>
  <c r="U1346" i="10" s="1"/>
  <c r="U1433" i="10" s="1"/>
  <c r="U1520" i="10" s="1"/>
  <c r="U1607" i="10" s="1"/>
  <c r="U1694" i="10" s="1"/>
  <c r="U1781" i="10" s="1"/>
  <c r="U1868" i="10" s="1"/>
  <c r="U1955" i="10" s="1"/>
  <c r="U2042" i="10" s="1"/>
  <c r="U2129" i="10" s="1"/>
  <c r="U2216" i="10" s="1"/>
  <c r="U2303" i="10" s="1"/>
  <c r="U2390" i="10" s="1"/>
  <c r="U2477" i="10" s="1"/>
  <c r="U2564" i="10" s="1"/>
  <c r="U2651" i="10" s="1"/>
  <c r="U2738" i="10" s="1"/>
  <c r="U2825" i="10" s="1"/>
  <c r="U40" i="10"/>
  <c r="U39" i="10"/>
  <c r="U38" i="10"/>
  <c r="U37" i="10"/>
  <c r="U36" i="10" s="1"/>
  <c r="U35" i="10"/>
  <c r="U34" i="10"/>
  <c r="U33" i="10"/>
  <c r="U120" i="10" s="1"/>
  <c r="U207" i="10" s="1"/>
  <c r="U294" i="10" s="1"/>
  <c r="U381" i="10" s="1"/>
  <c r="U468" i="10" s="1"/>
  <c r="U555" i="10" s="1"/>
  <c r="U642" i="10" s="1"/>
  <c r="U729" i="10" s="1"/>
  <c r="U816" i="10" s="1"/>
  <c r="U903" i="10" s="1"/>
  <c r="U990" i="10" s="1"/>
  <c r="U1077" i="10" s="1"/>
  <c r="U1164" i="10" s="1"/>
  <c r="U1251" i="10" s="1"/>
  <c r="U1338" i="10" s="1"/>
  <c r="U1425" i="10" s="1"/>
  <c r="U1512" i="10" s="1"/>
  <c r="U1599" i="10" s="1"/>
  <c r="U1686" i="10" s="1"/>
  <c r="U1773" i="10" s="1"/>
  <c r="U1860" i="10" s="1"/>
  <c r="U1947" i="10" s="1"/>
  <c r="U2034" i="10" s="1"/>
  <c r="U2121" i="10" s="1"/>
  <c r="U2208" i="10" s="1"/>
  <c r="U2295" i="10" s="1"/>
  <c r="U2382" i="10" s="1"/>
  <c r="U2469" i="10" s="1"/>
  <c r="U2556" i="10" s="1"/>
  <c r="U2643" i="10" s="1"/>
  <c r="U2730" i="10" s="1"/>
  <c r="U2817" i="10" s="1"/>
  <c r="U32" i="10"/>
  <c r="U31" i="10"/>
  <c r="U30" i="10"/>
  <c r="U29" i="10"/>
  <c r="U116" i="10" s="1"/>
  <c r="U203" i="10" s="1"/>
  <c r="U290" i="10" s="1"/>
  <c r="U377" i="10" s="1"/>
  <c r="U464" i="10" s="1"/>
  <c r="U551" i="10" s="1"/>
  <c r="U638" i="10" s="1"/>
  <c r="U725" i="10" s="1"/>
  <c r="U812" i="10" s="1"/>
  <c r="U899" i="10" s="1"/>
  <c r="U986" i="10" s="1"/>
  <c r="U1073" i="10" s="1"/>
  <c r="U1160" i="10" s="1"/>
  <c r="U1247" i="10" s="1"/>
  <c r="U1334" i="10" s="1"/>
  <c r="U1421" i="10" s="1"/>
  <c r="U1508" i="10" s="1"/>
  <c r="U1595" i="10" s="1"/>
  <c r="U1682" i="10" s="1"/>
  <c r="U1769" i="10" s="1"/>
  <c r="U1856" i="10" s="1"/>
  <c r="U1943" i="10" s="1"/>
  <c r="U2030" i="10" s="1"/>
  <c r="U2117" i="10" s="1"/>
  <c r="U2204" i="10" s="1"/>
  <c r="U2291" i="10" s="1"/>
  <c r="U2378" i="10" s="1"/>
  <c r="U2465" i="10" s="1"/>
  <c r="U2552" i="10" s="1"/>
  <c r="U2639" i="10" s="1"/>
  <c r="U2726" i="10" s="1"/>
  <c r="U2813" i="10" s="1"/>
  <c r="U28" i="10"/>
  <c r="U27" i="10"/>
  <c r="U26" i="10"/>
  <c r="U25" i="10"/>
  <c r="U112" i="10" s="1"/>
  <c r="U199" i="10" s="1"/>
  <c r="U286" i="10" s="1"/>
  <c r="U373" i="10" s="1"/>
  <c r="U460" i="10" s="1"/>
  <c r="U547" i="10" s="1"/>
  <c r="U634" i="10" s="1"/>
  <c r="U721" i="10" s="1"/>
  <c r="U808" i="10" s="1"/>
  <c r="U895" i="10" s="1"/>
  <c r="U982" i="10" s="1"/>
  <c r="U1069" i="10" s="1"/>
  <c r="U1156" i="10" s="1"/>
  <c r="U1243" i="10" s="1"/>
  <c r="U1330" i="10" s="1"/>
  <c r="U1417" i="10" s="1"/>
  <c r="U1504" i="10" s="1"/>
  <c r="U1591" i="10" s="1"/>
  <c r="U1678" i="10" s="1"/>
  <c r="U1765" i="10" s="1"/>
  <c r="U1852" i="10" s="1"/>
  <c r="U1939" i="10" s="1"/>
  <c r="U2026" i="10" s="1"/>
  <c r="U2113" i="10" s="1"/>
  <c r="U2200" i="10" s="1"/>
  <c r="U2287" i="10" s="1"/>
  <c r="U2374" i="10" s="1"/>
  <c r="U2461" i="10" s="1"/>
  <c r="U2548" i="10" s="1"/>
  <c r="U2635" i="10" s="1"/>
  <c r="U2722" i="10" s="1"/>
  <c r="U2809" i="10" s="1"/>
  <c r="U24" i="10"/>
  <c r="U23" i="10"/>
  <c r="U22" i="10"/>
  <c r="U21" i="10"/>
  <c r="U108" i="10" s="1"/>
  <c r="U195" i="10" s="1"/>
  <c r="U282" i="10" s="1"/>
  <c r="U369" i="10" s="1"/>
  <c r="U456" i="10" s="1"/>
  <c r="U543" i="10" s="1"/>
  <c r="U630" i="10" s="1"/>
  <c r="U717" i="10" s="1"/>
  <c r="U804" i="10" s="1"/>
  <c r="U891" i="10" s="1"/>
  <c r="U978" i="10" s="1"/>
  <c r="U1065" i="10" s="1"/>
  <c r="U1152" i="10" s="1"/>
  <c r="U1239" i="10" s="1"/>
  <c r="U1326" i="10" s="1"/>
  <c r="U1413" i="10" s="1"/>
  <c r="U1500" i="10" s="1"/>
  <c r="U1587" i="10" s="1"/>
  <c r="U1674" i="10" s="1"/>
  <c r="U1761" i="10" s="1"/>
  <c r="U1848" i="10" s="1"/>
  <c r="U1935" i="10" s="1"/>
  <c r="U2022" i="10" s="1"/>
  <c r="U2109" i="10" s="1"/>
  <c r="U2196" i="10" s="1"/>
  <c r="U2283" i="10" s="1"/>
  <c r="U2370" i="10" s="1"/>
  <c r="U2457" i="10" s="1"/>
  <c r="U2544" i="10" s="1"/>
  <c r="U2631" i="10" s="1"/>
  <c r="U2718" i="10" s="1"/>
  <c r="U2805" i="10" s="1"/>
  <c r="U20" i="10"/>
  <c r="U19" i="10"/>
  <c r="U18" i="10"/>
  <c r="U17" i="10"/>
  <c r="U16" i="10" s="1"/>
  <c r="U13" i="10" s="1"/>
  <c r="U15" i="10"/>
  <c r="U14" i="10"/>
  <c r="U12" i="10"/>
  <c r="U11" i="10"/>
  <c r="U10" i="10"/>
  <c r="U9" i="10"/>
  <c r="U96" i="10" s="1"/>
  <c r="U183" i="10" s="1"/>
  <c r="U270" i="10" s="1"/>
  <c r="U357" i="10" s="1"/>
  <c r="U444" i="10" s="1"/>
  <c r="U531" i="10" s="1"/>
  <c r="U618" i="10" s="1"/>
  <c r="U705" i="10" s="1"/>
  <c r="U792" i="10" s="1"/>
  <c r="U879" i="10" s="1"/>
  <c r="U966" i="10" s="1"/>
  <c r="U1053" i="10" s="1"/>
  <c r="U1140" i="10" s="1"/>
  <c r="U1227" i="10" s="1"/>
  <c r="U1314" i="10" s="1"/>
  <c r="U1401" i="10" s="1"/>
  <c r="U1488" i="10" s="1"/>
  <c r="U1575" i="10" s="1"/>
  <c r="U1662" i="10" s="1"/>
  <c r="U1749" i="10" s="1"/>
  <c r="U1836" i="10" s="1"/>
  <c r="U1923" i="10" s="1"/>
  <c r="U2010" i="10" s="1"/>
  <c r="U2097" i="10" s="1"/>
  <c r="U2184" i="10" s="1"/>
  <c r="U2271" i="10" s="1"/>
  <c r="U2358" i="10" s="1"/>
  <c r="U2445" i="10" s="1"/>
  <c r="U2532" i="10" s="1"/>
  <c r="U2619" i="10" s="1"/>
  <c r="U2706" i="10" s="1"/>
  <c r="U2793" i="10" s="1"/>
  <c r="U8" i="10"/>
  <c r="U7" i="10"/>
  <c r="S92" i="10"/>
  <c r="S91" i="10"/>
  <c r="S90" i="10"/>
  <c r="S89" i="10"/>
  <c r="S88" i="10" s="1"/>
  <c r="S87" i="10"/>
  <c r="S86" i="10"/>
  <c r="S85" i="10"/>
  <c r="S172" i="10" s="1"/>
  <c r="S259" i="10" s="1"/>
  <c r="S346" i="10" s="1"/>
  <c r="S433" i="10" s="1"/>
  <c r="S520" i="10" s="1"/>
  <c r="S607" i="10" s="1"/>
  <c r="S694" i="10" s="1"/>
  <c r="S781" i="10" s="1"/>
  <c r="S868" i="10" s="1"/>
  <c r="S955" i="10" s="1"/>
  <c r="S1042" i="10" s="1"/>
  <c r="S1129" i="10" s="1"/>
  <c r="S1216" i="10" s="1"/>
  <c r="S1303" i="10" s="1"/>
  <c r="S1390" i="10" s="1"/>
  <c r="S1477" i="10" s="1"/>
  <c r="S1564" i="10" s="1"/>
  <c r="S1651" i="10" s="1"/>
  <c r="S1738" i="10" s="1"/>
  <c r="S1825" i="10" s="1"/>
  <c r="S1912" i="10" s="1"/>
  <c r="S1999" i="10" s="1"/>
  <c r="S2086" i="10" s="1"/>
  <c r="S2173" i="10" s="1"/>
  <c r="S2260" i="10" s="1"/>
  <c r="S2347" i="10" s="1"/>
  <c r="S2434" i="10" s="1"/>
  <c r="S2521" i="10" s="1"/>
  <c r="S2608" i="10" s="1"/>
  <c r="S2695" i="10" s="1"/>
  <c r="S2782" i="10" s="1"/>
  <c r="S84" i="10"/>
  <c r="S83" i="10"/>
  <c r="S82" i="10"/>
  <c r="S81" i="10"/>
  <c r="S79" i="10" s="1"/>
  <c r="S80" i="10"/>
  <c r="S78" i="10"/>
  <c r="S77" i="10"/>
  <c r="S76" i="10"/>
  <c r="S75" i="10"/>
  <c r="S74" i="10"/>
  <c r="S161" i="10" s="1"/>
  <c r="S248" i="10" s="1"/>
  <c r="S335" i="10" s="1"/>
  <c r="S422" i="10" s="1"/>
  <c r="S509" i="10" s="1"/>
  <c r="S596" i="10" s="1"/>
  <c r="S683" i="10" s="1"/>
  <c r="S770" i="10" s="1"/>
  <c r="S857" i="10" s="1"/>
  <c r="S944" i="10" s="1"/>
  <c r="S1031" i="10" s="1"/>
  <c r="S1118" i="10" s="1"/>
  <c r="S1205" i="10" s="1"/>
  <c r="S1292" i="10" s="1"/>
  <c r="S1379" i="10" s="1"/>
  <c r="S1466" i="10" s="1"/>
  <c r="S1553" i="10" s="1"/>
  <c r="S1640" i="10" s="1"/>
  <c r="S1727" i="10" s="1"/>
  <c r="S1814" i="10" s="1"/>
  <c r="S1901" i="10" s="1"/>
  <c r="S1988" i="10" s="1"/>
  <c r="S2075" i="10" s="1"/>
  <c r="S2162" i="10" s="1"/>
  <c r="S2249" i="10" s="1"/>
  <c r="S2336" i="10" s="1"/>
  <c r="S2423" i="10" s="1"/>
  <c r="S2510" i="10" s="1"/>
  <c r="S2597" i="10" s="1"/>
  <c r="S2684" i="10" s="1"/>
  <c r="S2771" i="10" s="1"/>
  <c r="S2858" i="10" s="1"/>
  <c r="S73" i="10"/>
  <c r="S71" i="10" s="1"/>
  <c r="S72" i="10"/>
  <c r="S70" i="10"/>
  <c r="S69" i="10"/>
  <c r="S68" i="10"/>
  <c r="S67" i="10"/>
  <c r="S66" i="10"/>
  <c r="S65" i="10"/>
  <c r="S64" i="10" s="1"/>
  <c r="S62" i="10" s="1"/>
  <c r="S63" i="10"/>
  <c r="S61" i="10"/>
  <c r="S148" i="10" s="1"/>
  <c r="S235" i="10" s="1"/>
  <c r="S322" i="10" s="1"/>
  <c r="S409" i="10" s="1"/>
  <c r="S496" i="10" s="1"/>
  <c r="S583" i="10" s="1"/>
  <c r="S670" i="10" s="1"/>
  <c r="S757" i="10" s="1"/>
  <c r="S844" i="10" s="1"/>
  <c r="S931" i="10" s="1"/>
  <c r="S1018" i="10" s="1"/>
  <c r="S1105" i="10" s="1"/>
  <c r="S1192" i="10" s="1"/>
  <c r="S1279" i="10" s="1"/>
  <c r="S1366" i="10" s="1"/>
  <c r="S1453" i="10" s="1"/>
  <c r="S1540" i="10" s="1"/>
  <c r="S1627" i="10" s="1"/>
  <c r="S1714" i="10" s="1"/>
  <c r="S1801" i="10" s="1"/>
  <c r="S1888" i="10" s="1"/>
  <c r="S1975" i="10" s="1"/>
  <c r="S2062" i="10" s="1"/>
  <c r="S2149" i="10" s="1"/>
  <c r="S2236" i="10" s="1"/>
  <c r="S2323" i="10" s="1"/>
  <c r="S2410" i="10" s="1"/>
  <c r="S2497" i="10" s="1"/>
  <c r="S2584" i="10" s="1"/>
  <c r="S2671" i="10" s="1"/>
  <c r="S2758" i="10" s="1"/>
  <c r="S60" i="10"/>
  <c r="S147" i="10" s="1"/>
  <c r="S234" i="10" s="1"/>
  <c r="S321" i="10" s="1"/>
  <c r="S408" i="10" s="1"/>
  <c r="S495" i="10" s="1"/>
  <c r="S582" i="10" s="1"/>
  <c r="S669" i="10" s="1"/>
  <c r="S756" i="10" s="1"/>
  <c r="S843" i="10" s="1"/>
  <c r="S930" i="10" s="1"/>
  <c r="S1017" i="10" s="1"/>
  <c r="S1104" i="10" s="1"/>
  <c r="S1191" i="10" s="1"/>
  <c r="S1278" i="10" s="1"/>
  <c r="S1365" i="10" s="1"/>
  <c r="S1452" i="10" s="1"/>
  <c r="S1539" i="10" s="1"/>
  <c r="S1626" i="10" s="1"/>
  <c r="S1713" i="10" s="1"/>
  <c r="S1800" i="10" s="1"/>
  <c r="S1887" i="10" s="1"/>
  <c r="S1974" i="10" s="1"/>
  <c r="S2061" i="10" s="1"/>
  <c r="S2148" i="10" s="1"/>
  <c r="S2235" i="10" s="1"/>
  <c r="S2322" i="10" s="1"/>
  <c r="S2409" i="10" s="1"/>
  <c r="S2496" i="10" s="1"/>
  <c r="S2583" i="10" s="1"/>
  <c r="S2670" i="10" s="1"/>
  <c r="S2757" i="10" s="1"/>
  <c r="S59" i="10"/>
  <c r="S58" i="10"/>
  <c r="S57" i="10"/>
  <c r="S144" i="10" s="1"/>
  <c r="S231" i="10" s="1"/>
  <c r="S318" i="10" s="1"/>
  <c r="S405" i="10" s="1"/>
  <c r="S492" i="10" s="1"/>
  <c r="S579" i="10" s="1"/>
  <c r="S666" i="10" s="1"/>
  <c r="S753" i="10" s="1"/>
  <c r="S840" i="10" s="1"/>
  <c r="S927" i="10" s="1"/>
  <c r="S1014" i="10" s="1"/>
  <c r="S1101" i="10" s="1"/>
  <c r="S1188" i="10" s="1"/>
  <c r="S1275" i="10" s="1"/>
  <c r="S1362" i="10" s="1"/>
  <c r="S1449" i="10" s="1"/>
  <c r="S1536" i="10" s="1"/>
  <c r="S1623" i="10" s="1"/>
  <c r="S1710" i="10" s="1"/>
  <c r="S1797" i="10" s="1"/>
  <c r="S1884" i="10" s="1"/>
  <c r="S1971" i="10" s="1"/>
  <c r="S2058" i="10" s="1"/>
  <c r="S2145" i="10" s="1"/>
  <c r="S2232" i="10" s="1"/>
  <c r="S2319" i="10" s="1"/>
  <c r="S2406" i="10" s="1"/>
  <c r="S2493" i="10" s="1"/>
  <c r="S2580" i="10" s="1"/>
  <c r="S2667" i="10" s="1"/>
  <c r="S2754" i="10" s="1"/>
  <c r="S56" i="10"/>
  <c r="S54" i="10" s="1"/>
  <c r="S55" i="10"/>
  <c r="S53" i="10"/>
  <c r="S52" i="10"/>
  <c r="S49" i="10" s="1"/>
  <c r="S51" i="10"/>
  <c r="S50" i="10"/>
  <c r="S47" i="10"/>
  <c r="S46" i="10"/>
  <c r="S45" i="10"/>
  <c r="S44" i="10"/>
  <c r="S43" i="10"/>
  <c r="S42" i="10"/>
  <c r="S129" i="10" s="1"/>
  <c r="S216" i="10" s="1"/>
  <c r="S303" i="10" s="1"/>
  <c r="S390" i="10" s="1"/>
  <c r="S477" i="10" s="1"/>
  <c r="S564" i="10" s="1"/>
  <c r="S651" i="10" s="1"/>
  <c r="S738" i="10" s="1"/>
  <c r="S825" i="10" s="1"/>
  <c r="S912" i="10" s="1"/>
  <c r="S999" i="10" s="1"/>
  <c r="S1086" i="10" s="1"/>
  <c r="S1173" i="10" s="1"/>
  <c r="S1260" i="10" s="1"/>
  <c r="S1347" i="10" s="1"/>
  <c r="S1434" i="10" s="1"/>
  <c r="S1521" i="10" s="1"/>
  <c r="S1608" i="10" s="1"/>
  <c r="S1695" i="10" s="1"/>
  <c r="S1782" i="10" s="1"/>
  <c r="S1869" i="10" s="1"/>
  <c r="S1956" i="10" s="1"/>
  <c r="S2043" i="10" s="1"/>
  <c r="S2130" i="10" s="1"/>
  <c r="S2217" i="10" s="1"/>
  <c r="S2304" i="10" s="1"/>
  <c r="S2391" i="10" s="1"/>
  <c r="S2478" i="10" s="1"/>
  <c r="S2565" i="10" s="1"/>
  <c r="S2652" i="10" s="1"/>
  <c r="S2739" i="10" s="1"/>
  <c r="S2826" i="10" s="1"/>
  <c r="S41" i="10"/>
  <c r="S128" i="10" s="1"/>
  <c r="S215" i="10" s="1"/>
  <c r="S302" i="10" s="1"/>
  <c r="S389" i="10" s="1"/>
  <c r="S476" i="10" s="1"/>
  <c r="S563" i="10" s="1"/>
  <c r="S650" i="10" s="1"/>
  <c r="S737" i="10" s="1"/>
  <c r="S824" i="10" s="1"/>
  <c r="S911" i="10" s="1"/>
  <c r="S998" i="10" s="1"/>
  <c r="S1085" i="10" s="1"/>
  <c r="S1172" i="10" s="1"/>
  <c r="S1259" i="10" s="1"/>
  <c r="S1346" i="10" s="1"/>
  <c r="S1433" i="10" s="1"/>
  <c r="S1520" i="10" s="1"/>
  <c r="S1607" i="10" s="1"/>
  <c r="S1694" i="10" s="1"/>
  <c r="S1781" i="10" s="1"/>
  <c r="S1868" i="10" s="1"/>
  <c r="S1955" i="10" s="1"/>
  <c r="S2042" i="10" s="1"/>
  <c r="S2129" i="10" s="1"/>
  <c r="S2216" i="10" s="1"/>
  <c r="S2303" i="10" s="1"/>
  <c r="S2390" i="10" s="1"/>
  <c r="S2477" i="10" s="1"/>
  <c r="S2564" i="10" s="1"/>
  <c r="S2651" i="10" s="1"/>
  <c r="S2738" i="10" s="1"/>
  <c r="S40" i="10"/>
  <c r="S39" i="10"/>
  <c r="S38" i="10"/>
  <c r="S37" i="10"/>
  <c r="S36" i="10"/>
  <c r="S35" i="10"/>
  <c r="S34" i="10"/>
  <c r="S33" i="10"/>
  <c r="S120" i="10" s="1"/>
  <c r="S207" i="10" s="1"/>
  <c r="S294" i="10" s="1"/>
  <c r="S381" i="10" s="1"/>
  <c r="S468" i="10" s="1"/>
  <c r="S555" i="10" s="1"/>
  <c r="S642" i="10" s="1"/>
  <c r="S729" i="10" s="1"/>
  <c r="S816" i="10" s="1"/>
  <c r="S903" i="10" s="1"/>
  <c r="S990" i="10" s="1"/>
  <c r="S1077" i="10" s="1"/>
  <c r="S1164" i="10" s="1"/>
  <c r="S1251" i="10" s="1"/>
  <c r="S1338" i="10" s="1"/>
  <c r="S1425" i="10" s="1"/>
  <c r="S1512" i="10" s="1"/>
  <c r="S1599" i="10" s="1"/>
  <c r="S1686" i="10" s="1"/>
  <c r="S1773" i="10" s="1"/>
  <c r="S1860" i="10" s="1"/>
  <c r="S1947" i="10" s="1"/>
  <c r="S2034" i="10" s="1"/>
  <c r="S2121" i="10" s="1"/>
  <c r="S2208" i="10" s="1"/>
  <c r="S2295" i="10" s="1"/>
  <c r="S2382" i="10" s="1"/>
  <c r="S2469" i="10" s="1"/>
  <c r="S2556" i="10" s="1"/>
  <c r="S2643" i="10" s="1"/>
  <c r="S2730" i="10" s="1"/>
  <c r="S32" i="10"/>
  <c r="S119" i="10" s="1"/>
  <c r="S206" i="10" s="1"/>
  <c r="S293" i="10" s="1"/>
  <c r="S380" i="10" s="1"/>
  <c r="S467" i="10" s="1"/>
  <c r="S554" i="10" s="1"/>
  <c r="S641" i="10" s="1"/>
  <c r="S728" i="10" s="1"/>
  <c r="S815" i="10" s="1"/>
  <c r="S902" i="10" s="1"/>
  <c r="S989" i="10" s="1"/>
  <c r="S1076" i="10" s="1"/>
  <c r="S1163" i="10" s="1"/>
  <c r="S1250" i="10" s="1"/>
  <c r="S1337" i="10" s="1"/>
  <c r="S1424" i="10" s="1"/>
  <c r="S1511" i="10" s="1"/>
  <c r="S1598" i="10" s="1"/>
  <c r="S1685" i="10" s="1"/>
  <c r="S1772" i="10" s="1"/>
  <c r="S1859" i="10" s="1"/>
  <c r="S1946" i="10" s="1"/>
  <c r="S2033" i="10" s="1"/>
  <c r="S2120" i="10" s="1"/>
  <c r="S2207" i="10" s="1"/>
  <c r="S2294" i="10" s="1"/>
  <c r="S2381" i="10" s="1"/>
  <c r="S2468" i="10" s="1"/>
  <c r="S2555" i="10" s="1"/>
  <c r="S2642" i="10" s="1"/>
  <c r="S2729" i="10" s="1"/>
  <c r="S2816" i="10" s="1"/>
  <c r="S31" i="10"/>
  <c r="S30" i="10"/>
  <c r="S29" i="10"/>
  <c r="S28" i="10"/>
  <c r="S115" i="10" s="1"/>
  <c r="S202" i="10" s="1"/>
  <c r="S289" i="10" s="1"/>
  <c r="S376" i="10" s="1"/>
  <c r="S463" i="10" s="1"/>
  <c r="S550" i="10" s="1"/>
  <c r="S637" i="10" s="1"/>
  <c r="S724" i="10" s="1"/>
  <c r="S811" i="10" s="1"/>
  <c r="S898" i="10" s="1"/>
  <c r="S985" i="10" s="1"/>
  <c r="S1072" i="10" s="1"/>
  <c r="S1159" i="10" s="1"/>
  <c r="S1246" i="10" s="1"/>
  <c r="S1333" i="10" s="1"/>
  <c r="S1420" i="10" s="1"/>
  <c r="S1507" i="10" s="1"/>
  <c r="S1594" i="10" s="1"/>
  <c r="S1681" i="10" s="1"/>
  <c r="S1768" i="10" s="1"/>
  <c r="S1855" i="10" s="1"/>
  <c r="S1942" i="10" s="1"/>
  <c r="S2029" i="10" s="1"/>
  <c r="S2116" i="10" s="1"/>
  <c r="S2203" i="10" s="1"/>
  <c r="S2290" i="10" s="1"/>
  <c r="S2377" i="10" s="1"/>
  <c r="S2464" i="10" s="1"/>
  <c r="S2551" i="10" s="1"/>
  <c r="S2638" i="10" s="1"/>
  <c r="S2725" i="10" s="1"/>
  <c r="S27" i="10"/>
  <c r="S26" i="10"/>
  <c r="S25" i="10"/>
  <c r="S112" i="10" s="1"/>
  <c r="S199" i="10" s="1"/>
  <c r="S286" i="10" s="1"/>
  <c r="S373" i="10" s="1"/>
  <c r="S460" i="10" s="1"/>
  <c r="S547" i="10" s="1"/>
  <c r="S634" i="10" s="1"/>
  <c r="S721" i="10" s="1"/>
  <c r="S808" i="10" s="1"/>
  <c r="S895" i="10" s="1"/>
  <c r="S982" i="10" s="1"/>
  <c r="S1069" i="10" s="1"/>
  <c r="S1156" i="10" s="1"/>
  <c r="S1243" i="10" s="1"/>
  <c r="S1330" i="10" s="1"/>
  <c r="S1417" i="10" s="1"/>
  <c r="S1504" i="10" s="1"/>
  <c r="S1591" i="10" s="1"/>
  <c r="S1678" i="10" s="1"/>
  <c r="S1765" i="10" s="1"/>
  <c r="S1852" i="10" s="1"/>
  <c r="S1939" i="10" s="1"/>
  <c r="S2026" i="10" s="1"/>
  <c r="S2113" i="10" s="1"/>
  <c r="S2200" i="10" s="1"/>
  <c r="S2287" i="10" s="1"/>
  <c r="S2374" i="10" s="1"/>
  <c r="S2461" i="10" s="1"/>
  <c r="S2548" i="10" s="1"/>
  <c r="S2635" i="10" s="1"/>
  <c r="S2722" i="10" s="1"/>
  <c r="S24" i="10"/>
  <c r="S111" i="10" s="1"/>
  <c r="S198" i="10" s="1"/>
  <c r="S285" i="10" s="1"/>
  <c r="S372" i="10" s="1"/>
  <c r="S459" i="10" s="1"/>
  <c r="S546" i="10" s="1"/>
  <c r="S633" i="10" s="1"/>
  <c r="S720" i="10" s="1"/>
  <c r="S807" i="10" s="1"/>
  <c r="S894" i="10" s="1"/>
  <c r="S981" i="10" s="1"/>
  <c r="S1068" i="10" s="1"/>
  <c r="S1155" i="10" s="1"/>
  <c r="S1242" i="10" s="1"/>
  <c r="S1329" i="10" s="1"/>
  <c r="S1416" i="10" s="1"/>
  <c r="S1503" i="10" s="1"/>
  <c r="S1590" i="10" s="1"/>
  <c r="S1677" i="10" s="1"/>
  <c r="S1764" i="10" s="1"/>
  <c r="S1851" i="10" s="1"/>
  <c r="S1938" i="10" s="1"/>
  <c r="S2025" i="10" s="1"/>
  <c r="S2112" i="10" s="1"/>
  <c r="S2199" i="10" s="1"/>
  <c r="S2286" i="10" s="1"/>
  <c r="S2373" i="10" s="1"/>
  <c r="S2460" i="10" s="1"/>
  <c r="S2547" i="10" s="1"/>
  <c r="S2634" i="10" s="1"/>
  <c r="S2721" i="10" s="1"/>
  <c r="S2808" i="10" s="1"/>
  <c r="S23" i="10"/>
  <c r="S22" i="10"/>
  <c r="S21" i="10"/>
  <c r="S20" i="10"/>
  <c r="S107" i="10" s="1"/>
  <c r="S19" i="10"/>
  <c r="S18" i="10"/>
  <c r="S17" i="10"/>
  <c r="S16" i="10"/>
  <c r="S13" i="10" s="1"/>
  <c r="S15" i="10"/>
  <c r="S14" i="10"/>
  <c r="S12" i="10"/>
  <c r="S11" i="10"/>
  <c r="S10" i="10"/>
  <c r="S97" i="10" s="1"/>
  <c r="S184" i="10" s="1"/>
  <c r="S271" i="10" s="1"/>
  <c r="S358" i="10" s="1"/>
  <c r="S445" i="10" s="1"/>
  <c r="S532" i="10" s="1"/>
  <c r="S619" i="10" s="1"/>
  <c r="S706" i="10" s="1"/>
  <c r="S793" i="10" s="1"/>
  <c r="S880" i="10" s="1"/>
  <c r="S967" i="10" s="1"/>
  <c r="S1054" i="10" s="1"/>
  <c r="S1141" i="10" s="1"/>
  <c r="S1228" i="10" s="1"/>
  <c r="S1315" i="10" s="1"/>
  <c r="S1402" i="10" s="1"/>
  <c r="S1489" i="10" s="1"/>
  <c r="S1576" i="10" s="1"/>
  <c r="S1663" i="10" s="1"/>
  <c r="S1750" i="10" s="1"/>
  <c r="S1837" i="10" s="1"/>
  <c r="S1924" i="10" s="1"/>
  <c r="S2011" i="10" s="1"/>
  <c r="S2098" i="10" s="1"/>
  <c r="S2185" i="10" s="1"/>
  <c r="S2272" i="10" s="1"/>
  <c r="S2359" i="10" s="1"/>
  <c r="S2446" i="10" s="1"/>
  <c r="S2533" i="10" s="1"/>
  <c r="S2620" i="10" s="1"/>
  <c r="S2707" i="10" s="1"/>
  <c r="S2794" i="10" s="1"/>
  <c r="S9" i="10"/>
  <c r="S96" i="10" s="1"/>
  <c r="S183" i="10" s="1"/>
  <c r="S270" i="10" s="1"/>
  <c r="S357" i="10" s="1"/>
  <c r="S444" i="10" s="1"/>
  <c r="S531" i="10" s="1"/>
  <c r="S618" i="10" s="1"/>
  <c r="S705" i="10" s="1"/>
  <c r="S792" i="10" s="1"/>
  <c r="S879" i="10" s="1"/>
  <c r="S966" i="10" s="1"/>
  <c r="S1053" i="10" s="1"/>
  <c r="S1140" i="10" s="1"/>
  <c r="S1227" i="10" s="1"/>
  <c r="S1314" i="10" s="1"/>
  <c r="S1401" i="10" s="1"/>
  <c r="S1488" i="10" s="1"/>
  <c r="S1575" i="10" s="1"/>
  <c r="S1662" i="10" s="1"/>
  <c r="S1749" i="10" s="1"/>
  <c r="S1836" i="10" s="1"/>
  <c r="S1923" i="10" s="1"/>
  <c r="S2010" i="10" s="1"/>
  <c r="S2097" i="10" s="1"/>
  <c r="S2184" i="10" s="1"/>
  <c r="S2271" i="10" s="1"/>
  <c r="S2358" i="10" s="1"/>
  <c r="S2445" i="10" s="1"/>
  <c r="S2532" i="10" s="1"/>
  <c r="S2619" i="10" s="1"/>
  <c r="S2706" i="10" s="1"/>
  <c r="S8" i="10"/>
  <c r="S95" i="10" s="1"/>
  <c r="S7" i="10"/>
  <c r="P92" i="10"/>
  <c r="P91" i="10"/>
  <c r="P90" i="10"/>
  <c r="P177" i="10" s="1"/>
  <c r="P89" i="10"/>
  <c r="P88" i="10" s="1"/>
  <c r="P87" i="10"/>
  <c r="P86" i="10"/>
  <c r="Q86" i="10" s="1"/>
  <c r="P85" i="10"/>
  <c r="P84" i="10"/>
  <c r="P83" i="10"/>
  <c r="P82" i="10"/>
  <c r="P169" i="10" s="1"/>
  <c r="P256" i="10" s="1"/>
  <c r="P343" i="10" s="1"/>
  <c r="P430" i="10" s="1"/>
  <c r="P517" i="10" s="1"/>
  <c r="P604" i="10" s="1"/>
  <c r="P691" i="10" s="1"/>
  <c r="P778" i="10" s="1"/>
  <c r="P865" i="10" s="1"/>
  <c r="P952" i="10" s="1"/>
  <c r="P1039" i="10" s="1"/>
  <c r="P1126" i="10" s="1"/>
  <c r="P1213" i="10" s="1"/>
  <c r="P1300" i="10" s="1"/>
  <c r="P1387" i="10" s="1"/>
  <c r="P1474" i="10" s="1"/>
  <c r="P1561" i="10" s="1"/>
  <c r="P1648" i="10" s="1"/>
  <c r="P1735" i="10" s="1"/>
  <c r="P1822" i="10" s="1"/>
  <c r="P1909" i="10" s="1"/>
  <c r="P1996" i="10" s="1"/>
  <c r="P2083" i="10" s="1"/>
  <c r="P2170" i="10" s="1"/>
  <c r="P2257" i="10" s="1"/>
  <c r="P2344" i="10" s="1"/>
  <c r="P2431" i="10" s="1"/>
  <c r="P2518" i="10" s="1"/>
  <c r="P2605" i="10" s="1"/>
  <c r="P2692" i="10" s="1"/>
  <c r="P2779" i="10" s="1"/>
  <c r="P81" i="10"/>
  <c r="P80" i="10"/>
  <c r="P78" i="10"/>
  <c r="P165" i="10" s="1"/>
  <c r="P252" i="10" s="1"/>
  <c r="P339" i="10" s="1"/>
  <c r="P426" i="10" s="1"/>
  <c r="P513" i="10" s="1"/>
  <c r="P600" i="10" s="1"/>
  <c r="P687" i="10" s="1"/>
  <c r="P774" i="10" s="1"/>
  <c r="P861" i="10" s="1"/>
  <c r="P948" i="10" s="1"/>
  <c r="P1035" i="10" s="1"/>
  <c r="P1122" i="10" s="1"/>
  <c r="P1209" i="10" s="1"/>
  <c r="P1296" i="10" s="1"/>
  <c r="P1383" i="10" s="1"/>
  <c r="P1470" i="10" s="1"/>
  <c r="P1557" i="10" s="1"/>
  <c r="P1644" i="10" s="1"/>
  <c r="P1731" i="10" s="1"/>
  <c r="P1818" i="10" s="1"/>
  <c r="P1905" i="10" s="1"/>
  <c r="P1992" i="10" s="1"/>
  <c r="P2079" i="10" s="1"/>
  <c r="P2166" i="10" s="1"/>
  <c r="P2253" i="10" s="1"/>
  <c r="P2340" i="10" s="1"/>
  <c r="P2427" i="10" s="1"/>
  <c r="P2514" i="10" s="1"/>
  <c r="P2601" i="10" s="1"/>
  <c r="P2688" i="10" s="1"/>
  <c r="P2775" i="10" s="1"/>
  <c r="P77" i="10"/>
  <c r="P76" i="10"/>
  <c r="P75" i="10"/>
  <c r="P74" i="10"/>
  <c r="P161" i="10" s="1"/>
  <c r="P248" i="10" s="1"/>
  <c r="P335" i="10" s="1"/>
  <c r="P422" i="10" s="1"/>
  <c r="P509" i="10" s="1"/>
  <c r="P596" i="10" s="1"/>
  <c r="P683" i="10" s="1"/>
  <c r="P770" i="10" s="1"/>
  <c r="P857" i="10" s="1"/>
  <c r="P944" i="10" s="1"/>
  <c r="P1031" i="10" s="1"/>
  <c r="P1118" i="10" s="1"/>
  <c r="P1205" i="10" s="1"/>
  <c r="P1292" i="10" s="1"/>
  <c r="P1379" i="10" s="1"/>
  <c r="P1466" i="10" s="1"/>
  <c r="P1553" i="10" s="1"/>
  <c r="P1640" i="10" s="1"/>
  <c r="P1727" i="10" s="1"/>
  <c r="P1814" i="10" s="1"/>
  <c r="P1901" i="10" s="1"/>
  <c r="P1988" i="10" s="1"/>
  <c r="P2075" i="10" s="1"/>
  <c r="P2162" i="10" s="1"/>
  <c r="P2249" i="10" s="1"/>
  <c r="P2336" i="10" s="1"/>
  <c r="P2423" i="10" s="1"/>
  <c r="P2510" i="10" s="1"/>
  <c r="P2597" i="10" s="1"/>
  <c r="P2684" i="10" s="1"/>
  <c r="P2771" i="10" s="1"/>
  <c r="P73" i="10"/>
  <c r="P72" i="10"/>
  <c r="P70" i="10"/>
  <c r="P157" i="10" s="1"/>
  <c r="P244" i="10" s="1"/>
  <c r="P331" i="10" s="1"/>
  <c r="P418" i="10" s="1"/>
  <c r="P505" i="10" s="1"/>
  <c r="P592" i="10" s="1"/>
  <c r="P679" i="10" s="1"/>
  <c r="P766" i="10" s="1"/>
  <c r="P853" i="10" s="1"/>
  <c r="P940" i="10" s="1"/>
  <c r="P1027" i="10" s="1"/>
  <c r="P1114" i="10" s="1"/>
  <c r="P1201" i="10" s="1"/>
  <c r="P1288" i="10" s="1"/>
  <c r="P1375" i="10" s="1"/>
  <c r="P1462" i="10" s="1"/>
  <c r="P1549" i="10" s="1"/>
  <c r="P1636" i="10" s="1"/>
  <c r="P1723" i="10" s="1"/>
  <c r="P1810" i="10" s="1"/>
  <c r="P1897" i="10" s="1"/>
  <c r="P1984" i="10" s="1"/>
  <c r="P2071" i="10" s="1"/>
  <c r="P2158" i="10" s="1"/>
  <c r="P2245" i="10" s="1"/>
  <c r="P2332" i="10" s="1"/>
  <c r="P2419" i="10" s="1"/>
  <c r="P2506" i="10" s="1"/>
  <c r="P2593" i="10" s="1"/>
  <c r="P2680" i="10" s="1"/>
  <c r="P2767" i="10" s="1"/>
  <c r="P2854" i="10" s="1"/>
  <c r="P69" i="10"/>
  <c r="P68" i="10"/>
  <c r="P67" i="10"/>
  <c r="P66" i="10"/>
  <c r="P153" i="10" s="1"/>
  <c r="P65" i="10"/>
  <c r="P64" i="10" s="1"/>
  <c r="P63" i="10"/>
  <c r="P61" i="10"/>
  <c r="P60" i="10"/>
  <c r="P59" i="10"/>
  <c r="P58" i="10"/>
  <c r="P145" i="10" s="1"/>
  <c r="P232" i="10" s="1"/>
  <c r="P319" i="10" s="1"/>
  <c r="P406" i="10" s="1"/>
  <c r="P493" i="10" s="1"/>
  <c r="P580" i="10" s="1"/>
  <c r="P667" i="10" s="1"/>
  <c r="P754" i="10" s="1"/>
  <c r="P841" i="10" s="1"/>
  <c r="P928" i="10" s="1"/>
  <c r="P1015" i="10" s="1"/>
  <c r="P1102" i="10" s="1"/>
  <c r="P1189" i="10" s="1"/>
  <c r="P1276" i="10" s="1"/>
  <c r="P1363" i="10" s="1"/>
  <c r="P1450" i="10" s="1"/>
  <c r="P1537" i="10" s="1"/>
  <c r="P1624" i="10" s="1"/>
  <c r="P1711" i="10" s="1"/>
  <c r="P1798" i="10" s="1"/>
  <c r="P1885" i="10" s="1"/>
  <c r="P1972" i="10" s="1"/>
  <c r="P2059" i="10" s="1"/>
  <c r="P2146" i="10" s="1"/>
  <c r="P2233" i="10" s="1"/>
  <c r="P2320" i="10" s="1"/>
  <c r="P2407" i="10" s="1"/>
  <c r="P2494" i="10" s="1"/>
  <c r="P2581" i="10" s="1"/>
  <c r="P2668" i="10" s="1"/>
  <c r="P2755" i="10" s="1"/>
  <c r="P2842" i="10" s="1"/>
  <c r="P57" i="10"/>
  <c r="P56" i="10"/>
  <c r="P55" i="10"/>
  <c r="P53" i="10"/>
  <c r="Q53" i="10" s="1"/>
  <c r="P52" i="10"/>
  <c r="P51" i="10"/>
  <c r="P50" i="10"/>
  <c r="Q50" i="10" s="1"/>
  <c r="P49" i="10"/>
  <c r="P47" i="10"/>
  <c r="P46" i="10"/>
  <c r="Q46" i="10" s="1"/>
  <c r="P45" i="10"/>
  <c r="Q45" i="10" s="1"/>
  <c r="P44" i="10"/>
  <c r="P43" i="10"/>
  <c r="P42" i="10"/>
  <c r="P129" i="10" s="1"/>
  <c r="P216" i="10" s="1"/>
  <c r="P303" i="10" s="1"/>
  <c r="P390" i="10" s="1"/>
  <c r="P477" i="10" s="1"/>
  <c r="P564" i="10" s="1"/>
  <c r="P651" i="10" s="1"/>
  <c r="P738" i="10" s="1"/>
  <c r="P825" i="10" s="1"/>
  <c r="P912" i="10" s="1"/>
  <c r="P999" i="10" s="1"/>
  <c r="P1086" i="10" s="1"/>
  <c r="P1173" i="10" s="1"/>
  <c r="P1260" i="10" s="1"/>
  <c r="P1347" i="10" s="1"/>
  <c r="P1434" i="10" s="1"/>
  <c r="P1521" i="10" s="1"/>
  <c r="P1608" i="10" s="1"/>
  <c r="P1695" i="10" s="1"/>
  <c r="P1782" i="10" s="1"/>
  <c r="P1869" i="10" s="1"/>
  <c r="P1956" i="10" s="1"/>
  <c r="P2043" i="10" s="1"/>
  <c r="P2130" i="10" s="1"/>
  <c r="P2217" i="10" s="1"/>
  <c r="P2304" i="10" s="1"/>
  <c r="P2391" i="10" s="1"/>
  <c r="P2478" i="10" s="1"/>
  <c r="P2565" i="10" s="1"/>
  <c r="P2652" i="10" s="1"/>
  <c r="P2739" i="10" s="1"/>
  <c r="P2826" i="10" s="1"/>
  <c r="P41" i="10"/>
  <c r="P128" i="10" s="1"/>
  <c r="P40" i="10"/>
  <c r="P39" i="10"/>
  <c r="P38" i="10"/>
  <c r="Q38" i="10" s="1"/>
  <c r="P37" i="10"/>
  <c r="P35" i="10"/>
  <c r="P34" i="10"/>
  <c r="Q34" i="10" s="1"/>
  <c r="P33" i="10"/>
  <c r="P120" i="10" s="1"/>
  <c r="P207" i="10" s="1"/>
  <c r="P294" i="10" s="1"/>
  <c r="P381" i="10" s="1"/>
  <c r="P468" i="10" s="1"/>
  <c r="P555" i="10" s="1"/>
  <c r="P642" i="10" s="1"/>
  <c r="P729" i="10" s="1"/>
  <c r="P816" i="10" s="1"/>
  <c r="P903" i="10" s="1"/>
  <c r="P990" i="10" s="1"/>
  <c r="P1077" i="10" s="1"/>
  <c r="P1164" i="10" s="1"/>
  <c r="P1251" i="10" s="1"/>
  <c r="P1338" i="10" s="1"/>
  <c r="P1425" i="10" s="1"/>
  <c r="P1512" i="10" s="1"/>
  <c r="P1599" i="10" s="1"/>
  <c r="P1686" i="10" s="1"/>
  <c r="P1773" i="10" s="1"/>
  <c r="P1860" i="10" s="1"/>
  <c r="P1947" i="10" s="1"/>
  <c r="P2034" i="10" s="1"/>
  <c r="P2121" i="10" s="1"/>
  <c r="P2208" i="10" s="1"/>
  <c r="P2295" i="10" s="1"/>
  <c r="P2382" i="10" s="1"/>
  <c r="P2469" i="10" s="1"/>
  <c r="P2556" i="10" s="1"/>
  <c r="P2643" i="10" s="1"/>
  <c r="P2730" i="10" s="1"/>
  <c r="P2817" i="10" s="1"/>
  <c r="P32" i="10"/>
  <c r="P31" i="10"/>
  <c r="P30" i="10"/>
  <c r="P29" i="10"/>
  <c r="P28" i="10"/>
  <c r="P27" i="10"/>
  <c r="Q27" i="10" s="1"/>
  <c r="P26" i="10"/>
  <c r="P25" i="10"/>
  <c r="P112" i="10" s="1"/>
  <c r="P199" i="10" s="1"/>
  <c r="P286" i="10" s="1"/>
  <c r="P373" i="10" s="1"/>
  <c r="P460" i="10" s="1"/>
  <c r="P547" i="10" s="1"/>
  <c r="P634" i="10" s="1"/>
  <c r="P721" i="10" s="1"/>
  <c r="P808" i="10" s="1"/>
  <c r="P895" i="10" s="1"/>
  <c r="P982" i="10" s="1"/>
  <c r="P1069" i="10" s="1"/>
  <c r="P1156" i="10" s="1"/>
  <c r="P1243" i="10" s="1"/>
  <c r="P1330" i="10" s="1"/>
  <c r="P1417" i="10" s="1"/>
  <c r="P1504" i="10" s="1"/>
  <c r="P1591" i="10" s="1"/>
  <c r="P1678" i="10" s="1"/>
  <c r="P1765" i="10" s="1"/>
  <c r="P1852" i="10" s="1"/>
  <c r="P1939" i="10" s="1"/>
  <c r="P2026" i="10" s="1"/>
  <c r="P2113" i="10" s="1"/>
  <c r="P2200" i="10" s="1"/>
  <c r="P2287" i="10" s="1"/>
  <c r="P2374" i="10" s="1"/>
  <c r="P2461" i="10" s="1"/>
  <c r="P2548" i="10" s="1"/>
  <c r="P2635" i="10" s="1"/>
  <c r="P2722" i="10" s="1"/>
  <c r="P2809" i="10" s="1"/>
  <c r="P24" i="10"/>
  <c r="P23" i="10"/>
  <c r="P22" i="10"/>
  <c r="P21" i="10"/>
  <c r="P108" i="10" s="1"/>
  <c r="P195" i="10" s="1"/>
  <c r="P282" i="10" s="1"/>
  <c r="P369" i="10" s="1"/>
  <c r="P456" i="10" s="1"/>
  <c r="P543" i="10" s="1"/>
  <c r="P630" i="10" s="1"/>
  <c r="P717" i="10" s="1"/>
  <c r="P804" i="10" s="1"/>
  <c r="P891" i="10" s="1"/>
  <c r="P978" i="10" s="1"/>
  <c r="P1065" i="10" s="1"/>
  <c r="P1152" i="10" s="1"/>
  <c r="P1239" i="10" s="1"/>
  <c r="P1326" i="10" s="1"/>
  <c r="P1413" i="10" s="1"/>
  <c r="P1500" i="10" s="1"/>
  <c r="P1587" i="10" s="1"/>
  <c r="P1674" i="10" s="1"/>
  <c r="P1761" i="10" s="1"/>
  <c r="P1848" i="10" s="1"/>
  <c r="P1935" i="10" s="1"/>
  <c r="P2022" i="10" s="1"/>
  <c r="P2109" i="10" s="1"/>
  <c r="P2196" i="10" s="1"/>
  <c r="P2283" i="10" s="1"/>
  <c r="P2370" i="10" s="1"/>
  <c r="P2457" i="10" s="1"/>
  <c r="P2544" i="10" s="1"/>
  <c r="P2631" i="10" s="1"/>
  <c r="P2718" i="10" s="1"/>
  <c r="P2805" i="10" s="1"/>
  <c r="P20" i="10"/>
  <c r="P19" i="10"/>
  <c r="P18" i="10"/>
  <c r="Q18" i="10" s="1"/>
  <c r="P17" i="10"/>
  <c r="P15" i="10"/>
  <c r="P102" i="10" s="1"/>
  <c r="Q102" i="10" s="1"/>
  <c r="P14" i="10"/>
  <c r="P101" i="10" s="1"/>
  <c r="P188" i="10" s="1"/>
  <c r="P12" i="10"/>
  <c r="P11" i="10"/>
  <c r="P10" i="10"/>
  <c r="Q10" i="10" s="1"/>
  <c r="P9" i="10"/>
  <c r="Q9" i="10" s="1"/>
  <c r="P8" i="10"/>
  <c r="P7" i="10"/>
  <c r="N92" i="10"/>
  <c r="N91" i="10"/>
  <c r="N90" i="10"/>
  <c r="N89" i="10"/>
  <c r="N88" i="10" s="1"/>
  <c r="N87" i="10"/>
  <c r="N86" i="10"/>
  <c r="N85" i="10"/>
  <c r="N84" i="10"/>
  <c r="N83" i="10"/>
  <c r="N82" i="10"/>
  <c r="N81" i="10"/>
  <c r="N80" i="10"/>
  <c r="N78" i="10"/>
  <c r="N77" i="10"/>
  <c r="Q77" i="10" s="1"/>
  <c r="N76" i="10"/>
  <c r="N75" i="10"/>
  <c r="N74" i="10"/>
  <c r="N73" i="10"/>
  <c r="N72" i="10"/>
  <c r="N70" i="10"/>
  <c r="N69" i="10"/>
  <c r="N68" i="10"/>
  <c r="N67" i="10"/>
  <c r="N66" i="10"/>
  <c r="N65" i="10"/>
  <c r="N64" i="10" s="1"/>
  <c r="N63" i="10"/>
  <c r="N61" i="10"/>
  <c r="N148" i="10" s="1"/>
  <c r="N60" i="10"/>
  <c r="N59" i="10"/>
  <c r="N58" i="10"/>
  <c r="N57" i="10"/>
  <c r="N144" i="10" s="1"/>
  <c r="N56" i="10"/>
  <c r="N55" i="10"/>
  <c r="N54" i="10" s="1"/>
  <c r="N53" i="10"/>
  <c r="N52" i="10"/>
  <c r="N51" i="10"/>
  <c r="N50" i="10"/>
  <c r="N49" i="10"/>
  <c r="N48" i="10" s="1"/>
  <c r="N47" i="10"/>
  <c r="N46" i="10"/>
  <c r="N45" i="10"/>
  <c r="N132" i="10" s="1"/>
  <c r="N44" i="10"/>
  <c r="N43" i="10"/>
  <c r="N42" i="10"/>
  <c r="N41" i="10"/>
  <c r="N40" i="10"/>
  <c r="N39" i="10"/>
  <c r="N38" i="10"/>
  <c r="N37" i="10"/>
  <c r="N36" i="10" s="1"/>
  <c r="N35" i="10"/>
  <c r="N34" i="10"/>
  <c r="N33" i="10"/>
  <c r="N32" i="10"/>
  <c r="N31" i="10"/>
  <c r="N30" i="10"/>
  <c r="N29" i="10"/>
  <c r="N116" i="10" s="1"/>
  <c r="N28" i="10"/>
  <c r="N27" i="10"/>
  <c r="N26" i="10"/>
  <c r="N25" i="10"/>
  <c r="N24" i="10"/>
  <c r="N23" i="10"/>
  <c r="N22" i="10"/>
  <c r="N21" i="10"/>
  <c r="N20" i="10"/>
  <c r="N19" i="10"/>
  <c r="N17" i="10"/>
  <c r="N16" i="10" s="1"/>
  <c r="N13" i="10" s="1"/>
  <c r="N15" i="10"/>
  <c r="N14" i="10"/>
  <c r="N12" i="10"/>
  <c r="N11" i="10"/>
  <c r="N10" i="10"/>
  <c r="N9" i="10"/>
  <c r="N8" i="10"/>
  <c r="N7" i="10"/>
  <c r="D3041" i="10"/>
  <c r="D3038" i="10"/>
  <c r="D3037" i="10"/>
  <c r="D3033" i="10"/>
  <c r="D2969" i="10"/>
  <c r="D2961" i="10"/>
  <c r="D2960" i="10"/>
  <c r="D2956" i="10"/>
  <c r="D2948" i="10"/>
  <c r="D2940" i="10"/>
  <c r="D2892" i="10"/>
  <c r="D2880" i="10"/>
  <c r="T2876" i="10"/>
  <c r="R2876" i="10"/>
  <c r="O2876" i="10"/>
  <c r="M2876" i="10"/>
  <c r="K2876" i="10"/>
  <c r="T2875" i="10"/>
  <c r="R2875" i="10"/>
  <c r="O2875" i="10"/>
  <c r="M2875" i="10"/>
  <c r="K2875" i="10"/>
  <c r="T2874" i="10"/>
  <c r="R2874" i="10"/>
  <c r="O2874" i="10"/>
  <c r="M2874" i="10"/>
  <c r="D3040" i="10" s="1"/>
  <c r="K2874" i="10"/>
  <c r="T2873" i="10"/>
  <c r="T2872" i="10" s="1"/>
  <c r="M2873" i="10"/>
  <c r="D3039" i="10" s="1"/>
  <c r="J2873" i="10"/>
  <c r="I2873" i="10"/>
  <c r="H2873" i="10"/>
  <c r="H2872" i="10" s="1"/>
  <c r="G2873" i="10"/>
  <c r="M2872" i="10"/>
  <c r="J2872" i="10"/>
  <c r="I2872" i="10"/>
  <c r="G2872" i="10"/>
  <c r="T2871" i="10"/>
  <c r="R2871" i="10"/>
  <c r="O2871" i="10"/>
  <c r="M2871" i="10"/>
  <c r="K2871" i="10"/>
  <c r="T2870" i="10"/>
  <c r="R2870" i="10"/>
  <c r="O2870" i="10"/>
  <c r="M2870" i="10"/>
  <c r="K2870" i="10"/>
  <c r="T2869" i="10"/>
  <c r="R2869" i="10"/>
  <c r="O2869" i="10"/>
  <c r="M2869" i="10"/>
  <c r="K2869" i="10"/>
  <c r="D2955" i="10" s="1"/>
  <c r="T2868" i="10"/>
  <c r="R2868" i="10"/>
  <c r="O2868" i="10"/>
  <c r="M2868" i="10"/>
  <c r="K2868" i="10"/>
  <c r="T2867" i="10"/>
  <c r="R2867" i="10"/>
  <c r="O2867" i="10"/>
  <c r="M2867" i="10"/>
  <c r="D3034" i="10" s="1"/>
  <c r="K2867" i="10"/>
  <c r="T2866" i="10"/>
  <c r="R2866" i="10"/>
  <c r="O2866" i="10"/>
  <c r="M2866" i="10"/>
  <c r="K2866" i="10"/>
  <c r="D2952" i="10" s="1"/>
  <c r="T2865" i="10"/>
  <c r="R2865" i="10"/>
  <c r="O2865" i="10"/>
  <c r="M2865" i="10"/>
  <c r="K2865" i="10"/>
  <c r="D2951" i="10" s="1"/>
  <c r="T2864" i="10"/>
  <c r="R2864" i="10"/>
  <c r="O2864" i="10"/>
  <c r="M2864" i="10"/>
  <c r="K2864" i="10"/>
  <c r="D2950" i="10" s="1"/>
  <c r="K2863" i="10"/>
  <c r="J2863" i="10"/>
  <c r="I2863" i="10"/>
  <c r="H2863" i="10"/>
  <c r="G2863" i="10"/>
  <c r="T2862" i="10"/>
  <c r="R2862" i="10"/>
  <c r="O2862" i="10"/>
  <c r="M2862" i="10"/>
  <c r="D3030" i="10" s="1"/>
  <c r="K2862" i="10"/>
  <c r="D2949" i="10" s="1"/>
  <c r="T2861" i="10"/>
  <c r="R2861" i="10"/>
  <c r="O2861" i="10"/>
  <c r="M2861" i="10"/>
  <c r="K2861" i="10"/>
  <c r="T2860" i="10"/>
  <c r="R2860" i="10"/>
  <c r="O2860" i="10"/>
  <c r="M2860" i="10"/>
  <c r="D3028" i="10" s="1"/>
  <c r="K2860" i="10"/>
  <c r="D2947" i="10" s="1"/>
  <c r="T2859" i="10"/>
  <c r="R2859" i="10"/>
  <c r="O2859" i="10"/>
  <c r="M2859" i="10"/>
  <c r="D3027" i="10" s="1"/>
  <c r="K2859" i="10"/>
  <c r="K2855" i="10" s="1"/>
  <c r="D2942" i="10" s="1"/>
  <c r="T2858" i="10"/>
  <c r="R2858" i="10"/>
  <c r="O2858" i="10"/>
  <c r="M2858" i="10"/>
  <c r="D3026" i="10" s="1"/>
  <c r="K2858" i="10"/>
  <c r="D2945" i="10" s="1"/>
  <c r="T2857" i="10"/>
  <c r="R2857" i="10"/>
  <c r="O2857" i="10"/>
  <c r="M2857" i="10"/>
  <c r="K2857" i="10"/>
  <c r="T2856" i="10"/>
  <c r="R2856" i="10"/>
  <c r="O2856" i="10"/>
  <c r="M2856" i="10"/>
  <c r="D3024" i="10" s="1"/>
  <c r="K2856" i="10"/>
  <c r="D2943" i="10" s="1"/>
  <c r="T2855" i="10"/>
  <c r="O2855" i="10"/>
  <c r="J2855" i="10"/>
  <c r="I2855" i="10"/>
  <c r="H2855" i="10"/>
  <c r="G2855" i="10"/>
  <c r="T2854" i="10"/>
  <c r="R2854" i="10"/>
  <c r="O2854" i="10"/>
  <c r="M2854" i="10"/>
  <c r="D3022" i="10" s="1"/>
  <c r="K2854" i="10"/>
  <c r="D2941" i="10" s="1"/>
  <c r="T2853" i="10"/>
  <c r="R2853" i="10"/>
  <c r="O2853" i="10"/>
  <c r="M2853" i="10"/>
  <c r="K2853" i="10"/>
  <c r="T2852" i="10"/>
  <c r="R2852" i="10"/>
  <c r="O2852" i="10"/>
  <c r="M2852" i="10"/>
  <c r="D3020" i="10" s="1"/>
  <c r="K2852" i="10"/>
  <c r="D2939" i="10" s="1"/>
  <c r="T2851" i="10"/>
  <c r="R2851" i="10"/>
  <c r="O2851" i="10"/>
  <c r="M2851" i="10"/>
  <c r="D3019" i="10" s="1"/>
  <c r="K2851" i="10"/>
  <c r="T2850" i="10"/>
  <c r="R2850" i="10"/>
  <c r="O2850" i="10"/>
  <c r="M2850" i="10"/>
  <c r="D3018" i="10" s="1"/>
  <c r="K2850" i="10"/>
  <c r="D2937" i="10" s="1"/>
  <c r="T2849" i="10"/>
  <c r="R2849" i="10"/>
  <c r="O2849" i="10"/>
  <c r="M2849" i="10"/>
  <c r="K2849" i="10"/>
  <c r="D2936" i="10" s="1"/>
  <c r="J2848" i="10"/>
  <c r="J2846" i="10" s="1"/>
  <c r="I2848" i="10"/>
  <c r="H2848" i="10"/>
  <c r="G2848" i="10"/>
  <c r="G2846" i="10" s="1"/>
  <c r="T2847" i="10"/>
  <c r="R2847" i="10"/>
  <c r="O2847" i="10"/>
  <c r="M2847" i="10"/>
  <c r="D3015" i="10" s="1"/>
  <c r="K2847" i="10"/>
  <c r="I2846" i="10"/>
  <c r="H2846" i="10"/>
  <c r="T2845" i="10"/>
  <c r="R2845" i="10"/>
  <c r="O2845" i="10"/>
  <c r="M2845" i="10"/>
  <c r="K2845" i="10"/>
  <c r="D2933" i="10" s="1"/>
  <c r="T2844" i="10"/>
  <c r="R2844" i="10"/>
  <c r="O2844" i="10"/>
  <c r="M2844" i="10"/>
  <c r="D3013" i="10" s="1"/>
  <c r="K2844" i="10"/>
  <c r="D2932" i="10" s="1"/>
  <c r="T2843" i="10"/>
  <c r="R2843" i="10"/>
  <c r="O2843" i="10"/>
  <c r="M2843" i="10"/>
  <c r="D3012" i="10" s="1"/>
  <c r="K2843" i="10"/>
  <c r="T2842" i="10"/>
  <c r="R2842" i="10"/>
  <c r="O2842" i="10"/>
  <c r="M2842" i="10"/>
  <c r="D3011" i="10" s="1"/>
  <c r="K2842" i="10"/>
  <c r="D2930" i="10" s="1"/>
  <c r="T2841" i="10"/>
  <c r="R2841" i="10"/>
  <c r="O2841" i="10"/>
  <c r="M2841" i="10"/>
  <c r="D3010" i="10" s="1"/>
  <c r="K2841" i="10"/>
  <c r="T2840" i="10"/>
  <c r="R2840" i="10"/>
  <c r="O2840" i="10"/>
  <c r="M2840" i="10"/>
  <c r="D3009" i="10" s="1"/>
  <c r="K2840" i="10"/>
  <c r="D2928" i="10" s="1"/>
  <c r="T2839" i="10"/>
  <c r="R2839" i="10"/>
  <c r="O2839" i="10"/>
  <c r="O2838" i="10" s="1"/>
  <c r="M2839" i="10"/>
  <c r="K2839" i="10"/>
  <c r="T2838" i="10"/>
  <c r="J2838" i="10"/>
  <c r="I2838" i="10"/>
  <c r="H2838" i="10"/>
  <c r="G2838" i="10"/>
  <c r="T2837" i="10"/>
  <c r="R2837" i="10"/>
  <c r="O2837" i="10"/>
  <c r="M2837" i="10"/>
  <c r="K2837" i="10"/>
  <c r="T2836" i="10"/>
  <c r="R2836" i="10"/>
  <c r="O2836" i="10"/>
  <c r="M2836" i="10"/>
  <c r="D3005" i="10" s="1"/>
  <c r="K2836" i="10"/>
  <c r="T2835" i="10"/>
  <c r="R2835" i="10"/>
  <c r="O2835" i="10"/>
  <c r="M2835" i="10"/>
  <c r="D3004" i="10" s="1"/>
  <c r="K2835" i="10"/>
  <c r="T2834" i="10"/>
  <c r="R2834" i="10"/>
  <c r="O2834" i="10"/>
  <c r="O2833" i="10" s="1"/>
  <c r="O2832" i="10" s="1"/>
  <c r="M2834" i="10"/>
  <c r="D3003" i="10" s="1"/>
  <c r="K2834" i="10"/>
  <c r="D2922" i="10" s="1"/>
  <c r="R2833" i="10"/>
  <c r="M2833" i="10"/>
  <c r="J2833" i="10"/>
  <c r="J2832" i="10" s="1"/>
  <c r="I2833" i="10"/>
  <c r="I2832" i="10" s="1"/>
  <c r="H2833" i="10"/>
  <c r="H2832" i="10" s="1"/>
  <c r="G2833" i="10"/>
  <c r="G2832" i="10"/>
  <c r="T2831" i="10"/>
  <c r="R2831" i="10"/>
  <c r="O2831" i="10"/>
  <c r="M2831" i="10"/>
  <c r="D3002" i="10" s="1"/>
  <c r="K2831" i="10"/>
  <c r="T2830" i="10"/>
  <c r="R2830" i="10"/>
  <c r="O2830" i="10"/>
  <c r="M2830" i="10"/>
  <c r="K2830" i="10"/>
  <c r="D2920" i="10" s="1"/>
  <c r="T2829" i="10"/>
  <c r="R2829" i="10"/>
  <c r="O2829" i="10"/>
  <c r="M2829" i="10"/>
  <c r="D3000" i="10" s="1"/>
  <c r="K2829" i="10"/>
  <c r="D2919" i="10" s="1"/>
  <c r="T2828" i="10"/>
  <c r="R2828" i="10"/>
  <c r="O2828" i="10"/>
  <c r="M2828" i="10"/>
  <c r="D2999" i="10" s="1"/>
  <c r="K2828" i="10"/>
  <c r="T2827" i="10"/>
  <c r="R2827" i="10"/>
  <c r="O2827" i="10"/>
  <c r="M2827" i="10"/>
  <c r="D2998" i="10" s="1"/>
  <c r="K2827" i="10"/>
  <c r="T2826" i="10"/>
  <c r="R2826" i="10"/>
  <c r="O2826" i="10"/>
  <c r="M2826" i="10"/>
  <c r="K2826" i="10"/>
  <c r="D2916" i="10" s="1"/>
  <c r="T2825" i="10"/>
  <c r="R2825" i="10"/>
  <c r="O2825" i="10"/>
  <c r="M2825" i="10"/>
  <c r="D2996" i="10" s="1"/>
  <c r="K2825" i="10"/>
  <c r="D2915" i="10" s="1"/>
  <c r="T2824" i="10"/>
  <c r="R2824" i="10"/>
  <c r="O2824" i="10"/>
  <c r="M2824" i="10"/>
  <c r="D2995" i="10" s="1"/>
  <c r="K2824" i="10"/>
  <c r="T2823" i="10"/>
  <c r="R2823" i="10"/>
  <c r="O2823" i="10"/>
  <c r="O2820" i="10" s="1"/>
  <c r="M2823" i="10"/>
  <c r="D2994" i="10" s="1"/>
  <c r="K2823" i="10"/>
  <c r="T2822" i="10"/>
  <c r="R2822" i="10"/>
  <c r="O2822" i="10"/>
  <c r="M2822" i="10"/>
  <c r="K2822" i="10"/>
  <c r="D2912" i="10" s="1"/>
  <c r="T2821" i="10"/>
  <c r="T2820" i="10" s="1"/>
  <c r="R2821" i="10"/>
  <c r="R2820" i="10" s="1"/>
  <c r="O2821" i="10"/>
  <c r="M2821" i="10"/>
  <c r="K2821" i="10"/>
  <c r="D2911" i="10" s="1"/>
  <c r="J2820" i="10"/>
  <c r="I2820" i="10"/>
  <c r="H2820" i="10"/>
  <c r="G2820" i="10"/>
  <c r="T2819" i="10"/>
  <c r="R2819" i="10"/>
  <c r="O2819" i="10"/>
  <c r="M2819" i="10"/>
  <c r="D2991" i="10" s="1"/>
  <c r="K2819" i="10"/>
  <c r="D2910" i="10" s="1"/>
  <c r="T2818" i="10"/>
  <c r="R2818" i="10"/>
  <c r="O2818" i="10"/>
  <c r="M2818" i="10"/>
  <c r="K2818" i="10"/>
  <c r="D2909" i="10" s="1"/>
  <c r="T2817" i="10"/>
  <c r="R2817" i="10"/>
  <c r="O2817" i="10"/>
  <c r="M2817" i="10"/>
  <c r="D2989" i="10" s="1"/>
  <c r="K2817" i="10"/>
  <c r="D2908" i="10" s="1"/>
  <c r="T2816" i="10"/>
  <c r="R2816" i="10"/>
  <c r="O2816" i="10"/>
  <c r="M2816" i="10"/>
  <c r="D2988" i="10" s="1"/>
  <c r="K2816" i="10"/>
  <c r="T2815" i="10"/>
  <c r="R2815" i="10"/>
  <c r="O2815" i="10"/>
  <c r="M2815" i="10"/>
  <c r="D2987" i="10" s="1"/>
  <c r="K2815" i="10"/>
  <c r="D2906" i="10" s="1"/>
  <c r="T2814" i="10"/>
  <c r="R2814" i="10"/>
  <c r="O2814" i="10"/>
  <c r="M2814" i="10"/>
  <c r="K2814" i="10"/>
  <c r="D2905" i="10" s="1"/>
  <c r="T2813" i="10"/>
  <c r="R2813" i="10"/>
  <c r="O2813" i="10"/>
  <c r="M2813" i="10"/>
  <c r="D2985" i="10" s="1"/>
  <c r="K2813" i="10"/>
  <c r="D2904" i="10" s="1"/>
  <c r="T2812" i="10"/>
  <c r="R2812" i="10"/>
  <c r="O2812" i="10"/>
  <c r="M2812" i="10"/>
  <c r="D2984" i="10" s="1"/>
  <c r="K2812" i="10"/>
  <c r="T2811" i="10"/>
  <c r="R2811" i="10"/>
  <c r="O2811" i="10"/>
  <c r="M2811" i="10"/>
  <c r="D2983" i="10" s="1"/>
  <c r="K2811" i="10"/>
  <c r="D2902" i="10" s="1"/>
  <c r="T2810" i="10"/>
  <c r="R2810" i="10"/>
  <c r="O2810" i="10"/>
  <c r="M2810" i="10"/>
  <c r="K2810" i="10"/>
  <c r="D2901" i="10" s="1"/>
  <c r="T2809" i="10"/>
  <c r="R2809" i="10"/>
  <c r="O2809" i="10"/>
  <c r="M2809" i="10"/>
  <c r="K2809" i="10"/>
  <c r="D2900" i="10" s="1"/>
  <c r="T2808" i="10"/>
  <c r="R2808" i="10"/>
  <c r="O2808" i="10"/>
  <c r="M2808" i="10"/>
  <c r="D2980" i="10" s="1"/>
  <c r="K2808" i="10"/>
  <c r="T2807" i="10"/>
  <c r="R2807" i="10"/>
  <c r="O2807" i="10"/>
  <c r="M2807" i="10"/>
  <c r="D2979" i="10" s="1"/>
  <c r="K2807" i="10"/>
  <c r="D2898" i="10" s="1"/>
  <c r="T2806" i="10"/>
  <c r="R2806" i="10"/>
  <c r="O2806" i="10"/>
  <c r="M2806" i="10"/>
  <c r="K2806" i="10"/>
  <c r="D2897" i="10" s="1"/>
  <c r="T2805" i="10"/>
  <c r="R2805" i="10"/>
  <c r="O2805" i="10"/>
  <c r="M2805" i="10"/>
  <c r="K2805" i="10"/>
  <c r="D2896" i="10" s="1"/>
  <c r="T2804" i="10"/>
  <c r="R2804" i="10"/>
  <c r="O2804" i="10"/>
  <c r="M2804" i="10"/>
  <c r="D2976" i="10" s="1"/>
  <c r="K2804" i="10"/>
  <c r="T2803" i="10"/>
  <c r="R2803" i="10"/>
  <c r="O2803" i="10"/>
  <c r="M2803" i="10"/>
  <c r="D2975" i="10" s="1"/>
  <c r="K2803" i="10"/>
  <c r="D2894" i="10" s="1"/>
  <c r="T2802" i="10"/>
  <c r="R2802" i="10"/>
  <c r="O2802" i="10"/>
  <c r="M2802" i="10"/>
  <c r="K2802" i="10"/>
  <c r="D2893" i="10" s="1"/>
  <c r="T2801" i="10"/>
  <c r="R2801" i="10"/>
  <c r="O2801" i="10"/>
  <c r="M2801" i="10"/>
  <c r="K2801" i="10"/>
  <c r="R2800" i="10"/>
  <c r="R2797" i="10" s="1"/>
  <c r="O2800" i="10"/>
  <c r="K2800" i="10"/>
  <c r="D2891" i="10" s="1"/>
  <c r="J2800" i="10"/>
  <c r="I2800" i="10"/>
  <c r="H2800" i="10"/>
  <c r="G2800" i="10"/>
  <c r="G2797" i="10" s="1"/>
  <c r="G2790" i="10" s="1"/>
  <c r="T2799" i="10"/>
  <c r="R2799" i="10"/>
  <c r="O2799" i="10"/>
  <c r="M2799" i="10"/>
  <c r="D2971" i="10" s="1"/>
  <c r="K2799" i="10"/>
  <c r="T2798" i="10"/>
  <c r="R2798" i="10"/>
  <c r="O2798" i="10"/>
  <c r="M2798" i="10"/>
  <c r="K2798" i="10"/>
  <c r="D2889" i="10" s="1"/>
  <c r="J2797" i="10"/>
  <c r="I2797" i="10"/>
  <c r="H2797" i="10"/>
  <c r="T2796" i="10"/>
  <c r="R2796" i="10"/>
  <c r="O2796" i="10"/>
  <c r="M2796" i="10"/>
  <c r="K2796" i="10"/>
  <c r="T2795" i="10"/>
  <c r="R2795" i="10"/>
  <c r="O2795" i="10"/>
  <c r="M2795" i="10"/>
  <c r="D2968" i="10" s="1"/>
  <c r="K2795" i="10"/>
  <c r="T2794" i="10"/>
  <c r="R2794" i="10"/>
  <c r="O2794" i="10"/>
  <c r="M2794" i="10"/>
  <c r="K2794" i="10"/>
  <c r="D2886" i="10" s="1"/>
  <c r="T2793" i="10"/>
  <c r="R2793" i="10"/>
  <c r="O2793" i="10"/>
  <c r="M2793" i="10"/>
  <c r="D2966" i="10" s="1"/>
  <c r="K2793" i="10"/>
  <c r="D2885" i="10" s="1"/>
  <c r="T2792" i="10"/>
  <c r="R2792" i="10"/>
  <c r="O2792" i="10"/>
  <c r="M2792" i="10"/>
  <c r="D2965" i="10" s="1"/>
  <c r="K2792" i="10"/>
  <c r="T2791" i="10"/>
  <c r="R2791" i="10"/>
  <c r="O2791" i="10"/>
  <c r="M2791" i="10"/>
  <c r="D2964" i="10" s="1"/>
  <c r="K2791" i="10"/>
  <c r="I2790" i="10"/>
  <c r="H2790" i="10"/>
  <c r="T2786" i="10"/>
  <c r="T2785" i="10" s="1"/>
  <c r="R2786" i="10"/>
  <c r="R2785" i="10" s="1"/>
  <c r="O2786" i="10"/>
  <c r="M2786" i="10"/>
  <c r="M2785" i="10" s="1"/>
  <c r="K2786" i="10"/>
  <c r="J2786" i="10"/>
  <c r="J2785" i="10" s="1"/>
  <c r="I2786" i="10"/>
  <c r="I2785" i="10" s="1"/>
  <c r="H2786" i="10"/>
  <c r="H2785" i="10" s="1"/>
  <c r="G2786" i="10"/>
  <c r="O2785" i="10"/>
  <c r="K2785" i="10"/>
  <c r="G2785" i="10"/>
  <c r="T2776" i="10"/>
  <c r="R2776" i="10"/>
  <c r="R2703" i="10" s="1"/>
  <c r="O2776" i="10"/>
  <c r="M2776" i="10"/>
  <c r="K2776" i="10"/>
  <c r="J2776" i="10"/>
  <c r="I2776" i="10"/>
  <c r="H2776" i="10"/>
  <c r="G2776" i="10"/>
  <c r="T2768" i="10"/>
  <c r="R2768" i="10"/>
  <c r="O2768" i="10"/>
  <c r="O2759" i="10" s="1"/>
  <c r="M2768" i="10"/>
  <c r="K2768" i="10"/>
  <c r="J2768" i="10"/>
  <c r="I2768" i="10"/>
  <c r="H2768" i="10"/>
  <c r="G2768" i="10"/>
  <c r="G2759" i="10" s="1"/>
  <c r="T2761" i="10"/>
  <c r="T2759" i="10" s="1"/>
  <c r="R2761" i="10"/>
  <c r="R2759" i="10" s="1"/>
  <c r="O2761" i="10"/>
  <c r="M2761" i="10"/>
  <c r="M2759" i="10" s="1"/>
  <c r="K2761" i="10"/>
  <c r="J2761" i="10"/>
  <c r="I2761" i="10"/>
  <c r="I2759" i="10" s="1"/>
  <c r="H2761" i="10"/>
  <c r="G2761" i="10"/>
  <c r="K2759" i="10"/>
  <c r="J2759" i="10"/>
  <c r="T2751" i="10"/>
  <c r="T2745" i="10" s="1"/>
  <c r="T2703" i="10" s="1"/>
  <c r="R2751" i="10"/>
  <c r="R2745" i="10" s="1"/>
  <c r="O2751" i="10"/>
  <c r="M2751" i="10"/>
  <c r="K2751" i="10"/>
  <c r="J2751" i="10"/>
  <c r="J2745" i="10" s="1"/>
  <c r="I2751" i="10"/>
  <c r="H2751" i="10"/>
  <c r="G2751" i="10"/>
  <c r="T2746" i="10"/>
  <c r="R2746" i="10"/>
  <c r="O2746" i="10"/>
  <c r="O2745" i="10" s="1"/>
  <c r="M2746" i="10"/>
  <c r="M2745" i="10" s="1"/>
  <c r="K2746" i="10"/>
  <c r="J2746" i="10"/>
  <c r="I2746" i="10"/>
  <c r="H2746" i="10"/>
  <c r="H2745" i="10" s="1"/>
  <c r="G2746" i="10"/>
  <c r="I2745" i="10"/>
  <c r="T2733" i="10"/>
  <c r="R2733" i="10"/>
  <c r="O2733" i="10"/>
  <c r="M2733" i="10"/>
  <c r="K2733" i="10"/>
  <c r="J2733" i="10"/>
  <c r="I2733" i="10"/>
  <c r="H2733" i="10"/>
  <c r="G2733" i="10"/>
  <c r="T2713" i="10"/>
  <c r="T2710" i="10" s="1"/>
  <c r="R2713" i="10"/>
  <c r="R2710" i="10" s="1"/>
  <c r="O2713" i="10"/>
  <c r="O2710" i="10" s="1"/>
  <c r="O2703" i="10" s="1"/>
  <c r="M2713" i="10"/>
  <c r="K2713" i="10"/>
  <c r="K2710" i="10" s="1"/>
  <c r="J2713" i="10"/>
  <c r="J2710" i="10" s="1"/>
  <c r="I2713" i="10"/>
  <c r="H2713" i="10"/>
  <c r="G2713" i="10"/>
  <c r="G2710" i="10" s="1"/>
  <c r="M2710" i="10"/>
  <c r="I2710" i="10"/>
  <c r="I2703" i="10" s="1"/>
  <c r="H2710" i="10"/>
  <c r="M2703" i="10"/>
  <c r="T2699" i="10"/>
  <c r="T2698" i="10" s="1"/>
  <c r="R2699" i="10"/>
  <c r="R2698" i="10" s="1"/>
  <c r="O2699" i="10"/>
  <c r="O2698" i="10" s="1"/>
  <c r="M2699" i="10"/>
  <c r="K2699" i="10"/>
  <c r="J2699" i="10"/>
  <c r="J2698" i="10" s="1"/>
  <c r="I2699" i="10"/>
  <c r="H2699" i="10"/>
  <c r="G2699" i="10"/>
  <c r="M2698" i="10"/>
  <c r="K2698" i="10"/>
  <c r="I2698" i="10"/>
  <c r="H2698" i="10"/>
  <c r="G2698" i="10"/>
  <c r="T2689" i="10"/>
  <c r="R2689" i="10"/>
  <c r="O2689" i="10"/>
  <c r="M2689" i="10"/>
  <c r="K2689" i="10"/>
  <c r="J2689" i="10"/>
  <c r="I2689" i="10"/>
  <c r="H2689" i="10"/>
  <c r="G2689" i="10"/>
  <c r="T2681" i="10"/>
  <c r="R2681" i="10"/>
  <c r="O2681" i="10"/>
  <c r="M2681" i="10"/>
  <c r="K2681" i="10"/>
  <c r="K2672" i="10" s="1"/>
  <c r="J2681" i="10"/>
  <c r="I2681" i="10"/>
  <c r="H2681" i="10"/>
  <c r="G2681" i="10"/>
  <c r="T2674" i="10"/>
  <c r="T2672" i="10" s="1"/>
  <c r="R2674" i="10"/>
  <c r="R2672" i="10" s="1"/>
  <c r="O2674" i="10"/>
  <c r="O2672" i="10" s="1"/>
  <c r="M2674" i="10"/>
  <c r="K2674" i="10"/>
  <c r="J2674" i="10"/>
  <c r="I2674" i="10"/>
  <c r="H2674" i="10"/>
  <c r="G2674" i="10"/>
  <c r="M2672" i="10"/>
  <c r="I2672" i="10"/>
  <c r="H2672" i="10"/>
  <c r="G2672" i="10"/>
  <c r="T2664" i="10"/>
  <c r="R2664" i="10"/>
  <c r="O2664" i="10"/>
  <c r="M2664" i="10"/>
  <c r="K2664" i="10"/>
  <c r="J2664" i="10"/>
  <c r="I2664" i="10"/>
  <c r="H2664" i="10"/>
  <c r="G2664" i="10"/>
  <c r="T2659" i="10"/>
  <c r="T2658" i="10" s="1"/>
  <c r="R2659" i="10"/>
  <c r="O2659" i="10"/>
  <c r="O2658" i="10" s="1"/>
  <c r="M2659" i="10"/>
  <c r="M2658" i="10" s="1"/>
  <c r="K2659" i="10"/>
  <c r="K2658" i="10" s="1"/>
  <c r="J2659" i="10"/>
  <c r="I2659" i="10"/>
  <c r="I2658" i="10" s="1"/>
  <c r="H2659" i="10"/>
  <c r="H2658" i="10" s="1"/>
  <c r="G2659" i="10"/>
  <c r="G2658" i="10" s="1"/>
  <c r="R2658" i="10"/>
  <c r="R2616" i="10" s="1"/>
  <c r="J2658" i="10"/>
  <c r="T2646" i="10"/>
  <c r="R2646" i="10"/>
  <c r="O2646" i="10"/>
  <c r="M2646" i="10"/>
  <c r="K2646" i="10"/>
  <c r="J2646" i="10"/>
  <c r="I2646" i="10"/>
  <c r="H2646" i="10"/>
  <c r="G2646" i="10"/>
  <c r="T2626" i="10"/>
  <c r="T2623" i="10" s="1"/>
  <c r="T2616" i="10" s="1"/>
  <c r="R2626" i="10"/>
  <c r="R2623" i="10" s="1"/>
  <c r="O2626" i="10"/>
  <c r="M2626" i="10"/>
  <c r="K2626" i="10"/>
  <c r="K2623" i="10" s="1"/>
  <c r="K2616" i="10" s="1"/>
  <c r="J2626" i="10"/>
  <c r="J2623" i="10" s="1"/>
  <c r="I2626" i="10"/>
  <c r="H2626" i="10"/>
  <c r="H2623" i="10" s="1"/>
  <c r="G2626" i="10"/>
  <c r="G2623" i="10" s="1"/>
  <c r="O2623" i="10"/>
  <c r="M2623" i="10"/>
  <c r="M2616" i="10" s="1"/>
  <c r="I2623" i="10"/>
  <c r="I2616" i="10" s="1"/>
  <c r="T2612" i="10"/>
  <c r="T2611" i="10" s="1"/>
  <c r="R2612" i="10"/>
  <c r="R2611" i="10" s="1"/>
  <c r="O2612" i="10"/>
  <c r="O2611" i="10" s="1"/>
  <c r="M2612" i="10"/>
  <c r="K2612" i="10"/>
  <c r="K2611" i="10" s="1"/>
  <c r="J2612" i="10"/>
  <c r="J2611" i="10" s="1"/>
  <c r="I2612" i="10"/>
  <c r="H2612" i="10"/>
  <c r="G2612" i="10"/>
  <c r="M2611" i="10"/>
  <c r="I2611" i="10"/>
  <c r="H2611" i="10"/>
  <c r="G2611" i="10"/>
  <c r="T2602" i="10"/>
  <c r="R2602" i="10"/>
  <c r="O2602" i="10"/>
  <c r="M2602" i="10"/>
  <c r="K2602" i="10"/>
  <c r="J2602" i="10"/>
  <c r="I2602" i="10"/>
  <c r="H2602" i="10"/>
  <c r="G2602" i="10"/>
  <c r="T2594" i="10"/>
  <c r="R2594" i="10"/>
  <c r="O2594" i="10"/>
  <c r="M2594" i="10"/>
  <c r="M2585" i="10" s="1"/>
  <c r="K2594" i="10"/>
  <c r="K2585" i="10" s="1"/>
  <c r="J2594" i="10"/>
  <c r="I2594" i="10"/>
  <c r="H2594" i="10"/>
  <c r="G2594" i="10"/>
  <c r="T2587" i="10"/>
  <c r="R2587" i="10"/>
  <c r="O2587" i="10"/>
  <c r="O2585" i="10" s="1"/>
  <c r="M2587" i="10"/>
  <c r="K2587" i="10"/>
  <c r="J2587" i="10"/>
  <c r="J2585" i="10" s="1"/>
  <c r="I2587" i="10"/>
  <c r="H2587" i="10"/>
  <c r="G2587" i="10"/>
  <c r="T2585" i="10"/>
  <c r="I2585" i="10"/>
  <c r="H2585" i="10"/>
  <c r="T2577" i="10"/>
  <c r="R2577" i="10"/>
  <c r="R2571" i="10" s="1"/>
  <c r="O2577" i="10"/>
  <c r="M2577" i="10"/>
  <c r="M2571" i="10" s="1"/>
  <c r="K2577" i="10"/>
  <c r="J2577" i="10"/>
  <c r="I2577" i="10"/>
  <c r="H2577" i="10"/>
  <c r="G2577" i="10"/>
  <c r="T2572" i="10"/>
  <c r="R2572" i="10"/>
  <c r="O2572" i="10"/>
  <c r="O2571" i="10" s="1"/>
  <c r="M2572" i="10"/>
  <c r="K2572" i="10"/>
  <c r="J2572" i="10"/>
  <c r="J2571" i="10" s="1"/>
  <c r="I2572" i="10"/>
  <c r="H2572" i="10"/>
  <c r="G2572" i="10"/>
  <c r="T2571" i="10"/>
  <c r="K2571" i="10"/>
  <c r="I2571" i="10"/>
  <c r="H2571" i="10"/>
  <c r="G2571" i="10"/>
  <c r="T2559" i="10"/>
  <c r="R2559" i="10"/>
  <c r="O2559" i="10"/>
  <c r="M2559" i="10"/>
  <c r="K2559" i="10"/>
  <c r="J2559" i="10"/>
  <c r="I2559" i="10"/>
  <c r="H2559" i="10"/>
  <c r="G2559" i="10"/>
  <c r="T2539" i="10"/>
  <c r="R2539" i="10"/>
  <c r="R2536" i="10" s="1"/>
  <c r="O2539" i="10"/>
  <c r="M2539" i="10"/>
  <c r="M2536" i="10" s="1"/>
  <c r="K2539" i="10"/>
  <c r="J2539" i="10"/>
  <c r="I2539" i="10"/>
  <c r="I2536" i="10" s="1"/>
  <c r="H2539" i="10"/>
  <c r="G2539" i="10"/>
  <c r="G2536" i="10" s="1"/>
  <c r="T2536" i="10"/>
  <c r="O2536" i="10"/>
  <c r="K2536" i="10"/>
  <c r="K2529" i="10" s="1"/>
  <c r="J2536" i="10"/>
  <c r="H2536" i="10"/>
  <c r="M2529" i="10"/>
  <c r="I2529" i="10"/>
  <c r="H2529" i="10"/>
  <c r="T2525" i="10"/>
  <c r="R2525" i="10"/>
  <c r="R2524" i="10" s="1"/>
  <c r="O2525" i="10"/>
  <c r="M2525" i="10"/>
  <c r="M2524" i="10" s="1"/>
  <c r="K2525" i="10"/>
  <c r="J2525" i="10"/>
  <c r="J2524" i="10" s="1"/>
  <c r="I2525" i="10"/>
  <c r="I2524" i="10" s="1"/>
  <c r="H2525" i="10"/>
  <c r="G2525" i="10"/>
  <c r="G2524" i="10" s="1"/>
  <c r="T2524" i="10"/>
  <c r="O2524" i="10"/>
  <c r="K2524" i="10"/>
  <c r="H2524" i="10"/>
  <c r="T2515" i="10"/>
  <c r="R2515" i="10"/>
  <c r="O2515" i="10"/>
  <c r="M2515" i="10"/>
  <c r="K2515" i="10"/>
  <c r="J2515" i="10"/>
  <c r="I2515" i="10"/>
  <c r="H2515" i="10"/>
  <c r="G2515" i="10"/>
  <c r="T2507" i="10"/>
  <c r="R2507" i="10"/>
  <c r="O2507" i="10"/>
  <c r="M2507" i="10"/>
  <c r="K2507" i="10"/>
  <c r="J2507" i="10"/>
  <c r="I2507" i="10"/>
  <c r="H2507" i="10"/>
  <c r="G2507" i="10"/>
  <c r="T2500" i="10"/>
  <c r="R2500" i="10"/>
  <c r="R2498" i="10" s="1"/>
  <c r="O2500" i="10"/>
  <c r="M2500" i="10"/>
  <c r="K2500" i="10"/>
  <c r="J2500" i="10"/>
  <c r="I2500" i="10"/>
  <c r="I2498" i="10" s="1"/>
  <c r="H2500" i="10"/>
  <c r="G2500" i="10"/>
  <c r="G2498" i="10" s="1"/>
  <c r="T2498" i="10"/>
  <c r="O2498" i="10"/>
  <c r="K2498" i="10"/>
  <c r="K2442" i="10" s="1"/>
  <c r="H2498" i="10"/>
  <c r="T2490" i="10"/>
  <c r="R2490" i="10"/>
  <c r="O2490" i="10"/>
  <c r="M2490" i="10"/>
  <c r="K2490" i="10"/>
  <c r="J2490" i="10"/>
  <c r="I2490" i="10"/>
  <c r="H2490" i="10"/>
  <c r="G2490" i="10"/>
  <c r="T2485" i="10"/>
  <c r="R2485" i="10"/>
  <c r="O2485" i="10"/>
  <c r="M2485" i="10"/>
  <c r="M2484" i="10" s="1"/>
  <c r="K2485" i="10"/>
  <c r="J2485" i="10"/>
  <c r="I2485" i="10"/>
  <c r="H2485" i="10"/>
  <c r="H2484" i="10" s="1"/>
  <c r="G2485" i="10"/>
  <c r="R2484" i="10"/>
  <c r="O2484" i="10"/>
  <c r="K2484" i="10"/>
  <c r="J2484" i="10"/>
  <c r="G2484" i="10"/>
  <c r="T2472" i="10"/>
  <c r="R2472" i="10"/>
  <c r="O2472" i="10"/>
  <c r="M2472" i="10"/>
  <c r="K2472" i="10"/>
  <c r="J2472" i="10"/>
  <c r="I2472" i="10"/>
  <c r="H2472" i="10"/>
  <c r="G2472" i="10"/>
  <c r="T2452" i="10"/>
  <c r="T2449" i="10" s="1"/>
  <c r="R2452" i="10"/>
  <c r="O2452" i="10"/>
  <c r="M2452" i="10"/>
  <c r="M2449" i="10" s="1"/>
  <c r="K2452" i="10"/>
  <c r="J2452" i="10"/>
  <c r="I2452" i="10"/>
  <c r="H2452" i="10"/>
  <c r="H2449" i="10" s="1"/>
  <c r="G2452" i="10"/>
  <c r="R2449" i="10"/>
  <c r="O2449" i="10"/>
  <c r="K2449" i="10"/>
  <c r="J2449" i="10"/>
  <c r="I2449" i="10"/>
  <c r="G2449" i="10"/>
  <c r="O2442" i="10"/>
  <c r="G2442" i="10"/>
  <c r="T2438" i="10"/>
  <c r="T2437" i="10" s="1"/>
  <c r="R2438" i="10"/>
  <c r="O2438" i="10"/>
  <c r="O2437" i="10" s="1"/>
  <c r="M2438" i="10"/>
  <c r="K2438" i="10"/>
  <c r="K2437" i="10" s="1"/>
  <c r="J2438" i="10"/>
  <c r="I2438" i="10"/>
  <c r="I2437" i="10" s="1"/>
  <c r="H2438" i="10"/>
  <c r="G2438" i="10"/>
  <c r="G2437" i="10" s="1"/>
  <c r="R2437" i="10"/>
  <c r="M2437" i="10"/>
  <c r="J2437" i="10"/>
  <c r="H2437" i="10"/>
  <c r="T2428" i="10"/>
  <c r="R2428" i="10"/>
  <c r="O2428" i="10"/>
  <c r="M2428" i="10"/>
  <c r="K2428" i="10"/>
  <c r="J2428" i="10"/>
  <c r="I2428" i="10"/>
  <c r="H2428" i="10"/>
  <c r="G2428" i="10"/>
  <c r="T2420" i="10"/>
  <c r="T2411" i="10" s="1"/>
  <c r="R2420" i="10"/>
  <c r="R2411" i="10" s="1"/>
  <c r="O2420" i="10"/>
  <c r="M2420" i="10"/>
  <c r="K2420" i="10"/>
  <c r="J2420" i="10"/>
  <c r="J2411" i="10" s="1"/>
  <c r="I2420" i="10"/>
  <c r="H2420" i="10"/>
  <c r="G2420" i="10"/>
  <c r="T2413" i="10"/>
  <c r="R2413" i="10"/>
  <c r="O2413" i="10"/>
  <c r="O2411" i="10" s="1"/>
  <c r="O2355" i="10" s="1"/>
  <c r="M2413" i="10"/>
  <c r="M2411" i="10" s="1"/>
  <c r="K2413" i="10"/>
  <c r="J2413" i="10"/>
  <c r="I2413" i="10"/>
  <c r="H2413" i="10"/>
  <c r="G2413" i="10"/>
  <c r="I2411" i="10"/>
  <c r="H2411" i="10"/>
  <c r="T2403" i="10"/>
  <c r="R2403" i="10"/>
  <c r="O2403" i="10"/>
  <c r="M2403" i="10"/>
  <c r="M2397" i="10" s="1"/>
  <c r="K2403" i="10"/>
  <c r="J2403" i="10"/>
  <c r="I2403" i="10"/>
  <c r="I2397" i="10" s="1"/>
  <c r="H2403" i="10"/>
  <c r="G2403" i="10"/>
  <c r="T2398" i="10"/>
  <c r="R2398" i="10"/>
  <c r="O2398" i="10"/>
  <c r="M2398" i="10"/>
  <c r="K2398" i="10"/>
  <c r="K2397" i="10" s="1"/>
  <c r="J2398" i="10"/>
  <c r="J2397" i="10" s="1"/>
  <c r="I2398" i="10"/>
  <c r="H2398" i="10"/>
  <c r="G2398" i="10"/>
  <c r="T2397" i="10"/>
  <c r="O2397" i="10"/>
  <c r="H2397" i="10"/>
  <c r="H2355" i="10" s="1"/>
  <c r="G2397" i="10"/>
  <c r="T2385" i="10"/>
  <c r="R2385" i="10"/>
  <c r="O2385" i="10"/>
  <c r="M2385" i="10"/>
  <c r="K2385" i="10"/>
  <c r="J2385" i="10"/>
  <c r="I2385" i="10"/>
  <c r="H2385" i="10"/>
  <c r="G2385" i="10"/>
  <c r="T2365" i="10"/>
  <c r="R2365" i="10"/>
  <c r="O2365" i="10"/>
  <c r="O2362" i="10" s="1"/>
  <c r="M2365" i="10"/>
  <c r="M2362" i="10" s="1"/>
  <c r="K2365" i="10"/>
  <c r="K2362" i="10" s="1"/>
  <c r="J2365" i="10"/>
  <c r="J2362" i="10" s="1"/>
  <c r="I2365" i="10"/>
  <c r="I2362" i="10" s="1"/>
  <c r="H2365" i="10"/>
  <c r="G2365" i="10"/>
  <c r="G2362" i="10" s="1"/>
  <c r="T2362" i="10"/>
  <c r="R2362" i="10"/>
  <c r="H2362" i="10"/>
  <c r="M2355" i="10"/>
  <c r="N2354" i="10"/>
  <c r="N2441" i="10" s="1"/>
  <c r="T2351" i="10"/>
  <c r="R2351" i="10"/>
  <c r="R2350" i="10" s="1"/>
  <c r="O2351" i="10"/>
  <c r="O2350" i="10" s="1"/>
  <c r="M2351" i="10"/>
  <c r="M2350" i="10" s="1"/>
  <c r="K2351" i="10"/>
  <c r="J2351" i="10"/>
  <c r="I2351" i="10"/>
  <c r="I2350" i="10" s="1"/>
  <c r="H2351" i="10"/>
  <c r="G2351" i="10"/>
  <c r="T2350" i="10"/>
  <c r="K2350" i="10"/>
  <c r="J2350" i="10"/>
  <c r="H2350" i="10"/>
  <c r="G2350" i="10"/>
  <c r="T2341" i="10"/>
  <c r="R2341" i="10"/>
  <c r="O2341" i="10"/>
  <c r="M2341" i="10"/>
  <c r="K2341" i="10"/>
  <c r="J2341" i="10"/>
  <c r="I2341" i="10"/>
  <c r="H2341" i="10"/>
  <c r="G2341" i="10"/>
  <c r="T2333" i="10"/>
  <c r="R2333" i="10"/>
  <c r="O2333" i="10"/>
  <c r="M2333" i="10"/>
  <c r="K2333" i="10"/>
  <c r="J2333" i="10"/>
  <c r="I2333" i="10"/>
  <c r="H2333" i="10"/>
  <c r="G2333" i="10"/>
  <c r="T2326" i="10"/>
  <c r="R2326" i="10"/>
  <c r="O2326" i="10"/>
  <c r="O2324" i="10" s="1"/>
  <c r="M2326" i="10"/>
  <c r="M2324" i="10" s="1"/>
  <c r="K2326" i="10"/>
  <c r="J2326" i="10"/>
  <c r="J2324" i="10" s="1"/>
  <c r="I2326" i="10"/>
  <c r="I2324" i="10" s="1"/>
  <c r="H2326" i="10"/>
  <c r="G2326" i="10"/>
  <c r="T2324" i="10"/>
  <c r="R2324" i="10"/>
  <c r="R2268" i="10" s="1"/>
  <c r="K2324" i="10"/>
  <c r="H2324" i="10"/>
  <c r="G2324" i="10"/>
  <c r="G2268" i="10" s="1"/>
  <c r="T2316" i="10"/>
  <c r="R2316" i="10"/>
  <c r="O2316" i="10"/>
  <c r="M2316" i="10"/>
  <c r="K2316" i="10"/>
  <c r="J2316" i="10"/>
  <c r="I2316" i="10"/>
  <c r="H2316" i="10"/>
  <c r="G2316" i="10"/>
  <c r="T2311" i="10"/>
  <c r="T2310" i="10" s="1"/>
  <c r="R2311" i="10"/>
  <c r="O2311" i="10"/>
  <c r="M2311" i="10"/>
  <c r="K2311" i="10"/>
  <c r="J2311" i="10"/>
  <c r="I2311" i="10"/>
  <c r="H2311" i="10"/>
  <c r="H2310" i="10" s="1"/>
  <c r="G2311" i="10"/>
  <c r="R2310" i="10"/>
  <c r="O2310" i="10"/>
  <c r="K2310" i="10"/>
  <c r="J2310" i="10"/>
  <c r="G2310" i="10"/>
  <c r="T2298" i="10"/>
  <c r="R2298" i="10"/>
  <c r="O2298" i="10"/>
  <c r="M2298" i="10"/>
  <c r="K2298" i="10"/>
  <c r="J2298" i="10"/>
  <c r="I2298" i="10"/>
  <c r="H2298" i="10"/>
  <c r="G2298" i="10"/>
  <c r="T2278" i="10"/>
  <c r="R2278" i="10"/>
  <c r="O2278" i="10"/>
  <c r="O2275" i="10" s="1"/>
  <c r="M2278" i="10"/>
  <c r="K2278" i="10"/>
  <c r="K2275" i="10" s="1"/>
  <c r="J2278" i="10"/>
  <c r="I2278" i="10"/>
  <c r="H2278" i="10"/>
  <c r="H2275" i="10" s="1"/>
  <c r="G2278" i="10"/>
  <c r="G2275" i="10" s="1"/>
  <c r="T2275" i="10"/>
  <c r="R2275" i="10"/>
  <c r="M2275" i="10"/>
  <c r="J2275" i="10"/>
  <c r="I2275" i="10"/>
  <c r="N2267" i="10"/>
  <c r="T2264" i="10"/>
  <c r="T2263" i="10" s="1"/>
  <c r="R2264" i="10"/>
  <c r="O2264" i="10"/>
  <c r="O2263" i="10" s="1"/>
  <c r="M2264" i="10"/>
  <c r="M2263" i="10" s="1"/>
  <c r="K2264" i="10"/>
  <c r="K2263" i="10" s="1"/>
  <c r="J2264" i="10"/>
  <c r="I2264" i="10"/>
  <c r="I2263" i="10" s="1"/>
  <c r="H2264" i="10"/>
  <c r="G2264" i="10"/>
  <c r="G2263" i="10" s="1"/>
  <c r="R2263" i="10"/>
  <c r="J2263" i="10"/>
  <c r="H2263" i="10"/>
  <c r="T2254" i="10"/>
  <c r="R2254" i="10"/>
  <c r="O2254" i="10"/>
  <c r="M2254" i="10"/>
  <c r="K2254" i="10"/>
  <c r="J2254" i="10"/>
  <c r="I2254" i="10"/>
  <c r="H2254" i="10"/>
  <c r="G2254" i="10"/>
  <c r="T2246" i="10"/>
  <c r="T2237" i="10" s="1"/>
  <c r="R2246" i="10"/>
  <c r="O2246" i="10"/>
  <c r="M2246" i="10"/>
  <c r="K2246" i="10"/>
  <c r="J2246" i="10"/>
  <c r="J2237" i="10" s="1"/>
  <c r="J2181" i="10" s="1"/>
  <c r="I2246" i="10"/>
  <c r="H2246" i="10"/>
  <c r="G2246" i="10"/>
  <c r="T2239" i="10"/>
  <c r="R2239" i="10"/>
  <c r="O2239" i="10"/>
  <c r="M2239" i="10"/>
  <c r="M2237" i="10" s="1"/>
  <c r="K2239" i="10"/>
  <c r="J2239" i="10"/>
  <c r="I2239" i="10"/>
  <c r="H2239" i="10"/>
  <c r="G2239" i="10"/>
  <c r="R2237" i="10"/>
  <c r="I2237" i="10"/>
  <c r="H2237" i="10"/>
  <c r="T2229" i="10"/>
  <c r="R2229" i="10"/>
  <c r="O2229" i="10"/>
  <c r="M2229" i="10"/>
  <c r="K2229" i="10"/>
  <c r="J2229" i="10"/>
  <c r="I2229" i="10"/>
  <c r="I2223" i="10" s="1"/>
  <c r="H2229" i="10"/>
  <c r="G2229" i="10"/>
  <c r="G2223" i="10" s="1"/>
  <c r="T2224" i="10"/>
  <c r="R2224" i="10"/>
  <c r="O2224" i="10"/>
  <c r="M2224" i="10"/>
  <c r="K2224" i="10"/>
  <c r="J2224" i="10"/>
  <c r="J2223" i="10" s="1"/>
  <c r="I2224" i="10"/>
  <c r="H2224" i="10"/>
  <c r="G2224" i="10"/>
  <c r="T2223" i="10"/>
  <c r="O2223" i="10"/>
  <c r="M2223" i="10"/>
  <c r="H2223" i="10"/>
  <c r="T2211" i="10"/>
  <c r="R2211" i="10"/>
  <c r="O2211" i="10"/>
  <c r="M2211" i="10"/>
  <c r="K2211" i="10"/>
  <c r="J2211" i="10"/>
  <c r="I2211" i="10"/>
  <c r="H2211" i="10"/>
  <c r="G2211" i="10"/>
  <c r="T2191" i="10"/>
  <c r="R2191" i="10"/>
  <c r="R2188" i="10" s="1"/>
  <c r="O2191" i="10"/>
  <c r="O2188" i="10" s="1"/>
  <c r="M2191" i="10"/>
  <c r="K2191" i="10"/>
  <c r="J2191" i="10"/>
  <c r="J2188" i="10" s="1"/>
  <c r="I2191" i="10"/>
  <c r="H2191" i="10"/>
  <c r="H2188" i="10" s="1"/>
  <c r="G2191" i="10"/>
  <c r="G2188" i="10" s="1"/>
  <c r="T2188" i="10"/>
  <c r="T2181" i="10" s="1"/>
  <c r="M2188" i="10"/>
  <c r="M2181" i="10" s="1"/>
  <c r="K2188" i="10"/>
  <c r="I2188" i="10"/>
  <c r="I2181" i="10" s="1"/>
  <c r="N2180" i="10"/>
  <c r="T2177" i="10"/>
  <c r="T2176" i="10" s="1"/>
  <c r="R2177" i="10"/>
  <c r="R2176" i="10" s="1"/>
  <c r="O2177" i="10"/>
  <c r="M2177" i="10"/>
  <c r="K2177" i="10"/>
  <c r="J2177" i="10"/>
  <c r="J2176" i="10" s="1"/>
  <c r="I2177" i="10"/>
  <c r="H2177" i="10"/>
  <c r="G2177" i="10"/>
  <c r="G2176" i="10" s="1"/>
  <c r="O2176" i="10"/>
  <c r="M2176" i="10"/>
  <c r="K2176" i="10"/>
  <c r="I2176" i="10"/>
  <c r="H2176" i="10"/>
  <c r="T2167" i="10"/>
  <c r="R2167" i="10"/>
  <c r="O2167" i="10"/>
  <c r="M2167" i="10"/>
  <c r="K2167" i="10"/>
  <c r="J2167" i="10"/>
  <c r="I2167" i="10"/>
  <c r="H2167" i="10"/>
  <c r="G2167" i="10"/>
  <c r="T2159" i="10"/>
  <c r="R2159" i="10"/>
  <c r="O2159" i="10"/>
  <c r="M2159" i="10"/>
  <c r="M2150" i="10" s="1"/>
  <c r="K2159" i="10"/>
  <c r="J2159" i="10"/>
  <c r="I2159" i="10"/>
  <c r="I2150" i="10" s="1"/>
  <c r="H2159" i="10"/>
  <c r="G2159" i="10"/>
  <c r="T2152" i="10"/>
  <c r="T2150" i="10" s="1"/>
  <c r="R2152" i="10"/>
  <c r="R2150" i="10" s="1"/>
  <c r="O2152" i="10"/>
  <c r="O2150" i="10" s="1"/>
  <c r="M2152" i="10"/>
  <c r="K2152" i="10"/>
  <c r="J2152" i="10"/>
  <c r="I2152" i="10"/>
  <c r="H2152" i="10"/>
  <c r="H2150" i="10" s="1"/>
  <c r="G2152" i="10"/>
  <c r="K2150" i="10"/>
  <c r="G2150" i="10"/>
  <c r="T2142" i="10"/>
  <c r="R2142" i="10"/>
  <c r="O2142" i="10"/>
  <c r="M2142" i="10"/>
  <c r="K2142" i="10"/>
  <c r="J2142" i="10"/>
  <c r="I2142" i="10"/>
  <c r="H2142" i="10"/>
  <c r="H2136" i="10" s="1"/>
  <c r="H2094" i="10" s="1"/>
  <c r="G2142" i="10"/>
  <c r="T2137" i="10"/>
  <c r="R2137" i="10"/>
  <c r="O2137" i="10"/>
  <c r="O2136" i="10" s="1"/>
  <c r="M2137" i="10"/>
  <c r="M2136" i="10" s="1"/>
  <c r="K2137" i="10"/>
  <c r="K2136" i="10" s="1"/>
  <c r="J2137" i="10"/>
  <c r="J2136" i="10" s="1"/>
  <c r="I2137" i="10"/>
  <c r="H2137" i="10"/>
  <c r="G2137" i="10"/>
  <c r="T2136" i="10"/>
  <c r="R2136" i="10"/>
  <c r="G2136" i="10"/>
  <c r="T2124" i="10"/>
  <c r="R2124" i="10"/>
  <c r="O2124" i="10"/>
  <c r="M2124" i="10"/>
  <c r="K2124" i="10"/>
  <c r="J2124" i="10"/>
  <c r="I2124" i="10"/>
  <c r="H2124" i="10"/>
  <c r="G2124" i="10"/>
  <c r="T2104" i="10"/>
  <c r="T2101" i="10" s="1"/>
  <c r="R2104" i="10"/>
  <c r="R2101" i="10" s="1"/>
  <c r="R2094" i="10" s="1"/>
  <c r="O2104" i="10"/>
  <c r="M2104" i="10"/>
  <c r="M2101" i="10" s="1"/>
  <c r="M2094" i="10" s="1"/>
  <c r="K2104" i="10"/>
  <c r="J2104" i="10"/>
  <c r="J2101" i="10" s="1"/>
  <c r="I2104" i="10"/>
  <c r="H2104" i="10"/>
  <c r="H2101" i="10" s="1"/>
  <c r="G2104" i="10"/>
  <c r="O2101" i="10"/>
  <c r="K2101" i="10"/>
  <c r="K2094" i="10" s="1"/>
  <c r="I2101" i="10"/>
  <c r="G2101" i="10"/>
  <c r="T2090" i="10"/>
  <c r="R2090" i="10"/>
  <c r="O2090" i="10"/>
  <c r="O2089" i="10" s="1"/>
  <c r="M2090" i="10"/>
  <c r="M2089" i="10" s="1"/>
  <c r="K2090" i="10"/>
  <c r="K2089" i="10" s="1"/>
  <c r="J2090" i="10"/>
  <c r="I2090" i="10"/>
  <c r="H2090" i="10"/>
  <c r="H2089" i="10" s="1"/>
  <c r="G2090" i="10"/>
  <c r="G2089" i="10" s="1"/>
  <c r="T2089" i="10"/>
  <c r="R2089" i="10"/>
  <c r="J2089" i="10"/>
  <c r="I2089" i="10"/>
  <c r="T2080" i="10"/>
  <c r="R2080" i="10"/>
  <c r="O2080" i="10"/>
  <c r="M2080" i="10"/>
  <c r="K2080" i="10"/>
  <c r="J2080" i="10"/>
  <c r="I2080" i="10"/>
  <c r="H2080" i="10"/>
  <c r="G2080" i="10"/>
  <c r="T2072" i="10"/>
  <c r="R2072" i="10"/>
  <c r="O2072" i="10"/>
  <c r="M2072" i="10"/>
  <c r="K2072" i="10"/>
  <c r="J2072" i="10"/>
  <c r="I2072" i="10"/>
  <c r="H2072" i="10"/>
  <c r="G2072" i="10"/>
  <c r="T2065" i="10"/>
  <c r="T2063" i="10" s="1"/>
  <c r="R2065" i="10"/>
  <c r="O2065" i="10"/>
  <c r="O2063" i="10" s="1"/>
  <c r="M2065" i="10"/>
  <c r="K2065" i="10"/>
  <c r="K2063" i="10" s="1"/>
  <c r="K2007" i="10" s="1"/>
  <c r="J2065" i="10"/>
  <c r="I2065" i="10"/>
  <c r="I2063" i="10" s="1"/>
  <c r="H2065" i="10"/>
  <c r="G2065" i="10"/>
  <c r="G2063" i="10" s="1"/>
  <c r="G2007" i="10" s="1"/>
  <c r="R2063" i="10"/>
  <c r="M2063" i="10"/>
  <c r="J2063" i="10"/>
  <c r="T2055" i="10"/>
  <c r="R2055" i="10"/>
  <c r="O2055" i="10"/>
  <c r="M2055" i="10"/>
  <c r="M2049" i="10" s="1"/>
  <c r="K2055" i="10"/>
  <c r="J2055" i="10"/>
  <c r="I2055" i="10"/>
  <c r="H2055" i="10"/>
  <c r="G2055" i="10"/>
  <c r="T2050" i="10"/>
  <c r="T2049" i="10" s="1"/>
  <c r="R2050" i="10"/>
  <c r="R2049" i="10" s="1"/>
  <c r="O2050" i="10"/>
  <c r="O2049" i="10" s="1"/>
  <c r="M2050" i="10"/>
  <c r="K2050" i="10"/>
  <c r="J2050" i="10"/>
  <c r="J2049" i="10" s="1"/>
  <c r="I2050" i="10"/>
  <c r="H2050" i="10"/>
  <c r="G2050" i="10"/>
  <c r="K2049" i="10"/>
  <c r="I2049" i="10"/>
  <c r="H2049" i="10"/>
  <c r="G2049" i="10"/>
  <c r="T2037" i="10"/>
  <c r="R2037" i="10"/>
  <c r="O2037" i="10"/>
  <c r="M2037" i="10"/>
  <c r="K2037" i="10"/>
  <c r="J2037" i="10"/>
  <c r="I2037" i="10"/>
  <c r="H2037" i="10"/>
  <c r="G2037" i="10"/>
  <c r="T2017" i="10"/>
  <c r="R2017" i="10"/>
  <c r="R2014" i="10" s="1"/>
  <c r="R2007" i="10" s="1"/>
  <c r="O2017" i="10"/>
  <c r="M2017" i="10"/>
  <c r="M2014" i="10" s="1"/>
  <c r="K2017" i="10"/>
  <c r="J2017" i="10"/>
  <c r="J2014" i="10" s="1"/>
  <c r="J2007" i="10" s="1"/>
  <c r="I2017" i="10"/>
  <c r="I2014" i="10" s="1"/>
  <c r="H2017" i="10"/>
  <c r="G2017" i="10"/>
  <c r="T2014" i="10"/>
  <c r="T2007" i="10" s="1"/>
  <c r="O2014" i="10"/>
  <c r="K2014" i="10"/>
  <c r="H2014" i="10"/>
  <c r="G2014" i="10"/>
  <c r="M2007" i="10"/>
  <c r="T2003" i="10"/>
  <c r="T2002" i="10" s="1"/>
  <c r="R2003" i="10"/>
  <c r="O2003" i="10"/>
  <c r="M2003" i="10"/>
  <c r="M2002" i="10" s="1"/>
  <c r="K2003" i="10"/>
  <c r="J2003" i="10"/>
  <c r="I2003" i="10"/>
  <c r="H2003" i="10"/>
  <c r="H2002" i="10" s="1"/>
  <c r="G2003" i="10"/>
  <c r="R2002" i="10"/>
  <c r="O2002" i="10"/>
  <c r="K2002" i="10"/>
  <c r="J2002" i="10"/>
  <c r="I2002" i="10"/>
  <c r="G2002" i="10"/>
  <c r="T1993" i="10"/>
  <c r="R1993" i="10"/>
  <c r="O1993" i="10"/>
  <c r="M1993" i="10"/>
  <c r="K1993" i="10"/>
  <c r="J1993" i="10"/>
  <c r="I1993" i="10"/>
  <c r="H1993" i="10"/>
  <c r="G1993" i="10"/>
  <c r="T1985" i="10"/>
  <c r="R1985" i="10"/>
  <c r="O1985" i="10"/>
  <c r="O1976" i="10" s="1"/>
  <c r="M1985" i="10"/>
  <c r="K1985" i="10"/>
  <c r="J1985" i="10"/>
  <c r="I1985" i="10"/>
  <c r="H1985" i="10"/>
  <c r="G1985" i="10"/>
  <c r="T1978" i="10"/>
  <c r="T1976" i="10" s="1"/>
  <c r="R1978" i="10"/>
  <c r="O1978" i="10"/>
  <c r="M1978" i="10"/>
  <c r="K1978" i="10"/>
  <c r="J1978" i="10"/>
  <c r="I1978" i="10"/>
  <c r="I1976" i="10" s="1"/>
  <c r="H1978" i="10"/>
  <c r="H1976" i="10" s="1"/>
  <c r="G1978" i="10"/>
  <c r="R1976" i="10"/>
  <c r="M1976" i="10"/>
  <c r="K1976" i="10"/>
  <c r="J1976" i="10"/>
  <c r="G1976" i="10"/>
  <c r="T1968" i="10"/>
  <c r="R1968" i="10"/>
  <c r="R1962" i="10" s="1"/>
  <c r="R1920" i="10" s="1"/>
  <c r="O1968" i="10"/>
  <c r="M1968" i="10"/>
  <c r="K1968" i="10"/>
  <c r="J1968" i="10"/>
  <c r="I1968" i="10"/>
  <c r="H1968" i="10"/>
  <c r="G1968" i="10"/>
  <c r="T1963" i="10"/>
  <c r="R1963" i="10"/>
  <c r="O1963" i="10"/>
  <c r="O1962" i="10" s="1"/>
  <c r="M1963" i="10"/>
  <c r="K1963" i="10"/>
  <c r="K1962" i="10" s="1"/>
  <c r="J1963" i="10"/>
  <c r="I1963" i="10"/>
  <c r="H1963" i="10"/>
  <c r="G1963" i="10"/>
  <c r="G1962" i="10" s="1"/>
  <c r="T1962" i="10"/>
  <c r="M1962" i="10"/>
  <c r="J1962" i="10"/>
  <c r="I1962" i="10"/>
  <c r="H1962" i="10"/>
  <c r="T1950" i="10"/>
  <c r="R1950" i="10"/>
  <c r="O1950" i="10"/>
  <c r="M1950" i="10"/>
  <c r="K1950" i="10"/>
  <c r="J1950" i="10"/>
  <c r="I1950" i="10"/>
  <c r="H1950" i="10"/>
  <c r="G1950" i="10"/>
  <c r="T1930" i="10"/>
  <c r="R1930" i="10"/>
  <c r="R1927" i="10" s="1"/>
  <c r="O1930" i="10"/>
  <c r="M1930" i="10"/>
  <c r="K1930" i="10"/>
  <c r="J1930" i="10"/>
  <c r="J1927" i="10" s="1"/>
  <c r="J1920" i="10" s="1"/>
  <c r="I1930" i="10"/>
  <c r="H1930" i="10"/>
  <c r="H1927" i="10" s="1"/>
  <c r="G1930" i="10"/>
  <c r="T1927" i="10"/>
  <c r="O1927" i="10"/>
  <c r="M1927" i="10"/>
  <c r="K1927" i="10"/>
  <c r="I1927" i="10"/>
  <c r="G1927" i="10"/>
  <c r="M1920" i="10"/>
  <c r="T1916" i="10"/>
  <c r="R1916" i="10"/>
  <c r="R1915" i="10" s="1"/>
  <c r="O1916" i="10"/>
  <c r="O1915" i="10" s="1"/>
  <c r="M1916" i="10"/>
  <c r="M1915" i="10" s="1"/>
  <c r="K1916" i="10"/>
  <c r="K1915" i="10" s="1"/>
  <c r="J1916" i="10"/>
  <c r="I1916" i="10"/>
  <c r="I1915" i="10" s="1"/>
  <c r="H1916" i="10"/>
  <c r="G1916" i="10"/>
  <c r="T1915" i="10"/>
  <c r="J1915" i="10"/>
  <c r="H1915" i="10"/>
  <c r="G1915" i="10"/>
  <c r="G1833" i="10" s="1"/>
  <c r="T1906" i="10"/>
  <c r="R1906" i="10"/>
  <c r="O1906" i="10"/>
  <c r="M1906" i="10"/>
  <c r="K1906" i="10"/>
  <c r="J1906" i="10"/>
  <c r="I1906" i="10"/>
  <c r="H1906" i="10"/>
  <c r="G1906" i="10"/>
  <c r="T1898" i="10"/>
  <c r="T1889" i="10" s="1"/>
  <c r="R1898" i="10"/>
  <c r="O1898" i="10"/>
  <c r="M1898" i="10"/>
  <c r="K1898" i="10"/>
  <c r="J1898" i="10"/>
  <c r="I1898" i="10"/>
  <c r="H1898" i="10"/>
  <c r="H1889" i="10" s="1"/>
  <c r="G1898" i="10"/>
  <c r="T1891" i="10"/>
  <c r="R1891" i="10"/>
  <c r="O1891" i="10"/>
  <c r="O1889" i="10" s="1"/>
  <c r="O1833" i="10" s="1"/>
  <c r="M1891" i="10"/>
  <c r="K1891" i="10"/>
  <c r="J1891" i="10"/>
  <c r="I1891" i="10"/>
  <c r="H1891" i="10"/>
  <c r="G1891" i="10"/>
  <c r="R1889" i="10"/>
  <c r="K1889" i="10"/>
  <c r="J1889" i="10"/>
  <c r="G1889" i="10"/>
  <c r="T1881" i="10"/>
  <c r="R1881" i="10"/>
  <c r="O1881" i="10"/>
  <c r="O1875" i="10" s="1"/>
  <c r="M1881" i="10"/>
  <c r="K1881" i="10"/>
  <c r="J1881" i="10"/>
  <c r="I1881" i="10"/>
  <c r="H1881" i="10"/>
  <c r="G1881" i="10"/>
  <c r="T1876" i="10"/>
  <c r="T1875" i="10" s="1"/>
  <c r="R1876" i="10"/>
  <c r="O1876" i="10"/>
  <c r="M1876" i="10"/>
  <c r="K1876" i="10"/>
  <c r="J1876" i="10"/>
  <c r="J1875" i="10" s="1"/>
  <c r="J1833" i="10" s="1"/>
  <c r="I1876" i="10"/>
  <c r="I1875" i="10" s="1"/>
  <c r="H1876" i="10"/>
  <c r="G1876" i="10"/>
  <c r="R1875" i="10"/>
  <c r="M1875" i="10"/>
  <c r="K1875" i="10"/>
  <c r="G1875" i="10"/>
  <c r="T1863" i="10"/>
  <c r="R1863" i="10"/>
  <c r="O1863" i="10"/>
  <c r="M1863" i="10"/>
  <c r="K1863" i="10"/>
  <c r="J1863" i="10"/>
  <c r="I1863" i="10"/>
  <c r="H1863" i="10"/>
  <c r="G1863" i="10"/>
  <c r="T1843" i="10"/>
  <c r="R1843" i="10"/>
  <c r="O1843" i="10"/>
  <c r="O1840" i="10" s="1"/>
  <c r="M1843" i="10"/>
  <c r="M1840" i="10" s="1"/>
  <c r="K1843" i="10"/>
  <c r="K1840" i="10" s="1"/>
  <c r="J1843" i="10"/>
  <c r="I1843" i="10"/>
  <c r="H1843" i="10"/>
  <c r="H1840" i="10" s="1"/>
  <c r="G1843" i="10"/>
  <c r="G1840" i="10" s="1"/>
  <c r="T1840" i="10"/>
  <c r="R1840" i="10"/>
  <c r="J1840" i="10"/>
  <c r="I1840" i="10"/>
  <c r="T1829" i="10"/>
  <c r="T1828" i="10" s="1"/>
  <c r="R1829" i="10"/>
  <c r="R1828" i="10" s="1"/>
  <c r="O1829" i="10"/>
  <c r="O1828" i="10" s="1"/>
  <c r="M1829" i="10"/>
  <c r="K1829" i="10"/>
  <c r="K1828" i="10" s="1"/>
  <c r="J1829" i="10"/>
  <c r="J1828" i="10" s="1"/>
  <c r="I1829" i="10"/>
  <c r="H1829" i="10"/>
  <c r="G1829" i="10"/>
  <c r="G1828" i="10" s="1"/>
  <c r="M1828" i="10"/>
  <c r="I1828" i="10"/>
  <c r="H1828" i="10"/>
  <c r="T1819" i="10"/>
  <c r="R1819" i="10"/>
  <c r="O1819" i="10"/>
  <c r="M1819" i="10"/>
  <c r="K1819" i="10"/>
  <c r="J1819" i="10"/>
  <c r="I1819" i="10"/>
  <c r="H1819" i="10"/>
  <c r="G1819" i="10"/>
  <c r="T1811" i="10"/>
  <c r="R1811" i="10"/>
  <c r="R1802" i="10" s="1"/>
  <c r="O1811" i="10"/>
  <c r="M1811" i="10"/>
  <c r="M1802" i="10" s="1"/>
  <c r="K1811" i="10"/>
  <c r="J1811" i="10"/>
  <c r="I1811" i="10"/>
  <c r="H1811" i="10"/>
  <c r="G1811" i="10"/>
  <c r="T1804" i="10"/>
  <c r="R1804" i="10"/>
  <c r="O1804" i="10"/>
  <c r="O1802" i="10" s="1"/>
  <c r="M1804" i="10"/>
  <c r="K1804" i="10"/>
  <c r="J1804" i="10"/>
  <c r="I1804" i="10"/>
  <c r="H1804" i="10"/>
  <c r="H1802" i="10" s="1"/>
  <c r="G1804" i="10"/>
  <c r="T1802" i="10"/>
  <c r="J1802" i="10"/>
  <c r="I1802" i="10"/>
  <c r="T1794" i="10"/>
  <c r="R1794" i="10"/>
  <c r="O1794" i="10"/>
  <c r="M1794" i="10"/>
  <c r="K1794" i="10"/>
  <c r="J1794" i="10"/>
  <c r="I1794" i="10"/>
  <c r="I1788" i="10" s="1"/>
  <c r="H1794" i="10"/>
  <c r="G1794" i="10"/>
  <c r="T1789" i="10"/>
  <c r="R1789" i="10"/>
  <c r="R1788" i="10" s="1"/>
  <c r="O1789" i="10"/>
  <c r="M1789" i="10"/>
  <c r="K1789" i="10"/>
  <c r="J1789" i="10"/>
  <c r="I1789" i="10"/>
  <c r="H1789" i="10"/>
  <c r="H1788" i="10" s="1"/>
  <c r="G1789" i="10"/>
  <c r="T1788" i="10"/>
  <c r="O1788" i="10"/>
  <c r="O1746" i="10" s="1"/>
  <c r="M1788" i="10"/>
  <c r="K1788" i="10"/>
  <c r="G1788" i="10"/>
  <c r="T1776" i="10"/>
  <c r="R1776" i="10"/>
  <c r="O1776" i="10"/>
  <c r="M1776" i="10"/>
  <c r="K1776" i="10"/>
  <c r="J1776" i="10"/>
  <c r="I1776" i="10"/>
  <c r="H1776" i="10"/>
  <c r="G1776" i="10"/>
  <c r="T1756" i="10"/>
  <c r="R1756" i="10"/>
  <c r="R1753" i="10" s="1"/>
  <c r="R1746" i="10" s="1"/>
  <c r="O1756" i="10"/>
  <c r="M1756" i="10"/>
  <c r="M1753" i="10" s="1"/>
  <c r="M1746" i="10" s="1"/>
  <c r="K1756" i="10"/>
  <c r="K1753" i="10" s="1"/>
  <c r="J1756" i="10"/>
  <c r="I1756" i="10"/>
  <c r="I1753" i="10" s="1"/>
  <c r="H1756" i="10"/>
  <c r="G1756" i="10"/>
  <c r="G1753" i="10" s="1"/>
  <c r="T1753" i="10"/>
  <c r="O1753" i="10"/>
  <c r="J1753" i="10"/>
  <c r="H1753" i="10"/>
  <c r="H1746" i="10" s="1"/>
  <c r="T1746" i="10"/>
  <c r="I1746" i="10"/>
  <c r="T1742" i="10"/>
  <c r="T1741" i="10" s="1"/>
  <c r="R1742" i="10"/>
  <c r="O1742" i="10"/>
  <c r="M1742" i="10"/>
  <c r="K1742" i="10"/>
  <c r="J1742" i="10"/>
  <c r="J1741" i="10" s="1"/>
  <c r="I1742" i="10"/>
  <c r="H1742" i="10"/>
  <c r="H1741" i="10" s="1"/>
  <c r="G1742" i="10"/>
  <c r="R1741" i="10"/>
  <c r="O1741" i="10"/>
  <c r="M1741" i="10"/>
  <c r="K1741" i="10"/>
  <c r="I1741" i="10"/>
  <c r="G1741" i="10"/>
  <c r="T1732" i="10"/>
  <c r="R1732" i="10"/>
  <c r="O1732" i="10"/>
  <c r="M1732" i="10"/>
  <c r="K1732" i="10"/>
  <c r="J1732" i="10"/>
  <c r="I1732" i="10"/>
  <c r="H1732" i="10"/>
  <c r="G1732" i="10"/>
  <c r="T1724" i="10"/>
  <c r="R1724" i="10"/>
  <c r="O1724" i="10"/>
  <c r="M1724" i="10"/>
  <c r="K1724" i="10"/>
  <c r="J1724" i="10"/>
  <c r="I1724" i="10"/>
  <c r="I1715" i="10" s="1"/>
  <c r="I1659" i="10" s="1"/>
  <c r="H1724" i="10"/>
  <c r="G1724" i="10"/>
  <c r="G1715" i="10" s="1"/>
  <c r="T1717" i="10"/>
  <c r="R1717" i="10"/>
  <c r="R1715" i="10" s="1"/>
  <c r="O1717" i="10"/>
  <c r="M1717" i="10"/>
  <c r="K1717" i="10"/>
  <c r="J1717" i="10"/>
  <c r="I1717" i="10"/>
  <c r="H1717" i="10"/>
  <c r="G1717" i="10"/>
  <c r="O1715" i="10"/>
  <c r="M1715" i="10"/>
  <c r="K1715" i="10"/>
  <c r="J1715" i="10"/>
  <c r="T1707" i="10"/>
  <c r="R1707" i="10"/>
  <c r="O1707" i="10"/>
  <c r="M1707" i="10"/>
  <c r="K1707" i="10"/>
  <c r="J1707" i="10"/>
  <c r="I1707" i="10"/>
  <c r="H1707" i="10"/>
  <c r="G1707" i="10"/>
  <c r="T1702" i="10"/>
  <c r="T1701" i="10" s="1"/>
  <c r="R1702" i="10"/>
  <c r="O1702" i="10"/>
  <c r="O1701" i="10" s="1"/>
  <c r="M1702" i="10"/>
  <c r="M1701" i="10" s="1"/>
  <c r="K1702" i="10"/>
  <c r="J1702" i="10"/>
  <c r="I1702" i="10"/>
  <c r="I1701" i="10" s="1"/>
  <c r="H1702" i="10"/>
  <c r="G1702" i="10"/>
  <c r="R1701" i="10"/>
  <c r="J1701" i="10"/>
  <c r="H1701" i="10"/>
  <c r="T1689" i="10"/>
  <c r="R1689" i="10"/>
  <c r="O1689" i="10"/>
  <c r="M1689" i="10"/>
  <c r="K1689" i="10"/>
  <c r="J1689" i="10"/>
  <c r="J1659" i="10" s="1"/>
  <c r="I1689" i="10"/>
  <c r="H1689" i="10"/>
  <c r="G1689" i="10"/>
  <c r="T1669" i="10"/>
  <c r="T1666" i="10" s="1"/>
  <c r="R1669" i="10"/>
  <c r="R1666" i="10" s="1"/>
  <c r="O1669" i="10"/>
  <c r="M1669" i="10"/>
  <c r="K1669" i="10"/>
  <c r="K1666" i="10" s="1"/>
  <c r="J1669" i="10"/>
  <c r="J1666" i="10" s="1"/>
  <c r="I1669" i="10"/>
  <c r="H1669" i="10"/>
  <c r="G1669" i="10"/>
  <c r="G1666" i="10" s="1"/>
  <c r="O1666" i="10"/>
  <c r="O1659" i="10" s="1"/>
  <c r="M1666" i="10"/>
  <c r="M1659" i="10" s="1"/>
  <c r="I1666" i="10"/>
  <c r="H1666" i="10"/>
  <c r="T1655" i="10"/>
  <c r="T1654" i="10" s="1"/>
  <c r="R1655" i="10"/>
  <c r="R1654" i="10" s="1"/>
  <c r="O1655" i="10"/>
  <c r="O1654" i="10" s="1"/>
  <c r="M1655" i="10"/>
  <c r="K1655" i="10"/>
  <c r="K1654" i="10" s="1"/>
  <c r="J1655" i="10"/>
  <c r="J1654" i="10" s="1"/>
  <c r="I1655" i="10"/>
  <c r="H1655" i="10"/>
  <c r="G1655" i="10"/>
  <c r="M1654" i="10"/>
  <c r="I1654" i="10"/>
  <c r="H1654" i="10"/>
  <c r="G1654" i="10"/>
  <c r="T1645" i="10"/>
  <c r="R1645" i="10"/>
  <c r="O1645" i="10"/>
  <c r="M1645" i="10"/>
  <c r="K1645" i="10"/>
  <c r="J1645" i="10"/>
  <c r="I1645" i="10"/>
  <c r="H1645" i="10"/>
  <c r="G1645" i="10"/>
  <c r="T1637" i="10"/>
  <c r="R1637" i="10"/>
  <c r="O1637" i="10"/>
  <c r="M1637" i="10"/>
  <c r="M1628" i="10" s="1"/>
  <c r="K1637" i="10"/>
  <c r="J1637" i="10"/>
  <c r="I1637" i="10"/>
  <c r="H1637" i="10"/>
  <c r="G1637" i="10"/>
  <c r="T1630" i="10"/>
  <c r="R1630" i="10"/>
  <c r="O1630" i="10"/>
  <c r="O1628" i="10" s="1"/>
  <c r="M1630" i="10"/>
  <c r="K1630" i="10"/>
  <c r="J1630" i="10"/>
  <c r="J1628" i="10" s="1"/>
  <c r="I1630" i="10"/>
  <c r="H1630" i="10"/>
  <c r="H1628" i="10" s="1"/>
  <c r="G1630" i="10"/>
  <c r="G1628" i="10" s="1"/>
  <c r="T1628" i="10"/>
  <c r="K1628" i="10"/>
  <c r="I1628" i="10"/>
  <c r="T1620" i="10"/>
  <c r="T1614" i="10" s="1"/>
  <c r="R1620" i="10"/>
  <c r="O1620" i="10"/>
  <c r="M1620" i="10"/>
  <c r="K1620" i="10"/>
  <c r="J1620" i="10"/>
  <c r="I1620" i="10"/>
  <c r="H1620" i="10"/>
  <c r="G1620" i="10"/>
  <c r="T1615" i="10"/>
  <c r="R1615" i="10"/>
  <c r="O1615" i="10"/>
  <c r="O1614" i="10" s="1"/>
  <c r="M1615" i="10"/>
  <c r="M1614" i="10" s="1"/>
  <c r="K1615" i="10"/>
  <c r="J1615" i="10"/>
  <c r="J1614" i="10" s="1"/>
  <c r="I1615" i="10"/>
  <c r="I1614" i="10" s="1"/>
  <c r="H1615" i="10"/>
  <c r="G1615" i="10"/>
  <c r="R1614" i="10"/>
  <c r="K1614" i="10"/>
  <c r="H1614" i="10"/>
  <c r="G1614" i="10"/>
  <c r="G1572" i="10" s="1"/>
  <c r="T1602" i="10"/>
  <c r="T1572" i="10" s="1"/>
  <c r="R1602" i="10"/>
  <c r="O1602" i="10"/>
  <c r="M1602" i="10"/>
  <c r="K1602" i="10"/>
  <c r="J1602" i="10"/>
  <c r="I1602" i="10"/>
  <c r="H1602" i="10"/>
  <c r="G1602" i="10"/>
  <c r="T1582" i="10"/>
  <c r="T1579" i="10" s="1"/>
  <c r="R1582" i="10"/>
  <c r="O1582" i="10"/>
  <c r="M1582" i="10"/>
  <c r="M1579" i="10" s="1"/>
  <c r="K1582" i="10"/>
  <c r="J1582" i="10"/>
  <c r="I1582" i="10"/>
  <c r="I1579" i="10" s="1"/>
  <c r="H1582" i="10"/>
  <c r="H1579" i="10" s="1"/>
  <c r="H1572" i="10" s="1"/>
  <c r="G1582" i="10"/>
  <c r="R1579" i="10"/>
  <c r="O1579" i="10"/>
  <c r="K1579" i="10"/>
  <c r="K1572" i="10" s="1"/>
  <c r="J1579" i="10"/>
  <c r="G1579" i="10"/>
  <c r="T1568" i="10"/>
  <c r="T1567" i="10" s="1"/>
  <c r="R1568" i="10"/>
  <c r="O1568" i="10"/>
  <c r="M1568" i="10"/>
  <c r="M1567" i="10" s="1"/>
  <c r="K1568" i="10"/>
  <c r="J1568" i="10"/>
  <c r="I1568" i="10"/>
  <c r="I1567" i="10" s="1"/>
  <c r="H1568" i="10"/>
  <c r="H1567" i="10" s="1"/>
  <c r="G1568" i="10"/>
  <c r="R1567" i="10"/>
  <c r="O1567" i="10"/>
  <c r="K1567" i="10"/>
  <c r="J1567" i="10"/>
  <c r="G1567" i="10"/>
  <c r="T1558" i="10"/>
  <c r="R1558" i="10"/>
  <c r="O1558" i="10"/>
  <c r="M1558" i="10"/>
  <c r="K1558" i="10"/>
  <c r="J1558" i="10"/>
  <c r="I1558" i="10"/>
  <c r="H1558" i="10"/>
  <c r="G1558" i="10"/>
  <c r="T1550" i="10"/>
  <c r="R1550" i="10"/>
  <c r="O1550" i="10"/>
  <c r="O1541" i="10" s="1"/>
  <c r="M1550" i="10"/>
  <c r="K1550" i="10"/>
  <c r="K1541" i="10" s="1"/>
  <c r="J1550" i="10"/>
  <c r="I1550" i="10"/>
  <c r="H1550" i="10"/>
  <c r="G1550" i="10"/>
  <c r="T1543" i="10"/>
  <c r="R1543" i="10"/>
  <c r="O1543" i="10"/>
  <c r="M1543" i="10"/>
  <c r="K1543" i="10"/>
  <c r="J1543" i="10"/>
  <c r="I1543" i="10"/>
  <c r="H1543" i="10"/>
  <c r="H1541" i="10" s="1"/>
  <c r="G1543" i="10"/>
  <c r="R1541" i="10"/>
  <c r="M1541" i="10"/>
  <c r="J1541" i="10"/>
  <c r="I1541" i="10"/>
  <c r="G1541" i="10"/>
  <c r="T1533" i="10"/>
  <c r="R1533" i="10"/>
  <c r="O1533" i="10"/>
  <c r="M1533" i="10"/>
  <c r="K1533" i="10"/>
  <c r="J1533" i="10"/>
  <c r="I1533" i="10"/>
  <c r="H1533" i="10"/>
  <c r="G1533" i="10"/>
  <c r="T1528" i="10"/>
  <c r="R1528" i="10"/>
  <c r="O1528" i="10"/>
  <c r="O1527" i="10" s="1"/>
  <c r="M1528" i="10"/>
  <c r="K1528" i="10"/>
  <c r="K1527" i="10" s="1"/>
  <c r="J1528" i="10"/>
  <c r="I1528" i="10"/>
  <c r="H1528" i="10"/>
  <c r="G1528" i="10"/>
  <c r="G1527" i="10" s="1"/>
  <c r="T1527" i="10"/>
  <c r="R1527" i="10"/>
  <c r="M1527" i="10"/>
  <c r="J1527" i="10"/>
  <c r="I1527" i="10"/>
  <c r="H1527" i="10"/>
  <c r="H1485" i="10" s="1"/>
  <c r="T1515" i="10"/>
  <c r="R1515" i="10"/>
  <c r="R1485" i="10" s="1"/>
  <c r="O1515" i="10"/>
  <c r="M1515" i="10"/>
  <c r="K1515" i="10"/>
  <c r="J1515" i="10"/>
  <c r="I1515" i="10"/>
  <c r="H1515" i="10"/>
  <c r="G1515" i="10"/>
  <c r="T1495" i="10"/>
  <c r="T1492" i="10" s="1"/>
  <c r="R1495" i="10"/>
  <c r="R1492" i="10" s="1"/>
  <c r="O1495" i="10"/>
  <c r="O1492" i="10" s="1"/>
  <c r="M1495" i="10"/>
  <c r="K1495" i="10"/>
  <c r="J1495" i="10"/>
  <c r="J1492" i="10" s="1"/>
  <c r="J1485" i="10" s="1"/>
  <c r="I1495" i="10"/>
  <c r="H1495" i="10"/>
  <c r="G1495" i="10"/>
  <c r="M1492" i="10"/>
  <c r="K1492" i="10"/>
  <c r="I1492" i="10"/>
  <c r="H1492" i="10"/>
  <c r="G1492" i="10"/>
  <c r="T1481" i="10"/>
  <c r="R1481" i="10"/>
  <c r="R1480" i="10" s="1"/>
  <c r="O1481" i="10"/>
  <c r="M1481" i="10"/>
  <c r="K1481" i="10"/>
  <c r="J1481" i="10"/>
  <c r="J1480" i="10" s="1"/>
  <c r="I1481" i="10"/>
  <c r="H1481" i="10"/>
  <c r="H1480" i="10" s="1"/>
  <c r="G1481" i="10"/>
  <c r="T1480" i="10"/>
  <c r="O1480" i="10"/>
  <c r="M1480" i="10"/>
  <c r="K1480" i="10"/>
  <c r="I1480" i="10"/>
  <c r="G1480" i="10"/>
  <c r="T1471" i="10"/>
  <c r="R1471" i="10"/>
  <c r="O1471" i="10"/>
  <c r="M1471" i="10"/>
  <c r="K1471" i="10"/>
  <c r="J1471" i="10"/>
  <c r="I1471" i="10"/>
  <c r="H1471" i="10"/>
  <c r="G1471" i="10"/>
  <c r="T1463" i="10"/>
  <c r="R1463" i="10"/>
  <c r="O1463" i="10"/>
  <c r="O1454" i="10" s="1"/>
  <c r="O1398" i="10" s="1"/>
  <c r="M1463" i="10"/>
  <c r="K1463" i="10"/>
  <c r="K1454" i="10" s="1"/>
  <c r="J1463" i="10"/>
  <c r="I1463" i="10"/>
  <c r="I1454" i="10" s="1"/>
  <c r="H1463" i="10"/>
  <c r="G1463" i="10"/>
  <c r="T1456" i="10"/>
  <c r="R1456" i="10"/>
  <c r="R1454" i="10" s="1"/>
  <c r="O1456" i="10"/>
  <c r="M1456" i="10"/>
  <c r="K1456" i="10"/>
  <c r="J1456" i="10"/>
  <c r="I1456" i="10"/>
  <c r="H1456" i="10"/>
  <c r="G1456" i="10"/>
  <c r="T1454" i="10"/>
  <c r="M1454" i="10"/>
  <c r="H1454" i="10"/>
  <c r="G1454" i="10"/>
  <c r="T1446" i="10"/>
  <c r="R1446" i="10"/>
  <c r="O1446" i="10"/>
  <c r="M1446" i="10"/>
  <c r="K1446" i="10"/>
  <c r="J1446" i="10"/>
  <c r="I1446" i="10"/>
  <c r="H1446" i="10"/>
  <c r="G1446" i="10"/>
  <c r="T1441" i="10"/>
  <c r="R1441" i="10"/>
  <c r="R1440" i="10" s="1"/>
  <c r="O1441" i="10"/>
  <c r="M1441" i="10"/>
  <c r="K1441" i="10"/>
  <c r="K1440" i="10" s="1"/>
  <c r="K1398" i="10" s="1"/>
  <c r="J1441" i="10"/>
  <c r="I1441" i="10"/>
  <c r="H1441" i="10"/>
  <c r="G1441" i="10"/>
  <c r="G1440" i="10" s="1"/>
  <c r="T1440" i="10"/>
  <c r="O1440" i="10"/>
  <c r="J1440" i="10"/>
  <c r="H1440" i="10"/>
  <c r="T1428" i="10"/>
  <c r="R1428" i="10"/>
  <c r="O1428" i="10"/>
  <c r="M1428" i="10"/>
  <c r="K1428" i="10"/>
  <c r="J1428" i="10"/>
  <c r="I1428" i="10"/>
  <c r="H1428" i="10"/>
  <c r="G1428" i="10"/>
  <c r="T1408" i="10"/>
  <c r="T1405" i="10" s="1"/>
  <c r="R1408" i="10"/>
  <c r="R1405" i="10" s="1"/>
  <c r="R1398" i="10" s="1"/>
  <c r="O1408" i="10"/>
  <c r="M1408" i="10"/>
  <c r="K1408" i="10"/>
  <c r="J1408" i="10"/>
  <c r="J1405" i="10" s="1"/>
  <c r="I1408" i="10"/>
  <c r="H1408" i="10"/>
  <c r="H1405" i="10" s="1"/>
  <c r="G1408" i="10"/>
  <c r="O1405" i="10"/>
  <c r="M1405" i="10"/>
  <c r="K1405" i="10"/>
  <c r="I1405" i="10"/>
  <c r="G1405" i="10"/>
  <c r="T1398" i="10"/>
  <c r="H1398" i="10"/>
  <c r="T1394" i="10"/>
  <c r="T1393" i="10" s="1"/>
  <c r="R1394" i="10"/>
  <c r="O1394" i="10"/>
  <c r="M1394" i="10"/>
  <c r="K1394" i="10"/>
  <c r="J1394" i="10"/>
  <c r="J1393" i="10" s="1"/>
  <c r="I1394" i="10"/>
  <c r="H1394" i="10"/>
  <c r="H1393" i="10" s="1"/>
  <c r="G1394" i="10"/>
  <c r="R1393" i="10"/>
  <c r="O1393" i="10"/>
  <c r="M1393" i="10"/>
  <c r="K1393" i="10"/>
  <c r="I1393" i="10"/>
  <c r="G1393" i="10"/>
  <c r="T1384" i="10"/>
  <c r="R1384" i="10"/>
  <c r="O1384" i="10"/>
  <c r="M1384" i="10"/>
  <c r="K1384" i="10"/>
  <c r="J1384" i="10"/>
  <c r="I1384" i="10"/>
  <c r="H1384" i="10"/>
  <c r="G1384" i="10"/>
  <c r="T1376" i="10"/>
  <c r="R1376" i="10"/>
  <c r="O1376" i="10"/>
  <c r="M1376" i="10"/>
  <c r="K1376" i="10"/>
  <c r="J1376" i="10"/>
  <c r="I1376" i="10"/>
  <c r="I1367" i="10" s="1"/>
  <c r="H1376" i="10"/>
  <c r="G1376" i="10"/>
  <c r="G1367" i="10" s="1"/>
  <c r="T1369" i="10"/>
  <c r="T1367" i="10" s="1"/>
  <c r="R1369" i="10"/>
  <c r="R1367" i="10" s="1"/>
  <c r="O1369" i="10"/>
  <c r="M1369" i="10"/>
  <c r="K1369" i="10"/>
  <c r="J1369" i="10"/>
  <c r="I1369" i="10"/>
  <c r="H1369" i="10"/>
  <c r="G1369" i="10"/>
  <c r="O1367" i="10"/>
  <c r="M1367" i="10"/>
  <c r="K1367" i="10"/>
  <c r="J1367" i="10"/>
  <c r="J1311" i="10" s="1"/>
  <c r="T1359" i="10"/>
  <c r="R1359" i="10"/>
  <c r="O1359" i="10"/>
  <c r="M1359" i="10"/>
  <c r="K1359" i="10"/>
  <c r="J1359" i="10"/>
  <c r="I1359" i="10"/>
  <c r="H1359" i="10"/>
  <c r="G1359" i="10"/>
  <c r="T1354" i="10"/>
  <c r="T1353" i="10" s="1"/>
  <c r="R1354" i="10"/>
  <c r="O1354" i="10"/>
  <c r="O1353" i="10" s="1"/>
  <c r="M1354" i="10"/>
  <c r="M1353" i="10" s="1"/>
  <c r="K1354" i="10"/>
  <c r="J1354" i="10"/>
  <c r="I1354" i="10"/>
  <c r="I1353" i="10" s="1"/>
  <c r="H1354" i="10"/>
  <c r="G1354" i="10"/>
  <c r="R1353" i="10"/>
  <c r="J1353" i="10"/>
  <c r="H1353" i="10"/>
  <c r="T1341" i="10"/>
  <c r="R1341" i="10"/>
  <c r="O1341" i="10"/>
  <c r="M1341" i="10"/>
  <c r="K1341" i="10"/>
  <c r="J1341" i="10"/>
  <c r="I1341" i="10"/>
  <c r="H1341" i="10"/>
  <c r="G1341" i="10"/>
  <c r="T1321" i="10"/>
  <c r="R1321" i="10"/>
  <c r="R1318" i="10" s="1"/>
  <c r="R1311" i="10" s="1"/>
  <c r="O1321" i="10"/>
  <c r="O1318" i="10" s="1"/>
  <c r="O1311" i="10" s="1"/>
  <c r="M1321" i="10"/>
  <c r="K1321" i="10"/>
  <c r="K1318" i="10" s="1"/>
  <c r="J1321" i="10"/>
  <c r="J1318" i="10" s="1"/>
  <c r="I1321" i="10"/>
  <c r="H1321" i="10"/>
  <c r="H1318" i="10" s="1"/>
  <c r="G1321" i="10"/>
  <c r="G1318" i="10" s="1"/>
  <c r="T1318" i="10"/>
  <c r="M1318" i="10"/>
  <c r="M1311" i="10" s="1"/>
  <c r="I1318" i="10"/>
  <c r="I1311" i="10" s="1"/>
  <c r="T1307" i="10"/>
  <c r="T1306" i="10" s="1"/>
  <c r="R1307" i="10"/>
  <c r="R1306" i="10" s="1"/>
  <c r="O1307" i="10"/>
  <c r="O1306" i="10" s="1"/>
  <c r="M1307" i="10"/>
  <c r="K1307" i="10"/>
  <c r="K1306" i="10" s="1"/>
  <c r="J1307" i="10"/>
  <c r="J1306" i="10" s="1"/>
  <c r="I1307" i="10"/>
  <c r="H1307" i="10"/>
  <c r="G1307" i="10"/>
  <c r="M1306" i="10"/>
  <c r="I1306" i="10"/>
  <c r="H1306" i="10"/>
  <c r="G1306" i="10"/>
  <c r="T1297" i="10"/>
  <c r="R1297" i="10"/>
  <c r="O1297" i="10"/>
  <c r="M1297" i="10"/>
  <c r="K1297" i="10"/>
  <c r="J1297" i="10"/>
  <c r="I1297" i="10"/>
  <c r="H1297" i="10"/>
  <c r="G1297" i="10"/>
  <c r="T1289" i="10"/>
  <c r="R1289" i="10"/>
  <c r="O1289" i="10"/>
  <c r="M1289" i="10"/>
  <c r="M1280" i="10" s="1"/>
  <c r="K1289" i="10"/>
  <c r="J1289" i="10"/>
  <c r="I1289" i="10"/>
  <c r="H1289" i="10"/>
  <c r="G1289" i="10"/>
  <c r="T1282" i="10"/>
  <c r="T1280" i="10" s="1"/>
  <c r="R1282" i="10"/>
  <c r="O1282" i="10"/>
  <c r="O1280" i="10" s="1"/>
  <c r="M1282" i="10"/>
  <c r="K1282" i="10"/>
  <c r="J1282" i="10"/>
  <c r="J1280" i="10" s="1"/>
  <c r="I1282" i="10"/>
  <c r="H1282" i="10"/>
  <c r="H1280" i="10" s="1"/>
  <c r="G1282" i="10"/>
  <c r="G1280" i="10" s="1"/>
  <c r="K1280" i="10"/>
  <c r="I1280" i="10"/>
  <c r="T1272" i="10"/>
  <c r="T1266" i="10" s="1"/>
  <c r="R1272" i="10"/>
  <c r="R1266" i="10" s="1"/>
  <c r="O1272" i="10"/>
  <c r="M1272" i="10"/>
  <c r="K1272" i="10"/>
  <c r="J1272" i="10"/>
  <c r="I1272" i="10"/>
  <c r="H1272" i="10"/>
  <c r="G1272" i="10"/>
  <c r="T1267" i="10"/>
  <c r="R1267" i="10"/>
  <c r="O1267" i="10"/>
  <c r="O1266" i="10" s="1"/>
  <c r="M1267" i="10"/>
  <c r="M1266" i="10" s="1"/>
  <c r="K1267" i="10"/>
  <c r="J1267" i="10"/>
  <c r="J1266" i="10" s="1"/>
  <c r="I1267" i="10"/>
  <c r="I1266" i="10" s="1"/>
  <c r="H1267" i="10"/>
  <c r="G1267" i="10"/>
  <c r="K1266" i="10"/>
  <c r="H1266" i="10"/>
  <c r="G1266" i="10"/>
  <c r="T1254" i="10"/>
  <c r="T1224" i="10" s="1"/>
  <c r="R1254" i="10"/>
  <c r="O1254" i="10"/>
  <c r="M1254" i="10"/>
  <c r="K1254" i="10"/>
  <c r="J1254" i="10"/>
  <c r="I1254" i="10"/>
  <c r="H1254" i="10"/>
  <c r="G1254" i="10"/>
  <c r="T1234" i="10"/>
  <c r="T1231" i="10" s="1"/>
  <c r="R1234" i="10"/>
  <c r="O1234" i="10"/>
  <c r="M1234" i="10"/>
  <c r="M1231" i="10" s="1"/>
  <c r="K1234" i="10"/>
  <c r="J1234" i="10"/>
  <c r="I1234" i="10"/>
  <c r="I1231" i="10" s="1"/>
  <c r="H1234" i="10"/>
  <c r="H1231" i="10" s="1"/>
  <c r="H1224" i="10" s="1"/>
  <c r="G1234" i="10"/>
  <c r="R1231" i="10"/>
  <c r="O1231" i="10"/>
  <c r="K1231" i="10"/>
  <c r="J1231" i="10"/>
  <c r="J1224" i="10" s="1"/>
  <c r="G1231" i="10"/>
  <c r="G1224" i="10"/>
  <c r="T1220" i="10"/>
  <c r="T1219" i="10" s="1"/>
  <c r="R1220" i="10"/>
  <c r="O1220" i="10"/>
  <c r="M1220" i="10"/>
  <c r="M1219" i="10" s="1"/>
  <c r="K1220" i="10"/>
  <c r="J1220" i="10"/>
  <c r="I1220" i="10"/>
  <c r="I1219" i="10" s="1"/>
  <c r="H1220" i="10"/>
  <c r="H1219" i="10" s="1"/>
  <c r="G1220" i="10"/>
  <c r="R1219" i="10"/>
  <c r="O1219" i="10"/>
  <c r="K1219" i="10"/>
  <c r="J1219" i="10"/>
  <c r="G1219" i="10"/>
  <c r="T1210" i="10"/>
  <c r="R1210" i="10"/>
  <c r="O1210" i="10"/>
  <c r="M1210" i="10"/>
  <c r="K1210" i="10"/>
  <c r="J1210" i="10"/>
  <c r="I1210" i="10"/>
  <c r="H1210" i="10"/>
  <c r="G1210" i="10"/>
  <c r="T1202" i="10"/>
  <c r="R1202" i="10"/>
  <c r="O1202" i="10"/>
  <c r="O1193" i="10" s="1"/>
  <c r="M1202" i="10"/>
  <c r="K1202" i="10"/>
  <c r="K1193" i="10" s="1"/>
  <c r="J1202" i="10"/>
  <c r="I1202" i="10"/>
  <c r="H1202" i="10"/>
  <c r="G1202" i="10"/>
  <c r="T1195" i="10"/>
  <c r="R1195" i="10"/>
  <c r="O1195" i="10"/>
  <c r="M1195" i="10"/>
  <c r="K1195" i="10"/>
  <c r="J1195" i="10"/>
  <c r="I1195" i="10"/>
  <c r="H1195" i="10"/>
  <c r="H1193" i="10" s="1"/>
  <c r="G1195" i="10"/>
  <c r="R1193" i="10"/>
  <c r="M1193" i="10"/>
  <c r="J1193" i="10"/>
  <c r="I1193" i="10"/>
  <c r="G1193" i="10"/>
  <c r="T1185" i="10"/>
  <c r="R1185" i="10"/>
  <c r="O1185" i="10"/>
  <c r="M1185" i="10"/>
  <c r="K1185" i="10"/>
  <c r="J1185" i="10"/>
  <c r="I1185" i="10"/>
  <c r="H1185" i="10"/>
  <c r="G1185" i="10"/>
  <c r="T1180" i="10"/>
  <c r="R1180" i="10"/>
  <c r="O1180" i="10"/>
  <c r="O1179" i="10" s="1"/>
  <c r="M1180" i="10"/>
  <c r="K1180" i="10"/>
  <c r="K1179" i="10" s="1"/>
  <c r="J1180" i="10"/>
  <c r="I1180" i="10"/>
  <c r="H1180" i="10"/>
  <c r="G1180" i="10"/>
  <c r="G1179" i="10" s="1"/>
  <c r="T1179" i="10"/>
  <c r="R1179" i="10"/>
  <c r="M1179" i="10"/>
  <c r="J1179" i="10"/>
  <c r="I1179" i="10"/>
  <c r="H1179" i="10"/>
  <c r="T1167" i="10"/>
  <c r="R1167" i="10"/>
  <c r="R1137" i="10" s="1"/>
  <c r="O1167" i="10"/>
  <c r="M1167" i="10"/>
  <c r="K1167" i="10"/>
  <c r="J1167" i="10"/>
  <c r="I1167" i="10"/>
  <c r="H1167" i="10"/>
  <c r="G1167" i="10"/>
  <c r="T1147" i="10"/>
  <c r="T1144" i="10" s="1"/>
  <c r="R1147" i="10"/>
  <c r="R1144" i="10" s="1"/>
  <c r="O1147" i="10"/>
  <c r="O1144" i="10" s="1"/>
  <c r="M1147" i="10"/>
  <c r="K1147" i="10"/>
  <c r="J1147" i="10"/>
  <c r="J1144" i="10" s="1"/>
  <c r="I1147" i="10"/>
  <c r="H1147" i="10"/>
  <c r="G1147" i="10"/>
  <c r="M1144" i="10"/>
  <c r="K1144" i="10"/>
  <c r="I1144" i="10"/>
  <c r="H1144" i="10"/>
  <c r="G1144" i="10"/>
  <c r="G1137" i="10" s="1"/>
  <c r="M1137" i="10"/>
  <c r="H1137" i="10"/>
  <c r="T1133" i="10"/>
  <c r="R1133" i="10"/>
  <c r="R1132" i="10" s="1"/>
  <c r="O1133" i="10"/>
  <c r="M1133" i="10"/>
  <c r="K1133" i="10"/>
  <c r="J1133" i="10"/>
  <c r="J1132" i="10" s="1"/>
  <c r="I1133" i="10"/>
  <c r="H1133" i="10"/>
  <c r="H1132" i="10" s="1"/>
  <c r="G1133" i="10"/>
  <c r="T1132" i="10"/>
  <c r="O1132" i="10"/>
  <c r="M1132" i="10"/>
  <c r="K1132" i="10"/>
  <c r="I1132" i="10"/>
  <c r="G1132" i="10"/>
  <c r="T1123" i="10"/>
  <c r="R1123" i="10"/>
  <c r="O1123" i="10"/>
  <c r="M1123" i="10"/>
  <c r="K1123" i="10"/>
  <c r="J1123" i="10"/>
  <c r="I1123" i="10"/>
  <c r="H1123" i="10"/>
  <c r="G1123" i="10"/>
  <c r="T1115" i="10"/>
  <c r="R1115" i="10"/>
  <c r="O1115" i="10"/>
  <c r="O1106" i="10" s="1"/>
  <c r="M1115" i="10"/>
  <c r="K1115" i="10"/>
  <c r="K1106" i="10" s="1"/>
  <c r="J1115" i="10"/>
  <c r="I1115" i="10"/>
  <c r="I1106" i="10" s="1"/>
  <c r="H1115" i="10"/>
  <c r="G1115" i="10"/>
  <c r="T1108" i="10"/>
  <c r="R1108" i="10"/>
  <c r="R1106" i="10" s="1"/>
  <c r="O1108" i="10"/>
  <c r="M1108" i="10"/>
  <c r="K1108" i="10"/>
  <c r="J1108" i="10"/>
  <c r="I1108" i="10"/>
  <c r="H1108" i="10"/>
  <c r="G1108" i="10"/>
  <c r="T1106" i="10"/>
  <c r="M1106" i="10"/>
  <c r="H1106" i="10"/>
  <c r="G1106" i="10"/>
  <c r="T1098" i="10"/>
  <c r="R1098" i="10"/>
  <c r="O1098" i="10"/>
  <c r="M1098" i="10"/>
  <c r="K1098" i="10"/>
  <c r="J1098" i="10"/>
  <c r="I1098" i="10"/>
  <c r="H1098" i="10"/>
  <c r="G1098" i="10"/>
  <c r="T1093" i="10"/>
  <c r="R1093" i="10"/>
  <c r="R1092" i="10" s="1"/>
  <c r="O1093" i="10"/>
  <c r="M1093" i="10"/>
  <c r="M1092" i="10" s="1"/>
  <c r="K1093" i="10"/>
  <c r="K1092" i="10" s="1"/>
  <c r="J1093" i="10"/>
  <c r="I1093" i="10"/>
  <c r="H1093" i="10"/>
  <c r="G1093" i="10"/>
  <c r="G1092" i="10" s="1"/>
  <c r="T1092" i="10"/>
  <c r="O1092" i="10"/>
  <c r="O1050" i="10" s="1"/>
  <c r="J1092" i="10"/>
  <c r="H1092" i="10"/>
  <c r="T1080" i="10"/>
  <c r="R1080" i="10"/>
  <c r="O1080" i="10"/>
  <c r="M1080" i="10"/>
  <c r="K1080" i="10"/>
  <c r="J1080" i="10"/>
  <c r="I1080" i="10"/>
  <c r="H1080" i="10"/>
  <c r="G1080" i="10"/>
  <c r="T1060" i="10"/>
  <c r="T1057" i="10" s="1"/>
  <c r="T1050" i="10" s="1"/>
  <c r="R1060" i="10"/>
  <c r="O1060" i="10"/>
  <c r="M1060" i="10"/>
  <c r="K1060" i="10"/>
  <c r="J1060" i="10"/>
  <c r="J1057" i="10" s="1"/>
  <c r="I1060" i="10"/>
  <c r="H1060" i="10"/>
  <c r="H1057" i="10" s="1"/>
  <c r="G1060" i="10"/>
  <c r="R1057" i="10"/>
  <c r="R1050" i="10" s="1"/>
  <c r="O1057" i="10"/>
  <c r="M1057" i="10"/>
  <c r="K1057" i="10"/>
  <c r="I1057" i="10"/>
  <c r="G1057" i="10"/>
  <c r="G1050" i="10" s="1"/>
  <c r="H1050" i="10"/>
  <c r="T1046" i="10"/>
  <c r="T1045" i="10" s="1"/>
  <c r="R1046" i="10"/>
  <c r="R1045" i="10" s="1"/>
  <c r="O1046" i="10"/>
  <c r="M1046" i="10"/>
  <c r="K1046" i="10"/>
  <c r="J1046" i="10"/>
  <c r="J1045" i="10" s="1"/>
  <c r="I1046" i="10"/>
  <c r="H1046" i="10"/>
  <c r="H1045" i="10" s="1"/>
  <c r="G1046" i="10"/>
  <c r="O1045" i="10"/>
  <c r="M1045" i="10"/>
  <c r="K1045" i="10"/>
  <c r="I1045" i="10"/>
  <c r="G1045" i="10"/>
  <c r="T1036" i="10"/>
  <c r="R1036" i="10"/>
  <c r="O1036" i="10"/>
  <c r="M1036" i="10"/>
  <c r="K1036" i="10"/>
  <c r="J1036" i="10"/>
  <c r="I1036" i="10"/>
  <c r="H1036" i="10"/>
  <c r="G1036" i="10"/>
  <c r="T1028" i="10"/>
  <c r="R1028" i="10"/>
  <c r="O1028" i="10"/>
  <c r="M1028" i="10"/>
  <c r="K1028" i="10"/>
  <c r="K1019" i="10" s="1"/>
  <c r="J1028" i="10"/>
  <c r="I1028" i="10"/>
  <c r="I1019" i="10" s="1"/>
  <c r="H1028" i="10"/>
  <c r="G1028" i="10"/>
  <c r="G1019" i="10" s="1"/>
  <c r="T1021" i="10"/>
  <c r="T1019" i="10" s="1"/>
  <c r="R1021" i="10"/>
  <c r="R1019" i="10" s="1"/>
  <c r="O1021" i="10"/>
  <c r="M1021" i="10"/>
  <c r="K1021" i="10"/>
  <c r="J1021" i="10"/>
  <c r="I1021" i="10"/>
  <c r="H1021" i="10"/>
  <c r="G1021" i="10"/>
  <c r="O1019" i="10"/>
  <c r="M1019" i="10"/>
  <c r="J1019" i="10"/>
  <c r="T1011" i="10"/>
  <c r="R1011" i="10"/>
  <c r="O1011" i="10"/>
  <c r="M1011" i="10"/>
  <c r="K1011" i="10"/>
  <c r="J1011" i="10"/>
  <c r="J1005" i="10" s="1"/>
  <c r="I1011" i="10"/>
  <c r="H1011" i="10"/>
  <c r="G1011" i="10"/>
  <c r="T1006" i="10"/>
  <c r="T1005" i="10" s="1"/>
  <c r="R1006" i="10"/>
  <c r="O1006" i="10"/>
  <c r="M1006" i="10"/>
  <c r="M1005" i="10" s="1"/>
  <c r="K1006" i="10"/>
  <c r="J1006" i="10"/>
  <c r="I1006" i="10"/>
  <c r="I1005" i="10" s="1"/>
  <c r="H1006" i="10"/>
  <c r="G1006" i="10"/>
  <c r="R1005" i="10"/>
  <c r="H1005" i="10"/>
  <c r="T993" i="10"/>
  <c r="R993" i="10"/>
  <c r="O993" i="10"/>
  <c r="M993" i="10"/>
  <c r="K993" i="10"/>
  <c r="J993" i="10"/>
  <c r="I993" i="10"/>
  <c r="H993" i="10"/>
  <c r="G993" i="10"/>
  <c r="T973" i="10"/>
  <c r="R973" i="10"/>
  <c r="R970" i="10" s="1"/>
  <c r="R963" i="10" s="1"/>
  <c r="O973" i="10"/>
  <c r="M973" i="10"/>
  <c r="M970" i="10" s="1"/>
  <c r="M963" i="10" s="1"/>
  <c r="K973" i="10"/>
  <c r="J973" i="10"/>
  <c r="I973" i="10"/>
  <c r="I970" i="10" s="1"/>
  <c r="I963" i="10" s="1"/>
  <c r="H973" i="10"/>
  <c r="G973" i="10"/>
  <c r="T970" i="10"/>
  <c r="O970" i="10"/>
  <c r="K970" i="10"/>
  <c r="J970" i="10"/>
  <c r="H970" i="10"/>
  <c r="G970" i="10"/>
  <c r="T959" i="10"/>
  <c r="R959" i="10"/>
  <c r="O959" i="10"/>
  <c r="M959" i="10"/>
  <c r="M958" i="10" s="1"/>
  <c r="K959" i="10"/>
  <c r="J959" i="10"/>
  <c r="J958" i="10" s="1"/>
  <c r="I959" i="10"/>
  <c r="I958" i="10" s="1"/>
  <c r="H959" i="10"/>
  <c r="G959" i="10"/>
  <c r="T958" i="10"/>
  <c r="R958" i="10"/>
  <c r="O958" i="10"/>
  <c r="K958" i="10"/>
  <c r="H958" i="10"/>
  <c r="G958" i="10"/>
  <c r="T949" i="10"/>
  <c r="R949" i="10"/>
  <c r="O949" i="10"/>
  <c r="M949" i="10"/>
  <c r="K949" i="10"/>
  <c r="J949" i="10"/>
  <c r="I949" i="10"/>
  <c r="H949" i="10"/>
  <c r="G949" i="10"/>
  <c r="T941" i="10"/>
  <c r="T932" i="10" s="1"/>
  <c r="R941" i="10"/>
  <c r="O941" i="10"/>
  <c r="M941" i="10"/>
  <c r="K941" i="10"/>
  <c r="J941" i="10"/>
  <c r="I941" i="10"/>
  <c r="H941" i="10"/>
  <c r="G941" i="10"/>
  <c r="T934" i="10"/>
  <c r="R934" i="10"/>
  <c r="R932" i="10" s="1"/>
  <c r="O934" i="10"/>
  <c r="M934" i="10"/>
  <c r="M932" i="10" s="1"/>
  <c r="K934" i="10"/>
  <c r="K932" i="10" s="1"/>
  <c r="J934" i="10"/>
  <c r="I934" i="10"/>
  <c r="I932" i="10" s="1"/>
  <c r="H934" i="10"/>
  <c r="G934" i="10"/>
  <c r="O932" i="10"/>
  <c r="J932" i="10"/>
  <c r="H932" i="10"/>
  <c r="G932" i="10"/>
  <c r="T924" i="10"/>
  <c r="R924" i="10"/>
  <c r="O924" i="10"/>
  <c r="M924" i="10"/>
  <c r="K924" i="10"/>
  <c r="K918" i="10" s="1"/>
  <c r="J924" i="10"/>
  <c r="I924" i="10"/>
  <c r="I918" i="10" s="1"/>
  <c r="H924" i="10"/>
  <c r="G924" i="10"/>
  <c r="T919" i="10"/>
  <c r="R919" i="10"/>
  <c r="O919" i="10"/>
  <c r="M919" i="10"/>
  <c r="K919" i="10"/>
  <c r="J919" i="10"/>
  <c r="I919" i="10"/>
  <c r="H919" i="10"/>
  <c r="G919" i="10"/>
  <c r="R918" i="10"/>
  <c r="O918" i="10"/>
  <c r="M918" i="10"/>
  <c r="J918" i="10"/>
  <c r="G918" i="10"/>
  <c r="T906" i="10"/>
  <c r="R906" i="10"/>
  <c r="O906" i="10"/>
  <c r="M906" i="10"/>
  <c r="K906" i="10"/>
  <c r="J906" i="10"/>
  <c r="I906" i="10"/>
  <c r="H906" i="10"/>
  <c r="G906" i="10"/>
  <c r="T886" i="10"/>
  <c r="T883" i="10" s="1"/>
  <c r="R886" i="10"/>
  <c r="O886" i="10"/>
  <c r="O883" i="10" s="1"/>
  <c r="O876" i="10" s="1"/>
  <c r="M886" i="10"/>
  <c r="K886" i="10"/>
  <c r="K883" i="10" s="1"/>
  <c r="J886" i="10"/>
  <c r="I886" i="10"/>
  <c r="I883" i="10" s="1"/>
  <c r="H886" i="10"/>
  <c r="G886" i="10"/>
  <c r="G883" i="10" s="1"/>
  <c r="R883" i="10"/>
  <c r="R876" i="10" s="1"/>
  <c r="M883" i="10"/>
  <c r="J883" i="10"/>
  <c r="H883" i="10"/>
  <c r="I876" i="10"/>
  <c r="G876" i="10"/>
  <c r="T872" i="10"/>
  <c r="R872" i="10"/>
  <c r="O872" i="10"/>
  <c r="O871" i="10" s="1"/>
  <c r="M872" i="10"/>
  <c r="M871" i="10" s="1"/>
  <c r="K872" i="10"/>
  <c r="K871" i="10" s="1"/>
  <c r="J872" i="10"/>
  <c r="I872" i="10"/>
  <c r="H872" i="10"/>
  <c r="H871" i="10" s="1"/>
  <c r="H789" i="10" s="1"/>
  <c r="G872" i="10"/>
  <c r="G871" i="10" s="1"/>
  <c r="T871" i="10"/>
  <c r="T789" i="10" s="1"/>
  <c r="R871" i="10"/>
  <c r="J871" i="10"/>
  <c r="I871" i="10"/>
  <c r="T862" i="10"/>
  <c r="R862" i="10"/>
  <c r="O862" i="10"/>
  <c r="M862" i="10"/>
  <c r="K862" i="10"/>
  <c r="J862" i="10"/>
  <c r="I862" i="10"/>
  <c r="I789" i="10" s="1"/>
  <c r="H862" i="10"/>
  <c r="G862" i="10"/>
  <c r="T854" i="10"/>
  <c r="R854" i="10"/>
  <c r="O854" i="10"/>
  <c r="M854" i="10"/>
  <c r="K854" i="10"/>
  <c r="J854" i="10"/>
  <c r="J845" i="10" s="1"/>
  <c r="I854" i="10"/>
  <c r="H854" i="10"/>
  <c r="G854" i="10"/>
  <c r="T847" i="10"/>
  <c r="T845" i="10" s="1"/>
  <c r="R847" i="10"/>
  <c r="O847" i="10"/>
  <c r="O845" i="10" s="1"/>
  <c r="M847" i="10"/>
  <c r="K847" i="10"/>
  <c r="K845" i="10" s="1"/>
  <c r="J847" i="10"/>
  <c r="I847" i="10"/>
  <c r="I845" i="10" s="1"/>
  <c r="H847" i="10"/>
  <c r="H845" i="10" s="1"/>
  <c r="G847" i="10"/>
  <c r="G845" i="10" s="1"/>
  <c r="R845" i="10"/>
  <c r="M845" i="10"/>
  <c r="T837" i="10"/>
  <c r="R837" i="10"/>
  <c r="O837" i="10"/>
  <c r="M837" i="10"/>
  <c r="M831" i="10" s="1"/>
  <c r="K837" i="10"/>
  <c r="J837" i="10"/>
  <c r="I837" i="10"/>
  <c r="H837" i="10"/>
  <c r="G837" i="10"/>
  <c r="T832" i="10"/>
  <c r="T831" i="10" s="1"/>
  <c r="R832" i="10"/>
  <c r="R831" i="10" s="1"/>
  <c r="O832" i="10"/>
  <c r="O831" i="10" s="1"/>
  <c r="M832" i="10"/>
  <c r="K832" i="10"/>
  <c r="J832" i="10"/>
  <c r="J831" i="10" s="1"/>
  <c r="I832" i="10"/>
  <c r="H832" i="10"/>
  <c r="G832" i="10"/>
  <c r="G831" i="10" s="1"/>
  <c r="K831" i="10"/>
  <c r="I831" i="10"/>
  <c r="H831" i="10"/>
  <c r="T819" i="10"/>
  <c r="R819" i="10"/>
  <c r="O819" i="10"/>
  <c r="M819" i="10"/>
  <c r="K819" i="10"/>
  <c r="J819" i="10"/>
  <c r="I819" i="10"/>
  <c r="H819" i="10"/>
  <c r="G819" i="10"/>
  <c r="T799" i="10"/>
  <c r="R799" i="10"/>
  <c r="O799" i="10"/>
  <c r="O796" i="10" s="1"/>
  <c r="O789" i="10" s="1"/>
  <c r="M799" i="10"/>
  <c r="M796" i="10" s="1"/>
  <c r="K799" i="10"/>
  <c r="K796" i="10" s="1"/>
  <c r="K789" i="10" s="1"/>
  <c r="J799" i="10"/>
  <c r="J796" i="10" s="1"/>
  <c r="I799" i="10"/>
  <c r="I796" i="10" s="1"/>
  <c r="H799" i="10"/>
  <c r="G799" i="10"/>
  <c r="G796" i="10" s="1"/>
  <c r="G789" i="10" s="1"/>
  <c r="T796" i="10"/>
  <c r="R796" i="10"/>
  <c r="R789" i="10" s="1"/>
  <c r="H796" i="10"/>
  <c r="Q791" i="10"/>
  <c r="M789" i="10"/>
  <c r="T785" i="10"/>
  <c r="R785" i="10"/>
  <c r="O785" i="10"/>
  <c r="O784" i="10" s="1"/>
  <c r="M785" i="10"/>
  <c r="M784" i="10" s="1"/>
  <c r="K785" i="10"/>
  <c r="J785" i="10"/>
  <c r="J784" i="10" s="1"/>
  <c r="I785" i="10"/>
  <c r="I784" i="10" s="1"/>
  <c r="H785" i="10"/>
  <c r="G785" i="10"/>
  <c r="T784" i="10"/>
  <c r="R784" i="10"/>
  <c r="K784" i="10"/>
  <c r="H784" i="10"/>
  <c r="G784" i="10"/>
  <c r="T775" i="10"/>
  <c r="R775" i="10"/>
  <c r="O775" i="10"/>
  <c r="M775" i="10"/>
  <c r="K775" i="10"/>
  <c r="J775" i="10"/>
  <c r="I775" i="10"/>
  <c r="H775" i="10"/>
  <c r="G775" i="10"/>
  <c r="T767" i="10"/>
  <c r="R767" i="10"/>
  <c r="R758" i="10" s="1"/>
  <c r="O767" i="10"/>
  <c r="M767" i="10"/>
  <c r="K767" i="10"/>
  <c r="J767" i="10"/>
  <c r="I767" i="10"/>
  <c r="H767" i="10"/>
  <c r="G767" i="10"/>
  <c r="T760" i="10"/>
  <c r="R760" i="10"/>
  <c r="O760" i="10"/>
  <c r="M760" i="10"/>
  <c r="M758" i="10" s="1"/>
  <c r="K760" i="10"/>
  <c r="J760" i="10"/>
  <c r="J758" i="10" s="1"/>
  <c r="J702" i="10" s="1"/>
  <c r="I760" i="10"/>
  <c r="I758" i="10" s="1"/>
  <c r="H760" i="10"/>
  <c r="G760" i="10"/>
  <c r="T758" i="10"/>
  <c r="O758" i="10"/>
  <c r="K758" i="10"/>
  <c r="H758" i="10"/>
  <c r="G758" i="10"/>
  <c r="T750" i="10"/>
  <c r="R750" i="10"/>
  <c r="O750" i="10"/>
  <c r="M750" i="10"/>
  <c r="K750" i="10"/>
  <c r="J750" i="10"/>
  <c r="I750" i="10"/>
  <c r="H750" i="10"/>
  <c r="G750" i="10"/>
  <c r="T745" i="10"/>
  <c r="T744" i="10" s="1"/>
  <c r="R745" i="10"/>
  <c r="O745" i="10"/>
  <c r="M745" i="10"/>
  <c r="K745" i="10"/>
  <c r="J745" i="10"/>
  <c r="I745" i="10"/>
  <c r="I744" i="10" s="1"/>
  <c r="H745" i="10"/>
  <c r="H744" i="10" s="1"/>
  <c r="G745" i="10"/>
  <c r="R744" i="10"/>
  <c r="O744" i="10"/>
  <c r="K744" i="10"/>
  <c r="J744" i="10"/>
  <c r="G744" i="10"/>
  <c r="T732" i="10"/>
  <c r="R732" i="10"/>
  <c r="O732" i="10"/>
  <c r="M732" i="10"/>
  <c r="K732" i="10"/>
  <c r="J732" i="10"/>
  <c r="I732" i="10"/>
  <c r="H732" i="10"/>
  <c r="G732" i="10"/>
  <c r="T712" i="10"/>
  <c r="R712" i="10"/>
  <c r="O712" i="10"/>
  <c r="O709" i="10" s="1"/>
  <c r="M712" i="10"/>
  <c r="K712" i="10"/>
  <c r="K709" i="10" s="1"/>
  <c r="J712" i="10"/>
  <c r="I712" i="10"/>
  <c r="H712" i="10"/>
  <c r="H709" i="10" s="1"/>
  <c r="H702" i="10" s="1"/>
  <c r="G712" i="10"/>
  <c r="G709" i="10" s="1"/>
  <c r="T709" i="10"/>
  <c r="R709" i="10"/>
  <c r="R702" i="10" s="1"/>
  <c r="M709" i="10"/>
  <c r="J709" i="10"/>
  <c r="I709" i="10"/>
  <c r="I702" i="10" s="1"/>
  <c r="O702" i="10"/>
  <c r="T698" i="10"/>
  <c r="T697" i="10" s="1"/>
  <c r="R698" i="10"/>
  <c r="O698" i="10"/>
  <c r="O697" i="10" s="1"/>
  <c r="M698" i="10"/>
  <c r="K698" i="10"/>
  <c r="K697" i="10" s="1"/>
  <c r="J698" i="10"/>
  <c r="I698" i="10"/>
  <c r="H698" i="10"/>
  <c r="G698" i="10"/>
  <c r="G697" i="10" s="1"/>
  <c r="R697" i="10"/>
  <c r="M697" i="10"/>
  <c r="J697" i="10"/>
  <c r="I697" i="10"/>
  <c r="H697" i="10"/>
  <c r="T688" i="10"/>
  <c r="R688" i="10"/>
  <c r="O688" i="10"/>
  <c r="M688" i="10"/>
  <c r="K688" i="10"/>
  <c r="J688" i="10"/>
  <c r="I688" i="10"/>
  <c r="H688" i="10"/>
  <c r="G688" i="10"/>
  <c r="T680" i="10"/>
  <c r="R680" i="10"/>
  <c r="O680" i="10"/>
  <c r="M680" i="10"/>
  <c r="K680" i="10"/>
  <c r="J680" i="10"/>
  <c r="J671" i="10" s="1"/>
  <c r="I680" i="10"/>
  <c r="H680" i="10"/>
  <c r="G680" i="10"/>
  <c r="T673" i="10"/>
  <c r="R673" i="10"/>
  <c r="O673" i="10"/>
  <c r="O671" i="10" s="1"/>
  <c r="M673" i="10"/>
  <c r="K673" i="10"/>
  <c r="J673" i="10"/>
  <c r="I673" i="10"/>
  <c r="I671" i="10" s="1"/>
  <c r="I615" i="10" s="1"/>
  <c r="H673" i="10"/>
  <c r="G673" i="10"/>
  <c r="T671" i="10"/>
  <c r="R671" i="10"/>
  <c r="M671" i="10"/>
  <c r="H671" i="10"/>
  <c r="T663" i="10"/>
  <c r="R663" i="10"/>
  <c r="O663" i="10"/>
  <c r="M663" i="10"/>
  <c r="M657" i="10" s="1"/>
  <c r="M615" i="10" s="1"/>
  <c r="K663" i="10"/>
  <c r="J663" i="10"/>
  <c r="I663" i="10"/>
  <c r="H663" i="10"/>
  <c r="G663" i="10"/>
  <c r="T658" i="10"/>
  <c r="R658" i="10"/>
  <c r="O658" i="10"/>
  <c r="M658" i="10"/>
  <c r="K658" i="10"/>
  <c r="K657" i="10" s="1"/>
  <c r="J658" i="10"/>
  <c r="J657" i="10" s="1"/>
  <c r="I658" i="10"/>
  <c r="H658" i="10"/>
  <c r="H657" i="10" s="1"/>
  <c r="G658" i="10"/>
  <c r="G657" i="10" s="1"/>
  <c r="T657" i="10"/>
  <c r="O657" i="10"/>
  <c r="I657" i="10"/>
  <c r="T645" i="10"/>
  <c r="R645" i="10"/>
  <c r="O645" i="10"/>
  <c r="M645" i="10"/>
  <c r="K645" i="10"/>
  <c r="J645" i="10"/>
  <c r="I645" i="10"/>
  <c r="H645" i="10"/>
  <c r="G645" i="10"/>
  <c r="T625" i="10"/>
  <c r="R625" i="10"/>
  <c r="O625" i="10"/>
  <c r="O622" i="10" s="1"/>
  <c r="M625" i="10"/>
  <c r="M622" i="10" s="1"/>
  <c r="K625" i="10"/>
  <c r="K622" i="10" s="1"/>
  <c r="J625" i="10"/>
  <c r="J622" i="10" s="1"/>
  <c r="J615" i="10" s="1"/>
  <c r="I625" i="10"/>
  <c r="I622" i="10" s="1"/>
  <c r="H625" i="10"/>
  <c r="G625" i="10"/>
  <c r="G622" i="10" s="1"/>
  <c r="T622" i="10"/>
  <c r="R622" i="10"/>
  <c r="H622" i="10"/>
  <c r="T615" i="10"/>
  <c r="O615" i="10"/>
  <c r="T611" i="10"/>
  <c r="R611" i="10"/>
  <c r="O611" i="10"/>
  <c r="O610" i="10" s="1"/>
  <c r="M611" i="10"/>
  <c r="M610" i="10" s="1"/>
  <c r="K611" i="10"/>
  <c r="J611" i="10"/>
  <c r="J610" i="10" s="1"/>
  <c r="I611" i="10"/>
  <c r="I610" i="10" s="1"/>
  <c r="H611" i="10"/>
  <c r="G611" i="10"/>
  <c r="T610" i="10"/>
  <c r="R610" i="10"/>
  <c r="K610" i="10"/>
  <c r="H610" i="10"/>
  <c r="G610" i="10"/>
  <c r="T601" i="10"/>
  <c r="R601" i="10"/>
  <c r="O601" i="10"/>
  <c r="M601" i="10"/>
  <c r="K601" i="10"/>
  <c r="J601" i="10"/>
  <c r="I601" i="10"/>
  <c r="H601" i="10"/>
  <c r="G601" i="10"/>
  <c r="T593" i="10"/>
  <c r="R593" i="10"/>
  <c r="R584" i="10" s="1"/>
  <c r="O593" i="10"/>
  <c r="M593" i="10"/>
  <c r="K593" i="10"/>
  <c r="J593" i="10"/>
  <c r="I593" i="10"/>
  <c r="H593" i="10"/>
  <c r="G593" i="10"/>
  <c r="T586" i="10"/>
  <c r="R586" i="10"/>
  <c r="O586" i="10"/>
  <c r="M586" i="10"/>
  <c r="M584" i="10" s="1"/>
  <c r="K586" i="10"/>
  <c r="J586" i="10"/>
  <c r="I586" i="10"/>
  <c r="I584" i="10" s="1"/>
  <c r="H586" i="10"/>
  <c r="G586" i="10"/>
  <c r="T584" i="10"/>
  <c r="O584" i="10"/>
  <c r="K584" i="10"/>
  <c r="J584" i="10"/>
  <c r="H584" i="10"/>
  <c r="G584" i="10"/>
  <c r="T576" i="10"/>
  <c r="R576" i="10"/>
  <c r="O576" i="10"/>
  <c r="O570" i="10" s="1"/>
  <c r="O528" i="10" s="1"/>
  <c r="M576" i="10"/>
  <c r="K576" i="10"/>
  <c r="J576" i="10"/>
  <c r="I576" i="10"/>
  <c r="H576" i="10"/>
  <c r="G576" i="10"/>
  <c r="T571" i="10"/>
  <c r="T570" i="10" s="1"/>
  <c r="R571" i="10"/>
  <c r="O571" i="10"/>
  <c r="M571" i="10"/>
  <c r="K571" i="10"/>
  <c r="J571" i="10"/>
  <c r="I571" i="10"/>
  <c r="H571" i="10"/>
  <c r="H570" i="10" s="1"/>
  <c r="G571" i="10"/>
  <c r="R570" i="10"/>
  <c r="K570" i="10"/>
  <c r="J570" i="10"/>
  <c r="G570" i="10"/>
  <c r="T558" i="10"/>
  <c r="R558" i="10"/>
  <c r="O558" i="10"/>
  <c r="M558" i="10"/>
  <c r="K558" i="10"/>
  <c r="J558" i="10"/>
  <c r="J528" i="10" s="1"/>
  <c r="I558" i="10"/>
  <c r="H558" i="10"/>
  <c r="G558" i="10"/>
  <c r="T538" i="10"/>
  <c r="T535" i="10" s="1"/>
  <c r="T528" i="10" s="1"/>
  <c r="R538" i="10"/>
  <c r="O538" i="10"/>
  <c r="O535" i="10" s="1"/>
  <c r="M538" i="10"/>
  <c r="K538" i="10"/>
  <c r="K535" i="10" s="1"/>
  <c r="J538" i="10"/>
  <c r="I538" i="10"/>
  <c r="H538" i="10"/>
  <c r="G538" i="10"/>
  <c r="G535" i="10" s="1"/>
  <c r="R535" i="10"/>
  <c r="M535" i="10"/>
  <c r="J535" i="10"/>
  <c r="I535" i="10"/>
  <c r="H535" i="10"/>
  <c r="H528" i="10" s="1"/>
  <c r="T524" i="10"/>
  <c r="T523" i="10" s="1"/>
  <c r="R524" i="10"/>
  <c r="O524" i="10"/>
  <c r="O523" i="10" s="1"/>
  <c r="M524" i="10"/>
  <c r="K524" i="10"/>
  <c r="K523" i="10" s="1"/>
  <c r="J524" i="10"/>
  <c r="I524" i="10"/>
  <c r="H524" i="10"/>
  <c r="G524" i="10"/>
  <c r="G523" i="10" s="1"/>
  <c r="R523" i="10"/>
  <c r="M523" i="10"/>
  <c r="J523" i="10"/>
  <c r="I523" i="10"/>
  <c r="H523" i="10"/>
  <c r="T514" i="10"/>
  <c r="R514" i="10"/>
  <c r="O514" i="10"/>
  <c r="M514" i="10"/>
  <c r="K514" i="10"/>
  <c r="J514" i="10"/>
  <c r="I514" i="10"/>
  <c r="H514" i="10"/>
  <c r="G514" i="10"/>
  <c r="T506" i="10"/>
  <c r="R506" i="10"/>
  <c r="O506" i="10"/>
  <c r="M506" i="10"/>
  <c r="K506" i="10"/>
  <c r="J506" i="10"/>
  <c r="J497" i="10" s="1"/>
  <c r="I506" i="10"/>
  <c r="H506" i="10"/>
  <c r="G506" i="10"/>
  <c r="T499" i="10"/>
  <c r="R499" i="10"/>
  <c r="O499" i="10"/>
  <c r="O497" i="10" s="1"/>
  <c r="M499" i="10"/>
  <c r="M497" i="10" s="1"/>
  <c r="K499" i="10"/>
  <c r="J499" i="10"/>
  <c r="I499" i="10"/>
  <c r="H499" i="10"/>
  <c r="G499" i="10"/>
  <c r="T497" i="10"/>
  <c r="R497" i="10"/>
  <c r="I497" i="10"/>
  <c r="H497" i="10"/>
  <c r="T489" i="10"/>
  <c r="R489" i="10"/>
  <c r="O489" i="10"/>
  <c r="M489" i="10"/>
  <c r="M483" i="10" s="1"/>
  <c r="K489" i="10"/>
  <c r="J489" i="10"/>
  <c r="I489" i="10"/>
  <c r="I483" i="10" s="1"/>
  <c r="I441" i="10" s="1"/>
  <c r="H489" i="10"/>
  <c r="G489" i="10"/>
  <c r="T484" i="10"/>
  <c r="T483" i="10" s="1"/>
  <c r="T441" i="10" s="1"/>
  <c r="R484" i="10"/>
  <c r="O484" i="10"/>
  <c r="M484" i="10"/>
  <c r="K484" i="10"/>
  <c r="K483" i="10" s="1"/>
  <c r="J484" i="10"/>
  <c r="J483" i="10" s="1"/>
  <c r="I484" i="10"/>
  <c r="H484" i="10"/>
  <c r="G484" i="10"/>
  <c r="G483" i="10" s="1"/>
  <c r="O483" i="10"/>
  <c r="H483" i="10"/>
  <c r="T471" i="10"/>
  <c r="R471" i="10"/>
  <c r="O471" i="10"/>
  <c r="M471" i="10"/>
  <c r="M441" i="10" s="1"/>
  <c r="K471" i="10"/>
  <c r="J471" i="10"/>
  <c r="I471" i="10"/>
  <c r="H471" i="10"/>
  <c r="G471" i="10"/>
  <c r="T451" i="10"/>
  <c r="R451" i="10"/>
  <c r="O451" i="10"/>
  <c r="O448" i="10" s="1"/>
  <c r="O441" i="10" s="1"/>
  <c r="M451" i="10"/>
  <c r="M448" i="10" s="1"/>
  <c r="K451" i="10"/>
  <c r="K448" i="10" s="1"/>
  <c r="J451" i="10"/>
  <c r="J448" i="10" s="1"/>
  <c r="I451" i="10"/>
  <c r="I448" i="10" s="1"/>
  <c r="H451" i="10"/>
  <c r="G451" i="10"/>
  <c r="T448" i="10"/>
  <c r="R448" i="10"/>
  <c r="H448" i="10"/>
  <c r="G448" i="10"/>
  <c r="H441" i="10"/>
  <c r="T437" i="10"/>
  <c r="R437" i="10"/>
  <c r="O437" i="10"/>
  <c r="O436" i="10" s="1"/>
  <c r="M437" i="10"/>
  <c r="M436" i="10" s="1"/>
  <c r="K437" i="10"/>
  <c r="J437" i="10"/>
  <c r="J436" i="10" s="1"/>
  <c r="I437" i="10"/>
  <c r="I436" i="10" s="1"/>
  <c r="H437" i="10"/>
  <c r="G437" i="10"/>
  <c r="T436" i="10"/>
  <c r="R436" i="10"/>
  <c r="K436" i="10"/>
  <c r="H436" i="10"/>
  <c r="G436" i="10"/>
  <c r="T427" i="10"/>
  <c r="R427" i="10"/>
  <c r="O427" i="10"/>
  <c r="M427" i="10"/>
  <c r="K427" i="10"/>
  <c r="J427" i="10"/>
  <c r="I427" i="10"/>
  <c r="H427" i="10"/>
  <c r="G427" i="10"/>
  <c r="T419" i="10"/>
  <c r="R419" i="10"/>
  <c r="R410" i="10" s="1"/>
  <c r="O419" i="10"/>
  <c r="M419" i="10"/>
  <c r="K419" i="10"/>
  <c r="J419" i="10"/>
  <c r="I419" i="10"/>
  <c r="H419" i="10"/>
  <c r="G419" i="10"/>
  <c r="T412" i="10"/>
  <c r="R412" i="10"/>
  <c r="O412" i="10"/>
  <c r="O410" i="10" s="1"/>
  <c r="M412" i="10"/>
  <c r="M410" i="10" s="1"/>
  <c r="K412" i="10"/>
  <c r="J412" i="10"/>
  <c r="J410" i="10" s="1"/>
  <c r="J354" i="10" s="1"/>
  <c r="I412" i="10"/>
  <c r="I410" i="10" s="1"/>
  <c r="H412" i="10"/>
  <c r="G412" i="10"/>
  <c r="T410" i="10"/>
  <c r="K410" i="10"/>
  <c r="H410" i="10"/>
  <c r="G410" i="10"/>
  <c r="T402" i="10"/>
  <c r="R402" i="10"/>
  <c r="O402" i="10"/>
  <c r="O396" i="10" s="1"/>
  <c r="M402" i="10"/>
  <c r="K402" i="10"/>
  <c r="J402" i="10"/>
  <c r="I402" i="10"/>
  <c r="H402" i="10"/>
  <c r="G402" i="10"/>
  <c r="T397" i="10"/>
  <c r="T396" i="10" s="1"/>
  <c r="R397" i="10"/>
  <c r="O397" i="10"/>
  <c r="M397" i="10"/>
  <c r="K397" i="10"/>
  <c r="J397" i="10"/>
  <c r="I397" i="10"/>
  <c r="H397" i="10"/>
  <c r="H396" i="10" s="1"/>
  <c r="G397" i="10"/>
  <c r="R396" i="10"/>
  <c r="K396" i="10"/>
  <c r="J396" i="10"/>
  <c r="G396" i="10"/>
  <c r="T384" i="10"/>
  <c r="R384" i="10"/>
  <c r="O384" i="10"/>
  <c r="M384" i="10"/>
  <c r="K384" i="10"/>
  <c r="J384" i="10"/>
  <c r="I384" i="10"/>
  <c r="H384" i="10"/>
  <c r="G384" i="10"/>
  <c r="T364" i="10"/>
  <c r="T361" i="10" s="1"/>
  <c r="T354" i="10" s="1"/>
  <c r="R364" i="10"/>
  <c r="O364" i="10"/>
  <c r="O361" i="10" s="1"/>
  <c r="M364" i="10"/>
  <c r="K364" i="10"/>
  <c r="K361" i="10" s="1"/>
  <c r="K354" i="10" s="1"/>
  <c r="J364" i="10"/>
  <c r="I364" i="10"/>
  <c r="H364" i="10"/>
  <c r="G364" i="10"/>
  <c r="G361" i="10" s="1"/>
  <c r="G354" i="10" s="1"/>
  <c r="R361" i="10"/>
  <c r="R354" i="10" s="1"/>
  <c r="M361" i="10"/>
  <c r="J361" i="10"/>
  <c r="I361" i="10"/>
  <c r="H361" i="10"/>
  <c r="T350" i="10"/>
  <c r="T349" i="10" s="1"/>
  <c r="R350" i="10"/>
  <c r="O350" i="10"/>
  <c r="O349" i="10" s="1"/>
  <c r="M350" i="10"/>
  <c r="K350" i="10"/>
  <c r="K349" i="10" s="1"/>
  <c r="J350" i="10"/>
  <c r="I350" i="10"/>
  <c r="H350" i="10"/>
  <c r="G350" i="10"/>
  <c r="G349" i="10" s="1"/>
  <c r="R349" i="10"/>
  <c r="M349" i="10"/>
  <c r="J349" i="10"/>
  <c r="I349" i="10"/>
  <c r="H349" i="10"/>
  <c r="T340" i="10"/>
  <c r="R340" i="10"/>
  <c r="O340" i="10"/>
  <c r="M340" i="10"/>
  <c r="K340" i="10"/>
  <c r="J340" i="10"/>
  <c r="I340" i="10"/>
  <c r="H340" i="10"/>
  <c r="G340" i="10"/>
  <c r="T332" i="10"/>
  <c r="R332" i="10"/>
  <c r="O332" i="10"/>
  <c r="M332" i="10"/>
  <c r="K332" i="10"/>
  <c r="J332" i="10"/>
  <c r="J323" i="10" s="1"/>
  <c r="I332" i="10"/>
  <c r="H332" i="10"/>
  <c r="G332" i="10"/>
  <c r="T325" i="10"/>
  <c r="R325" i="10"/>
  <c r="O325" i="10"/>
  <c r="M325" i="10"/>
  <c r="K325" i="10"/>
  <c r="J325" i="10"/>
  <c r="I325" i="10"/>
  <c r="H325" i="10"/>
  <c r="G325" i="10"/>
  <c r="T323" i="10"/>
  <c r="R323" i="10"/>
  <c r="M323" i="10"/>
  <c r="I323" i="10"/>
  <c r="H323" i="10"/>
  <c r="T315" i="10"/>
  <c r="R315" i="10"/>
  <c r="O315" i="10"/>
  <c r="M315" i="10"/>
  <c r="M309" i="10" s="1"/>
  <c r="K315" i="10"/>
  <c r="J315" i="10"/>
  <c r="I315" i="10"/>
  <c r="H315" i="10"/>
  <c r="G315" i="10"/>
  <c r="T310" i="10"/>
  <c r="R310" i="10"/>
  <c r="O310" i="10"/>
  <c r="O309" i="10" s="1"/>
  <c r="M310" i="10"/>
  <c r="K310" i="10"/>
  <c r="K309" i="10" s="1"/>
  <c r="J310" i="10"/>
  <c r="J309" i="10" s="1"/>
  <c r="I310" i="10"/>
  <c r="H310" i="10"/>
  <c r="G310" i="10"/>
  <c r="G309" i="10" s="1"/>
  <c r="T309" i="10"/>
  <c r="I309" i="10"/>
  <c r="H309" i="10"/>
  <c r="T297" i="10"/>
  <c r="R297" i="10"/>
  <c r="O297" i="10"/>
  <c r="M297" i="10"/>
  <c r="M267" i="10" s="1"/>
  <c r="K297" i="10"/>
  <c r="J297" i="10"/>
  <c r="I297" i="10"/>
  <c r="H297" i="10"/>
  <c r="G297" i="10"/>
  <c r="P296" i="10"/>
  <c r="P383" i="10" s="1"/>
  <c r="P470" i="10" s="1"/>
  <c r="P557" i="10" s="1"/>
  <c r="P644" i="10" s="1"/>
  <c r="P731" i="10" s="1"/>
  <c r="P818" i="10" s="1"/>
  <c r="P905" i="10" s="1"/>
  <c r="P992" i="10" s="1"/>
  <c r="P1079" i="10" s="1"/>
  <c r="P1166" i="10" s="1"/>
  <c r="P1253" i="10" s="1"/>
  <c r="P1340" i="10" s="1"/>
  <c r="P1427" i="10" s="1"/>
  <c r="P1514" i="10" s="1"/>
  <c r="P1601" i="10" s="1"/>
  <c r="P1688" i="10" s="1"/>
  <c r="P1775" i="10" s="1"/>
  <c r="P1862" i="10" s="1"/>
  <c r="P1949" i="10" s="1"/>
  <c r="P2036" i="10" s="1"/>
  <c r="P2123" i="10" s="1"/>
  <c r="P2210" i="10" s="1"/>
  <c r="P2297" i="10" s="1"/>
  <c r="P2384" i="10" s="1"/>
  <c r="P2471" i="10" s="1"/>
  <c r="P2558" i="10" s="1"/>
  <c r="P2645" i="10" s="1"/>
  <c r="P2732" i="10" s="1"/>
  <c r="P288" i="10"/>
  <c r="P375" i="10" s="1"/>
  <c r="P462" i="10" s="1"/>
  <c r="P549" i="10" s="1"/>
  <c r="P636" i="10" s="1"/>
  <c r="P723" i="10" s="1"/>
  <c r="P810" i="10" s="1"/>
  <c r="P897" i="10" s="1"/>
  <c r="P984" i="10" s="1"/>
  <c r="P1071" i="10" s="1"/>
  <c r="P1158" i="10" s="1"/>
  <c r="P1245" i="10" s="1"/>
  <c r="P1332" i="10" s="1"/>
  <c r="P1419" i="10" s="1"/>
  <c r="P1506" i="10" s="1"/>
  <c r="P1593" i="10" s="1"/>
  <c r="P1680" i="10" s="1"/>
  <c r="P1767" i="10" s="1"/>
  <c r="P1854" i="10" s="1"/>
  <c r="P1941" i="10" s="1"/>
  <c r="P2028" i="10" s="1"/>
  <c r="P2115" i="10" s="1"/>
  <c r="P2202" i="10" s="1"/>
  <c r="P2289" i="10" s="1"/>
  <c r="P2376" i="10" s="1"/>
  <c r="P2463" i="10" s="1"/>
  <c r="P2550" i="10" s="1"/>
  <c r="P2637" i="10" s="1"/>
  <c r="P2724" i="10" s="1"/>
  <c r="P280" i="10"/>
  <c r="P367" i="10" s="1"/>
  <c r="P454" i="10" s="1"/>
  <c r="P541" i="10" s="1"/>
  <c r="P628" i="10" s="1"/>
  <c r="P715" i="10" s="1"/>
  <c r="P802" i="10" s="1"/>
  <c r="P889" i="10" s="1"/>
  <c r="P976" i="10" s="1"/>
  <c r="P1063" i="10" s="1"/>
  <c r="P1150" i="10" s="1"/>
  <c r="P1237" i="10" s="1"/>
  <c r="P1324" i="10" s="1"/>
  <c r="P1411" i="10" s="1"/>
  <c r="P1498" i="10" s="1"/>
  <c r="P1585" i="10" s="1"/>
  <c r="P1672" i="10" s="1"/>
  <c r="P1759" i="10" s="1"/>
  <c r="P1846" i="10" s="1"/>
  <c r="P1933" i="10" s="1"/>
  <c r="P2020" i="10" s="1"/>
  <c r="P2107" i="10" s="1"/>
  <c r="P2194" i="10" s="1"/>
  <c r="P2281" i="10" s="1"/>
  <c r="P2368" i="10" s="1"/>
  <c r="P2455" i="10" s="1"/>
  <c r="P2542" i="10" s="1"/>
  <c r="P2629" i="10" s="1"/>
  <c r="P2716" i="10" s="1"/>
  <c r="T277" i="10"/>
  <c r="R277" i="10"/>
  <c r="O277" i="10"/>
  <c r="O274" i="10" s="1"/>
  <c r="M277" i="10"/>
  <c r="M274" i="10" s="1"/>
  <c r="K277" i="10"/>
  <c r="K274" i="10" s="1"/>
  <c r="J277" i="10"/>
  <c r="J274" i="10" s="1"/>
  <c r="J267" i="10" s="1"/>
  <c r="I277" i="10"/>
  <c r="I274" i="10" s="1"/>
  <c r="H277" i="10"/>
  <c r="G277" i="10"/>
  <c r="S275" i="10"/>
  <c r="S362" i="10" s="1"/>
  <c r="T274" i="10"/>
  <c r="R274" i="10"/>
  <c r="H274" i="10"/>
  <c r="H267" i="10" s="1"/>
  <c r="G274" i="10"/>
  <c r="T267" i="10"/>
  <c r="I267" i="10"/>
  <c r="U264" i="10"/>
  <c r="T263" i="10"/>
  <c r="R263" i="10"/>
  <c r="O263" i="10"/>
  <c r="O262" i="10" s="1"/>
  <c r="M263" i="10"/>
  <c r="M262" i="10" s="1"/>
  <c r="K263" i="10"/>
  <c r="J263" i="10"/>
  <c r="J262" i="10" s="1"/>
  <c r="I263" i="10"/>
  <c r="I262" i="10" s="1"/>
  <c r="H263" i="10"/>
  <c r="G263" i="10"/>
  <c r="T262" i="10"/>
  <c r="R262" i="10"/>
  <c r="K262" i="10"/>
  <c r="H262" i="10"/>
  <c r="G262" i="10"/>
  <c r="S258" i="10"/>
  <c r="S345" i="10" s="1"/>
  <c r="S432" i="10" s="1"/>
  <c r="S519" i="10" s="1"/>
  <c r="S606" i="10" s="1"/>
  <c r="S693" i="10" s="1"/>
  <c r="S780" i="10" s="1"/>
  <c r="S867" i="10" s="1"/>
  <c r="S954" i="10" s="1"/>
  <c r="S1041" i="10" s="1"/>
  <c r="S1128" i="10" s="1"/>
  <c r="S1215" i="10" s="1"/>
  <c r="S1302" i="10" s="1"/>
  <c r="S1389" i="10" s="1"/>
  <c r="S1476" i="10" s="1"/>
  <c r="S1563" i="10" s="1"/>
  <c r="S1650" i="10" s="1"/>
  <c r="S1737" i="10" s="1"/>
  <c r="S1824" i="10" s="1"/>
  <c r="S1911" i="10" s="1"/>
  <c r="S1998" i="10" s="1"/>
  <c r="S2085" i="10" s="1"/>
  <c r="S2172" i="10" s="1"/>
  <c r="S2259" i="10" s="1"/>
  <c r="S2346" i="10" s="1"/>
  <c r="S2433" i="10" s="1"/>
  <c r="S2520" i="10" s="1"/>
  <c r="S2607" i="10" s="1"/>
  <c r="S2694" i="10" s="1"/>
  <c r="S2781" i="10" s="1"/>
  <c r="S256" i="10"/>
  <c r="S343" i="10" s="1"/>
  <c r="S430" i="10" s="1"/>
  <c r="S517" i="10" s="1"/>
  <c r="S604" i="10" s="1"/>
  <c r="S691" i="10" s="1"/>
  <c r="S778" i="10" s="1"/>
  <c r="S865" i="10" s="1"/>
  <c r="S952" i="10" s="1"/>
  <c r="S1039" i="10" s="1"/>
  <c r="S1126" i="10" s="1"/>
  <c r="S1213" i="10" s="1"/>
  <c r="S1300" i="10" s="1"/>
  <c r="S1387" i="10" s="1"/>
  <c r="S1474" i="10" s="1"/>
  <c r="S1561" i="10" s="1"/>
  <c r="S1648" i="10" s="1"/>
  <c r="S1735" i="10" s="1"/>
  <c r="S1822" i="10" s="1"/>
  <c r="S1909" i="10" s="1"/>
  <c r="S1996" i="10" s="1"/>
  <c r="S2083" i="10" s="1"/>
  <c r="S2170" i="10" s="1"/>
  <c r="S2257" i="10" s="1"/>
  <c r="S2344" i="10" s="1"/>
  <c r="S2431" i="10" s="1"/>
  <c r="S2518" i="10" s="1"/>
  <c r="S2605" i="10" s="1"/>
  <c r="S2692" i="10" s="1"/>
  <c r="S2779" i="10" s="1"/>
  <c r="S2866" i="10" s="1"/>
  <c r="S254" i="10"/>
  <c r="S341" i="10" s="1"/>
  <c r="S428" i="10" s="1"/>
  <c r="T253" i="10"/>
  <c r="R253" i="10"/>
  <c r="O253" i="10"/>
  <c r="M253" i="10"/>
  <c r="K253" i="10"/>
  <c r="J253" i="10"/>
  <c r="I253" i="10"/>
  <c r="H253" i="10"/>
  <c r="G253" i="10"/>
  <c r="U252" i="10"/>
  <c r="U339" i="10" s="1"/>
  <c r="U426" i="10" s="1"/>
  <c r="U513" i="10" s="1"/>
  <c r="U600" i="10" s="1"/>
  <c r="U687" i="10" s="1"/>
  <c r="U774" i="10" s="1"/>
  <c r="U861" i="10" s="1"/>
  <c r="U948" i="10" s="1"/>
  <c r="U1035" i="10" s="1"/>
  <c r="U1122" i="10" s="1"/>
  <c r="U1209" i="10" s="1"/>
  <c r="U1296" i="10" s="1"/>
  <c r="U1383" i="10" s="1"/>
  <c r="U1470" i="10" s="1"/>
  <c r="U1557" i="10" s="1"/>
  <c r="U1644" i="10" s="1"/>
  <c r="U1731" i="10" s="1"/>
  <c r="U1818" i="10" s="1"/>
  <c r="U1905" i="10" s="1"/>
  <c r="U1992" i="10" s="1"/>
  <c r="U2079" i="10" s="1"/>
  <c r="U2166" i="10" s="1"/>
  <c r="U2253" i="10" s="1"/>
  <c r="U2340" i="10" s="1"/>
  <c r="U2427" i="10" s="1"/>
  <c r="U2514" i="10" s="1"/>
  <c r="U2601" i="10" s="1"/>
  <c r="U2688" i="10" s="1"/>
  <c r="U2775" i="10" s="1"/>
  <c r="U250" i="10"/>
  <c r="U337" i="10" s="1"/>
  <c r="U424" i="10" s="1"/>
  <c r="U511" i="10" s="1"/>
  <c r="U598" i="10" s="1"/>
  <c r="U685" i="10" s="1"/>
  <c r="U772" i="10" s="1"/>
  <c r="U859" i="10" s="1"/>
  <c r="U946" i="10" s="1"/>
  <c r="U1033" i="10" s="1"/>
  <c r="U1120" i="10" s="1"/>
  <c r="U1207" i="10" s="1"/>
  <c r="U1294" i="10" s="1"/>
  <c r="U1381" i="10" s="1"/>
  <c r="U1468" i="10" s="1"/>
  <c r="U1555" i="10" s="1"/>
  <c r="U1642" i="10" s="1"/>
  <c r="U1729" i="10" s="1"/>
  <c r="U1816" i="10" s="1"/>
  <c r="U1903" i="10" s="1"/>
  <c r="U1990" i="10" s="1"/>
  <c r="U2077" i="10" s="1"/>
  <c r="U2164" i="10" s="1"/>
  <c r="U2251" i="10" s="1"/>
  <c r="U2338" i="10" s="1"/>
  <c r="U2425" i="10" s="1"/>
  <c r="U2512" i="10" s="1"/>
  <c r="U2599" i="10" s="1"/>
  <c r="U2686" i="10" s="1"/>
  <c r="U2773" i="10" s="1"/>
  <c r="U2860" i="10" s="1"/>
  <c r="U249" i="10"/>
  <c r="U336" i="10" s="1"/>
  <c r="U423" i="10" s="1"/>
  <c r="U510" i="10" s="1"/>
  <c r="U597" i="10" s="1"/>
  <c r="U684" i="10" s="1"/>
  <c r="U771" i="10" s="1"/>
  <c r="U858" i="10" s="1"/>
  <c r="U945" i="10" s="1"/>
  <c r="U1032" i="10" s="1"/>
  <c r="U1119" i="10" s="1"/>
  <c r="U1206" i="10" s="1"/>
  <c r="U1293" i="10" s="1"/>
  <c r="U1380" i="10" s="1"/>
  <c r="U1467" i="10" s="1"/>
  <c r="U1554" i="10" s="1"/>
  <c r="U1641" i="10" s="1"/>
  <c r="U1728" i="10" s="1"/>
  <c r="U1815" i="10" s="1"/>
  <c r="U1902" i="10" s="1"/>
  <c r="U1989" i="10" s="1"/>
  <c r="U2076" i="10" s="1"/>
  <c r="U2163" i="10" s="1"/>
  <c r="U2250" i="10" s="1"/>
  <c r="U2337" i="10" s="1"/>
  <c r="U2424" i="10" s="1"/>
  <c r="U2511" i="10" s="1"/>
  <c r="U2598" i="10" s="1"/>
  <c r="U2685" i="10" s="1"/>
  <c r="U2772" i="10" s="1"/>
  <c r="U2859" i="10" s="1"/>
  <c r="U246" i="10"/>
  <c r="N246" i="10"/>
  <c r="T245" i="10"/>
  <c r="R245" i="10"/>
  <c r="R236" i="10" s="1"/>
  <c r="O245" i="10"/>
  <c r="M245" i="10"/>
  <c r="K245" i="10"/>
  <c r="J245" i="10"/>
  <c r="I245" i="10"/>
  <c r="H245" i="10"/>
  <c r="G245" i="10"/>
  <c r="P242" i="10"/>
  <c r="P329" i="10" s="1"/>
  <c r="P416" i="10" s="1"/>
  <c r="P503" i="10" s="1"/>
  <c r="P590" i="10" s="1"/>
  <c r="P677" i="10" s="1"/>
  <c r="P764" i="10" s="1"/>
  <c r="P851" i="10" s="1"/>
  <c r="P938" i="10" s="1"/>
  <c r="P1025" i="10" s="1"/>
  <c r="P1112" i="10" s="1"/>
  <c r="P1199" i="10" s="1"/>
  <c r="P1286" i="10" s="1"/>
  <c r="P1373" i="10" s="1"/>
  <c r="P1460" i="10" s="1"/>
  <c r="P1547" i="10" s="1"/>
  <c r="P1634" i="10" s="1"/>
  <c r="P1721" i="10" s="1"/>
  <c r="P1808" i="10" s="1"/>
  <c r="P1895" i="10" s="1"/>
  <c r="P1982" i="10" s="1"/>
  <c r="P2069" i="10" s="1"/>
  <c r="P2156" i="10" s="1"/>
  <c r="P2243" i="10" s="1"/>
  <c r="P2330" i="10" s="1"/>
  <c r="P2417" i="10" s="1"/>
  <c r="P2504" i="10" s="1"/>
  <c r="P2591" i="10" s="1"/>
  <c r="P2678" i="10" s="1"/>
  <c r="P2765" i="10" s="1"/>
  <c r="U241" i="10"/>
  <c r="U328" i="10" s="1"/>
  <c r="U415" i="10" s="1"/>
  <c r="U502" i="10" s="1"/>
  <c r="U589" i="10" s="1"/>
  <c r="U676" i="10" s="1"/>
  <c r="U763" i="10" s="1"/>
  <c r="U850" i="10" s="1"/>
  <c r="U937" i="10" s="1"/>
  <c r="U1024" i="10" s="1"/>
  <c r="U1111" i="10" s="1"/>
  <c r="U1198" i="10" s="1"/>
  <c r="U1285" i="10" s="1"/>
  <c r="U1372" i="10" s="1"/>
  <c r="U1459" i="10" s="1"/>
  <c r="U1546" i="10" s="1"/>
  <c r="U1633" i="10" s="1"/>
  <c r="U1720" i="10" s="1"/>
  <c r="U1807" i="10" s="1"/>
  <c r="U1894" i="10" s="1"/>
  <c r="U1981" i="10" s="1"/>
  <c r="U2068" i="10" s="1"/>
  <c r="U2155" i="10" s="1"/>
  <c r="U2242" i="10" s="1"/>
  <c r="U2329" i="10" s="1"/>
  <c r="U2416" i="10" s="1"/>
  <c r="U2503" i="10" s="1"/>
  <c r="U2590" i="10" s="1"/>
  <c r="U2677" i="10" s="1"/>
  <c r="U2764" i="10" s="1"/>
  <c r="P241" i="10"/>
  <c r="P328" i="10" s="1"/>
  <c r="P415" i="10" s="1"/>
  <c r="P502" i="10" s="1"/>
  <c r="P589" i="10" s="1"/>
  <c r="P676" i="10" s="1"/>
  <c r="P763" i="10" s="1"/>
  <c r="P850" i="10" s="1"/>
  <c r="P937" i="10" s="1"/>
  <c r="P1024" i="10" s="1"/>
  <c r="P1111" i="10" s="1"/>
  <c r="P1198" i="10" s="1"/>
  <c r="P1285" i="10" s="1"/>
  <c r="P1372" i="10" s="1"/>
  <c r="P1459" i="10" s="1"/>
  <c r="P1546" i="10" s="1"/>
  <c r="P1633" i="10" s="1"/>
  <c r="P1720" i="10" s="1"/>
  <c r="P1807" i="10" s="1"/>
  <c r="P1894" i="10" s="1"/>
  <c r="P1981" i="10" s="1"/>
  <c r="P2068" i="10" s="1"/>
  <c r="P2155" i="10" s="1"/>
  <c r="P2242" i="10" s="1"/>
  <c r="P2329" i="10" s="1"/>
  <c r="P2416" i="10" s="1"/>
  <c r="P2503" i="10" s="1"/>
  <c r="P2590" i="10" s="1"/>
  <c r="P2677" i="10" s="1"/>
  <c r="P2764" i="10" s="1"/>
  <c r="N241" i="10"/>
  <c r="P240" i="10"/>
  <c r="P327" i="10" s="1"/>
  <c r="P414" i="10" s="1"/>
  <c r="P501" i="10" s="1"/>
  <c r="P588" i="10" s="1"/>
  <c r="P675" i="10" s="1"/>
  <c r="P762" i="10" s="1"/>
  <c r="P849" i="10" s="1"/>
  <c r="P936" i="10" s="1"/>
  <c r="P1023" i="10" s="1"/>
  <c r="P1110" i="10" s="1"/>
  <c r="P1197" i="10" s="1"/>
  <c r="P1284" i="10" s="1"/>
  <c r="P1371" i="10" s="1"/>
  <c r="P1458" i="10" s="1"/>
  <c r="P1545" i="10" s="1"/>
  <c r="P1632" i="10" s="1"/>
  <c r="P1719" i="10" s="1"/>
  <c r="P1806" i="10" s="1"/>
  <c r="P1893" i="10" s="1"/>
  <c r="P1980" i="10" s="1"/>
  <c r="P2067" i="10" s="1"/>
  <c r="P2154" i="10" s="1"/>
  <c r="P2241" i="10" s="1"/>
  <c r="P2328" i="10" s="1"/>
  <c r="P2415" i="10" s="1"/>
  <c r="P2502" i="10" s="1"/>
  <c r="P2589" i="10" s="1"/>
  <c r="P2676" i="10" s="1"/>
  <c r="P2763" i="10" s="1"/>
  <c r="P2850" i="10" s="1"/>
  <c r="T238" i="10"/>
  <c r="R238" i="10"/>
  <c r="O238" i="10"/>
  <c r="O236" i="10" s="1"/>
  <c r="O180" i="10" s="1"/>
  <c r="M238" i="10"/>
  <c r="M236" i="10" s="1"/>
  <c r="K238" i="10"/>
  <c r="J238" i="10"/>
  <c r="J236" i="10" s="1"/>
  <c r="I238" i="10"/>
  <c r="I236" i="10" s="1"/>
  <c r="H238" i="10"/>
  <c r="G238" i="10"/>
  <c r="G236" i="10" s="1"/>
  <c r="T236" i="10"/>
  <c r="K236" i="10"/>
  <c r="H236" i="10"/>
  <c r="S229" i="10"/>
  <c r="S316" i="10" s="1"/>
  <c r="T228" i="10"/>
  <c r="R228" i="10"/>
  <c r="O228" i="10"/>
  <c r="M228" i="10"/>
  <c r="K228" i="10"/>
  <c r="J228" i="10"/>
  <c r="I228" i="10"/>
  <c r="H228" i="10"/>
  <c r="G228" i="10"/>
  <c r="U225" i="10"/>
  <c r="U312" i="10" s="1"/>
  <c r="U399" i="10" s="1"/>
  <c r="U486" i="10" s="1"/>
  <c r="U573" i="10" s="1"/>
  <c r="U660" i="10" s="1"/>
  <c r="U747" i="10" s="1"/>
  <c r="U834" i="10" s="1"/>
  <c r="U921" i="10" s="1"/>
  <c r="U1008" i="10" s="1"/>
  <c r="U1095" i="10" s="1"/>
  <c r="U1182" i="10" s="1"/>
  <c r="U1269" i="10" s="1"/>
  <c r="U1356" i="10" s="1"/>
  <c r="U1443" i="10" s="1"/>
  <c r="U1530" i="10" s="1"/>
  <c r="U1617" i="10" s="1"/>
  <c r="U1704" i="10" s="1"/>
  <c r="U1791" i="10" s="1"/>
  <c r="U1878" i="10" s="1"/>
  <c r="U1965" i="10" s="1"/>
  <c r="U2052" i="10" s="1"/>
  <c r="U2139" i="10" s="1"/>
  <c r="U2226" i="10" s="1"/>
  <c r="U2313" i="10" s="1"/>
  <c r="U2400" i="10" s="1"/>
  <c r="U2487" i="10" s="1"/>
  <c r="U2574" i="10" s="1"/>
  <c r="U2661" i="10" s="1"/>
  <c r="U2748" i="10" s="1"/>
  <c r="U224" i="10"/>
  <c r="U311" i="10" s="1"/>
  <c r="S224" i="10"/>
  <c r="T223" i="10"/>
  <c r="T222" i="10" s="1"/>
  <c r="R223" i="10"/>
  <c r="O223" i="10"/>
  <c r="M223" i="10"/>
  <c r="M222" i="10" s="1"/>
  <c r="K223" i="10"/>
  <c r="J223" i="10"/>
  <c r="I223" i="10"/>
  <c r="I222" i="10" s="1"/>
  <c r="I180" i="10" s="1"/>
  <c r="H223" i="10"/>
  <c r="H222" i="10" s="1"/>
  <c r="G223" i="10"/>
  <c r="R222" i="10"/>
  <c r="O222" i="10"/>
  <c r="K222" i="10"/>
  <c r="J222" i="10"/>
  <c r="G222" i="10"/>
  <c r="P221" i="10"/>
  <c r="P308" i="10" s="1"/>
  <c r="P395" i="10" s="1"/>
  <c r="P482" i="10" s="1"/>
  <c r="P569" i="10" s="1"/>
  <c r="P656" i="10" s="1"/>
  <c r="P743" i="10" s="1"/>
  <c r="P830" i="10" s="1"/>
  <c r="P917" i="10" s="1"/>
  <c r="P1004" i="10" s="1"/>
  <c r="P1091" i="10" s="1"/>
  <c r="P1178" i="10" s="1"/>
  <c r="P1265" i="10" s="1"/>
  <c r="P1352" i="10" s="1"/>
  <c r="P1439" i="10" s="1"/>
  <c r="P1526" i="10" s="1"/>
  <c r="P1613" i="10" s="1"/>
  <c r="P1700" i="10" s="1"/>
  <c r="P1787" i="10" s="1"/>
  <c r="P1874" i="10" s="1"/>
  <c r="P1961" i="10" s="1"/>
  <c r="P2048" i="10" s="1"/>
  <c r="P2135" i="10" s="1"/>
  <c r="P2222" i="10" s="1"/>
  <c r="P2309" i="10" s="1"/>
  <c r="P2396" i="10" s="1"/>
  <c r="P2483" i="10" s="1"/>
  <c r="P2570" i="10" s="1"/>
  <c r="P2657" i="10" s="1"/>
  <c r="P2744" i="10" s="1"/>
  <c r="P2831" i="10" s="1"/>
  <c r="P215" i="10"/>
  <c r="P302" i="10" s="1"/>
  <c r="P389" i="10" s="1"/>
  <c r="P476" i="10" s="1"/>
  <c r="P563" i="10" s="1"/>
  <c r="P650" i="10" s="1"/>
  <c r="P737" i="10" s="1"/>
  <c r="P824" i="10" s="1"/>
  <c r="P911" i="10" s="1"/>
  <c r="P998" i="10" s="1"/>
  <c r="P1085" i="10" s="1"/>
  <c r="P1172" i="10" s="1"/>
  <c r="P1259" i="10" s="1"/>
  <c r="P1346" i="10" s="1"/>
  <c r="P1433" i="10" s="1"/>
  <c r="P1520" i="10" s="1"/>
  <c r="P1607" i="10" s="1"/>
  <c r="P1694" i="10" s="1"/>
  <c r="P1781" i="10" s="1"/>
  <c r="P1868" i="10" s="1"/>
  <c r="P1955" i="10" s="1"/>
  <c r="P2042" i="10" s="1"/>
  <c r="P2129" i="10" s="1"/>
  <c r="P2216" i="10" s="1"/>
  <c r="P2303" i="10" s="1"/>
  <c r="P2390" i="10" s="1"/>
  <c r="P2477" i="10" s="1"/>
  <c r="P2564" i="10" s="1"/>
  <c r="P2651" i="10" s="1"/>
  <c r="P2738" i="10" s="1"/>
  <c r="P2825" i="10" s="1"/>
  <c r="T210" i="10"/>
  <c r="R210" i="10"/>
  <c r="O210" i="10"/>
  <c r="M210" i="10"/>
  <c r="K210" i="10"/>
  <c r="J210" i="10"/>
  <c r="J180" i="10" s="1"/>
  <c r="I210" i="10"/>
  <c r="H210" i="10"/>
  <c r="G210" i="10"/>
  <c r="U206" i="10"/>
  <c r="U293" i="10" s="1"/>
  <c r="U380" i="10" s="1"/>
  <c r="U467" i="10" s="1"/>
  <c r="U554" i="10" s="1"/>
  <c r="U641" i="10" s="1"/>
  <c r="U728" i="10" s="1"/>
  <c r="U815" i="10" s="1"/>
  <c r="U902" i="10" s="1"/>
  <c r="U989" i="10" s="1"/>
  <c r="U1076" i="10" s="1"/>
  <c r="U1163" i="10" s="1"/>
  <c r="U1250" i="10" s="1"/>
  <c r="U1337" i="10" s="1"/>
  <c r="U1424" i="10" s="1"/>
  <c r="U1511" i="10" s="1"/>
  <c r="U1598" i="10" s="1"/>
  <c r="U1685" i="10" s="1"/>
  <c r="U1772" i="10" s="1"/>
  <c r="U1859" i="10" s="1"/>
  <c r="U1946" i="10" s="1"/>
  <c r="U2033" i="10" s="1"/>
  <c r="U2120" i="10" s="1"/>
  <c r="U2207" i="10" s="1"/>
  <c r="U2294" i="10" s="1"/>
  <c r="U2381" i="10" s="1"/>
  <c r="U2468" i="10" s="1"/>
  <c r="U2555" i="10" s="1"/>
  <c r="U2642" i="10" s="1"/>
  <c r="U2729" i="10" s="1"/>
  <c r="U2816" i="10" s="1"/>
  <c r="S205" i="10"/>
  <c r="S292" i="10" s="1"/>
  <c r="S379" i="10" s="1"/>
  <c r="S466" i="10" s="1"/>
  <c r="S553" i="10" s="1"/>
  <c r="S640" i="10" s="1"/>
  <c r="S727" i="10" s="1"/>
  <c r="S814" i="10" s="1"/>
  <c r="S901" i="10" s="1"/>
  <c r="S988" i="10" s="1"/>
  <c r="S1075" i="10" s="1"/>
  <c r="S1162" i="10" s="1"/>
  <c r="S1249" i="10" s="1"/>
  <c r="S1336" i="10" s="1"/>
  <c r="S1423" i="10" s="1"/>
  <c r="S1510" i="10" s="1"/>
  <c r="S1597" i="10" s="1"/>
  <c r="S1684" i="10" s="1"/>
  <c r="S1771" i="10" s="1"/>
  <c r="S1858" i="10" s="1"/>
  <c r="S1945" i="10" s="1"/>
  <c r="S2032" i="10" s="1"/>
  <c r="S2119" i="10" s="1"/>
  <c r="S2206" i="10" s="1"/>
  <c r="S2293" i="10" s="1"/>
  <c r="S2380" i="10" s="1"/>
  <c r="S2467" i="10" s="1"/>
  <c r="S2554" i="10" s="1"/>
  <c r="S2641" i="10" s="1"/>
  <c r="S2728" i="10" s="1"/>
  <c r="S2815" i="10" s="1"/>
  <c r="U198" i="10"/>
  <c r="U285" i="10" s="1"/>
  <c r="U372" i="10" s="1"/>
  <c r="U459" i="10" s="1"/>
  <c r="U546" i="10" s="1"/>
  <c r="U633" i="10" s="1"/>
  <c r="U720" i="10" s="1"/>
  <c r="U807" i="10" s="1"/>
  <c r="U894" i="10" s="1"/>
  <c r="U981" i="10" s="1"/>
  <c r="U1068" i="10" s="1"/>
  <c r="U1155" i="10" s="1"/>
  <c r="U1242" i="10" s="1"/>
  <c r="U1329" i="10" s="1"/>
  <c r="U1416" i="10" s="1"/>
  <c r="U1503" i="10" s="1"/>
  <c r="U1590" i="10" s="1"/>
  <c r="U1677" i="10" s="1"/>
  <c r="U1764" i="10" s="1"/>
  <c r="U1851" i="10" s="1"/>
  <c r="U1938" i="10" s="1"/>
  <c r="U2025" i="10" s="1"/>
  <c r="U2112" i="10" s="1"/>
  <c r="U2199" i="10" s="1"/>
  <c r="U2286" i="10" s="1"/>
  <c r="U2373" i="10" s="1"/>
  <c r="U2460" i="10" s="1"/>
  <c r="U2547" i="10" s="1"/>
  <c r="U2634" i="10" s="1"/>
  <c r="U2721" i="10" s="1"/>
  <c r="S196" i="10"/>
  <c r="S283" i="10" s="1"/>
  <c r="S370" i="10" s="1"/>
  <c r="S457" i="10" s="1"/>
  <c r="S544" i="10" s="1"/>
  <c r="S631" i="10" s="1"/>
  <c r="S718" i="10" s="1"/>
  <c r="S805" i="10" s="1"/>
  <c r="S892" i="10" s="1"/>
  <c r="S979" i="10" s="1"/>
  <c r="S1066" i="10" s="1"/>
  <c r="S1153" i="10" s="1"/>
  <c r="S1240" i="10" s="1"/>
  <c r="S1327" i="10" s="1"/>
  <c r="S1414" i="10" s="1"/>
  <c r="S1501" i="10" s="1"/>
  <c r="S1588" i="10" s="1"/>
  <c r="S1675" i="10" s="1"/>
  <c r="S1762" i="10" s="1"/>
  <c r="S1849" i="10" s="1"/>
  <c r="S1936" i="10" s="1"/>
  <c r="S2023" i="10" s="1"/>
  <c r="S2110" i="10" s="1"/>
  <c r="S2197" i="10" s="1"/>
  <c r="S2284" i="10" s="1"/>
  <c r="S2371" i="10" s="1"/>
  <c r="S2458" i="10" s="1"/>
  <c r="S2545" i="10" s="1"/>
  <c r="S2632" i="10" s="1"/>
  <c r="S2719" i="10" s="1"/>
  <c r="U194" i="10"/>
  <c r="U281" i="10" s="1"/>
  <c r="U368" i="10" s="1"/>
  <c r="U455" i="10" s="1"/>
  <c r="U542" i="10" s="1"/>
  <c r="U629" i="10" s="1"/>
  <c r="U716" i="10" s="1"/>
  <c r="U803" i="10" s="1"/>
  <c r="U890" i="10" s="1"/>
  <c r="U977" i="10" s="1"/>
  <c r="U1064" i="10" s="1"/>
  <c r="U1151" i="10" s="1"/>
  <c r="U1238" i="10" s="1"/>
  <c r="U1325" i="10" s="1"/>
  <c r="U1412" i="10" s="1"/>
  <c r="U1499" i="10" s="1"/>
  <c r="U1586" i="10" s="1"/>
  <c r="U1673" i="10" s="1"/>
  <c r="U1760" i="10" s="1"/>
  <c r="U1847" i="10" s="1"/>
  <c r="U1934" i="10" s="1"/>
  <c r="U2021" i="10" s="1"/>
  <c r="U2108" i="10" s="1"/>
  <c r="U2195" i="10" s="1"/>
  <c r="U2282" i="10" s="1"/>
  <c r="U2369" i="10" s="1"/>
  <c r="U2456" i="10" s="1"/>
  <c r="U2543" i="10" s="1"/>
  <c r="U2630" i="10" s="1"/>
  <c r="U2717" i="10" s="1"/>
  <c r="T190" i="10"/>
  <c r="R190" i="10"/>
  <c r="O190" i="10"/>
  <c r="O187" i="10" s="1"/>
  <c r="M190" i="10"/>
  <c r="K190" i="10"/>
  <c r="K187" i="10" s="1"/>
  <c r="J190" i="10"/>
  <c r="I190" i="10"/>
  <c r="H190" i="10"/>
  <c r="G190" i="10"/>
  <c r="G187" i="10" s="1"/>
  <c r="G180" i="10" s="1"/>
  <c r="U188" i="10"/>
  <c r="T187" i="10"/>
  <c r="R187" i="10"/>
  <c r="M187" i="10"/>
  <c r="J187" i="10"/>
  <c r="I187" i="10"/>
  <c r="H187" i="10"/>
  <c r="H180" i="10" s="1"/>
  <c r="P186" i="10"/>
  <c r="P273" i="10" s="1"/>
  <c r="P360" i="10" s="1"/>
  <c r="P447" i="10" s="1"/>
  <c r="P534" i="10" s="1"/>
  <c r="P621" i="10" s="1"/>
  <c r="P708" i="10" s="1"/>
  <c r="P795" i="10" s="1"/>
  <c r="P882" i="10" s="1"/>
  <c r="P969" i="10" s="1"/>
  <c r="P1056" i="10" s="1"/>
  <c r="P1143" i="10" s="1"/>
  <c r="P1230" i="10" s="1"/>
  <c r="P1317" i="10" s="1"/>
  <c r="P1404" i="10" s="1"/>
  <c r="P1491" i="10" s="1"/>
  <c r="P1578" i="10" s="1"/>
  <c r="P1665" i="10" s="1"/>
  <c r="P1752" i="10" s="1"/>
  <c r="P1839" i="10" s="1"/>
  <c r="P1926" i="10" s="1"/>
  <c r="P2013" i="10" s="1"/>
  <c r="P2100" i="10" s="1"/>
  <c r="P2187" i="10" s="1"/>
  <c r="P2274" i="10" s="1"/>
  <c r="P2361" i="10" s="1"/>
  <c r="P2448" i="10" s="1"/>
  <c r="P2535" i="10" s="1"/>
  <c r="P2622" i="10" s="1"/>
  <c r="P2709" i="10" s="1"/>
  <c r="N181" i="10"/>
  <c r="N268" i="10" s="1"/>
  <c r="A180" i="10"/>
  <c r="A267" i="10" s="1"/>
  <c r="A354" i="10" s="1"/>
  <c r="A441" i="10" s="1"/>
  <c r="A528" i="10" s="1"/>
  <c r="A615" i="10" s="1"/>
  <c r="A702" i="10" s="1"/>
  <c r="A789" i="10" s="1"/>
  <c r="A876" i="10" s="1"/>
  <c r="A963" i="10" s="1"/>
  <c r="A1050" i="10" s="1"/>
  <c r="A1137" i="10" s="1"/>
  <c r="A1224" i="10" s="1"/>
  <c r="A1311" i="10" s="1"/>
  <c r="A1398" i="10" s="1"/>
  <c r="A1485" i="10" s="1"/>
  <c r="A1572" i="10" s="1"/>
  <c r="A1659" i="10" s="1"/>
  <c r="A1746" i="10" s="1"/>
  <c r="A1833" i="10" s="1"/>
  <c r="A1920" i="10" s="1"/>
  <c r="A2007" i="10" s="1"/>
  <c r="A2094" i="10" s="1"/>
  <c r="A2181" i="10" s="1"/>
  <c r="A2268" i="10" s="1"/>
  <c r="A2355" i="10" s="1"/>
  <c r="A2442" i="10" s="1"/>
  <c r="A2529" i="10" s="1"/>
  <c r="A2616" i="10" s="1"/>
  <c r="A2703" i="10" s="1"/>
  <c r="U179" i="10"/>
  <c r="U266" i="10" s="1"/>
  <c r="U353" i="10" s="1"/>
  <c r="U440" i="10" s="1"/>
  <c r="U527" i="10" s="1"/>
  <c r="U614" i="10" s="1"/>
  <c r="U701" i="10" s="1"/>
  <c r="U788" i="10" s="1"/>
  <c r="U875" i="10" s="1"/>
  <c r="U962" i="10" s="1"/>
  <c r="U1049" i="10" s="1"/>
  <c r="U1136" i="10" s="1"/>
  <c r="U1223" i="10" s="1"/>
  <c r="U1310" i="10" s="1"/>
  <c r="U1397" i="10" s="1"/>
  <c r="U1484" i="10" s="1"/>
  <c r="U1571" i="10" s="1"/>
  <c r="U1658" i="10" s="1"/>
  <c r="U1745" i="10" s="1"/>
  <c r="U1832" i="10" s="1"/>
  <c r="U1919" i="10" s="1"/>
  <c r="U2006" i="10" s="1"/>
  <c r="U2093" i="10" s="1"/>
  <c r="U2180" i="10" s="1"/>
  <c r="U2267" i="10" s="1"/>
  <c r="U2354" i="10" s="1"/>
  <c r="U2441" i="10" s="1"/>
  <c r="U2528" i="10" s="1"/>
  <c r="U2615" i="10" s="1"/>
  <c r="U2702" i="10" s="1"/>
  <c r="U2789" i="10" s="1"/>
  <c r="U2876" i="10" s="1"/>
  <c r="S179" i="10"/>
  <c r="S266" i="10" s="1"/>
  <c r="S353" i="10" s="1"/>
  <c r="S440" i="10" s="1"/>
  <c r="S527" i="10" s="1"/>
  <c r="S614" i="10" s="1"/>
  <c r="S701" i="10" s="1"/>
  <c r="S788" i="10" s="1"/>
  <c r="S875" i="10" s="1"/>
  <c r="S962" i="10" s="1"/>
  <c r="S1049" i="10" s="1"/>
  <c r="S1136" i="10" s="1"/>
  <c r="S1223" i="10" s="1"/>
  <c r="S1310" i="10" s="1"/>
  <c r="S1397" i="10" s="1"/>
  <c r="S1484" i="10" s="1"/>
  <c r="S1571" i="10" s="1"/>
  <c r="S1658" i="10" s="1"/>
  <c r="S1745" i="10" s="1"/>
  <c r="S1832" i="10" s="1"/>
  <c r="S1919" i="10" s="1"/>
  <c r="S2006" i="10" s="1"/>
  <c r="S2093" i="10" s="1"/>
  <c r="S2180" i="10" s="1"/>
  <c r="S2267" i="10" s="1"/>
  <c r="S2354" i="10" s="1"/>
  <c r="S2441" i="10" s="1"/>
  <c r="S2528" i="10" s="1"/>
  <c r="S2615" i="10" s="1"/>
  <c r="S2702" i="10" s="1"/>
  <c r="S2789" i="10" s="1"/>
  <c r="P179" i="10"/>
  <c r="P266" i="10" s="1"/>
  <c r="P353" i="10" s="1"/>
  <c r="P440" i="10" s="1"/>
  <c r="P527" i="10" s="1"/>
  <c r="P614" i="10" s="1"/>
  <c r="P701" i="10" s="1"/>
  <c r="P788" i="10" s="1"/>
  <c r="P875" i="10" s="1"/>
  <c r="P962" i="10" s="1"/>
  <c r="P1049" i="10" s="1"/>
  <c r="P1136" i="10" s="1"/>
  <c r="P1223" i="10" s="1"/>
  <c r="P1310" i="10" s="1"/>
  <c r="P1397" i="10" s="1"/>
  <c r="P1484" i="10" s="1"/>
  <c r="P1571" i="10" s="1"/>
  <c r="P1658" i="10" s="1"/>
  <c r="P1745" i="10" s="1"/>
  <c r="N179" i="10"/>
  <c r="Q179" i="10" s="1"/>
  <c r="U178" i="10"/>
  <c r="U265" i="10" s="1"/>
  <c r="U352" i="10" s="1"/>
  <c r="U439" i="10" s="1"/>
  <c r="U526" i="10" s="1"/>
  <c r="U613" i="10" s="1"/>
  <c r="U700" i="10" s="1"/>
  <c r="U787" i="10" s="1"/>
  <c r="U874" i="10" s="1"/>
  <c r="U961" i="10" s="1"/>
  <c r="U1048" i="10" s="1"/>
  <c r="U1135" i="10" s="1"/>
  <c r="U1222" i="10" s="1"/>
  <c r="U1309" i="10" s="1"/>
  <c r="U1396" i="10" s="1"/>
  <c r="U1483" i="10" s="1"/>
  <c r="U1570" i="10" s="1"/>
  <c r="U1657" i="10" s="1"/>
  <c r="U1744" i="10" s="1"/>
  <c r="U1831" i="10" s="1"/>
  <c r="U1918" i="10" s="1"/>
  <c r="U2005" i="10" s="1"/>
  <c r="U2092" i="10" s="1"/>
  <c r="U2179" i="10" s="1"/>
  <c r="U2266" i="10" s="1"/>
  <c r="U2353" i="10" s="1"/>
  <c r="U2440" i="10" s="1"/>
  <c r="U2527" i="10" s="1"/>
  <c r="U2614" i="10" s="1"/>
  <c r="U2701" i="10" s="1"/>
  <c r="U2788" i="10" s="1"/>
  <c r="S178" i="10"/>
  <c r="S265" i="10" s="1"/>
  <c r="S352" i="10" s="1"/>
  <c r="S439" i="10" s="1"/>
  <c r="P178" i="10"/>
  <c r="P265" i="10" s="1"/>
  <c r="P352" i="10" s="1"/>
  <c r="P439" i="10" s="1"/>
  <c r="P526" i="10" s="1"/>
  <c r="P613" i="10" s="1"/>
  <c r="P700" i="10" s="1"/>
  <c r="P787" i="10" s="1"/>
  <c r="P874" i="10" s="1"/>
  <c r="P961" i="10" s="1"/>
  <c r="P1048" i="10" s="1"/>
  <c r="P1135" i="10" s="1"/>
  <c r="P1222" i="10" s="1"/>
  <c r="P1309" i="10" s="1"/>
  <c r="P1396" i="10" s="1"/>
  <c r="P1483" i="10" s="1"/>
  <c r="P1570" i="10" s="1"/>
  <c r="P1657" i="10" s="1"/>
  <c r="P1744" i="10" s="1"/>
  <c r="P1831" i="10" s="1"/>
  <c r="P1918" i="10" s="1"/>
  <c r="P2005" i="10" s="1"/>
  <c r="P2092" i="10" s="1"/>
  <c r="P2179" i="10" s="1"/>
  <c r="P2266" i="10" s="1"/>
  <c r="P2353" i="10" s="1"/>
  <c r="P2440" i="10" s="1"/>
  <c r="P2527" i="10" s="1"/>
  <c r="P2614" i="10" s="1"/>
  <c r="P2701" i="10" s="1"/>
  <c r="P2788" i="10" s="1"/>
  <c r="N178" i="10"/>
  <c r="U177" i="10"/>
  <c r="U176" i="10" s="1"/>
  <c r="U175" i="10" s="1"/>
  <c r="S177" i="10"/>
  <c r="S264" i="10" s="1"/>
  <c r="S351" i="10" s="1"/>
  <c r="S438" i="10" s="1"/>
  <c r="S525" i="10" s="1"/>
  <c r="S612" i="10" s="1"/>
  <c r="S699" i="10" s="1"/>
  <c r="S786" i="10" s="1"/>
  <c r="S873" i="10" s="1"/>
  <c r="N177" i="10"/>
  <c r="N264" i="10" s="1"/>
  <c r="T176" i="10"/>
  <c r="T175" i="10" s="1"/>
  <c r="S176" i="10"/>
  <c r="S175" i="10" s="1"/>
  <c r="R176" i="10"/>
  <c r="O176" i="10"/>
  <c r="O175" i="10" s="1"/>
  <c r="M176" i="10"/>
  <c r="M175" i="10" s="1"/>
  <c r="K176" i="10"/>
  <c r="K175" i="10" s="1"/>
  <c r="J176" i="10"/>
  <c r="I176" i="10"/>
  <c r="I175" i="10" s="1"/>
  <c r="H176" i="10"/>
  <c r="G176" i="10"/>
  <c r="G175" i="10" s="1"/>
  <c r="R175" i="10"/>
  <c r="J175" i="10"/>
  <c r="H175" i="10"/>
  <c r="U174" i="10"/>
  <c r="U261" i="10" s="1"/>
  <c r="U348" i="10" s="1"/>
  <c r="U435" i="10" s="1"/>
  <c r="U522" i="10" s="1"/>
  <c r="U609" i="10" s="1"/>
  <c r="U696" i="10" s="1"/>
  <c r="U783" i="10" s="1"/>
  <c r="U870" i="10" s="1"/>
  <c r="U957" i="10" s="1"/>
  <c r="U1044" i="10" s="1"/>
  <c r="U1131" i="10" s="1"/>
  <c r="U1218" i="10" s="1"/>
  <c r="U1305" i="10" s="1"/>
  <c r="U1392" i="10" s="1"/>
  <c r="U1479" i="10" s="1"/>
  <c r="U1566" i="10" s="1"/>
  <c r="U1653" i="10" s="1"/>
  <c r="U1740" i="10" s="1"/>
  <c r="U1827" i="10" s="1"/>
  <c r="U1914" i="10" s="1"/>
  <c r="U2001" i="10" s="1"/>
  <c r="U2088" i="10" s="1"/>
  <c r="U2175" i="10" s="1"/>
  <c r="U2262" i="10" s="1"/>
  <c r="U2349" i="10" s="1"/>
  <c r="U2436" i="10" s="1"/>
  <c r="U2523" i="10" s="1"/>
  <c r="U2610" i="10" s="1"/>
  <c r="U2697" i="10" s="1"/>
  <c r="U2784" i="10" s="1"/>
  <c r="S174" i="10"/>
  <c r="S261" i="10" s="1"/>
  <c r="S348" i="10" s="1"/>
  <c r="S435" i="10" s="1"/>
  <c r="S522" i="10" s="1"/>
  <c r="S609" i="10" s="1"/>
  <c r="S696" i="10" s="1"/>
  <c r="S783" i="10" s="1"/>
  <c r="S870" i="10" s="1"/>
  <c r="S957" i="10" s="1"/>
  <c r="S1044" i="10" s="1"/>
  <c r="S1131" i="10" s="1"/>
  <c r="S1218" i="10" s="1"/>
  <c r="S1305" i="10" s="1"/>
  <c r="S1392" i="10" s="1"/>
  <c r="S1479" i="10" s="1"/>
  <c r="S1566" i="10" s="1"/>
  <c r="S1653" i="10" s="1"/>
  <c r="S1740" i="10" s="1"/>
  <c r="S1827" i="10" s="1"/>
  <c r="S1914" i="10" s="1"/>
  <c r="S2001" i="10" s="1"/>
  <c r="S2088" i="10" s="1"/>
  <c r="S2175" i="10" s="1"/>
  <c r="S2262" i="10" s="1"/>
  <c r="S2349" i="10" s="1"/>
  <c r="S2436" i="10" s="1"/>
  <c r="S2523" i="10" s="1"/>
  <c r="S2610" i="10" s="1"/>
  <c r="S2697" i="10" s="1"/>
  <c r="S2784" i="10" s="1"/>
  <c r="P174" i="10"/>
  <c r="P261" i="10" s="1"/>
  <c r="P348" i="10" s="1"/>
  <c r="N174" i="10"/>
  <c r="N261" i="10" s="1"/>
  <c r="U173" i="10"/>
  <c r="U260" i="10" s="1"/>
  <c r="U347" i="10" s="1"/>
  <c r="U434" i="10" s="1"/>
  <c r="U521" i="10" s="1"/>
  <c r="U608" i="10" s="1"/>
  <c r="U695" i="10" s="1"/>
  <c r="U782" i="10" s="1"/>
  <c r="U869" i="10" s="1"/>
  <c r="U956" i="10" s="1"/>
  <c r="U1043" i="10" s="1"/>
  <c r="U1130" i="10" s="1"/>
  <c r="U1217" i="10" s="1"/>
  <c r="U1304" i="10" s="1"/>
  <c r="U1391" i="10" s="1"/>
  <c r="U1478" i="10" s="1"/>
  <c r="U1565" i="10" s="1"/>
  <c r="U1652" i="10" s="1"/>
  <c r="U1739" i="10" s="1"/>
  <c r="U1826" i="10" s="1"/>
  <c r="U1913" i="10" s="1"/>
  <c r="U2000" i="10" s="1"/>
  <c r="U2087" i="10" s="1"/>
  <c r="U2174" i="10" s="1"/>
  <c r="U2261" i="10" s="1"/>
  <c r="U2348" i="10" s="1"/>
  <c r="U2435" i="10" s="1"/>
  <c r="U2522" i="10" s="1"/>
  <c r="U2609" i="10" s="1"/>
  <c r="U2696" i="10" s="1"/>
  <c r="U2783" i="10" s="1"/>
  <c r="S173" i="10"/>
  <c r="S260" i="10" s="1"/>
  <c r="S347" i="10" s="1"/>
  <c r="S434" i="10" s="1"/>
  <c r="S521" i="10" s="1"/>
  <c r="S608" i="10" s="1"/>
  <c r="S695" i="10" s="1"/>
  <c r="S782" i="10" s="1"/>
  <c r="S869" i="10" s="1"/>
  <c r="S956" i="10" s="1"/>
  <c r="S1043" i="10" s="1"/>
  <c r="S1130" i="10" s="1"/>
  <c r="S1217" i="10" s="1"/>
  <c r="S1304" i="10" s="1"/>
  <c r="S1391" i="10" s="1"/>
  <c r="S1478" i="10" s="1"/>
  <c r="S1565" i="10" s="1"/>
  <c r="S1652" i="10" s="1"/>
  <c r="S1739" i="10" s="1"/>
  <c r="S1826" i="10" s="1"/>
  <c r="S1913" i="10" s="1"/>
  <c r="S2000" i="10" s="1"/>
  <c r="S2087" i="10" s="1"/>
  <c r="S2174" i="10" s="1"/>
  <c r="S2261" i="10" s="1"/>
  <c r="S2348" i="10" s="1"/>
  <c r="S2435" i="10" s="1"/>
  <c r="S2522" i="10" s="1"/>
  <c r="S2609" i="10" s="1"/>
  <c r="S2696" i="10" s="1"/>
  <c r="S2783" i="10" s="1"/>
  <c r="S2870" i="10" s="1"/>
  <c r="P173" i="10"/>
  <c r="P260" i="10" s="1"/>
  <c r="P347" i="10" s="1"/>
  <c r="P434" i="10" s="1"/>
  <c r="P521" i="10" s="1"/>
  <c r="P608" i="10" s="1"/>
  <c r="P695" i="10" s="1"/>
  <c r="P782" i="10" s="1"/>
  <c r="P869" i="10" s="1"/>
  <c r="P956" i="10" s="1"/>
  <c r="P1043" i="10" s="1"/>
  <c r="P1130" i="10" s="1"/>
  <c r="P1217" i="10" s="1"/>
  <c r="P1304" i="10" s="1"/>
  <c r="P1391" i="10" s="1"/>
  <c r="P1478" i="10" s="1"/>
  <c r="P1565" i="10" s="1"/>
  <c r="P1652" i="10" s="1"/>
  <c r="P1739" i="10" s="1"/>
  <c r="P1826" i="10" s="1"/>
  <c r="P1913" i="10" s="1"/>
  <c r="P2000" i="10" s="1"/>
  <c r="P2087" i="10" s="1"/>
  <c r="P2174" i="10" s="1"/>
  <c r="P2261" i="10" s="1"/>
  <c r="P2348" i="10" s="1"/>
  <c r="P2435" i="10" s="1"/>
  <c r="P2522" i="10" s="1"/>
  <c r="P2609" i="10" s="1"/>
  <c r="P2696" i="10" s="1"/>
  <c r="P2783" i="10" s="1"/>
  <c r="N173" i="10"/>
  <c r="N260" i="10" s="1"/>
  <c r="P172" i="10"/>
  <c r="P259" i="10" s="1"/>
  <c r="P346" i="10" s="1"/>
  <c r="P433" i="10" s="1"/>
  <c r="P520" i="10" s="1"/>
  <c r="P607" i="10" s="1"/>
  <c r="P694" i="10" s="1"/>
  <c r="P781" i="10" s="1"/>
  <c r="P868" i="10" s="1"/>
  <c r="P955" i="10" s="1"/>
  <c r="P1042" i="10" s="1"/>
  <c r="P1129" i="10" s="1"/>
  <c r="P1216" i="10" s="1"/>
  <c r="P1303" i="10" s="1"/>
  <c r="P1390" i="10" s="1"/>
  <c r="P1477" i="10" s="1"/>
  <c r="P1564" i="10" s="1"/>
  <c r="P1651" i="10" s="1"/>
  <c r="P1738" i="10" s="1"/>
  <c r="P1825" i="10" s="1"/>
  <c r="P1912" i="10" s="1"/>
  <c r="P1999" i="10" s="1"/>
  <c r="P2086" i="10" s="1"/>
  <c r="P2173" i="10" s="1"/>
  <c r="P2260" i="10" s="1"/>
  <c r="P2347" i="10" s="1"/>
  <c r="P2434" i="10" s="1"/>
  <c r="P2521" i="10" s="1"/>
  <c r="P2608" i="10" s="1"/>
  <c r="P2695" i="10" s="1"/>
  <c r="P2782" i="10" s="1"/>
  <c r="P2869" i="10" s="1"/>
  <c r="U171" i="10"/>
  <c r="U258" i="10" s="1"/>
  <c r="U345" i="10" s="1"/>
  <c r="U432" i="10" s="1"/>
  <c r="U519" i="10" s="1"/>
  <c r="U606" i="10" s="1"/>
  <c r="U693" i="10" s="1"/>
  <c r="U780" i="10" s="1"/>
  <c r="U867" i="10" s="1"/>
  <c r="U954" i="10" s="1"/>
  <c r="U1041" i="10" s="1"/>
  <c r="U1128" i="10" s="1"/>
  <c r="U1215" i="10" s="1"/>
  <c r="U1302" i="10" s="1"/>
  <c r="U1389" i="10" s="1"/>
  <c r="U1476" i="10" s="1"/>
  <c r="U1563" i="10" s="1"/>
  <c r="U1650" i="10" s="1"/>
  <c r="U1737" i="10" s="1"/>
  <c r="U1824" i="10" s="1"/>
  <c r="U1911" i="10" s="1"/>
  <c r="U1998" i="10" s="1"/>
  <c r="U2085" i="10" s="1"/>
  <c r="U2172" i="10" s="1"/>
  <c r="U2259" i="10" s="1"/>
  <c r="U2346" i="10" s="1"/>
  <c r="U2433" i="10" s="1"/>
  <c r="U2520" i="10" s="1"/>
  <c r="U2607" i="10" s="1"/>
  <c r="U2694" i="10" s="1"/>
  <c r="U2781" i="10" s="1"/>
  <c r="U2868" i="10" s="1"/>
  <c r="S171" i="10"/>
  <c r="P171" i="10"/>
  <c r="P258" i="10" s="1"/>
  <c r="P345" i="10" s="1"/>
  <c r="P432" i="10" s="1"/>
  <c r="P519" i="10" s="1"/>
  <c r="P606" i="10" s="1"/>
  <c r="P693" i="10" s="1"/>
  <c r="P780" i="10" s="1"/>
  <c r="P867" i="10" s="1"/>
  <c r="P954" i="10" s="1"/>
  <c r="P1041" i="10" s="1"/>
  <c r="P1128" i="10" s="1"/>
  <c r="P1215" i="10" s="1"/>
  <c r="P1302" i="10" s="1"/>
  <c r="P1389" i="10" s="1"/>
  <c r="P1476" i="10" s="1"/>
  <c r="P1563" i="10" s="1"/>
  <c r="P1650" i="10" s="1"/>
  <c r="P1737" i="10" s="1"/>
  <c r="P1824" i="10" s="1"/>
  <c r="P1911" i="10" s="1"/>
  <c r="P1998" i="10" s="1"/>
  <c r="P2085" i="10" s="1"/>
  <c r="P2172" i="10" s="1"/>
  <c r="P2259" i="10" s="1"/>
  <c r="P2346" i="10" s="1"/>
  <c r="P2433" i="10" s="1"/>
  <c r="P2520" i="10" s="1"/>
  <c r="P2607" i="10" s="1"/>
  <c r="P2694" i="10" s="1"/>
  <c r="P2781" i="10" s="1"/>
  <c r="N171" i="10"/>
  <c r="N258" i="10" s="1"/>
  <c r="U170" i="10"/>
  <c r="U257" i="10" s="1"/>
  <c r="U344" i="10" s="1"/>
  <c r="U431" i="10" s="1"/>
  <c r="U518" i="10" s="1"/>
  <c r="U605" i="10" s="1"/>
  <c r="U692" i="10" s="1"/>
  <c r="U779" i="10" s="1"/>
  <c r="U866" i="10" s="1"/>
  <c r="U953" i="10" s="1"/>
  <c r="U1040" i="10" s="1"/>
  <c r="U1127" i="10" s="1"/>
  <c r="U1214" i="10" s="1"/>
  <c r="U1301" i="10" s="1"/>
  <c r="U1388" i="10" s="1"/>
  <c r="U1475" i="10" s="1"/>
  <c r="U1562" i="10" s="1"/>
  <c r="U1649" i="10" s="1"/>
  <c r="U1736" i="10" s="1"/>
  <c r="U1823" i="10" s="1"/>
  <c r="U1910" i="10" s="1"/>
  <c r="U1997" i="10" s="1"/>
  <c r="U2084" i="10" s="1"/>
  <c r="U2171" i="10" s="1"/>
  <c r="U2258" i="10" s="1"/>
  <c r="U2345" i="10" s="1"/>
  <c r="U2432" i="10" s="1"/>
  <c r="U2519" i="10" s="1"/>
  <c r="U2606" i="10" s="1"/>
  <c r="U2693" i="10" s="1"/>
  <c r="U2780" i="10" s="1"/>
  <c r="S170" i="10"/>
  <c r="S257" i="10" s="1"/>
  <c r="S344" i="10" s="1"/>
  <c r="S431" i="10" s="1"/>
  <c r="S518" i="10" s="1"/>
  <c r="S605" i="10" s="1"/>
  <c r="S692" i="10" s="1"/>
  <c r="S779" i="10" s="1"/>
  <c r="S866" i="10" s="1"/>
  <c r="S953" i="10" s="1"/>
  <c r="S1040" i="10" s="1"/>
  <c r="S1127" i="10" s="1"/>
  <c r="S1214" i="10" s="1"/>
  <c r="S1301" i="10" s="1"/>
  <c r="S1388" i="10" s="1"/>
  <c r="S1475" i="10" s="1"/>
  <c r="S1562" i="10" s="1"/>
  <c r="S1649" i="10" s="1"/>
  <c r="S1736" i="10" s="1"/>
  <c r="S1823" i="10" s="1"/>
  <c r="S1910" i="10" s="1"/>
  <c r="S1997" i="10" s="1"/>
  <c r="S2084" i="10" s="1"/>
  <c r="S2171" i="10" s="1"/>
  <c r="S2258" i="10" s="1"/>
  <c r="S2345" i="10" s="1"/>
  <c r="S2432" i="10" s="1"/>
  <c r="S2519" i="10" s="1"/>
  <c r="S2606" i="10" s="1"/>
  <c r="S2693" i="10" s="1"/>
  <c r="S2780" i="10" s="1"/>
  <c r="P170" i="10"/>
  <c r="P257" i="10" s="1"/>
  <c r="P344" i="10" s="1"/>
  <c r="N170" i="10"/>
  <c r="N257" i="10" s="1"/>
  <c r="U169" i="10"/>
  <c r="U256" i="10" s="1"/>
  <c r="U343" i="10" s="1"/>
  <c r="U430" i="10" s="1"/>
  <c r="U517" i="10" s="1"/>
  <c r="U604" i="10" s="1"/>
  <c r="U691" i="10" s="1"/>
  <c r="U778" i="10" s="1"/>
  <c r="U865" i="10" s="1"/>
  <c r="U952" i="10" s="1"/>
  <c r="U1039" i="10" s="1"/>
  <c r="U1126" i="10" s="1"/>
  <c r="U1213" i="10" s="1"/>
  <c r="U1300" i="10" s="1"/>
  <c r="U1387" i="10" s="1"/>
  <c r="U1474" i="10" s="1"/>
  <c r="U1561" i="10" s="1"/>
  <c r="U1648" i="10" s="1"/>
  <c r="U1735" i="10" s="1"/>
  <c r="U1822" i="10" s="1"/>
  <c r="U1909" i="10" s="1"/>
  <c r="U1996" i="10" s="1"/>
  <c r="U2083" i="10" s="1"/>
  <c r="U2170" i="10" s="1"/>
  <c r="U2257" i="10" s="1"/>
  <c r="U2344" i="10" s="1"/>
  <c r="U2431" i="10" s="1"/>
  <c r="U2518" i="10" s="1"/>
  <c r="U2605" i="10" s="1"/>
  <c r="U2692" i="10" s="1"/>
  <c r="U2779" i="10" s="1"/>
  <c r="S169" i="10"/>
  <c r="N169" i="10"/>
  <c r="N256" i="10" s="1"/>
  <c r="U167" i="10"/>
  <c r="U254" i="10" s="1"/>
  <c r="S167" i="10"/>
  <c r="P167" i="10"/>
  <c r="N167" i="10"/>
  <c r="N254" i="10" s="1"/>
  <c r="T166" i="10"/>
  <c r="R166" i="10"/>
  <c r="O166" i="10"/>
  <c r="M166" i="10"/>
  <c r="K166" i="10"/>
  <c r="J166" i="10"/>
  <c r="I166" i="10"/>
  <c r="H166" i="10"/>
  <c r="G166" i="10"/>
  <c r="U165" i="10"/>
  <c r="S165" i="10"/>
  <c r="S252" i="10" s="1"/>
  <c r="S339" i="10" s="1"/>
  <c r="S426" i="10" s="1"/>
  <c r="S513" i="10" s="1"/>
  <c r="S600" i="10" s="1"/>
  <c r="S687" i="10" s="1"/>
  <c r="S774" i="10" s="1"/>
  <c r="S861" i="10" s="1"/>
  <c r="S948" i="10" s="1"/>
  <c r="S1035" i="10" s="1"/>
  <c r="S1122" i="10" s="1"/>
  <c r="S1209" i="10" s="1"/>
  <c r="S1296" i="10" s="1"/>
  <c r="S1383" i="10" s="1"/>
  <c r="S1470" i="10" s="1"/>
  <c r="S1557" i="10" s="1"/>
  <c r="S1644" i="10" s="1"/>
  <c r="S1731" i="10" s="1"/>
  <c r="S1818" i="10" s="1"/>
  <c r="S1905" i="10" s="1"/>
  <c r="S1992" i="10" s="1"/>
  <c r="S2079" i="10" s="1"/>
  <c r="S2166" i="10" s="1"/>
  <c r="S2253" i="10" s="1"/>
  <c r="S2340" i="10" s="1"/>
  <c r="S2427" i="10" s="1"/>
  <c r="S2514" i="10" s="1"/>
  <c r="S2601" i="10" s="1"/>
  <c r="S2688" i="10" s="1"/>
  <c r="S2775" i="10" s="1"/>
  <c r="S2862" i="10" s="1"/>
  <c r="N165" i="10"/>
  <c r="N252" i="10" s="1"/>
  <c r="S164" i="10"/>
  <c r="S251" i="10" s="1"/>
  <c r="S338" i="10" s="1"/>
  <c r="S425" i="10" s="1"/>
  <c r="S512" i="10" s="1"/>
  <c r="S599" i="10" s="1"/>
  <c r="S686" i="10" s="1"/>
  <c r="S773" i="10" s="1"/>
  <c r="S860" i="10" s="1"/>
  <c r="S947" i="10" s="1"/>
  <c r="S1034" i="10" s="1"/>
  <c r="S1121" i="10" s="1"/>
  <c r="S1208" i="10" s="1"/>
  <c r="S1295" i="10" s="1"/>
  <c r="S1382" i="10" s="1"/>
  <c r="S1469" i="10" s="1"/>
  <c r="S1556" i="10" s="1"/>
  <c r="S1643" i="10" s="1"/>
  <c r="S1730" i="10" s="1"/>
  <c r="S1817" i="10" s="1"/>
  <c r="S1904" i="10" s="1"/>
  <c r="S1991" i="10" s="1"/>
  <c r="S2078" i="10" s="1"/>
  <c r="S2165" i="10" s="1"/>
  <c r="S2252" i="10" s="1"/>
  <c r="S2339" i="10" s="1"/>
  <c r="S2426" i="10" s="1"/>
  <c r="S2513" i="10" s="1"/>
  <c r="S2600" i="10" s="1"/>
  <c r="S2687" i="10" s="1"/>
  <c r="S2774" i="10" s="1"/>
  <c r="S2861" i="10" s="1"/>
  <c r="P164" i="10"/>
  <c r="N164" i="10"/>
  <c r="N251" i="10" s="1"/>
  <c r="U163" i="10"/>
  <c r="S163" i="10"/>
  <c r="S250" i="10" s="1"/>
  <c r="S337" i="10" s="1"/>
  <c r="S424" i="10" s="1"/>
  <c r="S511" i="10" s="1"/>
  <c r="S598" i="10" s="1"/>
  <c r="S685" i="10" s="1"/>
  <c r="S772" i="10" s="1"/>
  <c r="S859" i="10" s="1"/>
  <c r="S946" i="10" s="1"/>
  <c r="S1033" i="10" s="1"/>
  <c r="S1120" i="10" s="1"/>
  <c r="S1207" i="10" s="1"/>
  <c r="S1294" i="10" s="1"/>
  <c r="S1381" i="10" s="1"/>
  <c r="S1468" i="10" s="1"/>
  <c r="S1555" i="10" s="1"/>
  <c r="S1642" i="10" s="1"/>
  <c r="S1729" i="10" s="1"/>
  <c r="S1816" i="10" s="1"/>
  <c r="S1903" i="10" s="1"/>
  <c r="S1990" i="10" s="1"/>
  <c r="S2077" i="10" s="1"/>
  <c r="S2164" i="10" s="1"/>
  <c r="S2251" i="10" s="1"/>
  <c r="S2338" i="10" s="1"/>
  <c r="S2425" i="10" s="1"/>
  <c r="S2512" i="10" s="1"/>
  <c r="S2599" i="10" s="1"/>
  <c r="S2686" i="10" s="1"/>
  <c r="S2773" i="10" s="1"/>
  <c r="Q163" i="10"/>
  <c r="P163" i="10"/>
  <c r="P250" i="10" s="1"/>
  <c r="P337" i="10" s="1"/>
  <c r="P424" i="10" s="1"/>
  <c r="P511" i="10" s="1"/>
  <c r="P598" i="10" s="1"/>
  <c r="P685" i="10" s="1"/>
  <c r="P772" i="10" s="1"/>
  <c r="P859" i="10" s="1"/>
  <c r="P946" i="10" s="1"/>
  <c r="P1033" i="10" s="1"/>
  <c r="P1120" i="10" s="1"/>
  <c r="P1207" i="10" s="1"/>
  <c r="P1294" i="10" s="1"/>
  <c r="P1381" i="10" s="1"/>
  <c r="P1468" i="10" s="1"/>
  <c r="P1555" i="10" s="1"/>
  <c r="P1642" i="10" s="1"/>
  <c r="P1729" i="10" s="1"/>
  <c r="P1816" i="10" s="1"/>
  <c r="P1903" i="10" s="1"/>
  <c r="P1990" i="10" s="1"/>
  <c r="P2077" i="10" s="1"/>
  <c r="P2164" i="10" s="1"/>
  <c r="P2251" i="10" s="1"/>
  <c r="P2338" i="10" s="1"/>
  <c r="P2425" i="10" s="1"/>
  <c r="P2512" i="10" s="1"/>
  <c r="P2599" i="10" s="1"/>
  <c r="P2686" i="10" s="1"/>
  <c r="P2773" i="10" s="1"/>
  <c r="P2860" i="10" s="1"/>
  <c r="N163" i="10"/>
  <c r="N250" i="10" s="1"/>
  <c r="U162" i="10"/>
  <c r="S162" i="10"/>
  <c r="S249" i="10" s="1"/>
  <c r="S336" i="10" s="1"/>
  <c r="S423" i="10" s="1"/>
  <c r="S510" i="10" s="1"/>
  <c r="S597" i="10" s="1"/>
  <c r="S684" i="10" s="1"/>
  <c r="S771" i="10" s="1"/>
  <c r="S858" i="10" s="1"/>
  <c r="S945" i="10" s="1"/>
  <c r="S1032" i="10" s="1"/>
  <c r="S1119" i="10" s="1"/>
  <c r="S1206" i="10" s="1"/>
  <c r="S1293" i="10" s="1"/>
  <c r="S1380" i="10" s="1"/>
  <c r="S1467" i="10" s="1"/>
  <c r="S1554" i="10" s="1"/>
  <c r="S1641" i="10" s="1"/>
  <c r="S1728" i="10" s="1"/>
  <c r="S1815" i="10" s="1"/>
  <c r="S1902" i="10" s="1"/>
  <c r="S1989" i="10" s="1"/>
  <c r="S2076" i="10" s="1"/>
  <c r="S2163" i="10" s="1"/>
  <c r="S2250" i="10" s="1"/>
  <c r="S2337" i="10" s="1"/>
  <c r="S2424" i="10" s="1"/>
  <c r="S2511" i="10" s="1"/>
  <c r="S2598" i="10" s="1"/>
  <c r="S2685" i="10" s="1"/>
  <c r="S2772" i="10" s="1"/>
  <c r="S2859" i="10" s="1"/>
  <c r="P162" i="10"/>
  <c r="P249" i="10" s="1"/>
  <c r="P336" i="10" s="1"/>
  <c r="P423" i="10" s="1"/>
  <c r="P510" i="10" s="1"/>
  <c r="P597" i="10" s="1"/>
  <c r="P684" i="10" s="1"/>
  <c r="P771" i="10" s="1"/>
  <c r="P858" i="10" s="1"/>
  <c r="P945" i="10" s="1"/>
  <c r="P1032" i="10" s="1"/>
  <c r="P1119" i="10" s="1"/>
  <c r="P1206" i="10" s="1"/>
  <c r="P1293" i="10" s="1"/>
  <c r="P1380" i="10" s="1"/>
  <c r="P1467" i="10" s="1"/>
  <c r="P1554" i="10" s="1"/>
  <c r="P1641" i="10" s="1"/>
  <c r="P1728" i="10" s="1"/>
  <c r="P1815" i="10" s="1"/>
  <c r="P1902" i="10" s="1"/>
  <c r="P1989" i="10" s="1"/>
  <c r="P2076" i="10" s="1"/>
  <c r="P2163" i="10" s="1"/>
  <c r="P2250" i="10" s="1"/>
  <c r="P2337" i="10" s="1"/>
  <c r="P2424" i="10" s="1"/>
  <c r="P2511" i="10" s="1"/>
  <c r="P2598" i="10" s="1"/>
  <c r="P2685" i="10" s="1"/>
  <c r="P2772" i="10" s="1"/>
  <c r="N162" i="10"/>
  <c r="N249" i="10" s="1"/>
  <c r="U161" i="10"/>
  <c r="U248" i="10" s="1"/>
  <c r="U335" i="10" s="1"/>
  <c r="U422" i="10" s="1"/>
  <c r="U509" i="10" s="1"/>
  <c r="U596" i="10" s="1"/>
  <c r="U683" i="10" s="1"/>
  <c r="U770" i="10" s="1"/>
  <c r="U857" i="10" s="1"/>
  <c r="U944" i="10" s="1"/>
  <c r="U1031" i="10" s="1"/>
  <c r="U1118" i="10" s="1"/>
  <c r="U1205" i="10" s="1"/>
  <c r="U1292" i="10" s="1"/>
  <c r="U1379" i="10" s="1"/>
  <c r="U1466" i="10" s="1"/>
  <c r="U1553" i="10" s="1"/>
  <c r="U1640" i="10" s="1"/>
  <c r="U1727" i="10" s="1"/>
  <c r="U1814" i="10" s="1"/>
  <c r="U1901" i="10" s="1"/>
  <c r="U1988" i="10" s="1"/>
  <c r="U2075" i="10" s="1"/>
  <c r="U2162" i="10" s="1"/>
  <c r="U2249" i="10" s="1"/>
  <c r="U2336" i="10" s="1"/>
  <c r="U2423" i="10" s="1"/>
  <c r="U2510" i="10" s="1"/>
  <c r="U2597" i="10" s="1"/>
  <c r="U2684" i="10" s="1"/>
  <c r="U2771" i="10" s="1"/>
  <c r="N161" i="10"/>
  <c r="N160" i="10"/>
  <c r="N158" i="10" s="1"/>
  <c r="U159" i="10"/>
  <c r="S159" i="10"/>
  <c r="S246" i="10" s="1"/>
  <c r="P159" i="10"/>
  <c r="Q159" i="10" s="1"/>
  <c r="N159" i="10"/>
  <c r="T158" i="10"/>
  <c r="R158" i="10"/>
  <c r="R149" i="10" s="1"/>
  <c r="O158" i="10"/>
  <c r="M158" i="10"/>
  <c r="K158" i="10"/>
  <c r="J158" i="10"/>
  <c r="I158" i="10"/>
  <c r="H158" i="10"/>
  <c r="G158" i="10"/>
  <c r="U157" i="10"/>
  <c r="U244" i="10" s="1"/>
  <c r="U331" i="10" s="1"/>
  <c r="U418" i="10" s="1"/>
  <c r="U505" i="10" s="1"/>
  <c r="U592" i="10" s="1"/>
  <c r="U679" i="10" s="1"/>
  <c r="U766" i="10" s="1"/>
  <c r="U853" i="10" s="1"/>
  <c r="U940" i="10" s="1"/>
  <c r="U1027" i="10" s="1"/>
  <c r="U1114" i="10" s="1"/>
  <c r="U1201" i="10" s="1"/>
  <c r="U1288" i="10" s="1"/>
  <c r="U1375" i="10" s="1"/>
  <c r="U1462" i="10" s="1"/>
  <c r="U1549" i="10" s="1"/>
  <c r="U1636" i="10" s="1"/>
  <c r="U1723" i="10" s="1"/>
  <c r="U1810" i="10" s="1"/>
  <c r="U1897" i="10" s="1"/>
  <c r="U1984" i="10" s="1"/>
  <c r="U2071" i="10" s="1"/>
  <c r="U2158" i="10" s="1"/>
  <c r="U2245" i="10" s="1"/>
  <c r="U2332" i="10" s="1"/>
  <c r="U2419" i="10" s="1"/>
  <c r="U2506" i="10" s="1"/>
  <c r="U2593" i="10" s="1"/>
  <c r="U2680" i="10" s="1"/>
  <c r="U2767" i="10" s="1"/>
  <c r="S157" i="10"/>
  <c r="S244" i="10" s="1"/>
  <c r="S331" i="10" s="1"/>
  <c r="S418" i="10" s="1"/>
  <c r="S505" i="10" s="1"/>
  <c r="S592" i="10" s="1"/>
  <c r="S679" i="10" s="1"/>
  <c r="S766" i="10" s="1"/>
  <c r="S853" i="10" s="1"/>
  <c r="S940" i="10" s="1"/>
  <c r="S1027" i="10" s="1"/>
  <c r="S1114" i="10" s="1"/>
  <c r="S1201" i="10" s="1"/>
  <c r="S1288" i="10" s="1"/>
  <c r="S1375" i="10" s="1"/>
  <c r="S1462" i="10" s="1"/>
  <c r="S1549" i="10" s="1"/>
  <c r="S1636" i="10" s="1"/>
  <c r="S1723" i="10" s="1"/>
  <c r="S1810" i="10" s="1"/>
  <c r="S1897" i="10" s="1"/>
  <c r="S1984" i="10" s="1"/>
  <c r="S2071" i="10" s="1"/>
  <c r="S2158" i="10" s="1"/>
  <c r="S2245" i="10" s="1"/>
  <c r="S2332" i="10" s="1"/>
  <c r="S2419" i="10" s="1"/>
  <c r="S2506" i="10" s="1"/>
  <c r="S2593" i="10" s="1"/>
  <c r="S2680" i="10" s="1"/>
  <c r="S2767" i="10" s="1"/>
  <c r="N157" i="10"/>
  <c r="S156" i="10"/>
  <c r="S243" i="10" s="1"/>
  <c r="S330" i="10" s="1"/>
  <c r="S417" i="10" s="1"/>
  <c r="S504" i="10" s="1"/>
  <c r="S591" i="10" s="1"/>
  <c r="S678" i="10" s="1"/>
  <c r="S765" i="10" s="1"/>
  <c r="S852" i="10" s="1"/>
  <c r="S939" i="10" s="1"/>
  <c r="S1026" i="10" s="1"/>
  <c r="S1113" i="10" s="1"/>
  <c r="S1200" i="10" s="1"/>
  <c r="S1287" i="10" s="1"/>
  <c r="S1374" i="10" s="1"/>
  <c r="S1461" i="10" s="1"/>
  <c r="S1548" i="10" s="1"/>
  <c r="S1635" i="10" s="1"/>
  <c r="S1722" i="10" s="1"/>
  <c r="S1809" i="10" s="1"/>
  <c r="S1896" i="10" s="1"/>
  <c r="S1983" i="10" s="1"/>
  <c r="S2070" i="10" s="1"/>
  <c r="S2157" i="10" s="1"/>
  <c r="S2244" i="10" s="1"/>
  <c r="S2331" i="10" s="1"/>
  <c r="S2418" i="10" s="1"/>
  <c r="S2505" i="10" s="1"/>
  <c r="S2592" i="10" s="1"/>
  <c r="S2679" i="10" s="1"/>
  <c r="S2766" i="10" s="1"/>
  <c r="P156" i="10"/>
  <c r="P243" i="10" s="1"/>
  <c r="P330" i="10" s="1"/>
  <c r="P417" i="10" s="1"/>
  <c r="P504" i="10" s="1"/>
  <c r="P591" i="10" s="1"/>
  <c r="P678" i="10" s="1"/>
  <c r="P765" i="10" s="1"/>
  <c r="P852" i="10" s="1"/>
  <c r="P939" i="10" s="1"/>
  <c r="P1026" i="10" s="1"/>
  <c r="P1113" i="10" s="1"/>
  <c r="P1200" i="10" s="1"/>
  <c r="P1287" i="10" s="1"/>
  <c r="P1374" i="10" s="1"/>
  <c r="P1461" i="10" s="1"/>
  <c r="P1548" i="10" s="1"/>
  <c r="P1635" i="10" s="1"/>
  <c r="P1722" i="10" s="1"/>
  <c r="P1809" i="10" s="1"/>
  <c r="P1896" i="10" s="1"/>
  <c r="P1983" i="10" s="1"/>
  <c r="P2070" i="10" s="1"/>
  <c r="P2157" i="10" s="1"/>
  <c r="P2244" i="10" s="1"/>
  <c r="P2331" i="10" s="1"/>
  <c r="P2418" i="10" s="1"/>
  <c r="P2505" i="10" s="1"/>
  <c r="P2592" i="10" s="1"/>
  <c r="P2679" i="10" s="1"/>
  <c r="P2766" i="10" s="1"/>
  <c r="N156" i="10"/>
  <c r="U155" i="10"/>
  <c r="U242" i="10" s="1"/>
  <c r="U329" i="10" s="1"/>
  <c r="U416" i="10" s="1"/>
  <c r="U503" i="10" s="1"/>
  <c r="U590" i="10" s="1"/>
  <c r="U677" i="10" s="1"/>
  <c r="U764" i="10" s="1"/>
  <c r="U851" i="10" s="1"/>
  <c r="U938" i="10" s="1"/>
  <c r="U1025" i="10" s="1"/>
  <c r="U1112" i="10" s="1"/>
  <c r="U1199" i="10" s="1"/>
  <c r="U1286" i="10" s="1"/>
  <c r="U1373" i="10" s="1"/>
  <c r="U1460" i="10" s="1"/>
  <c r="U1547" i="10" s="1"/>
  <c r="U1634" i="10" s="1"/>
  <c r="U1721" i="10" s="1"/>
  <c r="U1808" i="10" s="1"/>
  <c r="U1895" i="10" s="1"/>
  <c r="U1982" i="10" s="1"/>
  <c r="U2069" i="10" s="1"/>
  <c r="U2156" i="10" s="1"/>
  <c r="U2243" i="10" s="1"/>
  <c r="U2330" i="10" s="1"/>
  <c r="U2417" i="10" s="1"/>
  <c r="U2504" i="10" s="1"/>
  <c r="U2591" i="10" s="1"/>
  <c r="U2678" i="10" s="1"/>
  <c r="U2765" i="10" s="1"/>
  <c r="S155" i="10"/>
  <c r="S242" i="10" s="1"/>
  <c r="S329" i="10" s="1"/>
  <c r="S416" i="10" s="1"/>
  <c r="S503" i="10" s="1"/>
  <c r="S590" i="10" s="1"/>
  <c r="S677" i="10" s="1"/>
  <c r="S764" i="10" s="1"/>
  <c r="S851" i="10" s="1"/>
  <c r="S938" i="10" s="1"/>
  <c r="S1025" i="10" s="1"/>
  <c r="S1112" i="10" s="1"/>
  <c r="S1199" i="10" s="1"/>
  <c r="S1286" i="10" s="1"/>
  <c r="S1373" i="10" s="1"/>
  <c r="S1460" i="10" s="1"/>
  <c r="S1547" i="10" s="1"/>
  <c r="S1634" i="10" s="1"/>
  <c r="S1721" i="10" s="1"/>
  <c r="S1808" i="10" s="1"/>
  <c r="S1895" i="10" s="1"/>
  <c r="S1982" i="10" s="1"/>
  <c r="S2069" i="10" s="1"/>
  <c r="S2156" i="10" s="1"/>
  <c r="S2243" i="10" s="1"/>
  <c r="S2330" i="10" s="1"/>
  <c r="S2417" i="10" s="1"/>
  <c r="S2504" i="10" s="1"/>
  <c r="S2591" i="10" s="1"/>
  <c r="S2678" i="10" s="1"/>
  <c r="S2765" i="10" s="1"/>
  <c r="P155" i="10"/>
  <c r="N155" i="10"/>
  <c r="N242" i="10" s="1"/>
  <c r="U154" i="10"/>
  <c r="S154" i="10"/>
  <c r="S241" i="10" s="1"/>
  <c r="S328" i="10" s="1"/>
  <c r="S415" i="10" s="1"/>
  <c r="S502" i="10" s="1"/>
  <c r="S589" i="10" s="1"/>
  <c r="S676" i="10" s="1"/>
  <c r="S763" i="10" s="1"/>
  <c r="S850" i="10" s="1"/>
  <c r="S937" i="10" s="1"/>
  <c r="S1024" i="10" s="1"/>
  <c r="S1111" i="10" s="1"/>
  <c r="S1198" i="10" s="1"/>
  <c r="S1285" i="10" s="1"/>
  <c r="S1372" i="10" s="1"/>
  <c r="S1459" i="10" s="1"/>
  <c r="S1546" i="10" s="1"/>
  <c r="S1633" i="10" s="1"/>
  <c r="S1720" i="10" s="1"/>
  <c r="S1807" i="10" s="1"/>
  <c r="S1894" i="10" s="1"/>
  <c r="S1981" i="10" s="1"/>
  <c r="S2068" i="10" s="1"/>
  <c r="S2155" i="10" s="1"/>
  <c r="S2242" i="10" s="1"/>
  <c r="S2329" i="10" s="1"/>
  <c r="S2416" i="10" s="1"/>
  <c r="S2503" i="10" s="1"/>
  <c r="S2590" i="10" s="1"/>
  <c r="S2677" i="10" s="1"/>
  <c r="S2764" i="10" s="1"/>
  <c r="S2851" i="10" s="1"/>
  <c r="Q154" i="10"/>
  <c r="P154" i="10"/>
  <c r="N154" i="10"/>
  <c r="U153" i="10"/>
  <c r="U240" i="10" s="1"/>
  <c r="U327" i="10" s="1"/>
  <c r="U414" i="10" s="1"/>
  <c r="U501" i="10" s="1"/>
  <c r="U588" i="10" s="1"/>
  <c r="U675" i="10" s="1"/>
  <c r="U762" i="10" s="1"/>
  <c r="U849" i="10" s="1"/>
  <c r="U936" i="10" s="1"/>
  <c r="U1023" i="10" s="1"/>
  <c r="U1110" i="10" s="1"/>
  <c r="U1197" i="10" s="1"/>
  <c r="U1284" i="10" s="1"/>
  <c r="U1371" i="10" s="1"/>
  <c r="U1458" i="10" s="1"/>
  <c r="U1545" i="10" s="1"/>
  <c r="U1632" i="10" s="1"/>
  <c r="U1719" i="10" s="1"/>
  <c r="U1806" i="10" s="1"/>
  <c r="U1893" i="10" s="1"/>
  <c r="U1980" i="10" s="1"/>
  <c r="U2067" i="10" s="1"/>
  <c r="U2154" i="10" s="1"/>
  <c r="U2241" i="10" s="1"/>
  <c r="U2328" i="10" s="1"/>
  <c r="U2415" i="10" s="1"/>
  <c r="U2502" i="10" s="1"/>
  <c r="U2589" i="10" s="1"/>
  <c r="U2676" i="10" s="1"/>
  <c r="U2763" i="10" s="1"/>
  <c r="S153" i="10"/>
  <c r="S240" i="10" s="1"/>
  <c r="S327" i="10" s="1"/>
  <c r="S414" i="10" s="1"/>
  <c r="S501" i="10" s="1"/>
  <c r="S588" i="10" s="1"/>
  <c r="S675" i="10" s="1"/>
  <c r="S762" i="10" s="1"/>
  <c r="S849" i="10" s="1"/>
  <c r="S936" i="10" s="1"/>
  <c r="S1023" i="10" s="1"/>
  <c r="S1110" i="10" s="1"/>
  <c r="S1197" i="10" s="1"/>
  <c r="S1284" i="10" s="1"/>
  <c r="S1371" i="10" s="1"/>
  <c r="S1458" i="10" s="1"/>
  <c r="S1545" i="10" s="1"/>
  <c r="S1632" i="10" s="1"/>
  <c r="S1719" i="10" s="1"/>
  <c r="S1806" i="10" s="1"/>
  <c r="S1893" i="10" s="1"/>
  <c r="S1980" i="10" s="1"/>
  <c r="S2067" i="10" s="1"/>
  <c r="S2154" i="10" s="1"/>
  <c r="S2241" i="10" s="1"/>
  <c r="S2328" i="10" s="1"/>
  <c r="S2415" i="10" s="1"/>
  <c r="S2502" i="10" s="1"/>
  <c r="S2589" i="10" s="1"/>
  <c r="S2676" i="10" s="1"/>
  <c r="S2763" i="10" s="1"/>
  <c r="N153" i="10"/>
  <c r="U152" i="10"/>
  <c r="T151" i="10"/>
  <c r="R151" i="10"/>
  <c r="O151" i="10"/>
  <c r="O149" i="10" s="1"/>
  <c r="M151" i="10"/>
  <c r="K151" i="10"/>
  <c r="K149" i="10" s="1"/>
  <c r="J151" i="10"/>
  <c r="I151" i="10"/>
  <c r="H151" i="10"/>
  <c r="G151" i="10"/>
  <c r="G149" i="10" s="1"/>
  <c r="G93" i="10" s="1"/>
  <c r="U150" i="10"/>
  <c r="U237" i="10" s="1"/>
  <c r="U324" i="10" s="1"/>
  <c r="S150" i="10"/>
  <c r="P150" i="10"/>
  <c r="N150" i="10"/>
  <c r="T149" i="10"/>
  <c r="M149" i="10"/>
  <c r="J149" i="10"/>
  <c r="I149" i="10"/>
  <c r="H149" i="10"/>
  <c r="P148" i="10"/>
  <c r="P235" i="10" s="1"/>
  <c r="P322" i="10" s="1"/>
  <c r="P409" i="10" s="1"/>
  <c r="P496" i="10" s="1"/>
  <c r="P583" i="10" s="1"/>
  <c r="P670" i="10" s="1"/>
  <c r="P757" i="10" s="1"/>
  <c r="P844" i="10" s="1"/>
  <c r="P931" i="10" s="1"/>
  <c r="P1018" i="10" s="1"/>
  <c r="P1105" i="10" s="1"/>
  <c r="P1192" i="10" s="1"/>
  <c r="P1279" i="10" s="1"/>
  <c r="P1366" i="10" s="1"/>
  <c r="P1453" i="10" s="1"/>
  <c r="P1540" i="10" s="1"/>
  <c r="P1627" i="10" s="1"/>
  <c r="P1714" i="10" s="1"/>
  <c r="P1801" i="10" s="1"/>
  <c r="P1888" i="10" s="1"/>
  <c r="P1975" i="10" s="1"/>
  <c r="P2062" i="10" s="1"/>
  <c r="P2149" i="10" s="1"/>
  <c r="P2236" i="10" s="1"/>
  <c r="P2323" i="10" s="1"/>
  <c r="P2410" i="10" s="1"/>
  <c r="P2497" i="10" s="1"/>
  <c r="P2584" i="10" s="1"/>
  <c r="P2671" i="10" s="1"/>
  <c r="P2758" i="10" s="1"/>
  <c r="U147" i="10"/>
  <c r="U234" i="10" s="1"/>
  <c r="U321" i="10" s="1"/>
  <c r="U408" i="10" s="1"/>
  <c r="U495" i="10" s="1"/>
  <c r="U582" i="10" s="1"/>
  <c r="U669" i="10" s="1"/>
  <c r="U756" i="10" s="1"/>
  <c r="U843" i="10" s="1"/>
  <c r="U930" i="10" s="1"/>
  <c r="U1017" i="10" s="1"/>
  <c r="U1104" i="10" s="1"/>
  <c r="U1191" i="10" s="1"/>
  <c r="U1278" i="10" s="1"/>
  <c r="U1365" i="10" s="1"/>
  <c r="U1452" i="10" s="1"/>
  <c r="U1539" i="10" s="1"/>
  <c r="U1626" i="10" s="1"/>
  <c r="U1713" i="10" s="1"/>
  <c r="U1800" i="10" s="1"/>
  <c r="U1887" i="10" s="1"/>
  <c r="U1974" i="10" s="1"/>
  <c r="U2061" i="10" s="1"/>
  <c r="U2148" i="10" s="1"/>
  <c r="U2235" i="10" s="1"/>
  <c r="U2322" i="10" s="1"/>
  <c r="U2409" i="10" s="1"/>
  <c r="U2496" i="10" s="1"/>
  <c r="U2583" i="10" s="1"/>
  <c r="U2670" i="10" s="1"/>
  <c r="U2757" i="10" s="1"/>
  <c r="P147" i="10"/>
  <c r="P234" i="10" s="1"/>
  <c r="P321" i="10" s="1"/>
  <c r="P408" i="10" s="1"/>
  <c r="P495" i="10" s="1"/>
  <c r="P582" i="10" s="1"/>
  <c r="P669" i="10" s="1"/>
  <c r="P756" i="10" s="1"/>
  <c r="P843" i="10" s="1"/>
  <c r="P930" i="10" s="1"/>
  <c r="P1017" i="10" s="1"/>
  <c r="P1104" i="10" s="1"/>
  <c r="P1191" i="10" s="1"/>
  <c r="P1278" i="10" s="1"/>
  <c r="P1365" i="10" s="1"/>
  <c r="P1452" i="10" s="1"/>
  <c r="P1539" i="10" s="1"/>
  <c r="P1626" i="10" s="1"/>
  <c r="P1713" i="10" s="1"/>
  <c r="P1800" i="10" s="1"/>
  <c r="P1887" i="10" s="1"/>
  <c r="P1974" i="10" s="1"/>
  <c r="P2061" i="10" s="1"/>
  <c r="P2148" i="10" s="1"/>
  <c r="P2235" i="10" s="1"/>
  <c r="P2322" i="10" s="1"/>
  <c r="P2409" i="10" s="1"/>
  <c r="P2496" i="10" s="1"/>
  <c r="P2583" i="10" s="1"/>
  <c r="P2670" i="10" s="1"/>
  <c r="P2757" i="10" s="1"/>
  <c r="P2844" i="10" s="1"/>
  <c r="N147" i="10"/>
  <c r="U146" i="10"/>
  <c r="U233" i="10" s="1"/>
  <c r="U320" i="10" s="1"/>
  <c r="U407" i="10" s="1"/>
  <c r="U494" i="10" s="1"/>
  <c r="U581" i="10" s="1"/>
  <c r="U668" i="10" s="1"/>
  <c r="U755" i="10" s="1"/>
  <c r="U842" i="10" s="1"/>
  <c r="U929" i="10" s="1"/>
  <c r="U1016" i="10" s="1"/>
  <c r="U1103" i="10" s="1"/>
  <c r="U1190" i="10" s="1"/>
  <c r="U1277" i="10" s="1"/>
  <c r="U1364" i="10" s="1"/>
  <c r="U1451" i="10" s="1"/>
  <c r="U1538" i="10" s="1"/>
  <c r="U1625" i="10" s="1"/>
  <c r="U1712" i="10" s="1"/>
  <c r="U1799" i="10" s="1"/>
  <c r="U1886" i="10" s="1"/>
  <c r="U1973" i="10" s="1"/>
  <c r="U2060" i="10" s="1"/>
  <c r="U2147" i="10" s="1"/>
  <c r="U2234" i="10" s="1"/>
  <c r="U2321" i="10" s="1"/>
  <c r="U2408" i="10" s="1"/>
  <c r="U2495" i="10" s="1"/>
  <c r="U2582" i="10" s="1"/>
  <c r="U2669" i="10" s="1"/>
  <c r="U2756" i="10" s="1"/>
  <c r="S146" i="10"/>
  <c r="S233" i="10" s="1"/>
  <c r="S320" i="10" s="1"/>
  <c r="S407" i="10" s="1"/>
  <c r="S494" i="10" s="1"/>
  <c r="S581" i="10" s="1"/>
  <c r="S668" i="10" s="1"/>
  <c r="S755" i="10" s="1"/>
  <c r="S842" i="10" s="1"/>
  <c r="S929" i="10" s="1"/>
  <c r="S1016" i="10" s="1"/>
  <c r="S1103" i="10" s="1"/>
  <c r="S1190" i="10" s="1"/>
  <c r="S1277" i="10" s="1"/>
  <c r="S1364" i="10" s="1"/>
  <c r="S1451" i="10" s="1"/>
  <c r="S1538" i="10" s="1"/>
  <c r="S1625" i="10" s="1"/>
  <c r="S1712" i="10" s="1"/>
  <c r="S1799" i="10" s="1"/>
  <c r="S1886" i="10" s="1"/>
  <c r="S1973" i="10" s="1"/>
  <c r="S2060" i="10" s="1"/>
  <c r="S2147" i="10" s="1"/>
  <c r="S2234" i="10" s="1"/>
  <c r="S2321" i="10" s="1"/>
  <c r="S2408" i="10" s="1"/>
  <c r="S2495" i="10" s="1"/>
  <c r="S2582" i="10" s="1"/>
  <c r="S2669" i="10" s="1"/>
  <c r="S2756" i="10" s="1"/>
  <c r="S2843" i="10" s="1"/>
  <c r="P146" i="10"/>
  <c r="P233" i="10" s="1"/>
  <c r="P320" i="10" s="1"/>
  <c r="P407" i="10" s="1"/>
  <c r="P494" i="10" s="1"/>
  <c r="P581" i="10" s="1"/>
  <c r="P668" i="10" s="1"/>
  <c r="P755" i="10" s="1"/>
  <c r="P842" i="10" s="1"/>
  <c r="P929" i="10" s="1"/>
  <c r="P1016" i="10" s="1"/>
  <c r="P1103" i="10" s="1"/>
  <c r="P1190" i="10" s="1"/>
  <c r="P1277" i="10" s="1"/>
  <c r="P1364" i="10" s="1"/>
  <c r="P1451" i="10" s="1"/>
  <c r="P1538" i="10" s="1"/>
  <c r="P1625" i="10" s="1"/>
  <c r="P1712" i="10" s="1"/>
  <c r="P1799" i="10" s="1"/>
  <c r="P1886" i="10" s="1"/>
  <c r="P1973" i="10" s="1"/>
  <c r="P2060" i="10" s="1"/>
  <c r="P2147" i="10" s="1"/>
  <c r="P2234" i="10" s="1"/>
  <c r="P2321" i="10" s="1"/>
  <c r="P2408" i="10" s="1"/>
  <c r="P2495" i="10" s="1"/>
  <c r="P2582" i="10" s="1"/>
  <c r="P2669" i="10" s="1"/>
  <c r="P2756" i="10" s="1"/>
  <c r="N146" i="10"/>
  <c r="U145" i="10"/>
  <c r="U232" i="10" s="1"/>
  <c r="U319" i="10" s="1"/>
  <c r="U406" i="10" s="1"/>
  <c r="U493" i="10" s="1"/>
  <c r="U580" i="10" s="1"/>
  <c r="U667" i="10" s="1"/>
  <c r="U754" i="10" s="1"/>
  <c r="U841" i="10" s="1"/>
  <c r="U928" i="10" s="1"/>
  <c r="U1015" i="10" s="1"/>
  <c r="U1102" i="10" s="1"/>
  <c r="U1189" i="10" s="1"/>
  <c r="U1276" i="10" s="1"/>
  <c r="U1363" i="10" s="1"/>
  <c r="U1450" i="10" s="1"/>
  <c r="U1537" i="10" s="1"/>
  <c r="U1624" i="10" s="1"/>
  <c r="U1711" i="10" s="1"/>
  <c r="U1798" i="10" s="1"/>
  <c r="U1885" i="10" s="1"/>
  <c r="U1972" i="10" s="1"/>
  <c r="U2059" i="10" s="1"/>
  <c r="U2146" i="10" s="1"/>
  <c r="U2233" i="10" s="1"/>
  <c r="U2320" i="10" s="1"/>
  <c r="U2407" i="10" s="1"/>
  <c r="U2494" i="10" s="1"/>
  <c r="U2581" i="10" s="1"/>
  <c r="U2668" i="10" s="1"/>
  <c r="U2755" i="10" s="1"/>
  <c r="S145" i="10"/>
  <c r="S232" i="10" s="1"/>
  <c r="S319" i="10" s="1"/>
  <c r="S406" i="10" s="1"/>
  <c r="S493" i="10" s="1"/>
  <c r="S580" i="10" s="1"/>
  <c r="S667" i="10" s="1"/>
  <c r="S754" i="10" s="1"/>
  <c r="S841" i="10" s="1"/>
  <c r="S928" i="10" s="1"/>
  <c r="S1015" i="10" s="1"/>
  <c r="S1102" i="10" s="1"/>
  <c r="S1189" i="10" s="1"/>
  <c r="S1276" i="10" s="1"/>
  <c r="S1363" i="10" s="1"/>
  <c r="S1450" i="10" s="1"/>
  <c r="S1537" i="10" s="1"/>
  <c r="S1624" i="10" s="1"/>
  <c r="S1711" i="10" s="1"/>
  <c r="S1798" i="10" s="1"/>
  <c r="S1885" i="10" s="1"/>
  <c r="S1972" i="10" s="1"/>
  <c r="S2059" i="10" s="1"/>
  <c r="S2146" i="10" s="1"/>
  <c r="S2233" i="10" s="1"/>
  <c r="S2320" i="10" s="1"/>
  <c r="S2407" i="10" s="1"/>
  <c r="S2494" i="10" s="1"/>
  <c r="S2581" i="10" s="1"/>
  <c r="S2668" i="10" s="1"/>
  <c r="S2755" i="10" s="1"/>
  <c r="N145" i="10"/>
  <c r="U143" i="10"/>
  <c r="U230" i="10" s="1"/>
  <c r="U317" i="10" s="1"/>
  <c r="U404" i="10" s="1"/>
  <c r="U491" i="10" s="1"/>
  <c r="U578" i="10" s="1"/>
  <c r="U665" i="10" s="1"/>
  <c r="U752" i="10" s="1"/>
  <c r="U839" i="10" s="1"/>
  <c r="U926" i="10" s="1"/>
  <c r="U1013" i="10" s="1"/>
  <c r="U1100" i="10" s="1"/>
  <c r="U1187" i="10" s="1"/>
  <c r="U1274" i="10" s="1"/>
  <c r="U1361" i="10" s="1"/>
  <c r="U1448" i="10" s="1"/>
  <c r="U1535" i="10" s="1"/>
  <c r="U1622" i="10" s="1"/>
  <c r="U1709" i="10" s="1"/>
  <c r="U1796" i="10" s="1"/>
  <c r="U1883" i="10" s="1"/>
  <c r="U1970" i="10" s="1"/>
  <c r="U2057" i="10" s="1"/>
  <c r="U2144" i="10" s="1"/>
  <c r="U2231" i="10" s="1"/>
  <c r="U2318" i="10" s="1"/>
  <c r="U2405" i="10" s="1"/>
  <c r="U2492" i="10" s="1"/>
  <c r="U2579" i="10" s="1"/>
  <c r="U2666" i="10" s="1"/>
  <c r="U2753" i="10" s="1"/>
  <c r="S143" i="10"/>
  <c r="S230" i="10" s="1"/>
  <c r="P143" i="10"/>
  <c r="P230" i="10" s="1"/>
  <c r="P317" i="10" s="1"/>
  <c r="P404" i="10" s="1"/>
  <c r="P491" i="10" s="1"/>
  <c r="P578" i="10" s="1"/>
  <c r="P665" i="10" s="1"/>
  <c r="P752" i="10" s="1"/>
  <c r="P839" i="10" s="1"/>
  <c r="P926" i="10" s="1"/>
  <c r="P1013" i="10" s="1"/>
  <c r="P1100" i="10" s="1"/>
  <c r="P1187" i="10" s="1"/>
  <c r="P1274" i="10" s="1"/>
  <c r="P1361" i="10" s="1"/>
  <c r="P1448" i="10" s="1"/>
  <c r="P1535" i="10" s="1"/>
  <c r="P1622" i="10" s="1"/>
  <c r="P1709" i="10" s="1"/>
  <c r="P1796" i="10" s="1"/>
  <c r="P1883" i="10" s="1"/>
  <c r="P1970" i="10" s="1"/>
  <c r="P2057" i="10" s="1"/>
  <c r="P2144" i="10" s="1"/>
  <c r="P2231" i="10" s="1"/>
  <c r="P2318" i="10" s="1"/>
  <c r="P2405" i="10" s="1"/>
  <c r="P2492" i="10" s="1"/>
  <c r="P2579" i="10" s="1"/>
  <c r="P2666" i="10" s="1"/>
  <c r="P2753" i="10" s="1"/>
  <c r="P2840" i="10" s="1"/>
  <c r="N143" i="10"/>
  <c r="U142" i="10"/>
  <c r="S142" i="10"/>
  <c r="P142" i="10"/>
  <c r="N142" i="10"/>
  <c r="T141" i="10"/>
  <c r="R141" i="10"/>
  <c r="O141" i="10"/>
  <c r="M141" i="10"/>
  <c r="M135" i="10" s="1"/>
  <c r="M93" i="10" s="1"/>
  <c r="K141" i="10"/>
  <c r="J141" i="10"/>
  <c r="I141" i="10"/>
  <c r="H141" i="10"/>
  <c r="G141" i="10"/>
  <c r="S140" i="10"/>
  <c r="S227" i="10" s="1"/>
  <c r="S314" i="10" s="1"/>
  <c r="S401" i="10" s="1"/>
  <c r="S488" i="10" s="1"/>
  <c r="S575" i="10" s="1"/>
  <c r="S662" i="10" s="1"/>
  <c r="S749" i="10" s="1"/>
  <c r="S836" i="10" s="1"/>
  <c r="S923" i="10" s="1"/>
  <c r="S1010" i="10" s="1"/>
  <c r="S1097" i="10" s="1"/>
  <c r="S1184" i="10" s="1"/>
  <c r="S1271" i="10" s="1"/>
  <c r="S1358" i="10" s="1"/>
  <c r="S1445" i="10" s="1"/>
  <c r="S1532" i="10" s="1"/>
  <c r="S1619" i="10" s="1"/>
  <c r="S1706" i="10" s="1"/>
  <c r="S1793" i="10" s="1"/>
  <c r="S1880" i="10" s="1"/>
  <c r="S1967" i="10" s="1"/>
  <c r="S2054" i="10" s="1"/>
  <c r="S2141" i="10" s="1"/>
  <c r="S2228" i="10" s="1"/>
  <c r="S2315" i="10" s="1"/>
  <c r="S2402" i="10" s="1"/>
  <c r="S2489" i="10" s="1"/>
  <c r="S2576" i="10" s="1"/>
  <c r="S2663" i="10" s="1"/>
  <c r="S2750" i="10" s="1"/>
  <c r="P140" i="10"/>
  <c r="N140" i="10"/>
  <c r="N227" i="10" s="1"/>
  <c r="U139" i="10"/>
  <c r="U226" i="10" s="1"/>
  <c r="U313" i="10" s="1"/>
  <c r="U400" i="10" s="1"/>
  <c r="U487" i="10" s="1"/>
  <c r="U574" i="10" s="1"/>
  <c r="U661" i="10" s="1"/>
  <c r="U748" i="10" s="1"/>
  <c r="U835" i="10" s="1"/>
  <c r="U922" i="10" s="1"/>
  <c r="U1009" i="10" s="1"/>
  <c r="U1096" i="10" s="1"/>
  <c r="U1183" i="10" s="1"/>
  <c r="U1270" i="10" s="1"/>
  <c r="U1357" i="10" s="1"/>
  <c r="U1444" i="10" s="1"/>
  <c r="U1531" i="10" s="1"/>
  <c r="U1618" i="10" s="1"/>
  <c r="U1705" i="10" s="1"/>
  <c r="U1792" i="10" s="1"/>
  <c r="U1879" i="10" s="1"/>
  <c r="U1966" i="10" s="1"/>
  <c r="U2053" i="10" s="1"/>
  <c r="U2140" i="10" s="1"/>
  <c r="U2227" i="10" s="1"/>
  <c r="U2314" i="10" s="1"/>
  <c r="U2401" i="10" s="1"/>
  <c r="U2488" i="10" s="1"/>
  <c r="U2575" i="10" s="1"/>
  <c r="U2662" i="10" s="1"/>
  <c r="U2749" i="10" s="1"/>
  <c r="S139" i="10"/>
  <c r="S226" i="10" s="1"/>
  <c r="S313" i="10" s="1"/>
  <c r="S400" i="10" s="1"/>
  <c r="S487" i="10" s="1"/>
  <c r="S574" i="10" s="1"/>
  <c r="S661" i="10" s="1"/>
  <c r="S748" i="10" s="1"/>
  <c r="S835" i="10" s="1"/>
  <c r="S922" i="10" s="1"/>
  <c r="S1009" i="10" s="1"/>
  <c r="S1096" i="10" s="1"/>
  <c r="S1183" i="10" s="1"/>
  <c r="S1270" i="10" s="1"/>
  <c r="S1357" i="10" s="1"/>
  <c r="S1444" i="10" s="1"/>
  <c r="S1531" i="10" s="1"/>
  <c r="S1618" i="10" s="1"/>
  <c r="S1705" i="10" s="1"/>
  <c r="S1792" i="10" s="1"/>
  <c r="S1879" i="10" s="1"/>
  <c r="S1966" i="10" s="1"/>
  <c r="S2053" i="10" s="1"/>
  <c r="S2140" i="10" s="1"/>
  <c r="S2227" i="10" s="1"/>
  <c r="S2314" i="10" s="1"/>
  <c r="S2401" i="10" s="1"/>
  <c r="S2488" i="10" s="1"/>
  <c r="S2575" i="10" s="1"/>
  <c r="S2662" i="10" s="1"/>
  <c r="S2749" i="10" s="1"/>
  <c r="S2836" i="10" s="1"/>
  <c r="P139" i="10"/>
  <c r="Q139" i="10" s="1"/>
  <c r="N139" i="10"/>
  <c r="N226" i="10" s="1"/>
  <c r="U138" i="10"/>
  <c r="U136" i="10" s="1"/>
  <c r="S138" i="10"/>
  <c r="S225" i="10" s="1"/>
  <c r="S312" i="10" s="1"/>
  <c r="S399" i="10" s="1"/>
  <c r="S486" i="10" s="1"/>
  <c r="S573" i="10" s="1"/>
  <c r="S660" i="10" s="1"/>
  <c r="S747" i="10" s="1"/>
  <c r="S834" i="10" s="1"/>
  <c r="S921" i="10" s="1"/>
  <c r="S1008" i="10" s="1"/>
  <c r="S1095" i="10" s="1"/>
  <c r="S1182" i="10" s="1"/>
  <c r="S1269" i="10" s="1"/>
  <c r="S1356" i="10" s="1"/>
  <c r="S1443" i="10" s="1"/>
  <c r="S1530" i="10" s="1"/>
  <c r="S1617" i="10" s="1"/>
  <c r="S1704" i="10" s="1"/>
  <c r="S1791" i="10" s="1"/>
  <c r="S1878" i="10" s="1"/>
  <c r="S1965" i="10" s="1"/>
  <c r="S2052" i="10" s="1"/>
  <c r="S2139" i="10" s="1"/>
  <c r="S2226" i="10" s="1"/>
  <c r="S2313" i="10" s="1"/>
  <c r="S2400" i="10" s="1"/>
  <c r="S2487" i="10" s="1"/>
  <c r="S2574" i="10" s="1"/>
  <c r="S2661" i="10" s="1"/>
  <c r="S2748" i="10" s="1"/>
  <c r="S2835" i="10" s="1"/>
  <c r="P138" i="10"/>
  <c r="N138" i="10"/>
  <c r="U137" i="10"/>
  <c r="S137" i="10"/>
  <c r="P137" i="10"/>
  <c r="P136" i="10" s="1"/>
  <c r="N137" i="10"/>
  <c r="N136" i="10" s="1"/>
  <c r="T136" i="10"/>
  <c r="R136" i="10"/>
  <c r="O136" i="10"/>
  <c r="M136" i="10"/>
  <c r="K136" i="10"/>
  <c r="J136" i="10"/>
  <c r="J135" i="10" s="1"/>
  <c r="I136" i="10"/>
  <c r="H136" i="10"/>
  <c r="H135" i="10" s="1"/>
  <c r="G136" i="10"/>
  <c r="T135" i="10"/>
  <c r="O135" i="10"/>
  <c r="K135" i="10"/>
  <c r="I135" i="10"/>
  <c r="I93" i="10" s="1"/>
  <c r="G135" i="10"/>
  <c r="U134" i="10"/>
  <c r="U221" i="10" s="1"/>
  <c r="U308" i="10" s="1"/>
  <c r="U395" i="10" s="1"/>
  <c r="U482" i="10" s="1"/>
  <c r="U569" i="10" s="1"/>
  <c r="U656" i="10" s="1"/>
  <c r="U743" i="10" s="1"/>
  <c r="U830" i="10" s="1"/>
  <c r="U917" i="10" s="1"/>
  <c r="U1004" i="10" s="1"/>
  <c r="U1091" i="10" s="1"/>
  <c r="U1178" i="10" s="1"/>
  <c r="U1265" i="10" s="1"/>
  <c r="U1352" i="10" s="1"/>
  <c r="U1439" i="10" s="1"/>
  <c r="U1526" i="10" s="1"/>
  <c r="U1613" i="10" s="1"/>
  <c r="U1700" i="10" s="1"/>
  <c r="U1787" i="10" s="1"/>
  <c r="U1874" i="10" s="1"/>
  <c r="U1961" i="10" s="1"/>
  <c r="U2048" i="10" s="1"/>
  <c r="U2135" i="10" s="1"/>
  <c r="U2222" i="10" s="1"/>
  <c r="U2309" i="10" s="1"/>
  <c r="U2396" i="10" s="1"/>
  <c r="U2483" i="10" s="1"/>
  <c r="U2570" i="10" s="1"/>
  <c r="U2657" i="10" s="1"/>
  <c r="U2744" i="10" s="1"/>
  <c r="S134" i="10"/>
  <c r="S221" i="10" s="1"/>
  <c r="S308" i="10" s="1"/>
  <c r="S395" i="10" s="1"/>
  <c r="S482" i="10" s="1"/>
  <c r="S569" i="10" s="1"/>
  <c r="S656" i="10" s="1"/>
  <c r="S743" i="10" s="1"/>
  <c r="S830" i="10" s="1"/>
  <c r="S917" i="10" s="1"/>
  <c r="S1004" i="10" s="1"/>
  <c r="S1091" i="10" s="1"/>
  <c r="S1178" i="10" s="1"/>
  <c r="S1265" i="10" s="1"/>
  <c r="S1352" i="10" s="1"/>
  <c r="S1439" i="10" s="1"/>
  <c r="S1526" i="10" s="1"/>
  <c r="S1613" i="10" s="1"/>
  <c r="S1700" i="10" s="1"/>
  <c r="S1787" i="10" s="1"/>
  <c r="S1874" i="10" s="1"/>
  <c r="S1961" i="10" s="1"/>
  <c r="S2048" i="10" s="1"/>
  <c r="S2135" i="10" s="1"/>
  <c r="S2222" i="10" s="1"/>
  <c r="S2309" i="10" s="1"/>
  <c r="S2396" i="10" s="1"/>
  <c r="S2483" i="10" s="1"/>
  <c r="S2570" i="10" s="1"/>
  <c r="S2657" i="10" s="1"/>
  <c r="S2744" i="10" s="1"/>
  <c r="S2831" i="10" s="1"/>
  <c r="P134" i="10"/>
  <c r="N134" i="10"/>
  <c r="U133" i="10"/>
  <c r="U220" i="10" s="1"/>
  <c r="U307" i="10" s="1"/>
  <c r="U394" i="10" s="1"/>
  <c r="U481" i="10" s="1"/>
  <c r="U568" i="10" s="1"/>
  <c r="U655" i="10" s="1"/>
  <c r="U742" i="10" s="1"/>
  <c r="U829" i="10" s="1"/>
  <c r="U916" i="10" s="1"/>
  <c r="U1003" i="10" s="1"/>
  <c r="U1090" i="10" s="1"/>
  <c r="U1177" i="10" s="1"/>
  <c r="U1264" i="10" s="1"/>
  <c r="U1351" i="10" s="1"/>
  <c r="U1438" i="10" s="1"/>
  <c r="U1525" i="10" s="1"/>
  <c r="U1612" i="10" s="1"/>
  <c r="U1699" i="10" s="1"/>
  <c r="U1786" i="10" s="1"/>
  <c r="U1873" i="10" s="1"/>
  <c r="U1960" i="10" s="1"/>
  <c r="U2047" i="10" s="1"/>
  <c r="U2134" i="10" s="1"/>
  <c r="U2221" i="10" s="1"/>
  <c r="U2308" i="10" s="1"/>
  <c r="U2395" i="10" s="1"/>
  <c r="U2482" i="10" s="1"/>
  <c r="U2569" i="10" s="1"/>
  <c r="U2656" i="10" s="1"/>
  <c r="U2743" i="10" s="1"/>
  <c r="U2830" i="10" s="1"/>
  <c r="S133" i="10"/>
  <c r="S220" i="10" s="1"/>
  <c r="S307" i="10" s="1"/>
  <c r="S394" i="10" s="1"/>
  <c r="S481" i="10" s="1"/>
  <c r="S568" i="10" s="1"/>
  <c r="S655" i="10" s="1"/>
  <c r="S742" i="10" s="1"/>
  <c r="S829" i="10" s="1"/>
  <c r="S916" i="10" s="1"/>
  <c r="S1003" i="10" s="1"/>
  <c r="S1090" i="10" s="1"/>
  <c r="S1177" i="10" s="1"/>
  <c r="S1264" i="10" s="1"/>
  <c r="S1351" i="10" s="1"/>
  <c r="S1438" i="10" s="1"/>
  <c r="S1525" i="10" s="1"/>
  <c r="S1612" i="10" s="1"/>
  <c r="S1699" i="10" s="1"/>
  <c r="S1786" i="10" s="1"/>
  <c r="S1873" i="10" s="1"/>
  <c r="S1960" i="10" s="1"/>
  <c r="S2047" i="10" s="1"/>
  <c r="S2134" i="10" s="1"/>
  <c r="S2221" i="10" s="1"/>
  <c r="S2308" i="10" s="1"/>
  <c r="S2395" i="10" s="1"/>
  <c r="S2482" i="10" s="1"/>
  <c r="S2569" i="10" s="1"/>
  <c r="S2656" i="10" s="1"/>
  <c r="S2743" i="10" s="1"/>
  <c r="S2830" i="10" s="1"/>
  <c r="N133" i="10"/>
  <c r="S132" i="10"/>
  <c r="S219" i="10" s="1"/>
  <c r="S306" i="10" s="1"/>
  <c r="S393" i="10" s="1"/>
  <c r="S480" i="10" s="1"/>
  <c r="S567" i="10" s="1"/>
  <c r="S654" i="10" s="1"/>
  <c r="S741" i="10" s="1"/>
  <c r="S828" i="10" s="1"/>
  <c r="S915" i="10" s="1"/>
  <c r="S1002" i="10" s="1"/>
  <c r="S1089" i="10" s="1"/>
  <c r="S1176" i="10" s="1"/>
  <c r="S1263" i="10" s="1"/>
  <c r="S1350" i="10" s="1"/>
  <c r="S1437" i="10" s="1"/>
  <c r="S1524" i="10" s="1"/>
  <c r="S1611" i="10" s="1"/>
  <c r="S1698" i="10" s="1"/>
  <c r="S1785" i="10" s="1"/>
  <c r="S1872" i="10" s="1"/>
  <c r="S1959" i="10" s="1"/>
  <c r="S2046" i="10" s="1"/>
  <c r="S2133" i="10" s="1"/>
  <c r="S2220" i="10" s="1"/>
  <c r="S2307" i="10" s="1"/>
  <c r="S2394" i="10" s="1"/>
  <c r="S2481" i="10" s="1"/>
  <c r="S2568" i="10" s="1"/>
  <c r="S2655" i="10" s="1"/>
  <c r="S2742" i="10" s="1"/>
  <c r="U131" i="10"/>
  <c r="U218" i="10" s="1"/>
  <c r="U305" i="10" s="1"/>
  <c r="U392" i="10" s="1"/>
  <c r="U479" i="10" s="1"/>
  <c r="U566" i="10" s="1"/>
  <c r="U653" i="10" s="1"/>
  <c r="U740" i="10" s="1"/>
  <c r="U827" i="10" s="1"/>
  <c r="U914" i="10" s="1"/>
  <c r="U1001" i="10" s="1"/>
  <c r="U1088" i="10" s="1"/>
  <c r="U1175" i="10" s="1"/>
  <c r="U1262" i="10" s="1"/>
  <c r="U1349" i="10" s="1"/>
  <c r="U1436" i="10" s="1"/>
  <c r="U1523" i="10" s="1"/>
  <c r="U1610" i="10" s="1"/>
  <c r="U1697" i="10" s="1"/>
  <c r="U1784" i="10" s="1"/>
  <c r="U1871" i="10" s="1"/>
  <c r="U1958" i="10" s="1"/>
  <c r="U2045" i="10" s="1"/>
  <c r="U2132" i="10" s="1"/>
  <c r="U2219" i="10" s="1"/>
  <c r="U2306" i="10" s="1"/>
  <c r="U2393" i="10" s="1"/>
  <c r="U2480" i="10" s="1"/>
  <c r="U2567" i="10" s="1"/>
  <c r="U2654" i="10" s="1"/>
  <c r="U2741" i="10" s="1"/>
  <c r="U2828" i="10" s="1"/>
  <c r="S131" i="10"/>
  <c r="S218" i="10" s="1"/>
  <c r="S305" i="10" s="1"/>
  <c r="S392" i="10" s="1"/>
  <c r="S479" i="10" s="1"/>
  <c r="S566" i="10" s="1"/>
  <c r="S653" i="10" s="1"/>
  <c r="S740" i="10" s="1"/>
  <c r="S827" i="10" s="1"/>
  <c r="S914" i="10" s="1"/>
  <c r="S1001" i="10" s="1"/>
  <c r="S1088" i="10" s="1"/>
  <c r="S1175" i="10" s="1"/>
  <c r="S1262" i="10" s="1"/>
  <c r="S1349" i="10" s="1"/>
  <c r="S1436" i="10" s="1"/>
  <c r="S1523" i="10" s="1"/>
  <c r="S1610" i="10" s="1"/>
  <c r="S1697" i="10" s="1"/>
  <c r="S1784" i="10" s="1"/>
  <c r="S1871" i="10" s="1"/>
  <c r="S1958" i="10" s="1"/>
  <c r="S2045" i="10" s="1"/>
  <c r="S2132" i="10" s="1"/>
  <c r="S2219" i="10" s="1"/>
  <c r="S2306" i="10" s="1"/>
  <c r="S2393" i="10" s="1"/>
  <c r="S2480" i="10" s="1"/>
  <c r="S2567" i="10" s="1"/>
  <c r="S2654" i="10" s="1"/>
  <c r="S2741" i="10" s="1"/>
  <c r="P131" i="10"/>
  <c r="P218" i="10" s="1"/>
  <c r="P305" i="10" s="1"/>
  <c r="P392" i="10" s="1"/>
  <c r="P479" i="10" s="1"/>
  <c r="P566" i="10" s="1"/>
  <c r="P653" i="10" s="1"/>
  <c r="P740" i="10" s="1"/>
  <c r="P827" i="10" s="1"/>
  <c r="P914" i="10" s="1"/>
  <c r="P1001" i="10" s="1"/>
  <c r="P1088" i="10" s="1"/>
  <c r="P1175" i="10" s="1"/>
  <c r="P1262" i="10" s="1"/>
  <c r="P1349" i="10" s="1"/>
  <c r="P1436" i="10" s="1"/>
  <c r="P1523" i="10" s="1"/>
  <c r="P1610" i="10" s="1"/>
  <c r="P1697" i="10" s="1"/>
  <c r="P1784" i="10" s="1"/>
  <c r="P1871" i="10" s="1"/>
  <c r="P1958" i="10" s="1"/>
  <c r="P2045" i="10" s="1"/>
  <c r="P2132" i="10" s="1"/>
  <c r="P2219" i="10" s="1"/>
  <c r="P2306" i="10" s="1"/>
  <c r="P2393" i="10" s="1"/>
  <c r="P2480" i="10" s="1"/>
  <c r="P2567" i="10" s="1"/>
  <c r="P2654" i="10" s="1"/>
  <c r="P2741" i="10" s="1"/>
  <c r="N131" i="10"/>
  <c r="U130" i="10"/>
  <c r="U217" i="10" s="1"/>
  <c r="U304" i="10" s="1"/>
  <c r="U391" i="10" s="1"/>
  <c r="U478" i="10" s="1"/>
  <c r="U565" i="10" s="1"/>
  <c r="U652" i="10" s="1"/>
  <c r="U739" i="10" s="1"/>
  <c r="U826" i="10" s="1"/>
  <c r="U913" i="10" s="1"/>
  <c r="U1000" i="10" s="1"/>
  <c r="U1087" i="10" s="1"/>
  <c r="U1174" i="10" s="1"/>
  <c r="U1261" i="10" s="1"/>
  <c r="U1348" i="10" s="1"/>
  <c r="U1435" i="10" s="1"/>
  <c r="U1522" i="10" s="1"/>
  <c r="U1609" i="10" s="1"/>
  <c r="U1696" i="10" s="1"/>
  <c r="U1783" i="10" s="1"/>
  <c r="U1870" i="10" s="1"/>
  <c r="U1957" i="10" s="1"/>
  <c r="U2044" i="10" s="1"/>
  <c r="U2131" i="10" s="1"/>
  <c r="U2218" i="10" s="1"/>
  <c r="U2305" i="10" s="1"/>
  <c r="U2392" i="10" s="1"/>
  <c r="U2479" i="10" s="1"/>
  <c r="U2566" i="10" s="1"/>
  <c r="U2653" i="10" s="1"/>
  <c r="U2740" i="10" s="1"/>
  <c r="S130" i="10"/>
  <c r="S217" i="10" s="1"/>
  <c r="S304" i="10" s="1"/>
  <c r="S391" i="10" s="1"/>
  <c r="S478" i="10" s="1"/>
  <c r="S565" i="10" s="1"/>
  <c r="S652" i="10" s="1"/>
  <c r="S739" i="10" s="1"/>
  <c r="S826" i="10" s="1"/>
  <c r="S913" i="10" s="1"/>
  <c r="S1000" i="10" s="1"/>
  <c r="S1087" i="10" s="1"/>
  <c r="S1174" i="10" s="1"/>
  <c r="S1261" i="10" s="1"/>
  <c r="S1348" i="10" s="1"/>
  <c r="S1435" i="10" s="1"/>
  <c r="S1522" i="10" s="1"/>
  <c r="S1609" i="10" s="1"/>
  <c r="S1696" i="10" s="1"/>
  <c r="S1783" i="10" s="1"/>
  <c r="S1870" i="10" s="1"/>
  <c r="S1957" i="10" s="1"/>
  <c r="S2044" i="10" s="1"/>
  <c r="S2131" i="10" s="1"/>
  <c r="S2218" i="10" s="1"/>
  <c r="S2305" i="10" s="1"/>
  <c r="S2392" i="10" s="1"/>
  <c r="S2479" i="10" s="1"/>
  <c r="S2566" i="10" s="1"/>
  <c r="S2653" i="10" s="1"/>
  <c r="S2740" i="10" s="1"/>
  <c r="S2827" i="10" s="1"/>
  <c r="P130" i="10"/>
  <c r="P217" i="10" s="1"/>
  <c r="P304" i="10" s="1"/>
  <c r="P391" i="10" s="1"/>
  <c r="P478" i="10" s="1"/>
  <c r="P565" i="10" s="1"/>
  <c r="P652" i="10" s="1"/>
  <c r="P739" i="10" s="1"/>
  <c r="P826" i="10" s="1"/>
  <c r="P913" i="10" s="1"/>
  <c r="P1000" i="10" s="1"/>
  <c r="P1087" i="10" s="1"/>
  <c r="P1174" i="10" s="1"/>
  <c r="P1261" i="10" s="1"/>
  <c r="P1348" i="10" s="1"/>
  <c r="P1435" i="10" s="1"/>
  <c r="P1522" i="10" s="1"/>
  <c r="P1609" i="10" s="1"/>
  <c r="P1696" i="10" s="1"/>
  <c r="P1783" i="10" s="1"/>
  <c r="P1870" i="10" s="1"/>
  <c r="P1957" i="10" s="1"/>
  <c r="P2044" i="10" s="1"/>
  <c r="P2131" i="10" s="1"/>
  <c r="P2218" i="10" s="1"/>
  <c r="P2305" i="10" s="1"/>
  <c r="P2392" i="10" s="1"/>
  <c r="P2479" i="10" s="1"/>
  <c r="P2566" i="10" s="1"/>
  <c r="P2653" i="10" s="1"/>
  <c r="P2740" i="10" s="1"/>
  <c r="P2827" i="10" s="1"/>
  <c r="N130" i="10"/>
  <c r="U129" i="10"/>
  <c r="U216" i="10" s="1"/>
  <c r="U303" i="10" s="1"/>
  <c r="U390" i="10" s="1"/>
  <c r="U477" i="10" s="1"/>
  <c r="U564" i="10" s="1"/>
  <c r="U651" i="10" s="1"/>
  <c r="U738" i="10" s="1"/>
  <c r="U825" i="10" s="1"/>
  <c r="U912" i="10" s="1"/>
  <c r="U999" i="10" s="1"/>
  <c r="U1086" i="10" s="1"/>
  <c r="U1173" i="10" s="1"/>
  <c r="U1260" i="10" s="1"/>
  <c r="U1347" i="10" s="1"/>
  <c r="U1434" i="10" s="1"/>
  <c r="U1521" i="10" s="1"/>
  <c r="U1608" i="10" s="1"/>
  <c r="U1695" i="10" s="1"/>
  <c r="U1782" i="10" s="1"/>
  <c r="U1869" i="10" s="1"/>
  <c r="U1956" i="10" s="1"/>
  <c r="U2043" i="10" s="1"/>
  <c r="U2130" i="10" s="1"/>
  <c r="U2217" i="10" s="1"/>
  <c r="U2304" i="10" s="1"/>
  <c r="U2391" i="10" s="1"/>
  <c r="U2478" i="10" s="1"/>
  <c r="U2565" i="10" s="1"/>
  <c r="U2652" i="10" s="1"/>
  <c r="U2739" i="10" s="1"/>
  <c r="U2826" i="10" s="1"/>
  <c r="N129" i="10"/>
  <c r="U127" i="10"/>
  <c r="U214" i="10" s="1"/>
  <c r="U301" i="10" s="1"/>
  <c r="U388" i="10" s="1"/>
  <c r="U475" i="10" s="1"/>
  <c r="U562" i="10" s="1"/>
  <c r="U649" i="10" s="1"/>
  <c r="U736" i="10" s="1"/>
  <c r="U823" i="10" s="1"/>
  <c r="U910" i="10" s="1"/>
  <c r="U997" i="10" s="1"/>
  <c r="U1084" i="10" s="1"/>
  <c r="U1171" i="10" s="1"/>
  <c r="U1258" i="10" s="1"/>
  <c r="U1345" i="10" s="1"/>
  <c r="U1432" i="10" s="1"/>
  <c r="U1519" i="10" s="1"/>
  <c r="U1606" i="10" s="1"/>
  <c r="U1693" i="10" s="1"/>
  <c r="U1780" i="10" s="1"/>
  <c r="U1867" i="10" s="1"/>
  <c r="U1954" i="10" s="1"/>
  <c r="U2041" i="10" s="1"/>
  <c r="U2128" i="10" s="1"/>
  <c r="U2215" i="10" s="1"/>
  <c r="U2302" i="10" s="1"/>
  <c r="U2389" i="10" s="1"/>
  <c r="U2476" i="10" s="1"/>
  <c r="U2563" i="10" s="1"/>
  <c r="U2650" i="10" s="1"/>
  <c r="U2737" i="10" s="1"/>
  <c r="U2824" i="10" s="1"/>
  <c r="S127" i="10"/>
  <c r="S214" i="10" s="1"/>
  <c r="S301" i="10" s="1"/>
  <c r="S388" i="10" s="1"/>
  <c r="S475" i="10" s="1"/>
  <c r="S562" i="10" s="1"/>
  <c r="S649" i="10" s="1"/>
  <c r="S736" i="10" s="1"/>
  <c r="S823" i="10" s="1"/>
  <c r="S910" i="10" s="1"/>
  <c r="S997" i="10" s="1"/>
  <c r="S1084" i="10" s="1"/>
  <c r="S1171" i="10" s="1"/>
  <c r="S1258" i="10" s="1"/>
  <c r="S1345" i="10" s="1"/>
  <c r="S1432" i="10" s="1"/>
  <c r="S1519" i="10" s="1"/>
  <c r="S1606" i="10" s="1"/>
  <c r="S1693" i="10" s="1"/>
  <c r="S1780" i="10" s="1"/>
  <c r="S1867" i="10" s="1"/>
  <c r="S1954" i="10" s="1"/>
  <c r="S2041" i="10" s="1"/>
  <c r="S2128" i="10" s="1"/>
  <c r="S2215" i="10" s="1"/>
  <c r="S2302" i="10" s="1"/>
  <c r="S2389" i="10" s="1"/>
  <c r="S2476" i="10" s="1"/>
  <c r="S2563" i="10" s="1"/>
  <c r="S2650" i="10" s="1"/>
  <c r="S2737" i="10" s="1"/>
  <c r="P127" i="10"/>
  <c r="P214" i="10" s="1"/>
  <c r="P301" i="10" s="1"/>
  <c r="P388" i="10" s="1"/>
  <c r="P475" i="10" s="1"/>
  <c r="P562" i="10" s="1"/>
  <c r="P649" i="10" s="1"/>
  <c r="P736" i="10" s="1"/>
  <c r="P823" i="10" s="1"/>
  <c r="P910" i="10" s="1"/>
  <c r="P997" i="10" s="1"/>
  <c r="P1084" i="10" s="1"/>
  <c r="P1171" i="10" s="1"/>
  <c r="P1258" i="10" s="1"/>
  <c r="P1345" i="10" s="1"/>
  <c r="P1432" i="10" s="1"/>
  <c r="P1519" i="10" s="1"/>
  <c r="P1606" i="10" s="1"/>
  <c r="P1693" i="10" s="1"/>
  <c r="P1780" i="10" s="1"/>
  <c r="P1867" i="10" s="1"/>
  <c r="P1954" i="10" s="1"/>
  <c r="P2041" i="10" s="1"/>
  <c r="P2128" i="10" s="1"/>
  <c r="P2215" i="10" s="1"/>
  <c r="P2302" i="10" s="1"/>
  <c r="P2389" i="10" s="1"/>
  <c r="P2476" i="10" s="1"/>
  <c r="P2563" i="10" s="1"/>
  <c r="P2650" i="10" s="1"/>
  <c r="P2737" i="10" s="1"/>
  <c r="N127" i="10"/>
  <c r="U126" i="10"/>
  <c r="U213" i="10" s="1"/>
  <c r="U300" i="10" s="1"/>
  <c r="U387" i="10" s="1"/>
  <c r="U474" i="10" s="1"/>
  <c r="U561" i="10" s="1"/>
  <c r="U648" i="10" s="1"/>
  <c r="U735" i="10" s="1"/>
  <c r="U822" i="10" s="1"/>
  <c r="U909" i="10" s="1"/>
  <c r="U996" i="10" s="1"/>
  <c r="U1083" i="10" s="1"/>
  <c r="U1170" i="10" s="1"/>
  <c r="U1257" i="10" s="1"/>
  <c r="U1344" i="10" s="1"/>
  <c r="U1431" i="10" s="1"/>
  <c r="U1518" i="10" s="1"/>
  <c r="U1605" i="10" s="1"/>
  <c r="U1692" i="10" s="1"/>
  <c r="U1779" i="10" s="1"/>
  <c r="U1866" i="10" s="1"/>
  <c r="U1953" i="10" s="1"/>
  <c r="U2040" i="10" s="1"/>
  <c r="U2127" i="10" s="1"/>
  <c r="U2214" i="10" s="1"/>
  <c r="U2301" i="10" s="1"/>
  <c r="U2388" i="10" s="1"/>
  <c r="U2475" i="10" s="1"/>
  <c r="U2562" i="10" s="1"/>
  <c r="U2649" i="10" s="1"/>
  <c r="U2736" i="10" s="1"/>
  <c r="S126" i="10"/>
  <c r="S213" i="10" s="1"/>
  <c r="S300" i="10" s="1"/>
  <c r="S387" i="10" s="1"/>
  <c r="S474" i="10" s="1"/>
  <c r="S561" i="10" s="1"/>
  <c r="S648" i="10" s="1"/>
  <c r="S735" i="10" s="1"/>
  <c r="S822" i="10" s="1"/>
  <c r="S909" i="10" s="1"/>
  <c r="S996" i="10" s="1"/>
  <c r="S1083" i="10" s="1"/>
  <c r="S1170" i="10" s="1"/>
  <c r="S1257" i="10" s="1"/>
  <c r="S1344" i="10" s="1"/>
  <c r="S1431" i="10" s="1"/>
  <c r="S1518" i="10" s="1"/>
  <c r="S1605" i="10" s="1"/>
  <c r="S1692" i="10" s="1"/>
  <c r="S1779" i="10" s="1"/>
  <c r="S1866" i="10" s="1"/>
  <c r="S1953" i="10" s="1"/>
  <c r="S2040" i="10" s="1"/>
  <c r="S2127" i="10" s="1"/>
  <c r="S2214" i="10" s="1"/>
  <c r="S2301" i="10" s="1"/>
  <c r="S2388" i="10" s="1"/>
  <c r="S2475" i="10" s="1"/>
  <c r="S2562" i="10" s="1"/>
  <c r="S2649" i="10" s="1"/>
  <c r="S2736" i="10" s="1"/>
  <c r="S2823" i="10" s="1"/>
  <c r="P126" i="10"/>
  <c r="P213" i="10" s="1"/>
  <c r="P300" i="10" s="1"/>
  <c r="P387" i="10" s="1"/>
  <c r="P474" i="10" s="1"/>
  <c r="P561" i="10" s="1"/>
  <c r="P648" i="10" s="1"/>
  <c r="P735" i="10" s="1"/>
  <c r="P822" i="10" s="1"/>
  <c r="P909" i="10" s="1"/>
  <c r="P996" i="10" s="1"/>
  <c r="P1083" i="10" s="1"/>
  <c r="P1170" i="10" s="1"/>
  <c r="P1257" i="10" s="1"/>
  <c r="P1344" i="10" s="1"/>
  <c r="P1431" i="10" s="1"/>
  <c r="P1518" i="10" s="1"/>
  <c r="P1605" i="10" s="1"/>
  <c r="P1692" i="10" s="1"/>
  <c r="P1779" i="10" s="1"/>
  <c r="P1866" i="10" s="1"/>
  <c r="P1953" i="10" s="1"/>
  <c r="P2040" i="10" s="1"/>
  <c r="P2127" i="10" s="1"/>
  <c r="P2214" i="10" s="1"/>
  <c r="P2301" i="10" s="1"/>
  <c r="P2388" i="10" s="1"/>
  <c r="P2475" i="10" s="1"/>
  <c r="P2562" i="10" s="1"/>
  <c r="P2649" i="10" s="1"/>
  <c r="P2736" i="10" s="1"/>
  <c r="P2823" i="10" s="1"/>
  <c r="N126" i="10"/>
  <c r="U125" i="10"/>
  <c r="U212" i="10" s="1"/>
  <c r="U299" i="10" s="1"/>
  <c r="U386" i="10" s="1"/>
  <c r="U473" i="10" s="1"/>
  <c r="U560" i="10" s="1"/>
  <c r="U647" i="10" s="1"/>
  <c r="U734" i="10" s="1"/>
  <c r="U821" i="10" s="1"/>
  <c r="U908" i="10" s="1"/>
  <c r="U995" i="10" s="1"/>
  <c r="U1082" i="10" s="1"/>
  <c r="U1169" i="10" s="1"/>
  <c r="U1256" i="10" s="1"/>
  <c r="U1343" i="10" s="1"/>
  <c r="U1430" i="10" s="1"/>
  <c r="U1517" i="10" s="1"/>
  <c r="U1604" i="10" s="1"/>
  <c r="U1691" i="10" s="1"/>
  <c r="U1778" i="10" s="1"/>
  <c r="U1865" i="10" s="1"/>
  <c r="U1952" i="10" s="1"/>
  <c r="U2039" i="10" s="1"/>
  <c r="U2126" i="10" s="1"/>
  <c r="U2213" i="10" s="1"/>
  <c r="U2300" i="10" s="1"/>
  <c r="U2387" i="10" s="1"/>
  <c r="U2474" i="10" s="1"/>
  <c r="U2561" i="10" s="1"/>
  <c r="U2648" i="10" s="1"/>
  <c r="U2735" i="10" s="1"/>
  <c r="U2822" i="10" s="1"/>
  <c r="S125" i="10"/>
  <c r="S212" i="10" s="1"/>
  <c r="S299" i="10" s="1"/>
  <c r="S386" i="10" s="1"/>
  <c r="S473" i="10" s="1"/>
  <c r="S560" i="10" s="1"/>
  <c r="S647" i="10" s="1"/>
  <c r="S734" i="10" s="1"/>
  <c r="S821" i="10" s="1"/>
  <c r="S908" i="10" s="1"/>
  <c r="S995" i="10" s="1"/>
  <c r="S1082" i="10" s="1"/>
  <c r="S1169" i="10" s="1"/>
  <c r="S1256" i="10" s="1"/>
  <c r="S1343" i="10" s="1"/>
  <c r="S1430" i="10" s="1"/>
  <c r="S1517" i="10" s="1"/>
  <c r="S1604" i="10" s="1"/>
  <c r="S1691" i="10" s="1"/>
  <c r="S1778" i="10" s="1"/>
  <c r="S1865" i="10" s="1"/>
  <c r="S1952" i="10" s="1"/>
  <c r="S2039" i="10" s="1"/>
  <c r="S2126" i="10" s="1"/>
  <c r="S2213" i="10" s="1"/>
  <c r="S2300" i="10" s="1"/>
  <c r="S2387" i="10" s="1"/>
  <c r="S2474" i="10" s="1"/>
  <c r="S2561" i="10" s="1"/>
  <c r="S2648" i="10" s="1"/>
  <c r="S2735" i="10" s="1"/>
  <c r="S2822" i="10" s="1"/>
  <c r="P125" i="10"/>
  <c r="N125" i="10"/>
  <c r="S124" i="10"/>
  <c r="T123" i="10"/>
  <c r="R123" i="10"/>
  <c r="O123" i="10"/>
  <c r="M123" i="10"/>
  <c r="K123" i="10"/>
  <c r="J123" i="10"/>
  <c r="I123" i="10"/>
  <c r="H123" i="10"/>
  <c r="G123" i="10"/>
  <c r="U122" i="10"/>
  <c r="U209" i="10" s="1"/>
  <c r="U296" i="10" s="1"/>
  <c r="U383" i="10" s="1"/>
  <c r="U470" i="10" s="1"/>
  <c r="U557" i="10" s="1"/>
  <c r="U644" i="10" s="1"/>
  <c r="U731" i="10" s="1"/>
  <c r="U818" i="10" s="1"/>
  <c r="U905" i="10" s="1"/>
  <c r="U992" i="10" s="1"/>
  <c r="U1079" i="10" s="1"/>
  <c r="U1166" i="10" s="1"/>
  <c r="U1253" i="10" s="1"/>
  <c r="U1340" i="10" s="1"/>
  <c r="U1427" i="10" s="1"/>
  <c r="U1514" i="10" s="1"/>
  <c r="U1601" i="10" s="1"/>
  <c r="U1688" i="10" s="1"/>
  <c r="U1775" i="10" s="1"/>
  <c r="U1862" i="10" s="1"/>
  <c r="U1949" i="10" s="1"/>
  <c r="U2036" i="10" s="1"/>
  <c r="U2123" i="10" s="1"/>
  <c r="U2210" i="10" s="1"/>
  <c r="U2297" i="10" s="1"/>
  <c r="U2384" i="10" s="1"/>
  <c r="U2471" i="10" s="1"/>
  <c r="U2558" i="10" s="1"/>
  <c r="U2645" i="10" s="1"/>
  <c r="U2732" i="10" s="1"/>
  <c r="S122" i="10"/>
  <c r="S209" i="10" s="1"/>
  <c r="S296" i="10" s="1"/>
  <c r="S383" i="10" s="1"/>
  <c r="S470" i="10" s="1"/>
  <c r="S557" i="10" s="1"/>
  <c r="S644" i="10" s="1"/>
  <c r="S731" i="10" s="1"/>
  <c r="S818" i="10" s="1"/>
  <c r="S905" i="10" s="1"/>
  <c r="S992" i="10" s="1"/>
  <c r="S1079" i="10" s="1"/>
  <c r="S1166" i="10" s="1"/>
  <c r="S1253" i="10" s="1"/>
  <c r="S1340" i="10" s="1"/>
  <c r="S1427" i="10" s="1"/>
  <c r="S1514" i="10" s="1"/>
  <c r="S1601" i="10" s="1"/>
  <c r="S1688" i="10" s="1"/>
  <c r="S1775" i="10" s="1"/>
  <c r="S1862" i="10" s="1"/>
  <c r="S1949" i="10" s="1"/>
  <c r="S2036" i="10" s="1"/>
  <c r="S2123" i="10" s="1"/>
  <c r="S2210" i="10" s="1"/>
  <c r="S2297" i="10" s="1"/>
  <c r="S2384" i="10" s="1"/>
  <c r="S2471" i="10" s="1"/>
  <c r="S2558" i="10" s="1"/>
  <c r="S2645" i="10" s="1"/>
  <c r="S2732" i="10" s="1"/>
  <c r="S2819" i="10" s="1"/>
  <c r="P122" i="10"/>
  <c r="P209" i="10" s="1"/>
  <c r="N122" i="10"/>
  <c r="N209" i="10" s="1"/>
  <c r="N296" i="10" s="1"/>
  <c r="U121" i="10"/>
  <c r="U208" i="10" s="1"/>
  <c r="U295" i="10" s="1"/>
  <c r="U382" i="10" s="1"/>
  <c r="U469" i="10" s="1"/>
  <c r="U556" i="10" s="1"/>
  <c r="U643" i="10" s="1"/>
  <c r="U730" i="10" s="1"/>
  <c r="U817" i="10" s="1"/>
  <c r="U904" i="10" s="1"/>
  <c r="U991" i="10" s="1"/>
  <c r="U1078" i="10" s="1"/>
  <c r="U1165" i="10" s="1"/>
  <c r="U1252" i="10" s="1"/>
  <c r="U1339" i="10" s="1"/>
  <c r="U1426" i="10" s="1"/>
  <c r="U1513" i="10" s="1"/>
  <c r="U1600" i="10" s="1"/>
  <c r="U1687" i="10" s="1"/>
  <c r="U1774" i="10" s="1"/>
  <c r="U1861" i="10" s="1"/>
  <c r="U1948" i="10" s="1"/>
  <c r="U2035" i="10" s="1"/>
  <c r="U2122" i="10" s="1"/>
  <c r="U2209" i="10" s="1"/>
  <c r="U2296" i="10" s="1"/>
  <c r="U2383" i="10" s="1"/>
  <c r="U2470" i="10" s="1"/>
  <c r="U2557" i="10" s="1"/>
  <c r="U2644" i="10" s="1"/>
  <c r="U2731" i="10" s="1"/>
  <c r="S121" i="10"/>
  <c r="S208" i="10" s="1"/>
  <c r="S295" i="10" s="1"/>
  <c r="S382" i="10" s="1"/>
  <c r="S469" i="10" s="1"/>
  <c r="S556" i="10" s="1"/>
  <c r="S643" i="10" s="1"/>
  <c r="S730" i="10" s="1"/>
  <c r="S817" i="10" s="1"/>
  <c r="S904" i="10" s="1"/>
  <c r="S991" i="10" s="1"/>
  <c r="S1078" i="10" s="1"/>
  <c r="S1165" i="10" s="1"/>
  <c r="S1252" i="10" s="1"/>
  <c r="S1339" i="10" s="1"/>
  <c r="S1426" i="10" s="1"/>
  <c r="S1513" i="10" s="1"/>
  <c r="S1600" i="10" s="1"/>
  <c r="S1687" i="10" s="1"/>
  <c r="S1774" i="10" s="1"/>
  <c r="S1861" i="10" s="1"/>
  <c r="S1948" i="10" s="1"/>
  <c r="S2035" i="10" s="1"/>
  <c r="S2122" i="10" s="1"/>
  <c r="S2209" i="10" s="1"/>
  <c r="S2296" i="10" s="1"/>
  <c r="S2383" i="10" s="1"/>
  <c r="S2470" i="10" s="1"/>
  <c r="S2557" i="10" s="1"/>
  <c r="S2644" i="10" s="1"/>
  <c r="S2731" i="10" s="1"/>
  <c r="S2818" i="10" s="1"/>
  <c r="Q121" i="10"/>
  <c r="P121" i="10"/>
  <c r="P208" i="10" s="1"/>
  <c r="P295" i="10" s="1"/>
  <c r="P382" i="10" s="1"/>
  <c r="P469" i="10" s="1"/>
  <c r="P556" i="10" s="1"/>
  <c r="P643" i="10" s="1"/>
  <c r="P730" i="10" s="1"/>
  <c r="P817" i="10" s="1"/>
  <c r="P904" i="10" s="1"/>
  <c r="P991" i="10" s="1"/>
  <c r="P1078" i="10" s="1"/>
  <c r="P1165" i="10" s="1"/>
  <c r="P1252" i="10" s="1"/>
  <c r="P1339" i="10" s="1"/>
  <c r="P1426" i="10" s="1"/>
  <c r="P1513" i="10" s="1"/>
  <c r="P1600" i="10" s="1"/>
  <c r="P1687" i="10" s="1"/>
  <c r="P1774" i="10" s="1"/>
  <c r="P1861" i="10" s="1"/>
  <c r="P1948" i="10" s="1"/>
  <c r="P2035" i="10" s="1"/>
  <c r="P2122" i="10" s="1"/>
  <c r="P2209" i="10" s="1"/>
  <c r="P2296" i="10" s="1"/>
  <c r="P2383" i="10" s="1"/>
  <c r="P2470" i="10" s="1"/>
  <c r="P2557" i="10" s="1"/>
  <c r="P2644" i="10" s="1"/>
  <c r="P2731" i="10" s="1"/>
  <c r="P2818" i="10" s="1"/>
  <c r="N121" i="10"/>
  <c r="N120" i="10"/>
  <c r="N207" i="10" s="1"/>
  <c r="U119" i="10"/>
  <c r="P119" i="10"/>
  <c r="P206" i="10" s="1"/>
  <c r="P293" i="10" s="1"/>
  <c r="P380" i="10" s="1"/>
  <c r="P467" i="10" s="1"/>
  <c r="P554" i="10" s="1"/>
  <c r="P641" i="10" s="1"/>
  <c r="P728" i="10" s="1"/>
  <c r="P815" i="10" s="1"/>
  <c r="P902" i="10" s="1"/>
  <c r="P989" i="10" s="1"/>
  <c r="P1076" i="10" s="1"/>
  <c r="P1163" i="10" s="1"/>
  <c r="P1250" i="10" s="1"/>
  <c r="P1337" i="10" s="1"/>
  <c r="P1424" i="10" s="1"/>
  <c r="P1511" i="10" s="1"/>
  <c r="P1598" i="10" s="1"/>
  <c r="P1685" i="10" s="1"/>
  <c r="P1772" i="10" s="1"/>
  <c r="P1859" i="10" s="1"/>
  <c r="P1946" i="10" s="1"/>
  <c r="P2033" i="10" s="1"/>
  <c r="P2120" i="10" s="1"/>
  <c r="P2207" i="10" s="1"/>
  <c r="P2294" i="10" s="1"/>
  <c r="P2381" i="10" s="1"/>
  <c r="P2468" i="10" s="1"/>
  <c r="P2555" i="10" s="1"/>
  <c r="P2642" i="10" s="1"/>
  <c r="P2729" i="10" s="1"/>
  <c r="N119" i="10"/>
  <c r="Q119" i="10" s="1"/>
  <c r="U118" i="10"/>
  <c r="U205" i="10" s="1"/>
  <c r="U292" i="10" s="1"/>
  <c r="U379" i="10" s="1"/>
  <c r="U466" i="10" s="1"/>
  <c r="U553" i="10" s="1"/>
  <c r="U640" i="10" s="1"/>
  <c r="U727" i="10" s="1"/>
  <c r="U814" i="10" s="1"/>
  <c r="U901" i="10" s="1"/>
  <c r="U988" i="10" s="1"/>
  <c r="U1075" i="10" s="1"/>
  <c r="U1162" i="10" s="1"/>
  <c r="U1249" i="10" s="1"/>
  <c r="U1336" i="10" s="1"/>
  <c r="U1423" i="10" s="1"/>
  <c r="U1510" i="10" s="1"/>
  <c r="U1597" i="10" s="1"/>
  <c r="U1684" i="10" s="1"/>
  <c r="U1771" i="10" s="1"/>
  <c r="U1858" i="10" s="1"/>
  <c r="U1945" i="10" s="1"/>
  <c r="U2032" i="10" s="1"/>
  <c r="U2119" i="10" s="1"/>
  <c r="U2206" i="10" s="1"/>
  <c r="U2293" i="10" s="1"/>
  <c r="U2380" i="10" s="1"/>
  <c r="U2467" i="10" s="1"/>
  <c r="U2554" i="10" s="1"/>
  <c r="U2641" i="10" s="1"/>
  <c r="U2728" i="10" s="1"/>
  <c r="S118" i="10"/>
  <c r="P118" i="10"/>
  <c r="P205" i="10" s="1"/>
  <c r="P292" i="10" s="1"/>
  <c r="P379" i="10" s="1"/>
  <c r="P466" i="10" s="1"/>
  <c r="P553" i="10" s="1"/>
  <c r="P640" i="10" s="1"/>
  <c r="P727" i="10" s="1"/>
  <c r="P814" i="10" s="1"/>
  <c r="P901" i="10" s="1"/>
  <c r="P988" i="10" s="1"/>
  <c r="P1075" i="10" s="1"/>
  <c r="P1162" i="10" s="1"/>
  <c r="P1249" i="10" s="1"/>
  <c r="P1336" i="10" s="1"/>
  <c r="P1423" i="10" s="1"/>
  <c r="P1510" i="10" s="1"/>
  <c r="P1597" i="10" s="1"/>
  <c r="P1684" i="10" s="1"/>
  <c r="P1771" i="10" s="1"/>
  <c r="P1858" i="10" s="1"/>
  <c r="P1945" i="10" s="1"/>
  <c r="P2032" i="10" s="1"/>
  <c r="P2119" i="10" s="1"/>
  <c r="P2206" i="10" s="1"/>
  <c r="P2293" i="10" s="1"/>
  <c r="P2380" i="10" s="1"/>
  <c r="P2467" i="10" s="1"/>
  <c r="P2554" i="10" s="1"/>
  <c r="P2641" i="10" s="1"/>
  <c r="P2728" i="10" s="1"/>
  <c r="N118" i="10"/>
  <c r="N205" i="10" s="1"/>
  <c r="N292" i="10" s="1"/>
  <c r="U117" i="10"/>
  <c r="U204" i="10" s="1"/>
  <c r="U291" i="10" s="1"/>
  <c r="U378" i="10" s="1"/>
  <c r="U465" i="10" s="1"/>
  <c r="U552" i="10" s="1"/>
  <c r="U639" i="10" s="1"/>
  <c r="U726" i="10" s="1"/>
  <c r="U813" i="10" s="1"/>
  <c r="U900" i="10" s="1"/>
  <c r="U987" i="10" s="1"/>
  <c r="U1074" i="10" s="1"/>
  <c r="U1161" i="10" s="1"/>
  <c r="U1248" i="10" s="1"/>
  <c r="U1335" i="10" s="1"/>
  <c r="U1422" i="10" s="1"/>
  <c r="U1509" i="10" s="1"/>
  <c r="U1596" i="10" s="1"/>
  <c r="U1683" i="10" s="1"/>
  <c r="U1770" i="10" s="1"/>
  <c r="U1857" i="10" s="1"/>
  <c r="U1944" i="10" s="1"/>
  <c r="U2031" i="10" s="1"/>
  <c r="U2118" i="10" s="1"/>
  <c r="U2205" i="10" s="1"/>
  <c r="U2292" i="10" s="1"/>
  <c r="U2379" i="10" s="1"/>
  <c r="U2466" i="10" s="1"/>
  <c r="U2553" i="10" s="1"/>
  <c r="U2640" i="10" s="1"/>
  <c r="U2727" i="10" s="1"/>
  <c r="S117" i="10"/>
  <c r="S204" i="10" s="1"/>
  <c r="S291" i="10" s="1"/>
  <c r="S378" i="10" s="1"/>
  <c r="S465" i="10" s="1"/>
  <c r="S552" i="10" s="1"/>
  <c r="S639" i="10" s="1"/>
  <c r="S726" i="10" s="1"/>
  <c r="S813" i="10" s="1"/>
  <c r="S900" i="10" s="1"/>
  <c r="S987" i="10" s="1"/>
  <c r="S1074" i="10" s="1"/>
  <c r="S1161" i="10" s="1"/>
  <c r="S1248" i="10" s="1"/>
  <c r="S1335" i="10" s="1"/>
  <c r="S1422" i="10" s="1"/>
  <c r="S1509" i="10" s="1"/>
  <c r="S1596" i="10" s="1"/>
  <c r="S1683" i="10" s="1"/>
  <c r="S1770" i="10" s="1"/>
  <c r="S1857" i="10" s="1"/>
  <c r="S1944" i="10" s="1"/>
  <c r="S2031" i="10" s="1"/>
  <c r="S2118" i="10" s="1"/>
  <c r="S2205" i="10" s="1"/>
  <c r="S2292" i="10" s="1"/>
  <c r="S2379" i="10" s="1"/>
  <c r="S2466" i="10" s="1"/>
  <c r="S2553" i="10" s="1"/>
  <c r="S2640" i="10" s="1"/>
  <c r="S2727" i="10" s="1"/>
  <c r="S2814" i="10" s="1"/>
  <c r="P117" i="10"/>
  <c r="P204" i="10" s="1"/>
  <c r="P291" i="10" s="1"/>
  <c r="P378" i="10" s="1"/>
  <c r="P465" i="10" s="1"/>
  <c r="P552" i="10" s="1"/>
  <c r="P639" i="10" s="1"/>
  <c r="P726" i="10" s="1"/>
  <c r="P813" i="10" s="1"/>
  <c r="P900" i="10" s="1"/>
  <c r="P987" i="10" s="1"/>
  <c r="P1074" i="10" s="1"/>
  <c r="P1161" i="10" s="1"/>
  <c r="P1248" i="10" s="1"/>
  <c r="P1335" i="10" s="1"/>
  <c r="P1422" i="10" s="1"/>
  <c r="P1509" i="10" s="1"/>
  <c r="P1596" i="10" s="1"/>
  <c r="P1683" i="10" s="1"/>
  <c r="P1770" i="10" s="1"/>
  <c r="P1857" i="10" s="1"/>
  <c r="P1944" i="10" s="1"/>
  <c r="P2031" i="10" s="1"/>
  <c r="P2118" i="10" s="1"/>
  <c r="P2205" i="10" s="1"/>
  <c r="P2292" i="10" s="1"/>
  <c r="P2379" i="10" s="1"/>
  <c r="P2466" i="10" s="1"/>
  <c r="P2553" i="10" s="1"/>
  <c r="P2640" i="10" s="1"/>
  <c r="P2727" i="10" s="1"/>
  <c r="P2814" i="10" s="1"/>
  <c r="N117" i="10"/>
  <c r="S116" i="10"/>
  <c r="S203" i="10" s="1"/>
  <c r="S290" i="10" s="1"/>
  <c r="S377" i="10" s="1"/>
  <c r="S464" i="10" s="1"/>
  <c r="S551" i="10" s="1"/>
  <c r="S638" i="10" s="1"/>
  <c r="S725" i="10" s="1"/>
  <c r="S812" i="10" s="1"/>
  <c r="S899" i="10" s="1"/>
  <c r="S986" i="10" s="1"/>
  <c r="S1073" i="10" s="1"/>
  <c r="S1160" i="10" s="1"/>
  <c r="S1247" i="10" s="1"/>
  <c r="S1334" i="10" s="1"/>
  <c r="S1421" i="10" s="1"/>
  <c r="S1508" i="10" s="1"/>
  <c r="S1595" i="10" s="1"/>
  <c r="S1682" i="10" s="1"/>
  <c r="S1769" i="10" s="1"/>
  <c r="S1856" i="10" s="1"/>
  <c r="S1943" i="10" s="1"/>
  <c r="S2030" i="10" s="1"/>
  <c r="S2117" i="10" s="1"/>
  <c r="S2204" i="10" s="1"/>
  <c r="S2291" i="10" s="1"/>
  <c r="S2378" i="10" s="1"/>
  <c r="S2465" i="10" s="1"/>
  <c r="S2552" i="10" s="1"/>
  <c r="S2639" i="10" s="1"/>
  <c r="S2726" i="10" s="1"/>
  <c r="U115" i="10"/>
  <c r="U202" i="10" s="1"/>
  <c r="U289" i="10" s="1"/>
  <c r="U376" i="10" s="1"/>
  <c r="U463" i="10" s="1"/>
  <c r="U550" i="10" s="1"/>
  <c r="U637" i="10" s="1"/>
  <c r="U724" i="10" s="1"/>
  <c r="U811" i="10" s="1"/>
  <c r="U898" i="10" s="1"/>
  <c r="U985" i="10" s="1"/>
  <c r="U1072" i="10" s="1"/>
  <c r="U1159" i="10" s="1"/>
  <c r="U1246" i="10" s="1"/>
  <c r="U1333" i="10" s="1"/>
  <c r="U1420" i="10" s="1"/>
  <c r="U1507" i="10" s="1"/>
  <c r="U1594" i="10" s="1"/>
  <c r="U1681" i="10" s="1"/>
  <c r="U1768" i="10" s="1"/>
  <c r="U1855" i="10" s="1"/>
  <c r="U1942" i="10" s="1"/>
  <c r="U2029" i="10" s="1"/>
  <c r="U2116" i="10" s="1"/>
  <c r="U2203" i="10" s="1"/>
  <c r="U2290" i="10" s="1"/>
  <c r="U2377" i="10" s="1"/>
  <c r="U2464" i="10" s="1"/>
  <c r="U2551" i="10" s="1"/>
  <c r="U2638" i="10" s="1"/>
  <c r="U2725" i="10" s="1"/>
  <c r="U2812" i="10" s="1"/>
  <c r="P115" i="10"/>
  <c r="P202" i="10" s="1"/>
  <c r="P289" i="10" s="1"/>
  <c r="P376" i="10" s="1"/>
  <c r="P463" i="10" s="1"/>
  <c r="P550" i="10" s="1"/>
  <c r="P637" i="10" s="1"/>
  <c r="P724" i="10" s="1"/>
  <c r="P811" i="10" s="1"/>
  <c r="P898" i="10" s="1"/>
  <c r="P985" i="10" s="1"/>
  <c r="P1072" i="10" s="1"/>
  <c r="P1159" i="10" s="1"/>
  <c r="P1246" i="10" s="1"/>
  <c r="P1333" i="10" s="1"/>
  <c r="P1420" i="10" s="1"/>
  <c r="P1507" i="10" s="1"/>
  <c r="P1594" i="10" s="1"/>
  <c r="P1681" i="10" s="1"/>
  <c r="P1768" i="10" s="1"/>
  <c r="P1855" i="10" s="1"/>
  <c r="P1942" i="10" s="1"/>
  <c r="P2029" i="10" s="1"/>
  <c r="P2116" i="10" s="1"/>
  <c r="P2203" i="10" s="1"/>
  <c r="P2290" i="10" s="1"/>
  <c r="P2377" i="10" s="1"/>
  <c r="P2464" i="10" s="1"/>
  <c r="P2551" i="10" s="1"/>
  <c r="P2638" i="10" s="1"/>
  <c r="P2725" i="10" s="1"/>
  <c r="N115" i="10"/>
  <c r="U114" i="10"/>
  <c r="U201" i="10" s="1"/>
  <c r="U288" i="10" s="1"/>
  <c r="U375" i="10" s="1"/>
  <c r="U462" i="10" s="1"/>
  <c r="U549" i="10" s="1"/>
  <c r="U636" i="10" s="1"/>
  <c r="U723" i="10" s="1"/>
  <c r="U810" i="10" s="1"/>
  <c r="U897" i="10" s="1"/>
  <c r="U984" i="10" s="1"/>
  <c r="U1071" i="10" s="1"/>
  <c r="U1158" i="10" s="1"/>
  <c r="U1245" i="10" s="1"/>
  <c r="U1332" i="10" s="1"/>
  <c r="U1419" i="10" s="1"/>
  <c r="U1506" i="10" s="1"/>
  <c r="U1593" i="10" s="1"/>
  <c r="U1680" i="10" s="1"/>
  <c r="U1767" i="10" s="1"/>
  <c r="U1854" i="10" s="1"/>
  <c r="U1941" i="10" s="1"/>
  <c r="U2028" i="10" s="1"/>
  <c r="U2115" i="10" s="1"/>
  <c r="U2202" i="10" s="1"/>
  <c r="U2289" i="10" s="1"/>
  <c r="U2376" i="10" s="1"/>
  <c r="U2463" i="10" s="1"/>
  <c r="U2550" i="10" s="1"/>
  <c r="U2637" i="10" s="1"/>
  <c r="U2724" i="10" s="1"/>
  <c r="S114" i="10"/>
  <c r="S201" i="10" s="1"/>
  <c r="S288" i="10" s="1"/>
  <c r="S375" i="10" s="1"/>
  <c r="S462" i="10" s="1"/>
  <c r="S549" i="10" s="1"/>
  <c r="S636" i="10" s="1"/>
  <c r="S723" i="10" s="1"/>
  <c r="S810" i="10" s="1"/>
  <c r="S897" i="10" s="1"/>
  <c r="S984" i="10" s="1"/>
  <c r="S1071" i="10" s="1"/>
  <c r="S1158" i="10" s="1"/>
  <c r="S1245" i="10" s="1"/>
  <c r="S1332" i="10" s="1"/>
  <c r="S1419" i="10" s="1"/>
  <c r="S1506" i="10" s="1"/>
  <c r="S1593" i="10" s="1"/>
  <c r="S1680" i="10" s="1"/>
  <c r="S1767" i="10" s="1"/>
  <c r="S1854" i="10" s="1"/>
  <c r="S1941" i="10" s="1"/>
  <c r="S2028" i="10" s="1"/>
  <c r="S2115" i="10" s="1"/>
  <c r="S2202" i="10" s="1"/>
  <c r="S2289" i="10" s="1"/>
  <c r="S2376" i="10" s="1"/>
  <c r="S2463" i="10" s="1"/>
  <c r="S2550" i="10" s="1"/>
  <c r="S2637" i="10" s="1"/>
  <c r="S2724" i="10" s="1"/>
  <c r="S2811" i="10" s="1"/>
  <c r="P114" i="10"/>
  <c r="P201" i="10" s="1"/>
  <c r="N114" i="10"/>
  <c r="N201" i="10" s="1"/>
  <c r="N288" i="10" s="1"/>
  <c r="U113" i="10"/>
  <c r="U200" i="10" s="1"/>
  <c r="U287" i="10" s="1"/>
  <c r="U374" i="10" s="1"/>
  <c r="U461" i="10" s="1"/>
  <c r="U548" i="10" s="1"/>
  <c r="U635" i="10" s="1"/>
  <c r="U722" i="10" s="1"/>
  <c r="U809" i="10" s="1"/>
  <c r="U896" i="10" s="1"/>
  <c r="U983" i="10" s="1"/>
  <c r="U1070" i="10" s="1"/>
  <c r="U1157" i="10" s="1"/>
  <c r="U1244" i="10" s="1"/>
  <c r="U1331" i="10" s="1"/>
  <c r="U1418" i="10" s="1"/>
  <c r="U1505" i="10" s="1"/>
  <c r="U1592" i="10" s="1"/>
  <c r="U1679" i="10" s="1"/>
  <c r="U1766" i="10" s="1"/>
  <c r="U1853" i="10" s="1"/>
  <c r="U1940" i="10" s="1"/>
  <c r="U2027" i="10" s="1"/>
  <c r="U2114" i="10" s="1"/>
  <c r="U2201" i="10" s="1"/>
  <c r="U2288" i="10" s="1"/>
  <c r="U2375" i="10" s="1"/>
  <c r="U2462" i="10" s="1"/>
  <c r="U2549" i="10" s="1"/>
  <c r="U2636" i="10" s="1"/>
  <c r="U2723" i="10" s="1"/>
  <c r="S113" i="10"/>
  <c r="S200" i="10" s="1"/>
  <c r="S287" i="10" s="1"/>
  <c r="S374" i="10" s="1"/>
  <c r="S461" i="10" s="1"/>
  <c r="S548" i="10" s="1"/>
  <c r="S635" i="10" s="1"/>
  <c r="S722" i="10" s="1"/>
  <c r="S809" i="10" s="1"/>
  <c r="S896" i="10" s="1"/>
  <c r="S983" i="10" s="1"/>
  <c r="S1070" i="10" s="1"/>
  <c r="S1157" i="10" s="1"/>
  <c r="S1244" i="10" s="1"/>
  <c r="S1331" i="10" s="1"/>
  <c r="S1418" i="10" s="1"/>
  <c r="S1505" i="10" s="1"/>
  <c r="S1592" i="10" s="1"/>
  <c r="S1679" i="10" s="1"/>
  <c r="S1766" i="10" s="1"/>
  <c r="S1853" i="10" s="1"/>
  <c r="S1940" i="10" s="1"/>
  <c r="S2027" i="10" s="1"/>
  <c r="S2114" i="10" s="1"/>
  <c r="S2201" i="10" s="1"/>
  <c r="S2288" i="10" s="1"/>
  <c r="S2375" i="10" s="1"/>
  <c r="S2462" i="10" s="1"/>
  <c r="S2549" i="10" s="1"/>
  <c r="S2636" i="10" s="1"/>
  <c r="S2723" i="10" s="1"/>
  <c r="P113" i="10"/>
  <c r="P200" i="10" s="1"/>
  <c r="P287" i="10" s="1"/>
  <c r="P374" i="10" s="1"/>
  <c r="P461" i="10" s="1"/>
  <c r="P548" i="10" s="1"/>
  <c r="P635" i="10" s="1"/>
  <c r="P722" i="10" s="1"/>
  <c r="P809" i="10" s="1"/>
  <c r="P896" i="10" s="1"/>
  <c r="P983" i="10" s="1"/>
  <c r="P1070" i="10" s="1"/>
  <c r="P1157" i="10" s="1"/>
  <c r="P1244" i="10" s="1"/>
  <c r="P1331" i="10" s="1"/>
  <c r="P1418" i="10" s="1"/>
  <c r="P1505" i="10" s="1"/>
  <c r="P1592" i="10" s="1"/>
  <c r="P1679" i="10" s="1"/>
  <c r="P1766" i="10" s="1"/>
  <c r="P1853" i="10" s="1"/>
  <c r="P1940" i="10" s="1"/>
  <c r="P2027" i="10" s="1"/>
  <c r="P2114" i="10" s="1"/>
  <c r="P2201" i="10" s="1"/>
  <c r="P2288" i="10" s="1"/>
  <c r="P2375" i="10" s="1"/>
  <c r="P2462" i="10" s="1"/>
  <c r="P2549" i="10" s="1"/>
  <c r="P2636" i="10" s="1"/>
  <c r="P2723" i="10" s="1"/>
  <c r="P2810" i="10" s="1"/>
  <c r="N113" i="10"/>
  <c r="N112" i="10"/>
  <c r="N199" i="10" s="1"/>
  <c r="U111" i="10"/>
  <c r="P111" i="10"/>
  <c r="P198" i="10" s="1"/>
  <c r="P285" i="10" s="1"/>
  <c r="P372" i="10" s="1"/>
  <c r="P459" i="10" s="1"/>
  <c r="P546" i="10" s="1"/>
  <c r="P633" i="10" s="1"/>
  <c r="P720" i="10" s="1"/>
  <c r="P807" i="10" s="1"/>
  <c r="P894" i="10" s="1"/>
  <c r="P981" i="10" s="1"/>
  <c r="P1068" i="10" s="1"/>
  <c r="P1155" i="10" s="1"/>
  <c r="P1242" i="10" s="1"/>
  <c r="P1329" i="10" s="1"/>
  <c r="P1416" i="10" s="1"/>
  <c r="P1503" i="10" s="1"/>
  <c r="P1590" i="10" s="1"/>
  <c r="P1677" i="10" s="1"/>
  <c r="P1764" i="10" s="1"/>
  <c r="P1851" i="10" s="1"/>
  <c r="P1938" i="10" s="1"/>
  <c r="P2025" i="10" s="1"/>
  <c r="P2112" i="10" s="1"/>
  <c r="P2199" i="10" s="1"/>
  <c r="P2286" i="10" s="1"/>
  <c r="P2373" i="10" s="1"/>
  <c r="P2460" i="10" s="1"/>
  <c r="P2547" i="10" s="1"/>
  <c r="P2634" i="10" s="1"/>
  <c r="P2721" i="10" s="1"/>
  <c r="N111" i="10"/>
  <c r="Q111" i="10" s="1"/>
  <c r="U110" i="10"/>
  <c r="U197" i="10" s="1"/>
  <c r="U284" i="10" s="1"/>
  <c r="U371" i="10" s="1"/>
  <c r="U458" i="10" s="1"/>
  <c r="U545" i="10" s="1"/>
  <c r="U632" i="10" s="1"/>
  <c r="U719" i="10" s="1"/>
  <c r="U806" i="10" s="1"/>
  <c r="U893" i="10" s="1"/>
  <c r="U980" i="10" s="1"/>
  <c r="U1067" i="10" s="1"/>
  <c r="U1154" i="10" s="1"/>
  <c r="U1241" i="10" s="1"/>
  <c r="U1328" i="10" s="1"/>
  <c r="U1415" i="10" s="1"/>
  <c r="U1502" i="10" s="1"/>
  <c r="U1589" i="10" s="1"/>
  <c r="U1676" i="10" s="1"/>
  <c r="U1763" i="10" s="1"/>
  <c r="U1850" i="10" s="1"/>
  <c r="U1937" i="10" s="1"/>
  <c r="U2024" i="10" s="1"/>
  <c r="U2111" i="10" s="1"/>
  <c r="U2198" i="10" s="1"/>
  <c r="U2285" i="10" s="1"/>
  <c r="U2372" i="10" s="1"/>
  <c r="U2459" i="10" s="1"/>
  <c r="U2546" i="10" s="1"/>
  <c r="U2633" i="10" s="1"/>
  <c r="U2720" i="10" s="1"/>
  <c r="S110" i="10"/>
  <c r="S197" i="10" s="1"/>
  <c r="S284" i="10" s="1"/>
  <c r="S371" i="10" s="1"/>
  <c r="S458" i="10" s="1"/>
  <c r="S545" i="10" s="1"/>
  <c r="S632" i="10" s="1"/>
  <c r="S719" i="10" s="1"/>
  <c r="S806" i="10" s="1"/>
  <c r="S893" i="10" s="1"/>
  <c r="S980" i="10" s="1"/>
  <c r="S1067" i="10" s="1"/>
  <c r="S1154" i="10" s="1"/>
  <c r="S1241" i="10" s="1"/>
  <c r="S1328" i="10" s="1"/>
  <c r="S1415" i="10" s="1"/>
  <c r="S1502" i="10" s="1"/>
  <c r="S1589" i="10" s="1"/>
  <c r="S1676" i="10" s="1"/>
  <c r="S1763" i="10" s="1"/>
  <c r="S1850" i="10" s="1"/>
  <c r="S1937" i="10" s="1"/>
  <c r="S2024" i="10" s="1"/>
  <c r="S2111" i="10" s="1"/>
  <c r="S2198" i="10" s="1"/>
  <c r="S2285" i="10" s="1"/>
  <c r="S2372" i="10" s="1"/>
  <c r="S2459" i="10" s="1"/>
  <c r="S2546" i="10" s="1"/>
  <c r="S2633" i="10" s="1"/>
  <c r="S2720" i="10" s="1"/>
  <c r="S2807" i="10" s="1"/>
  <c r="P110" i="10"/>
  <c r="N110" i="10"/>
  <c r="N197" i="10" s="1"/>
  <c r="N284" i="10" s="1"/>
  <c r="U109" i="10"/>
  <c r="U196" i="10" s="1"/>
  <c r="U283" i="10" s="1"/>
  <c r="U370" i="10" s="1"/>
  <c r="U457" i="10" s="1"/>
  <c r="U544" i="10" s="1"/>
  <c r="U631" i="10" s="1"/>
  <c r="U718" i="10" s="1"/>
  <c r="U805" i="10" s="1"/>
  <c r="U892" i="10" s="1"/>
  <c r="U979" i="10" s="1"/>
  <c r="U1066" i="10" s="1"/>
  <c r="U1153" i="10" s="1"/>
  <c r="U1240" i="10" s="1"/>
  <c r="U1327" i="10" s="1"/>
  <c r="U1414" i="10" s="1"/>
  <c r="U1501" i="10" s="1"/>
  <c r="U1588" i="10" s="1"/>
  <c r="U1675" i="10" s="1"/>
  <c r="U1762" i="10" s="1"/>
  <c r="U1849" i="10" s="1"/>
  <c r="U1936" i="10" s="1"/>
  <c r="U2023" i="10" s="1"/>
  <c r="U2110" i="10" s="1"/>
  <c r="U2197" i="10" s="1"/>
  <c r="U2284" i="10" s="1"/>
  <c r="U2371" i="10" s="1"/>
  <c r="U2458" i="10" s="1"/>
  <c r="U2545" i="10" s="1"/>
  <c r="U2632" i="10" s="1"/>
  <c r="U2719" i="10" s="1"/>
  <c r="S109" i="10"/>
  <c r="P109" i="10"/>
  <c r="P196" i="10" s="1"/>
  <c r="P283" i="10" s="1"/>
  <c r="P370" i="10" s="1"/>
  <c r="P457" i="10" s="1"/>
  <c r="P544" i="10" s="1"/>
  <c r="P631" i="10" s="1"/>
  <c r="P718" i="10" s="1"/>
  <c r="P805" i="10" s="1"/>
  <c r="P892" i="10" s="1"/>
  <c r="P979" i="10" s="1"/>
  <c r="P1066" i="10" s="1"/>
  <c r="P1153" i="10" s="1"/>
  <c r="P1240" i="10" s="1"/>
  <c r="P1327" i="10" s="1"/>
  <c r="P1414" i="10" s="1"/>
  <c r="P1501" i="10" s="1"/>
  <c r="P1588" i="10" s="1"/>
  <c r="P1675" i="10" s="1"/>
  <c r="P1762" i="10" s="1"/>
  <c r="P1849" i="10" s="1"/>
  <c r="P1936" i="10" s="1"/>
  <c r="P2023" i="10" s="1"/>
  <c r="P2110" i="10" s="1"/>
  <c r="P2197" i="10" s="1"/>
  <c r="P2284" i="10" s="1"/>
  <c r="P2371" i="10" s="1"/>
  <c r="P2458" i="10" s="1"/>
  <c r="P2545" i="10" s="1"/>
  <c r="P2632" i="10" s="1"/>
  <c r="P2719" i="10" s="1"/>
  <c r="P2806" i="10" s="1"/>
  <c r="N109" i="10"/>
  <c r="S108" i="10"/>
  <c r="S195" i="10" s="1"/>
  <c r="S282" i="10" s="1"/>
  <c r="S369" i="10" s="1"/>
  <c r="S456" i="10" s="1"/>
  <c r="S543" i="10" s="1"/>
  <c r="S630" i="10" s="1"/>
  <c r="S717" i="10" s="1"/>
  <c r="S804" i="10" s="1"/>
  <c r="S891" i="10" s="1"/>
  <c r="S978" i="10" s="1"/>
  <c r="S1065" i="10" s="1"/>
  <c r="S1152" i="10" s="1"/>
  <c r="S1239" i="10" s="1"/>
  <c r="S1326" i="10" s="1"/>
  <c r="S1413" i="10" s="1"/>
  <c r="S1500" i="10" s="1"/>
  <c r="S1587" i="10" s="1"/>
  <c r="S1674" i="10" s="1"/>
  <c r="S1761" i="10" s="1"/>
  <c r="S1848" i="10" s="1"/>
  <c r="S1935" i="10" s="1"/>
  <c r="S2022" i="10" s="1"/>
  <c r="S2109" i="10" s="1"/>
  <c r="S2196" i="10" s="1"/>
  <c r="S2283" i="10" s="1"/>
  <c r="S2370" i="10" s="1"/>
  <c r="S2457" i="10" s="1"/>
  <c r="S2544" i="10" s="1"/>
  <c r="S2631" i="10" s="1"/>
  <c r="S2718" i="10" s="1"/>
  <c r="U107" i="10"/>
  <c r="P107" i="10"/>
  <c r="P194" i="10" s="1"/>
  <c r="P281" i="10" s="1"/>
  <c r="P368" i="10" s="1"/>
  <c r="P455" i="10" s="1"/>
  <c r="P542" i="10" s="1"/>
  <c r="P629" i="10" s="1"/>
  <c r="P716" i="10" s="1"/>
  <c r="P803" i="10" s="1"/>
  <c r="P890" i="10" s="1"/>
  <c r="P977" i="10" s="1"/>
  <c r="P1064" i="10" s="1"/>
  <c r="P1151" i="10" s="1"/>
  <c r="P1238" i="10" s="1"/>
  <c r="P1325" i="10" s="1"/>
  <c r="P1412" i="10" s="1"/>
  <c r="P1499" i="10" s="1"/>
  <c r="P1586" i="10" s="1"/>
  <c r="P1673" i="10" s="1"/>
  <c r="P1760" i="10" s="1"/>
  <c r="P1847" i="10" s="1"/>
  <c r="P1934" i="10" s="1"/>
  <c r="P2021" i="10" s="1"/>
  <c r="P2108" i="10" s="1"/>
  <c r="P2195" i="10" s="1"/>
  <c r="P2282" i="10" s="1"/>
  <c r="P2369" i="10" s="1"/>
  <c r="P2456" i="10" s="1"/>
  <c r="P2543" i="10" s="1"/>
  <c r="P2630" i="10" s="1"/>
  <c r="P2717" i="10" s="1"/>
  <c r="N107" i="10"/>
  <c r="Q107" i="10" s="1"/>
  <c r="U106" i="10"/>
  <c r="U193" i="10" s="1"/>
  <c r="U280" i="10" s="1"/>
  <c r="U367" i="10" s="1"/>
  <c r="U454" i="10" s="1"/>
  <c r="U541" i="10" s="1"/>
  <c r="U628" i="10" s="1"/>
  <c r="U715" i="10" s="1"/>
  <c r="U802" i="10" s="1"/>
  <c r="U889" i="10" s="1"/>
  <c r="U976" i="10" s="1"/>
  <c r="U1063" i="10" s="1"/>
  <c r="U1150" i="10" s="1"/>
  <c r="U1237" i="10" s="1"/>
  <c r="U1324" i="10" s="1"/>
  <c r="U1411" i="10" s="1"/>
  <c r="U1498" i="10" s="1"/>
  <c r="U1585" i="10" s="1"/>
  <c r="U1672" i="10" s="1"/>
  <c r="U1759" i="10" s="1"/>
  <c r="U1846" i="10" s="1"/>
  <c r="U1933" i="10" s="1"/>
  <c r="U2020" i="10" s="1"/>
  <c r="U2107" i="10" s="1"/>
  <c r="U2194" i="10" s="1"/>
  <c r="U2281" i="10" s="1"/>
  <c r="U2368" i="10" s="1"/>
  <c r="U2455" i="10" s="1"/>
  <c r="U2542" i="10" s="1"/>
  <c r="U2629" i="10" s="1"/>
  <c r="U2716" i="10" s="1"/>
  <c r="S106" i="10"/>
  <c r="S193" i="10" s="1"/>
  <c r="S280" i="10" s="1"/>
  <c r="S367" i="10" s="1"/>
  <c r="S454" i="10" s="1"/>
  <c r="S541" i="10" s="1"/>
  <c r="S628" i="10" s="1"/>
  <c r="S715" i="10" s="1"/>
  <c r="S802" i="10" s="1"/>
  <c r="S889" i="10" s="1"/>
  <c r="S976" i="10" s="1"/>
  <c r="S1063" i="10" s="1"/>
  <c r="S1150" i="10" s="1"/>
  <c r="S1237" i="10" s="1"/>
  <c r="S1324" i="10" s="1"/>
  <c r="S1411" i="10" s="1"/>
  <c r="S1498" i="10" s="1"/>
  <c r="S1585" i="10" s="1"/>
  <c r="S1672" i="10" s="1"/>
  <c r="S1759" i="10" s="1"/>
  <c r="S1846" i="10" s="1"/>
  <c r="S1933" i="10" s="1"/>
  <c r="S2020" i="10" s="1"/>
  <c r="S2107" i="10" s="1"/>
  <c r="S2194" i="10" s="1"/>
  <c r="S2281" i="10" s="1"/>
  <c r="S2368" i="10" s="1"/>
  <c r="S2455" i="10" s="1"/>
  <c r="S2542" i="10" s="1"/>
  <c r="S2629" i="10" s="1"/>
  <c r="S2716" i="10" s="1"/>
  <c r="S2803" i="10" s="1"/>
  <c r="P106" i="10"/>
  <c r="P193" i="10" s="1"/>
  <c r="N106" i="10"/>
  <c r="N193" i="10" s="1"/>
  <c r="N280" i="10" s="1"/>
  <c r="U105" i="10"/>
  <c r="U192" i="10" s="1"/>
  <c r="U279" i="10" s="1"/>
  <c r="U366" i="10" s="1"/>
  <c r="U453" i="10" s="1"/>
  <c r="U540" i="10" s="1"/>
  <c r="U627" i="10" s="1"/>
  <c r="U714" i="10" s="1"/>
  <c r="U801" i="10" s="1"/>
  <c r="U888" i="10" s="1"/>
  <c r="U975" i="10" s="1"/>
  <c r="U1062" i="10" s="1"/>
  <c r="U1149" i="10" s="1"/>
  <c r="U1236" i="10" s="1"/>
  <c r="U1323" i="10" s="1"/>
  <c r="U1410" i="10" s="1"/>
  <c r="U1497" i="10" s="1"/>
  <c r="U1584" i="10" s="1"/>
  <c r="U1671" i="10" s="1"/>
  <c r="U1758" i="10" s="1"/>
  <c r="U1845" i="10" s="1"/>
  <c r="U1932" i="10" s="1"/>
  <c r="U2019" i="10" s="1"/>
  <c r="U2106" i="10" s="1"/>
  <c r="U2193" i="10" s="1"/>
  <c r="U2280" i="10" s="1"/>
  <c r="U2367" i="10" s="1"/>
  <c r="U2454" i="10" s="1"/>
  <c r="U2541" i="10" s="1"/>
  <c r="U2628" i="10" s="1"/>
  <c r="U2715" i="10" s="1"/>
  <c r="S105" i="10"/>
  <c r="S192" i="10" s="1"/>
  <c r="S279" i="10" s="1"/>
  <c r="S366" i="10" s="1"/>
  <c r="S453" i="10" s="1"/>
  <c r="S540" i="10" s="1"/>
  <c r="S627" i="10" s="1"/>
  <c r="S714" i="10" s="1"/>
  <c r="S801" i="10" s="1"/>
  <c r="S888" i="10" s="1"/>
  <c r="S975" i="10" s="1"/>
  <c r="S1062" i="10" s="1"/>
  <c r="S1149" i="10" s="1"/>
  <c r="S1236" i="10" s="1"/>
  <c r="S1323" i="10" s="1"/>
  <c r="S1410" i="10" s="1"/>
  <c r="S1497" i="10" s="1"/>
  <c r="S1584" i="10" s="1"/>
  <c r="S1671" i="10" s="1"/>
  <c r="S1758" i="10" s="1"/>
  <c r="S1845" i="10" s="1"/>
  <c r="S1932" i="10" s="1"/>
  <c r="S2019" i="10" s="1"/>
  <c r="S2106" i="10" s="1"/>
  <c r="S2193" i="10" s="1"/>
  <c r="S2280" i="10" s="1"/>
  <c r="S2367" i="10" s="1"/>
  <c r="S2454" i="10" s="1"/>
  <c r="S2541" i="10" s="1"/>
  <c r="S2628" i="10" s="1"/>
  <c r="S2715" i="10" s="1"/>
  <c r="P105" i="10"/>
  <c r="P192" i="10" s="1"/>
  <c r="P279" i="10" s="1"/>
  <c r="P366" i="10" s="1"/>
  <c r="P453" i="10" s="1"/>
  <c r="P540" i="10" s="1"/>
  <c r="P627" i="10" s="1"/>
  <c r="P714" i="10" s="1"/>
  <c r="P801" i="10" s="1"/>
  <c r="P888" i="10" s="1"/>
  <c r="P975" i="10" s="1"/>
  <c r="P1062" i="10" s="1"/>
  <c r="P1149" i="10" s="1"/>
  <c r="P1236" i="10" s="1"/>
  <c r="P1323" i="10" s="1"/>
  <c r="P1410" i="10" s="1"/>
  <c r="P1497" i="10" s="1"/>
  <c r="P1584" i="10" s="1"/>
  <c r="P1671" i="10" s="1"/>
  <c r="P1758" i="10" s="1"/>
  <c r="P1845" i="10" s="1"/>
  <c r="P1932" i="10" s="1"/>
  <c r="P2019" i="10" s="1"/>
  <c r="P2106" i="10" s="1"/>
  <c r="P2193" i="10" s="1"/>
  <c r="P2280" i="10" s="1"/>
  <c r="P2367" i="10" s="1"/>
  <c r="P2454" i="10" s="1"/>
  <c r="P2541" i="10" s="1"/>
  <c r="P2628" i="10" s="1"/>
  <c r="P2715" i="10" s="1"/>
  <c r="P2802" i="10" s="1"/>
  <c r="N105" i="10"/>
  <c r="S104" i="10"/>
  <c r="S191" i="10" s="1"/>
  <c r="S278" i="10" s="1"/>
  <c r="N104" i="10"/>
  <c r="N191" i="10" s="1"/>
  <c r="N278" i="10" s="1"/>
  <c r="N365" i="10" s="1"/>
  <c r="T103" i="10"/>
  <c r="R103" i="10"/>
  <c r="O103" i="10"/>
  <c r="O100" i="10" s="1"/>
  <c r="O93" i="10" s="1"/>
  <c r="M103" i="10"/>
  <c r="M100" i="10" s="1"/>
  <c r="K103" i="10"/>
  <c r="K100" i="10" s="1"/>
  <c r="J103" i="10"/>
  <c r="J100" i="10" s="1"/>
  <c r="J93" i="10" s="1"/>
  <c r="I103" i="10"/>
  <c r="I100" i="10" s="1"/>
  <c r="H103" i="10"/>
  <c r="G103" i="10"/>
  <c r="U102" i="10"/>
  <c r="U189" i="10" s="1"/>
  <c r="U276" i="10" s="1"/>
  <c r="U363" i="10" s="1"/>
  <c r="U450" i="10" s="1"/>
  <c r="U537" i="10" s="1"/>
  <c r="U624" i="10" s="1"/>
  <c r="U711" i="10" s="1"/>
  <c r="U798" i="10" s="1"/>
  <c r="U885" i="10" s="1"/>
  <c r="U972" i="10" s="1"/>
  <c r="U1059" i="10" s="1"/>
  <c r="U1146" i="10" s="1"/>
  <c r="U1233" i="10" s="1"/>
  <c r="U1320" i="10" s="1"/>
  <c r="U1407" i="10" s="1"/>
  <c r="U1494" i="10" s="1"/>
  <c r="U1581" i="10" s="1"/>
  <c r="U1668" i="10" s="1"/>
  <c r="U1755" i="10" s="1"/>
  <c r="U1842" i="10" s="1"/>
  <c r="U1929" i="10" s="1"/>
  <c r="U2016" i="10" s="1"/>
  <c r="U2103" i="10" s="1"/>
  <c r="U2190" i="10" s="1"/>
  <c r="U2277" i="10" s="1"/>
  <c r="U2364" i="10" s="1"/>
  <c r="U2451" i="10" s="1"/>
  <c r="U2538" i="10" s="1"/>
  <c r="U2625" i="10" s="1"/>
  <c r="U2712" i="10" s="1"/>
  <c r="S102" i="10"/>
  <c r="S189" i="10" s="1"/>
  <c r="S276" i="10" s="1"/>
  <c r="N102" i="10"/>
  <c r="N189" i="10" s="1"/>
  <c r="U101" i="10"/>
  <c r="S101" i="10"/>
  <c r="S188" i="10" s="1"/>
  <c r="N101" i="10"/>
  <c r="N188" i="10" s="1"/>
  <c r="T100" i="10"/>
  <c r="R100" i="10"/>
  <c r="H100" i="10"/>
  <c r="H93" i="10" s="1"/>
  <c r="G100" i="10"/>
  <c r="U99" i="10"/>
  <c r="U186" i="10" s="1"/>
  <c r="U273" i="10" s="1"/>
  <c r="U360" i="10" s="1"/>
  <c r="U447" i="10" s="1"/>
  <c r="U534" i="10" s="1"/>
  <c r="U621" i="10" s="1"/>
  <c r="U708" i="10" s="1"/>
  <c r="U795" i="10" s="1"/>
  <c r="U882" i="10" s="1"/>
  <c r="U969" i="10" s="1"/>
  <c r="U1056" i="10" s="1"/>
  <c r="U1143" i="10" s="1"/>
  <c r="U1230" i="10" s="1"/>
  <c r="U1317" i="10" s="1"/>
  <c r="U1404" i="10" s="1"/>
  <c r="U1491" i="10" s="1"/>
  <c r="U1578" i="10" s="1"/>
  <c r="U1665" i="10" s="1"/>
  <c r="U1752" i="10" s="1"/>
  <c r="U1839" i="10" s="1"/>
  <c r="U1926" i="10" s="1"/>
  <c r="U2013" i="10" s="1"/>
  <c r="U2100" i="10" s="1"/>
  <c r="U2187" i="10" s="1"/>
  <c r="U2274" i="10" s="1"/>
  <c r="U2361" i="10" s="1"/>
  <c r="U2448" i="10" s="1"/>
  <c r="U2535" i="10" s="1"/>
  <c r="U2622" i="10" s="1"/>
  <c r="U2709" i="10" s="1"/>
  <c r="U2796" i="10" s="1"/>
  <c r="S99" i="10"/>
  <c r="S186" i="10" s="1"/>
  <c r="S273" i="10" s="1"/>
  <c r="S360" i="10" s="1"/>
  <c r="S447" i="10" s="1"/>
  <c r="S534" i="10" s="1"/>
  <c r="S621" i="10" s="1"/>
  <c r="S708" i="10" s="1"/>
  <c r="S795" i="10" s="1"/>
  <c r="S882" i="10" s="1"/>
  <c r="S969" i="10" s="1"/>
  <c r="S1056" i="10" s="1"/>
  <c r="S1143" i="10" s="1"/>
  <c r="S1230" i="10" s="1"/>
  <c r="S1317" i="10" s="1"/>
  <c r="S1404" i="10" s="1"/>
  <c r="S1491" i="10" s="1"/>
  <c r="S1578" i="10" s="1"/>
  <c r="S1665" i="10" s="1"/>
  <c r="S1752" i="10" s="1"/>
  <c r="S1839" i="10" s="1"/>
  <c r="S1926" i="10" s="1"/>
  <c r="S2013" i="10" s="1"/>
  <c r="S2100" i="10" s="1"/>
  <c r="S2187" i="10" s="1"/>
  <c r="S2274" i="10" s="1"/>
  <c r="S2361" i="10" s="1"/>
  <c r="S2448" i="10" s="1"/>
  <c r="S2535" i="10" s="1"/>
  <c r="S2622" i="10" s="1"/>
  <c r="S2709" i="10" s="1"/>
  <c r="P99" i="10"/>
  <c r="N99" i="10"/>
  <c r="N186" i="10" s="1"/>
  <c r="N273" i="10" s="1"/>
  <c r="N360" i="10" s="1"/>
  <c r="N447" i="10" s="1"/>
  <c r="N534" i="10" s="1"/>
  <c r="N621" i="10" s="1"/>
  <c r="N708" i="10" s="1"/>
  <c r="N795" i="10" s="1"/>
  <c r="N882" i="10" s="1"/>
  <c r="U98" i="10"/>
  <c r="U185" i="10" s="1"/>
  <c r="U272" i="10" s="1"/>
  <c r="U359" i="10" s="1"/>
  <c r="U446" i="10" s="1"/>
  <c r="U533" i="10" s="1"/>
  <c r="U620" i="10" s="1"/>
  <c r="U707" i="10" s="1"/>
  <c r="U794" i="10" s="1"/>
  <c r="U881" i="10" s="1"/>
  <c r="U968" i="10" s="1"/>
  <c r="U1055" i="10" s="1"/>
  <c r="U1142" i="10" s="1"/>
  <c r="U1229" i="10" s="1"/>
  <c r="U1316" i="10" s="1"/>
  <c r="U1403" i="10" s="1"/>
  <c r="U1490" i="10" s="1"/>
  <c r="U1577" i="10" s="1"/>
  <c r="U1664" i="10" s="1"/>
  <c r="U1751" i="10" s="1"/>
  <c r="U1838" i="10" s="1"/>
  <c r="U1925" i="10" s="1"/>
  <c r="U2012" i="10" s="1"/>
  <c r="U2099" i="10" s="1"/>
  <c r="U2186" i="10" s="1"/>
  <c r="U2273" i="10" s="1"/>
  <c r="U2360" i="10" s="1"/>
  <c r="U2447" i="10" s="1"/>
  <c r="U2534" i="10" s="1"/>
  <c r="U2621" i="10" s="1"/>
  <c r="U2708" i="10" s="1"/>
  <c r="S98" i="10"/>
  <c r="S185" i="10" s="1"/>
  <c r="S272" i="10" s="1"/>
  <c r="S359" i="10" s="1"/>
  <c r="S446" i="10" s="1"/>
  <c r="S533" i="10" s="1"/>
  <c r="S620" i="10" s="1"/>
  <c r="S707" i="10" s="1"/>
  <c r="S794" i="10" s="1"/>
  <c r="S881" i="10" s="1"/>
  <c r="S968" i="10" s="1"/>
  <c r="S1055" i="10" s="1"/>
  <c r="S1142" i="10" s="1"/>
  <c r="S1229" i="10" s="1"/>
  <c r="S1316" i="10" s="1"/>
  <c r="S1403" i="10" s="1"/>
  <c r="S1490" i="10" s="1"/>
  <c r="S1577" i="10" s="1"/>
  <c r="S1664" i="10" s="1"/>
  <c r="S1751" i="10" s="1"/>
  <c r="S1838" i="10" s="1"/>
  <c r="S1925" i="10" s="1"/>
  <c r="S2012" i="10" s="1"/>
  <c r="S2099" i="10" s="1"/>
  <c r="S2186" i="10" s="1"/>
  <c r="S2273" i="10" s="1"/>
  <c r="S2360" i="10" s="1"/>
  <c r="S2447" i="10" s="1"/>
  <c r="S2534" i="10" s="1"/>
  <c r="S2621" i="10" s="1"/>
  <c r="S2708" i="10" s="1"/>
  <c r="S2795" i="10" s="1"/>
  <c r="P98" i="10"/>
  <c r="P185" i="10" s="1"/>
  <c r="P272" i="10" s="1"/>
  <c r="P359" i="10" s="1"/>
  <c r="P446" i="10" s="1"/>
  <c r="P533" i="10" s="1"/>
  <c r="P620" i="10" s="1"/>
  <c r="P707" i="10" s="1"/>
  <c r="P794" i="10" s="1"/>
  <c r="P881" i="10" s="1"/>
  <c r="P968" i="10" s="1"/>
  <c r="P1055" i="10" s="1"/>
  <c r="P1142" i="10" s="1"/>
  <c r="P1229" i="10" s="1"/>
  <c r="P1316" i="10" s="1"/>
  <c r="P1403" i="10" s="1"/>
  <c r="P1490" i="10" s="1"/>
  <c r="P1577" i="10" s="1"/>
  <c r="P1664" i="10" s="1"/>
  <c r="P1751" i="10" s="1"/>
  <c r="P1838" i="10" s="1"/>
  <c r="P1925" i="10" s="1"/>
  <c r="P2012" i="10" s="1"/>
  <c r="P2099" i="10" s="1"/>
  <c r="P2186" i="10" s="1"/>
  <c r="P2273" i="10" s="1"/>
  <c r="P2360" i="10" s="1"/>
  <c r="P2447" i="10" s="1"/>
  <c r="P2534" i="10" s="1"/>
  <c r="P2621" i="10" s="1"/>
  <c r="P2708" i="10" s="1"/>
  <c r="P2795" i="10" s="1"/>
  <c r="N98" i="10"/>
  <c r="N185" i="10" s="1"/>
  <c r="U97" i="10"/>
  <c r="U184" i="10" s="1"/>
  <c r="U271" i="10" s="1"/>
  <c r="U358" i="10" s="1"/>
  <c r="U445" i="10" s="1"/>
  <c r="U532" i="10" s="1"/>
  <c r="U619" i="10" s="1"/>
  <c r="U706" i="10" s="1"/>
  <c r="U793" i="10" s="1"/>
  <c r="U880" i="10" s="1"/>
  <c r="U967" i="10" s="1"/>
  <c r="U1054" i="10" s="1"/>
  <c r="U1141" i="10" s="1"/>
  <c r="U1228" i="10" s="1"/>
  <c r="U1315" i="10" s="1"/>
  <c r="U1402" i="10" s="1"/>
  <c r="U1489" i="10" s="1"/>
  <c r="U1576" i="10" s="1"/>
  <c r="U1663" i="10" s="1"/>
  <c r="U1750" i="10" s="1"/>
  <c r="U1837" i="10" s="1"/>
  <c r="U1924" i="10" s="1"/>
  <c r="U2011" i="10" s="1"/>
  <c r="U2098" i="10" s="1"/>
  <c r="U2185" i="10" s="1"/>
  <c r="U2272" i="10" s="1"/>
  <c r="U2359" i="10" s="1"/>
  <c r="U2446" i="10" s="1"/>
  <c r="U2533" i="10" s="1"/>
  <c r="U2620" i="10" s="1"/>
  <c r="U2707" i="10" s="1"/>
  <c r="U2794" i="10" s="1"/>
  <c r="P97" i="10"/>
  <c r="P184" i="10" s="1"/>
  <c r="P271" i="10" s="1"/>
  <c r="P358" i="10" s="1"/>
  <c r="P445" i="10" s="1"/>
  <c r="P532" i="10" s="1"/>
  <c r="P619" i="10" s="1"/>
  <c r="P706" i="10" s="1"/>
  <c r="P793" i="10" s="1"/>
  <c r="P880" i="10" s="1"/>
  <c r="P967" i="10" s="1"/>
  <c r="P1054" i="10" s="1"/>
  <c r="P1141" i="10" s="1"/>
  <c r="P1228" i="10" s="1"/>
  <c r="P1315" i="10" s="1"/>
  <c r="P1402" i="10" s="1"/>
  <c r="P1489" i="10" s="1"/>
  <c r="P1576" i="10" s="1"/>
  <c r="P1663" i="10" s="1"/>
  <c r="P1750" i="10" s="1"/>
  <c r="P1837" i="10" s="1"/>
  <c r="P1924" i="10" s="1"/>
  <c r="P2011" i="10" s="1"/>
  <c r="P2098" i="10" s="1"/>
  <c r="P2185" i="10" s="1"/>
  <c r="P2272" i="10" s="1"/>
  <c r="P2359" i="10" s="1"/>
  <c r="P2446" i="10" s="1"/>
  <c r="P2533" i="10" s="1"/>
  <c r="P2620" i="10" s="1"/>
  <c r="P2707" i="10" s="1"/>
  <c r="P2794" i="10" s="1"/>
  <c r="N97" i="10"/>
  <c r="P96" i="10"/>
  <c r="P183" i="10" s="1"/>
  <c r="P270" i="10" s="1"/>
  <c r="P357" i="10" s="1"/>
  <c r="P444" i="10" s="1"/>
  <c r="P531" i="10" s="1"/>
  <c r="P618" i="10" s="1"/>
  <c r="P705" i="10" s="1"/>
  <c r="P792" i="10" s="1"/>
  <c r="P879" i="10" s="1"/>
  <c r="P966" i="10" s="1"/>
  <c r="P1053" i="10" s="1"/>
  <c r="P1140" i="10" s="1"/>
  <c r="P1227" i="10" s="1"/>
  <c r="P1314" i="10" s="1"/>
  <c r="P1401" i="10" s="1"/>
  <c r="P1488" i="10" s="1"/>
  <c r="P1575" i="10" s="1"/>
  <c r="P1662" i="10" s="1"/>
  <c r="P1749" i="10" s="1"/>
  <c r="P1836" i="10" s="1"/>
  <c r="P1923" i="10" s="1"/>
  <c r="P2010" i="10" s="1"/>
  <c r="P2097" i="10" s="1"/>
  <c r="P2184" i="10" s="1"/>
  <c r="P2271" i="10" s="1"/>
  <c r="P2358" i="10" s="1"/>
  <c r="P2445" i="10" s="1"/>
  <c r="P2532" i="10" s="1"/>
  <c r="P2619" i="10" s="1"/>
  <c r="P2706" i="10" s="1"/>
  <c r="P2793" i="10" s="1"/>
  <c r="N96" i="10"/>
  <c r="U95" i="10"/>
  <c r="U182" i="10" s="1"/>
  <c r="U269" i="10" s="1"/>
  <c r="U356" i="10" s="1"/>
  <c r="U443" i="10" s="1"/>
  <c r="U530" i="10" s="1"/>
  <c r="U617" i="10" s="1"/>
  <c r="U704" i="10" s="1"/>
  <c r="U791" i="10" s="1"/>
  <c r="U878" i="10" s="1"/>
  <c r="U965" i="10" s="1"/>
  <c r="U1052" i="10" s="1"/>
  <c r="U1139" i="10" s="1"/>
  <c r="U1226" i="10" s="1"/>
  <c r="U1313" i="10" s="1"/>
  <c r="U1400" i="10" s="1"/>
  <c r="U1487" i="10" s="1"/>
  <c r="U1574" i="10" s="1"/>
  <c r="U1661" i="10" s="1"/>
  <c r="U1748" i="10" s="1"/>
  <c r="U1835" i="10" s="1"/>
  <c r="U1922" i="10" s="1"/>
  <c r="U2009" i="10" s="1"/>
  <c r="U2096" i="10" s="1"/>
  <c r="U2183" i="10" s="1"/>
  <c r="U2270" i="10" s="1"/>
  <c r="U2357" i="10" s="1"/>
  <c r="U2444" i="10" s="1"/>
  <c r="U2531" i="10" s="1"/>
  <c r="U2618" i="10" s="1"/>
  <c r="U2705" i="10" s="1"/>
  <c r="U2792" i="10" s="1"/>
  <c r="P95" i="10"/>
  <c r="P182" i="10" s="1"/>
  <c r="P269" i="10" s="1"/>
  <c r="P356" i="10" s="1"/>
  <c r="P443" i="10" s="1"/>
  <c r="P530" i="10" s="1"/>
  <c r="P617" i="10" s="1"/>
  <c r="P704" i="10" s="1"/>
  <c r="P791" i="10" s="1"/>
  <c r="P878" i="10" s="1"/>
  <c r="P965" i="10" s="1"/>
  <c r="P1052" i="10" s="1"/>
  <c r="P1139" i="10" s="1"/>
  <c r="P1226" i="10" s="1"/>
  <c r="P1313" i="10" s="1"/>
  <c r="P1400" i="10" s="1"/>
  <c r="P1487" i="10" s="1"/>
  <c r="P1574" i="10" s="1"/>
  <c r="P1661" i="10" s="1"/>
  <c r="P1748" i="10" s="1"/>
  <c r="P1835" i="10" s="1"/>
  <c r="P1922" i="10" s="1"/>
  <c r="P2009" i="10" s="1"/>
  <c r="P2096" i="10" s="1"/>
  <c r="P2183" i="10" s="1"/>
  <c r="P2270" i="10" s="1"/>
  <c r="P2357" i="10" s="1"/>
  <c r="P2444" i="10" s="1"/>
  <c r="P2531" i="10" s="1"/>
  <c r="P2618" i="10" s="1"/>
  <c r="P2705" i="10" s="1"/>
  <c r="N95" i="10"/>
  <c r="N182" i="10" s="1"/>
  <c r="N269" i="10" s="1"/>
  <c r="N356" i="10" s="1"/>
  <c r="N443" i="10" s="1"/>
  <c r="N530" i="10" s="1"/>
  <c r="N617" i="10" s="1"/>
  <c r="N704" i="10" s="1"/>
  <c r="N791" i="10" s="1"/>
  <c r="N878" i="10" s="1"/>
  <c r="N965" i="10" s="1"/>
  <c r="U94" i="10"/>
  <c r="U181" i="10" s="1"/>
  <c r="U268" i="10" s="1"/>
  <c r="S94" i="10"/>
  <c r="S181" i="10" s="1"/>
  <c r="S268" i="10" s="1"/>
  <c r="S355" i="10" s="1"/>
  <c r="S442" i="10" s="1"/>
  <c r="S529" i="10" s="1"/>
  <c r="S616" i="10" s="1"/>
  <c r="S703" i="10" s="1"/>
  <c r="S790" i="10" s="1"/>
  <c r="S877" i="10" s="1"/>
  <c r="S964" i="10" s="1"/>
  <c r="P94" i="10"/>
  <c r="Q94" i="10" s="1"/>
  <c r="N94" i="10"/>
  <c r="K93" i="10"/>
  <c r="Q92" i="10"/>
  <c r="Q91" i="10"/>
  <c r="Q90" i="10"/>
  <c r="T89" i="10"/>
  <c r="R89" i="10"/>
  <c r="O89" i="10"/>
  <c r="M89" i="10"/>
  <c r="M88" i="10" s="1"/>
  <c r="K89" i="10"/>
  <c r="K88" i="10" s="1"/>
  <c r="J89" i="10"/>
  <c r="I89" i="10"/>
  <c r="I88" i="10" s="1"/>
  <c r="H89" i="10"/>
  <c r="G89" i="10"/>
  <c r="G88" i="10" s="1"/>
  <c r="T88" i="10"/>
  <c r="R88" i="10"/>
  <c r="O88" i="10"/>
  <c r="J88" i="10"/>
  <c r="H88" i="10"/>
  <c r="Q87" i="10"/>
  <c r="Q85" i="10"/>
  <c r="Q84" i="10"/>
  <c r="Q83" i="10"/>
  <c r="Q80" i="10"/>
  <c r="T79" i="10"/>
  <c r="R79" i="10"/>
  <c r="O79" i="10"/>
  <c r="M79" i="10"/>
  <c r="K79" i="10"/>
  <c r="K6" i="10" s="1"/>
  <c r="J79" i="10"/>
  <c r="I79" i="10"/>
  <c r="H79" i="10"/>
  <c r="G79" i="10"/>
  <c r="Q78" i="10"/>
  <c r="Q76" i="10"/>
  <c r="Q75" i="10"/>
  <c r="Q73" i="10"/>
  <c r="Q72" i="10"/>
  <c r="T71" i="10"/>
  <c r="R71" i="10"/>
  <c r="R62" i="10" s="1"/>
  <c r="R6" i="10" s="1"/>
  <c r="O71" i="10"/>
  <c r="O62" i="10" s="1"/>
  <c r="M71" i="10"/>
  <c r="K71" i="10"/>
  <c r="K62" i="10" s="1"/>
  <c r="J71" i="10"/>
  <c r="J62" i="10" s="1"/>
  <c r="I71" i="10"/>
  <c r="H71" i="10"/>
  <c r="G71" i="10"/>
  <c r="G62" i="10" s="1"/>
  <c r="Q69" i="10"/>
  <c r="Q68" i="10"/>
  <c r="Q67" i="10"/>
  <c r="Q66" i="10"/>
  <c r="T64" i="10"/>
  <c r="T62" i="10" s="1"/>
  <c r="R64" i="10"/>
  <c r="O64" i="10"/>
  <c r="M64" i="10"/>
  <c r="K64" i="10"/>
  <c r="J64" i="10"/>
  <c r="I64" i="10"/>
  <c r="H64" i="10"/>
  <c r="G64" i="10"/>
  <c r="Q63" i="10"/>
  <c r="M62" i="10"/>
  <c r="I62" i="10"/>
  <c r="H62" i="10"/>
  <c r="Q60" i="10"/>
  <c r="Q59" i="10"/>
  <c r="Q58" i="10"/>
  <c r="Q56" i="10"/>
  <c r="Q55" i="10"/>
  <c r="T54" i="10"/>
  <c r="R54" i="10"/>
  <c r="R48" i="10" s="1"/>
  <c r="O54" i="10"/>
  <c r="M54" i="10"/>
  <c r="K54" i="10"/>
  <c r="J54" i="10"/>
  <c r="I54" i="10"/>
  <c r="H54" i="10"/>
  <c r="G54" i="10"/>
  <c r="Q52" i="10"/>
  <c r="Q51" i="10"/>
  <c r="T49" i="10"/>
  <c r="T48" i="10" s="1"/>
  <c r="R49" i="10"/>
  <c r="O49" i="10"/>
  <c r="O48" i="10" s="1"/>
  <c r="M49" i="10"/>
  <c r="M48" i="10" s="1"/>
  <c r="K49" i="10"/>
  <c r="K48" i="10" s="1"/>
  <c r="J49" i="10"/>
  <c r="I49" i="10"/>
  <c r="H49" i="10"/>
  <c r="H48" i="10" s="1"/>
  <c r="G49" i="10"/>
  <c r="G48" i="10" s="1"/>
  <c r="J48" i="10"/>
  <c r="I48" i="10"/>
  <c r="Q47" i="10"/>
  <c r="Q44" i="10"/>
  <c r="Q43" i="10"/>
  <c r="Q42" i="10"/>
  <c r="Q40" i="10"/>
  <c r="Q39" i="10"/>
  <c r="T36" i="10"/>
  <c r="R36" i="10"/>
  <c r="O36" i="10"/>
  <c r="M36" i="10"/>
  <c r="K36" i="10"/>
  <c r="J36" i="10"/>
  <c r="I36" i="10"/>
  <c r="H36" i="10"/>
  <c r="G36" i="10"/>
  <c r="G6" i="10" s="1"/>
  <c r="Q35" i="10"/>
  <c r="Q32" i="10"/>
  <c r="Q31" i="10"/>
  <c r="Q30" i="10"/>
  <c r="Q28" i="10"/>
  <c r="Q26" i="10"/>
  <c r="Q24" i="10"/>
  <c r="Q23" i="10"/>
  <c r="Q22" i="10"/>
  <c r="Q20" i="10"/>
  <c r="Q19" i="10"/>
  <c r="T16" i="10"/>
  <c r="T13" i="10" s="1"/>
  <c r="T6" i="10" s="1"/>
  <c r="R16" i="10"/>
  <c r="R13" i="10" s="1"/>
  <c r="O16" i="10"/>
  <c r="M16" i="10"/>
  <c r="K16" i="10"/>
  <c r="J16" i="10"/>
  <c r="J13" i="10" s="1"/>
  <c r="I16" i="10"/>
  <c r="H16" i="10"/>
  <c r="H13" i="10" s="1"/>
  <c r="G16" i="10"/>
  <c r="Q15" i="10"/>
  <c r="Q14" i="10"/>
  <c r="O13" i="10"/>
  <c r="O6" i="10" s="1"/>
  <c r="M13" i="10"/>
  <c r="K13" i="10"/>
  <c r="I13" i="10"/>
  <c r="I6" i="10" s="1"/>
  <c r="G13" i="10"/>
  <c r="Q12" i="10"/>
  <c r="Q11" i="10"/>
  <c r="Q8" i="10"/>
  <c r="Q7" i="10"/>
  <c r="F6" i="10"/>
  <c r="S243" i="3"/>
  <c r="S242" i="3"/>
  <c r="S665" i="3"/>
  <c r="S752" i="3" s="1"/>
  <c r="S839" i="3" s="1"/>
  <c r="S926" i="3" s="1"/>
  <c r="S1013" i="3" s="1"/>
  <c r="S1100" i="3" s="1"/>
  <c r="S1187" i="3" s="1"/>
  <c r="S1274" i="3" s="1"/>
  <c r="S1361" i="3" s="1"/>
  <c r="S1448" i="3" s="1"/>
  <c r="S1535" i="3" s="1"/>
  <c r="S1622" i="3" s="1"/>
  <c r="S1709" i="3" s="1"/>
  <c r="S1796" i="3" s="1"/>
  <c r="S1883" i="3" s="1"/>
  <c r="S1970" i="3" s="1"/>
  <c r="S2057" i="3" s="1"/>
  <c r="S2144" i="3" s="1"/>
  <c r="S2231" i="3" s="1"/>
  <c r="S2318" i="3" s="1"/>
  <c r="S2405" i="3" s="1"/>
  <c r="S2492" i="3" s="1"/>
  <c r="S2579" i="3" s="1"/>
  <c r="S2666" i="3" s="1"/>
  <c r="S2753" i="3" s="1"/>
  <c r="S2840" i="3" s="1"/>
  <c r="S649" i="3"/>
  <c r="S736" i="3" s="1"/>
  <c r="S823" i="3" s="1"/>
  <c r="S910" i="3" s="1"/>
  <c r="S997" i="3" s="1"/>
  <c r="S1084" i="3" s="1"/>
  <c r="S1171" i="3" s="1"/>
  <c r="S1258" i="3" s="1"/>
  <c r="S1345" i="3" s="1"/>
  <c r="S1432" i="3" s="1"/>
  <c r="S1519" i="3" s="1"/>
  <c r="S1606" i="3" s="1"/>
  <c r="S1693" i="3" s="1"/>
  <c r="S1780" i="3" s="1"/>
  <c r="S1867" i="3" s="1"/>
  <c r="S1954" i="3" s="1"/>
  <c r="S2041" i="3" s="1"/>
  <c r="S2128" i="3" s="1"/>
  <c r="S2215" i="3" s="1"/>
  <c r="S2302" i="3" s="1"/>
  <c r="S2389" i="3" s="1"/>
  <c r="S2476" i="3" s="1"/>
  <c r="S2563" i="3" s="1"/>
  <c r="S2650" i="3" s="1"/>
  <c r="S2737" i="3" s="1"/>
  <c r="S2824" i="3" s="1"/>
  <c r="S633" i="3"/>
  <c r="S720" i="3" s="1"/>
  <c r="S807" i="3" s="1"/>
  <c r="S894" i="3" s="1"/>
  <c r="S981" i="3" s="1"/>
  <c r="S1068" i="3" s="1"/>
  <c r="S1155" i="3" s="1"/>
  <c r="S1242" i="3" s="1"/>
  <c r="S1329" i="3" s="1"/>
  <c r="S1416" i="3" s="1"/>
  <c r="S1503" i="3" s="1"/>
  <c r="S1590" i="3" s="1"/>
  <c r="S1677" i="3" s="1"/>
  <c r="S1764" i="3" s="1"/>
  <c r="S1851" i="3" s="1"/>
  <c r="S1938" i="3" s="1"/>
  <c r="S2025" i="3" s="1"/>
  <c r="S2112" i="3" s="1"/>
  <c r="S2199" i="3" s="1"/>
  <c r="S2286" i="3" s="1"/>
  <c r="S2373" i="3" s="1"/>
  <c r="S2460" i="3" s="1"/>
  <c r="S2547" i="3" s="1"/>
  <c r="S2634" i="3" s="1"/>
  <c r="S2721" i="3" s="1"/>
  <c r="S2808" i="3" s="1"/>
  <c r="S617" i="3"/>
  <c r="S704" i="3" s="1"/>
  <c r="S791" i="3" s="1"/>
  <c r="S878" i="3" s="1"/>
  <c r="S965" i="3" s="1"/>
  <c r="S1052" i="3" s="1"/>
  <c r="S1139" i="3" s="1"/>
  <c r="S1226" i="3" s="1"/>
  <c r="S1313" i="3" s="1"/>
  <c r="S1400" i="3" s="1"/>
  <c r="S1487" i="3" s="1"/>
  <c r="S1574" i="3" s="1"/>
  <c r="S1661" i="3" s="1"/>
  <c r="S1748" i="3" s="1"/>
  <c r="S1835" i="3" s="1"/>
  <c r="S1922" i="3" s="1"/>
  <c r="S2009" i="3" s="1"/>
  <c r="S2096" i="3" s="1"/>
  <c r="S2183" i="3" s="1"/>
  <c r="S2270" i="3" s="1"/>
  <c r="S2357" i="3" s="1"/>
  <c r="S2444" i="3" s="1"/>
  <c r="S2531" i="3" s="1"/>
  <c r="S2618" i="3" s="1"/>
  <c r="S2705" i="3" s="1"/>
  <c r="S2792" i="3" s="1"/>
  <c r="S553" i="3"/>
  <c r="S640" i="3" s="1"/>
  <c r="S727" i="3" s="1"/>
  <c r="S814" i="3" s="1"/>
  <c r="S901" i="3" s="1"/>
  <c r="S988" i="3" s="1"/>
  <c r="S1075" i="3" s="1"/>
  <c r="S1162" i="3" s="1"/>
  <c r="S1249" i="3" s="1"/>
  <c r="S1336" i="3" s="1"/>
  <c r="S1423" i="3" s="1"/>
  <c r="S1510" i="3" s="1"/>
  <c r="S1597" i="3" s="1"/>
  <c r="S1684" i="3" s="1"/>
  <c r="S1771" i="3" s="1"/>
  <c r="S1858" i="3" s="1"/>
  <c r="S1945" i="3" s="1"/>
  <c r="S2032" i="3" s="1"/>
  <c r="S2119" i="3" s="1"/>
  <c r="S2206" i="3" s="1"/>
  <c r="S2293" i="3" s="1"/>
  <c r="S2380" i="3" s="1"/>
  <c r="S2467" i="3" s="1"/>
  <c r="S2554" i="3" s="1"/>
  <c r="S2641" i="3" s="1"/>
  <c r="S2728" i="3" s="1"/>
  <c r="S2815" i="3" s="1"/>
  <c r="S537" i="3"/>
  <c r="S624" i="3" s="1"/>
  <c r="S711" i="3" s="1"/>
  <c r="S798" i="3" s="1"/>
  <c r="S885" i="3" s="1"/>
  <c r="S972" i="3" s="1"/>
  <c r="S1059" i="3" s="1"/>
  <c r="S1146" i="3" s="1"/>
  <c r="S1233" i="3" s="1"/>
  <c r="S1320" i="3" s="1"/>
  <c r="S1407" i="3" s="1"/>
  <c r="S1494" i="3" s="1"/>
  <c r="S1581" i="3" s="1"/>
  <c r="S1668" i="3" s="1"/>
  <c r="S1755" i="3" s="1"/>
  <c r="S1842" i="3" s="1"/>
  <c r="S1929" i="3" s="1"/>
  <c r="S2016" i="3" s="1"/>
  <c r="S2103" i="3" s="1"/>
  <c r="S2190" i="3" s="1"/>
  <c r="S2277" i="3" s="1"/>
  <c r="S2364" i="3" s="1"/>
  <c r="S2451" i="3" s="1"/>
  <c r="S2538" i="3" s="1"/>
  <c r="S2625" i="3" s="1"/>
  <c r="S2712" i="3" s="1"/>
  <c r="S2799" i="3" s="1"/>
  <c r="S521" i="3"/>
  <c r="S608" i="3" s="1"/>
  <c r="S695" i="3" s="1"/>
  <c r="S782" i="3" s="1"/>
  <c r="S869" i="3" s="1"/>
  <c r="S956" i="3" s="1"/>
  <c r="S1043" i="3" s="1"/>
  <c r="S1130" i="3" s="1"/>
  <c r="S1217" i="3" s="1"/>
  <c r="S1304" i="3" s="1"/>
  <c r="S1391" i="3" s="1"/>
  <c r="S1478" i="3" s="1"/>
  <c r="S1565" i="3" s="1"/>
  <c r="S1652" i="3" s="1"/>
  <c r="S1739" i="3" s="1"/>
  <c r="S1826" i="3" s="1"/>
  <c r="S1913" i="3" s="1"/>
  <c r="S2000" i="3" s="1"/>
  <c r="S2087" i="3" s="1"/>
  <c r="S2174" i="3" s="1"/>
  <c r="S2261" i="3" s="1"/>
  <c r="S2348" i="3" s="1"/>
  <c r="S2435" i="3" s="1"/>
  <c r="S2522" i="3" s="1"/>
  <c r="S2609" i="3" s="1"/>
  <c r="S2696" i="3" s="1"/>
  <c r="S2783" i="3" s="1"/>
  <c r="S2870" i="3" s="1"/>
  <c r="S505" i="3"/>
  <c r="S592" i="3" s="1"/>
  <c r="S679" i="3" s="1"/>
  <c r="S766" i="3" s="1"/>
  <c r="S853" i="3" s="1"/>
  <c r="S940" i="3" s="1"/>
  <c r="S1027" i="3" s="1"/>
  <c r="S1114" i="3" s="1"/>
  <c r="S1201" i="3" s="1"/>
  <c r="S1288" i="3" s="1"/>
  <c r="S1375" i="3" s="1"/>
  <c r="S1462" i="3" s="1"/>
  <c r="S1549" i="3" s="1"/>
  <c r="S1636" i="3" s="1"/>
  <c r="S1723" i="3" s="1"/>
  <c r="S1810" i="3" s="1"/>
  <c r="S1897" i="3" s="1"/>
  <c r="S1984" i="3" s="1"/>
  <c r="S2071" i="3" s="1"/>
  <c r="S2158" i="3" s="1"/>
  <c r="S2245" i="3" s="1"/>
  <c r="S2332" i="3" s="1"/>
  <c r="S2419" i="3" s="1"/>
  <c r="S2506" i="3" s="1"/>
  <c r="S2593" i="3" s="1"/>
  <c r="S2680" i="3" s="1"/>
  <c r="S2767" i="3" s="1"/>
  <c r="S2854" i="3" s="1"/>
  <c r="S457" i="3"/>
  <c r="S544" i="3" s="1"/>
  <c r="S631" i="3" s="1"/>
  <c r="S718" i="3" s="1"/>
  <c r="S805" i="3" s="1"/>
  <c r="S892" i="3" s="1"/>
  <c r="S979" i="3" s="1"/>
  <c r="S1066" i="3" s="1"/>
  <c r="S1153" i="3" s="1"/>
  <c r="S1240" i="3" s="1"/>
  <c r="S1327" i="3" s="1"/>
  <c r="S1414" i="3" s="1"/>
  <c r="S1501" i="3" s="1"/>
  <c r="S1588" i="3" s="1"/>
  <c r="S1675" i="3" s="1"/>
  <c r="S1762" i="3" s="1"/>
  <c r="S1849" i="3" s="1"/>
  <c r="S1936" i="3" s="1"/>
  <c r="S2023" i="3" s="1"/>
  <c r="S2110" i="3" s="1"/>
  <c r="S2197" i="3" s="1"/>
  <c r="S2284" i="3" s="1"/>
  <c r="S2371" i="3" s="1"/>
  <c r="S2458" i="3" s="1"/>
  <c r="S2545" i="3" s="1"/>
  <c r="S2632" i="3" s="1"/>
  <c r="S2719" i="3" s="1"/>
  <c r="S2806" i="3" s="1"/>
  <c r="S425" i="3"/>
  <c r="S512" i="3" s="1"/>
  <c r="S599" i="3" s="1"/>
  <c r="S686" i="3" s="1"/>
  <c r="S773" i="3" s="1"/>
  <c r="S860" i="3" s="1"/>
  <c r="S947" i="3" s="1"/>
  <c r="S1034" i="3" s="1"/>
  <c r="S1121" i="3" s="1"/>
  <c r="S1208" i="3" s="1"/>
  <c r="S1295" i="3" s="1"/>
  <c r="S1382" i="3" s="1"/>
  <c r="S1469" i="3" s="1"/>
  <c r="S1556" i="3" s="1"/>
  <c r="S1643" i="3" s="1"/>
  <c r="S1730" i="3" s="1"/>
  <c r="S1817" i="3" s="1"/>
  <c r="S1904" i="3" s="1"/>
  <c r="S1991" i="3" s="1"/>
  <c r="S2078" i="3" s="1"/>
  <c r="S2165" i="3" s="1"/>
  <c r="S2252" i="3" s="1"/>
  <c r="S2339" i="3" s="1"/>
  <c r="S2426" i="3" s="1"/>
  <c r="S2513" i="3" s="1"/>
  <c r="S2600" i="3" s="1"/>
  <c r="S2687" i="3" s="1"/>
  <c r="S2774" i="3" s="1"/>
  <c r="S2861" i="3" s="1"/>
  <c r="S409" i="3"/>
  <c r="S496" i="3" s="1"/>
  <c r="S583" i="3" s="1"/>
  <c r="S670" i="3" s="1"/>
  <c r="S757" i="3" s="1"/>
  <c r="S844" i="3" s="1"/>
  <c r="S931" i="3" s="1"/>
  <c r="S1018" i="3" s="1"/>
  <c r="S1105" i="3" s="1"/>
  <c r="S1192" i="3" s="1"/>
  <c r="S1279" i="3" s="1"/>
  <c r="S1366" i="3" s="1"/>
  <c r="S1453" i="3" s="1"/>
  <c r="S1540" i="3" s="1"/>
  <c r="S1627" i="3" s="1"/>
  <c r="S1714" i="3" s="1"/>
  <c r="S1801" i="3" s="1"/>
  <c r="S1888" i="3" s="1"/>
  <c r="S1975" i="3" s="1"/>
  <c r="S2062" i="3" s="1"/>
  <c r="S2149" i="3" s="1"/>
  <c r="S2236" i="3" s="1"/>
  <c r="S2323" i="3" s="1"/>
  <c r="S2410" i="3" s="1"/>
  <c r="S2497" i="3" s="1"/>
  <c r="S2584" i="3" s="1"/>
  <c r="S2671" i="3" s="1"/>
  <c r="S2758" i="3" s="1"/>
  <c r="S2845" i="3" s="1"/>
  <c r="S393" i="3"/>
  <c r="S480" i="3" s="1"/>
  <c r="S567" i="3" s="1"/>
  <c r="S654" i="3" s="1"/>
  <c r="S741" i="3" s="1"/>
  <c r="S828" i="3" s="1"/>
  <c r="S915" i="3" s="1"/>
  <c r="S1002" i="3" s="1"/>
  <c r="S1089" i="3" s="1"/>
  <c r="S1176" i="3" s="1"/>
  <c r="S1263" i="3" s="1"/>
  <c r="S1350" i="3" s="1"/>
  <c r="S1437" i="3" s="1"/>
  <c r="S1524" i="3" s="1"/>
  <c r="S1611" i="3" s="1"/>
  <c r="S1698" i="3" s="1"/>
  <c r="S1785" i="3" s="1"/>
  <c r="S1872" i="3" s="1"/>
  <c r="S1959" i="3" s="1"/>
  <c r="S2046" i="3" s="1"/>
  <c r="S2133" i="3" s="1"/>
  <c r="S2220" i="3" s="1"/>
  <c r="S2307" i="3" s="1"/>
  <c r="S2394" i="3" s="1"/>
  <c r="S2481" i="3" s="1"/>
  <c r="S2568" i="3" s="1"/>
  <c r="S2655" i="3" s="1"/>
  <c r="S2742" i="3" s="1"/>
  <c r="S2829" i="3" s="1"/>
  <c r="S377" i="3"/>
  <c r="S464" i="3" s="1"/>
  <c r="S551" i="3" s="1"/>
  <c r="S638" i="3" s="1"/>
  <c r="S725" i="3" s="1"/>
  <c r="S812" i="3" s="1"/>
  <c r="S899" i="3" s="1"/>
  <c r="S986" i="3" s="1"/>
  <c r="S1073" i="3" s="1"/>
  <c r="S1160" i="3" s="1"/>
  <c r="S1247" i="3" s="1"/>
  <c r="S1334" i="3" s="1"/>
  <c r="S1421" i="3" s="1"/>
  <c r="S1508" i="3" s="1"/>
  <c r="S1595" i="3" s="1"/>
  <c r="S1682" i="3" s="1"/>
  <c r="S1769" i="3" s="1"/>
  <c r="S1856" i="3" s="1"/>
  <c r="S1943" i="3" s="1"/>
  <c r="S2030" i="3" s="1"/>
  <c r="S2117" i="3" s="1"/>
  <c r="S2204" i="3" s="1"/>
  <c r="S2291" i="3" s="1"/>
  <c r="S2378" i="3" s="1"/>
  <c r="S2465" i="3" s="1"/>
  <c r="S2552" i="3" s="1"/>
  <c r="S2639" i="3" s="1"/>
  <c r="S2726" i="3" s="1"/>
  <c r="S2813" i="3" s="1"/>
  <c r="S353" i="3"/>
  <c r="S440" i="3" s="1"/>
  <c r="S527" i="3" s="1"/>
  <c r="S614" i="3" s="1"/>
  <c r="S701" i="3" s="1"/>
  <c r="S788" i="3" s="1"/>
  <c r="S875" i="3" s="1"/>
  <c r="S962" i="3" s="1"/>
  <c r="S1049" i="3" s="1"/>
  <c r="S1136" i="3" s="1"/>
  <c r="S1223" i="3" s="1"/>
  <c r="S1310" i="3" s="1"/>
  <c r="S1397" i="3" s="1"/>
  <c r="S1484" i="3" s="1"/>
  <c r="S1571" i="3" s="1"/>
  <c r="S1658" i="3" s="1"/>
  <c r="S1745" i="3" s="1"/>
  <c r="S1832" i="3" s="1"/>
  <c r="S1919" i="3" s="1"/>
  <c r="S2006" i="3" s="1"/>
  <c r="S2093" i="3" s="1"/>
  <c r="S2180" i="3" s="1"/>
  <c r="S2267" i="3" s="1"/>
  <c r="S2354" i="3" s="1"/>
  <c r="S2441" i="3" s="1"/>
  <c r="S2528" i="3" s="1"/>
  <c r="S2615" i="3" s="1"/>
  <c r="S2702" i="3" s="1"/>
  <c r="S2789" i="3" s="1"/>
  <c r="S2876" i="3" s="1"/>
  <c r="S345" i="3"/>
  <c r="S432" i="3" s="1"/>
  <c r="S519" i="3" s="1"/>
  <c r="S606" i="3" s="1"/>
  <c r="S693" i="3" s="1"/>
  <c r="S780" i="3" s="1"/>
  <c r="S867" i="3" s="1"/>
  <c r="S954" i="3" s="1"/>
  <c r="S1041" i="3" s="1"/>
  <c r="S1128" i="3" s="1"/>
  <c r="S1215" i="3" s="1"/>
  <c r="S1302" i="3" s="1"/>
  <c r="S1389" i="3" s="1"/>
  <c r="S1476" i="3" s="1"/>
  <c r="S1563" i="3" s="1"/>
  <c r="S1650" i="3" s="1"/>
  <c r="S1737" i="3" s="1"/>
  <c r="S1824" i="3" s="1"/>
  <c r="S1911" i="3" s="1"/>
  <c r="S1998" i="3" s="1"/>
  <c r="S2085" i="3" s="1"/>
  <c r="S2172" i="3" s="1"/>
  <c r="S2259" i="3" s="1"/>
  <c r="S2346" i="3" s="1"/>
  <c r="S2433" i="3" s="1"/>
  <c r="S2520" i="3" s="1"/>
  <c r="S2607" i="3" s="1"/>
  <c r="S2694" i="3" s="1"/>
  <c r="S2781" i="3" s="1"/>
  <c r="S2868" i="3" s="1"/>
  <c r="S341" i="3"/>
  <c r="S337" i="3"/>
  <c r="S424" i="3" s="1"/>
  <c r="S511" i="3" s="1"/>
  <c r="S598" i="3" s="1"/>
  <c r="S685" i="3" s="1"/>
  <c r="S772" i="3" s="1"/>
  <c r="S859" i="3" s="1"/>
  <c r="S946" i="3" s="1"/>
  <c r="S1033" i="3" s="1"/>
  <c r="S1120" i="3" s="1"/>
  <c r="S1207" i="3" s="1"/>
  <c r="S1294" i="3" s="1"/>
  <c r="S1381" i="3" s="1"/>
  <c r="S1468" i="3" s="1"/>
  <c r="S1555" i="3" s="1"/>
  <c r="S1642" i="3" s="1"/>
  <c r="S1729" i="3" s="1"/>
  <c r="S1816" i="3" s="1"/>
  <c r="S1903" i="3" s="1"/>
  <c r="S1990" i="3" s="1"/>
  <c r="S2077" i="3" s="1"/>
  <c r="S2164" i="3" s="1"/>
  <c r="S2251" i="3" s="1"/>
  <c r="S2338" i="3" s="1"/>
  <c r="S2425" i="3" s="1"/>
  <c r="S2512" i="3" s="1"/>
  <c r="S2599" i="3" s="1"/>
  <c r="S2686" i="3" s="1"/>
  <c r="S2773" i="3" s="1"/>
  <c r="S2860" i="3" s="1"/>
  <c r="S333" i="3"/>
  <c r="S329" i="3"/>
  <c r="S416" i="3" s="1"/>
  <c r="S503" i="3" s="1"/>
  <c r="S590" i="3" s="1"/>
  <c r="S677" i="3" s="1"/>
  <c r="S764" i="3" s="1"/>
  <c r="S851" i="3" s="1"/>
  <c r="S938" i="3" s="1"/>
  <c r="S1025" i="3" s="1"/>
  <c r="S1112" i="3" s="1"/>
  <c r="S1199" i="3" s="1"/>
  <c r="S1286" i="3" s="1"/>
  <c r="S1373" i="3" s="1"/>
  <c r="S1460" i="3" s="1"/>
  <c r="S1547" i="3" s="1"/>
  <c r="S1634" i="3" s="1"/>
  <c r="S1721" i="3" s="1"/>
  <c r="S1808" i="3" s="1"/>
  <c r="S1895" i="3" s="1"/>
  <c r="S1982" i="3" s="1"/>
  <c r="S2069" i="3" s="1"/>
  <c r="S2156" i="3" s="1"/>
  <c r="S2243" i="3" s="1"/>
  <c r="S2330" i="3" s="1"/>
  <c r="S2417" i="3" s="1"/>
  <c r="S2504" i="3" s="1"/>
  <c r="S2591" i="3" s="1"/>
  <c r="S2678" i="3" s="1"/>
  <c r="S2765" i="3" s="1"/>
  <c r="S2852" i="3" s="1"/>
  <c r="S321" i="3"/>
  <c r="S408" i="3" s="1"/>
  <c r="S495" i="3" s="1"/>
  <c r="S582" i="3" s="1"/>
  <c r="S669" i="3" s="1"/>
  <c r="S756" i="3" s="1"/>
  <c r="S843" i="3" s="1"/>
  <c r="S930" i="3" s="1"/>
  <c r="S1017" i="3" s="1"/>
  <c r="S1104" i="3" s="1"/>
  <c r="S1191" i="3" s="1"/>
  <c r="S1278" i="3" s="1"/>
  <c r="S1365" i="3" s="1"/>
  <c r="S1452" i="3" s="1"/>
  <c r="S1539" i="3" s="1"/>
  <c r="S1626" i="3" s="1"/>
  <c r="S1713" i="3" s="1"/>
  <c r="S1800" i="3" s="1"/>
  <c r="S1887" i="3" s="1"/>
  <c r="S1974" i="3" s="1"/>
  <c r="S2061" i="3" s="1"/>
  <c r="S2148" i="3" s="1"/>
  <c r="S2235" i="3" s="1"/>
  <c r="S2322" i="3" s="1"/>
  <c r="S2409" i="3" s="1"/>
  <c r="S2496" i="3" s="1"/>
  <c r="S2583" i="3" s="1"/>
  <c r="S2670" i="3" s="1"/>
  <c r="S2757" i="3" s="1"/>
  <c r="S2844" i="3" s="1"/>
  <c r="S317" i="3"/>
  <c r="S404" i="3" s="1"/>
  <c r="S491" i="3" s="1"/>
  <c r="S578" i="3" s="1"/>
  <c r="S313" i="3"/>
  <c r="S400" i="3" s="1"/>
  <c r="S487" i="3" s="1"/>
  <c r="S574" i="3" s="1"/>
  <c r="S661" i="3" s="1"/>
  <c r="S748" i="3" s="1"/>
  <c r="S835" i="3" s="1"/>
  <c r="S922" i="3" s="1"/>
  <c r="S1009" i="3" s="1"/>
  <c r="S1096" i="3" s="1"/>
  <c r="S1183" i="3" s="1"/>
  <c r="S1270" i="3" s="1"/>
  <c r="S1357" i="3" s="1"/>
  <c r="S1444" i="3" s="1"/>
  <c r="S1531" i="3" s="1"/>
  <c r="S1618" i="3" s="1"/>
  <c r="S1705" i="3" s="1"/>
  <c r="S1792" i="3" s="1"/>
  <c r="S1879" i="3" s="1"/>
  <c r="S1966" i="3" s="1"/>
  <c r="S2053" i="3" s="1"/>
  <c r="S2140" i="3" s="1"/>
  <c r="S2227" i="3" s="1"/>
  <c r="S2314" i="3" s="1"/>
  <c r="S2401" i="3" s="1"/>
  <c r="S2488" i="3" s="1"/>
  <c r="S2575" i="3" s="1"/>
  <c r="S2662" i="3" s="1"/>
  <c r="S2749" i="3" s="1"/>
  <c r="S2836" i="3" s="1"/>
  <c r="S305" i="3"/>
  <c r="S392" i="3" s="1"/>
  <c r="S479" i="3" s="1"/>
  <c r="S566" i="3" s="1"/>
  <c r="S653" i="3" s="1"/>
  <c r="S740" i="3" s="1"/>
  <c r="S827" i="3" s="1"/>
  <c r="S914" i="3" s="1"/>
  <c r="S1001" i="3" s="1"/>
  <c r="S1088" i="3" s="1"/>
  <c r="S1175" i="3" s="1"/>
  <c r="S1262" i="3" s="1"/>
  <c r="S1349" i="3" s="1"/>
  <c r="S1436" i="3" s="1"/>
  <c r="S1523" i="3" s="1"/>
  <c r="S1610" i="3" s="1"/>
  <c r="S1697" i="3" s="1"/>
  <c r="S1784" i="3" s="1"/>
  <c r="S1871" i="3" s="1"/>
  <c r="S1958" i="3" s="1"/>
  <c r="S2045" i="3" s="1"/>
  <c r="S2132" i="3" s="1"/>
  <c r="S2219" i="3" s="1"/>
  <c r="S2306" i="3" s="1"/>
  <c r="S2393" i="3" s="1"/>
  <c r="S2480" i="3" s="1"/>
  <c r="S2567" i="3" s="1"/>
  <c r="S2654" i="3" s="1"/>
  <c r="S2741" i="3" s="1"/>
  <c r="S2828" i="3" s="1"/>
  <c r="S301" i="3"/>
  <c r="S388" i="3" s="1"/>
  <c r="S475" i="3" s="1"/>
  <c r="S562" i="3" s="1"/>
  <c r="S293" i="3"/>
  <c r="S380" i="3" s="1"/>
  <c r="S467" i="3" s="1"/>
  <c r="S554" i="3" s="1"/>
  <c r="S641" i="3" s="1"/>
  <c r="S728" i="3" s="1"/>
  <c r="S815" i="3" s="1"/>
  <c r="S902" i="3" s="1"/>
  <c r="S989" i="3" s="1"/>
  <c r="S1076" i="3" s="1"/>
  <c r="S1163" i="3" s="1"/>
  <c r="S1250" i="3" s="1"/>
  <c r="S1337" i="3" s="1"/>
  <c r="S1424" i="3" s="1"/>
  <c r="S1511" i="3" s="1"/>
  <c r="S1598" i="3" s="1"/>
  <c r="S1685" i="3" s="1"/>
  <c r="S1772" i="3" s="1"/>
  <c r="S1859" i="3" s="1"/>
  <c r="S1946" i="3" s="1"/>
  <c r="S2033" i="3" s="1"/>
  <c r="S2120" i="3" s="1"/>
  <c r="S2207" i="3" s="1"/>
  <c r="S2294" i="3" s="1"/>
  <c r="S2381" i="3" s="1"/>
  <c r="S2468" i="3" s="1"/>
  <c r="S2555" i="3" s="1"/>
  <c r="S2642" i="3" s="1"/>
  <c r="S2729" i="3" s="1"/>
  <c r="S2816" i="3" s="1"/>
  <c r="S289" i="3"/>
  <c r="S376" i="3" s="1"/>
  <c r="S463" i="3" s="1"/>
  <c r="S550" i="3" s="1"/>
  <c r="S637" i="3" s="1"/>
  <c r="S724" i="3" s="1"/>
  <c r="S811" i="3" s="1"/>
  <c r="S898" i="3" s="1"/>
  <c r="S985" i="3" s="1"/>
  <c r="S1072" i="3" s="1"/>
  <c r="S1159" i="3" s="1"/>
  <c r="S1246" i="3" s="1"/>
  <c r="S1333" i="3" s="1"/>
  <c r="S1420" i="3" s="1"/>
  <c r="S1507" i="3" s="1"/>
  <c r="S1594" i="3" s="1"/>
  <c r="S1681" i="3" s="1"/>
  <c r="S1768" i="3" s="1"/>
  <c r="S1855" i="3" s="1"/>
  <c r="S1942" i="3" s="1"/>
  <c r="S2029" i="3" s="1"/>
  <c r="S2116" i="3" s="1"/>
  <c r="S2203" i="3" s="1"/>
  <c r="S2290" i="3" s="1"/>
  <c r="S2377" i="3" s="1"/>
  <c r="S2464" i="3" s="1"/>
  <c r="S2551" i="3" s="1"/>
  <c r="S2638" i="3" s="1"/>
  <c r="S2725" i="3" s="1"/>
  <c r="S2812" i="3" s="1"/>
  <c r="S285" i="3"/>
  <c r="S372" i="3" s="1"/>
  <c r="S459" i="3" s="1"/>
  <c r="S546" i="3" s="1"/>
  <c r="S281" i="3"/>
  <c r="S368" i="3" s="1"/>
  <c r="S455" i="3" s="1"/>
  <c r="S542" i="3" s="1"/>
  <c r="S629" i="3" s="1"/>
  <c r="S716" i="3" s="1"/>
  <c r="S803" i="3" s="1"/>
  <c r="S890" i="3" s="1"/>
  <c r="S977" i="3" s="1"/>
  <c r="S1064" i="3" s="1"/>
  <c r="S1151" i="3" s="1"/>
  <c r="S1238" i="3" s="1"/>
  <c r="S1325" i="3" s="1"/>
  <c r="S1412" i="3" s="1"/>
  <c r="S1499" i="3" s="1"/>
  <c r="S1586" i="3" s="1"/>
  <c r="S1673" i="3" s="1"/>
  <c r="S1760" i="3" s="1"/>
  <c r="S1847" i="3" s="1"/>
  <c r="S1934" i="3" s="1"/>
  <c r="S2021" i="3" s="1"/>
  <c r="S2108" i="3" s="1"/>
  <c r="S2195" i="3" s="1"/>
  <c r="S2282" i="3" s="1"/>
  <c r="S2369" i="3" s="1"/>
  <c r="S2456" i="3" s="1"/>
  <c r="S2543" i="3" s="1"/>
  <c r="S2630" i="3" s="1"/>
  <c r="S2717" i="3" s="1"/>
  <c r="S2804" i="3" s="1"/>
  <c r="S273" i="3"/>
  <c r="S360" i="3" s="1"/>
  <c r="S447" i="3" s="1"/>
  <c r="S534" i="3" s="1"/>
  <c r="S621" i="3" s="1"/>
  <c r="S708" i="3" s="1"/>
  <c r="S795" i="3" s="1"/>
  <c r="S882" i="3" s="1"/>
  <c r="S969" i="3" s="1"/>
  <c r="S1056" i="3" s="1"/>
  <c r="S1143" i="3" s="1"/>
  <c r="S1230" i="3" s="1"/>
  <c r="S1317" i="3" s="1"/>
  <c r="S1404" i="3" s="1"/>
  <c r="S1491" i="3" s="1"/>
  <c r="S1578" i="3" s="1"/>
  <c r="S1665" i="3" s="1"/>
  <c r="S1752" i="3" s="1"/>
  <c r="S1839" i="3" s="1"/>
  <c r="S1926" i="3" s="1"/>
  <c r="S2013" i="3" s="1"/>
  <c r="S2100" i="3" s="1"/>
  <c r="S2187" i="3" s="1"/>
  <c r="S2274" i="3" s="1"/>
  <c r="S2361" i="3" s="1"/>
  <c r="S2448" i="3" s="1"/>
  <c r="S2535" i="3" s="1"/>
  <c r="S2622" i="3" s="1"/>
  <c r="S2709" i="3" s="1"/>
  <c r="S2796" i="3" s="1"/>
  <c r="S269" i="3"/>
  <c r="S356" i="3" s="1"/>
  <c r="S443" i="3" s="1"/>
  <c r="S530" i="3" s="1"/>
  <c r="S266" i="3"/>
  <c r="S265" i="3"/>
  <c r="S352" i="3" s="1"/>
  <c r="S439" i="3" s="1"/>
  <c r="S526" i="3" s="1"/>
  <c r="S613" i="3" s="1"/>
  <c r="S700" i="3" s="1"/>
  <c r="S787" i="3" s="1"/>
  <c r="S874" i="3" s="1"/>
  <c r="S961" i="3" s="1"/>
  <c r="S1048" i="3" s="1"/>
  <c r="S1135" i="3" s="1"/>
  <c r="S1222" i="3" s="1"/>
  <c r="S1309" i="3" s="1"/>
  <c r="S1396" i="3" s="1"/>
  <c r="S1483" i="3" s="1"/>
  <c r="S1570" i="3" s="1"/>
  <c r="S1657" i="3" s="1"/>
  <c r="S1744" i="3" s="1"/>
  <c r="S1831" i="3" s="1"/>
  <c r="S1918" i="3" s="1"/>
  <c r="S2005" i="3" s="1"/>
  <c r="S2092" i="3" s="1"/>
  <c r="S2179" i="3" s="1"/>
  <c r="S2266" i="3" s="1"/>
  <c r="S2353" i="3" s="1"/>
  <c r="S2440" i="3" s="1"/>
  <c r="S2527" i="3" s="1"/>
  <c r="S2614" i="3" s="1"/>
  <c r="S2701" i="3" s="1"/>
  <c r="S2788" i="3" s="1"/>
  <c r="S2875" i="3" s="1"/>
  <c r="S261" i="3"/>
  <c r="S348" i="3" s="1"/>
  <c r="S435" i="3" s="1"/>
  <c r="S522" i="3" s="1"/>
  <c r="S609" i="3" s="1"/>
  <c r="S696" i="3" s="1"/>
  <c r="S783" i="3" s="1"/>
  <c r="S870" i="3" s="1"/>
  <c r="S957" i="3" s="1"/>
  <c r="S1044" i="3" s="1"/>
  <c r="S1131" i="3" s="1"/>
  <c r="S1218" i="3" s="1"/>
  <c r="S1305" i="3" s="1"/>
  <c r="S1392" i="3" s="1"/>
  <c r="S1479" i="3" s="1"/>
  <c r="S1566" i="3" s="1"/>
  <c r="S1653" i="3" s="1"/>
  <c r="S1740" i="3" s="1"/>
  <c r="S1827" i="3" s="1"/>
  <c r="S1914" i="3" s="1"/>
  <c r="S2001" i="3" s="1"/>
  <c r="S2088" i="3" s="1"/>
  <c r="S2175" i="3" s="1"/>
  <c r="S2262" i="3" s="1"/>
  <c r="S2349" i="3" s="1"/>
  <c r="S2436" i="3" s="1"/>
  <c r="S2523" i="3" s="1"/>
  <c r="S2610" i="3" s="1"/>
  <c r="S2697" i="3" s="1"/>
  <c r="S2784" i="3" s="1"/>
  <c r="S2871" i="3" s="1"/>
  <c r="S258" i="3"/>
  <c r="S257" i="3"/>
  <c r="S344" i="3" s="1"/>
  <c r="S431" i="3" s="1"/>
  <c r="S518" i="3" s="1"/>
  <c r="S605" i="3" s="1"/>
  <c r="S692" i="3" s="1"/>
  <c r="S779" i="3" s="1"/>
  <c r="S866" i="3" s="1"/>
  <c r="S953" i="3" s="1"/>
  <c r="S1040" i="3" s="1"/>
  <c r="S1127" i="3" s="1"/>
  <c r="S1214" i="3" s="1"/>
  <c r="S1301" i="3" s="1"/>
  <c r="S1388" i="3" s="1"/>
  <c r="S1475" i="3" s="1"/>
  <c r="S1562" i="3" s="1"/>
  <c r="S1649" i="3" s="1"/>
  <c r="S1736" i="3" s="1"/>
  <c r="S1823" i="3" s="1"/>
  <c r="S1910" i="3" s="1"/>
  <c r="S1997" i="3" s="1"/>
  <c r="S2084" i="3" s="1"/>
  <c r="S2171" i="3" s="1"/>
  <c r="S2258" i="3" s="1"/>
  <c r="S2345" i="3" s="1"/>
  <c r="S2432" i="3" s="1"/>
  <c r="S2519" i="3" s="1"/>
  <c r="S2606" i="3" s="1"/>
  <c r="S2693" i="3" s="1"/>
  <c r="S2780" i="3" s="1"/>
  <c r="S2867" i="3" s="1"/>
  <c r="S254" i="3"/>
  <c r="S250" i="3"/>
  <c r="S249" i="3"/>
  <c r="S336" i="3" s="1"/>
  <c r="S423" i="3" s="1"/>
  <c r="S510" i="3" s="1"/>
  <c r="S597" i="3" s="1"/>
  <c r="S684" i="3" s="1"/>
  <c r="S771" i="3" s="1"/>
  <c r="S858" i="3" s="1"/>
  <c r="S945" i="3" s="1"/>
  <c r="S1032" i="3" s="1"/>
  <c r="S1119" i="3" s="1"/>
  <c r="S1206" i="3" s="1"/>
  <c r="S1293" i="3" s="1"/>
  <c r="S1380" i="3" s="1"/>
  <c r="S1467" i="3" s="1"/>
  <c r="S1554" i="3" s="1"/>
  <c r="S1641" i="3" s="1"/>
  <c r="S1728" i="3" s="1"/>
  <c r="S1815" i="3" s="1"/>
  <c r="S1902" i="3" s="1"/>
  <c r="S1989" i="3" s="1"/>
  <c r="S2076" i="3" s="1"/>
  <c r="S2163" i="3" s="1"/>
  <c r="S2250" i="3" s="1"/>
  <c r="S2337" i="3" s="1"/>
  <c r="S2424" i="3" s="1"/>
  <c r="S2511" i="3" s="1"/>
  <c r="S2598" i="3" s="1"/>
  <c r="S2685" i="3" s="1"/>
  <c r="S2772" i="3" s="1"/>
  <c r="S2859" i="3" s="1"/>
  <c r="S246" i="3"/>
  <c r="S241" i="3"/>
  <c r="S328" i="3" s="1"/>
  <c r="S415" i="3" s="1"/>
  <c r="S502" i="3" s="1"/>
  <c r="S589" i="3" s="1"/>
  <c r="S676" i="3" s="1"/>
  <c r="S763" i="3" s="1"/>
  <c r="S850" i="3" s="1"/>
  <c r="S937" i="3" s="1"/>
  <c r="S1024" i="3" s="1"/>
  <c r="S1111" i="3" s="1"/>
  <c r="S1198" i="3" s="1"/>
  <c r="S1285" i="3" s="1"/>
  <c r="S1372" i="3" s="1"/>
  <c r="S1459" i="3" s="1"/>
  <c r="S1546" i="3" s="1"/>
  <c r="S1633" i="3" s="1"/>
  <c r="S1720" i="3" s="1"/>
  <c r="S1807" i="3" s="1"/>
  <c r="S1894" i="3" s="1"/>
  <c r="S1981" i="3" s="1"/>
  <c r="S2068" i="3" s="1"/>
  <c r="S2155" i="3" s="1"/>
  <c r="S2242" i="3" s="1"/>
  <c r="S2329" i="3" s="1"/>
  <c r="S2416" i="3" s="1"/>
  <c r="S2503" i="3" s="1"/>
  <c r="S2590" i="3" s="1"/>
  <c r="S2677" i="3" s="1"/>
  <c r="S2764" i="3" s="1"/>
  <c r="S2851" i="3" s="1"/>
  <c r="S237" i="3"/>
  <c r="S234" i="3"/>
  <c r="S233" i="3"/>
  <c r="S320" i="3" s="1"/>
  <c r="S407" i="3" s="1"/>
  <c r="S494" i="3" s="1"/>
  <c r="S581" i="3" s="1"/>
  <c r="S668" i="3" s="1"/>
  <c r="S755" i="3" s="1"/>
  <c r="S842" i="3" s="1"/>
  <c r="S929" i="3" s="1"/>
  <c r="S1016" i="3" s="1"/>
  <c r="S1103" i="3" s="1"/>
  <c r="S1190" i="3" s="1"/>
  <c r="S1277" i="3" s="1"/>
  <c r="S1364" i="3" s="1"/>
  <c r="S1451" i="3" s="1"/>
  <c r="S1538" i="3" s="1"/>
  <c r="S1625" i="3" s="1"/>
  <c r="S1712" i="3" s="1"/>
  <c r="S1799" i="3" s="1"/>
  <c r="S1886" i="3" s="1"/>
  <c r="S1973" i="3" s="1"/>
  <c r="S2060" i="3" s="1"/>
  <c r="S2147" i="3" s="1"/>
  <c r="S2234" i="3" s="1"/>
  <c r="S2321" i="3" s="1"/>
  <c r="S2408" i="3" s="1"/>
  <c r="S2495" i="3" s="1"/>
  <c r="S2582" i="3" s="1"/>
  <c r="S2669" i="3" s="1"/>
  <c r="S2756" i="3" s="1"/>
  <c r="S2843" i="3" s="1"/>
  <c r="S230" i="3"/>
  <c r="S229" i="3"/>
  <c r="S226" i="3"/>
  <c r="S225" i="3"/>
  <c r="S312" i="3" s="1"/>
  <c r="S399" i="3" s="1"/>
  <c r="S486" i="3" s="1"/>
  <c r="S573" i="3" s="1"/>
  <c r="S660" i="3" s="1"/>
  <c r="S747" i="3" s="1"/>
  <c r="S834" i="3" s="1"/>
  <c r="S921" i="3" s="1"/>
  <c r="S1008" i="3" s="1"/>
  <c r="S1095" i="3" s="1"/>
  <c r="S1182" i="3" s="1"/>
  <c r="S1269" i="3" s="1"/>
  <c r="S1356" i="3" s="1"/>
  <c r="S1443" i="3" s="1"/>
  <c r="S1530" i="3" s="1"/>
  <c r="S1617" i="3" s="1"/>
  <c r="S1704" i="3" s="1"/>
  <c r="S1791" i="3" s="1"/>
  <c r="S1878" i="3" s="1"/>
  <c r="S1965" i="3" s="1"/>
  <c r="S2052" i="3" s="1"/>
  <c r="S2139" i="3" s="1"/>
  <c r="S2226" i="3" s="1"/>
  <c r="S2313" i="3" s="1"/>
  <c r="S2400" i="3" s="1"/>
  <c r="S2487" i="3" s="1"/>
  <c r="S2574" i="3" s="1"/>
  <c r="S2661" i="3" s="1"/>
  <c r="S2748" i="3" s="1"/>
  <c r="S2835" i="3" s="1"/>
  <c r="S221" i="3"/>
  <c r="S308" i="3" s="1"/>
  <c r="S395" i="3" s="1"/>
  <c r="S482" i="3" s="1"/>
  <c r="S569" i="3" s="1"/>
  <c r="S656" i="3" s="1"/>
  <c r="S743" i="3" s="1"/>
  <c r="S830" i="3" s="1"/>
  <c r="S917" i="3" s="1"/>
  <c r="S1004" i="3" s="1"/>
  <c r="S1091" i="3" s="1"/>
  <c r="S1178" i="3" s="1"/>
  <c r="S1265" i="3" s="1"/>
  <c r="S1352" i="3" s="1"/>
  <c r="S1439" i="3" s="1"/>
  <c r="S1526" i="3" s="1"/>
  <c r="S1613" i="3" s="1"/>
  <c r="S1700" i="3" s="1"/>
  <c r="S1787" i="3" s="1"/>
  <c r="S1874" i="3" s="1"/>
  <c r="S1961" i="3" s="1"/>
  <c r="S2048" i="3" s="1"/>
  <c r="S2135" i="3" s="1"/>
  <c r="S2222" i="3" s="1"/>
  <c r="S2309" i="3" s="1"/>
  <c r="S2396" i="3" s="1"/>
  <c r="S2483" i="3" s="1"/>
  <c r="S2570" i="3" s="1"/>
  <c r="S2657" i="3" s="1"/>
  <c r="S2744" i="3" s="1"/>
  <c r="S2831" i="3" s="1"/>
  <c r="S218" i="3"/>
  <c r="S217" i="3"/>
  <c r="S304" i="3" s="1"/>
  <c r="S391" i="3" s="1"/>
  <c r="S478" i="3" s="1"/>
  <c r="S565" i="3" s="1"/>
  <c r="S652" i="3" s="1"/>
  <c r="S739" i="3" s="1"/>
  <c r="S826" i="3" s="1"/>
  <c r="S913" i="3" s="1"/>
  <c r="S1000" i="3" s="1"/>
  <c r="S1087" i="3" s="1"/>
  <c r="S1174" i="3" s="1"/>
  <c r="S1261" i="3" s="1"/>
  <c r="S1348" i="3" s="1"/>
  <c r="S1435" i="3" s="1"/>
  <c r="S1522" i="3" s="1"/>
  <c r="S1609" i="3" s="1"/>
  <c r="S1696" i="3" s="1"/>
  <c r="S1783" i="3" s="1"/>
  <c r="S1870" i="3" s="1"/>
  <c r="S1957" i="3" s="1"/>
  <c r="S2044" i="3" s="1"/>
  <c r="S2131" i="3" s="1"/>
  <c r="S2218" i="3" s="1"/>
  <c r="S2305" i="3" s="1"/>
  <c r="S2392" i="3" s="1"/>
  <c r="S2479" i="3" s="1"/>
  <c r="S2566" i="3" s="1"/>
  <c r="S2653" i="3" s="1"/>
  <c r="S2740" i="3" s="1"/>
  <c r="S2827" i="3" s="1"/>
  <c r="S214" i="3"/>
  <c r="S213" i="3"/>
  <c r="S300" i="3" s="1"/>
  <c r="S387" i="3" s="1"/>
  <c r="S474" i="3" s="1"/>
  <c r="S561" i="3" s="1"/>
  <c r="S648" i="3" s="1"/>
  <c r="S735" i="3" s="1"/>
  <c r="S822" i="3" s="1"/>
  <c r="S909" i="3" s="1"/>
  <c r="S996" i="3" s="1"/>
  <c r="S1083" i="3" s="1"/>
  <c r="S1170" i="3" s="1"/>
  <c r="S1257" i="3" s="1"/>
  <c r="S1344" i="3" s="1"/>
  <c r="S1431" i="3" s="1"/>
  <c r="S1518" i="3" s="1"/>
  <c r="S1605" i="3" s="1"/>
  <c r="S1692" i="3" s="1"/>
  <c r="S1779" i="3" s="1"/>
  <c r="S1866" i="3" s="1"/>
  <c r="S1953" i="3" s="1"/>
  <c r="S2040" i="3" s="1"/>
  <c r="S2127" i="3" s="1"/>
  <c r="S2214" i="3" s="1"/>
  <c r="S2301" i="3" s="1"/>
  <c r="S2388" i="3" s="1"/>
  <c r="S2475" i="3" s="1"/>
  <c r="S2562" i="3" s="1"/>
  <c r="S2649" i="3" s="1"/>
  <c r="S2736" i="3" s="1"/>
  <c r="S2823" i="3" s="1"/>
  <c r="S209" i="3"/>
  <c r="S296" i="3" s="1"/>
  <c r="S383" i="3" s="1"/>
  <c r="S470" i="3" s="1"/>
  <c r="S557" i="3" s="1"/>
  <c r="S644" i="3" s="1"/>
  <c r="S731" i="3" s="1"/>
  <c r="S818" i="3" s="1"/>
  <c r="S905" i="3" s="1"/>
  <c r="S992" i="3" s="1"/>
  <c r="S1079" i="3" s="1"/>
  <c r="S1166" i="3" s="1"/>
  <c r="S1253" i="3" s="1"/>
  <c r="S1340" i="3" s="1"/>
  <c r="S1427" i="3" s="1"/>
  <c r="S1514" i="3" s="1"/>
  <c r="S1601" i="3" s="1"/>
  <c r="S1688" i="3" s="1"/>
  <c r="S1775" i="3" s="1"/>
  <c r="S1862" i="3" s="1"/>
  <c r="S1949" i="3" s="1"/>
  <c r="S2036" i="3" s="1"/>
  <c r="S2123" i="3" s="1"/>
  <c r="S2210" i="3" s="1"/>
  <c r="S2297" i="3" s="1"/>
  <c r="S2384" i="3" s="1"/>
  <c r="S2471" i="3" s="1"/>
  <c r="S2558" i="3" s="1"/>
  <c r="S2645" i="3" s="1"/>
  <c r="S2732" i="3" s="1"/>
  <c r="S2819" i="3" s="1"/>
  <c r="S206" i="3"/>
  <c r="S205" i="3"/>
  <c r="S292" i="3" s="1"/>
  <c r="S379" i="3" s="1"/>
  <c r="S466" i="3" s="1"/>
  <c r="S202" i="3"/>
  <c r="S201" i="3"/>
  <c r="S288" i="3" s="1"/>
  <c r="S375" i="3" s="1"/>
  <c r="S462" i="3" s="1"/>
  <c r="S549" i="3" s="1"/>
  <c r="S636" i="3" s="1"/>
  <c r="S723" i="3" s="1"/>
  <c r="S810" i="3" s="1"/>
  <c r="S897" i="3" s="1"/>
  <c r="S984" i="3" s="1"/>
  <c r="S1071" i="3" s="1"/>
  <c r="S1158" i="3" s="1"/>
  <c r="S1245" i="3" s="1"/>
  <c r="S1332" i="3" s="1"/>
  <c r="S1419" i="3" s="1"/>
  <c r="S1506" i="3" s="1"/>
  <c r="S1593" i="3" s="1"/>
  <c r="S1680" i="3" s="1"/>
  <c r="S1767" i="3" s="1"/>
  <c r="S1854" i="3" s="1"/>
  <c r="S1941" i="3" s="1"/>
  <c r="S2028" i="3" s="1"/>
  <c r="S2115" i="3" s="1"/>
  <c r="S2202" i="3" s="1"/>
  <c r="S2289" i="3" s="1"/>
  <c r="S2376" i="3" s="1"/>
  <c r="S2463" i="3" s="1"/>
  <c r="S2550" i="3" s="1"/>
  <c r="S2637" i="3" s="1"/>
  <c r="S2724" i="3" s="1"/>
  <c r="S2811" i="3" s="1"/>
  <c r="S198" i="3"/>
  <c r="S197" i="3"/>
  <c r="S284" i="3" s="1"/>
  <c r="S371" i="3" s="1"/>
  <c r="S458" i="3" s="1"/>
  <c r="S545" i="3" s="1"/>
  <c r="S632" i="3" s="1"/>
  <c r="S719" i="3" s="1"/>
  <c r="S806" i="3" s="1"/>
  <c r="S893" i="3" s="1"/>
  <c r="S980" i="3" s="1"/>
  <c r="S1067" i="3" s="1"/>
  <c r="S1154" i="3" s="1"/>
  <c r="S1241" i="3" s="1"/>
  <c r="S1328" i="3" s="1"/>
  <c r="S1415" i="3" s="1"/>
  <c r="S1502" i="3" s="1"/>
  <c r="S1589" i="3" s="1"/>
  <c r="S1676" i="3" s="1"/>
  <c r="S1763" i="3" s="1"/>
  <c r="S1850" i="3" s="1"/>
  <c r="S1937" i="3" s="1"/>
  <c r="S2024" i="3" s="1"/>
  <c r="S2111" i="3" s="1"/>
  <c r="S2198" i="3" s="1"/>
  <c r="S2285" i="3" s="1"/>
  <c r="S2372" i="3" s="1"/>
  <c r="S2459" i="3" s="1"/>
  <c r="S2546" i="3" s="1"/>
  <c r="S2633" i="3" s="1"/>
  <c r="S2720" i="3" s="1"/>
  <c r="S2807" i="3" s="1"/>
  <c r="S194" i="3"/>
  <c r="S193" i="3"/>
  <c r="S280" i="3" s="1"/>
  <c r="S367" i="3" s="1"/>
  <c r="S454" i="3" s="1"/>
  <c r="S541" i="3" s="1"/>
  <c r="S628" i="3" s="1"/>
  <c r="S715" i="3" s="1"/>
  <c r="S802" i="3" s="1"/>
  <c r="S889" i="3" s="1"/>
  <c r="S976" i="3" s="1"/>
  <c r="S1063" i="3" s="1"/>
  <c r="S1150" i="3" s="1"/>
  <c r="S1237" i="3" s="1"/>
  <c r="S1324" i="3" s="1"/>
  <c r="S1411" i="3" s="1"/>
  <c r="S1498" i="3" s="1"/>
  <c r="S1585" i="3" s="1"/>
  <c r="S1672" i="3" s="1"/>
  <c r="S1759" i="3" s="1"/>
  <c r="S1846" i="3" s="1"/>
  <c r="S1933" i="3" s="1"/>
  <c r="S2020" i="3" s="1"/>
  <c r="S2107" i="3" s="1"/>
  <c r="S2194" i="3" s="1"/>
  <c r="S2281" i="3" s="1"/>
  <c r="S2368" i="3" s="1"/>
  <c r="S2455" i="3" s="1"/>
  <c r="S2542" i="3" s="1"/>
  <c r="S2629" i="3" s="1"/>
  <c r="S2716" i="3" s="1"/>
  <c r="S2803" i="3" s="1"/>
  <c r="S189" i="3"/>
  <c r="S276" i="3" s="1"/>
  <c r="S363" i="3" s="1"/>
  <c r="S450" i="3" s="1"/>
  <c r="S186" i="3"/>
  <c r="S185" i="3"/>
  <c r="S272" i="3" s="1"/>
  <c r="S359" i="3" s="1"/>
  <c r="S446" i="3" s="1"/>
  <c r="S533" i="3" s="1"/>
  <c r="S620" i="3" s="1"/>
  <c r="S707" i="3" s="1"/>
  <c r="S794" i="3" s="1"/>
  <c r="S881" i="3" s="1"/>
  <c r="S968" i="3" s="1"/>
  <c r="S1055" i="3" s="1"/>
  <c r="S1142" i="3" s="1"/>
  <c r="S1229" i="3" s="1"/>
  <c r="S1316" i="3" s="1"/>
  <c r="S1403" i="3" s="1"/>
  <c r="S1490" i="3" s="1"/>
  <c r="S1577" i="3" s="1"/>
  <c r="S1664" i="3" s="1"/>
  <c r="S1751" i="3" s="1"/>
  <c r="S1838" i="3" s="1"/>
  <c r="S1925" i="3" s="1"/>
  <c r="S2012" i="3" s="1"/>
  <c r="S2099" i="3" s="1"/>
  <c r="S2186" i="3" s="1"/>
  <c r="S2273" i="3" s="1"/>
  <c r="S2360" i="3" s="1"/>
  <c r="S2447" i="3" s="1"/>
  <c r="S2534" i="3" s="1"/>
  <c r="S2621" i="3" s="1"/>
  <c r="S2708" i="3" s="1"/>
  <c r="S2795" i="3" s="1"/>
  <c r="S182" i="3"/>
  <c r="S181" i="3"/>
  <c r="S179" i="3"/>
  <c r="S178" i="3"/>
  <c r="S177" i="3"/>
  <c r="S174" i="3"/>
  <c r="S173" i="3"/>
  <c r="S260" i="3" s="1"/>
  <c r="S347" i="3" s="1"/>
  <c r="S434" i="3" s="1"/>
  <c r="S172" i="3"/>
  <c r="S259" i="3" s="1"/>
  <c r="S346" i="3" s="1"/>
  <c r="S433" i="3" s="1"/>
  <c r="S520" i="3" s="1"/>
  <c r="S607" i="3" s="1"/>
  <c r="S694" i="3" s="1"/>
  <c r="S781" i="3" s="1"/>
  <c r="S868" i="3" s="1"/>
  <c r="S955" i="3" s="1"/>
  <c r="S1042" i="3" s="1"/>
  <c r="S1129" i="3" s="1"/>
  <c r="S1216" i="3" s="1"/>
  <c r="S1303" i="3" s="1"/>
  <c r="S1390" i="3" s="1"/>
  <c r="S1477" i="3" s="1"/>
  <c r="S1564" i="3" s="1"/>
  <c r="S1651" i="3" s="1"/>
  <c r="S1738" i="3" s="1"/>
  <c r="S1825" i="3" s="1"/>
  <c r="S1912" i="3" s="1"/>
  <c r="S1999" i="3" s="1"/>
  <c r="S2086" i="3" s="1"/>
  <c r="S2173" i="3" s="1"/>
  <c r="S2260" i="3" s="1"/>
  <c r="S2347" i="3" s="1"/>
  <c r="S2434" i="3" s="1"/>
  <c r="S2521" i="3" s="1"/>
  <c r="S2608" i="3" s="1"/>
  <c r="S2695" i="3" s="1"/>
  <c r="S2782" i="3" s="1"/>
  <c r="S2869" i="3" s="1"/>
  <c r="S171" i="3"/>
  <c r="S170" i="3"/>
  <c r="S169" i="3"/>
  <c r="S168" i="3"/>
  <c r="S255" i="3" s="1"/>
  <c r="S342" i="3" s="1"/>
  <c r="S429" i="3" s="1"/>
  <c r="S516" i="3" s="1"/>
  <c r="S603" i="3" s="1"/>
  <c r="S690" i="3" s="1"/>
  <c r="S777" i="3" s="1"/>
  <c r="S864" i="3" s="1"/>
  <c r="S951" i="3" s="1"/>
  <c r="S1038" i="3" s="1"/>
  <c r="S1125" i="3" s="1"/>
  <c r="S1212" i="3" s="1"/>
  <c r="S1299" i="3" s="1"/>
  <c r="S1386" i="3" s="1"/>
  <c r="S1473" i="3" s="1"/>
  <c r="S1560" i="3" s="1"/>
  <c r="S1647" i="3" s="1"/>
  <c r="S1734" i="3" s="1"/>
  <c r="S1821" i="3" s="1"/>
  <c r="S1908" i="3" s="1"/>
  <c r="S1995" i="3" s="1"/>
  <c r="S2082" i="3" s="1"/>
  <c r="S2169" i="3" s="1"/>
  <c r="S2256" i="3" s="1"/>
  <c r="S2343" i="3" s="1"/>
  <c r="S2430" i="3" s="1"/>
  <c r="S2517" i="3" s="1"/>
  <c r="S2604" i="3" s="1"/>
  <c r="S2691" i="3" s="1"/>
  <c r="S2778" i="3" s="1"/>
  <c r="S2865" i="3" s="1"/>
  <c r="S167" i="3"/>
  <c r="S165" i="3"/>
  <c r="S252" i="3" s="1"/>
  <c r="S339" i="3" s="1"/>
  <c r="S426" i="3" s="1"/>
  <c r="S513" i="3" s="1"/>
  <c r="S600" i="3" s="1"/>
  <c r="S687" i="3" s="1"/>
  <c r="S774" i="3" s="1"/>
  <c r="S861" i="3" s="1"/>
  <c r="S948" i="3" s="1"/>
  <c r="S1035" i="3" s="1"/>
  <c r="S1122" i="3" s="1"/>
  <c r="S1209" i="3" s="1"/>
  <c r="S1296" i="3" s="1"/>
  <c r="S1383" i="3" s="1"/>
  <c r="S1470" i="3" s="1"/>
  <c r="S1557" i="3" s="1"/>
  <c r="S1644" i="3" s="1"/>
  <c r="S1731" i="3" s="1"/>
  <c r="S1818" i="3" s="1"/>
  <c r="S1905" i="3" s="1"/>
  <c r="S1992" i="3" s="1"/>
  <c r="S2079" i="3" s="1"/>
  <c r="S2166" i="3" s="1"/>
  <c r="S2253" i="3" s="1"/>
  <c r="S2340" i="3" s="1"/>
  <c r="S2427" i="3" s="1"/>
  <c r="S2514" i="3" s="1"/>
  <c r="S2601" i="3" s="1"/>
  <c r="S2688" i="3" s="1"/>
  <c r="S2775" i="3" s="1"/>
  <c r="S2862" i="3" s="1"/>
  <c r="S164" i="3"/>
  <c r="S251" i="3" s="1"/>
  <c r="S338" i="3" s="1"/>
  <c r="S163" i="3"/>
  <c r="S162" i="3"/>
  <c r="S161" i="3"/>
  <c r="S160" i="3"/>
  <c r="S247" i="3" s="1"/>
  <c r="S334" i="3" s="1"/>
  <c r="S421" i="3" s="1"/>
  <c r="S508" i="3" s="1"/>
  <c r="S595" i="3" s="1"/>
  <c r="S682" i="3" s="1"/>
  <c r="S769" i="3" s="1"/>
  <c r="S856" i="3" s="1"/>
  <c r="S943" i="3" s="1"/>
  <c r="S1030" i="3" s="1"/>
  <c r="S1117" i="3" s="1"/>
  <c r="S1204" i="3" s="1"/>
  <c r="S1291" i="3" s="1"/>
  <c r="S1378" i="3" s="1"/>
  <c r="S1465" i="3" s="1"/>
  <c r="S1552" i="3" s="1"/>
  <c r="S1639" i="3" s="1"/>
  <c r="S1726" i="3" s="1"/>
  <c r="S1813" i="3" s="1"/>
  <c r="S1900" i="3" s="1"/>
  <c r="S1987" i="3" s="1"/>
  <c r="S2074" i="3" s="1"/>
  <c r="S2161" i="3" s="1"/>
  <c r="S2248" i="3" s="1"/>
  <c r="S2335" i="3" s="1"/>
  <c r="S2422" i="3" s="1"/>
  <c r="S2509" i="3" s="1"/>
  <c r="S2596" i="3" s="1"/>
  <c r="S2683" i="3" s="1"/>
  <c r="S2770" i="3" s="1"/>
  <c r="S2857" i="3" s="1"/>
  <c r="S159" i="3"/>
  <c r="S157" i="3"/>
  <c r="S244" i="3" s="1"/>
  <c r="S331" i="3" s="1"/>
  <c r="S418" i="3" s="1"/>
  <c r="S156" i="3"/>
  <c r="S330" i="3" s="1"/>
  <c r="S417" i="3" s="1"/>
  <c r="S504" i="3" s="1"/>
  <c r="S591" i="3" s="1"/>
  <c r="S678" i="3" s="1"/>
  <c r="S765" i="3" s="1"/>
  <c r="S852" i="3" s="1"/>
  <c r="S939" i="3" s="1"/>
  <c r="S1026" i="3" s="1"/>
  <c r="S1113" i="3" s="1"/>
  <c r="S1200" i="3" s="1"/>
  <c r="S1287" i="3" s="1"/>
  <c r="S1374" i="3" s="1"/>
  <c r="S1461" i="3" s="1"/>
  <c r="S1548" i="3" s="1"/>
  <c r="S1635" i="3" s="1"/>
  <c r="S1722" i="3" s="1"/>
  <c r="S1809" i="3" s="1"/>
  <c r="S1896" i="3" s="1"/>
  <c r="S1983" i="3" s="1"/>
  <c r="S2070" i="3" s="1"/>
  <c r="S2157" i="3" s="1"/>
  <c r="S2244" i="3" s="1"/>
  <c r="S2331" i="3" s="1"/>
  <c r="S2418" i="3" s="1"/>
  <c r="S2505" i="3" s="1"/>
  <c r="S2592" i="3" s="1"/>
  <c r="S2679" i="3" s="1"/>
  <c r="S2766" i="3" s="1"/>
  <c r="S2853" i="3" s="1"/>
  <c r="S155" i="3"/>
  <c r="S154" i="3"/>
  <c r="S153" i="3"/>
  <c r="S152" i="3"/>
  <c r="S239" i="3" s="1"/>
  <c r="S150" i="3"/>
  <c r="S148" i="3"/>
  <c r="S235" i="3" s="1"/>
  <c r="S322" i="3" s="1"/>
  <c r="S147" i="3"/>
  <c r="S146" i="3"/>
  <c r="S145" i="3"/>
  <c r="S232" i="3" s="1"/>
  <c r="S319" i="3" s="1"/>
  <c r="S406" i="3" s="1"/>
  <c r="S493" i="3" s="1"/>
  <c r="S580" i="3" s="1"/>
  <c r="S667" i="3" s="1"/>
  <c r="S754" i="3" s="1"/>
  <c r="S841" i="3" s="1"/>
  <c r="S928" i="3" s="1"/>
  <c r="S1015" i="3" s="1"/>
  <c r="S1102" i="3" s="1"/>
  <c r="S1189" i="3" s="1"/>
  <c r="S1276" i="3" s="1"/>
  <c r="S1363" i="3" s="1"/>
  <c r="S1450" i="3" s="1"/>
  <c r="S1537" i="3" s="1"/>
  <c r="S1624" i="3" s="1"/>
  <c r="S1711" i="3" s="1"/>
  <c r="S1798" i="3" s="1"/>
  <c r="S1885" i="3" s="1"/>
  <c r="S1972" i="3" s="1"/>
  <c r="S2059" i="3" s="1"/>
  <c r="S2146" i="3" s="1"/>
  <c r="S2233" i="3" s="1"/>
  <c r="S2320" i="3" s="1"/>
  <c r="S2407" i="3" s="1"/>
  <c r="S2494" i="3" s="1"/>
  <c r="S2581" i="3" s="1"/>
  <c r="S2668" i="3" s="1"/>
  <c r="S2755" i="3" s="1"/>
  <c r="S2842" i="3" s="1"/>
  <c r="S144" i="3"/>
  <c r="S231" i="3" s="1"/>
  <c r="S318" i="3" s="1"/>
  <c r="S405" i="3" s="1"/>
  <c r="S492" i="3" s="1"/>
  <c r="S579" i="3" s="1"/>
  <c r="S666" i="3" s="1"/>
  <c r="S753" i="3" s="1"/>
  <c r="S840" i="3" s="1"/>
  <c r="S927" i="3" s="1"/>
  <c r="S1014" i="3" s="1"/>
  <c r="S1101" i="3" s="1"/>
  <c r="S1188" i="3" s="1"/>
  <c r="S1275" i="3" s="1"/>
  <c r="S1362" i="3" s="1"/>
  <c r="S1449" i="3" s="1"/>
  <c r="S1536" i="3" s="1"/>
  <c r="S1623" i="3" s="1"/>
  <c r="S1710" i="3" s="1"/>
  <c r="S1797" i="3" s="1"/>
  <c r="S1884" i="3" s="1"/>
  <c r="S1971" i="3" s="1"/>
  <c r="S2058" i="3" s="1"/>
  <c r="S2145" i="3" s="1"/>
  <c r="S2232" i="3" s="1"/>
  <c r="S2319" i="3" s="1"/>
  <c r="S2406" i="3" s="1"/>
  <c r="S2493" i="3" s="1"/>
  <c r="S2580" i="3" s="1"/>
  <c r="S2667" i="3" s="1"/>
  <c r="S2754" i="3" s="1"/>
  <c r="S2841" i="3" s="1"/>
  <c r="S143" i="3"/>
  <c r="S142" i="3"/>
  <c r="S141" i="3"/>
  <c r="S140" i="3"/>
  <c r="S227" i="3" s="1"/>
  <c r="S314" i="3" s="1"/>
  <c r="S401" i="3" s="1"/>
  <c r="S488" i="3" s="1"/>
  <c r="S575" i="3" s="1"/>
  <c r="S662" i="3" s="1"/>
  <c r="S749" i="3" s="1"/>
  <c r="S836" i="3" s="1"/>
  <c r="S923" i="3" s="1"/>
  <c r="S1010" i="3" s="1"/>
  <c r="S1097" i="3" s="1"/>
  <c r="S1184" i="3" s="1"/>
  <c r="S1271" i="3" s="1"/>
  <c r="S1358" i="3" s="1"/>
  <c r="S1445" i="3" s="1"/>
  <c r="S1532" i="3" s="1"/>
  <c r="S1619" i="3" s="1"/>
  <c r="S1706" i="3" s="1"/>
  <c r="S1793" i="3" s="1"/>
  <c r="S1880" i="3" s="1"/>
  <c r="S1967" i="3" s="1"/>
  <c r="S2054" i="3" s="1"/>
  <c r="S2141" i="3" s="1"/>
  <c r="S2228" i="3" s="1"/>
  <c r="S2315" i="3" s="1"/>
  <c r="S2402" i="3" s="1"/>
  <c r="S2489" i="3" s="1"/>
  <c r="S2576" i="3" s="1"/>
  <c r="S2663" i="3" s="1"/>
  <c r="S2750" i="3" s="1"/>
  <c r="S2837" i="3" s="1"/>
  <c r="S139" i="3"/>
  <c r="S138" i="3"/>
  <c r="S137" i="3"/>
  <c r="S134" i="3"/>
  <c r="S133" i="3"/>
  <c r="S220" i="3" s="1"/>
  <c r="S307" i="3" s="1"/>
  <c r="S394" i="3" s="1"/>
  <c r="S481" i="3" s="1"/>
  <c r="S568" i="3" s="1"/>
  <c r="S655" i="3" s="1"/>
  <c r="S742" i="3" s="1"/>
  <c r="S829" i="3" s="1"/>
  <c r="S916" i="3" s="1"/>
  <c r="S1003" i="3" s="1"/>
  <c r="S1090" i="3" s="1"/>
  <c r="S1177" i="3" s="1"/>
  <c r="S1264" i="3" s="1"/>
  <c r="S1351" i="3" s="1"/>
  <c r="S1438" i="3" s="1"/>
  <c r="S1525" i="3" s="1"/>
  <c r="S1612" i="3" s="1"/>
  <c r="S1699" i="3" s="1"/>
  <c r="S1786" i="3" s="1"/>
  <c r="S1873" i="3" s="1"/>
  <c r="S1960" i="3" s="1"/>
  <c r="S2047" i="3" s="1"/>
  <c r="S2134" i="3" s="1"/>
  <c r="S2221" i="3" s="1"/>
  <c r="S2308" i="3" s="1"/>
  <c r="S2395" i="3" s="1"/>
  <c r="S2482" i="3" s="1"/>
  <c r="S2569" i="3" s="1"/>
  <c r="S2656" i="3" s="1"/>
  <c r="S2743" i="3" s="1"/>
  <c r="S2830" i="3" s="1"/>
  <c r="S132" i="3"/>
  <c r="S219" i="3" s="1"/>
  <c r="S306" i="3" s="1"/>
  <c r="S131" i="3"/>
  <c r="S130" i="3"/>
  <c r="S129" i="3"/>
  <c r="S216" i="3" s="1"/>
  <c r="S303" i="3" s="1"/>
  <c r="S390" i="3" s="1"/>
  <c r="S477" i="3" s="1"/>
  <c r="S564" i="3" s="1"/>
  <c r="S651" i="3" s="1"/>
  <c r="S738" i="3" s="1"/>
  <c r="S825" i="3" s="1"/>
  <c r="S912" i="3" s="1"/>
  <c r="S999" i="3" s="1"/>
  <c r="S1086" i="3" s="1"/>
  <c r="S1173" i="3" s="1"/>
  <c r="S1260" i="3" s="1"/>
  <c r="S1347" i="3" s="1"/>
  <c r="S1434" i="3" s="1"/>
  <c r="S1521" i="3" s="1"/>
  <c r="S1608" i="3" s="1"/>
  <c r="S1695" i="3" s="1"/>
  <c r="S1782" i="3" s="1"/>
  <c r="S1869" i="3" s="1"/>
  <c r="S1956" i="3" s="1"/>
  <c r="S2043" i="3" s="1"/>
  <c r="S2130" i="3" s="1"/>
  <c r="S2217" i="3" s="1"/>
  <c r="S2304" i="3" s="1"/>
  <c r="S2391" i="3" s="1"/>
  <c r="S2478" i="3" s="1"/>
  <c r="S2565" i="3" s="1"/>
  <c r="S2652" i="3" s="1"/>
  <c r="S2739" i="3" s="1"/>
  <c r="S2826" i="3" s="1"/>
  <c r="S128" i="3"/>
  <c r="S215" i="3" s="1"/>
  <c r="S302" i="3" s="1"/>
  <c r="S389" i="3" s="1"/>
  <c r="S476" i="3" s="1"/>
  <c r="S563" i="3" s="1"/>
  <c r="S650" i="3" s="1"/>
  <c r="S737" i="3" s="1"/>
  <c r="S824" i="3" s="1"/>
  <c r="S911" i="3" s="1"/>
  <c r="S998" i="3" s="1"/>
  <c r="S1085" i="3" s="1"/>
  <c r="S1172" i="3" s="1"/>
  <c r="S1259" i="3" s="1"/>
  <c r="S1346" i="3" s="1"/>
  <c r="S1433" i="3" s="1"/>
  <c r="S1520" i="3" s="1"/>
  <c r="S1607" i="3" s="1"/>
  <c r="S1694" i="3" s="1"/>
  <c r="S1781" i="3" s="1"/>
  <c r="S1868" i="3" s="1"/>
  <c r="S1955" i="3" s="1"/>
  <c r="S2042" i="3" s="1"/>
  <c r="S2129" i="3" s="1"/>
  <c r="S2216" i="3" s="1"/>
  <c r="S2303" i="3" s="1"/>
  <c r="S2390" i="3" s="1"/>
  <c r="S2477" i="3" s="1"/>
  <c r="S2564" i="3" s="1"/>
  <c r="S2651" i="3" s="1"/>
  <c r="S2738" i="3" s="1"/>
  <c r="S2825" i="3" s="1"/>
  <c r="S127" i="3"/>
  <c r="S126" i="3"/>
  <c r="S125" i="3"/>
  <c r="S124" i="3"/>
  <c r="S211" i="3" s="1"/>
  <c r="S122" i="3"/>
  <c r="S121" i="3"/>
  <c r="S208" i="3" s="1"/>
  <c r="S295" i="3" s="1"/>
  <c r="S382" i="3" s="1"/>
  <c r="S469" i="3" s="1"/>
  <c r="S556" i="3" s="1"/>
  <c r="S643" i="3" s="1"/>
  <c r="S730" i="3" s="1"/>
  <c r="S817" i="3" s="1"/>
  <c r="S904" i="3" s="1"/>
  <c r="S991" i="3" s="1"/>
  <c r="S1078" i="3" s="1"/>
  <c r="S1165" i="3" s="1"/>
  <c r="S1252" i="3" s="1"/>
  <c r="S1339" i="3" s="1"/>
  <c r="S1426" i="3" s="1"/>
  <c r="S1513" i="3" s="1"/>
  <c r="S1600" i="3" s="1"/>
  <c r="S1687" i="3" s="1"/>
  <c r="S1774" i="3" s="1"/>
  <c r="S1861" i="3" s="1"/>
  <c r="S1948" i="3" s="1"/>
  <c r="S2035" i="3" s="1"/>
  <c r="S2122" i="3" s="1"/>
  <c r="S2209" i="3" s="1"/>
  <c r="S2296" i="3" s="1"/>
  <c r="S2383" i="3" s="1"/>
  <c r="S2470" i="3" s="1"/>
  <c r="S2557" i="3" s="1"/>
  <c r="S2644" i="3" s="1"/>
  <c r="S2731" i="3" s="1"/>
  <c r="S2818" i="3" s="1"/>
  <c r="S120" i="3"/>
  <c r="S207" i="3" s="1"/>
  <c r="S294" i="3" s="1"/>
  <c r="S381" i="3" s="1"/>
  <c r="S468" i="3" s="1"/>
  <c r="S555" i="3" s="1"/>
  <c r="S642" i="3" s="1"/>
  <c r="S729" i="3" s="1"/>
  <c r="S816" i="3" s="1"/>
  <c r="S903" i="3" s="1"/>
  <c r="S990" i="3" s="1"/>
  <c r="S1077" i="3" s="1"/>
  <c r="S1164" i="3" s="1"/>
  <c r="S1251" i="3" s="1"/>
  <c r="S1338" i="3" s="1"/>
  <c r="S1425" i="3" s="1"/>
  <c r="S1512" i="3" s="1"/>
  <c r="S1599" i="3" s="1"/>
  <c r="S1686" i="3" s="1"/>
  <c r="S1773" i="3" s="1"/>
  <c r="S1860" i="3" s="1"/>
  <c r="S1947" i="3" s="1"/>
  <c r="S2034" i="3" s="1"/>
  <c r="S2121" i="3" s="1"/>
  <c r="S2208" i="3" s="1"/>
  <c r="S2295" i="3" s="1"/>
  <c r="S2382" i="3" s="1"/>
  <c r="S2469" i="3" s="1"/>
  <c r="S2556" i="3" s="1"/>
  <c r="S2643" i="3" s="1"/>
  <c r="S2730" i="3" s="1"/>
  <c r="S2817" i="3" s="1"/>
  <c r="S119" i="3"/>
  <c r="S118" i="3"/>
  <c r="S117" i="3"/>
  <c r="S204" i="3" s="1"/>
  <c r="S291" i="3" s="1"/>
  <c r="S378" i="3" s="1"/>
  <c r="S465" i="3" s="1"/>
  <c r="S552" i="3" s="1"/>
  <c r="S639" i="3" s="1"/>
  <c r="S726" i="3" s="1"/>
  <c r="S813" i="3" s="1"/>
  <c r="S900" i="3" s="1"/>
  <c r="S987" i="3" s="1"/>
  <c r="S1074" i="3" s="1"/>
  <c r="S1161" i="3" s="1"/>
  <c r="S1248" i="3" s="1"/>
  <c r="S1335" i="3" s="1"/>
  <c r="S1422" i="3" s="1"/>
  <c r="S1509" i="3" s="1"/>
  <c r="S1596" i="3" s="1"/>
  <c r="S1683" i="3" s="1"/>
  <c r="S1770" i="3" s="1"/>
  <c r="S1857" i="3" s="1"/>
  <c r="S1944" i="3" s="1"/>
  <c r="S2031" i="3" s="1"/>
  <c r="S2118" i="3" s="1"/>
  <c r="S2205" i="3" s="1"/>
  <c r="S2292" i="3" s="1"/>
  <c r="S2379" i="3" s="1"/>
  <c r="S2466" i="3" s="1"/>
  <c r="S2553" i="3" s="1"/>
  <c r="S2640" i="3" s="1"/>
  <c r="S2727" i="3" s="1"/>
  <c r="S2814" i="3" s="1"/>
  <c r="S116" i="3"/>
  <c r="S203" i="3" s="1"/>
  <c r="S290" i="3" s="1"/>
  <c r="S115" i="3"/>
  <c r="S114" i="3"/>
  <c r="S113" i="3"/>
  <c r="S200" i="3" s="1"/>
  <c r="S287" i="3" s="1"/>
  <c r="S374" i="3" s="1"/>
  <c r="S461" i="3" s="1"/>
  <c r="S548" i="3" s="1"/>
  <c r="S635" i="3" s="1"/>
  <c r="S722" i="3" s="1"/>
  <c r="S809" i="3" s="1"/>
  <c r="S896" i="3" s="1"/>
  <c r="S983" i="3" s="1"/>
  <c r="S1070" i="3" s="1"/>
  <c r="S1157" i="3" s="1"/>
  <c r="S1244" i="3" s="1"/>
  <c r="S1331" i="3" s="1"/>
  <c r="S1418" i="3" s="1"/>
  <c r="S1505" i="3" s="1"/>
  <c r="S1592" i="3" s="1"/>
  <c r="S1679" i="3" s="1"/>
  <c r="S1766" i="3" s="1"/>
  <c r="S1853" i="3" s="1"/>
  <c r="S1940" i="3" s="1"/>
  <c r="S2027" i="3" s="1"/>
  <c r="S2114" i="3" s="1"/>
  <c r="S2201" i="3" s="1"/>
  <c r="S2288" i="3" s="1"/>
  <c r="S2375" i="3" s="1"/>
  <c r="S2462" i="3" s="1"/>
  <c r="S2549" i="3" s="1"/>
  <c r="S2636" i="3" s="1"/>
  <c r="S2723" i="3" s="1"/>
  <c r="S2810" i="3" s="1"/>
  <c r="S112" i="3"/>
  <c r="S199" i="3" s="1"/>
  <c r="S286" i="3" s="1"/>
  <c r="S373" i="3" s="1"/>
  <c r="S460" i="3" s="1"/>
  <c r="S547" i="3" s="1"/>
  <c r="S634" i="3" s="1"/>
  <c r="S721" i="3" s="1"/>
  <c r="S808" i="3" s="1"/>
  <c r="S895" i="3" s="1"/>
  <c r="S982" i="3" s="1"/>
  <c r="S1069" i="3" s="1"/>
  <c r="S1156" i="3" s="1"/>
  <c r="S1243" i="3" s="1"/>
  <c r="S1330" i="3" s="1"/>
  <c r="S1417" i="3" s="1"/>
  <c r="S1504" i="3" s="1"/>
  <c r="S1591" i="3" s="1"/>
  <c r="S1678" i="3" s="1"/>
  <c r="S1765" i="3" s="1"/>
  <c r="S1852" i="3" s="1"/>
  <c r="S1939" i="3" s="1"/>
  <c r="S2026" i="3" s="1"/>
  <c r="S2113" i="3" s="1"/>
  <c r="S2200" i="3" s="1"/>
  <c r="S2287" i="3" s="1"/>
  <c r="S2374" i="3" s="1"/>
  <c r="S2461" i="3" s="1"/>
  <c r="S2548" i="3" s="1"/>
  <c r="S2635" i="3" s="1"/>
  <c r="S2722" i="3" s="1"/>
  <c r="S2809" i="3" s="1"/>
  <c r="S111" i="3"/>
  <c r="S110" i="3"/>
  <c r="S109" i="3"/>
  <c r="S196" i="3" s="1"/>
  <c r="S283" i="3" s="1"/>
  <c r="S370" i="3" s="1"/>
  <c r="S108" i="3"/>
  <c r="S195" i="3" s="1"/>
  <c r="S282" i="3" s="1"/>
  <c r="S369" i="3" s="1"/>
  <c r="S456" i="3" s="1"/>
  <c r="S543" i="3" s="1"/>
  <c r="S630" i="3" s="1"/>
  <c r="S717" i="3" s="1"/>
  <c r="S804" i="3" s="1"/>
  <c r="S891" i="3" s="1"/>
  <c r="S978" i="3" s="1"/>
  <c r="S1065" i="3" s="1"/>
  <c r="S1152" i="3" s="1"/>
  <c r="S1239" i="3" s="1"/>
  <c r="S1326" i="3" s="1"/>
  <c r="S1413" i="3" s="1"/>
  <c r="S1500" i="3" s="1"/>
  <c r="S1587" i="3" s="1"/>
  <c r="S1674" i="3" s="1"/>
  <c r="S1761" i="3" s="1"/>
  <c r="S1848" i="3" s="1"/>
  <c r="S1935" i="3" s="1"/>
  <c r="S2022" i="3" s="1"/>
  <c r="S2109" i="3" s="1"/>
  <c r="S2196" i="3" s="1"/>
  <c r="S2283" i="3" s="1"/>
  <c r="S2370" i="3" s="1"/>
  <c r="S2457" i="3" s="1"/>
  <c r="S2544" i="3" s="1"/>
  <c r="S2631" i="3" s="1"/>
  <c r="S2718" i="3" s="1"/>
  <c r="S2805" i="3" s="1"/>
  <c r="S107" i="3"/>
  <c r="S106" i="3"/>
  <c r="S105" i="3"/>
  <c r="S104" i="3"/>
  <c r="S191" i="3" s="1"/>
  <c r="S102" i="3"/>
  <c r="S101" i="3"/>
  <c r="S99" i="3"/>
  <c r="S98" i="3"/>
  <c r="S97" i="3"/>
  <c r="S184" i="3" s="1"/>
  <c r="S271" i="3" s="1"/>
  <c r="S358" i="3" s="1"/>
  <c r="S445" i="3" s="1"/>
  <c r="S532" i="3" s="1"/>
  <c r="S619" i="3" s="1"/>
  <c r="S706" i="3" s="1"/>
  <c r="S793" i="3" s="1"/>
  <c r="S880" i="3" s="1"/>
  <c r="S967" i="3" s="1"/>
  <c r="S1054" i="3" s="1"/>
  <c r="S1141" i="3" s="1"/>
  <c r="S1228" i="3" s="1"/>
  <c r="S1315" i="3" s="1"/>
  <c r="S1402" i="3" s="1"/>
  <c r="S1489" i="3" s="1"/>
  <c r="S1576" i="3" s="1"/>
  <c r="S1663" i="3" s="1"/>
  <c r="S1750" i="3" s="1"/>
  <c r="S1837" i="3" s="1"/>
  <c r="S1924" i="3" s="1"/>
  <c r="S2011" i="3" s="1"/>
  <c r="S2098" i="3" s="1"/>
  <c r="S2185" i="3" s="1"/>
  <c r="S2272" i="3" s="1"/>
  <c r="S2359" i="3" s="1"/>
  <c r="S2446" i="3" s="1"/>
  <c r="S2533" i="3" s="1"/>
  <c r="S2620" i="3" s="1"/>
  <c r="S2707" i="3" s="1"/>
  <c r="S2794" i="3" s="1"/>
  <c r="S96" i="3"/>
  <c r="S183" i="3" s="1"/>
  <c r="S270" i="3" s="1"/>
  <c r="S357" i="3" s="1"/>
  <c r="S444" i="3" s="1"/>
  <c r="S531" i="3" s="1"/>
  <c r="S618" i="3" s="1"/>
  <c r="S705" i="3" s="1"/>
  <c r="S792" i="3" s="1"/>
  <c r="S879" i="3" s="1"/>
  <c r="S966" i="3" s="1"/>
  <c r="S1053" i="3" s="1"/>
  <c r="S1140" i="3" s="1"/>
  <c r="S1227" i="3" s="1"/>
  <c r="S1314" i="3" s="1"/>
  <c r="S1401" i="3" s="1"/>
  <c r="S1488" i="3" s="1"/>
  <c r="S1575" i="3" s="1"/>
  <c r="S1662" i="3" s="1"/>
  <c r="S1749" i="3" s="1"/>
  <c r="S1836" i="3" s="1"/>
  <c r="S1923" i="3" s="1"/>
  <c r="S2010" i="3" s="1"/>
  <c r="S2097" i="3" s="1"/>
  <c r="S2184" i="3" s="1"/>
  <c r="S2271" i="3" s="1"/>
  <c r="S2358" i="3" s="1"/>
  <c r="S2445" i="3" s="1"/>
  <c r="S2532" i="3" s="1"/>
  <c r="S2619" i="3" s="1"/>
  <c r="S2706" i="3" s="1"/>
  <c r="S2793" i="3" s="1"/>
  <c r="S95" i="3"/>
  <c r="S94" i="3"/>
  <c r="U94" i="3"/>
  <c r="V7" i="3"/>
  <c r="P2781" i="3"/>
  <c r="Q2780" i="3"/>
  <c r="O2876" i="3"/>
  <c r="O2875" i="3"/>
  <c r="O2874" i="3"/>
  <c r="O2871" i="3"/>
  <c r="O2870" i="3"/>
  <c r="O2869" i="3"/>
  <c r="O2868" i="3"/>
  <c r="O2867" i="3"/>
  <c r="O2866" i="3"/>
  <c r="O2865" i="3"/>
  <c r="O2864" i="3"/>
  <c r="O2862" i="3"/>
  <c r="O2861" i="3"/>
  <c r="O2860" i="3"/>
  <c r="O2859" i="3"/>
  <c r="O2858" i="3"/>
  <c r="O2857" i="3"/>
  <c r="O2856" i="3"/>
  <c r="O2854" i="3"/>
  <c r="O2853" i="3"/>
  <c r="O2852" i="3"/>
  <c r="O2851" i="3"/>
  <c r="O2850" i="3"/>
  <c r="O2849" i="3"/>
  <c r="O2847" i="3"/>
  <c r="O2845" i="3"/>
  <c r="O2844" i="3"/>
  <c r="O2843" i="3"/>
  <c r="O2842" i="3"/>
  <c r="O2841" i="3"/>
  <c r="O2840" i="3"/>
  <c r="O2839" i="3"/>
  <c r="O2837" i="3"/>
  <c r="O2836" i="3"/>
  <c r="O2835" i="3"/>
  <c r="O2834" i="3"/>
  <c r="O2831" i="3"/>
  <c r="O2830" i="3"/>
  <c r="O2829" i="3"/>
  <c r="O2828" i="3"/>
  <c r="O2827" i="3"/>
  <c r="O2826" i="3"/>
  <c r="O2825" i="3"/>
  <c r="O2824" i="3"/>
  <c r="O2823" i="3"/>
  <c r="O2822" i="3"/>
  <c r="O2821" i="3"/>
  <c r="O2819" i="3"/>
  <c r="O2818" i="3"/>
  <c r="O2817" i="3"/>
  <c r="O2816" i="3"/>
  <c r="O2815" i="3"/>
  <c r="O2814" i="3"/>
  <c r="O2813" i="3"/>
  <c r="O2812" i="3"/>
  <c r="O2811" i="3"/>
  <c r="O2810" i="3"/>
  <c r="O2809" i="3"/>
  <c r="O2808" i="3"/>
  <c r="O2807" i="3"/>
  <c r="O2806" i="3"/>
  <c r="O2805" i="3"/>
  <c r="O2804" i="3"/>
  <c r="O2803" i="3"/>
  <c r="O2802" i="3"/>
  <c r="O2801" i="3"/>
  <c r="O2799" i="3"/>
  <c r="O2798" i="3"/>
  <c r="O2796" i="3"/>
  <c r="O2795" i="3"/>
  <c r="O2794" i="3"/>
  <c r="O2793" i="3"/>
  <c r="O2792" i="3"/>
  <c r="O2791" i="3"/>
  <c r="M2791" i="3"/>
  <c r="R2876" i="3"/>
  <c r="R2875" i="3"/>
  <c r="R2874" i="3"/>
  <c r="R2871" i="3"/>
  <c r="R2870" i="3"/>
  <c r="R2869" i="3"/>
  <c r="R2868" i="3"/>
  <c r="R2867" i="3"/>
  <c r="R2866" i="3"/>
  <c r="R2865" i="3"/>
  <c r="R2864" i="3"/>
  <c r="R2862" i="3"/>
  <c r="R2861" i="3"/>
  <c r="R2860" i="3"/>
  <c r="R2859" i="3"/>
  <c r="R2858" i="3"/>
  <c r="R2857" i="3"/>
  <c r="R2856" i="3"/>
  <c r="R2854" i="3"/>
  <c r="R2853" i="3"/>
  <c r="R2852" i="3"/>
  <c r="R2851" i="3"/>
  <c r="R2850" i="3"/>
  <c r="R2849" i="3"/>
  <c r="R2847" i="3"/>
  <c r="R2845" i="3"/>
  <c r="R2844" i="3"/>
  <c r="R2843" i="3"/>
  <c r="R2842" i="3"/>
  <c r="R2841" i="3"/>
  <c r="R2840" i="3"/>
  <c r="R2839" i="3"/>
  <c r="R2837" i="3"/>
  <c r="R2836" i="3"/>
  <c r="R2835" i="3"/>
  <c r="R2834" i="3"/>
  <c r="R2825" i="3"/>
  <c r="R2831" i="3"/>
  <c r="R2830" i="3"/>
  <c r="R2829" i="3"/>
  <c r="R2828" i="3"/>
  <c r="R2827" i="3"/>
  <c r="R2826" i="3"/>
  <c r="R2824" i="3"/>
  <c r="R2823" i="3"/>
  <c r="R2822" i="3"/>
  <c r="R2821" i="3"/>
  <c r="R2808" i="3"/>
  <c r="R2819" i="3"/>
  <c r="R2818" i="3"/>
  <c r="R2817" i="3"/>
  <c r="R2816" i="3"/>
  <c r="R2815" i="3"/>
  <c r="R2814" i="3"/>
  <c r="R2813" i="3"/>
  <c r="R2812" i="3"/>
  <c r="R2811" i="3"/>
  <c r="R2810" i="3"/>
  <c r="R2809" i="3"/>
  <c r="R2807" i="3"/>
  <c r="R2806" i="3"/>
  <c r="R2805" i="3"/>
  <c r="R2804" i="3"/>
  <c r="R2803" i="3"/>
  <c r="R2802" i="3"/>
  <c r="R2801" i="3"/>
  <c r="R2799" i="3"/>
  <c r="R2798" i="3"/>
  <c r="R2796" i="3"/>
  <c r="R2795" i="3"/>
  <c r="R2794" i="3"/>
  <c r="R2793" i="3"/>
  <c r="R2792" i="3"/>
  <c r="R2791" i="3"/>
  <c r="U2791" i="3"/>
  <c r="T2791" i="3"/>
  <c r="T2876" i="3"/>
  <c r="T2875" i="3"/>
  <c r="T2874" i="3"/>
  <c r="T2871" i="3"/>
  <c r="T2870" i="3"/>
  <c r="T2869" i="3"/>
  <c r="T2868" i="3"/>
  <c r="T2867" i="3"/>
  <c r="T2866" i="3"/>
  <c r="T2865" i="3"/>
  <c r="T2864" i="3"/>
  <c r="T2862" i="3"/>
  <c r="T2861" i="3"/>
  <c r="T2860" i="3"/>
  <c r="T2859" i="3"/>
  <c r="T2858" i="3"/>
  <c r="T2857" i="3"/>
  <c r="T2856" i="3"/>
  <c r="T2854" i="3"/>
  <c r="T2853" i="3"/>
  <c r="T2852" i="3"/>
  <c r="T2851" i="3"/>
  <c r="T2850" i="3"/>
  <c r="T2849" i="3"/>
  <c r="T2847" i="3"/>
  <c r="T2845" i="3"/>
  <c r="T2844" i="3"/>
  <c r="T2843" i="3"/>
  <c r="T2842" i="3"/>
  <c r="T2841" i="3"/>
  <c r="T2840" i="3"/>
  <c r="T2839" i="3"/>
  <c r="T2837" i="3"/>
  <c r="T2836" i="3"/>
  <c r="T2835" i="3"/>
  <c r="T2834" i="3"/>
  <c r="T2831" i="3"/>
  <c r="T2830" i="3"/>
  <c r="T2829" i="3"/>
  <c r="T2828" i="3"/>
  <c r="T2827" i="3"/>
  <c r="T2826" i="3"/>
  <c r="T2825" i="3"/>
  <c r="T2824" i="3"/>
  <c r="T2823" i="3"/>
  <c r="T2822" i="3"/>
  <c r="T2821" i="3"/>
  <c r="T2819" i="3"/>
  <c r="T2818" i="3"/>
  <c r="T2817" i="3"/>
  <c r="T2816" i="3"/>
  <c r="T2815" i="3"/>
  <c r="T2814" i="3"/>
  <c r="T2813" i="3"/>
  <c r="T2812" i="3"/>
  <c r="T2811" i="3"/>
  <c r="T2810" i="3"/>
  <c r="T2809" i="3"/>
  <c r="T2808" i="3"/>
  <c r="T2807" i="3"/>
  <c r="T2806" i="3"/>
  <c r="T2805" i="3"/>
  <c r="T2804" i="3"/>
  <c r="T2803" i="3"/>
  <c r="T2802" i="3"/>
  <c r="T2801" i="3"/>
  <c r="T2799" i="3"/>
  <c r="T2798" i="3"/>
  <c r="T2796" i="3"/>
  <c r="T2795" i="3"/>
  <c r="T2794" i="3"/>
  <c r="T2793" i="3"/>
  <c r="T2792" i="3"/>
  <c r="K2791" i="3"/>
  <c r="M2875" i="3"/>
  <c r="M2874" i="3"/>
  <c r="M2876" i="3"/>
  <c r="M2871" i="3"/>
  <c r="M2870" i="3"/>
  <c r="M2869" i="3"/>
  <c r="M2868" i="3"/>
  <c r="D3035" i="3" s="1"/>
  <c r="M2867" i="3"/>
  <c r="M2866" i="3"/>
  <c r="M2865" i="3"/>
  <c r="M2864" i="3"/>
  <c r="D3031" i="3" s="1"/>
  <c r="M2862" i="3"/>
  <c r="M2861" i="3"/>
  <c r="M2860" i="3"/>
  <c r="M2859" i="3"/>
  <c r="D3027" i="3" s="1"/>
  <c r="M2858" i="3"/>
  <c r="M2857" i="3"/>
  <c r="M2856" i="3"/>
  <c r="M2854" i="3"/>
  <c r="M2853" i="3"/>
  <c r="M2852" i="3"/>
  <c r="M2851" i="3"/>
  <c r="D3019" i="3" s="1"/>
  <c r="M2850" i="3"/>
  <c r="M2849" i="3"/>
  <c r="M2847" i="3"/>
  <c r="M2845" i="3"/>
  <c r="M2844" i="3"/>
  <c r="M2843" i="3"/>
  <c r="M2842" i="3"/>
  <c r="D3011" i="3" s="1"/>
  <c r="M2841" i="3"/>
  <c r="M2840" i="3"/>
  <c r="M2839" i="3"/>
  <c r="M2837" i="3"/>
  <c r="M2836" i="3"/>
  <c r="M2835" i="3"/>
  <c r="M2834" i="3"/>
  <c r="D3003" i="3" s="1"/>
  <c r="M2831" i="3"/>
  <c r="M2830" i="3"/>
  <c r="M2829" i="3"/>
  <c r="M2828" i="3"/>
  <c r="D2999" i="3" s="1"/>
  <c r="M2827" i="3"/>
  <c r="M2826" i="3"/>
  <c r="M2825" i="3"/>
  <c r="M2824" i="3"/>
  <c r="D2995" i="3" s="1"/>
  <c r="M2823" i="3"/>
  <c r="M2822" i="3"/>
  <c r="M2821" i="3"/>
  <c r="M2819" i="3"/>
  <c r="M2818" i="3"/>
  <c r="M2817" i="3"/>
  <c r="M2816" i="3"/>
  <c r="D2988" i="3" s="1"/>
  <c r="M2815" i="3"/>
  <c r="M2814" i="3"/>
  <c r="M2813" i="3"/>
  <c r="M2812" i="3"/>
  <c r="D2984" i="3" s="1"/>
  <c r="M2811" i="3"/>
  <c r="M2810" i="3"/>
  <c r="M2809" i="3"/>
  <c r="D2981" i="3" s="1"/>
  <c r="M2808" i="3"/>
  <c r="D2980" i="3" s="1"/>
  <c r="M2807" i="3"/>
  <c r="M2806" i="3"/>
  <c r="M2805" i="3"/>
  <c r="M2804" i="3"/>
  <c r="D2976" i="3" s="1"/>
  <c r="M2803" i="3"/>
  <c r="M2802" i="3"/>
  <c r="M2801" i="3"/>
  <c r="M2799" i="3"/>
  <c r="M2798" i="3"/>
  <c r="M2796" i="3"/>
  <c r="M2795" i="3"/>
  <c r="M2794" i="3"/>
  <c r="M2793" i="3"/>
  <c r="D2966" i="3" s="1"/>
  <c r="M2792" i="3"/>
  <c r="K2876" i="3"/>
  <c r="K2875" i="3"/>
  <c r="K2874" i="3"/>
  <c r="K2871" i="3"/>
  <c r="K2870" i="3"/>
  <c r="D2956" i="3" s="1"/>
  <c r="K2869" i="3"/>
  <c r="D2955" i="3" s="1"/>
  <c r="K2868" i="3"/>
  <c r="D2954" i="3" s="1"/>
  <c r="K2867" i="3"/>
  <c r="D2953" i="3" s="1"/>
  <c r="K2866" i="3"/>
  <c r="D2952" i="3" s="1"/>
  <c r="K2865" i="3"/>
  <c r="D2951" i="3" s="1"/>
  <c r="K2864" i="3"/>
  <c r="D2950" i="3" s="1"/>
  <c r="K2862" i="3"/>
  <c r="K2861" i="3"/>
  <c r="D2948" i="3" s="1"/>
  <c r="K2860" i="3"/>
  <c r="K2859" i="3"/>
  <c r="D2946" i="3" s="1"/>
  <c r="K2858" i="3"/>
  <c r="D2945" i="3" s="1"/>
  <c r="K2857" i="3"/>
  <c r="D2944" i="3" s="1"/>
  <c r="K2856" i="3"/>
  <c r="D2943" i="3" s="1"/>
  <c r="K2854" i="3"/>
  <c r="K2853" i="3"/>
  <c r="D2940" i="3" s="1"/>
  <c r="K2852" i="3"/>
  <c r="D2939" i="3" s="1"/>
  <c r="K2851" i="3"/>
  <c r="K2850" i="3"/>
  <c r="K2849" i="3"/>
  <c r="D2936" i="3" s="1"/>
  <c r="K2847" i="3"/>
  <c r="D2934" i="3" s="1"/>
  <c r="K2845" i="3"/>
  <c r="D2933" i="3" s="1"/>
  <c r="K2844" i="3"/>
  <c r="K2843" i="3"/>
  <c r="D2931" i="3" s="1"/>
  <c r="K2842" i="3"/>
  <c r="D2930" i="3" s="1"/>
  <c r="K2841" i="3"/>
  <c r="D2929" i="3" s="1"/>
  <c r="K2840" i="3"/>
  <c r="D2928" i="3" s="1"/>
  <c r="K2839" i="3"/>
  <c r="D2927" i="3" s="1"/>
  <c r="K2837" i="3"/>
  <c r="D2925" i="3" s="1"/>
  <c r="K2836" i="3"/>
  <c r="D2924" i="3" s="1"/>
  <c r="K2835" i="3"/>
  <c r="K2834" i="3"/>
  <c r="D2922" i="3" s="1"/>
  <c r="K2825" i="3"/>
  <c r="K2824" i="3"/>
  <c r="K2823" i="3"/>
  <c r="D2913" i="3" s="1"/>
  <c r="K2822" i="3"/>
  <c r="D2912" i="3" s="1"/>
  <c r="K2821" i="3"/>
  <c r="D2911" i="3" s="1"/>
  <c r="K2831" i="3"/>
  <c r="K2830" i="3"/>
  <c r="K2829" i="3"/>
  <c r="K2828" i="3"/>
  <c r="D2918" i="3" s="1"/>
  <c r="K2827" i="3"/>
  <c r="D2917" i="3" s="1"/>
  <c r="K2826" i="3"/>
  <c r="D2916" i="3" s="1"/>
  <c r="D2914" i="3"/>
  <c r="K2819" i="3"/>
  <c r="D2910" i="3" s="1"/>
  <c r="K2818" i="3"/>
  <c r="D2909" i="3" s="1"/>
  <c r="K2817" i="3"/>
  <c r="K2816" i="3"/>
  <c r="D2907" i="3" s="1"/>
  <c r="K2815" i="3"/>
  <c r="D2906" i="3" s="1"/>
  <c r="K2814" i="3"/>
  <c r="K2813" i="3"/>
  <c r="K2812" i="3"/>
  <c r="D2903" i="3" s="1"/>
  <c r="K2811" i="3"/>
  <c r="D2902" i="3" s="1"/>
  <c r="K2810" i="3"/>
  <c r="D2901" i="3" s="1"/>
  <c r="K2809" i="3"/>
  <c r="D2900" i="3" s="1"/>
  <c r="K2808" i="3"/>
  <c r="K2807" i="3"/>
  <c r="D2898" i="3" s="1"/>
  <c r="K2806" i="3"/>
  <c r="D2897" i="3" s="1"/>
  <c r="K2805" i="3"/>
  <c r="D2896" i="3" s="1"/>
  <c r="K2804" i="3"/>
  <c r="D2895" i="3" s="1"/>
  <c r="K2803" i="3"/>
  <c r="D2894" i="3" s="1"/>
  <c r="K2802" i="3"/>
  <c r="D2893" i="3" s="1"/>
  <c r="K2801" i="3"/>
  <c r="K2799" i="3"/>
  <c r="K2798" i="3"/>
  <c r="D2889" i="3" s="1"/>
  <c r="K2796" i="3"/>
  <c r="D2888" i="3" s="1"/>
  <c r="K2795" i="3"/>
  <c r="D2887" i="3" s="1"/>
  <c r="K2794" i="3"/>
  <c r="D2886" i="3" s="1"/>
  <c r="K2793" i="3"/>
  <c r="D2885" i="3" s="1"/>
  <c r="K2792" i="3"/>
  <c r="D2884" i="3" s="1"/>
  <c r="D3042" i="3"/>
  <c r="D3041" i="3"/>
  <c r="D3040" i="3"/>
  <c r="D3038" i="3"/>
  <c r="D3037" i="3"/>
  <c r="D3036" i="3"/>
  <c r="D3034" i="3"/>
  <c r="D3033" i="3"/>
  <c r="D3032" i="3"/>
  <c r="D3030" i="3"/>
  <c r="D3029" i="3"/>
  <c r="D3028" i="3"/>
  <c r="D3026" i="3"/>
  <c r="D3025" i="3"/>
  <c r="D3024" i="3"/>
  <c r="D3022" i="3"/>
  <c r="D3021" i="3"/>
  <c r="D3020" i="3"/>
  <c r="D3018" i="3"/>
  <c r="D3017" i="3"/>
  <c r="D3015" i="3"/>
  <c r="D3014" i="3"/>
  <c r="D3013" i="3"/>
  <c r="D3012" i="3"/>
  <c r="D3010" i="3"/>
  <c r="D3009" i="3"/>
  <c r="D3008" i="3"/>
  <c r="D3006" i="3"/>
  <c r="D3005" i="3"/>
  <c r="D3004" i="3"/>
  <c r="D3002" i="3"/>
  <c r="D3001" i="3"/>
  <c r="D3000" i="3"/>
  <c r="D2998" i="3"/>
  <c r="D2997" i="3"/>
  <c r="D2996" i="3"/>
  <c r="D2994" i="3"/>
  <c r="D2993" i="3"/>
  <c r="D2992" i="3"/>
  <c r="D2991" i="3"/>
  <c r="D2990" i="3"/>
  <c r="D2989" i="3"/>
  <c r="D2987" i="3"/>
  <c r="D2986" i="3"/>
  <c r="D2985" i="3"/>
  <c r="D2983" i="3"/>
  <c r="D2982" i="3"/>
  <c r="D2979" i="3"/>
  <c r="D2978" i="3"/>
  <c r="D2977" i="3"/>
  <c r="D2975" i="3"/>
  <c r="D2974" i="3"/>
  <c r="D2973" i="3"/>
  <c r="D2971" i="3"/>
  <c r="D2970" i="3"/>
  <c r="D2969" i="3"/>
  <c r="D2968" i="3"/>
  <c r="D2967" i="3"/>
  <c r="D2965" i="3"/>
  <c r="D2964" i="3"/>
  <c r="D2883" i="3"/>
  <c r="D2961" i="3"/>
  <c r="D2960" i="3"/>
  <c r="D2959" i="3"/>
  <c r="D2957" i="3"/>
  <c r="D2949" i="3"/>
  <c r="D2947" i="3"/>
  <c r="D2941" i="3"/>
  <c r="D2938" i="3"/>
  <c r="D2937" i="3"/>
  <c r="D2932" i="3"/>
  <c r="D2923" i="3"/>
  <c r="D2921" i="3"/>
  <c r="D2920" i="3"/>
  <c r="D2919" i="3"/>
  <c r="D2915" i="3"/>
  <c r="D2908" i="3"/>
  <c r="D2905" i="3"/>
  <c r="D2904" i="3"/>
  <c r="D2899" i="3"/>
  <c r="D2892" i="3"/>
  <c r="D2890" i="3"/>
  <c r="Q18" i="11" l="1"/>
  <c r="Q16" i="11" s="1"/>
  <c r="Q13" i="11" s="1"/>
  <c r="Q22" i="11"/>
  <c r="Q26" i="11"/>
  <c r="Q30" i="11"/>
  <c r="Q34" i="11"/>
  <c r="U127" i="11"/>
  <c r="U214" i="11" s="1"/>
  <c r="U301" i="11" s="1"/>
  <c r="U388" i="11" s="1"/>
  <c r="U475" i="11" s="1"/>
  <c r="U562" i="11" s="1"/>
  <c r="U649" i="11" s="1"/>
  <c r="U736" i="11" s="1"/>
  <c r="U823" i="11" s="1"/>
  <c r="U910" i="11" s="1"/>
  <c r="U997" i="11" s="1"/>
  <c r="U1084" i="11" s="1"/>
  <c r="U1171" i="11" s="1"/>
  <c r="U1258" i="11" s="1"/>
  <c r="U1345" i="11" s="1"/>
  <c r="U1432" i="11" s="1"/>
  <c r="U1519" i="11" s="1"/>
  <c r="U1606" i="11" s="1"/>
  <c r="U1693" i="11" s="1"/>
  <c r="U1780" i="11" s="1"/>
  <c r="U1867" i="11" s="1"/>
  <c r="U1954" i="11" s="1"/>
  <c r="U2041" i="11" s="1"/>
  <c r="U2128" i="11" s="1"/>
  <c r="U2215" i="11" s="1"/>
  <c r="U2302" i="11" s="1"/>
  <c r="U2389" i="11" s="1"/>
  <c r="U2476" i="11" s="1"/>
  <c r="U2563" i="11" s="1"/>
  <c r="U2650" i="11" s="1"/>
  <c r="U2737" i="11" s="1"/>
  <c r="U2824" i="11" s="1"/>
  <c r="U36" i="11"/>
  <c r="Q54" i="11"/>
  <c r="U6" i="11"/>
  <c r="Q49" i="11"/>
  <c r="Q48" i="11" s="1"/>
  <c r="N188" i="11"/>
  <c r="Q101" i="11"/>
  <c r="U188" i="11"/>
  <c r="P191" i="11"/>
  <c r="P103" i="11"/>
  <c r="N211" i="11"/>
  <c r="N123" i="11"/>
  <c r="N213" i="11"/>
  <c r="Q126" i="11"/>
  <c r="N215" i="11"/>
  <c r="Q128" i="11"/>
  <c r="N217" i="11"/>
  <c r="Q130" i="11"/>
  <c r="N219" i="11"/>
  <c r="Q132" i="11"/>
  <c r="N221" i="11"/>
  <c r="Q134" i="11"/>
  <c r="N229" i="11"/>
  <c r="N141" i="11"/>
  <c r="Q142" i="11"/>
  <c r="U229" i="11"/>
  <c r="U141" i="11"/>
  <c r="N230" i="11"/>
  <c r="Q143" i="11"/>
  <c r="N231" i="11"/>
  <c r="Q144" i="11"/>
  <c r="N232" i="11"/>
  <c r="Q145" i="11"/>
  <c r="N233" i="11"/>
  <c r="Q146" i="11"/>
  <c r="N234" i="11"/>
  <c r="Q147" i="11"/>
  <c r="N235" i="11"/>
  <c r="Q148" i="11"/>
  <c r="S237" i="11"/>
  <c r="N246" i="11"/>
  <c r="N158" i="11"/>
  <c r="Q159" i="11"/>
  <c r="U246" i="11"/>
  <c r="U158" i="11"/>
  <c r="N248" i="11"/>
  <c r="Q161" i="11"/>
  <c r="N250" i="11"/>
  <c r="Q163" i="11"/>
  <c r="N252" i="11"/>
  <c r="Q165" i="11"/>
  <c r="N254" i="11"/>
  <c r="Q167" i="11"/>
  <c r="N166" i="11"/>
  <c r="N256" i="11"/>
  <c r="Q169" i="11"/>
  <c r="N258" i="11"/>
  <c r="Q171" i="11"/>
  <c r="N260" i="11"/>
  <c r="Q173" i="11"/>
  <c r="P181" i="11"/>
  <c r="P188" i="11"/>
  <c r="P100" i="11"/>
  <c r="N224" i="11"/>
  <c r="Q137" i="11"/>
  <c r="N136" i="11"/>
  <c r="N135" i="11" s="1"/>
  <c r="U224" i="11"/>
  <c r="U136" i="11"/>
  <c r="N226" i="11"/>
  <c r="Q139" i="11"/>
  <c r="P229" i="11"/>
  <c r="P141" i="11"/>
  <c r="U237" i="11"/>
  <c r="P239" i="11"/>
  <c r="P151" i="11"/>
  <c r="P246" i="11"/>
  <c r="P158" i="11"/>
  <c r="P264" i="11"/>
  <c r="P176" i="11"/>
  <c r="P175" i="11" s="1"/>
  <c r="S181" i="11"/>
  <c r="N189" i="11"/>
  <c r="Q102" i="11"/>
  <c r="S191" i="11"/>
  <c r="S103" i="11"/>
  <c r="S211" i="11"/>
  <c r="S123" i="11"/>
  <c r="N212" i="11"/>
  <c r="Q125" i="11"/>
  <c r="N214" i="11"/>
  <c r="Q127" i="11"/>
  <c r="N216" i="11"/>
  <c r="Q129" i="11"/>
  <c r="N218" i="11"/>
  <c r="Q131" i="11"/>
  <c r="N220" i="11"/>
  <c r="Q133" i="11"/>
  <c r="P224" i="11"/>
  <c r="P136" i="11"/>
  <c r="P135" i="11" s="1"/>
  <c r="N237" i="11"/>
  <c r="Q150" i="11"/>
  <c r="N247" i="11"/>
  <c r="Q160" i="11"/>
  <c r="N249" i="11"/>
  <c r="Q162" i="11"/>
  <c r="N251" i="11"/>
  <c r="Q164" i="11"/>
  <c r="S166" i="11"/>
  <c r="S254" i="11"/>
  <c r="N255" i="11"/>
  <c r="Q168" i="11"/>
  <c r="N257" i="11"/>
  <c r="Q170" i="11"/>
  <c r="N259" i="11"/>
  <c r="Q172" i="11"/>
  <c r="N261" i="11"/>
  <c r="Q174" i="11"/>
  <c r="U181" i="11"/>
  <c r="N191" i="11"/>
  <c r="N103" i="11"/>
  <c r="N100" i="11" s="1"/>
  <c r="Q104" i="11"/>
  <c r="U191" i="11"/>
  <c r="U103" i="11"/>
  <c r="U100" i="11" s="1"/>
  <c r="N192" i="11"/>
  <c r="Q105" i="11"/>
  <c r="N193" i="11"/>
  <c r="Q106" i="11"/>
  <c r="N194" i="11"/>
  <c r="Q107" i="11"/>
  <c r="N195" i="11"/>
  <c r="Q108" i="11"/>
  <c r="N196" i="11"/>
  <c r="Q109" i="11"/>
  <c r="N197" i="11"/>
  <c r="Q110" i="11"/>
  <c r="N198" i="11"/>
  <c r="Q111" i="11"/>
  <c r="N199" i="11"/>
  <c r="Q112" i="11"/>
  <c r="N200" i="11"/>
  <c r="Q113" i="11"/>
  <c r="N201" i="11"/>
  <c r="Q114" i="11"/>
  <c r="N202" i="11"/>
  <c r="Q115" i="11"/>
  <c r="N203" i="11"/>
  <c r="Q116" i="11"/>
  <c r="N204" i="11"/>
  <c r="Q117" i="11"/>
  <c r="N205" i="11"/>
  <c r="Q118" i="11"/>
  <c r="N206" i="11"/>
  <c r="Q119" i="11"/>
  <c r="N207" i="11"/>
  <c r="Q120" i="11"/>
  <c r="N208" i="11"/>
  <c r="Q121" i="11"/>
  <c r="N209" i="11"/>
  <c r="Q122" i="11"/>
  <c r="U211" i="11"/>
  <c r="U123" i="11"/>
  <c r="N225" i="11"/>
  <c r="Q138" i="11"/>
  <c r="N227" i="11"/>
  <c r="Q140" i="11"/>
  <c r="S229" i="11"/>
  <c r="S141" i="11"/>
  <c r="U254" i="11"/>
  <c r="U166" i="11"/>
  <c r="P1832" i="11"/>
  <c r="Q1745" i="11"/>
  <c r="P16" i="11"/>
  <c r="P13" i="11" s="1"/>
  <c r="S36" i="11"/>
  <c r="Q37" i="11"/>
  <c r="Q38" i="11"/>
  <c r="Q39" i="11"/>
  <c r="Q40" i="11"/>
  <c r="Q41" i="11"/>
  <c r="Q42" i="11"/>
  <c r="Q43" i="11"/>
  <c r="Q44" i="11"/>
  <c r="Q45" i="11"/>
  <c r="Q46" i="11"/>
  <c r="Q47" i="11"/>
  <c r="P54" i="11"/>
  <c r="P48" i="11" s="1"/>
  <c r="Q63" i="11"/>
  <c r="N64" i="11"/>
  <c r="N62" i="11" s="1"/>
  <c r="P79" i="11"/>
  <c r="N89" i="11"/>
  <c r="N88" i="11" s="1"/>
  <c r="N94" i="11"/>
  <c r="N95" i="11"/>
  <c r="N96" i="11"/>
  <c r="N97" i="11"/>
  <c r="N98" i="11"/>
  <c r="N99" i="11"/>
  <c r="S101" i="11"/>
  <c r="P124" i="11"/>
  <c r="S137" i="11"/>
  <c r="R149" i="11"/>
  <c r="R93" i="11" s="1"/>
  <c r="S152" i="11"/>
  <c r="P166" i="11"/>
  <c r="G180" i="11"/>
  <c r="H180" i="11"/>
  <c r="O354" i="11"/>
  <c r="T441" i="11"/>
  <c r="N13" i="11"/>
  <c r="N49" i="11"/>
  <c r="N48" i="11" s="1"/>
  <c r="P62" i="11"/>
  <c r="Q65" i="11"/>
  <c r="Q66" i="11"/>
  <c r="Q67" i="11"/>
  <c r="Q68" i="11"/>
  <c r="Q69" i="11"/>
  <c r="Q70" i="11"/>
  <c r="S89" i="11"/>
  <c r="S88" i="11" s="1"/>
  <c r="Q90" i="11"/>
  <c r="Q89" i="11" s="1"/>
  <c r="Q88" i="11" s="1"/>
  <c r="Q91" i="11"/>
  <c r="Q92" i="11"/>
  <c r="N151" i="11"/>
  <c r="N149" i="11" s="1"/>
  <c r="Q153" i="11"/>
  <c r="Q155" i="11"/>
  <c r="Q157" i="11"/>
  <c r="S176" i="11"/>
  <c r="S175" i="11" s="1"/>
  <c r="O180" i="11"/>
  <c r="J267" i="11"/>
  <c r="R267" i="11"/>
  <c r="P341" i="11"/>
  <c r="P253" i="11"/>
  <c r="S263" i="11"/>
  <c r="S262" i="11" s="1"/>
  <c r="S351" i="11"/>
  <c r="P149" i="11"/>
  <c r="N176" i="11"/>
  <c r="N175" i="11" s="1"/>
  <c r="Q177" i="11"/>
  <c r="Q178" i="11"/>
  <c r="Q179" i="11"/>
  <c r="P324" i="11"/>
  <c r="N326" i="11"/>
  <c r="Q239" i="11"/>
  <c r="N238" i="11"/>
  <c r="U239" i="11"/>
  <c r="U151" i="11"/>
  <c r="U149" i="11" s="1"/>
  <c r="N327" i="11"/>
  <c r="Q240" i="11"/>
  <c r="N328" i="11"/>
  <c r="Q241" i="11"/>
  <c r="N329" i="11"/>
  <c r="Q242" i="11"/>
  <c r="N330" i="11"/>
  <c r="Q243" i="11"/>
  <c r="N331" i="11"/>
  <c r="Q244" i="11"/>
  <c r="S245" i="11"/>
  <c r="S333" i="11"/>
  <c r="Q80" i="11"/>
  <c r="Q81" i="11"/>
  <c r="Q82" i="11"/>
  <c r="Q83" i="11"/>
  <c r="Q84" i="11"/>
  <c r="Q85" i="11"/>
  <c r="Q86" i="11"/>
  <c r="Q87" i="11"/>
  <c r="N351" i="11"/>
  <c r="Q264" i="11"/>
  <c r="Q263" i="11" s="1"/>
  <c r="Q262" i="11" s="1"/>
  <c r="N263" i="11"/>
  <c r="N262" i="11" s="1"/>
  <c r="U264" i="11"/>
  <c r="U176" i="11"/>
  <c r="U175" i="11" s="1"/>
  <c r="N352" i="11"/>
  <c r="Q265" i="11"/>
  <c r="N353" i="11"/>
  <c r="Q266" i="11"/>
  <c r="Q152" i="11"/>
  <c r="Q154" i="11"/>
  <c r="Q156" i="11"/>
  <c r="S158" i="11"/>
  <c r="M410" i="11"/>
  <c r="M354" i="11" s="1"/>
  <c r="I441" i="11"/>
  <c r="M528" i="11"/>
  <c r="H615" i="11"/>
  <c r="I410" i="11"/>
  <c r="I354" i="11" s="1"/>
  <c r="J441" i="11"/>
  <c r="R483" i="11"/>
  <c r="R441" i="11" s="1"/>
  <c r="G528" i="11"/>
  <c r="K528" i="11"/>
  <c r="T702" i="11"/>
  <c r="M758" i="11"/>
  <c r="M702" i="11" s="1"/>
  <c r="I789" i="11"/>
  <c r="J831" i="11"/>
  <c r="T570" i="11"/>
  <c r="T528" i="11" s="1"/>
  <c r="M615" i="11"/>
  <c r="G671" i="11"/>
  <c r="G615" i="11" s="1"/>
  <c r="K671" i="11"/>
  <c r="K615" i="11" s="1"/>
  <c r="O702" i="11"/>
  <c r="H744" i="11"/>
  <c r="H702" i="11" s="1"/>
  <c r="I758" i="11"/>
  <c r="I702" i="11" s="1"/>
  <c r="T758" i="11"/>
  <c r="J789" i="11"/>
  <c r="M789" i="11"/>
  <c r="M831" i="11"/>
  <c r="M876" i="11"/>
  <c r="G963" i="11"/>
  <c r="K963" i="11"/>
  <c r="R876" i="11"/>
  <c r="H1005" i="11"/>
  <c r="H963" i="11" s="1"/>
  <c r="I1050" i="11"/>
  <c r="O1050" i="11"/>
  <c r="T1050" i="11"/>
  <c r="R1137" i="11"/>
  <c r="G1398" i="11"/>
  <c r="O1137" i="11"/>
  <c r="O1572" i="11"/>
  <c r="J876" i="11"/>
  <c r="R918" i="11"/>
  <c r="T1005" i="11"/>
  <c r="T963" i="11" s="1"/>
  <c r="T1137" i="11"/>
  <c r="T1224" i="11"/>
  <c r="J1311" i="11"/>
  <c r="K1746" i="11"/>
  <c r="O932" i="11"/>
  <c r="O876" i="11" s="1"/>
  <c r="J1050" i="11"/>
  <c r="M1050" i="11"/>
  <c r="H1137" i="11"/>
  <c r="G1137" i="11"/>
  <c r="K1137" i="11"/>
  <c r="J1137" i="11"/>
  <c r="J1398" i="11"/>
  <c r="R1398" i="11"/>
  <c r="T1572" i="11"/>
  <c r="I1659" i="11"/>
  <c r="I1311" i="11"/>
  <c r="I1398" i="11"/>
  <c r="G1485" i="11"/>
  <c r="O1485" i="11"/>
  <c r="H1485" i="11"/>
  <c r="K1659" i="11"/>
  <c r="R2007" i="11"/>
  <c r="K1398" i="11"/>
  <c r="I1485" i="11"/>
  <c r="T1485" i="11"/>
  <c r="K1572" i="11"/>
  <c r="J1572" i="11"/>
  <c r="M1659" i="11"/>
  <c r="H1746" i="11"/>
  <c r="R1746" i="11"/>
  <c r="G1833" i="11"/>
  <c r="O2007" i="11"/>
  <c r="T2094" i="11"/>
  <c r="M1311" i="11"/>
  <c r="M1398" i="11"/>
  <c r="K1485" i="11"/>
  <c r="M1572" i="11"/>
  <c r="R1572" i="11"/>
  <c r="G1659" i="11"/>
  <c r="O1659" i="11"/>
  <c r="H1659" i="11"/>
  <c r="J1746" i="11"/>
  <c r="T1746" i="11"/>
  <c r="J1920" i="11"/>
  <c r="G1920" i="11"/>
  <c r="O1920" i="11"/>
  <c r="H1920" i="11"/>
  <c r="J2007" i="11"/>
  <c r="T2007" i="11"/>
  <c r="I2136" i="11"/>
  <c r="I2094" i="11" s="1"/>
  <c r="O2136" i="11"/>
  <c r="O2094" i="11" s="1"/>
  <c r="N2354" i="11"/>
  <c r="H1833" i="11"/>
  <c r="I1920" i="11"/>
  <c r="T1920" i="11"/>
  <c r="J1833" i="11"/>
  <c r="R1833" i="11"/>
  <c r="K1920" i="11"/>
  <c r="M2094" i="11"/>
  <c r="R2094" i="11"/>
  <c r="J2355" i="11"/>
  <c r="T2355" i="11"/>
  <c r="H2181" i="11"/>
  <c r="R2181" i="11"/>
  <c r="R2268" i="11"/>
  <c r="M2268" i="11"/>
  <c r="I2442" i="11"/>
  <c r="J2181" i="11"/>
  <c r="T2181" i="11"/>
  <c r="H2268" i="11"/>
  <c r="T2268" i="11"/>
  <c r="I2268" i="11"/>
  <c r="K2442" i="11"/>
  <c r="G2442" i="11"/>
  <c r="O2442" i="11"/>
  <c r="H2529" i="11"/>
  <c r="J2616" i="11"/>
  <c r="T2529" i="11"/>
  <c r="M2571" i="11"/>
  <c r="M2529" i="11" s="1"/>
  <c r="J2585" i="11"/>
  <c r="J2529" i="11" s="1"/>
  <c r="O2703" i="11"/>
  <c r="R2658" i="11"/>
  <c r="R2616" i="11" s="1"/>
  <c r="H2703" i="11"/>
  <c r="S2807" i="11"/>
  <c r="S2810" i="11"/>
  <c r="U2792" i="11"/>
  <c r="D2975" i="11"/>
  <c r="S2804" i="11"/>
  <c r="P2805" i="11"/>
  <c r="D2883" i="11"/>
  <c r="D2968" i="11"/>
  <c r="S2796" i="11"/>
  <c r="R2800" i="11"/>
  <c r="S2802" i="11"/>
  <c r="U2804" i="11"/>
  <c r="T2800" i="11"/>
  <c r="S2812" i="11"/>
  <c r="P2813" i="11"/>
  <c r="D2994" i="11"/>
  <c r="M2820" i="11"/>
  <c r="J2658" i="11"/>
  <c r="D2964" i="11"/>
  <c r="S2794" i="11"/>
  <c r="U2796" i="11"/>
  <c r="S2799" i="11"/>
  <c r="D2983" i="11"/>
  <c r="U2812" i="11"/>
  <c r="D2987" i="11"/>
  <c r="D2911" i="11"/>
  <c r="K2820" i="11"/>
  <c r="T2820" i="11"/>
  <c r="S2822" i="11"/>
  <c r="D2915" i="11"/>
  <c r="U2825" i="11"/>
  <c r="S2826" i="11"/>
  <c r="D2971" i="11"/>
  <c r="O2800" i="11"/>
  <c r="O2797" i="11" s="1"/>
  <c r="S2803" i="11"/>
  <c r="D2979" i="11"/>
  <c r="S2808" i="11"/>
  <c r="P2809" i="11"/>
  <c r="S2811" i="11"/>
  <c r="S2814" i="11"/>
  <c r="P2824" i="11"/>
  <c r="S2857" i="11"/>
  <c r="S2792" i="11"/>
  <c r="P2793" i="11"/>
  <c r="S2795" i="11"/>
  <c r="R2797" i="11"/>
  <c r="S2806" i="11"/>
  <c r="U2808" i="11"/>
  <c r="P2816" i="11"/>
  <c r="P2844" i="11"/>
  <c r="D2885" i="11"/>
  <c r="U2794" i="11"/>
  <c r="P2795" i="11"/>
  <c r="P2799" i="11"/>
  <c r="D2892" i="11"/>
  <c r="K2800" i="11"/>
  <c r="U2802" i="11"/>
  <c r="P2803" i="11"/>
  <c r="D2896" i="11"/>
  <c r="U2806" i="11"/>
  <c r="P2807" i="11"/>
  <c r="D2900" i="11"/>
  <c r="U2810" i="11"/>
  <c r="P2811" i="11"/>
  <c r="D2904" i="11"/>
  <c r="U2814" i="11"/>
  <c r="P2815" i="11"/>
  <c r="U2828" i="11"/>
  <c r="D3001" i="11"/>
  <c r="G2759" i="11"/>
  <c r="G2703" i="11" s="1"/>
  <c r="K2759" i="11"/>
  <c r="K2703" i="11" s="1"/>
  <c r="U2793" i="11"/>
  <c r="U2805" i="11"/>
  <c r="U2809" i="11"/>
  <c r="U2813" i="11"/>
  <c r="U2816" i="11"/>
  <c r="O2820" i="11"/>
  <c r="D2993" i="11"/>
  <c r="P2825" i="11"/>
  <c r="D2997" i="11"/>
  <c r="D2924" i="11"/>
  <c r="K2833" i="11"/>
  <c r="S2815" i="11"/>
  <c r="D2988" i="11"/>
  <c r="D2909" i="11"/>
  <c r="P2828" i="11"/>
  <c r="U2829" i="11"/>
  <c r="S2830" i="11"/>
  <c r="S2837" i="11"/>
  <c r="S2853" i="11"/>
  <c r="D2946" i="11"/>
  <c r="T2797" i="11"/>
  <c r="M2800" i="11"/>
  <c r="D2972" i="11" s="1"/>
  <c r="U2817" i="11"/>
  <c r="S2823" i="11"/>
  <c r="P2829" i="11"/>
  <c r="D2923" i="11"/>
  <c r="U2843" i="11"/>
  <c r="R2848" i="11"/>
  <c r="R2846" i="11" s="1"/>
  <c r="D2940" i="11"/>
  <c r="P2858" i="11"/>
  <c r="S2819" i="11"/>
  <c r="R2820" i="11"/>
  <c r="P2822" i="11"/>
  <c r="P2826" i="11"/>
  <c r="D2998" i="11"/>
  <c r="S2827" i="11"/>
  <c r="D2919" i="11"/>
  <c r="P2830" i="11"/>
  <c r="D3002" i="11"/>
  <c r="S2831" i="11"/>
  <c r="U2836" i="11"/>
  <c r="U2840" i="11"/>
  <c r="S2842" i="11"/>
  <c r="D2936" i="11"/>
  <c r="K2848" i="11"/>
  <c r="D2935" i="11" s="1"/>
  <c r="U2851" i="11"/>
  <c r="P2852" i="11"/>
  <c r="D2943" i="11"/>
  <c r="K2855" i="11"/>
  <c r="D2942" i="11" s="1"/>
  <c r="P2818" i="11"/>
  <c r="D2912" i="11"/>
  <c r="D2995" i="11"/>
  <c r="D2916" i="11"/>
  <c r="U2835" i="11"/>
  <c r="P2837" i="11"/>
  <c r="P2840" i="11"/>
  <c r="D3011" i="11"/>
  <c r="M2838" i="11"/>
  <c r="D3007" i="11" s="1"/>
  <c r="D3019" i="11"/>
  <c r="P2857" i="11"/>
  <c r="U2844" i="11"/>
  <c r="D2944" i="11"/>
  <c r="D2945" i="11"/>
  <c r="D3029" i="11"/>
  <c r="I2832" i="11"/>
  <c r="I2790" i="11" s="1"/>
  <c r="T2833" i="11"/>
  <c r="T2832" i="11" s="1"/>
  <c r="D2925" i="11"/>
  <c r="R2838" i="11"/>
  <c r="R2832" i="11" s="1"/>
  <c r="P2841" i="11"/>
  <c r="P2845" i="11"/>
  <c r="D3015" i="11"/>
  <c r="T2848" i="11"/>
  <c r="T2846" i="11" s="1"/>
  <c r="S2850" i="11"/>
  <c r="U2852" i="11"/>
  <c r="S2854" i="11"/>
  <c r="S2860" i="11"/>
  <c r="D3034" i="11"/>
  <c r="M2863" i="11"/>
  <c r="D3038" i="11"/>
  <c r="D3004" i="11"/>
  <c r="D3008" i="11"/>
  <c r="D2929" i="11"/>
  <c r="D3012" i="11"/>
  <c r="D2933" i="11"/>
  <c r="P2853" i="11"/>
  <c r="M2855" i="11"/>
  <c r="D3023" i="11" s="1"/>
  <c r="O2855" i="11"/>
  <c r="O2846" i="11" s="1"/>
  <c r="U2858" i="11"/>
  <c r="S2866" i="11"/>
  <c r="S2870" i="11"/>
  <c r="U2860" i="11"/>
  <c r="P2861" i="11"/>
  <c r="D2951" i="11"/>
  <c r="U2866" i="11"/>
  <c r="P2867" i="11"/>
  <c r="D2955" i="11"/>
  <c r="U2870" i="11"/>
  <c r="P2871" i="11"/>
  <c r="S2875" i="11"/>
  <c r="S2876" i="11"/>
  <c r="K2838" i="11"/>
  <c r="D2926" i="11" s="1"/>
  <c r="K2846" i="11"/>
  <c r="M2848" i="11"/>
  <c r="S2862" i="11"/>
  <c r="R2863" i="11"/>
  <c r="D3032" i="11"/>
  <c r="S2868" i="11"/>
  <c r="D3036" i="11"/>
  <c r="D2958" i="11"/>
  <c r="K2872" i="11"/>
  <c r="R2873" i="11"/>
  <c r="R2872" i="11" s="1"/>
  <c r="D3041" i="11"/>
  <c r="U2876" i="11"/>
  <c r="P2859" i="11"/>
  <c r="D2948" i="11"/>
  <c r="U2862" i="11"/>
  <c r="T2863" i="11"/>
  <c r="P2865" i="11"/>
  <c r="D2953" i="11"/>
  <c r="U2868" i="11"/>
  <c r="P2869" i="11"/>
  <c r="D2957" i="11"/>
  <c r="S2871" i="11"/>
  <c r="M2873" i="11"/>
  <c r="U255" i="10"/>
  <c r="U342" i="10" s="1"/>
  <c r="U429" i="10" s="1"/>
  <c r="U516" i="10" s="1"/>
  <c r="U603" i="10" s="1"/>
  <c r="U690" i="10" s="1"/>
  <c r="U777" i="10" s="1"/>
  <c r="U864" i="10" s="1"/>
  <c r="U951" i="10" s="1"/>
  <c r="U1038" i="10" s="1"/>
  <c r="U1125" i="10" s="1"/>
  <c r="U1212" i="10" s="1"/>
  <c r="U1299" i="10" s="1"/>
  <c r="U1386" i="10" s="1"/>
  <c r="U1473" i="10" s="1"/>
  <c r="U1560" i="10" s="1"/>
  <c r="U1647" i="10" s="1"/>
  <c r="U1734" i="10" s="1"/>
  <c r="U1821" i="10" s="1"/>
  <c r="U1908" i="10" s="1"/>
  <c r="U1995" i="10" s="1"/>
  <c r="U2082" i="10" s="1"/>
  <c r="U2169" i="10" s="1"/>
  <c r="U2256" i="10" s="1"/>
  <c r="U2343" i="10" s="1"/>
  <c r="U2430" i="10" s="1"/>
  <c r="U2517" i="10" s="1"/>
  <c r="U2604" i="10" s="1"/>
  <c r="U2691" i="10" s="1"/>
  <c r="U2778" i="10" s="1"/>
  <c r="U2865" i="10" s="1"/>
  <c r="U166" i="10"/>
  <c r="U247" i="10"/>
  <c r="U334" i="10" s="1"/>
  <c r="U421" i="10" s="1"/>
  <c r="U508" i="10" s="1"/>
  <c r="U595" i="10" s="1"/>
  <c r="U682" i="10" s="1"/>
  <c r="U769" i="10" s="1"/>
  <c r="U856" i="10" s="1"/>
  <c r="U943" i="10" s="1"/>
  <c r="U1030" i="10" s="1"/>
  <c r="U1117" i="10" s="1"/>
  <c r="U1204" i="10" s="1"/>
  <c r="U1291" i="10" s="1"/>
  <c r="U1378" i="10" s="1"/>
  <c r="U1465" i="10" s="1"/>
  <c r="U1552" i="10" s="1"/>
  <c r="U1639" i="10" s="1"/>
  <c r="U1726" i="10" s="1"/>
  <c r="U1813" i="10" s="1"/>
  <c r="U1900" i="10" s="1"/>
  <c r="U1987" i="10" s="1"/>
  <c r="U2074" i="10" s="1"/>
  <c r="U2161" i="10" s="1"/>
  <c r="U2248" i="10" s="1"/>
  <c r="U2335" i="10" s="1"/>
  <c r="U2422" i="10" s="1"/>
  <c r="U2509" i="10" s="1"/>
  <c r="U2596" i="10" s="1"/>
  <c r="U2683" i="10" s="1"/>
  <c r="U2770" i="10" s="1"/>
  <c r="U158" i="10"/>
  <c r="U54" i="10"/>
  <c r="U48" i="10" s="1"/>
  <c r="U6" i="10" s="1"/>
  <c r="U104" i="10"/>
  <c r="U141" i="10"/>
  <c r="U135" i="10" s="1"/>
  <c r="U223" i="10"/>
  <c r="U71" i="10"/>
  <c r="U62" i="10" s="1"/>
  <c r="U79" i="10"/>
  <c r="U124" i="10"/>
  <c r="S317" i="10"/>
  <c r="S404" i="10" s="1"/>
  <c r="S491" i="10" s="1"/>
  <c r="S578" i="10" s="1"/>
  <c r="S665" i="10" s="1"/>
  <c r="S752" i="10" s="1"/>
  <c r="S839" i="10" s="1"/>
  <c r="S926" i="10" s="1"/>
  <c r="S1013" i="10" s="1"/>
  <c r="S1100" i="10" s="1"/>
  <c r="S1187" i="10" s="1"/>
  <c r="S1274" i="10" s="1"/>
  <c r="S1361" i="10" s="1"/>
  <c r="S1448" i="10" s="1"/>
  <c r="S1535" i="10" s="1"/>
  <c r="S1622" i="10" s="1"/>
  <c r="S1709" i="10" s="1"/>
  <c r="S1796" i="10" s="1"/>
  <c r="S1883" i="10" s="1"/>
  <c r="S1970" i="10" s="1"/>
  <c r="S2057" i="10" s="1"/>
  <c r="S2144" i="10" s="1"/>
  <c r="S2231" i="10" s="1"/>
  <c r="S2318" i="10" s="1"/>
  <c r="S2405" i="10" s="1"/>
  <c r="S2492" i="10" s="1"/>
  <c r="S2579" i="10" s="1"/>
  <c r="S2666" i="10" s="1"/>
  <c r="S2753" i="10" s="1"/>
  <c r="S228" i="10"/>
  <c r="S48" i="10"/>
  <c r="S6" i="10" s="1"/>
  <c r="S277" i="10"/>
  <c r="S274" i="10" s="1"/>
  <c r="S194" i="10"/>
  <c r="S281" i="10" s="1"/>
  <c r="S368" i="10" s="1"/>
  <c r="S455" i="10" s="1"/>
  <c r="S542" i="10" s="1"/>
  <c r="S629" i="10" s="1"/>
  <c r="S716" i="10" s="1"/>
  <c r="S803" i="10" s="1"/>
  <c r="S890" i="10" s="1"/>
  <c r="S977" i="10" s="1"/>
  <c r="S1064" i="10" s="1"/>
  <c r="S1151" i="10" s="1"/>
  <c r="S1238" i="10" s="1"/>
  <c r="S1325" i="10" s="1"/>
  <c r="S1412" i="10" s="1"/>
  <c r="S1499" i="10" s="1"/>
  <c r="S1586" i="10" s="1"/>
  <c r="S1673" i="10" s="1"/>
  <c r="S1760" i="10" s="1"/>
  <c r="S1847" i="10" s="1"/>
  <c r="S1934" i="10" s="1"/>
  <c r="S2021" i="10" s="1"/>
  <c r="S2108" i="10" s="1"/>
  <c r="S2195" i="10" s="1"/>
  <c r="S2282" i="10" s="1"/>
  <c r="S2369" i="10" s="1"/>
  <c r="S2456" i="10" s="1"/>
  <c r="S2543" i="10" s="1"/>
  <c r="S2630" i="10" s="1"/>
  <c r="S2717" i="10" s="1"/>
  <c r="S2804" i="10" s="1"/>
  <c r="S103" i="10"/>
  <c r="S100" i="10" s="1"/>
  <c r="S136" i="10"/>
  <c r="S152" i="10"/>
  <c r="S168" i="10"/>
  <c r="S315" i="10"/>
  <c r="S141" i="10"/>
  <c r="S158" i="10"/>
  <c r="S160" i="10"/>
  <c r="S247" i="10" s="1"/>
  <c r="S334" i="10" s="1"/>
  <c r="S421" i="10" s="1"/>
  <c r="S508" i="10" s="1"/>
  <c r="S595" i="10" s="1"/>
  <c r="S682" i="10" s="1"/>
  <c r="S769" i="10" s="1"/>
  <c r="S856" i="10" s="1"/>
  <c r="S943" i="10" s="1"/>
  <c r="S1030" i="10" s="1"/>
  <c r="S1117" i="10" s="1"/>
  <c r="S1204" i="10" s="1"/>
  <c r="S1291" i="10" s="1"/>
  <c r="S1378" i="10" s="1"/>
  <c r="S1465" i="10" s="1"/>
  <c r="S1552" i="10" s="1"/>
  <c r="S1639" i="10" s="1"/>
  <c r="S1726" i="10" s="1"/>
  <c r="S1813" i="10" s="1"/>
  <c r="S1900" i="10" s="1"/>
  <c r="S1987" i="10" s="1"/>
  <c r="S2074" i="10" s="1"/>
  <c r="S2161" i="10" s="1"/>
  <c r="S2248" i="10" s="1"/>
  <c r="S2335" i="10" s="1"/>
  <c r="S2422" i="10" s="1"/>
  <c r="S2509" i="10" s="1"/>
  <c r="S2596" i="10" s="1"/>
  <c r="S2683" i="10" s="1"/>
  <c r="S2770" i="10" s="1"/>
  <c r="S2857" i="10" s="1"/>
  <c r="P251" i="10"/>
  <c r="P338" i="10" s="1"/>
  <c r="P425" i="10" s="1"/>
  <c r="P512" i="10" s="1"/>
  <c r="P599" i="10" s="1"/>
  <c r="P686" i="10" s="1"/>
  <c r="P773" i="10" s="1"/>
  <c r="P860" i="10" s="1"/>
  <c r="P947" i="10" s="1"/>
  <c r="P1034" i="10" s="1"/>
  <c r="P1121" i="10" s="1"/>
  <c r="P1208" i="10" s="1"/>
  <c r="P1295" i="10" s="1"/>
  <c r="P1382" i="10" s="1"/>
  <c r="P1469" i="10" s="1"/>
  <c r="P1556" i="10" s="1"/>
  <c r="P1643" i="10" s="1"/>
  <c r="P1730" i="10" s="1"/>
  <c r="P1817" i="10" s="1"/>
  <c r="P1904" i="10" s="1"/>
  <c r="P1991" i="10" s="1"/>
  <c r="P2078" i="10" s="1"/>
  <c r="P2165" i="10" s="1"/>
  <c r="P2252" i="10" s="1"/>
  <c r="P2339" i="10" s="1"/>
  <c r="P2426" i="10" s="1"/>
  <c r="P2513" i="10" s="1"/>
  <c r="P2600" i="10" s="1"/>
  <c r="P2687" i="10" s="1"/>
  <c r="P2774" i="10" s="1"/>
  <c r="P2861" i="10" s="1"/>
  <c r="Q164" i="10"/>
  <c r="P36" i="10"/>
  <c r="P124" i="10"/>
  <c r="P211" i="10" s="1"/>
  <c r="P298" i="10" s="1"/>
  <c r="P197" i="10"/>
  <c r="P284" i="10" s="1"/>
  <c r="P371" i="10" s="1"/>
  <c r="P458" i="10" s="1"/>
  <c r="P545" i="10" s="1"/>
  <c r="P632" i="10" s="1"/>
  <c r="P719" i="10" s="1"/>
  <c r="P806" i="10" s="1"/>
  <c r="P893" i="10" s="1"/>
  <c r="P980" i="10" s="1"/>
  <c r="P1067" i="10" s="1"/>
  <c r="P1154" i="10" s="1"/>
  <c r="P1241" i="10" s="1"/>
  <c r="P1328" i="10" s="1"/>
  <c r="P1415" i="10" s="1"/>
  <c r="P1502" i="10" s="1"/>
  <c r="P1589" i="10" s="1"/>
  <c r="P1676" i="10" s="1"/>
  <c r="P1763" i="10" s="1"/>
  <c r="P1850" i="10" s="1"/>
  <c r="P1937" i="10" s="1"/>
  <c r="P2024" i="10" s="1"/>
  <c r="P2111" i="10" s="1"/>
  <c r="P2198" i="10" s="1"/>
  <c r="P2285" i="10" s="1"/>
  <c r="P2372" i="10" s="1"/>
  <c r="P2459" i="10" s="1"/>
  <c r="P2546" i="10" s="1"/>
  <c r="P2633" i="10" s="1"/>
  <c r="P2720" i="10" s="1"/>
  <c r="P2807" i="10" s="1"/>
  <c r="Q110" i="10"/>
  <c r="P132" i="10"/>
  <c r="P219" i="10" s="1"/>
  <c r="P306" i="10" s="1"/>
  <c r="P393" i="10" s="1"/>
  <c r="P480" i="10" s="1"/>
  <c r="P567" i="10" s="1"/>
  <c r="P654" i="10" s="1"/>
  <c r="P741" i="10" s="1"/>
  <c r="P828" i="10" s="1"/>
  <c r="P915" i="10" s="1"/>
  <c r="P1002" i="10" s="1"/>
  <c r="P1089" i="10" s="1"/>
  <c r="P1176" i="10" s="1"/>
  <c r="P1263" i="10" s="1"/>
  <c r="P1350" i="10" s="1"/>
  <c r="P1437" i="10" s="1"/>
  <c r="P1524" i="10" s="1"/>
  <c r="P1611" i="10" s="1"/>
  <c r="P1698" i="10" s="1"/>
  <c r="P1785" i="10" s="1"/>
  <c r="P1872" i="10" s="1"/>
  <c r="P1959" i="10" s="1"/>
  <c r="P2046" i="10" s="1"/>
  <c r="P2133" i="10" s="1"/>
  <c r="P2220" i="10" s="1"/>
  <c r="P2307" i="10" s="1"/>
  <c r="P2394" i="10" s="1"/>
  <c r="P2481" i="10" s="1"/>
  <c r="P2568" i="10" s="1"/>
  <c r="P2655" i="10" s="1"/>
  <c r="P2742" i="10" s="1"/>
  <c r="P2829" i="10" s="1"/>
  <c r="P152" i="10"/>
  <c r="P189" i="10"/>
  <c r="P276" i="10" s="1"/>
  <c r="P363" i="10" s="1"/>
  <c r="P450" i="10" s="1"/>
  <c r="P537" i="10" s="1"/>
  <c r="P624" i="10" s="1"/>
  <c r="P711" i="10" s="1"/>
  <c r="P798" i="10" s="1"/>
  <c r="P885" i="10" s="1"/>
  <c r="P972" i="10" s="1"/>
  <c r="P1059" i="10" s="1"/>
  <c r="P1146" i="10" s="1"/>
  <c r="P1233" i="10" s="1"/>
  <c r="P1320" i="10" s="1"/>
  <c r="P1407" i="10" s="1"/>
  <c r="P1494" i="10" s="1"/>
  <c r="P1581" i="10" s="1"/>
  <c r="P1668" i="10" s="1"/>
  <c r="P1755" i="10" s="1"/>
  <c r="P1842" i="10" s="1"/>
  <c r="P1929" i="10" s="1"/>
  <c r="P2016" i="10" s="1"/>
  <c r="P2103" i="10" s="1"/>
  <c r="P2190" i="10" s="1"/>
  <c r="P2277" i="10" s="1"/>
  <c r="P2364" i="10" s="1"/>
  <c r="P2451" i="10" s="1"/>
  <c r="P2538" i="10" s="1"/>
  <c r="P2625" i="10" s="1"/>
  <c r="P2712" i="10" s="1"/>
  <c r="P2799" i="10" s="1"/>
  <c r="P16" i="10"/>
  <c r="P13" i="10" s="1"/>
  <c r="P104" i="10"/>
  <c r="Q104" i="10" s="1"/>
  <c r="P116" i="10"/>
  <c r="P203" i="10" s="1"/>
  <c r="P290" i="10" s="1"/>
  <c r="P377" i="10" s="1"/>
  <c r="P464" i="10" s="1"/>
  <c r="P551" i="10" s="1"/>
  <c r="P638" i="10" s="1"/>
  <c r="P725" i="10" s="1"/>
  <c r="P812" i="10" s="1"/>
  <c r="P899" i="10" s="1"/>
  <c r="P986" i="10" s="1"/>
  <c r="P1073" i="10" s="1"/>
  <c r="P1160" i="10" s="1"/>
  <c r="P1247" i="10" s="1"/>
  <c r="P1334" i="10" s="1"/>
  <c r="P1421" i="10" s="1"/>
  <c r="P1508" i="10" s="1"/>
  <c r="P1595" i="10" s="1"/>
  <c r="P1682" i="10" s="1"/>
  <c r="P1769" i="10" s="1"/>
  <c r="P1856" i="10" s="1"/>
  <c r="P1943" i="10" s="1"/>
  <c r="P2030" i="10" s="1"/>
  <c r="P2117" i="10" s="1"/>
  <c r="P2204" i="10" s="1"/>
  <c r="P2291" i="10" s="1"/>
  <c r="P2378" i="10" s="1"/>
  <c r="P2465" i="10" s="1"/>
  <c r="P2552" i="10" s="1"/>
  <c r="P2639" i="10" s="1"/>
  <c r="P2726" i="10" s="1"/>
  <c r="P2813" i="10" s="1"/>
  <c r="Q29" i="10"/>
  <c r="Q17" i="10"/>
  <c r="Q105" i="10"/>
  <c r="Q112" i="10"/>
  <c r="Q113" i="10"/>
  <c r="P176" i="10"/>
  <c r="P175" i="10" s="1"/>
  <c r="Q878" i="10"/>
  <c r="P144" i="10"/>
  <c r="P231" i="10" s="1"/>
  <c r="P318" i="10" s="1"/>
  <c r="P405" i="10" s="1"/>
  <c r="P492" i="10" s="1"/>
  <c r="P579" i="10" s="1"/>
  <c r="P666" i="10" s="1"/>
  <c r="P753" i="10" s="1"/>
  <c r="P840" i="10" s="1"/>
  <c r="P927" i="10" s="1"/>
  <c r="P1014" i="10" s="1"/>
  <c r="P1101" i="10" s="1"/>
  <c r="P1188" i="10" s="1"/>
  <c r="P1275" i="10" s="1"/>
  <c r="P1362" i="10" s="1"/>
  <c r="P1449" i="10" s="1"/>
  <c r="P1536" i="10" s="1"/>
  <c r="P1623" i="10" s="1"/>
  <c r="P1710" i="10" s="1"/>
  <c r="P1797" i="10" s="1"/>
  <c r="P1884" i="10" s="1"/>
  <c r="P1971" i="10" s="1"/>
  <c r="P2058" i="10" s="1"/>
  <c r="P2145" i="10" s="1"/>
  <c r="P2232" i="10" s="1"/>
  <c r="P2319" i="10" s="1"/>
  <c r="P2406" i="10" s="1"/>
  <c r="P2493" i="10" s="1"/>
  <c r="P2580" i="10" s="1"/>
  <c r="P2667" i="10" s="1"/>
  <c r="P2754" i="10" s="1"/>
  <c r="P2841" i="10" s="1"/>
  <c r="Q57" i="10"/>
  <c r="Q54" i="10" s="1"/>
  <c r="P54" i="10"/>
  <c r="P168" i="10"/>
  <c r="P255" i="10" s="1"/>
  <c r="P342" i="10" s="1"/>
  <c r="P429" i="10" s="1"/>
  <c r="P516" i="10" s="1"/>
  <c r="P603" i="10" s="1"/>
  <c r="P690" i="10" s="1"/>
  <c r="P777" i="10" s="1"/>
  <c r="P864" i="10" s="1"/>
  <c r="P951" i="10" s="1"/>
  <c r="P1038" i="10" s="1"/>
  <c r="P1125" i="10" s="1"/>
  <c r="P1212" i="10" s="1"/>
  <c r="P1299" i="10" s="1"/>
  <c r="P1386" i="10" s="1"/>
  <c r="P1473" i="10" s="1"/>
  <c r="P1560" i="10" s="1"/>
  <c r="P1647" i="10" s="1"/>
  <c r="P1734" i="10" s="1"/>
  <c r="P1821" i="10" s="1"/>
  <c r="P1908" i="10" s="1"/>
  <c r="P1995" i="10" s="1"/>
  <c r="P2082" i="10" s="1"/>
  <c r="P2169" i="10" s="1"/>
  <c r="P2256" i="10" s="1"/>
  <c r="P2343" i="10" s="1"/>
  <c r="P2430" i="10" s="1"/>
  <c r="P2517" i="10" s="1"/>
  <c r="P2604" i="10" s="1"/>
  <c r="P2691" i="10" s="1"/>
  <c r="P2778" i="10" s="1"/>
  <c r="P2865" i="10" s="1"/>
  <c r="P79" i="10"/>
  <c r="P264" i="10"/>
  <c r="P351" i="10" s="1"/>
  <c r="Q177" i="10"/>
  <c r="Q117" i="10"/>
  <c r="Q185" i="10"/>
  <c r="Q156" i="10"/>
  <c r="Q161" i="10"/>
  <c r="Q260" i="10"/>
  <c r="Q264" i="10"/>
  <c r="P48" i="10"/>
  <c r="P160" i="10"/>
  <c r="P247" i="10" s="1"/>
  <c r="P334" i="10" s="1"/>
  <c r="P421" i="10" s="1"/>
  <c r="P508" i="10" s="1"/>
  <c r="P595" i="10" s="1"/>
  <c r="P682" i="10" s="1"/>
  <c r="P769" i="10" s="1"/>
  <c r="P856" i="10" s="1"/>
  <c r="P943" i="10" s="1"/>
  <c r="P1030" i="10" s="1"/>
  <c r="P1117" i="10" s="1"/>
  <c r="P1204" i="10" s="1"/>
  <c r="P1291" i="10" s="1"/>
  <c r="P1378" i="10" s="1"/>
  <c r="P1465" i="10" s="1"/>
  <c r="P1552" i="10" s="1"/>
  <c r="P1639" i="10" s="1"/>
  <c r="P1726" i="10" s="1"/>
  <c r="P1813" i="10" s="1"/>
  <c r="P1900" i="10" s="1"/>
  <c r="P1987" i="10" s="1"/>
  <c r="P2074" i="10" s="1"/>
  <c r="P2161" i="10" s="1"/>
  <c r="P2248" i="10" s="1"/>
  <c r="P2335" i="10" s="1"/>
  <c r="P2422" i="10" s="1"/>
  <c r="P2509" i="10" s="1"/>
  <c r="P2596" i="10" s="1"/>
  <c r="P2683" i="10" s="1"/>
  <c r="P2770" i="10" s="1"/>
  <c r="P71" i="10"/>
  <c r="P62" i="10" s="1"/>
  <c r="Q41" i="10"/>
  <c r="Q70" i="10"/>
  <c r="Q74" i="10"/>
  <c r="Q71" i="10" s="1"/>
  <c r="Q62" i="10" s="1"/>
  <c r="P133" i="10"/>
  <c r="P220" i="10" s="1"/>
  <c r="P307" i="10" s="1"/>
  <c r="P394" i="10" s="1"/>
  <c r="P481" i="10" s="1"/>
  <c r="P568" i="10" s="1"/>
  <c r="P655" i="10" s="1"/>
  <c r="P742" i="10" s="1"/>
  <c r="P829" i="10" s="1"/>
  <c r="P916" i="10" s="1"/>
  <c r="P1003" i="10" s="1"/>
  <c r="P1090" i="10" s="1"/>
  <c r="P1177" i="10" s="1"/>
  <c r="P1264" i="10" s="1"/>
  <c r="P1351" i="10" s="1"/>
  <c r="P1438" i="10" s="1"/>
  <c r="P1525" i="10" s="1"/>
  <c r="P1612" i="10" s="1"/>
  <c r="P1699" i="10" s="1"/>
  <c r="P1786" i="10" s="1"/>
  <c r="P1873" i="10" s="1"/>
  <c r="P1960" i="10" s="1"/>
  <c r="P2047" i="10" s="1"/>
  <c r="P2134" i="10" s="1"/>
  <c r="P2221" i="10" s="1"/>
  <c r="P2308" i="10" s="1"/>
  <c r="P2395" i="10" s="1"/>
  <c r="P2482" i="10" s="1"/>
  <c r="P2569" i="10" s="1"/>
  <c r="P2656" i="10" s="1"/>
  <c r="P2743" i="10" s="1"/>
  <c r="P2830" i="10" s="1"/>
  <c r="Q256" i="10"/>
  <c r="P181" i="10"/>
  <c r="Q21" i="10"/>
  <c r="Q16" i="10" s="1"/>
  <c r="Q13" i="10" s="1"/>
  <c r="Q25" i="10"/>
  <c r="Q33" i="10"/>
  <c r="Q49" i="10"/>
  <c r="Q82" i="10"/>
  <c r="Q96" i="10"/>
  <c r="Q98" i="10"/>
  <c r="Q106" i="10"/>
  <c r="Q114" i="10"/>
  <c r="Q115" i="10"/>
  <c r="Q242" i="10"/>
  <c r="Q258" i="10"/>
  <c r="Q81" i="10"/>
  <c r="Q79" i="10" s="1"/>
  <c r="Q207" i="10"/>
  <c r="N294" i="10"/>
  <c r="Q294" i="10" s="1"/>
  <c r="N203" i="10"/>
  <c r="Q199" i="10"/>
  <c r="N286" i="10"/>
  <c r="Q286" i="10" s="1"/>
  <c r="N344" i="10"/>
  <c r="N431" i="10" s="1"/>
  <c r="Q257" i="10"/>
  <c r="N348" i="10"/>
  <c r="N435" i="10" s="1"/>
  <c r="Q261" i="10"/>
  <c r="Q120" i="10"/>
  <c r="Q122" i="10"/>
  <c r="Q155" i="10"/>
  <c r="Q162" i="10"/>
  <c r="Q165" i="10"/>
  <c r="N247" i="10"/>
  <c r="N245" i="10" s="1"/>
  <c r="N248" i="10"/>
  <c r="Q61" i="10"/>
  <c r="Q65" i="10"/>
  <c r="Q64" i="10" s="1"/>
  <c r="Q95" i="10"/>
  <c r="Q101" i="10"/>
  <c r="N108" i="10"/>
  <c r="Q109" i="10"/>
  <c r="Q118" i="10"/>
  <c r="N124" i="10"/>
  <c r="N128" i="10"/>
  <c r="N215" i="10" s="1"/>
  <c r="N168" i="10"/>
  <c r="N172" i="10"/>
  <c r="N259" i="10" s="1"/>
  <c r="N225" i="10"/>
  <c r="N223" i="10" s="1"/>
  <c r="N329" i="10"/>
  <c r="N416" i="10" s="1"/>
  <c r="Q416" i="10" s="1"/>
  <c r="Q795" i="10"/>
  <c r="N71" i="10"/>
  <c r="N62" i="10" s="1"/>
  <c r="N79" i="10"/>
  <c r="Q89" i="10"/>
  <c r="Q88" i="10" s="1"/>
  <c r="Q99" i="10"/>
  <c r="N224" i="10"/>
  <c r="Q37" i="10"/>
  <c r="Q137" i="10"/>
  <c r="N152" i="10"/>
  <c r="N239" i="10" s="1"/>
  <c r="Q182" i="10"/>
  <c r="N326" i="10"/>
  <c r="Q280" i="10"/>
  <c r="N367" i="10"/>
  <c r="Q288" i="10"/>
  <c r="N375" i="10"/>
  <c r="Q296" i="10"/>
  <c r="N383" i="10"/>
  <c r="N452" i="10"/>
  <c r="P431" i="10"/>
  <c r="P518" i="10" s="1"/>
  <c r="P605" i="10" s="1"/>
  <c r="P692" i="10" s="1"/>
  <c r="P779" i="10" s="1"/>
  <c r="P866" i="10" s="1"/>
  <c r="P953" i="10" s="1"/>
  <c r="P1040" i="10" s="1"/>
  <c r="P1127" i="10" s="1"/>
  <c r="P1214" i="10" s="1"/>
  <c r="P1301" i="10" s="1"/>
  <c r="P1388" i="10" s="1"/>
  <c r="P1475" i="10" s="1"/>
  <c r="P1562" i="10" s="1"/>
  <c r="P1649" i="10" s="1"/>
  <c r="P1736" i="10" s="1"/>
  <c r="P1823" i="10" s="1"/>
  <c r="P1910" i="10" s="1"/>
  <c r="P1997" i="10" s="1"/>
  <c r="P2084" i="10" s="1"/>
  <c r="P2171" i="10" s="1"/>
  <c r="P2258" i="10" s="1"/>
  <c r="P2345" i="10" s="1"/>
  <c r="P2432" i="10" s="1"/>
  <c r="P2519" i="10" s="1"/>
  <c r="P2606" i="10" s="1"/>
  <c r="P2693" i="10" s="1"/>
  <c r="P2780" i="10" s="1"/>
  <c r="Q344" i="10"/>
  <c r="P435" i="10"/>
  <c r="P522" i="10" s="1"/>
  <c r="P609" i="10" s="1"/>
  <c r="P696" i="10" s="1"/>
  <c r="P783" i="10" s="1"/>
  <c r="P870" i="10" s="1"/>
  <c r="P957" i="10" s="1"/>
  <c r="P1044" i="10" s="1"/>
  <c r="P1131" i="10" s="1"/>
  <c r="P1218" i="10" s="1"/>
  <c r="P1305" i="10" s="1"/>
  <c r="P1392" i="10" s="1"/>
  <c r="P1479" i="10" s="1"/>
  <c r="P1566" i="10" s="1"/>
  <c r="P1653" i="10" s="1"/>
  <c r="P1740" i="10" s="1"/>
  <c r="P1827" i="10" s="1"/>
  <c r="P1914" i="10" s="1"/>
  <c r="P2001" i="10" s="1"/>
  <c r="P2088" i="10" s="1"/>
  <c r="P2175" i="10" s="1"/>
  <c r="P2262" i="10" s="1"/>
  <c r="P2349" i="10" s="1"/>
  <c r="P2436" i="10" s="1"/>
  <c r="P2523" i="10" s="1"/>
  <c r="P2610" i="10" s="1"/>
  <c r="P2697" i="10" s="1"/>
  <c r="P2784" i="10" s="1"/>
  <c r="Q348" i="10"/>
  <c r="S526" i="10"/>
  <c r="S437" i="10"/>
  <c r="S436" i="10" s="1"/>
  <c r="N355" i="10"/>
  <c r="S515" i="10"/>
  <c r="N522" i="10"/>
  <c r="I354" i="10"/>
  <c r="Q284" i="10"/>
  <c r="N371" i="10"/>
  <c r="Q292" i="10"/>
  <c r="N379" i="10"/>
  <c r="O354" i="10"/>
  <c r="U355" i="10"/>
  <c r="N969" i="10"/>
  <c r="Q882" i="10"/>
  <c r="S363" i="10"/>
  <c r="S450" i="10" s="1"/>
  <c r="S537" i="10" s="1"/>
  <c r="S624" i="10" s="1"/>
  <c r="S711" i="10" s="1"/>
  <c r="S798" i="10" s="1"/>
  <c r="S885" i="10" s="1"/>
  <c r="S972" i="10" s="1"/>
  <c r="S1059" i="10" s="1"/>
  <c r="S1146" i="10" s="1"/>
  <c r="S1233" i="10" s="1"/>
  <c r="S1320" i="10" s="1"/>
  <c r="S1407" i="10" s="1"/>
  <c r="S1494" i="10" s="1"/>
  <c r="S1581" i="10" s="1"/>
  <c r="S1668" i="10" s="1"/>
  <c r="S1755" i="10" s="1"/>
  <c r="S1842" i="10" s="1"/>
  <c r="S1929" i="10" s="1"/>
  <c r="S2016" i="10" s="1"/>
  <c r="S2103" i="10" s="1"/>
  <c r="S2190" i="10" s="1"/>
  <c r="S2277" i="10" s="1"/>
  <c r="S2364" i="10" s="1"/>
  <c r="S2451" i="10" s="1"/>
  <c r="S2538" i="10" s="1"/>
  <c r="S2625" i="10" s="1"/>
  <c r="S2712" i="10" s="1"/>
  <c r="S2799" i="10" s="1"/>
  <c r="N518" i="10"/>
  <c r="H615" i="10"/>
  <c r="S245" i="10"/>
  <c r="S333" i="10"/>
  <c r="Q254" i="10"/>
  <c r="N275" i="10"/>
  <c r="Q188" i="10"/>
  <c r="N343" i="10"/>
  <c r="S960" i="10"/>
  <c r="J6" i="10"/>
  <c r="Q36" i="10"/>
  <c r="S182" i="10"/>
  <c r="N184" i="10"/>
  <c r="Q97" i="10"/>
  <c r="P275" i="10"/>
  <c r="T93" i="10"/>
  <c r="R135" i="10"/>
  <c r="N229" i="10"/>
  <c r="Q142" i="10"/>
  <c r="N141" i="10"/>
  <c r="N135" i="10" s="1"/>
  <c r="N231" i="10"/>
  <c r="N233" i="10"/>
  <c r="Q146" i="10"/>
  <c r="N235" i="10"/>
  <c r="Q148" i="10"/>
  <c r="N240" i="10"/>
  <c r="N238" i="10" s="1"/>
  <c r="Q153" i="10"/>
  <c r="N244" i="10"/>
  <c r="Q157" i="10"/>
  <c r="P254" i="10"/>
  <c r="R180" i="10"/>
  <c r="U275" i="10"/>
  <c r="P224" i="10"/>
  <c r="N312" i="10"/>
  <c r="P226" i="10"/>
  <c r="P313" i="10" s="1"/>
  <c r="P400" i="10" s="1"/>
  <c r="P487" i="10" s="1"/>
  <c r="P574" i="10" s="1"/>
  <c r="P661" i="10" s="1"/>
  <c r="P748" i="10" s="1"/>
  <c r="P835" i="10" s="1"/>
  <c r="P922" i="10" s="1"/>
  <c r="P1009" i="10" s="1"/>
  <c r="P1096" i="10" s="1"/>
  <c r="P1183" i="10" s="1"/>
  <c r="P1270" i="10" s="1"/>
  <c r="P1357" i="10" s="1"/>
  <c r="P1444" i="10" s="1"/>
  <c r="P1531" i="10" s="1"/>
  <c r="P1618" i="10" s="1"/>
  <c r="P1705" i="10" s="1"/>
  <c r="P1792" i="10" s="1"/>
  <c r="P1879" i="10" s="1"/>
  <c r="P1966" i="10" s="1"/>
  <c r="P2053" i="10" s="1"/>
  <c r="P2140" i="10" s="1"/>
  <c r="P2227" i="10" s="1"/>
  <c r="P2314" i="10" s="1"/>
  <c r="P2401" i="10" s="1"/>
  <c r="P2488" i="10" s="1"/>
  <c r="P2575" i="10" s="1"/>
  <c r="P2662" i="10" s="1"/>
  <c r="P2749" i="10" s="1"/>
  <c r="N314" i="10"/>
  <c r="U229" i="10"/>
  <c r="N333" i="10"/>
  <c r="N335" i="10"/>
  <c r="Q248" i="10"/>
  <c r="N337" i="10"/>
  <c r="Q250" i="10"/>
  <c r="N339" i="10"/>
  <c r="Q252" i="10"/>
  <c r="U253" i="10"/>
  <c r="S263" i="10"/>
  <c r="S262" i="10" s="1"/>
  <c r="Q269" i="10"/>
  <c r="Q273" i="10"/>
  <c r="Q329" i="10"/>
  <c r="Q356" i="10"/>
  <c r="Q360" i="10"/>
  <c r="N373" i="10"/>
  <c r="N381" i="10"/>
  <c r="I396" i="10"/>
  <c r="M396" i="10"/>
  <c r="S403" i="10"/>
  <c r="S449" i="10"/>
  <c r="J441" i="10"/>
  <c r="N503" i="10"/>
  <c r="R528" i="10"/>
  <c r="G528" i="10"/>
  <c r="K528" i="10"/>
  <c r="N151" i="10"/>
  <c r="N149" i="10" s="1"/>
  <c r="P268" i="10"/>
  <c r="M702" i="10"/>
  <c r="S1051" i="10"/>
  <c r="N1052" i="10"/>
  <c r="Q965" i="10"/>
  <c r="U211" i="10"/>
  <c r="U123" i="10"/>
  <c r="P212" i="10"/>
  <c r="P299" i="10" s="1"/>
  <c r="P386" i="10" s="1"/>
  <c r="P473" i="10" s="1"/>
  <c r="P560" i="10" s="1"/>
  <c r="P647" i="10" s="1"/>
  <c r="P734" i="10" s="1"/>
  <c r="P821" i="10" s="1"/>
  <c r="P908" i="10" s="1"/>
  <c r="P995" i="10" s="1"/>
  <c r="P1082" i="10" s="1"/>
  <c r="P1169" i="10" s="1"/>
  <c r="P1256" i="10" s="1"/>
  <c r="P1343" i="10" s="1"/>
  <c r="P1430" i="10" s="1"/>
  <c r="P1517" i="10" s="1"/>
  <c r="P1604" i="10" s="1"/>
  <c r="P1691" i="10" s="1"/>
  <c r="P1778" i="10" s="1"/>
  <c r="P1865" i="10" s="1"/>
  <c r="P1952" i="10" s="1"/>
  <c r="P2039" i="10" s="1"/>
  <c r="P2126" i="10" s="1"/>
  <c r="P2213" i="10" s="1"/>
  <c r="P2300" i="10" s="1"/>
  <c r="P2387" i="10" s="1"/>
  <c r="P2474" i="10" s="1"/>
  <c r="P2561" i="10" s="1"/>
  <c r="P2648" i="10" s="1"/>
  <c r="P2735" i="10" s="1"/>
  <c r="P2822" i="10" s="1"/>
  <c r="P123" i="10"/>
  <c r="N213" i="10"/>
  <c r="Q126" i="10"/>
  <c r="N221" i="10"/>
  <c r="Q134" i="10"/>
  <c r="P225" i="10"/>
  <c r="P312" i="10" s="1"/>
  <c r="P399" i="10" s="1"/>
  <c r="P486" i="10" s="1"/>
  <c r="P573" i="10" s="1"/>
  <c r="P660" i="10" s="1"/>
  <c r="P747" i="10" s="1"/>
  <c r="P834" i="10" s="1"/>
  <c r="P921" i="10" s="1"/>
  <c r="P1008" i="10" s="1"/>
  <c r="P1095" i="10" s="1"/>
  <c r="P1182" i="10" s="1"/>
  <c r="P1269" i="10" s="1"/>
  <c r="P1356" i="10" s="1"/>
  <c r="P1443" i="10" s="1"/>
  <c r="P1530" i="10" s="1"/>
  <c r="P1617" i="10" s="1"/>
  <c r="P1704" i="10" s="1"/>
  <c r="P1791" i="10" s="1"/>
  <c r="P1878" i="10" s="1"/>
  <c r="P1965" i="10" s="1"/>
  <c r="P2052" i="10" s="1"/>
  <c r="P2139" i="10" s="1"/>
  <c r="P2226" i="10" s="1"/>
  <c r="P2313" i="10" s="1"/>
  <c r="P2400" i="10" s="1"/>
  <c r="P2487" i="10" s="1"/>
  <c r="P2574" i="10" s="1"/>
  <c r="P2661" i="10" s="1"/>
  <c r="P2748" i="10" s="1"/>
  <c r="P2835" i="10" s="1"/>
  <c r="Q138" i="10"/>
  <c r="P227" i="10"/>
  <c r="P314" i="10" s="1"/>
  <c r="P401" i="10" s="1"/>
  <c r="P488" i="10" s="1"/>
  <c r="P575" i="10" s="1"/>
  <c r="P662" i="10" s="1"/>
  <c r="P749" i="10" s="1"/>
  <c r="P836" i="10" s="1"/>
  <c r="P923" i="10" s="1"/>
  <c r="P1010" i="10" s="1"/>
  <c r="P1097" i="10" s="1"/>
  <c r="P1184" i="10" s="1"/>
  <c r="P1271" i="10" s="1"/>
  <c r="P1358" i="10" s="1"/>
  <c r="P1445" i="10" s="1"/>
  <c r="P1532" i="10" s="1"/>
  <c r="P1619" i="10" s="1"/>
  <c r="P1706" i="10" s="1"/>
  <c r="P1793" i="10" s="1"/>
  <c r="P1880" i="10" s="1"/>
  <c r="P1967" i="10" s="1"/>
  <c r="P2054" i="10" s="1"/>
  <c r="P2141" i="10" s="1"/>
  <c r="P2228" i="10" s="1"/>
  <c r="P2315" i="10" s="1"/>
  <c r="P2402" i="10" s="1"/>
  <c r="P2489" i="10" s="1"/>
  <c r="P2576" i="10" s="1"/>
  <c r="P2663" i="10" s="1"/>
  <c r="P2750" i="10" s="1"/>
  <c r="Q140" i="10"/>
  <c r="P229" i="10"/>
  <c r="P141" i="10"/>
  <c r="P135" i="10" s="1"/>
  <c r="P158" i="10"/>
  <c r="P246" i="10"/>
  <c r="Q167" i="10"/>
  <c r="Q168" i="10"/>
  <c r="Q169" i="10"/>
  <c r="Q170" i="10"/>
  <c r="Q171" i="10"/>
  <c r="Q172" i="10"/>
  <c r="Q173" i="10"/>
  <c r="Q174" i="10"/>
  <c r="Q176" i="10"/>
  <c r="Q175" i="10" s="1"/>
  <c r="N265" i="10"/>
  <c r="N263" i="10" s="1"/>
  <c r="N262" i="10" s="1"/>
  <c r="Q178" i="10"/>
  <c r="N183" i="10"/>
  <c r="Q186" i="10"/>
  <c r="T180" i="10"/>
  <c r="Q193" i="10"/>
  <c r="Q197" i="10"/>
  <c r="Q201" i="10"/>
  <c r="Q205" i="10"/>
  <c r="Q209" i="10"/>
  <c r="S223" i="10"/>
  <c r="S222" i="10" s="1"/>
  <c r="S311" i="10"/>
  <c r="P237" i="10"/>
  <c r="U333" i="10"/>
  <c r="U245" i="10"/>
  <c r="U263" i="10"/>
  <c r="U262" i="10" s="1"/>
  <c r="N272" i="10"/>
  <c r="U411" i="10"/>
  <c r="O323" i="10"/>
  <c r="O267" i="10" s="1"/>
  <c r="N341" i="10"/>
  <c r="N345" i="10"/>
  <c r="N351" i="10"/>
  <c r="M354" i="10"/>
  <c r="Q443" i="10"/>
  <c r="Q447" i="10"/>
  <c r="K441" i="10"/>
  <c r="Q530" i="10"/>
  <c r="Q534" i="10"/>
  <c r="I570" i="10"/>
  <c r="I528" i="10" s="1"/>
  <c r="M570" i="10"/>
  <c r="M528" i="10" s="1"/>
  <c r="G702" i="10"/>
  <c r="K702" i="10"/>
  <c r="M876" i="10"/>
  <c r="N217" i="10"/>
  <c r="Q130" i="10"/>
  <c r="Q241" i="10"/>
  <c r="N328" i="10"/>
  <c r="P1832" i="10"/>
  <c r="Q1745" i="10"/>
  <c r="N347" i="10"/>
  <c r="G441" i="10"/>
  <c r="H6" i="10"/>
  <c r="R93" i="10"/>
  <c r="N211" i="10"/>
  <c r="N219" i="10"/>
  <c r="Q132" i="10"/>
  <c r="Q143" i="10"/>
  <c r="Q145" i="10"/>
  <c r="Q147" i="10"/>
  <c r="N237" i="10"/>
  <c r="Q150" i="10"/>
  <c r="U151" i="10"/>
  <c r="U149" i="10" s="1"/>
  <c r="Q181" i="10"/>
  <c r="M180" i="10"/>
  <c r="K180" i="10"/>
  <c r="N230" i="10"/>
  <c r="N232" i="10"/>
  <c r="N234" i="10"/>
  <c r="U239" i="10"/>
  <c r="N243" i="10"/>
  <c r="N266" i="10"/>
  <c r="U341" i="10"/>
  <c r="S350" i="10"/>
  <c r="S349" i="10" s="1"/>
  <c r="U351" i="10"/>
  <c r="H354" i="10"/>
  <c r="Q617" i="10"/>
  <c r="Q621" i="10"/>
  <c r="Q704" i="10"/>
  <c r="Q708" i="10"/>
  <c r="T702" i="10"/>
  <c r="M744" i="10"/>
  <c r="J789" i="10"/>
  <c r="R1224" i="10"/>
  <c r="N176" i="10"/>
  <c r="N175" i="10" s="1"/>
  <c r="N192" i="10"/>
  <c r="N194" i="10"/>
  <c r="N196" i="10"/>
  <c r="N198" i="10"/>
  <c r="N200" i="10"/>
  <c r="N202" i="10"/>
  <c r="N204" i="10"/>
  <c r="N206" i="10"/>
  <c r="N208" i="10"/>
  <c r="U310" i="10"/>
  <c r="P263" i="10"/>
  <c r="P262" i="10" s="1"/>
  <c r="R309" i="10"/>
  <c r="R267" i="10" s="1"/>
  <c r="G323" i="10"/>
  <c r="G267" i="10" s="1"/>
  <c r="K323" i="10"/>
  <c r="K267" i="10" s="1"/>
  <c r="S365" i="10"/>
  <c r="U398" i="10"/>
  <c r="R483" i="10"/>
  <c r="R441" i="10" s="1"/>
  <c r="G497" i="10"/>
  <c r="K497" i="10"/>
  <c r="R657" i="10"/>
  <c r="R615" i="10" s="1"/>
  <c r="G671" i="10"/>
  <c r="G615" i="10" s="1"/>
  <c r="K671" i="10"/>
  <c r="K615" i="10" s="1"/>
  <c r="K876" i="10"/>
  <c r="O1005" i="10"/>
  <c r="O963" i="10" s="1"/>
  <c r="M6" i="10"/>
  <c r="P191" i="10"/>
  <c r="Q191" i="10" s="1"/>
  <c r="S123" i="10"/>
  <c r="N212" i="10"/>
  <c r="Q125" i="10"/>
  <c r="N214" i="10"/>
  <c r="Q127" i="10"/>
  <c r="N216" i="10"/>
  <c r="Q129" i="10"/>
  <c r="N218" i="10"/>
  <c r="Q131" i="10"/>
  <c r="N220" i="10"/>
  <c r="N276" i="10"/>
  <c r="S190" i="10"/>
  <c r="S187" i="10" s="1"/>
  <c r="S211" i="10"/>
  <c r="N311" i="10"/>
  <c r="N313" i="10"/>
  <c r="S237" i="10"/>
  <c r="N336" i="10"/>
  <c r="Q249" i="10"/>
  <c r="N338" i="10"/>
  <c r="Q251" i="10"/>
  <c r="H918" i="10"/>
  <c r="H876" i="10" s="1"/>
  <c r="M1485" i="10"/>
  <c r="R1572" i="10"/>
  <c r="J876" i="10"/>
  <c r="T918" i="10"/>
  <c r="T876" i="10" s="1"/>
  <c r="T963" i="10"/>
  <c r="M1050" i="10"/>
  <c r="K1224" i="10"/>
  <c r="H1311" i="10"/>
  <c r="J1050" i="10"/>
  <c r="O1224" i="10"/>
  <c r="T1311" i="10"/>
  <c r="G1398" i="10"/>
  <c r="O1572" i="10"/>
  <c r="T1920" i="10"/>
  <c r="D2888" i="10"/>
  <c r="P2857" i="10"/>
  <c r="S2867" i="10"/>
  <c r="T2094" i="10"/>
  <c r="K1485" i="10"/>
  <c r="O1485" i="10"/>
  <c r="I1485" i="10"/>
  <c r="I1572" i="10"/>
  <c r="M1572" i="10"/>
  <c r="G1659" i="10"/>
  <c r="G1920" i="10"/>
  <c r="G2094" i="10"/>
  <c r="J963" i="10"/>
  <c r="K1050" i="10"/>
  <c r="K1137" i="10"/>
  <c r="J1137" i="10"/>
  <c r="O1137" i="10"/>
  <c r="I1137" i="10"/>
  <c r="I1224" i="10"/>
  <c r="M1224" i="10"/>
  <c r="K1311" i="10"/>
  <c r="M1440" i="10"/>
  <c r="M1398" i="10" s="1"/>
  <c r="G1485" i="10"/>
  <c r="J1572" i="10"/>
  <c r="R1659" i="10"/>
  <c r="T1715" i="10"/>
  <c r="T1659" i="10" s="1"/>
  <c r="K1833" i="10"/>
  <c r="R1833" i="10"/>
  <c r="M1889" i="10"/>
  <c r="M1833" i="10" s="1"/>
  <c r="H1920" i="10"/>
  <c r="J2268" i="10"/>
  <c r="K2355" i="10"/>
  <c r="T2355" i="10"/>
  <c r="G1005" i="10"/>
  <c r="G963" i="10" s="1"/>
  <c r="K1005" i="10"/>
  <c r="K963" i="10" s="1"/>
  <c r="H1019" i="10"/>
  <c r="H963" i="10" s="1"/>
  <c r="I1092" i="10"/>
  <c r="I1050" i="10" s="1"/>
  <c r="J1106" i="10"/>
  <c r="G1353" i="10"/>
  <c r="G1311" i="10" s="1"/>
  <c r="K1353" i="10"/>
  <c r="H1367" i="10"/>
  <c r="I1440" i="10"/>
  <c r="I1398" i="10" s="1"/>
  <c r="J1454" i="10"/>
  <c r="J1398" i="10" s="1"/>
  <c r="G1701" i="10"/>
  <c r="K1701" i="10"/>
  <c r="K1659" i="10" s="1"/>
  <c r="H1715" i="10"/>
  <c r="H1659" i="10" s="1"/>
  <c r="J1788" i="10"/>
  <c r="J1746" i="10" s="1"/>
  <c r="O2007" i="10"/>
  <c r="H2063" i="10"/>
  <c r="H2007" i="10" s="1"/>
  <c r="H2181" i="10"/>
  <c r="H2268" i="10"/>
  <c r="I2310" i="10"/>
  <c r="I2268" i="10" s="1"/>
  <c r="M2310" i="10"/>
  <c r="M2268" i="10" s="1"/>
  <c r="N2528" i="10"/>
  <c r="T1193" i="10"/>
  <c r="T1137" i="10" s="1"/>
  <c r="R1280" i="10"/>
  <c r="T1541" i="10"/>
  <c r="T1485" i="10" s="1"/>
  <c r="R1628" i="10"/>
  <c r="G1802" i="10"/>
  <c r="G1746" i="10" s="1"/>
  <c r="K1802" i="10"/>
  <c r="K1746" i="10" s="1"/>
  <c r="K1920" i="10"/>
  <c r="O2094" i="10"/>
  <c r="K2223" i="10"/>
  <c r="K2181" i="10" s="1"/>
  <c r="O2268" i="10"/>
  <c r="J2355" i="10"/>
  <c r="I2355" i="10"/>
  <c r="T1833" i="10"/>
  <c r="I1920" i="10"/>
  <c r="O1920" i="10"/>
  <c r="I2007" i="10"/>
  <c r="T2268" i="10"/>
  <c r="M2442" i="10"/>
  <c r="O2237" i="10"/>
  <c r="O2181" i="10" s="1"/>
  <c r="H2616" i="10"/>
  <c r="R2442" i="10"/>
  <c r="H1875" i="10"/>
  <c r="H1833" i="10" s="1"/>
  <c r="I1889" i="10"/>
  <c r="I1833" i="10" s="1"/>
  <c r="I2136" i="10"/>
  <c r="I2094" i="10" s="1"/>
  <c r="J2150" i="10"/>
  <c r="J2094" i="10" s="1"/>
  <c r="K2268" i="10"/>
  <c r="R2355" i="10"/>
  <c r="H2442" i="10"/>
  <c r="J2529" i="10"/>
  <c r="T2529" i="10"/>
  <c r="R2223" i="10"/>
  <c r="R2181" i="10" s="1"/>
  <c r="G2237" i="10"/>
  <c r="G2181" i="10" s="1"/>
  <c r="K2237" i="10"/>
  <c r="R2397" i="10"/>
  <c r="G2411" i="10"/>
  <c r="G2355" i="10" s="1"/>
  <c r="K2411" i="10"/>
  <c r="M2498" i="10"/>
  <c r="O2529" i="10"/>
  <c r="G2529" i="10"/>
  <c r="R2529" i="10"/>
  <c r="I2484" i="10"/>
  <c r="I2442" i="10" s="1"/>
  <c r="T2484" i="10"/>
  <c r="T2442" i="10" s="1"/>
  <c r="J2498" i="10"/>
  <c r="J2442" i="10" s="1"/>
  <c r="G2585" i="10"/>
  <c r="O2616" i="10"/>
  <c r="G2616" i="10"/>
  <c r="R2585" i="10"/>
  <c r="J2703" i="10"/>
  <c r="J2672" i="10"/>
  <c r="J2616" i="10" s="1"/>
  <c r="S2810" i="10"/>
  <c r="S2793" i="10"/>
  <c r="U2799" i="10"/>
  <c r="D2883" i="10"/>
  <c r="P2792" i="10"/>
  <c r="S2796" i="10"/>
  <c r="G2745" i="10"/>
  <c r="G2703" i="10" s="1"/>
  <c r="K2745" i="10"/>
  <c r="K2703" i="10" s="1"/>
  <c r="D2884" i="10"/>
  <c r="J2790" i="10"/>
  <c r="U2802" i="10"/>
  <c r="U2814" i="10"/>
  <c r="S2824" i="10"/>
  <c r="D2917" i="10"/>
  <c r="D2887" i="10"/>
  <c r="D2977" i="10"/>
  <c r="U2806" i="10"/>
  <c r="S2812" i="10"/>
  <c r="U2818" i="10"/>
  <c r="U2795" i="10"/>
  <c r="D2890" i="10"/>
  <c r="D2978" i="10"/>
  <c r="U2807" i="10"/>
  <c r="H2759" i="10"/>
  <c r="H2703" i="10" s="1"/>
  <c r="D2967" i="10"/>
  <c r="D2970" i="10"/>
  <c r="S2802" i="10"/>
  <c r="U2804" i="10"/>
  <c r="D2899" i="10"/>
  <c r="S2809" i="10"/>
  <c r="U2810" i="10"/>
  <c r="P2811" i="10"/>
  <c r="D2903" i="10"/>
  <c r="P2828" i="10"/>
  <c r="U2835" i="10"/>
  <c r="S2854" i="10"/>
  <c r="D2973" i="10"/>
  <c r="M2800" i="10"/>
  <c r="D2972" i="10" s="1"/>
  <c r="D2974" i="10"/>
  <c r="U2803" i="10"/>
  <c r="D2981" i="10"/>
  <c r="D2982" i="10"/>
  <c r="D2913" i="10"/>
  <c r="K2820" i="10"/>
  <c r="S2828" i="10"/>
  <c r="D2921" i="10"/>
  <c r="P2845" i="10"/>
  <c r="P2852" i="10"/>
  <c r="P2796" i="10"/>
  <c r="M2797" i="10"/>
  <c r="P2803" i="10"/>
  <c r="D2895" i="10"/>
  <c r="S2805" i="10"/>
  <c r="S2806" i="10"/>
  <c r="U2808" i="10"/>
  <c r="P2815" i="10"/>
  <c r="P2819" i="10"/>
  <c r="P2824" i="10"/>
  <c r="U2811" i="10"/>
  <c r="S2813" i="10"/>
  <c r="U2815" i="10"/>
  <c r="S2817" i="10"/>
  <c r="U2819" i="10"/>
  <c r="D2993" i="10"/>
  <c r="D2914" i="10"/>
  <c r="D2997" i="10"/>
  <c r="D2918" i="10"/>
  <c r="D3001" i="10"/>
  <c r="D2924" i="10"/>
  <c r="U2836" i="10"/>
  <c r="S2837" i="10"/>
  <c r="R2838" i="10"/>
  <c r="R2832" i="10" s="1"/>
  <c r="S2840" i="10"/>
  <c r="U2844" i="10"/>
  <c r="O2846" i="10"/>
  <c r="O2797" i="10"/>
  <c r="T2800" i="10"/>
  <c r="T2797" i="10" s="1"/>
  <c r="T2790" i="10" s="1"/>
  <c r="D3044" i="10" s="1"/>
  <c r="P2804" i="10"/>
  <c r="P2808" i="10"/>
  <c r="P2812" i="10"/>
  <c r="P2816" i="10"/>
  <c r="M2832" i="10"/>
  <c r="T2833" i="10"/>
  <c r="T2832" i="10" s="1"/>
  <c r="S2850" i="10"/>
  <c r="P2851" i="10"/>
  <c r="O2848" i="10"/>
  <c r="S2853" i="10"/>
  <c r="P2870" i="10"/>
  <c r="D2986" i="10"/>
  <c r="D2907" i="10"/>
  <c r="D2990" i="10"/>
  <c r="D2992" i="10"/>
  <c r="M2820" i="10"/>
  <c r="U2823" i="10"/>
  <c r="S2825" i="10"/>
  <c r="U2827" i="10"/>
  <c r="S2829" i="10"/>
  <c r="U2831" i="10"/>
  <c r="D2923" i="10"/>
  <c r="P2836" i="10"/>
  <c r="D3006" i="10"/>
  <c r="D2931" i="10"/>
  <c r="M2863" i="10"/>
  <c r="D3031" i="10"/>
  <c r="D3008" i="10"/>
  <c r="D2929" i="10"/>
  <c r="U2843" i="10"/>
  <c r="M2848" i="10"/>
  <c r="T2848" i="10"/>
  <c r="T2846" i="10" s="1"/>
  <c r="U2850" i="10"/>
  <c r="S2852" i="10"/>
  <c r="D3021" i="10"/>
  <c r="U2854" i="10"/>
  <c r="O2863" i="10"/>
  <c r="P2866" i="10"/>
  <c r="U2867" i="10"/>
  <c r="S2868" i="10"/>
  <c r="K2797" i="10"/>
  <c r="K2833" i="10"/>
  <c r="P2837" i="10"/>
  <c r="U2840" i="10"/>
  <c r="S2841" i="10"/>
  <c r="S2842" i="10"/>
  <c r="P2843" i="10"/>
  <c r="S2845" i="10"/>
  <c r="D2934" i="10"/>
  <c r="K2846" i="10"/>
  <c r="R2848" i="10"/>
  <c r="D2938" i="10"/>
  <c r="K2848" i="10"/>
  <c r="D2935" i="10" s="1"/>
  <c r="U2852" i="10"/>
  <c r="P2853" i="10"/>
  <c r="U2857" i="10"/>
  <c r="P2862" i="10"/>
  <c r="R2863" i="10"/>
  <c r="U2870" i="10"/>
  <c r="D2925" i="10"/>
  <c r="M2838" i="10"/>
  <c r="D3007" i="10" s="1"/>
  <c r="D2927" i="10"/>
  <c r="K2838" i="10"/>
  <c r="D2926" i="10" s="1"/>
  <c r="U2842" i="10"/>
  <c r="S2844" i="10"/>
  <c r="D3014" i="10"/>
  <c r="U2851" i="10"/>
  <c r="R2855" i="10"/>
  <c r="D3025" i="10"/>
  <c r="M2855" i="10"/>
  <c r="D3023" i="10" s="1"/>
  <c r="P2858" i="10"/>
  <c r="D2946" i="10"/>
  <c r="D3029" i="10"/>
  <c r="U2866" i="10"/>
  <c r="D3035" i="10"/>
  <c r="D3017" i="10"/>
  <c r="U2858" i="10"/>
  <c r="T2863" i="10"/>
  <c r="P2867" i="10"/>
  <c r="P2871" i="10"/>
  <c r="O2873" i="10"/>
  <c r="O2872" i="10" s="1"/>
  <c r="P2875" i="10"/>
  <c r="S2876" i="10"/>
  <c r="D2944" i="10"/>
  <c r="S2860" i="10"/>
  <c r="U2862" i="10"/>
  <c r="D3032" i="10"/>
  <c r="D2953" i="10"/>
  <c r="P2868" i="10"/>
  <c r="D3036" i="10"/>
  <c r="S2869" i="10"/>
  <c r="S2871" i="10"/>
  <c r="R2873" i="10"/>
  <c r="R2872" i="10" s="1"/>
  <c r="D3042" i="10"/>
  <c r="P2859" i="10"/>
  <c r="U2871" i="10"/>
  <c r="D2959" i="10"/>
  <c r="K2873" i="10"/>
  <c r="U2875" i="10"/>
  <c r="D2957" i="10"/>
  <c r="D2954" i="10"/>
  <c r="S188" i="3"/>
  <c r="S100" i="3"/>
  <c r="S224" i="3"/>
  <c r="S136" i="3"/>
  <c r="S135" i="3" s="1"/>
  <c r="S298" i="3"/>
  <c r="S210" i="3"/>
  <c r="S256" i="3"/>
  <c r="S343" i="3" s="1"/>
  <c r="S430" i="3" s="1"/>
  <c r="S517" i="3" s="1"/>
  <c r="S604" i="3" s="1"/>
  <c r="S691" i="3" s="1"/>
  <c r="S778" i="3" s="1"/>
  <c r="S865" i="3" s="1"/>
  <c r="S952" i="3" s="1"/>
  <c r="S1039" i="3" s="1"/>
  <c r="S1126" i="3" s="1"/>
  <c r="S1213" i="3" s="1"/>
  <c r="S1300" i="3" s="1"/>
  <c r="S1387" i="3" s="1"/>
  <c r="S1474" i="3" s="1"/>
  <c r="S1561" i="3" s="1"/>
  <c r="S1648" i="3" s="1"/>
  <c r="S1735" i="3" s="1"/>
  <c r="S1822" i="3" s="1"/>
  <c r="S1909" i="3" s="1"/>
  <c r="S1996" i="3" s="1"/>
  <c r="S2083" i="3" s="1"/>
  <c r="S2170" i="3" s="1"/>
  <c r="S2257" i="3" s="1"/>
  <c r="S2344" i="3" s="1"/>
  <c r="S2431" i="3" s="1"/>
  <c r="S2518" i="3" s="1"/>
  <c r="S2605" i="3" s="1"/>
  <c r="S2692" i="3" s="1"/>
  <c r="S2779" i="3" s="1"/>
  <c r="S2866" i="3" s="1"/>
  <c r="S166" i="3"/>
  <c r="S420" i="3"/>
  <c r="S278" i="3"/>
  <c r="S212" i="3"/>
  <c r="S299" i="3" s="1"/>
  <c r="S386" i="3" s="1"/>
  <c r="S473" i="3" s="1"/>
  <c r="S560" i="3" s="1"/>
  <c r="S647" i="3" s="1"/>
  <c r="S734" i="3" s="1"/>
  <c r="S821" i="3" s="1"/>
  <c r="S908" i="3" s="1"/>
  <c r="S995" i="3" s="1"/>
  <c r="S1082" i="3" s="1"/>
  <c r="S1169" i="3" s="1"/>
  <c r="S1256" i="3" s="1"/>
  <c r="S1343" i="3" s="1"/>
  <c r="S1430" i="3" s="1"/>
  <c r="S1517" i="3" s="1"/>
  <c r="S1604" i="3" s="1"/>
  <c r="S1691" i="3" s="1"/>
  <c r="S1778" i="3" s="1"/>
  <c r="S1865" i="3" s="1"/>
  <c r="S1952" i="3" s="1"/>
  <c r="S2039" i="3" s="1"/>
  <c r="S2126" i="3" s="1"/>
  <c r="S2213" i="3" s="1"/>
  <c r="S2300" i="3" s="1"/>
  <c r="S2387" i="3" s="1"/>
  <c r="S2474" i="3" s="1"/>
  <c r="S2561" i="3" s="1"/>
  <c r="S2648" i="3" s="1"/>
  <c r="S2735" i="3" s="1"/>
  <c r="S2822" i="3" s="1"/>
  <c r="S123" i="3"/>
  <c r="S326" i="3"/>
  <c r="S248" i="3"/>
  <c r="S158" i="3"/>
  <c r="S268" i="3"/>
  <c r="S253" i="3"/>
  <c r="S192" i="3"/>
  <c r="S279" i="3" s="1"/>
  <c r="S366" i="3" s="1"/>
  <c r="S453" i="3" s="1"/>
  <c r="S540" i="3" s="1"/>
  <c r="S627" i="3" s="1"/>
  <c r="S714" i="3" s="1"/>
  <c r="S801" i="3" s="1"/>
  <c r="S888" i="3" s="1"/>
  <c r="S975" i="3" s="1"/>
  <c r="S1062" i="3" s="1"/>
  <c r="S1149" i="3" s="1"/>
  <c r="S1236" i="3" s="1"/>
  <c r="S1323" i="3" s="1"/>
  <c r="S1410" i="3" s="1"/>
  <c r="S1497" i="3" s="1"/>
  <c r="S1584" i="3" s="1"/>
  <c r="S1671" i="3" s="1"/>
  <c r="S1758" i="3" s="1"/>
  <c r="S1845" i="3" s="1"/>
  <c r="S1932" i="3" s="1"/>
  <c r="S2019" i="3" s="1"/>
  <c r="S2106" i="3" s="1"/>
  <c r="S2193" i="3" s="1"/>
  <c r="S2280" i="3" s="1"/>
  <c r="S2367" i="3" s="1"/>
  <c r="S2454" i="3" s="1"/>
  <c r="S2541" i="3" s="1"/>
  <c r="S2628" i="3" s="1"/>
  <c r="S2715" i="3" s="1"/>
  <c r="S2802" i="3" s="1"/>
  <c r="S103" i="3"/>
  <c r="S240" i="3"/>
  <c r="S327" i="3" s="1"/>
  <c r="S414" i="3" s="1"/>
  <c r="S501" i="3" s="1"/>
  <c r="S588" i="3" s="1"/>
  <c r="S675" i="3" s="1"/>
  <c r="S762" i="3" s="1"/>
  <c r="S849" i="3" s="1"/>
  <c r="S936" i="3" s="1"/>
  <c r="S1023" i="3" s="1"/>
  <c r="S1110" i="3" s="1"/>
  <c r="S1197" i="3" s="1"/>
  <c r="S1284" i="3" s="1"/>
  <c r="S1371" i="3" s="1"/>
  <c r="S1458" i="3" s="1"/>
  <c r="S1545" i="3" s="1"/>
  <c r="S1632" i="3" s="1"/>
  <c r="S1719" i="3" s="1"/>
  <c r="S1806" i="3" s="1"/>
  <c r="S1893" i="3" s="1"/>
  <c r="S1980" i="3" s="1"/>
  <c r="S2067" i="3" s="1"/>
  <c r="S2154" i="3" s="1"/>
  <c r="S2241" i="3" s="1"/>
  <c r="S2328" i="3" s="1"/>
  <c r="S2415" i="3" s="1"/>
  <c r="S2502" i="3" s="1"/>
  <c r="S2589" i="3" s="1"/>
  <c r="S2676" i="3" s="1"/>
  <c r="S2763" i="3" s="1"/>
  <c r="S2850" i="3" s="1"/>
  <c r="S151" i="3"/>
  <c r="S149" i="3" s="1"/>
  <c r="S264" i="3"/>
  <c r="S176" i="3"/>
  <c r="S175" i="3" s="1"/>
  <c r="S316" i="3"/>
  <c r="S228" i="3"/>
  <c r="S324" i="3"/>
  <c r="S428" i="3"/>
  <c r="S340" i="3"/>
  <c r="S6" i="11" l="1"/>
  <c r="O2790" i="11"/>
  <c r="R2790" i="11"/>
  <c r="M2832" i="11"/>
  <c r="M2797" i="11"/>
  <c r="N2441" i="11"/>
  <c r="Q151" i="11"/>
  <c r="Q352" i="11"/>
  <c r="N439" i="11"/>
  <c r="Q331" i="11"/>
  <c r="N418" i="11"/>
  <c r="Q329" i="11"/>
  <c r="N416" i="11"/>
  <c r="Q327" i="11"/>
  <c r="N414" i="11"/>
  <c r="Q238" i="11"/>
  <c r="P211" i="11"/>
  <c r="P123" i="11"/>
  <c r="P93" i="11" s="1"/>
  <c r="N186" i="11"/>
  <c r="Q99" i="11"/>
  <c r="N182" i="11"/>
  <c r="Q95" i="11"/>
  <c r="Q36" i="11"/>
  <c r="U210" i="11"/>
  <c r="U298" i="11"/>
  <c r="N295" i="11"/>
  <c r="Q208" i="11"/>
  <c r="N293" i="11"/>
  <c r="Q206" i="11"/>
  <c r="N291" i="11"/>
  <c r="Q204" i="11"/>
  <c r="N289" i="11"/>
  <c r="Q202" i="11"/>
  <c r="N287" i="11"/>
  <c r="Q200" i="11"/>
  <c r="N285" i="11"/>
  <c r="Q198" i="11"/>
  <c r="N283" i="11"/>
  <c r="Q196" i="11"/>
  <c r="N281" i="11"/>
  <c r="Q194" i="11"/>
  <c r="N279" i="11"/>
  <c r="Q192" i="11"/>
  <c r="U268" i="11"/>
  <c r="N346" i="11"/>
  <c r="Q259" i="11"/>
  <c r="N342" i="11"/>
  <c r="Q255" i="11"/>
  <c r="N338" i="11"/>
  <c r="Q251" i="11"/>
  <c r="N334" i="11"/>
  <c r="Q247" i="11"/>
  <c r="N307" i="11"/>
  <c r="Q220" i="11"/>
  <c r="N303" i="11"/>
  <c r="Q216" i="11"/>
  <c r="N299" i="11"/>
  <c r="Q212" i="11"/>
  <c r="N276" i="11"/>
  <c r="Q189" i="11"/>
  <c r="P351" i="11"/>
  <c r="P263" i="11"/>
  <c r="P262" i="11" s="1"/>
  <c r="N341" i="11"/>
  <c r="Q254" i="11"/>
  <c r="N253" i="11"/>
  <c r="N337" i="11"/>
  <c r="Q250" i="11"/>
  <c r="U333" i="11"/>
  <c r="U245" i="11"/>
  <c r="S324" i="11"/>
  <c r="N321" i="11"/>
  <c r="Q234" i="11"/>
  <c r="N319" i="11"/>
  <c r="Q232" i="11"/>
  <c r="N317" i="11"/>
  <c r="Q230" i="11"/>
  <c r="N306" i="11"/>
  <c r="Q219" i="11"/>
  <c r="N302" i="11"/>
  <c r="Q215" i="11"/>
  <c r="Q124" i="11"/>
  <c r="Q123" i="11" s="1"/>
  <c r="N275" i="11"/>
  <c r="Q188" i="11"/>
  <c r="D2891" i="11"/>
  <c r="K2797" i="11"/>
  <c r="N438" i="11"/>
  <c r="N350" i="11"/>
  <c r="N349" i="11" s="1"/>
  <c r="Q79" i="11"/>
  <c r="N325" i="11"/>
  <c r="N413" i="11"/>
  <c r="S438" i="11"/>
  <c r="S350" i="11"/>
  <c r="S349" i="11" s="1"/>
  <c r="S239" i="11"/>
  <c r="S151" i="11"/>
  <c r="S149" i="11" s="1"/>
  <c r="N185" i="11"/>
  <c r="Q98" i="11"/>
  <c r="N181" i="11"/>
  <c r="Q94" i="11"/>
  <c r="N93" i="11"/>
  <c r="N6" i="11"/>
  <c r="N314" i="11"/>
  <c r="Q227" i="11"/>
  <c r="N278" i="11"/>
  <c r="Q191" i="11"/>
  <c r="N190" i="11"/>
  <c r="N187" i="11" s="1"/>
  <c r="S253" i="11"/>
  <c r="S341" i="11"/>
  <c r="S268" i="11"/>
  <c r="U324" i="11"/>
  <c r="N313" i="11"/>
  <c r="Q226" i="11"/>
  <c r="Q136" i="11"/>
  <c r="P275" i="11"/>
  <c r="N347" i="11"/>
  <c r="Q260" i="11"/>
  <c r="N343" i="11"/>
  <c r="Q256" i="11"/>
  <c r="Q158" i="11"/>
  <c r="Q149" i="11" s="1"/>
  <c r="N316" i="11"/>
  <c r="Q229" i="11"/>
  <c r="N228" i="11"/>
  <c r="N210" i="11"/>
  <c r="N298" i="11"/>
  <c r="Q211" i="11"/>
  <c r="U275" i="11"/>
  <c r="D3016" i="11"/>
  <c r="M2846" i="11"/>
  <c r="T2790" i="11"/>
  <c r="D3044" i="11" s="1"/>
  <c r="K2832" i="11"/>
  <c r="Q353" i="11"/>
  <c r="N440" i="11"/>
  <c r="U263" i="11"/>
  <c r="U262" i="11" s="1"/>
  <c r="U351" i="11"/>
  <c r="Q330" i="11"/>
  <c r="N417" i="11"/>
  <c r="Q328" i="11"/>
  <c r="N415" i="11"/>
  <c r="U238" i="11"/>
  <c r="U236" i="11" s="1"/>
  <c r="U326" i="11"/>
  <c r="P428" i="11"/>
  <c r="P340" i="11"/>
  <c r="S224" i="11"/>
  <c r="S136" i="11"/>
  <c r="S135" i="11" s="1"/>
  <c r="S188" i="11"/>
  <c r="S100" i="11"/>
  <c r="N184" i="11"/>
  <c r="Q97" i="11"/>
  <c r="P6" i="11"/>
  <c r="N296" i="11"/>
  <c r="Q209" i="11"/>
  <c r="N294" i="11"/>
  <c r="Q207" i="11"/>
  <c r="N292" i="11"/>
  <c r="Q205" i="11"/>
  <c r="N290" i="11"/>
  <c r="Q203" i="11"/>
  <c r="N288" i="11"/>
  <c r="Q201" i="11"/>
  <c r="N286" i="11"/>
  <c r="Q199" i="11"/>
  <c r="N284" i="11"/>
  <c r="Q197" i="11"/>
  <c r="N282" i="11"/>
  <c r="Q195" i="11"/>
  <c r="N280" i="11"/>
  <c r="Q193" i="11"/>
  <c r="U278" i="11"/>
  <c r="U190" i="11"/>
  <c r="U187" i="11" s="1"/>
  <c r="U180" i="11" s="1"/>
  <c r="N348" i="11"/>
  <c r="Q261" i="11"/>
  <c r="N344" i="11"/>
  <c r="Q257" i="11"/>
  <c r="N336" i="11"/>
  <c r="Q249" i="11"/>
  <c r="N324" i="11"/>
  <c r="Q237" i="11"/>
  <c r="P311" i="11"/>
  <c r="P223" i="11"/>
  <c r="N305" i="11"/>
  <c r="Q218" i="11"/>
  <c r="N301" i="11"/>
  <c r="Q214" i="11"/>
  <c r="S298" i="11"/>
  <c r="S210" i="11"/>
  <c r="S190" i="11"/>
  <c r="S278" i="11"/>
  <c r="P333" i="11"/>
  <c r="P245" i="11"/>
  <c r="U135" i="11"/>
  <c r="U93" i="11" s="1"/>
  <c r="N311" i="11"/>
  <c r="Q224" i="11"/>
  <c r="N223" i="11"/>
  <c r="N222" i="11" s="1"/>
  <c r="P268" i="11"/>
  <c r="N339" i="11"/>
  <c r="Q252" i="11"/>
  <c r="N335" i="11"/>
  <c r="Q248" i="11"/>
  <c r="N322" i="11"/>
  <c r="Q235" i="11"/>
  <c r="N320" i="11"/>
  <c r="Q233" i="11"/>
  <c r="N318" i="11"/>
  <c r="Q231" i="11"/>
  <c r="U316" i="11"/>
  <c r="U228" i="11"/>
  <c r="N308" i="11"/>
  <c r="Q221" i="11"/>
  <c r="N304" i="11"/>
  <c r="Q217" i="11"/>
  <c r="N300" i="11"/>
  <c r="Q213" i="11"/>
  <c r="D3039" i="11"/>
  <c r="M2872" i="11"/>
  <c r="S420" i="11"/>
  <c r="S332" i="11"/>
  <c r="P411" i="11"/>
  <c r="Q176" i="11"/>
  <c r="Q175" i="11" s="1"/>
  <c r="Q64" i="11"/>
  <c r="Q62" i="11" s="1"/>
  <c r="N183" i="11"/>
  <c r="Q96" i="11"/>
  <c r="P1919" i="11"/>
  <c r="Q1832" i="11"/>
  <c r="U341" i="11"/>
  <c r="U253" i="11"/>
  <c r="S228" i="11"/>
  <c r="S316" i="11"/>
  <c r="N312" i="11"/>
  <c r="Q225" i="11"/>
  <c r="Q103" i="11"/>
  <c r="P326" i="11"/>
  <c r="Q326" i="11" s="1"/>
  <c r="Q325" i="11" s="1"/>
  <c r="P238" i="11"/>
  <c r="P236" i="11" s="1"/>
  <c r="P316" i="11"/>
  <c r="P228" i="11"/>
  <c r="U311" i="11"/>
  <c r="U223" i="11"/>
  <c r="U222" i="11" s="1"/>
  <c r="N345" i="11"/>
  <c r="Q258" i="11"/>
  <c r="Q166" i="11"/>
  <c r="N333" i="11"/>
  <c r="Q246" i="11"/>
  <c r="N245" i="11"/>
  <c r="N236" i="11" s="1"/>
  <c r="Q141" i="11"/>
  <c r="P278" i="11"/>
  <c r="P190" i="11"/>
  <c r="P187" i="11" s="1"/>
  <c r="Q100" i="11"/>
  <c r="U191" i="10"/>
  <c r="U103" i="10"/>
  <c r="U100" i="10" s="1"/>
  <c r="U93" i="10" s="1"/>
  <c r="S135" i="10"/>
  <c r="S239" i="10"/>
  <c r="S151" i="10"/>
  <c r="S149" i="10" s="1"/>
  <c r="S93" i="10" s="1"/>
  <c r="S255" i="10"/>
  <c r="S166" i="10"/>
  <c r="P239" i="10"/>
  <c r="P151" i="10"/>
  <c r="Q144" i="10"/>
  <c r="Q141" i="10" s="1"/>
  <c r="Q116" i="10"/>
  <c r="Q189" i="10"/>
  <c r="P103" i="10"/>
  <c r="P100" i="10" s="1"/>
  <c r="P166" i="10"/>
  <c r="Q435" i="10"/>
  <c r="Q160" i="10"/>
  <c r="Q431" i="10"/>
  <c r="P6" i="10"/>
  <c r="Q158" i="10"/>
  <c r="Q133" i="10"/>
  <c r="Q124" i="10"/>
  <c r="P149" i="10"/>
  <c r="Q152" i="10"/>
  <c r="N6" i="10"/>
  <c r="N195" i="10"/>
  <c r="Q108" i="10"/>
  <c r="Q103" i="10" s="1"/>
  <c r="Q100" i="10" s="1"/>
  <c r="N103" i="10"/>
  <c r="N100" i="10" s="1"/>
  <c r="Q128" i="10"/>
  <c r="N123" i="10"/>
  <c r="Q203" i="10"/>
  <c r="N290" i="10"/>
  <c r="Q247" i="10"/>
  <c r="Q48" i="10"/>
  <c r="Q6" i="10" s="1"/>
  <c r="Q136" i="10"/>
  <c r="N346" i="10"/>
  <c r="Q259" i="10"/>
  <c r="N334" i="10"/>
  <c r="N421" i="10" s="1"/>
  <c r="Q151" i="10"/>
  <c r="Q149" i="10" s="1"/>
  <c r="N166" i="10"/>
  <c r="N255" i="10"/>
  <c r="N398" i="10"/>
  <c r="N310" i="10"/>
  <c r="Q200" i="10"/>
  <c r="N287" i="10"/>
  <c r="Q192" i="10"/>
  <c r="N279" i="10"/>
  <c r="U350" i="10"/>
  <c r="U349" i="10" s="1"/>
  <c r="U438" i="10"/>
  <c r="Q232" i="10"/>
  <c r="N319" i="10"/>
  <c r="U362" i="10"/>
  <c r="N228" i="10"/>
  <c r="N222" i="10" s="1"/>
  <c r="Q229" i="10"/>
  <c r="N316" i="10"/>
  <c r="Q343" i="10"/>
  <c r="N430" i="10"/>
  <c r="U442" i="10"/>
  <c r="K2832" i="10"/>
  <c r="N425" i="10"/>
  <c r="Q338" i="10"/>
  <c r="Q334" i="10"/>
  <c r="Q226" i="10"/>
  <c r="S298" i="10"/>
  <c r="S210" i="10"/>
  <c r="Q216" i="10"/>
  <c r="N303" i="10"/>
  <c r="P93" i="10"/>
  <c r="U485" i="10"/>
  <c r="U397" i="10"/>
  <c r="Q206" i="10"/>
  <c r="N293" i="10"/>
  <c r="Q198" i="10"/>
  <c r="N285" i="10"/>
  <c r="Q266" i="10"/>
  <c r="N353" i="10"/>
  <c r="Q123" i="10"/>
  <c r="Q345" i="10"/>
  <c r="N432" i="10"/>
  <c r="P324" i="10"/>
  <c r="P245" i="10"/>
  <c r="P333" i="10"/>
  <c r="P316" i="10"/>
  <c r="P228" i="10"/>
  <c r="S1138" i="10"/>
  <c r="S536" i="10"/>
  <c r="S490" i="10"/>
  <c r="S402" i="10"/>
  <c r="Q339" i="10"/>
  <c r="N426" i="10"/>
  <c r="Q335" i="10"/>
  <c r="N422" i="10"/>
  <c r="U228" i="10"/>
  <c r="U222" i="10" s="1"/>
  <c r="U316" i="10"/>
  <c r="P210" i="10"/>
  <c r="Q244" i="10"/>
  <c r="N331" i="10"/>
  <c r="N302" i="10"/>
  <c r="Q215" i="10"/>
  <c r="S1047" i="10"/>
  <c r="S420" i="10"/>
  <c r="S332" i="10"/>
  <c r="N1056" i="10"/>
  <c r="Q969" i="10"/>
  <c r="N458" i="10"/>
  <c r="Q371" i="10"/>
  <c r="N442" i="10"/>
  <c r="S613" i="10"/>
  <c r="S524" i="10"/>
  <c r="S523" i="10" s="1"/>
  <c r="N462" i="10"/>
  <c r="Q375" i="10"/>
  <c r="N363" i="10"/>
  <c r="Q276" i="10"/>
  <c r="N301" i="10"/>
  <c r="Q214" i="10"/>
  <c r="Q208" i="10"/>
  <c r="N295" i="10"/>
  <c r="U238" i="10"/>
  <c r="U236" i="10" s="1"/>
  <c r="U326" i="10"/>
  <c r="P1919" i="10"/>
  <c r="Q1832" i="10"/>
  <c r="Q351" i="10"/>
  <c r="N438" i="10"/>
  <c r="Q272" i="10"/>
  <c r="N359" i="10"/>
  <c r="U332" i="10"/>
  <c r="U420" i="10"/>
  <c r="Q183" i="10"/>
  <c r="N270" i="10"/>
  <c r="Q166" i="10"/>
  <c r="R2846" i="10"/>
  <c r="R2790" i="10" s="1"/>
  <c r="D3016" i="10"/>
  <c r="M2846" i="10"/>
  <c r="O2790" i="10"/>
  <c r="N2615" i="10"/>
  <c r="S324" i="10"/>
  <c r="N400" i="10"/>
  <c r="Q313" i="10"/>
  <c r="N305" i="10"/>
  <c r="Q218" i="10"/>
  <c r="P190" i="10"/>
  <c r="P187" i="10" s="1"/>
  <c r="P278" i="10"/>
  <c r="S452" i="10"/>
  <c r="S364" i="10"/>
  <c r="S361" i="10" s="1"/>
  <c r="Q204" i="10"/>
  <c r="N291" i="10"/>
  <c r="Q196" i="10"/>
  <c r="N283" i="10"/>
  <c r="U340" i="10"/>
  <c r="U428" i="10"/>
  <c r="Q237" i="10"/>
  <c r="N324" i="10"/>
  <c r="N236" i="10"/>
  <c r="N306" i="10"/>
  <c r="Q219" i="10"/>
  <c r="N298" i="10"/>
  <c r="Q211" i="10"/>
  <c r="N210" i="10"/>
  <c r="Q347" i="10"/>
  <c r="N434" i="10"/>
  <c r="Q328" i="10"/>
  <c r="N415" i="10"/>
  <c r="N304" i="10"/>
  <c r="Q217" i="10"/>
  <c r="N428" i="10"/>
  <c r="U498" i="10"/>
  <c r="S310" i="10"/>
  <c r="S309" i="10" s="1"/>
  <c r="S398" i="10"/>
  <c r="N308" i="10"/>
  <c r="Q221" i="10"/>
  <c r="N300" i="10"/>
  <c r="Q213" i="10"/>
  <c r="U210" i="10"/>
  <c r="U298" i="10"/>
  <c r="P355" i="10"/>
  <c r="Q355" i="10" s="1"/>
  <c r="N590" i="10"/>
  <c r="Q503" i="10"/>
  <c r="Q373" i="10"/>
  <c r="N460" i="10"/>
  <c r="Q246" i="10"/>
  <c r="Q227" i="10"/>
  <c r="Q225" i="10"/>
  <c r="P297" i="10"/>
  <c r="P385" i="10"/>
  <c r="N190" i="10"/>
  <c r="P341" i="10"/>
  <c r="Q341" i="10" s="1"/>
  <c r="P253" i="10"/>
  <c r="N271" i="10"/>
  <c r="Q184" i="10"/>
  <c r="N605" i="10"/>
  <c r="Q518" i="10"/>
  <c r="S602" i="10"/>
  <c r="Q268" i="10"/>
  <c r="N413" i="10"/>
  <c r="Q234" i="10"/>
  <c r="N321" i="10"/>
  <c r="Q230" i="10"/>
  <c r="N317" i="10"/>
  <c r="Q381" i="10"/>
  <c r="N468" i="10"/>
  <c r="P223" i="10"/>
  <c r="P222" i="10" s="1"/>
  <c r="P311" i="10"/>
  <c r="S269" i="10"/>
  <c r="N609" i="10"/>
  <c r="Q522" i="10"/>
  <c r="D2958" i="10"/>
  <c r="K2872" i="10"/>
  <c r="M2790" i="10"/>
  <c r="D2963" i="10" s="1"/>
  <c r="N423" i="10"/>
  <c r="Q336" i="10"/>
  <c r="Q224" i="10"/>
  <c r="Q223" i="10" s="1"/>
  <c r="Q220" i="10"/>
  <c r="N307" i="10"/>
  <c r="Q212" i="10"/>
  <c r="N299" i="10"/>
  <c r="P438" i="10"/>
  <c r="P350" i="10"/>
  <c r="P349" i="10" s="1"/>
  <c r="Q202" i="10"/>
  <c r="N289" i="10"/>
  <c r="Q194" i="10"/>
  <c r="N281" i="10"/>
  <c r="Q243" i="10"/>
  <c r="N330" i="10"/>
  <c r="N352" i="10"/>
  <c r="Q265" i="10"/>
  <c r="Q263" i="10" s="1"/>
  <c r="Q262" i="10" s="1"/>
  <c r="Q1052" i="10"/>
  <c r="N1139" i="10"/>
  <c r="Q337" i="10"/>
  <c r="N424" i="10"/>
  <c r="N332" i="10"/>
  <c r="N420" i="10"/>
  <c r="Q314" i="10"/>
  <c r="N401" i="10"/>
  <c r="Q312" i="10"/>
  <c r="N399" i="10"/>
  <c r="N327" i="10"/>
  <c r="Q240" i="10"/>
  <c r="Q235" i="10"/>
  <c r="N322" i="10"/>
  <c r="Q233" i="10"/>
  <c r="N320" i="10"/>
  <c r="Q231" i="10"/>
  <c r="N318" i="10"/>
  <c r="P362" i="10"/>
  <c r="Q275" i="10"/>
  <c r="N362" i="10"/>
  <c r="N466" i="10"/>
  <c r="Q379" i="10"/>
  <c r="N539" i="10"/>
  <c r="N470" i="10"/>
  <c r="Q383" i="10"/>
  <c r="N454" i="10"/>
  <c r="Q367" i="10"/>
  <c r="S515" i="3"/>
  <c r="S427" i="3"/>
  <c r="S403" i="3"/>
  <c r="S315" i="3"/>
  <c r="S238" i="3"/>
  <c r="S190" i="3"/>
  <c r="S355" i="3"/>
  <c r="S325" i="3"/>
  <c r="S413" i="3"/>
  <c r="S277" i="3"/>
  <c r="S365" i="3"/>
  <c r="S311" i="3"/>
  <c r="S223" i="3"/>
  <c r="S222" i="3" s="1"/>
  <c r="S411" i="3"/>
  <c r="S351" i="3"/>
  <c r="S263" i="3"/>
  <c r="S262" i="3" s="1"/>
  <c r="S93" i="3"/>
  <c r="S335" i="3"/>
  <c r="S245" i="3"/>
  <c r="S507" i="3"/>
  <c r="S385" i="3"/>
  <c r="S297" i="3"/>
  <c r="S275" i="3"/>
  <c r="S187" i="3"/>
  <c r="S315" i="11" l="1"/>
  <c r="S403" i="11"/>
  <c r="P2006" i="11"/>
  <c r="Q1919" i="11"/>
  <c r="P403" i="11"/>
  <c r="P315" i="11"/>
  <c r="N399" i="11"/>
  <c r="Q312" i="11"/>
  <c r="N387" i="11"/>
  <c r="Q300" i="11"/>
  <c r="N395" i="11"/>
  <c r="Q308" i="11"/>
  <c r="N405" i="11"/>
  <c r="Q318" i="11"/>
  <c r="N409" i="11"/>
  <c r="Q322" i="11"/>
  <c r="N426" i="11"/>
  <c r="Q339" i="11"/>
  <c r="S277" i="11"/>
  <c r="S365" i="11"/>
  <c r="P222" i="11"/>
  <c r="N431" i="11"/>
  <c r="Q344" i="11"/>
  <c r="S187" i="11"/>
  <c r="S275" i="11"/>
  <c r="P515" i="11"/>
  <c r="P427" i="11"/>
  <c r="N385" i="11"/>
  <c r="N297" i="11"/>
  <c r="N403" i="11"/>
  <c r="Q316" i="11"/>
  <c r="N315" i="11"/>
  <c r="N434" i="11"/>
  <c r="Q347" i="11"/>
  <c r="N400" i="11"/>
  <c r="Q313" i="11"/>
  <c r="Q190" i="11"/>
  <c r="K2790" i="11"/>
  <c r="D2882" i="11" s="1"/>
  <c r="Q187" i="11"/>
  <c r="N389" i="11"/>
  <c r="Q302" i="11"/>
  <c r="N404" i="11"/>
  <c r="Q317" i="11"/>
  <c r="N408" i="11"/>
  <c r="Q321" i="11"/>
  <c r="U332" i="11"/>
  <c r="U420" i="11"/>
  <c r="Q253" i="11"/>
  <c r="N421" i="11"/>
  <c r="Q334" i="11"/>
  <c r="N429" i="11"/>
  <c r="Q342" i="11"/>
  <c r="N368" i="11"/>
  <c r="Q281" i="11"/>
  <c r="N372" i="11"/>
  <c r="Q285" i="11"/>
  <c r="N376" i="11"/>
  <c r="Q289" i="11"/>
  <c r="N380" i="11"/>
  <c r="Q293" i="11"/>
  <c r="Q6" i="11"/>
  <c r="N273" i="11"/>
  <c r="Q186" i="11"/>
  <c r="N501" i="11"/>
  <c r="Q414" i="11"/>
  <c r="N505" i="11"/>
  <c r="Q418" i="11"/>
  <c r="N388" i="11"/>
  <c r="Q301" i="11"/>
  <c r="P398" i="11"/>
  <c r="P310" i="11"/>
  <c r="P309" i="11" s="1"/>
  <c r="U277" i="11"/>
  <c r="U365" i="11"/>
  <c r="N369" i="11"/>
  <c r="Q282" i="11"/>
  <c r="N373" i="11"/>
  <c r="Q286" i="11"/>
  <c r="N377" i="11"/>
  <c r="Q290" i="11"/>
  <c r="N381" i="11"/>
  <c r="Q294" i="11"/>
  <c r="U413" i="11"/>
  <c r="U325" i="11"/>
  <c r="N504" i="11"/>
  <c r="Q417" i="11"/>
  <c r="N527" i="11"/>
  <c r="Q440" i="11"/>
  <c r="U411" i="11"/>
  <c r="U323" i="11"/>
  <c r="S355" i="11"/>
  <c r="N365" i="11"/>
  <c r="Q278" i="11"/>
  <c r="N277" i="11"/>
  <c r="N274" i="11" s="1"/>
  <c r="N268" i="11"/>
  <c r="Q181" i="11"/>
  <c r="N180" i="11"/>
  <c r="S437" i="11"/>
  <c r="S436" i="11" s="1"/>
  <c r="S525" i="11"/>
  <c r="N362" i="11"/>
  <c r="Q275" i="11"/>
  <c r="N428" i="11"/>
  <c r="Q341" i="11"/>
  <c r="N340" i="11"/>
  <c r="P438" i="11"/>
  <c r="P350" i="11"/>
  <c r="P349" i="11" s="1"/>
  <c r="N386" i="11"/>
  <c r="Q299" i="11"/>
  <c r="N394" i="11"/>
  <c r="Q307" i="11"/>
  <c r="P498" i="11"/>
  <c r="P365" i="11"/>
  <c r="P277" i="11"/>
  <c r="Q245" i="11"/>
  <c r="Q236" i="11" s="1"/>
  <c r="N432" i="11"/>
  <c r="Q345" i="11"/>
  <c r="U310" i="11"/>
  <c r="U398" i="11"/>
  <c r="N391" i="11"/>
  <c r="Q304" i="11"/>
  <c r="U315" i="11"/>
  <c r="U403" i="11"/>
  <c r="N407" i="11"/>
  <c r="Q320" i="11"/>
  <c r="N422" i="11"/>
  <c r="Q335" i="11"/>
  <c r="P355" i="11"/>
  <c r="Q223" i="11"/>
  <c r="N423" i="11"/>
  <c r="Q336" i="11"/>
  <c r="N435" i="11"/>
  <c r="Q348" i="11"/>
  <c r="N271" i="11"/>
  <c r="Q184" i="11"/>
  <c r="S223" i="11"/>
  <c r="S222" i="11" s="1"/>
  <c r="S311" i="11"/>
  <c r="U274" i="11"/>
  <c r="U362" i="11"/>
  <c r="N430" i="11"/>
  <c r="Q343" i="11"/>
  <c r="P362" i="11"/>
  <c r="P274" i="11"/>
  <c r="Q135" i="11"/>
  <c r="Q93" i="11" s="1"/>
  <c r="N500" i="11"/>
  <c r="N412" i="11"/>
  <c r="N525" i="11"/>
  <c r="Q438" i="11"/>
  <c r="N437" i="11"/>
  <c r="N436" i="11" s="1"/>
  <c r="N393" i="11"/>
  <c r="Q306" i="11"/>
  <c r="N406" i="11"/>
  <c r="Q319" i="11"/>
  <c r="S411" i="11"/>
  <c r="N424" i="11"/>
  <c r="Q337" i="11"/>
  <c r="N425" i="11"/>
  <c r="Q338" i="11"/>
  <c r="N433" i="11"/>
  <c r="Q346" i="11"/>
  <c r="N366" i="11"/>
  <c r="Q279" i="11"/>
  <c r="N370" i="11"/>
  <c r="Q283" i="11"/>
  <c r="N374" i="11"/>
  <c r="Q287" i="11"/>
  <c r="N378" i="11"/>
  <c r="Q291" i="11"/>
  <c r="N382" i="11"/>
  <c r="Q295" i="11"/>
  <c r="N269" i="11"/>
  <c r="Q182" i="11"/>
  <c r="P298" i="11"/>
  <c r="P210" i="11"/>
  <c r="P180" i="11" s="1"/>
  <c r="N503" i="11"/>
  <c r="Q416" i="11"/>
  <c r="N526" i="11"/>
  <c r="Q439" i="11"/>
  <c r="N2528" i="11"/>
  <c r="N332" i="11"/>
  <c r="N420" i="11"/>
  <c r="Q333" i="11"/>
  <c r="Q332" i="11" s="1"/>
  <c r="P413" i="11"/>
  <c r="Q413" i="11" s="1"/>
  <c r="P325" i="11"/>
  <c r="U428" i="11"/>
  <c r="U340" i="11"/>
  <c r="N270" i="11"/>
  <c r="Q183" i="11"/>
  <c r="S419" i="11"/>
  <c r="S507" i="11"/>
  <c r="N310" i="11"/>
  <c r="N309" i="11" s="1"/>
  <c r="N398" i="11"/>
  <c r="Q311" i="11"/>
  <c r="P420" i="11"/>
  <c r="P332" i="11"/>
  <c r="S297" i="11"/>
  <c r="S385" i="11"/>
  <c r="N392" i="11"/>
  <c r="Q305" i="11"/>
  <c r="N411" i="11"/>
  <c r="Q324" i="11"/>
  <c r="N323" i="11"/>
  <c r="N367" i="11"/>
  <c r="Q280" i="11"/>
  <c r="N371" i="11"/>
  <c r="Q284" i="11"/>
  <c r="N375" i="11"/>
  <c r="Q288" i="11"/>
  <c r="N379" i="11"/>
  <c r="Q292" i="11"/>
  <c r="N383" i="11"/>
  <c r="Q296" i="11"/>
  <c r="S93" i="11"/>
  <c r="N502" i="11"/>
  <c r="Q415" i="11"/>
  <c r="U350" i="11"/>
  <c r="U349" i="11" s="1"/>
  <c r="U438" i="11"/>
  <c r="Q210" i="11"/>
  <c r="Q228" i="11"/>
  <c r="S340" i="11"/>
  <c r="S428" i="11"/>
  <c r="N401" i="11"/>
  <c r="Q314" i="11"/>
  <c r="N272" i="11"/>
  <c r="Q185" i="11"/>
  <c r="S238" i="11"/>
  <c r="S236" i="11" s="1"/>
  <c r="S326" i="11"/>
  <c r="Q351" i="11"/>
  <c r="Q350" i="11" s="1"/>
  <c r="Q349" i="11" s="1"/>
  <c r="N363" i="11"/>
  <c r="Q276" i="11"/>
  <c r="N390" i="11"/>
  <c r="Q303" i="11"/>
  <c r="U355" i="11"/>
  <c r="U385" i="11"/>
  <c r="U297" i="11"/>
  <c r="M2790" i="11"/>
  <c r="D2963" i="11" s="1"/>
  <c r="N93" i="10"/>
  <c r="U278" i="10"/>
  <c r="U190" i="10"/>
  <c r="U187" i="10" s="1"/>
  <c r="U180" i="10" s="1"/>
  <c r="S238" i="10"/>
  <c r="S236" i="10" s="1"/>
  <c r="S180" i="10" s="1"/>
  <c r="S326" i="10"/>
  <c r="S342" i="10"/>
  <c r="S253" i="10"/>
  <c r="Q245" i="10"/>
  <c r="P238" i="10"/>
  <c r="P236" i="10" s="1"/>
  <c r="Q239" i="10"/>
  <c r="Q238" i="10" s="1"/>
  <c r="Q236" i="10" s="1"/>
  <c r="P326" i="10"/>
  <c r="N342" i="10"/>
  <c r="Q255" i="10"/>
  <c r="Q253" i="10" s="1"/>
  <c r="N253" i="10"/>
  <c r="Q195" i="10"/>
  <c r="Q190" i="10" s="1"/>
  <c r="Q187" i="10" s="1"/>
  <c r="N282" i="10"/>
  <c r="Q290" i="10"/>
  <c r="N377" i="10"/>
  <c r="Q135" i="10"/>
  <c r="Q93" i="10" s="1"/>
  <c r="N433" i="10"/>
  <c r="Q346" i="10"/>
  <c r="N414" i="10"/>
  <c r="Q327" i="10"/>
  <c r="N507" i="10"/>
  <c r="N419" i="10"/>
  <c r="N439" i="10"/>
  <c r="Q352" i="10"/>
  <c r="Q350" i="10" s="1"/>
  <c r="Q349" i="10" s="1"/>
  <c r="N510" i="10"/>
  <c r="Q423" i="10"/>
  <c r="N515" i="10"/>
  <c r="N393" i="10"/>
  <c r="Q306" i="10"/>
  <c r="N370" i="10"/>
  <c r="Q283" i="10"/>
  <c r="N382" i="10"/>
  <c r="Q295" i="10"/>
  <c r="N450" i="10"/>
  <c r="Q363" i="10"/>
  <c r="Q458" i="10"/>
  <c r="N545" i="10"/>
  <c r="N389" i="10"/>
  <c r="Q302" i="10"/>
  <c r="U315" i="10"/>
  <c r="U309" i="10" s="1"/>
  <c r="U403" i="10"/>
  <c r="N513" i="10"/>
  <c r="Q426" i="10"/>
  <c r="N508" i="10"/>
  <c r="Q421" i="10"/>
  <c r="U449" i="10"/>
  <c r="Q470" i="10"/>
  <c r="N557" i="10"/>
  <c r="Q466" i="10"/>
  <c r="N553" i="10"/>
  <c r="N405" i="10"/>
  <c r="Q318" i="10"/>
  <c r="N409" i="10"/>
  <c r="Q322" i="10"/>
  <c r="N368" i="10"/>
  <c r="Q281" i="10"/>
  <c r="N386" i="10"/>
  <c r="Q299" i="10"/>
  <c r="S356" i="10"/>
  <c r="Q321" i="10"/>
  <c r="N408" i="10"/>
  <c r="N500" i="10"/>
  <c r="N692" i="10"/>
  <c r="Q605" i="10"/>
  <c r="N387" i="10"/>
  <c r="Q300" i="10"/>
  <c r="U585" i="10"/>
  <c r="Q210" i="10"/>
  <c r="S451" i="10"/>
  <c r="S448" i="10" s="1"/>
  <c r="S539" i="10"/>
  <c r="N392" i="10"/>
  <c r="Q305" i="10"/>
  <c r="N487" i="10"/>
  <c r="Q400" i="10"/>
  <c r="U507" i="10"/>
  <c r="U419" i="10"/>
  <c r="Q438" i="10"/>
  <c r="N525" i="10"/>
  <c r="N437" i="10"/>
  <c r="N436" i="10" s="1"/>
  <c r="Q462" i="10"/>
  <c r="N549" i="10"/>
  <c r="Q442" i="10"/>
  <c r="N529" i="10"/>
  <c r="S489" i="10"/>
  <c r="S577" i="10"/>
  <c r="S1225" i="10"/>
  <c r="Q432" i="10"/>
  <c r="N519" i="10"/>
  <c r="Q353" i="10"/>
  <c r="N440" i="10"/>
  <c r="N372" i="10"/>
  <c r="Q285" i="10"/>
  <c r="N390" i="10"/>
  <c r="Q303" i="10"/>
  <c r="K2790" i="10"/>
  <c r="U437" i="10"/>
  <c r="U436" i="10" s="1"/>
  <c r="U525" i="10"/>
  <c r="N374" i="10"/>
  <c r="Q287" i="10"/>
  <c r="N486" i="10"/>
  <c r="Q399" i="10"/>
  <c r="Q330" i="10"/>
  <c r="N417" i="10"/>
  <c r="P525" i="10"/>
  <c r="P437" i="10"/>
  <c r="P436" i="10" s="1"/>
  <c r="Q468" i="10"/>
  <c r="N555" i="10"/>
  <c r="N677" i="10"/>
  <c r="Q590" i="10"/>
  <c r="Q415" i="10"/>
  <c r="N502" i="10"/>
  <c r="N2702" i="10"/>
  <c r="Q270" i="10"/>
  <c r="N357" i="10"/>
  <c r="P2006" i="10"/>
  <c r="Q1919" i="10"/>
  <c r="U325" i="10"/>
  <c r="U323" i="10" s="1"/>
  <c r="U413" i="10"/>
  <c r="P420" i="10"/>
  <c r="P332" i="10"/>
  <c r="P411" i="10"/>
  <c r="S297" i="10"/>
  <c r="S385" i="10"/>
  <c r="N485" i="10"/>
  <c r="N397" i="10"/>
  <c r="N626" i="10"/>
  <c r="N449" i="10"/>
  <c r="Q362" i="10"/>
  <c r="P449" i="10"/>
  <c r="N488" i="10"/>
  <c r="Q401" i="10"/>
  <c r="Q333" i="10"/>
  <c r="Q332" i="10" s="1"/>
  <c r="P398" i="10"/>
  <c r="P310" i="10"/>
  <c r="Q317" i="10"/>
  <c r="N404" i="10"/>
  <c r="P428" i="10"/>
  <c r="Q428" i="10" s="1"/>
  <c r="P340" i="10"/>
  <c r="P472" i="10"/>
  <c r="P384" i="10"/>
  <c r="U385" i="10"/>
  <c r="U297" i="10"/>
  <c r="Q434" i="10"/>
  <c r="N521" i="10"/>
  <c r="N385" i="10"/>
  <c r="Q298" i="10"/>
  <c r="N297" i="10"/>
  <c r="N411" i="10"/>
  <c r="Q324" i="10"/>
  <c r="U427" i="10"/>
  <c r="U515" i="10"/>
  <c r="N378" i="10"/>
  <c r="Q291" i="10"/>
  <c r="P365" i="10"/>
  <c r="P277" i="10"/>
  <c r="P274" i="10" s="1"/>
  <c r="Q278" i="10"/>
  <c r="S411" i="10"/>
  <c r="N388" i="10"/>
  <c r="Q301" i="10"/>
  <c r="N1143" i="10"/>
  <c r="Q1056" i="10"/>
  <c r="S1134" i="10"/>
  <c r="N509" i="10"/>
  <c r="Q422" i="10"/>
  <c r="N512" i="10"/>
  <c r="Q425" i="10"/>
  <c r="N403" i="10"/>
  <c r="N315" i="10"/>
  <c r="Q316" i="10"/>
  <c r="Q311" i="10"/>
  <c r="Q310" i="10" s="1"/>
  <c r="Q454" i="10"/>
  <c r="N541" i="10"/>
  <c r="N407" i="10"/>
  <c r="Q320" i="10"/>
  <c r="N511" i="10"/>
  <c r="Q424" i="10"/>
  <c r="N1226" i="10"/>
  <c r="Q1139" i="10"/>
  <c r="N376" i="10"/>
  <c r="Q289" i="10"/>
  <c r="N394" i="10"/>
  <c r="Q307" i="10"/>
  <c r="N696" i="10"/>
  <c r="Q609" i="10"/>
  <c r="N325" i="10"/>
  <c r="N323" i="10" s="1"/>
  <c r="S689" i="10"/>
  <c r="N358" i="10"/>
  <c r="Q271" i="10"/>
  <c r="N187" i="10"/>
  <c r="Q460" i="10"/>
  <c r="N547" i="10"/>
  <c r="P442" i="10"/>
  <c r="N395" i="10"/>
  <c r="Q308" i="10"/>
  <c r="S397" i="10"/>
  <c r="S396" i="10" s="1"/>
  <c r="S485" i="10"/>
  <c r="N391" i="10"/>
  <c r="Q304" i="10"/>
  <c r="P180" i="10"/>
  <c r="Q359" i="10"/>
  <c r="N446" i="10"/>
  <c r="N350" i="10"/>
  <c r="N349" i="10" s="1"/>
  <c r="S700" i="10"/>
  <c r="S611" i="10"/>
  <c r="S610" i="10" s="1"/>
  <c r="S419" i="10"/>
  <c r="S507" i="10"/>
  <c r="N418" i="10"/>
  <c r="Q331" i="10"/>
  <c r="S623" i="10"/>
  <c r="P403" i="10"/>
  <c r="P315" i="10"/>
  <c r="N380" i="10"/>
  <c r="Q293" i="10"/>
  <c r="U484" i="10"/>
  <c r="U572" i="10"/>
  <c r="U529" i="10"/>
  <c r="Q430" i="10"/>
  <c r="N517" i="10"/>
  <c r="Q228" i="10"/>
  <c r="Q222" i="10" s="1"/>
  <c r="Q319" i="10"/>
  <c r="N406" i="10"/>
  <c r="N366" i="10"/>
  <c r="Q279" i="10"/>
  <c r="N277" i="10"/>
  <c r="N274" i="10" s="1"/>
  <c r="N309" i="10"/>
  <c r="S472" i="3"/>
  <c r="S384" i="3"/>
  <c r="S422" i="3"/>
  <c r="S332" i="3"/>
  <c r="S323" i="3" s="1"/>
  <c r="S452" i="3"/>
  <c r="S364" i="3"/>
  <c r="S498" i="3"/>
  <c r="S442" i="3"/>
  <c r="S490" i="3"/>
  <c r="S402" i="3"/>
  <c r="S362" i="3"/>
  <c r="S274" i="3"/>
  <c r="S594" i="3"/>
  <c r="S500" i="3"/>
  <c r="S412" i="3"/>
  <c r="S438" i="3"/>
  <c r="S350" i="3"/>
  <c r="S349" i="3" s="1"/>
  <c r="S398" i="3"/>
  <c r="S310" i="3"/>
  <c r="S309" i="3" s="1"/>
  <c r="S236" i="3"/>
  <c r="S180" i="3" s="1"/>
  <c r="S602" i="3"/>
  <c r="S514" i="3"/>
  <c r="Q437" i="11" l="1"/>
  <c r="Q436" i="11" s="1"/>
  <c r="Q412" i="11"/>
  <c r="S515" i="11"/>
  <c r="S427" i="11"/>
  <c r="N479" i="11"/>
  <c r="Q392" i="11"/>
  <c r="N2615" i="11"/>
  <c r="N493" i="11"/>
  <c r="Q406" i="11"/>
  <c r="N359" i="11"/>
  <c r="Q272" i="11"/>
  <c r="Q502" i="11"/>
  <c r="N589" i="11"/>
  <c r="N466" i="11"/>
  <c r="Q379" i="11"/>
  <c r="N458" i="11"/>
  <c r="Q371" i="11"/>
  <c r="Q323" i="11"/>
  <c r="S472" i="11"/>
  <c r="S384" i="11"/>
  <c r="Q310" i="11"/>
  <c r="N357" i="11"/>
  <c r="Q270" i="11"/>
  <c r="P385" i="11"/>
  <c r="P297" i="11"/>
  <c r="N469" i="11"/>
  <c r="Q382" i="11"/>
  <c r="N461" i="11"/>
  <c r="Q374" i="11"/>
  <c r="N453" i="11"/>
  <c r="Q366" i="11"/>
  <c r="N512" i="11"/>
  <c r="Q425" i="11"/>
  <c r="N524" i="11"/>
  <c r="N523" i="11" s="1"/>
  <c r="N612" i="11"/>
  <c r="N358" i="11"/>
  <c r="Q271" i="11"/>
  <c r="Q222" i="11"/>
  <c r="N509" i="11"/>
  <c r="Q422" i="11"/>
  <c r="U309" i="11"/>
  <c r="U267" i="11" s="1"/>
  <c r="P585" i="11"/>
  <c r="Q340" i="11"/>
  <c r="N355" i="11"/>
  <c r="Q268" i="11"/>
  <c r="N267" i="11"/>
  <c r="Q277" i="11"/>
  <c r="U498" i="11"/>
  <c r="P397" i="11"/>
  <c r="P485" i="11"/>
  <c r="N491" i="11"/>
  <c r="Q404" i="11"/>
  <c r="N487" i="11"/>
  <c r="Q400" i="11"/>
  <c r="Q315" i="11"/>
  <c r="N384" i="11"/>
  <c r="N472" i="11"/>
  <c r="Q385" i="11"/>
  <c r="S180" i="11"/>
  <c r="N496" i="11"/>
  <c r="Q409" i="11"/>
  <c r="N482" i="11"/>
  <c r="Q395" i="11"/>
  <c r="P490" i="11"/>
  <c r="P402" i="11"/>
  <c r="N454" i="11"/>
  <c r="Q367" i="11"/>
  <c r="U472" i="11"/>
  <c r="U384" i="11"/>
  <c r="N507" i="11"/>
  <c r="Q420" i="11"/>
  <c r="N419" i="11"/>
  <c r="N590" i="11"/>
  <c r="Q503" i="11"/>
  <c r="N477" i="11"/>
  <c r="Q390" i="11"/>
  <c r="S413" i="11"/>
  <c r="S325" i="11"/>
  <c r="S323" i="11" s="1"/>
  <c r="N488" i="11"/>
  <c r="Q401" i="11"/>
  <c r="U525" i="11"/>
  <c r="U437" i="11"/>
  <c r="U436" i="11" s="1"/>
  <c r="N410" i="11"/>
  <c r="N498" i="11"/>
  <c r="Q411" i="11"/>
  <c r="N485" i="11"/>
  <c r="Q398" i="11"/>
  <c r="N397" i="11"/>
  <c r="S594" i="11"/>
  <c r="S506" i="11"/>
  <c r="P323" i="11"/>
  <c r="N613" i="11"/>
  <c r="Q526" i="11"/>
  <c r="S498" i="11"/>
  <c r="N480" i="11"/>
  <c r="Q393" i="11"/>
  <c r="Q430" i="11"/>
  <c r="N517" i="11"/>
  <c r="U449" i="11"/>
  <c r="S398" i="11"/>
  <c r="S310" i="11"/>
  <c r="S309" i="11" s="1"/>
  <c r="N522" i="11"/>
  <c r="Q435" i="11"/>
  <c r="P452" i="11"/>
  <c r="P364" i="11"/>
  <c r="P361" i="11" s="1"/>
  <c r="N473" i="11"/>
  <c r="Q386" i="11"/>
  <c r="N427" i="11"/>
  <c r="Q428" i="11"/>
  <c r="N515" i="11"/>
  <c r="S612" i="11"/>
  <c r="S524" i="11"/>
  <c r="S523" i="11" s="1"/>
  <c r="N452" i="11"/>
  <c r="Q365" i="11"/>
  <c r="N364" i="11"/>
  <c r="S442" i="11"/>
  <c r="N614" i="11"/>
  <c r="Q527" i="11"/>
  <c r="U500" i="11"/>
  <c r="U412" i="11"/>
  <c r="N464" i="11"/>
  <c r="Q377" i="11"/>
  <c r="N456" i="11"/>
  <c r="Q369" i="11"/>
  <c r="N588" i="11"/>
  <c r="Q501" i="11"/>
  <c r="N463" i="11"/>
  <c r="Q376" i="11"/>
  <c r="N455" i="11"/>
  <c r="Q368" i="11"/>
  <c r="N508" i="11"/>
  <c r="Q421" i="11"/>
  <c r="N490" i="11"/>
  <c r="Q403" i="11"/>
  <c r="N402" i="11"/>
  <c r="N486" i="11"/>
  <c r="Q399" i="11"/>
  <c r="S490" i="11"/>
  <c r="S402" i="11"/>
  <c r="U442" i="11"/>
  <c r="N450" i="11"/>
  <c r="Q363" i="11"/>
  <c r="N470" i="11"/>
  <c r="Q383" i="11"/>
  <c r="N462" i="11"/>
  <c r="Q375" i="11"/>
  <c r="U427" i="11"/>
  <c r="U515" i="11"/>
  <c r="P500" i="11"/>
  <c r="Q500" i="11" s="1"/>
  <c r="P412" i="11"/>
  <c r="N356" i="11"/>
  <c r="Q269" i="11"/>
  <c r="N465" i="11"/>
  <c r="Q378" i="11"/>
  <c r="N457" i="11"/>
  <c r="Q370" i="11"/>
  <c r="N520" i="11"/>
  <c r="Q433" i="11"/>
  <c r="N499" i="11"/>
  <c r="N587" i="11"/>
  <c r="P442" i="11"/>
  <c r="N494" i="11"/>
  <c r="Q407" i="11"/>
  <c r="N478" i="11"/>
  <c r="Q391" i="11"/>
  <c r="Q432" i="11"/>
  <c r="N519" i="11"/>
  <c r="P525" i="11"/>
  <c r="P437" i="11"/>
  <c r="P436" i="11" s="1"/>
  <c r="Q274" i="11"/>
  <c r="U452" i="11"/>
  <c r="U364" i="11"/>
  <c r="U361" i="11" s="1"/>
  <c r="N475" i="11"/>
  <c r="Q388" i="11"/>
  <c r="N495" i="11"/>
  <c r="Q408" i="11"/>
  <c r="N476" i="11"/>
  <c r="Q389" i="11"/>
  <c r="Q434" i="11"/>
  <c r="N521" i="11"/>
  <c r="P602" i="11"/>
  <c r="P514" i="11"/>
  <c r="Q431" i="11"/>
  <c r="N518" i="11"/>
  <c r="N513" i="11"/>
  <c r="Q426" i="11"/>
  <c r="N492" i="11"/>
  <c r="Q405" i="11"/>
  <c r="N474" i="11"/>
  <c r="Q387" i="11"/>
  <c r="P2093" i="11"/>
  <c r="Q2006" i="11"/>
  <c r="P507" i="11"/>
  <c r="P419" i="11"/>
  <c r="N511" i="11"/>
  <c r="Q424" i="11"/>
  <c r="P449" i="11"/>
  <c r="N510" i="11"/>
  <c r="Q423" i="11"/>
  <c r="U490" i="11"/>
  <c r="U402" i="11"/>
  <c r="U485" i="11"/>
  <c r="U397" i="11"/>
  <c r="U396" i="11" s="1"/>
  <c r="N481" i="11"/>
  <c r="Q394" i="11"/>
  <c r="N449" i="11"/>
  <c r="Q362" i="11"/>
  <c r="N361" i="11"/>
  <c r="Q180" i="11"/>
  <c r="Q504" i="11"/>
  <c r="N591" i="11"/>
  <c r="N468" i="11"/>
  <c r="Q381" i="11"/>
  <c r="N460" i="11"/>
  <c r="Q373" i="11"/>
  <c r="N592" i="11"/>
  <c r="Q505" i="11"/>
  <c r="N360" i="11"/>
  <c r="Q273" i="11"/>
  <c r="N467" i="11"/>
  <c r="Q380" i="11"/>
  <c r="N459" i="11"/>
  <c r="Q372" i="11"/>
  <c r="N516" i="11"/>
  <c r="Q429" i="11"/>
  <c r="U507" i="11"/>
  <c r="U419" i="11"/>
  <c r="Q298" i="11"/>
  <c r="Q297" i="11" s="1"/>
  <c r="S362" i="11"/>
  <c r="S274" i="11"/>
  <c r="S267" i="11" s="1"/>
  <c r="S452" i="11"/>
  <c r="S364" i="11"/>
  <c r="U365" i="10"/>
  <c r="U277" i="10"/>
  <c r="U274" i="10" s="1"/>
  <c r="U267" i="10" s="1"/>
  <c r="S429" i="10"/>
  <c r="S340" i="10"/>
  <c r="S413" i="10"/>
  <c r="S325" i="10"/>
  <c r="S323" i="10" s="1"/>
  <c r="S267" i="10" s="1"/>
  <c r="P325" i="10"/>
  <c r="P323" i="10" s="1"/>
  <c r="P413" i="10"/>
  <c r="Q326" i="10"/>
  <c r="Q325" i="10" s="1"/>
  <c r="Q180" i="10"/>
  <c r="Q377" i="10"/>
  <c r="N464" i="10"/>
  <c r="N180" i="10"/>
  <c r="Q282" i="10"/>
  <c r="Q277" i="10" s="1"/>
  <c r="Q274" i="10" s="1"/>
  <c r="Q267" i="10" s="1"/>
  <c r="N369" i="10"/>
  <c r="N520" i="10"/>
  <c r="Q433" i="10"/>
  <c r="Q342" i="10"/>
  <c r="Q340" i="10" s="1"/>
  <c r="N429" i="10"/>
  <c r="N340" i="10"/>
  <c r="N267" i="10" s="1"/>
  <c r="S710" i="10"/>
  <c r="N445" i="10"/>
  <c r="Q358" i="10"/>
  <c r="S664" i="10"/>
  <c r="S576" i="10"/>
  <c r="U506" i="10"/>
  <c r="U594" i="10"/>
  <c r="N587" i="10"/>
  <c r="U616" i="10"/>
  <c r="Q446" i="10"/>
  <c r="N533" i="10"/>
  <c r="P529" i="10"/>
  <c r="Q529" i="10" s="1"/>
  <c r="S776" i="10"/>
  <c r="N1313" i="10"/>
  <c r="Q1226" i="10"/>
  <c r="Q407" i="10"/>
  <c r="N494" i="10"/>
  <c r="Q388" i="10"/>
  <c r="N475" i="10"/>
  <c r="P452" i="10"/>
  <c r="P364" i="10"/>
  <c r="P361" i="10" s="1"/>
  <c r="Q365" i="10"/>
  <c r="N472" i="10"/>
  <c r="Q385" i="10"/>
  <c r="N384" i="10"/>
  <c r="Q404" i="10"/>
  <c r="N491" i="10"/>
  <c r="Q488" i="10"/>
  <c r="N575" i="10"/>
  <c r="Q449" i="10"/>
  <c r="N536" i="10"/>
  <c r="P498" i="10"/>
  <c r="P2093" i="10"/>
  <c r="Q2006" i="10"/>
  <c r="Q374" i="10"/>
  <c r="N461" i="10"/>
  <c r="D2882" i="10"/>
  <c r="N477" i="10"/>
  <c r="Q390" i="10"/>
  <c r="Q372" i="10"/>
  <c r="N459" i="10"/>
  <c r="Q525" i="10"/>
  <c r="N612" i="10"/>
  <c r="S626" i="10"/>
  <c r="S538" i="10"/>
  <c r="S535" i="10" s="1"/>
  <c r="Q368" i="10"/>
  <c r="N455" i="10"/>
  <c r="N537" i="10"/>
  <c r="Q450" i="10"/>
  <c r="N493" i="10"/>
  <c r="Q406" i="10"/>
  <c r="N628" i="10"/>
  <c r="Q541" i="10"/>
  <c r="N599" i="10"/>
  <c r="Q512" i="10"/>
  <c r="Q297" i="10"/>
  <c r="U384" i="10"/>
  <c r="U472" i="10"/>
  <c r="P471" i="10"/>
  <c r="P559" i="10"/>
  <c r="P397" i="10"/>
  <c r="P485" i="10"/>
  <c r="Q485" i="10" s="1"/>
  <c r="N572" i="10"/>
  <c r="N484" i="10"/>
  <c r="Q502" i="10"/>
  <c r="N589" i="10"/>
  <c r="N764" i="10"/>
  <c r="Q677" i="10"/>
  <c r="P612" i="10"/>
  <c r="P524" i="10"/>
  <c r="P523" i="10" s="1"/>
  <c r="Q519" i="10"/>
  <c r="N606" i="10"/>
  <c r="Q692" i="10"/>
  <c r="N779" i="10"/>
  <c r="Q405" i="10"/>
  <c r="N492" i="10"/>
  <c r="U402" i="10"/>
  <c r="U396" i="10" s="1"/>
  <c r="U490" i="10"/>
  <c r="Q370" i="10"/>
  <c r="N457" i="10"/>
  <c r="N594" i="10"/>
  <c r="N506" i="10"/>
  <c r="Q517" i="10"/>
  <c r="N604" i="10"/>
  <c r="U659" i="10"/>
  <c r="U571" i="10"/>
  <c r="N505" i="10"/>
  <c r="Q418" i="10"/>
  <c r="S787" i="10"/>
  <c r="S698" i="10"/>
  <c r="S697" i="10" s="1"/>
  <c r="N478" i="10"/>
  <c r="Q391" i="10"/>
  <c r="Q547" i="10"/>
  <c r="N634" i="10"/>
  <c r="N481" i="10"/>
  <c r="Q394" i="10"/>
  <c r="N402" i="10"/>
  <c r="Q403" i="10"/>
  <c r="N490" i="10"/>
  <c r="Q509" i="10"/>
  <c r="N596" i="10"/>
  <c r="N1230" i="10"/>
  <c r="Q1143" i="10"/>
  <c r="S498" i="10"/>
  <c r="Q378" i="10"/>
  <c r="N465" i="10"/>
  <c r="Q521" i="10"/>
  <c r="N608" i="10"/>
  <c r="P536" i="10"/>
  <c r="N396" i="10"/>
  <c r="U412" i="10"/>
  <c r="U410" i="10" s="1"/>
  <c r="U500" i="10"/>
  <c r="N2789" i="10"/>
  <c r="Q555" i="10"/>
  <c r="N642" i="10"/>
  <c r="U524" i="10"/>
  <c r="U523" i="10" s="1"/>
  <c r="U612" i="10"/>
  <c r="Q440" i="10"/>
  <c r="N527" i="10"/>
  <c r="S1312" i="10"/>
  <c r="Q549" i="10"/>
  <c r="N636" i="10"/>
  <c r="N574" i="10"/>
  <c r="Q487" i="10"/>
  <c r="U672" i="10"/>
  <c r="Q408" i="10"/>
  <c r="N495" i="10"/>
  <c r="S443" i="10"/>
  <c r="Q409" i="10"/>
  <c r="N496" i="10"/>
  <c r="U536" i="10"/>
  <c r="N476" i="10"/>
  <c r="Q389" i="10"/>
  <c r="N632" i="10"/>
  <c r="Q545" i="10"/>
  <c r="N480" i="10"/>
  <c r="Q393" i="10"/>
  <c r="N501" i="10"/>
  <c r="Q414" i="10"/>
  <c r="Q380" i="10"/>
  <c r="N467" i="10"/>
  <c r="Q376" i="10"/>
  <c r="N463" i="10"/>
  <c r="Q315" i="10"/>
  <c r="U514" i="10"/>
  <c r="U602" i="10"/>
  <c r="Q411" i="10"/>
  <c r="N498" i="10"/>
  <c r="N410" i="10"/>
  <c r="S384" i="10"/>
  <c r="S472" i="10"/>
  <c r="P419" i="10"/>
  <c r="P507" i="10"/>
  <c r="Q507" i="10" s="1"/>
  <c r="Q417" i="10"/>
  <c r="N504" i="10"/>
  <c r="Q486" i="10"/>
  <c r="N573" i="10"/>
  <c r="Q392" i="10"/>
  <c r="N479" i="10"/>
  <c r="N474" i="10"/>
  <c r="Q387" i="10"/>
  <c r="N640" i="10"/>
  <c r="Q553" i="10"/>
  <c r="N644" i="10"/>
  <c r="Q557" i="10"/>
  <c r="Q366" i="10"/>
  <c r="N453" i="10"/>
  <c r="N364" i="10"/>
  <c r="N361" i="10" s="1"/>
  <c r="P490" i="10"/>
  <c r="P402" i="10"/>
  <c r="S594" i="10"/>
  <c r="S506" i="10"/>
  <c r="S484" i="10"/>
  <c r="S483" i="10" s="1"/>
  <c r="S572" i="10"/>
  <c r="N482" i="10"/>
  <c r="Q395" i="10"/>
  <c r="Q696" i="10"/>
  <c r="N783" i="10"/>
  <c r="Q511" i="10"/>
  <c r="N598" i="10"/>
  <c r="Q309" i="10"/>
  <c r="S1221" i="10"/>
  <c r="Q323" i="10"/>
  <c r="P515" i="10"/>
  <c r="P427" i="10"/>
  <c r="P309" i="10"/>
  <c r="P267" i="10" s="1"/>
  <c r="N713" i="10"/>
  <c r="Q398" i="10"/>
  <c r="Q397" i="10" s="1"/>
  <c r="Q357" i="10"/>
  <c r="N444" i="10"/>
  <c r="N616" i="10"/>
  <c r="N412" i="10"/>
  <c r="N473" i="10"/>
  <c r="Q386" i="10"/>
  <c r="N595" i="10"/>
  <c r="Q508" i="10"/>
  <c r="Q513" i="10"/>
  <c r="N600" i="10"/>
  <c r="Q382" i="10"/>
  <c r="N469" i="10"/>
  <c r="N602" i="10"/>
  <c r="N597" i="10"/>
  <c r="Q510" i="10"/>
  <c r="N526" i="10"/>
  <c r="Q439" i="10"/>
  <c r="Q437" i="10" s="1"/>
  <c r="Q436" i="10" s="1"/>
  <c r="Q420" i="10"/>
  <c r="Q419" i="10" s="1"/>
  <c r="S437" i="3"/>
  <c r="S436" i="3" s="1"/>
  <c r="S525" i="3"/>
  <c r="S681" i="3"/>
  <c r="S577" i="3"/>
  <c r="S489" i="3"/>
  <c r="S585" i="3"/>
  <c r="S267" i="3"/>
  <c r="S509" i="3"/>
  <c r="S419" i="3"/>
  <c r="S410" i="3" s="1"/>
  <c r="S485" i="3"/>
  <c r="S397" i="3"/>
  <c r="S396" i="3" s="1"/>
  <c r="S587" i="3"/>
  <c r="S499" i="3"/>
  <c r="S449" i="3"/>
  <c r="S361" i="3"/>
  <c r="S529" i="3"/>
  <c r="S689" i="3"/>
  <c r="S601" i="3"/>
  <c r="S539" i="3"/>
  <c r="S451" i="3"/>
  <c r="S559" i="3"/>
  <c r="S471" i="3"/>
  <c r="U354" i="11" l="1"/>
  <c r="Q499" i="11"/>
  <c r="P267" i="11"/>
  <c r="U410" i="11"/>
  <c r="N603" i="11"/>
  <c r="Q516" i="11"/>
  <c r="N597" i="11"/>
  <c r="Q510" i="11"/>
  <c r="P536" i="11"/>
  <c r="N561" i="11"/>
  <c r="Q474" i="11"/>
  <c r="N600" i="11"/>
  <c r="Q513" i="11"/>
  <c r="P601" i="11"/>
  <c r="P689" i="11"/>
  <c r="N582" i="11"/>
  <c r="Q495" i="11"/>
  <c r="N443" i="11"/>
  <c r="Q356" i="11"/>
  <c r="N549" i="11"/>
  <c r="Q462" i="11"/>
  <c r="N537" i="11"/>
  <c r="Q450" i="11"/>
  <c r="S489" i="11"/>
  <c r="S577" i="11"/>
  <c r="N551" i="11"/>
  <c r="Q464" i="11"/>
  <c r="N701" i="11"/>
  <c r="Q614" i="11"/>
  <c r="Q364" i="11"/>
  <c r="Q427" i="11"/>
  <c r="S485" i="11"/>
  <c r="S397" i="11"/>
  <c r="S396" i="11" s="1"/>
  <c r="S585" i="11"/>
  <c r="S593" i="11"/>
  <c r="S681" i="11"/>
  <c r="N396" i="11"/>
  <c r="N585" i="11"/>
  <c r="Q498" i="11"/>
  <c r="N583" i="11"/>
  <c r="Q496" i="11"/>
  <c r="P572" i="11"/>
  <c r="P484" i="11"/>
  <c r="N699" i="11"/>
  <c r="N611" i="11"/>
  <c r="N610" i="11" s="1"/>
  <c r="S471" i="11"/>
  <c r="S559" i="11"/>
  <c r="S451" i="11"/>
  <c r="S539" i="11"/>
  <c r="N554" i="11"/>
  <c r="Q467" i="11"/>
  <c r="N679" i="11"/>
  <c r="Q592" i="11"/>
  <c r="N555" i="11"/>
  <c r="Q468" i="11"/>
  <c r="Q361" i="11"/>
  <c r="U577" i="11"/>
  <c r="U489" i="11"/>
  <c r="P594" i="11"/>
  <c r="P506" i="11"/>
  <c r="N605" i="11"/>
  <c r="Q518" i="11"/>
  <c r="U539" i="11"/>
  <c r="U451" i="11"/>
  <c r="N565" i="11"/>
  <c r="Q478" i="11"/>
  <c r="P529" i="11"/>
  <c r="N607" i="11"/>
  <c r="Q520" i="11"/>
  <c r="N552" i="11"/>
  <c r="Q465" i="11"/>
  <c r="P410" i="11"/>
  <c r="U602" i="11"/>
  <c r="U514" i="11"/>
  <c r="N573" i="11"/>
  <c r="Q486" i="11"/>
  <c r="N542" i="11"/>
  <c r="Q455" i="11"/>
  <c r="N675" i="11"/>
  <c r="Q588" i="11"/>
  <c r="N539" i="11"/>
  <c r="Q452" i="11"/>
  <c r="N451" i="11"/>
  <c r="P539" i="11"/>
  <c r="P451" i="11"/>
  <c r="P448" i="11" s="1"/>
  <c r="Q397" i="11"/>
  <c r="S412" i="11"/>
  <c r="S410" i="11" s="1"/>
  <c r="S500" i="11"/>
  <c r="Q419" i="11"/>
  <c r="U559" i="11"/>
  <c r="U471" i="11"/>
  <c r="P577" i="11"/>
  <c r="P489" i="11"/>
  <c r="N578" i="11"/>
  <c r="Q491" i="11"/>
  <c r="P396" i="11"/>
  <c r="N540" i="11"/>
  <c r="Q453" i="11"/>
  <c r="N556" i="11"/>
  <c r="Q469" i="11"/>
  <c r="N444" i="11"/>
  <c r="Q357" i="11"/>
  <c r="N553" i="11"/>
  <c r="Q466" i="11"/>
  <c r="N2702" i="11"/>
  <c r="N678" i="11"/>
  <c r="Q591" i="11"/>
  <c r="N536" i="11"/>
  <c r="Q449" i="11"/>
  <c r="N448" i="11"/>
  <c r="N579" i="11"/>
  <c r="Q492" i="11"/>
  <c r="N563" i="11"/>
  <c r="Q476" i="11"/>
  <c r="N562" i="11"/>
  <c r="Q475" i="11"/>
  <c r="P612" i="11"/>
  <c r="P524" i="11"/>
  <c r="P523" i="11" s="1"/>
  <c r="P499" i="11"/>
  <c r="P497" i="11" s="1"/>
  <c r="P587" i="11"/>
  <c r="N557" i="11"/>
  <c r="Q470" i="11"/>
  <c r="U529" i="11"/>
  <c r="Q402" i="11"/>
  <c r="N595" i="11"/>
  <c r="Q508" i="11"/>
  <c r="N543" i="11"/>
  <c r="Q456" i="11"/>
  <c r="U499" i="11"/>
  <c r="U587" i="11"/>
  <c r="S529" i="11"/>
  <c r="S611" i="11"/>
  <c r="S610" i="11" s="1"/>
  <c r="S699" i="11"/>
  <c r="N609" i="11"/>
  <c r="Q522" i="11"/>
  <c r="U448" i="11"/>
  <c r="U536" i="11"/>
  <c r="N567" i="11"/>
  <c r="Q480" i="11"/>
  <c r="N572" i="11"/>
  <c r="Q485" i="11"/>
  <c r="N484" i="11"/>
  <c r="N594" i="11"/>
  <c r="N506" i="11"/>
  <c r="N497" i="11" s="1"/>
  <c r="Q507" i="11"/>
  <c r="N569" i="11"/>
  <c r="Q482" i="11"/>
  <c r="Q384" i="11"/>
  <c r="U585" i="11"/>
  <c r="N442" i="11"/>
  <c r="Q355" i="11"/>
  <c r="N354" i="11"/>
  <c r="P672" i="11"/>
  <c r="Q309" i="11"/>
  <c r="Q267" i="11" s="1"/>
  <c r="N446" i="11"/>
  <c r="Q359" i="11"/>
  <c r="S449" i="11"/>
  <c r="S361" i="11"/>
  <c r="S354" i="11" s="1"/>
  <c r="U506" i="11"/>
  <c r="U497" i="11" s="1"/>
  <c r="U594" i="11"/>
  <c r="N546" i="11"/>
  <c r="Q459" i="11"/>
  <c r="N447" i="11"/>
  <c r="Q360" i="11"/>
  <c r="N547" i="11"/>
  <c r="Q460" i="11"/>
  <c r="N568" i="11"/>
  <c r="Q481" i="11"/>
  <c r="U484" i="11"/>
  <c r="U483" i="11" s="1"/>
  <c r="U572" i="11"/>
  <c r="N598" i="11"/>
  <c r="Q511" i="11"/>
  <c r="P2180" i="11"/>
  <c r="Q2093" i="11"/>
  <c r="N608" i="11"/>
  <c r="Q521" i="11"/>
  <c r="N606" i="11"/>
  <c r="Q519" i="11"/>
  <c r="N581" i="11"/>
  <c r="Q494" i="11"/>
  <c r="N674" i="11"/>
  <c r="Q587" i="11"/>
  <c r="N586" i="11"/>
  <c r="N544" i="11"/>
  <c r="Q457" i="11"/>
  <c r="N577" i="11"/>
  <c r="Q490" i="11"/>
  <c r="N489" i="11"/>
  <c r="N550" i="11"/>
  <c r="Q463" i="11"/>
  <c r="N602" i="11"/>
  <c r="Q515" i="11"/>
  <c r="Q514" i="11" s="1"/>
  <c r="N514" i="11"/>
  <c r="N560" i="11"/>
  <c r="Q473" i="11"/>
  <c r="N604" i="11"/>
  <c r="Q517" i="11"/>
  <c r="N700" i="11"/>
  <c r="Q613" i="11"/>
  <c r="Q410" i="11"/>
  <c r="U524" i="11"/>
  <c r="U523" i="11" s="1"/>
  <c r="U612" i="11"/>
  <c r="N575" i="11"/>
  <c r="Q488" i="11"/>
  <c r="N564" i="11"/>
  <c r="Q477" i="11"/>
  <c r="N677" i="11"/>
  <c r="Q590" i="11"/>
  <c r="N541" i="11"/>
  <c r="Q454" i="11"/>
  <c r="N559" i="11"/>
  <c r="N471" i="11"/>
  <c r="N574" i="11"/>
  <c r="Q487" i="11"/>
  <c r="N596" i="11"/>
  <c r="Q509" i="11"/>
  <c r="N445" i="11"/>
  <c r="Q358" i="11"/>
  <c r="Q525" i="11"/>
  <c r="Q524" i="11" s="1"/>
  <c r="Q523" i="11" s="1"/>
  <c r="N599" i="11"/>
  <c r="Q512" i="11"/>
  <c r="N548" i="11"/>
  <c r="Q461" i="11"/>
  <c r="P472" i="11"/>
  <c r="P384" i="11"/>
  <c r="P354" i="11" s="1"/>
  <c r="N545" i="11"/>
  <c r="Q458" i="11"/>
  <c r="N676" i="11"/>
  <c r="Q589" i="11"/>
  <c r="N580" i="11"/>
  <c r="Q493" i="11"/>
  <c r="N566" i="11"/>
  <c r="Q479" i="11"/>
  <c r="S514" i="11"/>
  <c r="S602" i="11"/>
  <c r="U452" i="10"/>
  <c r="U364" i="10"/>
  <c r="U361" i="10" s="1"/>
  <c r="U354" i="10" s="1"/>
  <c r="S412" i="10"/>
  <c r="S410" i="10" s="1"/>
  <c r="S500" i="10"/>
  <c r="S354" i="10"/>
  <c r="S516" i="10"/>
  <c r="S427" i="10"/>
  <c r="Q413" i="10"/>
  <c r="P500" i="10"/>
  <c r="P412" i="10"/>
  <c r="P410" i="10" s="1"/>
  <c r="N607" i="10"/>
  <c r="Q520" i="10"/>
  <c r="N354" i="10"/>
  <c r="Q429" i="10"/>
  <c r="Q427" i="10" s="1"/>
  <c r="N516" i="10"/>
  <c r="N427" i="10"/>
  <c r="Q412" i="10"/>
  <c r="Q506" i="10"/>
  <c r="Q369" i="10"/>
  <c r="Q364" i="10" s="1"/>
  <c r="Q361" i="10" s="1"/>
  <c r="N456" i="10"/>
  <c r="N551" i="10"/>
  <c r="Q464" i="10"/>
  <c r="N682" i="10"/>
  <c r="Q595" i="10"/>
  <c r="N685" i="10"/>
  <c r="Q598" i="10"/>
  <c r="Q644" i="10"/>
  <c r="N731" i="10"/>
  <c r="S530" i="10"/>
  <c r="N613" i="10"/>
  <c r="Q526" i="10"/>
  <c r="Q524" i="10" s="1"/>
  <c r="Q523" i="10" s="1"/>
  <c r="N556" i="10"/>
  <c r="Q469" i="10"/>
  <c r="N687" i="10"/>
  <c r="Q600" i="10"/>
  <c r="P602" i="10"/>
  <c r="P514" i="10"/>
  <c r="N870" i="10"/>
  <c r="Q783" i="10"/>
  <c r="P577" i="10"/>
  <c r="P489" i="10"/>
  <c r="N566" i="10"/>
  <c r="Q479" i="10"/>
  <c r="N567" i="10"/>
  <c r="Q480" i="10"/>
  <c r="N563" i="10"/>
  <c r="Q476" i="10"/>
  <c r="Q495" i="10"/>
  <c r="N582" i="10"/>
  <c r="U759" i="10"/>
  <c r="N2876" i="10"/>
  <c r="P623" i="10"/>
  <c r="S874" i="10"/>
  <c r="S785" i="10"/>
  <c r="S784" i="10" s="1"/>
  <c r="U658" i="10"/>
  <c r="U746" i="10"/>
  <c r="N681" i="10"/>
  <c r="N593" i="10"/>
  <c r="N579" i="10"/>
  <c r="Q492" i="10"/>
  <c r="Q606" i="10"/>
  <c r="N693" i="10"/>
  <c r="P699" i="10"/>
  <c r="P611" i="10"/>
  <c r="P610" i="10" s="1"/>
  <c r="Q493" i="10"/>
  <c r="N580" i="10"/>
  <c r="N542" i="10"/>
  <c r="Q455" i="10"/>
  <c r="Q612" i="10"/>
  <c r="N611" i="10"/>
  <c r="N610" i="10" s="1"/>
  <c r="N699" i="10"/>
  <c r="N564" i="10"/>
  <c r="Q477" i="10"/>
  <c r="Q2093" i="10"/>
  <c r="P2180" i="10"/>
  <c r="Q384" i="10"/>
  <c r="N581" i="10"/>
  <c r="Q494" i="10"/>
  <c r="S863" i="10"/>
  <c r="P616" i="10"/>
  <c r="Q616" i="10" s="1"/>
  <c r="U703" i="10"/>
  <c r="N532" i="10"/>
  <c r="Q445" i="10"/>
  <c r="Q589" i="10"/>
  <c r="N676" i="10"/>
  <c r="N548" i="10"/>
  <c r="Q461" i="10"/>
  <c r="N1400" i="10"/>
  <c r="Q1313" i="10"/>
  <c r="Q533" i="10"/>
  <c r="N620" i="10"/>
  <c r="N674" i="10"/>
  <c r="Q602" i="10"/>
  <c r="N689" i="10"/>
  <c r="N560" i="10"/>
  <c r="Q473" i="10"/>
  <c r="N569" i="10"/>
  <c r="Q482" i="10"/>
  <c r="Q640" i="10"/>
  <c r="N727" i="10"/>
  <c r="Q504" i="10"/>
  <c r="N591" i="10"/>
  <c r="S471" i="10"/>
  <c r="S559" i="10"/>
  <c r="N585" i="10"/>
  <c r="Q498" i="10"/>
  <c r="N588" i="10"/>
  <c r="N586" i="10" s="1"/>
  <c r="Q501" i="10"/>
  <c r="Q636" i="10"/>
  <c r="N723" i="10"/>
  <c r="U611" i="10"/>
  <c r="U610" i="10" s="1"/>
  <c r="U699" i="10"/>
  <c r="Q642" i="10"/>
  <c r="N729" i="10"/>
  <c r="N552" i="10"/>
  <c r="Q465" i="10"/>
  <c r="N1317" i="10"/>
  <c r="Q1230" i="10"/>
  <c r="N577" i="10"/>
  <c r="Q490" i="10"/>
  <c r="N489" i="10"/>
  <c r="Q604" i="10"/>
  <c r="N691" i="10"/>
  <c r="N544" i="10"/>
  <c r="Q457" i="10"/>
  <c r="Q484" i="10"/>
  <c r="P572" i="10"/>
  <c r="P484" i="10"/>
  <c r="U559" i="10"/>
  <c r="U471" i="10"/>
  <c r="Q628" i="10"/>
  <c r="N715" i="10"/>
  <c r="N624" i="10"/>
  <c r="Q537" i="10"/>
  <c r="N546" i="10"/>
  <c r="Q459" i="10"/>
  <c r="N559" i="10"/>
  <c r="Q472" i="10"/>
  <c r="N471" i="10"/>
  <c r="P539" i="10"/>
  <c r="P451" i="10"/>
  <c r="P448" i="10" s="1"/>
  <c r="Q452" i="10"/>
  <c r="N499" i="10"/>
  <c r="N497" i="10" s="1"/>
  <c r="S751" i="10"/>
  <c r="S663" i="10"/>
  <c r="S797" i="10"/>
  <c r="S1308" i="10"/>
  <c r="N540" i="10"/>
  <c r="Q453" i="10"/>
  <c r="N451" i="10"/>
  <c r="N448" i="10" s="1"/>
  <c r="N561" i="10"/>
  <c r="Q474" i="10"/>
  <c r="N660" i="10"/>
  <c r="Q573" i="10"/>
  <c r="P594" i="10"/>
  <c r="Q594" i="10" s="1"/>
  <c r="P506" i="10"/>
  <c r="U601" i="10"/>
  <c r="U689" i="10"/>
  <c r="N583" i="10"/>
  <c r="Q496" i="10"/>
  <c r="N661" i="10"/>
  <c r="Q574" i="10"/>
  <c r="Q527" i="10"/>
  <c r="N614" i="10"/>
  <c r="S585" i="10"/>
  <c r="N568" i="10"/>
  <c r="Q481" i="10"/>
  <c r="Q634" i="10"/>
  <c r="N721" i="10"/>
  <c r="U489" i="10"/>
  <c r="U483" i="10" s="1"/>
  <c r="U577" i="10"/>
  <c r="N659" i="10"/>
  <c r="N571" i="10"/>
  <c r="P646" i="10"/>
  <c r="P558" i="10"/>
  <c r="N686" i="10"/>
  <c r="Q599" i="10"/>
  <c r="S625" i="10"/>
  <c r="S622" i="10" s="1"/>
  <c r="S713" i="10"/>
  <c r="N623" i="10"/>
  <c r="Q536" i="10"/>
  <c r="N684" i="10"/>
  <c r="Q597" i="10"/>
  <c r="Q515" i="10"/>
  <c r="N703" i="10"/>
  <c r="Q444" i="10"/>
  <c r="N531" i="10"/>
  <c r="N800" i="10"/>
  <c r="S571" i="10"/>
  <c r="S570" i="10" s="1"/>
  <c r="S659" i="10"/>
  <c r="S593" i="10"/>
  <c r="S681" i="10"/>
  <c r="Q410" i="10"/>
  <c r="N550" i="10"/>
  <c r="Q463" i="10"/>
  <c r="N554" i="10"/>
  <c r="Q467" i="10"/>
  <c r="Q632" i="10"/>
  <c r="N719" i="10"/>
  <c r="U623" i="10"/>
  <c r="S1399" i="10"/>
  <c r="U499" i="10"/>
  <c r="U497" i="10" s="1"/>
  <c r="U587" i="10"/>
  <c r="Q608" i="10"/>
  <c r="N695" i="10"/>
  <c r="N683" i="10"/>
  <c r="Q596" i="10"/>
  <c r="Q402" i="10"/>
  <c r="Q396" i="10" s="1"/>
  <c r="N565" i="10"/>
  <c r="Q478" i="10"/>
  <c r="N592" i="10"/>
  <c r="Q505" i="10"/>
  <c r="N866" i="10"/>
  <c r="Q779" i="10"/>
  <c r="Q764" i="10"/>
  <c r="N851" i="10"/>
  <c r="N483" i="10"/>
  <c r="P396" i="10"/>
  <c r="N524" i="10"/>
  <c r="N523" i="10" s="1"/>
  <c r="P585" i="10"/>
  <c r="N662" i="10"/>
  <c r="Q575" i="10"/>
  <c r="Q491" i="10"/>
  <c r="N578" i="10"/>
  <c r="N562" i="10"/>
  <c r="Q475" i="10"/>
  <c r="U681" i="10"/>
  <c r="U593" i="10"/>
  <c r="S626" i="3"/>
  <c r="S538" i="3"/>
  <c r="S616" i="3"/>
  <c r="S674" i="3"/>
  <c r="S586" i="3"/>
  <c r="S596" i="3"/>
  <c r="S506" i="3"/>
  <c r="S497" i="3" s="1"/>
  <c r="S612" i="3"/>
  <c r="S524" i="3"/>
  <c r="S523" i="3" s="1"/>
  <c r="S354" i="3"/>
  <c r="S664" i="3"/>
  <c r="S576" i="3"/>
  <c r="S646" i="3"/>
  <c r="S558" i="3"/>
  <c r="S776" i="3"/>
  <c r="S688" i="3"/>
  <c r="S536" i="3"/>
  <c r="S448" i="3"/>
  <c r="S572" i="3"/>
  <c r="S484" i="3"/>
  <c r="S483" i="3" s="1"/>
  <c r="S672" i="3"/>
  <c r="S768" i="3"/>
  <c r="U441" i="11" l="1"/>
  <c r="N667" i="11"/>
  <c r="Q580" i="11"/>
  <c r="N632" i="11"/>
  <c r="Q545" i="11"/>
  <c r="N635" i="11"/>
  <c r="Q548" i="11"/>
  <c r="N646" i="11"/>
  <c r="N558" i="11"/>
  <c r="N651" i="11"/>
  <c r="Q564" i="11"/>
  <c r="N787" i="11"/>
  <c r="Q700" i="11"/>
  <c r="N647" i="11"/>
  <c r="Q560" i="11"/>
  <c r="N637" i="11"/>
  <c r="Q550" i="11"/>
  <c r="N668" i="11"/>
  <c r="Q581" i="11"/>
  <c r="U681" i="11"/>
  <c r="U593" i="11"/>
  <c r="Q484" i="11"/>
  <c r="N654" i="11"/>
  <c r="Q567" i="11"/>
  <c r="Q609" i="11"/>
  <c r="N696" i="11"/>
  <c r="S616" i="11"/>
  <c r="N630" i="11"/>
  <c r="Q543" i="11"/>
  <c r="U616" i="11"/>
  <c r="P674" i="11"/>
  <c r="P586" i="11"/>
  <c r="P699" i="11"/>
  <c r="P611" i="11"/>
  <c r="P610" i="11" s="1"/>
  <c r="N650" i="11"/>
  <c r="Q563" i="11"/>
  <c r="Q678" i="11"/>
  <c r="N765" i="11"/>
  <c r="S587" i="11"/>
  <c r="S499" i="11"/>
  <c r="S497" i="11" s="1"/>
  <c r="N538" i="11"/>
  <c r="N626" i="11"/>
  <c r="Q539" i="11"/>
  <c r="N629" i="11"/>
  <c r="Q542" i="11"/>
  <c r="U601" i="11"/>
  <c r="U689" i="11"/>
  <c r="U538" i="11"/>
  <c r="U626" i="11"/>
  <c r="S626" i="11"/>
  <c r="S538" i="11"/>
  <c r="S646" i="11"/>
  <c r="S558" i="11"/>
  <c r="N670" i="11"/>
  <c r="Q583" i="11"/>
  <c r="S768" i="11"/>
  <c r="S680" i="11"/>
  <c r="N788" i="11"/>
  <c r="Q701" i="11"/>
  <c r="N624" i="11"/>
  <c r="Q537" i="11"/>
  <c r="N530" i="11"/>
  <c r="Q443" i="11"/>
  <c r="N669" i="11"/>
  <c r="Q582" i="11"/>
  <c r="N687" i="11"/>
  <c r="Q600" i="11"/>
  <c r="P623" i="11"/>
  <c r="Q603" i="11"/>
  <c r="N690" i="11"/>
  <c r="N532" i="11"/>
  <c r="Q445" i="11"/>
  <c r="N661" i="11"/>
  <c r="Q574" i="11"/>
  <c r="Q604" i="11"/>
  <c r="N691" i="11"/>
  <c r="N631" i="11"/>
  <c r="Q544" i="11"/>
  <c r="Q586" i="11"/>
  <c r="Q608" i="11"/>
  <c r="N695" i="11"/>
  <c r="N685" i="11"/>
  <c r="Q598" i="11"/>
  <c r="U659" i="11"/>
  <c r="U571" i="11"/>
  <c r="N655" i="11"/>
  <c r="Q568" i="11"/>
  <c r="N534" i="11"/>
  <c r="Q447" i="11"/>
  <c r="Q506" i="11"/>
  <c r="Q497" i="11" s="1"/>
  <c r="N659" i="11"/>
  <c r="Q572" i="11"/>
  <c r="N571" i="11"/>
  <c r="U623" i="11"/>
  <c r="U535" i="11"/>
  <c r="S786" i="11"/>
  <c r="S698" i="11"/>
  <c r="S697" i="11" s="1"/>
  <c r="U674" i="11"/>
  <c r="U586" i="11"/>
  <c r="N2789" i="11"/>
  <c r="N531" i="11"/>
  <c r="Q444" i="11"/>
  <c r="N627" i="11"/>
  <c r="Q540" i="11"/>
  <c r="N665" i="11"/>
  <c r="Q578" i="11"/>
  <c r="U558" i="11"/>
  <c r="U646" i="11"/>
  <c r="Q396" i="11"/>
  <c r="Q354" i="11" s="1"/>
  <c r="P626" i="11"/>
  <c r="P538" i="11"/>
  <c r="P535" i="11" s="1"/>
  <c r="Q607" i="11"/>
  <c r="N694" i="11"/>
  <c r="N652" i="11"/>
  <c r="Q565" i="11"/>
  <c r="Q605" i="11"/>
  <c r="N692" i="11"/>
  <c r="Q679" i="11"/>
  <c r="N766" i="11"/>
  <c r="S572" i="11"/>
  <c r="S484" i="11"/>
  <c r="S483" i="11" s="1"/>
  <c r="S664" i="11"/>
  <c r="S576" i="11"/>
  <c r="P776" i="11"/>
  <c r="P688" i="11"/>
  <c r="S689" i="11"/>
  <c r="S601" i="11"/>
  <c r="N653" i="11"/>
  <c r="Q566" i="11"/>
  <c r="Q676" i="11"/>
  <c r="N763" i="11"/>
  <c r="P471" i="11"/>
  <c r="P559" i="11"/>
  <c r="Q559" i="11" s="1"/>
  <c r="Q558" i="11" s="1"/>
  <c r="N686" i="11"/>
  <c r="Q599" i="11"/>
  <c r="N628" i="11"/>
  <c r="Q541" i="11"/>
  <c r="Q677" i="11"/>
  <c r="N764" i="11"/>
  <c r="N662" i="11"/>
  <c r="Q575" i="11"/>
  <c r="Q489" i="11"/>
  <c r="N673" i="11"/>
  <c r="Q674" i="11"/>
  <c r="N761" i="11"/>
  <c r="Q606" i="11"/>
  <c r="N693" i="11"/>
  <c r="P2267" i="11"/>
  <c r="Q2180" i="11"/>
  <c r="N533" i="11"/>
  <c r="Q446" i="11"/>
  <c r="N529" i="11"/>
  <c r="Q442" i="11"/>
  <c r="N682" i="11"/>
  <c r="Q595" i="11"/>
  <c r="N649" i="11"/>
  <c r="Q562" i="11"/>
  <c r="N666" i="11"/>
  <c r="Q579" i="11"/>
  <c r="Q675" i="11"/>
  <c r="N762" i="11"/>
  <c r="N660" i="11"/>
  <c r="Q573" i="11"/>
  <c r="P616" i="11"/>
  <c r="U576" i="11"/>
  <c r="U664" i="11"/>
  <c r="Q612" i="11"/>
  <c r="Q611" i="11" s="1"/>
  <c r="Q610" i="11" s="1"/>
  <c r="P483" i="11"/>
  <c r="N672" i="11"/>
  <c r="Q585" i="11"/>
  <c r="S672" i="11"/>
  <c r="N638" i="11"/>
  <c r="Q551" i="11"/>
  <c r="N636" i="11"/>
  <c r="Q549" i="11"/>
  <c r="N648" i="11"/>
  <c r="Q561" i="11"/>
  <c r="N684" i="11"/>
  <c r="Q597" i="11"/>
  <c r="N683" i="11"/>
  <c r="Q596" i="11"/>
  <c r="Q472" i="11"/>
  <c r="Q471" i="11" s="1"/>
  <c r="U699" i="11"/>
  <c r="U611" i="11"/>
  <c r="U610" i="11" s="1"/>
  <c r="N601" i="11"/>
  <c r="Q602" i="11"/>
  <c r="N689" i="11"/>
  <c r="N576" i="11"/>
  <c r="N664" i="11"/>
  <c r="Q577" i="11"/>
  <c r="N634" i="11"/>
  <c r="Q547" i="11"/>
  <c r="N633" i="11"/>
  <c r="Q546" i="11"/>
  <c r="S448" i="11"/>
  <c r="S441" i="11" s="1"/>
  <c r="S536" i="11"/>
  <c r="P759" i="11"/>
  <c r="U584" i="11"/>
  <c r="U672" i="11"/>
  <c r="N656" i="11"/>
  <c r="Q569" i="11"/>
  <c r="N681" i="11"/>
  <c r="Q594" i="11"/>
  <c r="N593" i="11"/>
  <c r="N584" i="11" s="1"/>
  <c r="N483" i="11"/>
  <c r="N441" i="11" s="1"/>
  <c r="N644" i="11"/>
  <c r="Q557" i="11"/>
  <c r="N623" i="11"/>
  <c r="Q536" i="11"/>
  <c r="N535" i="11"/>
  <c r="N640" i="11"/>
  <c r="Q553" i="11"/>
  <c r="N643" i="11"/>
  <c r="Q556" i="11"/>
  <c r="P664" i="11"/>
  <c r="P576" i="11"/>
  <c r="Q451" i="11"/>
  <c r="Q448" i="11" s="1"/>
  <c r="N639" i="11"/>
  <c r="Q552" i="11"/>
  <c r="P681" i="11"/>
  <c r="P593" i="11"/>
  <c r="N642" i="11"/>
  <c r="Q555" i="11"/>
  <c r="N641" i="11"/>
  <c r="Q554" i="11"/>
  <c r="N698" i="11"/>
  <c r="N697" i="11" s="1"/>
  <c r="N786" i="11"/>
  <c r="Q699" i="11"/>
  <c r="Q698" i="11" s="1"/>
  <c r="Q697" i="11" s="1"/>
  <c r="P659" i="11"/>
  <c r="P571" i="11"/>
  <c r="U539" i="10"/>
  <c r="U451" i="10"/>
  <c r="U448" i="10" s="1"/>
  <c r="U441" i="10" s="1"/>
  <c r="S603" i="10"/>
  <c r="S514" i="10"/>
  <c r="S441" i="10"/>
  <c r="S587" i="10"/>
  <c r="S499" i="10"/>
  <c r="S497" i="10" s="1"/>
  <c r="P587" i="10"/>
  <c r="Q500" i="10"/>
  <c r="P499" i="10"/>
  <c r="P497" i="10" s="1"/>
  <c r="P441" i="10" s="1"/>
  <c r="P354" i="10"/>
  <c r="P483" i="10"/>
  <c r="Q499" i="10"/>
  <c r="Q489" i="10"/>
  <c r="Q483" i="10" s="1"/>
  <c r="N603" i="10"/>
  <c r="Q516" i="10"/>
  <c r="Q514" i="10" s="1"/>
  <c r="N514" i="10"/>
  <c r="Q354" i="10"/>
  <c r="N441" i="10"/>
  <c r="N543" i="10"/>
  <c r="Q456" i="10"/>
  <c r="Q451" i="10" s="1"/>
  <c r="Q448" i="10" s="1"/>
  <c r="Q551" i="10"/>
  <c r="N638" i="10"/>
  <c r="Q607" i="10"/>
  <c r="N694" i="10"/>
  <c r="Q531" i="10"/>
  <c r="N618" i="10"/>
  <c r="S884" i="10"/>
  <c r="N665" i="10"/>
  <c r="Q578" i="10"/>
  <c r="P672" i="10"/>
  <c r="Q851" i="10"/>
  <c r="N938" i="10"/>
  <c r="N953" i="10"/>
  <c r="Q866" i="10"/>
  <c r="N652" i="10"/>
  <c r="Q565" i="10"/>
  <c r="Q695" i="10"/>
  <c r="N782" i="10"/>
  <c r="S1486" i="10"/>
  <c r="Q719" i="10"/>
  <c r="N806" i="10"/>
  <c r="Q550" i="10"/>
  <c r="N637" i="10"/>
  <c r="S768" i="10"/>
  <c r="S680" i="10"/>
  <c r="N887" i="10"/>
  <c r="N771" i="10"/>
  <c r="Q684" i="10"/>
  <c r="P645" i="10"/>
  <c r="P733" i="10"/>
  <c r="U576" i="10"/>
  <c r="U570" i="10" s="1"/>
  <c r="U664" i="10"/>
  <c r="N655" i="10"/>
  <c r="Q568" i="10"/>
  <c r="Q660" i="10"/>
  <c r="N747" i="10"/>
  <c r="P626" i="10"/>
  <c r="P538" i="10"/>
  <c r="P535" i="10" s="1"/>
  <c r="Q539" i="10"/>
  <c r="Q471" i="10"/>
  <c r="Q546" i="10"/>
  <c r="N633" i="10"/>
  <c r="P659" i="10"/>
  <c r="P571" i="10"/>
  <c r="N576" i="10"/>
  <c r="N570" i="10" s="1"/>
  <c r="Q577" i="10"/>
  <c r="N664" i="10"/>
  <c r="Q552" i="10"/>
  <c r="N639" i="10"/>
  <c r="N810" i="10"/>
  <c r="Q723" i="10"/>
  <c r="Q588" i="10"/>
  <c r="N675" i="10"/>
  <c r="Q591" i="10"/>
  <c r="N678" i="10"/>
  <c r="N761" i="10"/>
  <c r="Q1400" i="10"/>
  <c r="N1487" i="10"/>
  <c r="Q676" i="10"/>
  <c r="N763" i="10"/>
  <c r="Q581" i="10"/>
  <c r="N668" i="10"/>
  <c r="N651" i="10"/>
  <c r="Q564" i="10"/>
  <c r="Q699" i="10"/>
  <c r="N786" i="10"/>
  <c r="Q580" i="10"/>
  <c r="N667" i="10"/>
  <c r="Q693" i="10"/>
  <c r="N780" i="10"/>
  <c r="Q579" i="10"/>
  <c r="N666" i="10"/>
  <c r="N768" i="10"/>
  <c r="N680" i="10"/>
  <c r="S961" i="10"/>
  <c r="S872" i="10"/>
  <c r="S871" i="10" s="1"/>
  <c r="P710" i="10"/>
  <c r="N669" i="10"/>
  <c r="Q582" i="10"/>
  <c r="N650" i="10"/>
  <c r="Q563" i="10"/>
  <c r="P689" i="10"/>
  <c r="Q689" i="10" s="1"/>
  <c r="P601" i="10"/>
  <c r="Q556" i="10"/>
  <c r="N643" i="10"/>
  <c r="S617" i="10"/>
  <c r="Q685" i="10"/>
  <c r="N772" i="10"/>
  <c r="N649" i="10"/>
  <c r="Q562" i="10"/>
  <c r="Q683" i="10"/>
  <c r="N770" i="10"/>
  <c r="Q554" i="10"/>
  <c r="N641" i="10"/>
  <c r="Q583" i="10"/>
  <c r="N670" i="10"/>
  <c r="S838" i="10"/>
  <c r="S750" i="10"/>
  <c r="Q715" i="10"/>
  <c r="N802" i="10"/>
  <c r="N656" i="10"/>
  <c r="Q569" i="10"/>
  <c r="P703" i="10"/>
  <c r="Q542" i="10"/>
  <c r="N629" i="10"/>
  <c r="Q593" i="10"/>
  <c r="N769" i="10"/>
  <c r="Q682" i="10"/>
  <c r="S658" i="10"/>
  <c r="S657" i="10" s="1"/>
  <c r="S746" i="10"/>
  <c r="Q623" i="10"/>
  <c r="N710" i="10"/>
  <c r="S672" i="10"/>
  <c r="N748" i="10"/>
  <c r="Q661" i="10"/>
  <c r="Q540" i="10"/>
  <c r="N627" i="10"/>
  <c r="N538" i="10"/>
  <c r="N535" i="10" s="1"/>
  <c r="S1395" i="10"/>
  <c r="N646" i="10"/>
  <c r="Q559" i="10"/>
  <c r="N558" i="10"/>
  <c r="Q544" i="10"/>
  <c r="N631" i="10"/>
  <c r="N816" i="10"/>
  <c r="Q729" i="10"/>
  <c r="U698" i="10"/>
  <c r="U697" i="10" s="1"/>
  <c r="U786" i="10"/>
  <c r="Q497" i="10"/>
  <c r="N776" i="10"/>
  <c r="Q620" i="10"/>
  <c r="N707" i="10"/>
  <c r="U790" i="10"/>
  <c r="S950" i="10"/>
  <c r="P2267" i="10"/>
  <c r="Q2180" i="10"/>
  <c r="U833" i="10"/>
  <c r="U745" i="10"/>
  <c r="N654" i="10"/>
  <c r="Q567" i="10"/>
  <c r="P664" i="10"/>
  <c r="P576" i="10"/>
  <c r="U680" i="10"/>
  <c r="U768" i="10"/>
  <c r="Q662" i="10"/>
  <c r="N749" i="10"/>
  <c r="U586" i="10"/>
  <c r="U584" i="10" s="1"/>
  <c r="U674" i="10"/>
  <c r="U710" i="10"/>
  <c r="Q703" i="10"/>
  <c r="N790" i="10"/>
  <c r="S800" i="10"/>
  <c r="S712" i="10"/>
  <c r="S709" i="10" s="1"/>
  <c r="N746" i="10"/>
  <c r="N658" i="10"/>
  <c r="Q659" i="10"/>
  <c r="U688" i="10"/>
  <c r="U776" i="10"/>
  <c r="Q691" i="10"/>
  <c r="N778" i="10"/>
  <c r="N619" i="10"/>
  <c r="Q532" i="10"/>
  <c r="P786" i="10"/>
  <c r="P698" i="10"/>
  <c r="P697" i="10" s="1"/>
  <c r="U846" i="10"/>
  <c r="N653" i="10"/>
  <c r="Q566" i="10"/>
  <c r="N679" i="10"/>
  <c r="Q592" i="10"/>
  <c r="N773" i="10"/>
  <c r="Q686" i="10"/>
  <c r="Q572" i="10"/>
  <c r="Q571" i="10" s="1"/>
  <c r="N808" i="10"/>
  <c r="Q721" i="10"/>
  <c r="Q614" i="10"/>
  <c r="N701" i="10"/>
  <c r="P593" i="10"/>
  <c r="P681" i="10"/>
  <c r="Q681" i="10" s="1"/>
  <c r="N648" i="10"/>
  <c r="Q561" i="10"/>
  <c r="N711" i="10"/>
  <c r="Q624" i="10"/>
  <c r="U558" i="10"/>
  <c r="U646" i="10"/>
  <c r="N1404" i="10"/>
  <c r="Q1317" i="10"/>
  <c r="Q585" i="10"/>
  <c r="N672" i="10"/>
  <c r="N584" i="10"/>
  <c r="S558" i="10"/>
  <c r="S646" i="10"/>
  <c r="N814" i="10"/>
  <c r="Q727" i="10"/>
  <c r="N647" i="10"/>
  <c r="Q560" i="10"/>
  <c r="Q548" i="10"/>
  <c r="N635" i="10"/>
  <c r="N957" i="10"/>
  <c r="Q870" i="10"/>
  <c r="Q687" i="10"/>
  <c r="N774" i="10"/>
  <c r="N700" i="10"/>
  <c r="Q613" i="10"/>
  <c r="Q611" i="10" s="1"/>
  <c r="Q610" i="10" s="1"/>
  <c r="N818" i="10"/>
  <c r="Q731" i="10"/>
  <c r="S441" i="3"/>
  <c r="S683" i="3"/>
  <c r="S593" i="3"/>
  <c r="S584" i="3" s="1"/>
  <c r="S703" i="3"/>
  <c r="S759" i="3"/>
  <c r="S623" i="3"/>
  <c r="S535" i="3"/>
  <c r="S645" i="3"/>
  <c r="S733" i="3"/>
  <c r="S699" i="3"/>
  <c r="S611" i="3"/>
  <c r="S610" i="3" s="1"/>
  <c r="S673" i="3"/>
  <c r="S761" i="3"/>
  <c r="S625" i="3"/>
  <c r="S713" i="3"/>
  <c r="S855" i="3"/>
  <c r="S659" i="3"/>
  <c r="S571" i="3"/>
  <c r="S570" i="3" s="1"/>
  <c r="S863" i="3"/>
  <c r="S775" i="3"/>
  <c r="S751" i="3"/>
  <c r="S663" i="3"/>
  <c r="Q576" i="11" l="1"/>
  <c r="Q601" i="11"/>
  <c r="P441" i="11"/>
  <c r="P570" i="11"/>
  <c r="N728" i="11"/>
  <c r="Q641" i="11"/>
  <c r="P768" i="11"/>
  <c r="P680" i="11"/>
  <c r="N727" i="11"/>
  <c r="Q640" i="11"/>
  <c r="N710" i="11"/>
  <c r="Q623" i="11"/>
  <c r="N768" i="11"/>
  <c r="Q681" i="11"/>
  <c r="N680" i="11"/>
  <c r="N721" i="11"/>
  <c r="Q634" i="11"/>
  <c r="N735" i="11"/>
  <c r="Q648" i="11"/>
  <c r="N725" i="11"/>
  <c r="Q638" i="11"/>
  <c r="U751" i="11"/>
  <c r="U663" i="11"/>
  <c r="N849" i="11"/>
  <c r="Q762" i="11"/>
  <c r="N753" i="11"/>
  <c r="Q666" i="11"/>
  <c r="N848" i="11"/>
  <c r="N760" i="11"/>
  <c r="N851" i="11"/>
  <c r="Q764" i="11"/>
  <c r="N850" i="11"/>
  <c r="Q763" i="11"/>
  <c r="N779" i="11"/>
  <c r="Q692" i="11"/>
  <c r="U733" i="11"/>
  <c r="U645" i="11"/>
  <c r="N714" i="11"/>
  <c r="Q627" i="11"/>
  <c r="N742" i="11"/>
  <c r="Q655" i="11"/>
  <c r="N772" i="11"/>
  <c r="Q685" i="11"/>
  <c r="N718" i="11"/>
  <c r="Q631" i="11"/>
  <c r="N748" i="11"/>
  <c r="Q661" i="11"/>
  <c r="S645" i="11"/>
  <c r="S733" i="11"/>
  <c r="U776" i="11"/>
  <c r="U688" i="11"/>
  <c r="Q538" i="11"/>
  <c r="Q535" i="11" s="1"/>
  <c r="N737" i="11"/>
  <c r="Q650" i="11"/>
  <c r="P761" i="11"/>
  <c r="Q761" i="11" s="1"/>
  <c r="P673" i="11"/>
  <c r="P671" i="11" s="1"/>
  <c r="N717" i="11"/>
  <c r="Q630" i="11"/>
  <c r="Q483" i="11"/>
  <c r="U680" i="11"/>
  <c r="U768" i="11"/>
  <c r="N722" i="11"/>
  <c r="Q635" i="11"/>
  <c r="N754" i="11"/>
  <c r="Q667" i="11"/>
  <c r="N731" i="11"/>
  <c r="Q644" i="11"/>
  <c r="N751" i="11"/>
  <c r="Q664" i="11"/>
  <c r="N663" i="11"/>
  <c r="N770" i="11"/>
  <c r="Q683" i="11"/>
  <c r="N771" i="11"/>
  <c r="Q684" i="11"/>
  <c r="P703" i="11"/>
  <c r="N736" i="11"/>
  <c r="Q649" i="11"/>
  <c r="N620" i="11"/>
  <c r="Q533" i="11"/>
  <c r="Q673" i="11"/>
  <c r="N773" i="11"/>
  <c r="Q686" i="11"/>
  <c r="S688" i="11"/>
  <c r="S776" i="11"/>
  <c r="S663" i="11"/>
  <c r="S751" i="11"/>
  <c r="N2876" i="11"/>
  <c r="U673" i="11"/>
  <c r="U761" i="11"/>
  <c r="U710" i="11"/>
  <c r="N570" i="11"/>
  <c r="U570" i="11"/>
  <c r="U528" i="11" s="1"/>
  <c r="N782" i="11"/>
  <c r="Q695" i="11"/>
  <c r="N778" i="11"/>
  <c r="Q691" i="11"/>
  <c r="N619" i="11"/>
  <c r="Q532" i="11"/>
  <c r="P710" i="11"/>
  <c r="N756" i="11"/>
  <c r="Q669" i="11"/>
  <c r="N711" i="11"/>
  <c r="Q624" i="11"/>
  <c r="S767" i="11"/>
  <c r="S855" i="11"/>
  <c r="S625" i="11"/>
  <c r="S713" i="11"/>
  <c r="N713" i="11"/>
  <c r="Q626" i="11"/>
  <c r="N625" i="11"/>
  <c r="N622" i="11" s="1"/>
  <c r="S586" i="11"/>
  <c r="S584" i="11" s="1"/>
  <c r="S674" i="11"/>
  <c r="S703" i="11"/>
  <c r="N755" i="11"/>
  <c r="Q668" i="11"/>
  <c r="N734" i="11"/>
  <c r="Q647" i="11"/>
  <c r="N738" i="11"/>
  <c r="Q651" i="11"/>
  <c r="P746" i="11"/>
  <c r="P658" i="11"/>
  <c r="N729" i="11"/>
  <c r="Q642" i="11"/>
  <c r="N726" i="11"/>
  <c r="Q639" i="11"/>
  <c r="P751" i="11"/>
  <c r="P663" i="11"/>
  <c r="N743" i="11"/>
  <c r="Q656" i="11"/>
  <c r="P846" i="11"/>
  <c r="N720" i="11"/>
  <c r="Q633" i="11"/>
  <c r="N723" i="11"/>
  <c r="Q636" i="11"/>
  <c r="N759" i="11"/>
  <c r="Q672" i="11"/>
  <c r="N671" i="11"/>
  <c r="N769" i="11"/>
  <c r="Q682" i="11"/>
  <c r="Q441" i="11"/>
  <c r="P2354" i="11"/>
  <c r="Q2267" i="11"/>
  <c r="N780" i="11"/>
  <c r="Q693" i="11"/>
  <c r="P646" i="11"/>
  <c r="P558" i="11"/>
  <c r="N739" i="11"/>
  <c r="Q652" i="11"/>
  <c r="P713" i="11"/>
  <c r="P625" i="11"/>
  <c r="P622" i="11" s="1"/>
  <c r="N618" i="11"/>
  <c r="Q531" i="11"/>
  <c r="Q571" i="11"/>
  <c r="Q570" i="11" s="1"/>
  <c r="N621" i="11"/>
  <c r="Q534" i="11"/>
  <c r="U658" i="11"/>
  <c r="U657" i="11" s="1"/>
  <c r="U746" i="11"/>
  <c r="N777" i="11"/>
  <c r="Q690" i="11"/>
  <c r="U713" i="11"/>
  <c r="U625" i="11"/>
  <c r="U622" i="11" s="1"/>
  <c r="P698" i="11"/>
  <c r="P697" i="11" s="1"/>
  <c r="P786" i="11"/>
  <c r="U703" i="11"/>
  <c r="N741" i="11"/>
  <c r="Q654" i="11"/>
  <c r="N733" i="11"/>
  <c r="Q646" i="11"/>
  <c r="N645" i="11"/>
  <c r="N719" i="11"/>
  <c r="Q632" i="11"/>
  <c r="N873" i="11"/>
  <c r="N785" i="11"/>
  <c r="N784" i="11" s="1"/>
  <c r="N730" i="11"/>
  <c r="Q643" i="11"/>
  <c r="Q593" i="11"/>
  <c r="Q584" i="11" s="1"/>
  <c r="U759" i="11"/>
  <c r="U671" i="11"/>
  <c r="S535" i="11"/>
  <c r="S623" i="11"/>
  <c r="N776" i="11"/>
  <c r="Q689" i="11"/>
  <c r="Q688" i="11" s="1"/>
  <c r="N688" i="11"/>
  <c r="U698" i="11"/>
  <c r="U697" i="11" s="1"/>
  <c r="U786" i="11"/>
  <c r="S759" i="11"/>
  <c r="N747" i="11"/>
  <c r="Q660" i="11"/>
  <c r="N616" i="11"/>
  <c r="Q529" i="11"/>
  <c r="N528" i="11"/>
  <c r="N749" i="11"/>
  <c r="Q662" i="11"/>
  <c r="N715" i="11"/>
  <c r="Q628" i="11"/>
  <c r="N740" i="11"/>
  <c r="Q653" i="11"/>
  <c r="P863" i="11"/>
  <c r="P775" i="11"/>
  <c r="S571" i="11"/>
  <c r="S570" i="11" s="1"/>
  <c r="S659" i="11"/>
  <c r="N853" i="11"/>
  <c r="Q766" i="11"/>
  <c r="N781" i="11"/>
  <c r="Q694" i="11"/>
  <c r="N752" i="11"/>
  <c r="Q665" i="11"/>
  <c r="S873" i="11"/>
  <c r="S785" i="11"/>
  <c r="S784" i="11" s="1"/>
  <c r="N746" i="11"/>
  <c r="Q659" i="11"/>
  <c r="N658" i="11"/>
  <c r="N657" i="11" s="1"/>
  <c r="N774" i="11"/>
  <c r="Q687" i="11"/>
  <c r="N617" i="11"/>
  <c r="Q530" i="11"/>
  <c r="N875" i="11"/>
  <c r="Q788" i="11"/>
  <c r="N757" i="11"/>
  <c r="Q670" i="11"/>
  <c r="N716" i="11"/>
  <c r="Q629" i="11"/>
  <c r="N852" i="11"/>
  <c r="Q765" i="11"/>
  <c r="P584" i="11"/>
  <c r="N783" i="11"/>
  <c r="Q696" i="11"/>
  <c r="N724" i="11"/>
  <c r="Q637" i="11"/>
  <c r="N874" i="11"/>
  <c r="Q787" i="11"/>
  <c r="U626" i="10"/>
  <c r="U538" i="10"/>
  <c r="U535" i="10" s="1"/>
  <c r="U528" i="10" s="1"/>
  <c r="S586" i="10"/>
  <c r="S584" i="10" s="1"/>
  <c r="S674" i="10"/>
  <c r="S528" i="10"/>
  <c r="S690" i="10"/>
  <c r="S601" i="10"/>
  <c r="Q587" i="10"/>
  <c r="Q586" i="10" s="1"/>
  <c r="Q584" i="10" s="1"/>
  <c r="P674" i="10"/>
  <c r="P586" i="10"/>
  <c r="P584" i="10" s="1"/>
  <c r="N725" i="10"/>
  <c r="Q638" i="10"/>
  <c r="N528" i="10"/>
  <c r="Q441" i="10"/>
  <c r="N690" i="10"/>
  <c r="Q603" i="10"/>
  <c r="Q601" i="10" s="1"/>
  <c r="N601" i="10"/>
  <c r="Q680" i="10"/>
  <c r="Q576" i="10"/>
  <c r="Q570" i="10" s="1"/>
  <c r="Q694" i="10"/>
  <c r="N781" i="10"/>
  <c r="Q543" i="10"/>
  <c r="N630" i="10"/>
  <c r="N759" i="10"/>
  <c r="Q672" i="10"/>
  <c r="N722" i="10"/>
  <c r="Q635" i="10"/>
  <c r="N734" i="10"/>
  <c r="Q647" i="10"/>
  <c r="U733" i="10"/>
  <c r="U645" i="10"/>
  <c r="Q701" i="10"/>
  <c r="N788" i="10"/>
  <c r="N865" i="10"/>
  <c r="Q778" i="10"/>
  <c r="Q658" i="10"/>
  <c r="S799" i="10"/>
  <c r="S796" i="10" s="1"/>
  <c r="S887" i="10"/>
  <c r="U673" i="10"/>
  <c r="U671" i="10" s="1"/>
  <c r="U761" i="10"/>
  <c r="P2354" i="10"/>
  <c r="Q2267" i="10"/>
  <c r="S1037" i="10"/>
  <c r="U785" i="10"/>
  <c r="U784" i="10" s="1"/>
  <c r="U873" i="10"/>
  <c r="N718" i="10"/>
  <c r="Q631" i="10"/>
  <c r="N733" i="10"/>
  <c r="Q646" i="10"/>
  <c r="N645" i="10"/>
  <c r="N835" i="10"/>
  <c r="Q748" i="10"/>
  <c r="S759" i="10"/>
  <c r="N797" i="10"/>
  <c r="Q710" i="10"/>
  <c r="Q802" i="10"/>
  <c r="N889" i="10"/>
  <c r="N859" i="10"/>
  <c r="Q772" i="10"/>
  <c r="S704" i="10"/>
  <c r="N755" i="10"/>
  <c r="Q668" i="10"/>
  <c r="N848" i="10"/>
  <c r="N726" i="10"/>
  <c r="Q639" i="10"/>
  <c r="N720" i="10"/>
  <c r="Q633" i="10"/>
  <c r="N742" i="10"/>
  <c r="Q655" i="10"/>
  <c r="P820" i="10"/>
  <c r="P732" i="10"/>
  <c r="N974" i="10"/>
  <c r="N724" i="10"/>
  <c r="Q637" i="10"/>
  <c r="N869" i="10"/>
  <c r="Q782" i="10"/>
  <c r="Q1404" i="10"/>
  <c r="N1491" i="10"/>
  <c r="N798" i="10"/>
  <c r="Q711" i="10"/>
  <c r="P768" i="10"/>
  <c r="P680" i="10"/>
  <c r="Q808" i="10"/>
  <c r="N895" i="10"/>
  <c r="U933" i="10"/>
  <c r="N877" i="10"/>
  <c r="P751" i="10"/>
  <c r="P663" i="10"/>
  <c r="N903" i="10"/>
  <c r="Q816" i="10"/>
  <c r="Q558" i="10"/>
  <c r="N743" i="10"/>
  <c r="Q656" i="10"/>
  <c r="N857" i="10"/>
  <c r="Q770" i="10"/>
  <c r="N867" i="10"/>
  <c r="Q780" i="10"/>
  <c r="N738" i="10"/>
  <c r="Q651" i="10"/>
  <c r="N1574" i="10"/>
  <c r="Q1487" i="10"/>
  <c r="S1573" i="10"/>
  <c r="P759" i="10"/>
  <c r="N787" i="10"/>
  <c r="N785" i="10" s="1"/>
  <c r="N784" i="10" s="1"/>
  <c r="Q700" i="10"/>
  <c r="Q698" i="10" s="1"/>
  <c r="Q697" i="10" s="1"/>
  <c r="N1044" i="10"/>
  <c r="Q957" i="10"/>
  <c r="Q814" i="10"/>
  <c r="N901" i="10"/>
  <c r="N741" i="10"/>
  <c r="Q654" i="10"/>
  <c r="N714" i="10"/>
  <c r="Q627" i="10"/>
  <c r="N625" i="10"/>
  <c r="N622" i="10" s="1"/>
  <c r="P790" i="10"/>
  <c r="Q790" i="10" s="1"/>
  <c r="N728" i="10"/>
  <c r="Q641" i="10"/>
  <c r="Q669" i="10"/>
  <c r="N756" i="10"/>
  <c r="S1048" i="10"/>
  <c r="S959" i="10"/>
  <c r="S958" i="10" s="1"/>
  <c r="N753" i="10"/>
  <c r="Q666" i="10"/>
  <c r="Q667" i="10"/>
  <c r="N754" i="10"/>
  <c r="N698" i="10"/>
  <c r="N697" i="10" s="1"/>
  <c r="Q678" i="10"/>
  <c r="N765" i="10"/>
  <c r="P570" i="10"/>
  <c r="P713" i="10"/>
  <c r="P625" i="10"/>
  <c r="P622" i="10" s="1"/>
  <c r="Q626" i="10"/>
  <c r="N834" i="10"/>
  <c r="Q747" i="10"/>
  <c r="U663" i="10"/>
  <c r="U657" i="10" s="1"/>
  <c r="U751" i="10"/>
  <c r="N858" i="10"/>
  <c r="Q771" i="10"/>
  <c r="N1040" i="10"/>
  <c r="Q953" i="10"/>
  <c r="Q665" i="10"/>
  <c r="N752" i="10"/>
  <c r="S971" i="10"/>
  <c r="N905" i="10"/>
  <c r="Q818" i="10"/>
  <c r="N740" i="10"/>
  <c r="Q653" i="10"/>
  <c r="N706" i="10"/>
  <c r="Q619" i="10"/>
  <c r="S1482" i="10"/>
  <c r="S925" i="10"/>
  <c r="S837" i="10"/>
  <c r="N737" i="10"/>
  <c r="Q650" i="10"/>
  <c r="N855" i="10"/>
  <c r="Q768" i="10"/>
  <c r="N767" i="10"/>
  <c r="N873" i="10"/>
  <c r="Q786" i="10"/>
  <c r="N762" i="10"/>
  <c r="Q675" i="10"/>
  <c r="Q538" i="10"/>
  <c r="Q535" i="10" s="1"/>
  <c r="S767" i="10"/>
  <c r="S855" i="10"/>
  <c r="N739" i="10"/>
  <c r="Q652" i="10"/>
  <c r="N861" i="10"/>
  <c r="Q774" i="10"/>
  <c r="S645" i="10"/>
  <c r="S733" i="10"/>
  <c r="N735" i="10"/>
  <c r="Q648" i="10"/>
  <c r="N860" i="10"/>
  <c r="Q773" i="10"/>
  <c r="N766" i="10"/>
  <c r="Q679" i="10"/>
  <c r="P873" i="10"/>
  <c r="P785" i="10"/>
  <c r="P784" i="10" s="1"/>
  <c r="U775" i="10"/>
  <c r="U863" i="10"/>
  <c r="N833" i="10"/>
  <c r="N745" i="10"/>
  <c r="U797" i="10"/>
  <c r="N836" i="10"/>
  <c r="Q749" i="10"/>
  <c r="U855" i="10"/>
  <c r="U767" i="10"/>
  <c r="U832" i="10"/>
  <c r="U920" i="10"/>
  <c r="U877" i="10"/>
  <c r="Q707" i="10"/>
  <c r="N794" i="10"/>
  <c r="N863" i="10"/>
  <c r="S745" i="10"/>
  <c r="S744" i="10" s="1"/>
  <c r="S833" i="10"/>
  <c r="N856" i="10"/>
  <c r="Q769" i="10"/>
  <c r="N716" i="10"/>
  <c r="Q629" i="10"/>
  <c r="N757" i="10"/>
  <c r="Q670" i="10"/>
  <c r="N736" i="10"/>
  <c r="Q649" i="10"/>
  <c r="N730" i="10"/>
  <c r="Q643" i="10"/>
  <c r="P776" i="10"/>
  <c r="Q776" i="10" s="1"/>
  <c r="P688" i="10"/>
  <c r="P797" i="10"/>
  <c r="N850" i="10"/>
  <c r="Q763" i="10"/>
  <c r="N673" i="10"/>
  <c r="N671" i="10" s="1"/>
  <c r="N897" i="10"/>
  <c r="Q810" i="10"/>
  <c r="N751" i="10"/>
  <c r="N663" i="10"/>
  <c r="N657" i="10" s="1"/>
  <c r="Q664" i="10"/>
  <c r="P746" i="10"/>
  <c r="Q746" i="10" s="1"/>
  <c r="Q745" i="10" s="1"/>
  <c r="P658" i="10"/>
  <c r="Q806" i="10"/>
  <c r="N893" i="10"/>
  <c r="N1025" i="10"/>
  <c r="Q938" i="10"/>
  <c r="Q618" i="10"/>
  <c r="N705" i="10"/>
  <c r="S790" i="3"/>
  <c r="S848" i="3"/>
  <c r="S760" i="3"/>
  <c r="S820" i="3"/>
  <c r="S732" i="3"/>
  <c r="S838" i="3"/>
  <c r="S750" i="3"/>
  <c r="S746" i="3"/>
  <c r="S658" i="3"/>
  <c r="S657" i="3" s="1"/>
  <c r="S710" i="3"/>
  <c r="S622" i="3"/>
  <c r="S950" i="3"/>
  <c r="S862" i="3"/>
  <c r="S942" i="3"/>
  <c r="S846" i="3"/>
  <c r="S770" i="3"/>
  <c r="S680" i="3"/>
  <c r="S671" i="3" s="1"/>
  <c r="S786" i="3"/>
  <c r="S698" i="3"/>
  <c r="S697" i="3" s="1"/>
  <c r="S800" i="3"/>
  <c r="S712" i="3"/>
  <c r="S528" i="3"/>
  <c r="U615" i="11" l="1"/>
  <c r="P528" i="11"/>
  <c r="P657" i="11"/>
  <c r="N962" i="11"/>
  <c r="Q875" i="11"/>
  <c r="S846" i="11"/>
  <c r="N803" i="11"/>
  <c r="Q716" i="11"/>
  <c r="Q658" i="11"/>
  <c r="N839" i="11"/>
  <c r="Q752" i="11"/>
  <c r="N940" i="11"/>
  <c r="Q853" i="11"/>
  <c r="S746" i="11"/>
  <c r="S658" i="11"/>
  <c r="S657" i="11" s="1"/>
  <c r="Q528" i="11"/>
  <c r="N817" i="11"/>
  <c r="Q730" i="11"/>
  <c r="N960" i="11"/>
  <c r="N872" i="11"/>
  <c r="N871" i="11" s="1"/>
  <c r="N820" i="11"/>
  <c r="N732" i="11"/>
  <c r="U790" i="11"/>
  <c r="N864" i="11"/>
  <c r="Q777" i="11"/>
  <c r="N846" i="11"/>
  <c r="Q759" i="11"/>
  <c r="P838" i="11"/>
  <c r="P750" i="11"/>
  <c r="N825" i="11"/>
  <c r="Q738" i="11"/>
  <c r="N842" i="11"/>
  <c r="Q755" i="11"/>
  <c r="N798" i="11"/>
  <c r="Q711" i="11"/>
  <c r="P797" i="11"/>
  <c r="S838" i="11"/>
  <c r="S750" i="11"/>
  <c r="N823" i="11"/>
  <c r="Q736" i="11"/>
  <c r="Q771" i="11"/>
  <c r="N858" i="11"/>
  <c r="N750" i="11"/>
  <c r="N838" i="11"/>
  <c r="Q751" i="11"/>
  <c r="N818" i="11"/>
  <c r="Q731" i="11"/>
  <c r="U863" i="11"/>
  <c r="U775" i="11"/>
  <c r="N801" i="11"/>
  <c r="Q714" i="11"/>
  <c r="N938" i="11"/>
  <c r="Q851" i="11"/>
  <c r="Q735" i="11"/>
  <c r="N822" i="11"/>
  <c r="Q774" i="11"/>
  <c r="N861" i="11"/>
  <c r="N833" i="11"/>
  <c r="Q746" i="11"/>
  <c r="N745" i="11"/>
  <c r="N744" i="11" s="1"/>
  <c r="P950" i="11"/>
  <c r="P862" i="11"/>
  <c r="N802" i="11"/>
  <c r="Q715" i="11"/>
  <c r="N615" i="11"/>
  <c r="N703" i="11"/>
  <c r="Q616" i="11"/>
  <c r="U846" i="11"/>
  <c r="N806" i="11"/>
  <c r="Q719" i="11"/>
  <c r="N708" i="11"/>
  <c r="Q621" i="11"/>
  <c r="Q739" i="11"/>
  <c r="N826" i="11"/>
  <c r="N867" i="11"/>
  <c r="Q780" i="11"/>
  <c r="P933" i="11"/>
  <c r="N813" i="11"/>
  <c r="Q726" i="11"/>
  <c r="Q625" i="11"/>
  <c r="Q622" i="11" s="1"/>
  <c r="S942" i="11"/>
  <c r="S854" i="11"/>
  <c r="N865" i="11"/>
  <c r="Q778" i="11"/>
  <c r="U797" i="11"/>
  <c r="Q773" i="11"/>
  <c r="N860" i="11"/>
  <c r="N809" i="11"/>
  <c r="Q722" i="11"/>
  <c r="U855" i="11"/>
  <c r="U767" i="11"/>
  <c r="N804" i="11"/>
  <c r="Q717" i="11"/>
  <c r="N824" i="11"/>
  <c r="Q737" i="11"/>
  <c r="S820" i="11"/>
  <c r="S732" i="11"/>
  <c r="N835" i="11"/>
  <c r="Q748" i="11"/>
  <c r="N829" i="11"/>
  <c r="Q742" i="11"/>
  <c r="Q760" i="11"/>
  <c r="N840" i="11"/>
  <c r="Q753" i="11"/>
  <c r="U750" i="11"/>
  <c r="U838" i="11"/>
  <c r="Q680" i="11"/>
  <c r="Q671" i="11" s="1"/>
  <c r="N797" i="11"/>
  <c r="Q710" i="11"/>
  <c r="N815" i="11"/>
  <c r="Q728" i="11"/>
  <c r="N961" i="11"/>
  <c r="Q874" i="11"/>
  <c r="N939" i="11"/>
  <c r="Q852" i="11"/>
  <c r="N868" i="11"/>
  <c r="Q781" i="11"/>
  <c r="N834" i="11"/>
  <c r="Q747" i="11"/>
  <c r="S710" i="11"/>
  <c r="S622" i="11"/>
  <c r="P785" i="11"/>
  <c r="P784" i="11" s="1"/>
  <c r="P873" i="11"/>
  <c r="Q873" i="11" s="1"/>
  <c r="Q872" i="11" s="1"/>
  <c r="Q871" i="11" s="1"/>
  <c r="U833" i="11"/>
  <c r="U745" i="11"/>
  <c r="U744" i="11" s="1"/>
  <c r="N705" i="11"/>
  <c r="Q618" i="11"/>
  <c r="Q769" i="11"/>
  <c r="N856" i="11"/>
  <c r="N810" i="11"/>
  <c r="Q723" i="11"/>
  <c r="P833" i="11"/>
  <c r="P745" i="11"/>
  <c r="N821" i="11"/>
  <c r="Q734" i="11"/>
  <c r="S790" i="11"/>
  <c r="S761" i="11"/>
  <c r="S673" i="11"/>
  <c r="S671" i="11" s="1"/>
  <c r="N712" i="11"/>
  <c r="N709" i="11" s="1"/>
  <c r="N800" i="11"/>
  <c r="Q713" i="11"/>
  <c r="N843" i="11"/>
  <c r="Q756" i="11"/>
  <c r="N869" i="11"/>
  <c r="Q782" i="11"/>
  <c r="S863" i="11"/>
  <c r="S775" i="11"/>
  <c r="N707" i="11"/>
  <c r="Q620" i="11"/>
  <c r="P790" i="11"/>
  <c r="N857" i="11"/>
  <c r="Q770" i="11"/>
  <c r="N805" i="11"/>
  <c r="Q718" i="11"/>
  <c r="U732" i="11"/>
  <c r="U820" i="11"/>
  <c r="N937" i="11"/>
  <c r="Q850" i="11"/>
  <c r="N935" i="11"/>
  <c r="N847" i="11"/>
  <c r="N855" i="11"/>
  <c r="Q768" i="11"/>
  <c r="N767" i="11"/>
  <c r="N758" i="11" s="1"/>
  <c r="N811" i="11"/>
  <c r="Q724" i="11"/>
  <c r="N870" i="11"/>
  <c r="Q783" i="11"/>
  <c r="N844" i="11"/>
  <c r="Q757" i="11"/>
  <c r="N704" i="11"/>
  <c r="Q617" i="11"/>
  <c r="S872" i="11"/>
  <c r="S871" i="11" s="1"/>
  <c r="S960" i="11"/>
  <c r="N827" i="11"/>
  <c r="Q740" i="11"/>
  <c r="N836" i="11"/>
  <c r="Q749" i="11"/>
  <c r="U873" i="11"/>
  <c r="U785" i="11"/>
  <c r="U784" i="11" s="1"/>
  <c r="N863" i="11"/>
  <c r="N775" i="11"/>
  <c r="Q776" i="11"/>
  <c r="Q775" i="11" s="1"/>
  <c r="S528" i="11"/>
  <c r="Q786" i="11"/>
  <c r="Q785" i="11" s="1"/>
  <c r="Q784" i="11" s="1"/>
  <c r="Q645" i="11"/>
  <c r="N828" i="11"/>
  <c r="Q741" i="11"/>
  <c r="U712" i="11"/>
  <c r="U709" i="11" s="1"/>
  <c r="U800" i="11"/>
  <c r="P712" i="11"/>
  <c r="P709" i="11" s="1"/>
  <c r="P800" i="11"/>
  <c r="P645" i="11"/>
  <c r="P615" i="11" s="1"/>
  <c r="P733" i="11"/>
  <c r="P2441" i="11"/>
  <c r="Q2354" i="11"/>
  <c r="N807" i="11"/>
  <c r="Q720" i="11"/>
  <c r="Q743" i="11"/>
  <c r="N830" i="11"/>
  <c r="N816" i="11"/>
  <c r="Q729" i="11"/>
  <c r="S800" i="11"/>
  <c r="S712" i="11"/>
  <c r="N706" i="11"/>
  <c r="Q619" i="11"/>
  <c r="U848" i="11"/>
  <c r="U760" i="11"/>
  <c r="U758" i="11" s="1"/>
  <c r="Q663" i="11"/>
  <c r="N841" i="11"/>
  <c r="Q754" i="11"/>
  <c r="P848" i="11"/>
  <c r="Q848" i="11" s="1"/>
  <c r="Q847" i="11" s="1"/>
  <c r="P760" i="11"/>
  <c r="P758" i="11" s="1"/>
  <c r="N859" i="11"/>
  <c r="Q772" i="11"/>
  <c r="N866" i="11"/>
  <c r="Q779" i="11"/>
  <c r="N936" i="11"/>
  <c r="Q849" i="11"/>
  <c r="N812" i="11"/>
  <c r="Q725" i="11"/>
  <c r="N808" i="11"/>
  <c r="Q721" i="11"/>
  <c r="N814" i="11"/>
  <c r="Q727" i="11"/>
  <c r="P855" i="11"/>
  <c r="P767" i="11"/>
  <c r="U713" i="10"/>
  <c r="U625" i="10"/>
  <c r="U622" i="10" s="1"/>
  <c r="U615" i="10" s="1"/>
  <c r="S673" i="10"/>
  <c r="S671" i="10" s="1"/>
  <c r="S615" i="10" s="1"/>
  <c r="S761" i="10"/>
  <c r="S777" i="10"/>
  <c r="S688" i="10"/>
  <c r="P657" i="10"/>
  <c r="Q528" i="10"/>
  <c r="P673" i="10"/>
  <c r="P671" i="10" s="1"/>
  <c r="P615" i="10" s="1"/>
  <c r="Q674" i="10"/>
  <c r="P761" i="10"/>
  <c r="P528" i="10"/>
  <c r="Q781" i="10"/>
  <c r="N868" i="10"/>
  <c r="Q690" i="10"/>
  <c r="Q688" i="10" s="1"/>
  <c r="N777" i="10"/>
  <c r="N688" i="10"/>
  <c r="N717" i="10"/>
  <c r="Q630" i="10"/>
  <c r="N812" i="10"/>
  <c r="Q725" i="10"/>
  <c r="Q673" i="10"/>
  <c r="Q671" i="10" s="1"/>
  <c r="N615" i="10"/>
  <c r="N943" i="10"/>
  <c r="Q856" i="10"/>
  <c r="N849" i="10"/>
  <c r="N847" i="10" s="1"/>
  <c r="Q762" i="10"/>
  <c r="S1012" i="10"/>
  <c r="S924" i="10"/>
  <c r="N945" i="10"/>
  <c r="Q858" i="10"/>
  <c r="N921" i="10"/>
  <c r="Q834" i="10"/>
  <c r="Q901" i="10"/>
  <c r="N988" i="10"/>
  <c r="N874" i="10"/>
  <c r="Q787" i="10"/>
  <c r="Q785" i="10" s="1"/>
  <c r="Q784" i="10" s="1"/>
  <c r="N1578" i="10"/>
  <c r="Q1491" i="10"/>
  <c r="N811" i="10"/>
  <c r="Q724" i="10"/>
  <c r="P907" i="10"/>
  <c r="P819" i="10"/>
  <c r="Q889" i="10"/>
  <c r="N976" i="10"/>
  <c r="Q733" i="10"/>
  <c r="N732" i="10"/>
  <c r="N820" i="10"/>
  <c r="P2441" i="10"/>
  <c r="Q2354" i="10"/>
  <c r="U848" i="10"/>
  <c r="U760" i="10"/>
  <c r="U758" i="10" s="1"/>
  <c r="N1112" i="10"/>
  <c r="Q1025" i="10"/>
  <c r="N750" i="10"/>
  <c r="N838" i="10"/>
  <c r="Q751" i="10"/>
  <c r="P884" i="10"/>
  <c r="Q730" i="10"/>
  <c r="N817" i="10"/>
  <c r="Q757" i="10"/>
  <c r="N844" i="10"/>
  <c r="Q794" i="10"/>
  <c r="N881" i="10"/>
  <c r="P960" i="10"/>
  <c r="P872" i="10"/>
  <c r="P871" i="10" s="1"/>
  <c r="N822" i="10"/>
  <c r="Q735" i="10"/>
  <c r="N948" i="10"/>
  <c r="Q861" i="10"/>
  <c r="N942" i="10"/>
  <c r="N854" i="10"/>
  <c r="N793" i="10"/>
  <c r="Q706" i="10"/>
  <c r="N839" i="10"/>
  <c r="Q752" i="10"/>
  <c r="U838" i="10"/>
  <c r="U750" i="10"/>
  <c r="U744" i="10" s="1"/>
  <c r="Q625" i="10"/>
  <c r="Q622" i="10" s="1"/>
  <c r="Q765" i="10"/>
  <c r="N852" i="10"/>
  <c r="Q754" i="10"/>
  <c r="N841" i="10"/>
  <c r="Q728" i="10"/>
  <c r="N815" i="10"/>
  <c r="P846" i="10"/>
  <c r="N1661" i="10"/>
  <c r="Q1574" i="10"/>
  <c r="N954" i="10"/>
  <c r="Q867" i="10"/>
  <c r="N830" i="10"/>
  <c r="Q743" i="10"/>
  <c r="U1020" i="10"/>
  <c r="P855" i="10"/>
  <c r="Q855" i="10" s="1"/>
  <c r="P767" i="10"/>
  <c r="Q720" i="10"/>
  <c r="N807" i="10"/>
  <c r="N760" i="10"/>
  <c r="N758" i="10" s="1"/>
  <c r="Q755" i="10"/>
  <c r="N842" i="10"/>
  <c r="N946" i="10"/>
  <c r="Q859" i="10"/>
  <c r="N884" i="10"/>
  <c r="Q797" i="10"/>
  <c r="N875" i="10"/>
  <c r="Q788" i="10"/>
  <c r="Q722" i="10"/>
  <c r="N809" i="10"/>
  <c r="U964" i="10"/>
  <c r="N923" i="10"/>
  <c r="Q836" i="10"/>
  <c r="Q753" i="10"/>
  <c r="N840" i="10"/>
  <c r="P750" i="10"/>
  <c r="P838" i="10"/>
  <c r="N956" i="10"/>
  <c r="Q869" i="10"/>
  <c r="N1061" i="10"/>
  <c r="U732" i="10"/>
  <c r="U820" i="10"/>
  <c r="N846" i="10"/>
  <c r="Q759" i="10"/>
  <c r="Q705" i="10"/>
  <c r="N792" i="10"/>
  <c r="P833" i="10"/>
  <c r="P745" i="10"/>
  <c r="P744" i="10" s="1"/>
  <c r="N937" i="10"/>
  <c r="Q850" i="10"/>
  <c r="Q716" i="10"/>
  <c r="N803" i="10"/>
  <c r="S920" i="10"/>
  <c r="S832" i="10"/>
  <c r="S831" i="10" s="1"/>
  <c r="U854" i="10"/>
  <c r="U942" i="10"/>
  <c r="U884" i="10"/>
  <c r="Q833" i="10"/>
  <c r="N920" i="10"/>
  <c r="N832" i="10"/>
  <c r="N947" i="10"/>
  <c r="Q860" i="10"/>
  <c r="S820" i="10"/>
  <c r="S732" i="10"/>
  <c r="N872" i="10"/>
  <c r="N871" i="10" s="1"/>
  <c r="Q873" i="10"/>
  <c r="N960" i="10"/>
  <c r="S1569" i="10"/>
  <c r="N1127" i="10"/>
  <c r="Q1040" i="10"/>
  <c r="S1135" i="10"/>
  <c r="S1046" i="10"/>
  <c r="S1045" i="10" s="1"/>
  <c r="N843" i="10"/>
  <c r="Q756" i="10"/>
  <c r="P877" i="10"/>
  <c r="N1131" i="10"/>
  <c r="Q1044" i="10"/>
  <c r="Q903" i="10"/>
  <c r="N990" i="10"/>
  <c r="N964" i="10"/>
  <c r="Q895" i="10"/>
  <c r="N982" i="10"/>
  <c r="N829" i="10"/>
  <c r="Q742" i="10"/>
  <c r="N935" i="10"/>
  <c r="S846" i="10"/>
  <c r="Q718" i="10"/>
  <c r="N805" i="10"/>
  <c r="S1124" i="10"/>
  <c r="S974" i="10"/>
  <c r="S886" i="10"/>
  <c r="S883" i="10" s="1"/>
  <c r="N952" i="10"/>
  <c r="Q865" i="10"/>
  <c r="N744" i="10"/>
  <c r="Q766" i="10"/>
  <c r="N853" i="10"/>
  <c r="S942" i="10"/>
  <c r="S854" i="10"/>
  <c r="Q767" i="10"/>
  <c r="Q893" i="10"/>
  <c r="N980" i="10"/>
  <c r="Q663" i="10"/>
  <c r="Q657" i="10" s="1"/>
  <c r="Q897" i="10"/>
  <c r="N984" i="10"/>
  <c r="P863" i="10"/>
  <c r="P775" i="10"/>
  <c r="N823" i="10"/>
  <c r="Q736" i="10"/>
  <c r="N950" i="10"/>
  <c r="U1007" i="10"/>
  <c r="U919" i="10"/>
  <c r="U950" i="10"/>
  <c r="U862" i="10"/>
  <c r="Q739" i="10"/>
  <c r="N826" i="10"/>
  <c r="N824" i="10"/>
  <c r="Q737" i="10"/>
  <c r="N827" i="10"/>
  <c r="Q740" i="10"/>
  <c r="Q905" i="10"/>
  <c r="N992" i="10"/>
  <c r="S1058" i="10"/>
  <c r="P712" i="10"/>
  <c r="P709" i="10" s="1"/>
  <c r="P800" i="10"/>
  <c r="Q713" i="10"/>
  <c r="Q714" i="10"/>
  <c r="N801" i="10"/>
  <c r="N712" i="10"/>
  <c r="N709" i="10" s="1"/>
  <c r="Q741" i="10"/>
  <c r="N828" i="10"/>
  <c r="S1660" i="10"/>
  <c r="Q738" i="10"/>
  <c r="N825" i="10"/>
  <c r="N944" i="10"/>
  <c r="Q857" i="10"/>
  <c r="N885" i="10"/>
  <c r="Q798" i="10"/>
  <c r="Q726" i="10"/>
  <c r="N813" i="10"/>
  <c r="S791" i="10"/>
  <c r="N922" i="10"/>
  <c r="Q835" i="10"/>
  <c r="Q645" i="10"/>
  <c r="U960" i="10"/>
  <c r="U872" i="10"/>
  <c r="U871" i="10" s="1"/>
  <c r="N821" i="10"/>
  <c r="Q734" i="10"/>
  <c r="S709" i="3"/>
  <c r="S797" i="3"/>
  <c r="S1029" i="3"/>
  <c r="S925" i="3"/>
  <c r="S837" i="3"/>
  <c r="S873" i="3"/>
  <c r="S785" i="3"/>
  <c r="S784" i="3" s="1"/>
  <c r="S933" i="3"/>
  <c r="S1037" i="3"/>
  <c r="S949" i="3"/>
  <c r="S833" i="3"/>
  <c r="S745" i="3"/>
  <c r="S744" i="3" s="1"/>
  <c r="S907" i="3"/>
  <c r="S819" i="3"/>
  <c r="S877" i="3"/>
  <c r="S887" i="3"/>
  <c r="S799" i="3"/>
  <c r="S857" i="3"/>
  <c r="S767" i="3"/>
  <c r="S758" i="3" s="1"/>
  <c r="S935" i="3"/>
  <c r="S847" i="3"/>
  <c r="S615" i="3"/>
  <c r="U702" i="11" l="1"/>
  <c r="P744" i="11"/>
  <c r="U935" i="11"/>
  <c r="U847" i="11"/>
  <c r="Q807" i="11"/>
  <c r="N894" i="11"/>
  <c r="Q808" i="11"/>
  <c r="N895" i="11"/>
  <c r="Q830" i="11"/>
  <c r="N917" i="11"/>
  <c r="N862" i="11"/>
  <c r="N950" i="11"/>
  <c r="Q863" i="11"/>
  <c r="N791" i="11"/>
  <c r="Q704" i="11"/>
  <c r="N957" i="11"/>
  <c r="Q870" i="11"/>
  <c r="Q767" i="11"/>
  <c r="Q841" i="11"/>
  <c r="N928" i="11"/>
  <c r="S887" i="11"/>
  <c r="S799" i="11"/>
  <c r="Q827" i="11"/>
  <c r="N914" i="11"/>
  <c r="Q811" i="11"/>
  <c r="N898" i="11"/>
  <c r="N942" i="11"/>
  <c r="N854" i="11"/>
  <c r="Q855" i="11"/>
  <c r="N1024" i="11"/>
  <c r="Q937" i="11"/>
  <c r="N944" i="11"/>
  <c r="Q857" i="11"/>
  <c r="N794" i="11"/>
  <c r="Q707" i="11"/>
  <c r="Q843" i="11"/>
  <c r="N930" i="11"/>
  <c r="Q810" i="11"/>
  <c r="N897" i="11"/>
  <c r="S615" i="11"/>
  <c r="N955" i="11"/>
  <c r="Q868" i="11"/>
  <c r="Q961" i="11"/>
  <c r="N1048" i="11"/>
  <c r="S907" i="11"/>
  <c r="S819" i="11"/>
  <c r="Q804" i="11"/>
  <c r="N891" i="11"/>
  <c r="Q809" i="11"/>
  <c r="N896" i="11"/>
  <c r="U884" i="11"/>
  <c r="S1029" i="11"/>
  <c r="S941" i="11"/>
  <c r="Q826" i="11"/>
  <c r="N913" i="11"/>
  <c r="N790" i="11"/>
  <c r="Q703" i="11"/>
  <c r="N702" i="11"/>
  <c r="P1037" i="11"/>
  <c r="P949" i="11"/>
  <c r="N948" i="11"/>
  <c r="Q861" i="11"/>
  <c r="Q938" i="11"/>
  <c r="N1025" i="11"/>
  <c r="Q838" i="11"/>
  <c r="N925" i="11"/>
  <c r="N837" i="11"/>
  <c r="S925" i="11"/>
  <c r="S837" i="11"/>
  <c r="Q825" i="11"/>
  <c r="N912" i="11"/>
  <c r="U877" i="11"/>
  <c r="Q817" i="11"/>
  <c r="N904" i="11"/>
  <c r="Q940" i="11"/>
  <c r="N1027" i="11"/>
  <c r="Q803" i="11"/>
  <c r="N890" i="11"/>
  <c r="P820" i="11"/>
  <c r="P732" i="11"/>
  <c r="Q814" i="11"/>
  <c r="N901" i="11"/>
  <c r="Q812" i="11"/>
  <c r="N899" i="11"/>
  <c r="N953" i="11"/>
  <c r="Q866" i="11"/>
  <c r="N793" i="11"/>
  <c r="Q706" i="11"/>
  <c r="P2528" i="11"/>
  <c r="Q2441" i="11"/>
  <c r="P799" i="11"/>
  <c r="P887" i="11"/>
  <c r="Q828" i="11"/>
  <c r="N915" i="11"/>
  <c r="U960" i="11"/>
  <c r="U872" i="11"/>
  <c r="U871" i="11" s="1"/>
  <c r="S1047" i="11"/>
  <c r="S959" i="11"/>
  <c r="S958" i="11" s="1"/>
  <c r="Q844" i="11"/>
  <c r="N931" i="11"/>
  <c r="U907" i="11"/>
  <c r="U819" i="11"/>
  <c r="Q805" i="11"/>
  <c r="N892" i="11"/>
  <c r="S950" i="11"/>
  <c r="S862" i="11"/>
  <c r="N956" i="11"/>
  <c r="Q869" i="11"/>
  <c r="Q712" i="11"/>
  <c r="Q709" i="11" s="1"/>
  <c r="S760" i="11"/>
  <c r="S758" i="11" s="1"/>
  <c r="S848" i="11"/>
  <c r="Q821" i="11"/>
  <c r="N908" i="11"/>
  <c r="N943" i="11"/>
  <c r="Q856" i="11"/>
  <c r="N792" i="11"/>
  <c r="Q705" i="11"/>
  <c r="S709" i="11"/>
  <c r="S797" i="11"/>
  <c r="N884" i="11"/>
  <c r="Q797" i="11"/>
  <c r="Q840" i="11"/>
  <c r="N927" i="11"/>
  <c r="N922" i="11"/>
  <c r="Q835" i="11"/>
  <c r="N947" i="11"/>
  <c r="Q860" i="11"/>
  <c r="P1020" i="11"/>
  <c r="Q801" i="11"/>
  <c r="N888" i="11"/>
  <c r="U862" i="11"/>
  <c r="U950" i="11"/>
  <c r="N945" i="11"/>
  <c r="Q858" i="11"/>
  <c r="N885" i="11"/>
  <c r="Q798" i="11"/>
  <c r="Q846" i="11"/>
  <c r="N845" i="11"/>
  <c r="N933" i="11"/>
  <c r="P854" i="11"/>
  <c r="P942" i="11"/>
  <c r="N946" i="11"/>
  <c r="Q859" i="11"/>
  <c r="Q816" i="11"/>
  <c r="N903" i="11"/>
  <c r="N923" i="11"/>
  <c r="Q836" i="11"/>
  <c r="N934" i="11"/>
  <c r="N1022" i="11"/>
  <c r="Q935" i="11"/>
  <c r="P877" i="11"/>
  <c r="Q800" i="11"/>
  <c r="N887" i="11"/>
  <c r="N799" i="11"/>
  <c r="N796" i="11" s="1"/>
  <c r="S877" i="11"/>
  <c r="N1026" i="11"/>
  <c r="Q939" i="11"/>
  <c r="Q815" i="11"/>
  <c r="N902" i="11"/>
  <c r="U925" i="11"/>
  <c r="U837" i="11"/>
  <c r="Q824" i="11"/>
  <c r="N911" i="11"/>
  <c r="U942" i="11"/>
  <c r="U854" i="11"/>
  <c r="U845" i="11" s="1"/>
  <c r="N952" i="11"/>
  <c r="Q865" i="11"/>
  <c r="Q806" i="11"/>
  <c r="N893" i="11"/>
  <c r="U933" i="11"/>
  <c r="Q802" i="11"/>
  <c r="N889" i="11"/>
  <c r="Q745" i="11"/>
  <c r="Q822" i="11"/>
  <c r="N909" i="11"/>
  <c r="Q818" i="11"/>
  <c r="N905" i="11"/>
  <c r="Q823" i="11"/>
  <c r="N910" i="11"/>
  <c r="Q842" i="11"/>
  <c r="N929" i="11"/>
  <c r="Q733" i="11"/>
  <c r="Q732" i="11" s="1"/>
  <c r="N959" i="11"/>
  <c r="N958" i="11" s="1"/>
  <c r="N1047" i="11"/>
  <c r="S745" i="11"/>
  <c r="S744" i="11" s="1"/>
  <c r="S833" i="11"/>
  <c r="Q839" i="11"/>
  <c r="N926" i="11"/>
  <c r="S933" i="11"/>
  <c r="U887" i="11"/>
  <c r="U799" i="11"/>
  <c r="U796" i="11" s="1"/>
  <c r="Q936" i="11"/>
  <c r="N1023" i="11"/>
  <c r="P935" i="11"/>
  <c r="P847" i="11"/>
  <c r="P920" i="11"/>
  <c r="P832" i="11"/>
  <c r="U920" i="11"/>
  <c r="U832" i="11"/>
  <c r="P960" i="11"/>
  <c r="P872" i="11"/>
  <c r="P871" i="11" s="1"/>
  <c r="N921" i="11"/>
  <c r="Q834" i="11"/>
  <c r="Q829" i="11"/>
  <c r="N916" i="11"/>
  <c r="Q813" i="11"/>
  <c r="N900" i="11"/>
  <c r="N954" i="11"/>
  <c r="Q867" i="11"/>
  <c r="N795" i="11"/>
  <c r="Q708" i="11"/>
  <c r="N920" i="11"/>
  <c r="N832" i="11"/>
  <c r="Q833" i="11"/>
  <c r="Q750" i="11"/>
  <c r="P884" i="11"/>
  <c r="P796" i="11"/>
  <c r="P837" i="11"/>
  <c r="P925" i="11"/>
  <c r="Q758" i="11"/>
  <c r="N951" i="11"/>
  <c r="Q864" i="11"/>
  <c r="Q820" i="11"/>
  <c r="N907" i="11"/>
  <c r="N819" i="11"/>
  <c r="Q657" i="11"/>
  <c r="Q615" i="11" s="1"/>
  <c r="Q962" i="11"/>
  <c r="N1049" i="11"/>
  <c r="U800" i="10"/>
  <c r="U712" i="10"/>
  <c r="U709" i="10" s="1"/>
  <c r="U702" i="10" s="1"/>
  <c r="S760" i="10"/>
  <c r="S758" i="10" s="1"/>
  <c r="S702" i="10" s="1"/>
  <c r="S848" i="10"/>
  <c r="S864" i="10"/>
  <c r="S775" i="10"/>
  <c r="Q760" i="10"/>
  <c r="P848" i="10"/>
  <c r="P760" i="10"/>
  <c r="P758" i="10" s="1"/>
  <c r="P702" i="10" s="1"/>
  <c r="Q761" i="10"/>
  <c r="N804" i="10"/>
  <c r="Q717" i="10"/>
  <c r="Q712" i="10" s="1"/>
  <c r="Q709" i="10" s="1"/>
  <c r="N864" i="10"/>
  <c r="Q777" i="10"/>
  <c r="Q775" i="10" s="1"/>
  <c r="N775" i="10"/>
  <c r="N702" i="10" s="1"/>
  <c r="N955" i="10"/>
  <c r="Q868" i="10"/>
  <c r="Q812" i="10"/>
  <c r="N899" i="10"/>
  <c r="Q615" i="10"/>
  <c r="Q944" i="10"/>
  <c r="N1031" i="10"/>
  <c r="S933" i="10"/>
  <c r="N1022" i="10"/>
  <c r="P964" i="10"/>
  <c r="S1222" i="10"/>
  <c r="S1133" i="10"/>
  <c r="S1132" i="10" s="1"/>
  <c r="N890" i="10"/>
  <c r="Q803" i="10"/>
  <c r="N933" i="10"/>
  <c r="Q846" i="10"/>
  <c r="N845" i="10"/>
  <c r="U907" i="10"/>
  <c r="U819" i="10"/>
  <c r="N1043" i="10"/>
  <c r="Q956" i="10"/>
  <c r="P925" i="10"/>
  <c r="P837" i="10"/>
  <c r="N962" i="10"/>
  <c r="Q875" i="10"/>
  <c r="N928" i="10"/>
  <c r="Q841" i="10"/>
  <c r="N926" i="10"/>
  <c r="Q839" i="10"/>
  <c r="Q854" i="10"/>
  <c r="N837" i="10"/>
  <c r="N831" i="10" s="1"/>
  <c r="N925" i="10"/>
  <c r="Q838" i="10"/>
  <c r="Q732" i="10"/>
  <c r="Q976" i="10"/>
  <c r="N1063" i="10"/>
  <c r="N898" i="10"/>
  <c r="Q811" i="10"/>
  <c r="S1099" i="10"/>
  <c r="S1011" i="10"/>
  <c r="N908" i="10"/>
  <c r="Q821" i="10"/>
  <c r="N900" i="10"/>
  <c r="Q813" i="10"/>
  <c r="N912" i="10"/>
  <c r="Q825" i="10"/>
  <c r="N915" i="10"/>
  <c r="Q828" i="10"/>
  <c r="S1145" i="10"/>
  <c r="U1006" i="10"/>
  <c r="U1094" i="10"/>
  <c r="N1039" i="10"/>
  <c r="Q952" i="10"/>
  <c r="S1211" i="10"/>
  <c r="Q982" i="10"/>
  <c r="N1069" i="10"/>
  <c r="N1051" i="10"/>
  <c r="S1656" i="10"/>
  <c r="Q960" i="10"/>
  <c r="N1047" i="10"/>
  <c r="Q947" i="10"/>
  <c r="N1034" i="10"/>
  <c r="P920" i="10"/>
  <c r="P832" i="10"/>
  <c r="P831" i="10" s="1"/>
  <c r="N1148" i="10"/>
  <c r="U1051" i="10"/>
  <c r="N896" i="10"/>
  <c r="Q809" i="10"/>
  <c r="P942" i="10"/>
  <c r="Q942" i="10" s="1"/>
  <c r="P854" i="10"/>
  <c r="N917" i="10"/>
  <c r="Q830" i="10"/>
  <c r="Q1661" i="10"/>
  <c r="N1748" i="10"/>
  <c r="N880" i="10"/>
  <c r="Q793" i="10"/>
  <c r="N941" i="10"/>
  <c r="N1029" i="10"/>
  <c r="Q844" i="10"/>
  <c r="N931" i="10"/>
  <c r="P971" i="10"/>
  <c r="U935" i="10"/>
  <c r="U847" i="10"/>
  <c r="U845" i="10" s="1"/>
  <c r="Q988" i="10"/>
  <c r="N1075" i="10"/>
  <c r="Q921" i="10"/>
  <c r="N1008" i="10"/>
  <c r="N1037" i="10"/>
  <c r="N910" i="10"/>
  <c r="Q823" i="10"/>
  <c r="Q853" i="10"/>
  <c r="N940" i="10"/>
  <c r="Q922" i="10"/>
  <c r="N1009" i="10"/>
  <c r="N972" i="10"/>
  <c r="Q885" i="10"/>
  <c r="P887" i="10"/>
  <c r="P799" i="10"/>
  <c r="P796" i="10" s="1"/>
  <c r="Q800" i="10"/>
  <c r="N914" i="10"/>
  <c r="Q827" i="10"/>
  <c r="N911" i="10"/>
  <c r="Q824" i="10"/>
  <c r="P950" i="10"/>
  <c r="P862" i="10"/>
  <c r="Q980" i="10"/>
  <c r="N1067" i="10"/>
  <c r="N892" i="10"/>
  <c r="Q805" i="10"/>
  <c r="Q990" i="10"/>
  <c r="N1077" i="10"/>
  <c r="Q843" i="10"/>
  <c r="N930" i="10"/>
  <c r="N1214" i="10"/>
  <c r="Q1127" i="10"/>
  <c r="Q920" i="10"/>
  <c r="N1007" i="10"/>
  <c r="N919" i="10"/>
  <c r="U1029" i="10"/>
  <c r="U941" i="10"/>
  <c r="N879" i="10"/>
  <c r="Q792" i="10"/>
  <c r="N927" i="10"/>
  <c r="Q840" i="10"/>
  <c r="N971" i="10"/>
  <c r="Q884" i="10"/>
  <c r="Q807" i="10"/>
  <c r="N894" i="10"/>
  <c r="U1107" i="10"/>
  <c r="Q948" i="10"/>
  <c r="N1035" i="10"/>
  <c r="P959" i="10"/>
  <c r="P958" i="10" s="1"/>
  <c r="P1047" i="10"/>
  <c r="N907" i="10"/>
  <c r="Q820" i="10"/>
  <c r="N819" i="10"/>
  <c r="P994" i="10"/>
  <c r="P906" i="10"/>
  <c r="N1665" i="10"/>
  <c r="Q1578" i="10"/>
  <c r="N936" i="10"/>
  <c r="Q849" i="10"/>
  <c r="Q943" i="10"/>
  <c r="N1030" i="10"/>
  <c r="U971" i="10"/>
  <c r="Q992" i="10"/>
  <c r="N1079" i="10"/>
  <c r="U1047" i="10"/>
  <c r="U959" i="10"/>
  <c r="U958" i="10" s="1"/>
  <c r="S878" i="10"/>
  <c r="S1747" i="10"/>
  <c r="Q801" i="10"/>
  <c r="N888" i="10"/>
  <c r="N799" i="10"/>
  <c r="N796" i="10" s="1"/>
  <c r="N913" i="10"/>
  <c r="Q826" i="10"/>
  <c r="U1037" i="10"/>
  <c r="U949" i="10"/>
  <c r="Q863" i="10"/>
  <c r="Q984" i="10"/>
  <c r="N1071" i="10"/>
  <c r="S941" i="10"/>
  <c r="S1029" i="10"/>
  <c r="S1061" i="10"/>
  <c r="S973" i="10"/>
  <c r="S970" i="10" s="1"/>
  <c r="N916" i="10"/>
  <c r="Q829" i="10"/>
  <c r="Q877" i="10"/>
  <c r="N1218" i="10"/>
  <c r="Q1131" i="10"/>
  <c r="S819" i="10"/>
  <c r="S907" i="10"/>
  <c r="Q832" i="10"/>
  <c r="S919" i="10"/>
  <c r="S918" i="10" s="1"/>
  <c r="S1007" i="10"/>
  <c r="N1024" i="10"/>
  <c r="Q937" i="10"/>
  <c r="Q758" i="10"/>
  <c r="Q923" i="10"/>
  <c r="N1010" i="10"/>
  <c r="Q946" i="10"/>
  <c r="N1033" i="10"/>
  <c r="N929" i="10"/>
  <c r="Q842" i="10"/>
  <c r="N1041" i="10"/>
  <c r="Q954" i="10"/>
  <c r="P933" i="10"/>
  <c r="N902" i="10"/>
  <c r="Q815" i="10"/>
  <c r="N939" i="10"/>
  <c r="Q852" i="10"/>
  <c r="U925" i="10"/>
  <c r="U837" i="10"/>
  <c r="U831" i="10" s="1"/>
  <c r="N909" i="10"/>
  <c r="Q822" i="10"/>
  <c r="N968" i="10"/>
  <c r="Q881" i="10"/>
  <c r="N904" i="10"/>
  <c r="Q817" i="10"/>
  <c r="Q750" i="10"/>
  <c r="Q744" i="10" s="1"/>
  <c r="Q1112" i="10"/>
  <c r="N1199" i="10"/>
  <c r="P2528" i="10"/>
  <c r="Q2441" i="10"/>
  <c r="N961" i="10"/>
  <c r="Q874" i="10"/>
  <c r="Q872" i="10" s="1"/>
  <c r="Q871" i="10" s="1"/>
  <c r="Q945" i="10"/>
  <c r="N1032" i="10"/>
  <c r="S1022" i="3"/>
  <c r="S934" i="3"/>
  <c r="S974" i="3"/>
  <c r="S886" i="3"/>
  <c r="S994" i="3"/>
  <c r="S906" i="3"/>
  <c r="S1036" i="3"/>
  <c r="S1124" i="3"/>
  <c r="S872" i="3"/>
  <c r="S871" i="3" s="1"/>
  <c r="S960" i="3"/>
  <c r="S1116" i="3"/>
  <c r="S884" i="3"/>
  <c r="S796" i="3"/>
  <c r="S944" i="3"/>
  <c r="S854" i="3"/>
  <c r="S845" i="3" s="1"/>
  <c r="S964" i="3"/>
  <c r="S920" i="3"/>
  <c r="S832" i="3"/>
  <c r="S831" i="3" s="1"/>
  <c r="S1020" i="3"/>
  <c r="S924" i="3"/>
  <c r="S1012" i="3"/>
  <c r="S702" i="3"/>
  <c r="P831" i="11" l="1"/>
  <c r="P702" i="11"/>
  <c r="Q832" i="11"/>
  <c r="P971" i="11"/>
  <c r="P1047" i="11"/>
  <c r="P959" i="11"/>
  <c r="P958" i="11" s="1"/>
  <c r="N996" i="11"/>
  <c r="Q909" i="11"/>
  <c r="N1039" i="11"/>
  <c r="Q952" i="11"/>
  <c r="N998" i="11"/>
  <c r="Q911" i="11"/>
  <c r="N994" i="11"/>
  <c r="N906" i="11"/>
  <c r="P1012" i="11"/>
  <c r="P924" i="11"/>
  <c r="N831" i="11"/>
  <c r="U831" i="11"/>
  <c r="U789" i="11" s="1"/>
  <c r="P845" i="11"/>
  <c r="N1016" i="11"/>
  <c r="Q929" i="11"/>
  <c r="N974" i="11"/>
  <c r="Q887" i="11"/>
  <c r="N886" i="11"/>
  <c r="N1109" i="11"/>
  <c r="N1021" i="11"/>
  <c r="N990" i="11"/>
  <c r="Q903" i="11"/>
  <c r="N1032" i="11"/>
  <c r="Q945" i="11"/>
  <c r="N995" i="11"/>
  <c r="Q908" i="11"/>
  <c r="U994" i="11"/>
  <c r="U906" i="11"/>
  <c r="S1046" i="11"/>
  <c r="S1045" i="11" s="1"/>
  <c r="S1134" i="11"/>
  <c r="P974" i="11"/>
  <c r="P886" i="11"/>
  <c r="P883" i="11" s="1"/>
  <c r="N988" i="11"/>
  <c r="Q901" i="11"/>
  <c r="U964" i="11"/>
  <c r="N1012" i="11"/>
  <c r="Q925" i="11"/>
  <c r="N924" i="11"/>
  <c r="P1124" i="11"/>
  <c r="P1036" i="11"/>
  <c r="S1028" i="11"/>
  <c r="S1116" i="11"/>
  <c r="N983" i="11"/>
  <c r="Q896" i="11"/>
  <c r="N1017" i="11"/>
  <c r="Q930" i="11"/>
  <c r="N1111" i="11"/>
  <c r="Q1024" i="11"/>
  <c r="N985" i="11"/>
  <c r="Q898" i="11"/>
  <c r="S886" i="11"/>
  <c r="S974" i="11"/>
  <c r="Q862" i="11"/>
  <c r="N987" i="11"/>
  <c r="Q900" i="11"/>
  <c r="N1038" i="11"/>
  <c r="Q951" i="11"/>
  <c r="P1007" i="11"/>
  <c r="P919" i="11"/>
  <c r="P918" i="11" s="1"/>
  <c r="Q960" i="11"/>
  <c r="Q959" i="11" s="1"/>
  <c r="Q958" i="11" s="1"/>
  <c r="N1136" i="11"/>
  <c r="Q1049" i="11"/>
  <c r="Q819" i="11"/>
  <c r="N919" i="11"/>
  <c r="N1007" i="11"/>
  <c r="Q920" i="11"/>
  <c r="N1041" i="11"/>
  <c r="Q954" i="11"/>
  <c r="Q921" i="11"/>
  <c r="N1008" i="11"/>
  <c r="U919" i="11"/>
  <c r="U1007" i="11"/>
  <c r="P1022" i="11"/>
  <c r="P934" i="11"/>
  <c r="U974" i="11"/>
  <c r="U886" i="11"/>
  <c r="S920" i="11"/>
  <c r="S832" i="11"/>
  <c r="S831" i="11" s="1"/>
  <c r="N980" i="11"/>
  <c r="Q893" i="11"/>
  <c r="Q799" i="11"/>
  <c r="Q796" i="11" s="1"/>
  <c r="N1020" i="11"/>
  <c r="Q933" i="11"/>
  <c r="N972" i="11"/>
  <c r="Q885" i="11"/>
  <c r="U1037" i="11"/>
  <c r="U949" i="11"/>
  <c r="N971" i="11"/>
  <c r="Q884" i="11"/>
  <c r="N883" i="11"/>
  <c r="S884" i="11"/>
  <c r="S796" i="11"/>
  <c r="N879" i="11"/>
  <c r="Q792" i="11"/>
  <c r="N979" i="11"/>
  <c r="Q892" i="11"/>
  <c r="N1018" i="11"/>
  <c r="Q931" i="11"/>
  <c r="N880" i="11"/>
  <c r="Q793" i="11"/>
  <c r="N1114" i="11"/>
  <c r="Q1027" i="11"/>
  <c r="N991" i="11"/>
  <c r="Q904" i="11"/>
  <c r="Q837" i="11"/>
  <c r="Q831" i="11" s="1"/>
  <c r="N1112" i="11"/>
  <c r="Q1025" i="11"/>
  <c r="N1000" i="11"/>
  <c r="Q913" i="11"/>
  <c r="S906" i="11"/>
  <c r="S994" i="11"/>
  <c r="N1031" i="11"/>
  <c r="Q944" i="11"/>
  <c r="Q854" i="11"/>
  <c r="Q845" i="11" s="1"/>
  <c r="N1044" i="11"/>
  <c r="Q957" i="11"/>
  <c r="N1037" i="11"/>
  <c r="Q950" i="11"/>
  <c r="N949" i="11"/>
  <c r="N1003" i="11"/>
  <c r="Q916" i="11"/>
  <c r="N1110" i="11"/>
  <c r="Q1023" i="11"/>
  <c r="S1020" i="11"/>
  <c r="N1134" i="11"/>
  <c r="Q1047" i="11"/>
  <c r="N1046" i="11"/>
  <c r="N1045" i="11" s="1"/>
  <c r="N997" i="11"/>
  <c r="Q910" i="11"/>
  <c r="Q744" i="11"/>
  <c r="U1020" i="11"/>
  <c r="U941" i="11"/>
  <c r="U1029" i="11"/>
  <c r="U1012" i="11"/>
  <c r="U924" i="11"/>
  <c r="N1113" i="11"/>
  <c r="Q1026" i="11"/>
  <c r="S964" i="11"/>
  <c r="P964" i="11"/>
  <c r="N1033" i="11"/>
  <c r="Q946" i="11"/>
  <c r="P1029" i="11"/>
  <c r="P941" i="11"/>
  <c r="P1107" i="11"/>
  <c r="N1009" i="11"/>
  <c r="Q922" i="11"/>
  <c r="N1014" i="11"/>
  <c r="Q927" i="11"/>
  <c r="S702" i="11"/>
  <c r="S935" i="11"/>
  <c r="S847" i="11"/>
  <c r="S845" i="11" s="1"/>
  <c r="N1043" i="11"/>
  <c r="Q956" i="11"/>
  <c r="U959" i="11"/>
  <c r="U958" i="11" s="1"/>
  <c r="U1047" i="11"/>
  <c r="N1002" i="11"/>
  <c r="Q915" i="11"/>
  <c r="N1040" i="11"/>
  <c r="Q953" i="11"/>
  <c r="N986" i="11"/>
  <c r="Q899" i="11"/>
  <c r="S924" i="11"/>
  <c r="S1012" i="11"/>
  <c r="N1035" i="11"/>
  <c r="Q948" i="11"/>
  <c r="Q702" i="11"/>
  <c r="U883" i="11"/>
  <c r="U971" i="11"/>
  <c r="N978" i="11"/>
  <c r="Q891" i="11"/>
  <c r="N1042" i="11"/>
  <c r="Q955" i="11"/>
  <c r="N1015" i="11"/>
  <c r="Q928" i="11"/>
  <c r="N1004" i="11"/>
  <c r="Q917" i="11"/>
  <c r="U934" i="11"/>
  <c r="U932" i="11" s="1"/>
  <c r="U1022" i="11"/>
  <c r="N882" i="11"/>
  <c r="Q795" i="11"/>
  <c r="N1013" i="11"/>
  <c r="Q926" i="11"/>
  <c r="N992" i="11"/>
  <c r="Q905" i="11"/>
  <c r="N976" i="11"/>
  <c r="Q889" i="11"/>
  <c r="N989" i="11"/>
  <c r="Q902" i="11"/>
  <c r="Q934" i="11"/>
  <c r="Q923" i="11"/>
  <c r="N1010" i="11"/>
  <c r="N975" i="11"/>
  <c r="Q888" i="11"/>
  <c r="N1034" i="11"/>
  <c r="Q947" i="11"/>
  <c r="N1030" i="11"/>
  <c r="Q943" i="11"/>
  <c r="S949" i="11"/>
  <c r="S1037" i="11"/>
  <c r="P2615" i="11"/>
  <c r="Q2528" i="11"/>
  <c r="P907" i="11"/>
  <c r="Q907" i="11" s="1"/>
  <c r="Q906" i="11" s="1"/>
  <c r="P819" i="11"/>
  <c r="P789" i="11" s="1"/>
  <c r="N977" i="11"/>
  <c r="Q890" i="11"/>
  <c r="N999" i="11"/>
  <c r="Q912" i="11"/>
  <c r="N877" i="11"/>
  <c r="N789" i="11"/>
  <c r="Q790" i="11"/>
  <c r="N1135" i="11"/>
  <c r="Q1048" i="11"/>
  <c r="N984" i="11"/>
  <c r="Q897" i="11"/>
  <c r="N881" i="11"/>
  <c r="Q794" i="11"/>
  <c r="N1029" i="11"/>
  <c r="Q942" i="11"/>
  <c r="N941" i="11"/>
  <c r="N932" i="11" s="1"/>
  <c r="N1001" i="11"/>
  <c r="Q914" i="11"/>
  <c r="N878" i="11"/>
  <c r="Q791" i="11"/>
  <c r="N982" i="11"/>
  <c r="Q895" i="11"/>
  <c r="N981" i="11"/>
  <c r="Q894" i="11"/>
  <c r="U887" i="10"/>
  <c r="U799" i="10"/>
  <c r="U796" i="10" s="1"/>
  <c r="U789" i="10" s="1"/>
  <c r="S951" i="10"/>
  <c r="S862" i="10"/>
  <c r="S935" i="10"/>
  <c r="S847" i="10"/>
  <c r="S845" i="10" s="1"/>
  <c r="S789" i="10" s="1"/>
  <c r="P847" i="10"/>
  <c r="P845" i="10" s="1"/>
  <c r="Q848" i="10"/>
  <c r="Q847" i="10" s="1"/>
  <c r="Q845" i="10" s="1"/>
  <c r="P935" i="10"/>
  <c r="Q702" i="10"/>
  <c r="N986" i="10"/>
  <c r="Q899" i="10"/>
  <c r="Q955" i="10"/>
  <c r="N1042" i="10"/>
  <c r="Q862" i="10"/>
  <c r="N934" i="10"/>
  <c r="N951" i="10"/>
  <c r="Q864" i="10"/>
  <c r="N862" i="10"/>
  <c r="Q804" i="10"/>
  <c r="N891" i="10"/>
  <c r="N1158" i="10"/>
  <c r="Q1071" i="10"/>
  <c r="N1122" i="10"/>
  <c r="Q1035" i="10"/>
  <c r="N979" i="10"/>
  <c r="Q892" i="10"/>
  <c r="N1027" i="10"/>
  <c r="Q940" i="10"/>
  <c r="Q941" i="10"/>
  <c r="N1121" i="10"/>
  <c r="Q1034" i="10"/>
  <c r="N1138" i="10"/>
  <c r="Q962" i="10"/>
  <c r="N1049" i="10"/>
  <c r="Q890" i="10"/>
  <c r="N977" i="10"/>
  <c r="N1119" i="10"/>
  <c r="Q1032" i="10"/>
  <c r="N1286" i="10"/>
  <c r="Q1199" i="10"/>
  <c r="Q904" i="10"/>
  <c r="N991" i="10"/>
  <c r="N989" i="10"/>
  <c r="Q902" i="10"/>
  <c r="P1020" i="10"/>
  <c r="N1016" i="10"/>
  <c r="Q929" i="10"/>
  <c r="Q1010" i="10"/>
  <c r="N1097" i="10"/>
  <c r="N1111" i="10"/>
  <c r="Q1024" i="10"/>
  <c r="S994" i="10"/>
  <c r="S906" i="10"/>
  <c r="S1060" i="10"/>
  <c r="S1057" i="10" s="1"/>
  <c r="S1148" i="10"/>
  <c r="N1000" i="10"/>
  <c r="Q913" i="10"/>
  <c r="N975" i="10"/>
  <c r="Q888" i="10"/>
  <c r="N886" i="10"/>
  <c r="N883" i="10" s="1"/>
  <c r="N981" i="10"/>
  <c r="Q894" i="10"/>
  <c r="N966" i="10"/>
  <c r="Q879" i="10"/>
  <c r="N1006" i="10"/>
  <c r="N1094" i="10"/>
  <c r="Q1007" i="10"/>
  <c r="N1301" i="10"/>
  <c r="Q1214" i="10"/>
  <c r="N1164" i="10"/>
  <c r="Q1077" i="10"/>
  <c r="N1154" i="10"/>
  <c r="Q1067" i="10"/>
  <c r="N1001" i="10"/>
  <c r="Q914" i="10"/>
  <c r="N1124" i="10"/>
  <c r="N1835" i="10"/>
  <c r="Q1748" i="10"/>
  <c r="U1138" i="10"/>
  <c r="N1235" i="10"/>
  <c r="P1007" i="10"/>
  <c r="P919" i="10"/>
  <c r="N1156" i="10"/>
  <c r="Q1069" i="10"/>
  <c r="N1126" i="10"/>
  <c r="Q1039" i="10"/>
  <c r="P1012" i="10"/>
  <c r="P924" i="10"/>
  <c r="U906" i="10"/>
  <c r="U994" i="10"/>
  <c r="P2615" i="10"/>
  <c r="Q2528" i="10"/>
  <c r="N1026" i="10"/>
  <c r="Q939" i="10"/>
  <c r="U1134" i="10"/>
  <c r="U1046" i="10"/>
  <c r="U1045" i="10" s="1"/>
  <c r="U1194" i="10"/>
  <c r="N1058" i="10"/>
  <c r="Q971" i="10"/>
  <c r="N1014" i="10"/>
  <c r="Q927" i="10"/>
  <c r="P1037" i="10"/>
  <c r="P949" i="10"/>
  <c r="P886" i="10"/>
  <c r="P883" i="10" s="1"/>
  <c r="P974" i="10"/>
  <c r="Q887" i="10"/>
  <c r="N1095" i="10"/>
  <c r="Q1008" i="10"/>
  <c r="Q917" i="10"/>
  <c r="N1004" i="10"/>
  <c r="N1002" i="10"/>
  <c r="Q915" i="10"/>
  <c r="N987" i="10"/>
  <c r="Q900" i="10"/>
  <c r="N995" i="10"/>
  <c r="Q908" i="10"/>
  <c r="N1013" i="10"/>
  <c r="Q926" i="10"/>
  <c r="P1051" i="10"/>
  <c r="Q1051" i="10" s="1"/>
  <c r="S1020" i="10"/>
  <c r="N1048" i="10"/>
  <c r="N1046" i="10" s="1"/>
  <c r="N1045" i="10" s="1"/>
  <c r="Q961" i="10"/>
  <c r="Q959" i="10" s="1"/>
  <c r="Q958" i="10" s="1"/>
  <c r="N996" i="10"/>
  <c r="Q909" i="10"/>
  <c r="U1012" i="10"/>
  <c r="U924" i="10"/>
  <c r="U918" i="10" s="1"/>
  <c r="N1120" i="10"/>
  <c r="Q1033" i="10"/>
  <c r="S1094" i="10"/>
  <c r="S1006" i="10"/>
  <c r="S1005" i="10" s="1"/>
  <c r="N1305" i="10"/>
  <c r="Q1218" i="10"/>
  <c r="N1003" i="10"/>
  <c r="Q916" i="10"/>
  <c r="S1116" i="10"/>
  <c r="S1028" i="10"/>
  <c r="S965" i="10"/>
  <c r="U1058" i="10"/>
  <c r="N1023" i="10"/>
  <c r="Q936" i="10"/>
  <c r="P1081" i="10"/>
  <c r="P993" i="10"/>
  <c r="Q819" i="10"/>
  <c r="P1134" i="10"/>
  <c r="P1046" i="10"/>
  <c r="P1045" i="10" s="1"/>
  <c r="Q919" i="10"/>
  <c r="Q799" i="10"/>
  <c r="Q796" i="10" s="1"/>
  <c r="N1059" i="10"/>
  <c r="Q972" i="10"/>
  <c r="N1162" i="10"/>
  <c r="Q1075" i="10"/>
  <c r="U1022" i="10"/>
  <c r="U934" i="10"/>
  <c r="U932" i="10" s="1"/>
  <c r="P1058" i="10"/>
  <c r="N1028" i="10"/>
  <c r="N1116" i="10"/>
  <c r="Q1029" i="10"/>
  <c r="N967" i="10"/>
  <c r="Q880" i="10"/>
  <c r="P1029" i="10"/>
  <c r="P941" i="10"/>
  <c r="N959" i="10"/>
  <c r="N958" i="10" s="1"/>
  <c r="S1743" i="10"/>
  <c r="Q964" i="10"/>
  <c r="S1298" i="10"/>
  <c r="U1181" i="10"/>
  <c r="U1093" i="10"/>
  <c r="S1232" i="10"/>
  <c r="S1098" i="10"/>
  <c r="S1186" i="10"/>
  <c r="Q898" i="10"/>
  <c r="N985" i="10"/>
  <c r="Q837" i="10"/>
  <c r="Q831" i="10" s="1"/>
  <c r="N1015" i="10"/>
  <c r="Q928" i="10"/>
  <c r="N1020" i="10"/>
  <c r="N932" i="10"/>
  <c r="Q933" i="10"/>
  <c r="S1309" i="10"/>
  <c r="S1220" i="10"/>
  <c r="S1219" i="10" s="1"/>
  <c r="Q1031" i="10"/>
  <c r="N1118" i="10"/>
  <c r="Q1665" i="10"/>
  <c r="N1752" i="10"/>
  <c r="N1055" i="10"/>
  <c r="Q968" i="10"/>
  <c r="N1128" i="10"/>
  <c r="Q1041" i="10"/>
  <c r="U1036" i="10"/>
  <c r="U1124" i="10"/>
  <c r="S1834" i="10"/>
  <c r="N1166" i="10"/>
  <c r="Q1079" i="10"/>
  <c r="N1117" i="10"/>
  <c r="Q1030" i="10"/>
  <c r="N994" i="10"/>
  <c r="N906" i="10"/>
  <c r="Q907" i="10"/>
  <c r="U1116" i="10"/>
  <c r="U1028" i="10"/>
  <c r="N1017" i="10"/>
  <c r="Q930" i="10"/>
  <c r="N998" i="10"/>
  <c r="Q911" i="10"/>
  <c r="P789" i="10"/>
  <c r="N1096" i="10"/>
  <c r="Q1009" i="10"/>
  <c r="N997" i="10"/>
  <c r="Q910" i="10"/>
  <c r="Q950" i="10"/>
  <c r="N1018" i="10"/>
  <c r="Q931" i="10"/>
  <c r="N983" i="10"/>
  <c r="Q896" i="10"/>
  <c r="N1134" i="10"/>
  <c r="Q1047" i="10"/>
  <c r="N999" i="10"/>
  <c r="Q912" i="10"/>
  <c r="N1150" i="10"/>
  <c r="Q1063" i="10"/>
  <c r="N1012" i="10"/>
  <c r="N924" i="10"/>
  <c r="Q925" i="10"/>
  <c r="N1130" i="10"/>
  <c r="Q1043" i="10"/>
  <c r="N1109" i="10"/>
  <c r="S1203" i="3"/>
  <c r="S1107" i="3"/>
  <c r="S1051" i="3"/>
  <c r="S789" i="3"/>
  <c r="S1047" i="3"/>
  <c r="S959" i="3"/>
  <c r="S958" i="3" s="1"/>
  <c r="S1031" i="3"/>
  <c r="S941" i="3"/>
  <c r="S932" i="3" s="1"/>
  <c r="S1061" i="3"/>
  <c r="S973" i="3"/>
  <c r="S971" i="3"/>
  <c r="S883" i="3"/>
  <c r="S876" i="3" s="1"/>
  <c r="S1081" i="3"/>
  <c r="S993" i="3"/>
  <c r="S1109" i="3"/>
  <c r="S1021" i="3"/>
  <c r="S1007" i="3"/>
  <c r="S919" i="3"/>
  <c r="S918" i="3" s="1"/>
  <c r="S1099" i="3"/>
  <c r="S1011" i="3"/>
  <c r="S1211" i="3"/>
  <c r="S1123" i="3"/>
  <c r="Q941" i="11" l="1"/>
  <c r="N918" i="11"/>
  <c r="N1064" i="11"/>
  <c r="Q977" i="11"/>
  <c r="N968" i="11"/>
  <c r="Q881" i="11"/>
  <c r="Q1135" i="11"/>
  <c r="N1222" i="11"/>
  <c r="N1086" i="11"/>
  <c r="Q999" i="11"/>
  <c r="S1124" i="11"/>
  <c r="S1036" i="11"/>
  <c r="N1121" i="11"/>
  <c r="Q1034" i="11"/>
  <c r="N1097" i="11"/>
  <c r="Q1010" i="11"/>
  <c r="N1076" i="11"/>
  <c r="Q989" i="11"/>
  <c r="Q992" i="11"/>
  <c r="N1079" i="11"/>
  <c r="N1127" i="11"/>
  <c r="Q1040" i="11"/>
  <c r="N1089" i="11"/>
  <c r="Q1002" i="11"/>
  <c r="Q1014" i="11"/>
  <c r="N1101" i="11"/>
  <c r="P1194" i="11"/>
  <c r="N1120" i="11"/>
  <c r="Q1033" i="11"/>
  <c r="N1200" i="11"/>
  <c r="Q1113" i="11"/>
  <c r="N1084" i="11"/>
  <c r="Q997" i="11"/>
  <c r="Q949" i="11"/>
  <c r="N1066" i="11"/>
  <c r="Q979" i="11"/>
  <c r="S971" i="11"/>
  <c r="S883" i="11"/>
  <c r="U1036" i="11"/>
  <c r="U1124" i="11"/>
  <c r="Q932" i="11"/>
  <c r="Q980" i="11"/>
  <c r="N1067" i="11"/>
  <c r="P932" i="11"/>
  <c r="N1095" i="11"/>
  <c r="Q1008" i="11"/>
  <c r="N1094" i="11"/>
  <c r="Q1007" i="11"/>
  <c r="N1006" i="11"/>
  <c r="N1198" i="11"/>
  <c r="Q1111" i="11"/>
  <c r="N1070" i="11"/>
  <c r="Q983" i="11"/>
  <c r="U1051" i="11"/>
  <c r="N1119" i="11"/>
  <c r="Q1032" i="11"/>
  <c r="N1108" i="11"/>
  <c r="N1196" i="11"/>
  <c r="N965" i="11"/>
  <c r="Q878" i="11"/>
  <c r="Q789" i="11"/>
  <c r="N1062" i="11"/>
  <c r="Q975" i="11"/>
  <c r="N969" i="11"/>
  <c r="Q882" i="11"/>
  <c r="Q978" i="11"/>
  <c r="N1065" i="11"/>
  <c r="N1122" i="11"/>
  <c r="Q1035" i="11"/>
  <c r="U1134" i="11"/>
  <c r="U1046" i="11"/>
  <c r="U1045" i="11" s="1"/>
  <c r="N1130" i="11"/>
  <c r="Q1043" i="11"/>
  <c r="Q1046" i="11"/>
  <c r="Q1045" i="11" s="1"/>
  <c r="N1090" i="11"/>
  <c r="Q1003" i="11"/>
  <c r="N1036" i="11"/>
  <c r="N1124" i="11"/>
  <c r="Q1037" i="11"/>
  <c r="N1087" i="11"/>
  <c r="Q1000" i="11"/>
  <c r="N1199" i="11"/>
  <c r="Q1112" i="11"/>
  <c r="N1078" i="11"/>
  <c r="Q991" i="11"/>
  <c r="N967" i="11"/>
  <c r="Q880" i="11"/>
  <c r="N1107" i="11"/>
  <c r="Q1020" i="11"/>
  <c r="S919" i="11"/>
  <c r="S918" i="11" s="1"/>
  <c r="S1007" i="11"/>
  <c r="P1109" i="11"/>
  <c r="Q1109" i="11" s="1"/>
  <c r="P1021" i="11"/>
  <c r="N1223" i="11"/>
  <c r="Q1136" i="11"/>
  <c r="S1115" i="11"/>
  <c r="S1203" i="11"/>
  <c r="Q924" i="11"/>
  <c r="U993" i="11"/>
  <c r="U1081" i="11"/>
  <c r="Q990" i="11"/>
  <c r="N1077" i="11"/>
  <c r="Q1016" i="11"/>
  <c r="N1103" i="11"/>
  <c r="N1081" i="11"/>
  <c r="N993" i="11"/>
  <c r="N1085" i="11"/>
  <c r="Q998" i="11"/>
  <c r="N1083" i="11"/>
  <c r="Q996" i="11"/>
  <c r="P1058" i="11"/>
  <c r="N1068" i="11"/>
  <c r="Q981" i="11"/>
  <c r="N1116" i="11"/>
  <c r="Q1029" i="11"/>
  <c r="N1028" i="11"/>
  <c r="N1019" i="11" s="1"/>
  <c r="Q984" i="11"/>
  <c r="N1071" i="11"/>
  <c r="N1117" i="11"/>
  <c r="Q1030" i="11"/>
  <c r="Q976" i="11"/>
  <c r="N1063" i="11"/>
  <c r="N1100" i="11"/>
  <c r="Q1013" i="11"/>
  <c r="U1109" i="11"/>
  <c r="U1021" i="11"/>
  <c r="N1091" i="11"/>
  <c r="Q1004" i="11"/>
  <c r="U1058" i="11"/>
  <c r="S1099" i="11"/>
  <c r="S1011" i="11"/>
  <c r="Q986" i="11"/>
  <c r="N1073" i="11"/>
  <c r="N1096" i="11"/>
  <c r="Q1009" i="11"/>
  <c r="P1028" i="11"/>
  <c r="P1116" i="11"/>
  <c r="S1051" i="11"/>
  <c r="U1011" i="11"/>
  <c r="U1099" i="11"/>
  <c r="U1107" i="11"/>
  <c r="N1133" i="11"/>
  <c r="N1132" i="11" s="1"/>
  <c r="N1221" i="11"/>
  <c r="S1107" i="11"/>
  <c r="N1197" i="11"/>
  <c r="Q1110" i="11"/>
  <c r="N1118" i="11"/>
  <c r="Q1031" i="11"/>
  <c r="S1081" i="11"/>
  <c r="S993" i="11"/>
  <c r="Q1018" i="11"/>
  <c r="N1105" i="11"/>
  <c r="N966" i="11"/>
  <c r="Q879" i="11"/>
  <c r="N1059" i="11"/>
  <c r="Q972" i="11"/>
  <c r="U1094" i="11"/>
  <c r="U1006" i="11"/>
  <c r="N1128" i="11"/>
  <c r="Q1041" i="11"/>
  <c r="N1125" i="11"/>
  <c r="Q1038" i="11"/>
  <c r="N1072" i="11"/>
  <c r="Q985" i="11"/>
  <c r="N1104" i="11"/>
  <c r="Q1017" i="11"/>
  <c r="P1211" i="11"/>
  <c r="P1123" i="11"/>
  <c r="N1011" i="11"/>
  <c r="Q1012" i="11"/>
  <c r="N1099" i="11"/>
  <c r="Q988" i="11"/>
  <c r="N1075" i="11"/>
  <c r="P1061" i="11"/>
  <c r="P973" i="11"/>
  <c r="P970" i="11" s="1"/>
  <c r="Q886" i="11"/>
  <c r="Q883" i="11" s="1"/>
  <c r="P1134" i="11"/>
  <c r="P1046" i="11"/>
  <c r="P1045" i="11" s="1"/>
  <c r="Q982" i="11"/>
  <c r="N1069" i="11"/>
  <c r="N1088" i="11"/>
  <c r="Q1001" i="11"/>
  <c r="N876" i="11"/>
  <c r="N964" i="11"/>
  <c r="Q877" i="11"/>
  <c r="P994" i="11"/>
  <c r="P906" i="11"/>
  <c r="P876" i="11" s="1"/>
  <c r="P2702" i="11"/>
  <c r="Q2615" i="11"/>
  <c r="N1102" i="11"/>
  <c r="Q1015" i="11"/>
  <c r="N1129" i="11"/>
  <c r="Q1042" i="11"/>
  <c r="S1022" i="11"/>
  <c r="S934" i="11"/>
  <c r="S932" i="11" s="1"/>
  <c r="P1051" i="11"/>
  <c r="U1116" i="11"/>
  <c r="U1028" i="11"/>
  <c r="U1019" i="11" s="1"/>
  <c r="N1131" i="11"/>
  <c r="Q1044" i="11"/>
  <c r="N1201" i="11"/>
  <c r="Q1114" i="11"/>
  <c r="S789" i="11"/>
  <c r="N1058" i="11"/>
  <c r="Q971" i="11"/>
  <c r="U973" i="11"/>
  <c r="U970" i="11" s="1"/>
  <c r="U1061" i="11"/>
  <c r="U918" i="11"/>
  <c r="U876" i="11" s="1"/>
  <c r="Q919" i="11"/>
  <c r="Q918" i="11" s="1"/>
  <c r="P1006" i="11"/>
  <c r="P1094" i="11"/>
  <c r="N1074" i="11"/>
  <c r="Q987" i="11"/>
  <c r="S1061" i="11"/>
  <c r="S973" i="11"/>
  <c r="S1221" i="11"/>
  <c r="S1133" i="11"/>
  <c r="S1132" i="11" s="1"/>
  <c r="N1082" i="11"/>
  <c r="Q995" i="11"/>
  <c r="Q1022" i="11"/>
  <c r="Q1021" i="11" s="1"/>
  <c r="N973" i="11"/>
  <c r="N970" i="11" s="1"/>
  <c r="Q974" i="11"/>
  <c r="N1061" i="11"/>
  <c r="P1099" i="11"/>
  <c r="P1011" i="11"/>
  <c r="N1126" i="11"/>
  <c r="Q1039" i="11"/>
  <c r="U886" i="10"/>
  <c r="U883" i="10" s="1"/>
  <c r="U876" i="10" s="1"/>
  <c r="U974" i="10"/>
  <c r="S934" i="10"/>
  <c r="S932" i="10" s="1"/>
  <c r="S1022" i="10"/>
  <c r="S1038" i="10"/>
  <c r="S949" i="10"/>
  <c r="S876" i="10" s="1"/>
  <c r="P918" i="10"/>
  <c r="P934" i="10"/>
  <c r="P932" i="10" s="1"/>
  <c r="P876" i="10" s="1"/>
  <c r="Q935" i="10"/>
  <c r="Q934" i="10" s="1"/>
  <c r="Q932" i="10" s="1"/>
  <c r="P1022" i="10"/>
  <c r="Q789" i="10"/>
  <c r="Q1028" i="10"/>
  <c r="Q986" i="10"/>
  <c r="N1073" i="10"/>
  <c r="N789" i="10"/>
  <c r="Q891" i="10"/>
  <c r="Q886" i="10" s="1"/>
  <c r="Q883" i="10" s="1"/>
  <c r="N978" i="10"/>
  <c r="N1129" i="10"/>
  <c r="Q1042" i="10"/>
  <c r="Q906" i="10"/>
  <c r="N1038" i="10"/>
  <c r="Q951" i="10"/>
  <c r="Q949" i="10" s="1"/>
  <c r="N949" i="10"/>
  <c r="N1217" i="10"/>
  <c r="Q1130" i="10"/>
  <c r="N1107" i="10"/>
  <c r="Q1020" i="10"/>
  <c r="P1145" i="10"/>
  <c r="P1133" i="10"/>
  <c r="P1132" i="10" s="1"/>
  <c r="P1221" i="10"/>
  <c r="Q996" i="10"/>
  <c r="N1083" i="10"/>
  <c r="S1107" i="10"/>
  <c r="N1089" i="10"/>
  <c r="Q1002" i="10"/>
  <c r="P973" i="10"/>
  <c r="P970" i="10" s="1"/>
  <c r="P1061" i="10"/>
  <c r="Q974" i="10"/>
  <c r="N1113" i="10"/>
  <c r="Q1026" i="10"/>
  <c r="U1225" i="10"/>
  <c r="N1005" i="10"/>
  <c r="N1087" i="10"/>
  <c r="Q1000" i="10"/>
  <c r="N1076" i="10"/>
  <c r="Q989" i="10"/>
  <c r="N1373" i="10"/>
  <c r="Q1286" i="10"/>
  <c r="Q1122" i="10"/>
  <c r="N1209" i="10"/>
  <c r="N1245" i="10"/>
  <c r="Q1158" i="10"/>
  <c r="N1021" i="10"/>
  <c r="N1019" i="10" s="1"/>
  <c r="N1099" i="10"/>
  <c r="Q1012" i="10"/>
  <c r="N1011" i="10"/>
  <c r="Q999" i="10"/>
  <c r="N1086" i="10"/>
  <c r="N1070" i="10"/>
  <c r="Q983" i="10"/>
  <c r="N1104" i="10"/>
  <c r="Q1017" i="10"/>
  <c r="Q994" i="10"/>
  <c r="N1081" i="10"/>
  <c r="N993" i="10"/>
  <c r="N1253" i="10"/>
  <c r="Q1166" i="10"/>
  <c r="N1215" i="10"/>
  <c r="Q1128" i="10"/>
  <c r="S1396" i="10"/>
  <c r="S1307" i="10"/>
  <c r="S1306" i="10" s="1"/>
  <c r="U1180" i="10"/>
  <c r="U1268" i="10"/>
  <c r="N1203" i="10"/>
  <c r="N1115" i="10"/>
  <c r="N1110" i="10"/>
  <c r="N1108" i="10" s="1"/>
  <c r="Q1023" i="10"/>
  <c r="N1090" i="10"/>
  <c r="Q1003" i="10"/>
  <c r="S1181" i="10"/>
  <c r="S1093" i="10"/>
  <c r="S1092" i="10" s="1"/>
  <c r="Q1120" i="10"/>
  <c r="N1207" i="10"/>
  <c r="P1138" i="10"/>
  <c r="Q1095" i="10"/>
  <c r="N1182" i="10"/>
  <c r="N1101" i="10"/>
  <c r="Q1014" i="10"/>
  <c r="U1281" i="10"/>
  <c r="U1081" i="10"/>
  <c r="U993" i="10"/>
  <c r="P1006" i="10"/>
  <c r="P1094" i="10"/>
  <c r="Q1094" i="10" s="1"/>
  <c r="N1388" i="10"/>
  <c r="Q1301" i="10"/>
  <c r="S1147" i="10"/>
  <c r="S1144" i="10" s="1"/>
  <c r="S1235" i="10"/>
  <c r="S993" i="10"/>
  <c r="S1081" i="10"/>
  <c r="Q1097" i="10"/>
  <c r="N1184" i="10"/>
  <c r="P1107" i="10"/>
  <c r="N1078" i="10"/>
  <c r="Q991" i="10"/>
  <c r="N1064" i="10"/>
  <c r="Q977" i="10"/>
  <c r="N1225" i="10"/>
  <c r="Q1121" i="10"/>
  <c r="N1208" i="10"/>
  <c r="N1066" i="10"/>
  <c r="Q979" i="10"/>
  <c r="N918" i="10"/>
  <c r="N1072" i="10"/>
  <c r="Q985" i="10"/>
  <c r="N1103" i="10"/>
  <c r="Q1016" i="10"/>
  <c r="Q998" i="10"/>
  <c r="N1085" i="10"/>
  <c r="Q1117" i="10"/>
  <c r="N1204" i="10"/>
  <c r="S1921" i="10"/>
  <c r="Q1752" i="10"/>
  <c r="N1839" i="10"/>
  <c r="S1273" i="10"/>
  <c r="S1185" i="10"/>
  <c r="S1830" i="10"/>
  <c r="P1116" i="10"/>
  <c r="P1028" i="10"/>
  <c r="U1109" i="10"/>
  <c r="U1021" i="10"/>
  <c r="U1019" i="10" s="1"/>
  <c r="S1052" i="10"/>
  <c r="S1115" i="10"/>
  <c r="S1203" i="10"/>
  <c r="U1011" i="10"/>
  <c r="U1005" i="10" s="1"/>
  <c r="U1099" i="10"/>
  <c r="N1135" i="10"/>
  <c r="N1133" i="10" s="1"/>
  <c r="N1132" i="10" s="1"/>
  <c r="Q1048" i="10"/>
  <c r="Q1046" i="10" s="1"/>
  <c r="Q1045" i="10" s="1"/>
  <c r="N1100" i="10"/>
  <c r="Q1013" i="10"/>
  <c r="N1074" i="10"/>
  <c r="Q987" i="10"/>
  <c r="N1091" i="10"/>
  <c r="Q1004" i="10"/>
  <c r="P2702" i="10"/>
  <c r="Q2615" i="10"/>
  <c r="N1241" i="10"/>
  <c r="Q1154" i="10"/>
  <c r="Q1006" i="10"/>
  <c r="N1068" i="10"/>
  <c r="Q981" i="10"/>
  <c r="N1062" i="10"/>
  <c r="Q975" i="10"/>
  <c r="N1206" i="10"/>
  <c r="Q1119" i="10"/>
  <c r="Q1118" i="10"/>
  <c r="N1205" i="10"/>
  <c r="N1102" i="10"/>
  <c r="Q1015" i="10"/>
  <c r="N1249" i="10"/>
  <c r="Q1162" i="10"/>
  <c r="Q995" i="10"/>
  <c r="N1082" i="10"/>
  <c r="N1145" i="10"/>
  <c r="Q1058" i="10"/>
  <c r="P1011" i="10"/>
  <c r="P1099" i="10"/>
  <c r="N1243" i="10"/>
  <c r="Q1156" i="10"/>
  <c r="N1322" i="10"/>
  <c r="N1211" i="10"/>
  <c r="N1251" i="10"/>
  <c r="Q1164" i="10"/>
  <c r="N1196" i="10"/>
  <c r="Q924" i="10"/>
  <c r="Q918" i="10" s="1"/>
  <c r="N1237" i="10"/>
  <c r="Q1150" i="10"/>
  <c r="N1221" i="10"/>
  <c r="Q1134" i="10"/>
  <c r="N1105" i="10"/>
  <c r="Q1018" i="10"/>
  <c r="Q997" i="10"/>
  <c r="N1084" i="10"/>
  <c r="N1183" i="10"/>
  <c r="Q1096" i="10"/>
  <c r="U1115" i="10"/>
  <c r="U1203" i="10"/>
  <c r="U1211" i="10"/>
  <c r="U1123" i="10"/>
  <c r="N1142" i="10"/>
  <c r="Q1055" i="10"/>
  <c r="S1319" i="10"/>
  <c r="S1385" i="10"/>
  <c r="N1054" i="10"/>
  <c r="Q967" i="10"/>
  <c r="Q1059" i="10"/>
  <c r="N1146" i="10"/>
  <c r="P1168" i="10"/>
  <c r="P1080" i="10"/>
  <c r="U1145" i="10"/>
  <c r="N1392" i="10"/>
  <c r="Q1305" i="10"/>
  <c r="P1036" i="10"/>
  <c r="P1124" i="10"/>
  <c r="Q1124" i="10" s="1"/>
  <c r="U1133" i="10"/>
  <c r="U1132" i="10" s="1"/>
  <c r="U1221" i="10"/>
  <c r="N1213" i="10"/>
  <c r="Q1126" i="10"/>
  <c r="Q1835" i="10"/>
  <c r="N1922" i="10"/>
  <c r="Q1037" i="10"/>
  <c r="N1088" i="10"/>
  <c r="Q1001" i="10"/>
  <c r="N1093" i="10"/>
  <c r="N1181" i="10"/>
  <c r="N1053" i="10"/>
  <c r="Q966" i="10"/>
  <c r="N1198" i="10"/>
  <c r="Q1111" i="10"/>
  <c r="N1136" i="10"/>
  <c r="Q1049" i="10"/>
  <c r="N1114" i="10"/>
  <c r="Q1027" i="10"/>
  <c r="S1134" i="3"/>
  <c r="S1046" i="3"/>
  <c r="S1045" i="3" s="1"/>
  <c r="S1194" i="3"/>
  <c r="S1186" i="3"/>
  <c r="S1098" i="3"/>
  <c r="S1196" i="3"/>
  <c r="S1108" i="3"/>
  <c r="S1058" i="3"/>
  <c r="S970" i="3"/>
  <c r="S1118" i="3"/>
  <c r="S1028" i="3"/>
  <c r="S1019" i="3" s="1"/>
  <c r="S1298" i="3"/>
  <c r="S1210" i="3"/>
  <c r="S1094" i="3"/>
  <c r="S1006" i="3"/>
  <c r="S1005" i="3" s="1"/>
  <c r="S1168" i="3"/>
  <c r="S1080" i="3"/>
  <c r="S1148" i="3"/>
  <c r="S1060" i="3"/>
  <c r="S1138" i="3"/>
  <c r="S1290" i="3"/>
  <c r="Q1006" i="11" l="1"/>
  <c r="Q876" i="11"/>
  <c r="Q1011" i="11"/>
  <c r="N1213" i="11"/>
  <c r="Q1126" i="11"/>
  <c r="N1191" i="11"/>
  <c r="Q1104" i="11"/>
  <c r="N1148" i="11"/>
  <c r="Q1061" i="11"/>
  <c r="N1060" i="11"/>
  <c r="S1220" i="11"/>
  <c r="S1219" i="11" s="1"/>
  <c r="S1308" i="11"/>
  <c r="P1138" i="11"/>
  <c r="P2789" i="11"/>
  <c r="Q2702" i="11"/>
  <c r="P1148" i="11"/>
  <c r="P1060" i="11"/>
  <c r="N1215" i="11"/>
  <c r="Q1128" i="11"/>
  <c r="U1005" i="11"/>
  <c r="U963" i="11" s="1"/>
  <c r="S1080" i="11"/>
  <c r="S1168" i="11"/>
  <c r="N1284" i="11"/>
  <c r="Q1197" i="11"/>
  <c r="N1308" i="11"/>
  <c r="N1220" i="11"/>
  <c r="N1219" i="11" s="1"/>
  <c r="U1194" i="11"/>
  <c r="S1138" i="11"/>
  <c r="S1098" i="11"/>
  <c r="S1186" i="11"/>
  <c r="N1187" i="11"/>
  <c r="Q1100" i="11"/>
  <c r="N1170" i="11"/>
  <c r="Q1083" i="11"/>
  <c r="S1202" i="11"/>
  <c r="S1290" i="11"/>
  <c r="P1196" i="11"/>
  <c r="P1108" i="11"/>
  <c r="N1165" i="11"/>
  <c r="Q1078" i="11"/>
  <c r="N1211" i="11"/>
  <c r="Q1124" i="11"/>
  <c r="N1123" i="11"/>
  <c r="U1133" i="11"/>
  <c r="U1132" i="11" s="1"/>
  <c r="U1221" i="11"/>
  <c r="N1152" i="11"/>
  <c r="Q1065" i="11"/>
  <c r="N1056" i="11"/>
  <c r="Q969" i="11"/>
  <c r="N1052" i="11"/>
  <c r="Q965" i="11"/>
  <c r="N1285" i="11"/>
  <c r="Q1198" i="11"/>
  <c r="N1181" i="11"/>
  <c r="Q1094" i="11"/>
  <c r="N1093" i="11"/>
  <c r="N1154" i="11"/>
  <c r="Q1067" i="11"/>
  <c r="S970" i="11"/>
  <c r="S1058" i="11"/>
  <c r="N1171" i="11"/>
  <c r="Q1084" i="11"/>
  <c r="N1207" i="11"/>
  <c r="Q1120" i="11"/>
  <c r="N1176" i="11"/>
  <c r="Q1089" i="11"/>
  <c r="N1151" i="11"/>
  <c r="Q1064" i="11"/>
  <c r="N1169" i="11"/>
  <c r="Q1082" i="11"/>
  <c r="P1186" i="11"/>
  <c r="P1098" i="11"/>
  <c r="S1060" i="11"/>
  <c r="S1148" i="11"/>
  <c r="P1005" i="11"/>
  <c r="P1221" i="11"/>
  <c r="P1133" i="11"/>
  <c r="P1132" i="11" s="1"/>
  <c r="N1162" i="11"/>
  <c r="Q1075" i="11"/>
  <c r="Q973" i="11"/>
  <c r="Q970" i="11"/>
  <c r="N1288" i="11"/>
  <c r="Q1201" i="11"/>
  <c r="N1218" i="11"/>
  <c r="Q1131" i="11"/>
  <c r="N1189" i="11"/>
  <c r="Q1102" i="11"/>
  <c r="N1186" i="11"/>
  <c r="Q1099" i="11"/>
  <c r="N1098" i="11"/>
  <c r="P1298" i="11"/>
  <c r="P1210" i="11"/>
  <c r="N1159" i="11"/>
  <c r="Q1072" i="11"/>
  <c r="U1093" i="11"/>
  <c r="U1181" i="11"/>
  <c r="N1053" i="11"/>
  <c r="Q966" i="11"/>
  <c r="S1194" i="11"/>
  <c r="N1183" i="11"/>
  <c r="Q1096" i="11"/>
  <c r="U1145" i="11"/>
  <c r="N1150" i="11"/>
  <c r="Q1063" i="11"/>
  <c r="N1204" i="11"/>
  <c r="Q1117" i="11"/>
  <c r="Q1028" i="11"/>
  <c r="Q1019" i="11" s="1"/>
  <c r="N1155" i="11"/>
  <c r="Q1068" i="11"/>
  <c r="N1168" i="11"/>
  <c r="N1080" i="11"/>
  <c r="N1190" i="11"/>
  <c r="Q1103" i="11"/>
  <c r="N1194" i="11"/>
  <c r="Q1107" i="11"/>
  <c r="Q1108" i="11"/>
  <c r="P1281" i="11"/>
  <c r="N1163" i="11"/>
  <c r="Q1076" i="11"/>
  <c r="N1208" i="11"/>
  <c r="Q1121" i="11"/>
  <c r="N1173" i="11"/>
  <c r="Q1086" i="11"/>
  <c r="N1055" i="11"/>
  <c r="Q968" i="11"/>
  <c r="N1161" i="11"/>
  <c r="Q1074" i="11"/>
  <c r="P1181" i="11"/>
  <c r="P1093" i="11"/>
  <c r="P1092" i="11" s="1"/>
  <c r="U1148" i="11"/>
  <c r="U1060" i="11"/>
  <c r="U1057" i="11" s="1"/>
  <c r="N1145" i="11"/>
  <c r="Q1058" i="11"/>
  <c r="N1057" i="11"/>
  <c r="U1115" i="11"/>
  <c r="U1203" i="11"/>
  <c r="S1021" i="11"/>
  <c r="S1019" i="11" s="1"/>
  <c r="S1109" i="11"/>
  <c r="N1216" i="11"/>
  <c r="Q1129" i="11"/>
  <c r="P1081" i="11"/>
  <c r="Q1081" i="11" s="1"/>
  <c r="P993" i="11"/>
  <c r="N1175" i="11"/>
  <c r="Q1088" i="11"/>
  <c r="N1156" i="11"/>
  <c r="Q1069" i="11"/>
  <c r="N1212" i="11"/>
  <c r="Q1125" i="11"/>
  <c r="N1146" i="11"/>
  <c r="Q1059" i="11"/>
  <c r="N1192" i="11"/>
  <c r="Q1105" i="11"/>
  <c r="N1205" i="11"/>
  <c r="Q1118" i="11"/>
  <c r="U1186" i="11"/>
  <c r="U1098" i="11"/>
  <c r="P1203" i="11"/>
  <c r="P1115" i="11"/>
  <c r="N1160" i="11"/>
  <c r="Q1073" i="11"/>
  <c r="U1108" i="11"/>
  <c r="U1106" i="11" s="1"/>
  <c r="U1196" i="11"/>
  <c r="N1158" i="11"/>
  <c r="Q1071" i="11"/>
  <c r="N1203" i="11"/>
  <c r="Q1116" i="11"/>
  <c r="N1115" i="11"/>
  <c r="N1106" i="11" s="1"/>
  <c r="N1172" i="11"/>
  <c r="Q1085" i="11"/>
  <c r="N1310" i="11"/>
  <c r="Q1223" i="11"/>
  <c r="S1006" i="11"/>
  <c r="S1005" i="11" s="1"/>
  <c r="S1094" i="11"/>
  <c r="N1217" i="11"/>
  <c r="Q1130" i="11"/>
  <c r="N1149" i="11"/>
  <c r="Q1062" i="11"/>
  <c r="N1283" i="11"/>
  <c r="Q1196" i="11"/>
  <c r="N1195" i="11"/>
  <c r="N1157" i="11"/>
  <c r="Q1070" i="11"/>
  <c r="N1005" i="11"/>
  <c r="N963" i="11" s="1"/>
  <c r="N1182" i="11"/>
  <c r="Q1095" i="11"/>
  <c r="U1211" i="11"/>
  <c r="U1123" i="11"/>
  <c r="N1153" i="11"/>
  <c r="Q1066" i="11"/>
  <c r="N1287" i="11"/>
  <c r="Q1200" i="11"/>
  <c r="N1214" i="11"/>
  <c r="Q1127" i="11"/>
  <c r="N1166" i="11"/>
  <c r="Q1079" i="11"/>
  <c r="N1309" i="11"/>
  <c r="Q1222" i="11"/>
  <c r="N1051" i="11"/>
  <c r="Q964" i="11"/>
  <c r="Q1134" i="11"/>
  <c r="Q1133" i="11" s="1"/>
  <c r="Q1132" i="11" s="1"/>
  <c r="N1178" i="11"/>
  <c r="Q1091" i="11"/>
  <c r="P1145" i="11"/>
  <c r="P1057" i="11"/>
  <c r="Q994" i="11"/>
  <c r="Q993" i="11" s="1"/>
  <c r="N1164" i="11"/>
  <c r="Q1077" i="11"/>
  <c r="U1168" i="11"/>
  <c r="U1080" i="11"/>
  <c r="P1019" i="11"/>
  <c r="N1054" i="11"/>
  <c r="Q967" i="11"/>
  <c r="N1286" i="11"/>
  <c r="Q1199" i="11"/>
  <c r="N1174" i="11"/>
  <c r="Q1087" i="11"/>
  <c r="Q1036" i="11"/>
  <c r="N1177" i="11"/>
  <c r="Q1090" i="11"/>
  <c r="N1209" i="11"/>
  <c r="Q1122" i="11"/>
  <c r="N1206" i="11"/>
  <c r="Q1119" i="11"/>
  <c r="U1138" i="11"/>
  <c r="Q1005" i="11"/>
  <c r="S876" i="11"/>
  <c r="N1188" i="11"/>
  <c r="Q1101" i="11"/>
  <c r="N1184" i="11"/>
  <c r="Q1097" i="11"/>
  <c r="S1123" i="11"/>
  <c r="S1211" i="11"/>
  <c r="U973" i="10"/>
  <c r="U970" i="10" s="1"/>
  <c r="U963" i="10" s="1"/>
  <c r="U1061" i="10"/>
  <c r="S1125" i="10"/>
  <c r="S1036" i="10"/>
  <c r="S1109" i="10"/>
  <c r="S1021" i="10"/>
  <c r="S1019" i="10" s="1"/>
  <c r="S963" i="10" s="1"/>
  <c r="P1021" i="10"/>
  <c r="P1019" i="10" s="1"/>
  <c r="P963" i="10" s="1"/>
  <c r="Q1022" i="10"/>
  <c r="Q1021" i="10" s="1"/>
  <c r="Q1019" i="10" s="1"/>
  <c r="P1109" i="10"/>
  <c r="Q1038" i="10"/>
  <c r="Q1036" i="10" s="1"/>
  <c r="N1125" i="10"/>
  <c r="N1036" i="10"/>
  <c r="Q1129" i="10"/>
  <c r="N1216" i="10"/>
  <c r="Q978" i="10"/>
  <c r="Q973" i="10" s="1"/>
  <c r="Q970" i="10" s="1"/>
  <c r="N1065" i="10"/>
  <c r="Q1093" i="10"/>
  <c r="N973" i="10"/>
  <c r="N1160" i="10"/>
  <c r="Q1073" i="10"/>
  <c r="N1285" i="10"/>
  <c r="Q1198" i="10"/>
  <c r="N1175" i="10"/>
  <c r="Q1088" i="10"/>
  <c r="U1202" i="10"/>
  <c r="U1290" i="10"/>
  <c r="N1171" i="10"/>
  <c r="Q1084" i="10"/>
  <c r="N1324" i="10"/>
  <c r="Q1237" i="10"/>
  <c r="N1232" i="10"/>
  <c r="Q1145" i="10"/>
  <c r="N1189" i="10"/>
  <c r="Q1102" i="10"/>
  <c r="N1161" i="10"/>
  <c r="Q1074" i="10"/>
  <c r="N1165" i="10"/>
  <c r="Q1078" i="10"/>
  <c r="N1475" i="10"/>
  <c r="Q1388" i="10"/>
  <c r="P1181" i="10"/>
  <c r="P1093" i="10"/>
  <c r="U1080" i="10"/>
  <c r="U1168" i="10"/>
  <c r="P1225" i="10"/>
  <c r="Q1225" i="10" s="1"/>
  <c r="S1483" i="10"/>
  <c r="S1394" i="10"/>
  <c r="S1393" i="10" s="1"/>
  <c r="N1302" i="10"/>
  <c r="Q1215" i="10"/>
  <c r="N1173" i="10"/>
  <c r="Q1086" i="10"/>
  <c r="N1186" i="10"/>
  <c r="Q1099" i="10"/>
  <c r="N1098" i="10"/>
  <c r="N1092" i="10" s="1"/>
  <c r="N1460" i="10"/>
  <c r="Q1373" i="10"/>
  <c r="Q1087" i="10"/>
  <c r="N1174" i="10"/>
  <c r="U1312" i="10"/>
  <c r="Q1083" i="10"/>
  <c r="N1170" i="10"/>
  <c r="N876" i="10"/>
  <c r="Q1114" i="10"/>
  <c r="N1201" i="10"/>
  <c r="Q1922" i="10"/>
  <c r="N2009" i="10"/>
  <c r="S1472" i="10"/>
  <c r="N1180" i="10"/>
  <c r="N1268" i="10"/>
  <c r="U1308" i="10"/>
  <c r="U1220" i="10"/>
  <c r="U1219" i="10" s="1"/>
  <c r="P1211" i="10"/>
  <c r="Q1211" i="10" s="1"/>
  <c r="P1123" i="10"/>
  <c r="N1479" i="10"/>
  <c r="Q1392" i="10"/>
  <c r="P1255" i="10"/>
  <c r="P1167" i="10"/>
  <c r="U1210" i="10"/>
  <c r="U1298" i="10"/>
  <c r="N1298" i="10"/>
  <c r="N1330" i="10"/>
  <c r="Q1243" i="10"/>
  <c r="P1186" i="10"/>
  <c r="P1098" i="10"/>
  <c r="N1169" i="10"/>
  <c r="Q1082" i="10"/>
  <c r="N1336" i="10"/>
  <c r="Q1249" i="10"/>
  <c r="N1149" i="10"/>
  <c r="Q1062" i="10"/>
  <c r="N1060" i="10"/>
  <c r="N1057" i="10" s="1"/>
  <c r="N1328" i="10"/>
  <c r="Q1241" i="10"/>
  <c r="S1290" i="10"/>
  <c r="S1202" i="10"/>
  <c r="P1203" i="10"/>
  <c r="Q1203" i="10" s="1"/>
  <c r="P1115" i="10"/>
  <c r="S1272" i="10"/>
  <c r="S1360" i="10"/>
  <c r="N1291" i="10"/>
  <c r="Q1204" i="10"/>
  <c r="N1159" i="10"/>
  <c r="Q1072" i="10"/>
  <c r="N1151" i="10"/>
  <c r="Q1064" i="10"/>
  <c r="S1168" i="10"/>
  <c r="S1080" i="10"/>
  <c r="P1005" i="10"/>
  <c r="U1368" i="10"/>
  <c r="N1269" i="10"/>
  <c r="Q1182" i="10"/>
  <c r="N1294" i="10"/>
  <c r="Q1207" i="10"/>
  <c r="N1177" i="10"/>
  <c r="Q1090" i="10"/>
  <c r="N1200" i="10"/>
  <c r="Q1113" i="10"/>
  <c r="Q1089" i="10"/>
  <c r="N1176" i="10"/>
  <c r="N1141" i="10"/>
  <c r="Q1054" i="10"/>
  <c r="N1308" i="10"/>
  <c r="Q1221" i="10"/>
  <c r="N1283" i="10"/>
  <c r="N1338" i="10"/>
  <c r="Q1251" i="10"/>
  <c r="N1292" i="10"/>
  <c r="Q1205" i="10"/>
  <c r="Q1206" i="10"/>
  <c r="N1293" i="10"/>
  <c r="P2789" i="10"/>
  <c r="Q2702" i="10"/>
  <c r="Q1091" i="10"/>
  <c r="N1178" i="10"/>
  <c r="N1187" i="10"/>
  <c r="Q1100" i="10"/>
  <c r="Q1135" i="10"/>
  <c r="Q1133" i="10" s="1"/>
  <c r="Q1132" i="10" s="1"/>
  <c r="N1222" i="10"/>
  <c r="S2008" i="10"/>
  <c r="N1153" i="10"/>
  <c r="Q1066" i="10"/>
  <c r="Q1138" i="10"/>
  <c r="P1194" i="10"/>
  <c r="Q1110" i="10"/>
  <c r="N1197" i="10"/>
  <c r="N1202" i="10"/>
  <c r="N1290" i="10"/>
  <c r="N1340" i="10"/>
  <c r="Q1253" i="10"/>
  <c r="N1080" i="10"/>
  <c r="Q1081" i="10"/>
  <c r="N1168" i="10"/>
  <c r="N1191" i="10"/>
  <c r="Q1104" i="10"/>
  <c r="N1332" i="10"/>
  <c r="Q1245" i="10"/>
  <c r="N1163" i="10"/>
  <c r="Q1076" i="10"/>
  <c r="P1148" i="10"/>
  <c r="P1060" i="10"/>
  <c r="P1057" i="10" s="1"/>
  <c r="Q1061" i="10"/>
  <c r="S1194" i="10"/>
  <c r="P1220" i="10"/>
  <c r="P1219" i="10" s="1"/>
  <c r="P1308" i="10"/>
  <c r="Q1217" i="10"/>
  <c r="N1304" i="10"/>
  <c r="N1223" i="10"/>
  <c r="Q1136" i="10"/>
  <c r="N1140" i="10"/>
  <c r="Q1053" i="10"/>
  <c r="N1300" i="10"/>
  <c r="Q1213" i="10"/>
  <c r="Q876" i="10"/>
  <c r="U1232" i="10"/>
  <c r="Q1146" i="10"/>
  <c r="N1233" i="10"/>
  <c r="S1406" i="10"/>
  <c r="N1229" i="10"/>
  <c r="Q1142" i="10"/>
  <c r="N1270" i="10"/>
  <c r="Q1183" i="10"/>
  <c r="N1192" i="10"/>
  <c r="Q1105" i="10"/>
  <c r="N1409" i="10"/>
  <c r="N1155" i="10"/>
  <c r="Q1068" i="10"/>
  <c r="U1186" i="10"/>
  <c r="U1098" i="10"/>
  <c r="U1092" i="10" s="1"/>
  <c r="S1139" i="10"/>
  <c r="U1108" i="10"/>
  <c r="U1106" i="10" s="1"/>
  <c r="U1196" i="10"/>
  <c r="S1917" i="10"/>
  <c r="Q1839" i="10"/>
  <c r="N1926" i="10"/>
  <c r="Q1085" i="10"/>
  <c r="N1172" i="10"/>
  <c r="N1190" i="10"/>
  <c r="Q1103" i="10"/>
  <c r="Q1208" i="10"/>
  <c r="N1295" i="10"/>
  <c r="N1312" i="10"/>
  <c r="N1271" i="10"/>
  <c r="Q1184" i="10"/>
  <c r="S1234" i="10"/>
  <c r="S1231" i="10" s="1"/>
  <c r="S1322" i="10"/>
  <c r="N1188" i="10"/>
  <c r="Q1101" i="10"/>
  <c r="S1268" i="10"/>
  <c r="S1180" i="10"/>
  <c r="S1179" i="10" s="1"/>
  <c r="Q1116" i="10"/>
  <c r="Q1115" i="10" s="1"/>
  <c r="U1267" i="10"/>
  <c r="U1355" i="10"/>
  <c r="Q993" i="10"/>
  <c r="N1157" i="10"/>
  <c r="Q1070" i="10"/>
  <c r="Q1011" i="10"/>
  <c r="Q1005" i="10" s="1"/>
  <c r="N1296" i="10"/>
  <c r="Q1209" i="10"/>
  <c r="P1232" i="10"/>
  <c r="N1106" i="10"/>
  <c r="Q1107" i="10"/>
  <c r="N1194" i="10"/>
  <c r="S1377" i="3"/>
  <c r="S1235" i="3"/>
  <c r="S1147" i="3"/>
  <c r="S1181" i="3"/>
  <c r="S1093" i="3"/>
  <c r="S1092" i="3" s="1"/>
  <c r="S1205" i="3"/>
  <c r="S1115" i="3"/>
  <c r="S1106" i="3" s="1"/>
  <c r="S1283" i="3"/>
  <c r="S1195" i="3"/>
  <c r="S963" i="3"/>
  <c r="S1281" i="3"/>
  <c r="S1225" i="3"/>
  <c r="S1255" i="3"/>
  <c r="S1167" i="3"/>
  <c r="S1385" i="3"/>
  <c r="S1297" i="3"/>
  <c r="S1145" i="3"/>
  <c r="S1057" i="3"/>
  <c r="S1273" i="3"/>
  <c r="S1185" i="3"/>
  <c r="S1221" i="3"/>
  <c r="S1133" i="3"/>
  <c r="S1132" i="3" s="1"/>
  <c r="S963" i="11" l="1"/>
  <c r="P963" i="11"/>
  <c r="P1106" i="11"/>
  <c r="N1261" i="11"/>
  <c r="Q1174" i="11"/>
  <c r="N1370" i="11"/>
  <c r="N1282" i="11"/>
  <c r="S1093" i="11"/>
  <c r="S1092" i="11" s="1"/>
  <c r="S1181" i="11"/>
  <c r="N1247" i="11"/>
  <c r="Q1160" i="11"/>
  <c r="N1292" i="11"/>
  <c r="Q1205" i="11"/>
  <c r="S1196" i="11"/>
  <c r="S1108" i="11"/>
  <c r="S1106" i="11" s="1"/>
  <c r="N1142" i="11"/>
  <c r="Q1055" i="11"/>
  <c r="S1298" i="11"/>
  <c r="S1210" i="11"/>
  <c r="N1275" i="11"/>
  <c r="Q1188" i="11"/>
  <c r="N1296" i="11"/>
  <c r="Q1209" i="11"/>
  <c r="N1251" i="11"/>
  <c r="Q1164" i="11"/>
  <c r="P1232" i="11"/>
  <c r="N1138" i="11"/>
  <c r="Q1051" i="11"/>
  <c r="N1396" i="11"/>
  <c r="Q1309" i="11"/>
  <c r="Q1214" i="11"/>
  <c r="N1301" i="11"/>
  <c r="U1210" i="11"/>
  <c r="U1298" i="11"/>
  <c r="Q1195" i="11"/>
  <c r="N1236" i="11"/>
  <c r="Q1149" i="11"/>
  <c r="N1397" i="11"/>
  <c r="Q1310" i="11"/>
  <c r="N1290" i="11"/>
  <c r="Q1203" i="11"/>
  <c r="N1202" i="11"/>
  <c r="N1262" i="11"/>
  <c r="Q1175" i="11"/>
  <c r="N1303" i="11"/>
  <c r="Q1216" i="11"/>
  <c r="U1147" i="11"/>
  <c r="U1235" i="11"/>
  <c r="P1368" i="11"/>
  <c r="U1092" i="11"/>
  <c r="U1050" i="11" s="1"/>
  <c r="P1297" i="11"/>
  <c r="P1385" i="11"/>
  <c r="Q1189" i="11"/>
  <c r="N1276" i="11"/>
  <c r="P1220" i="11"/>
  <c r="P1219" i="11" s="1"/>
  <c r="P1308" i="11"/>
  <c r="S1057" i="11"/>
  <c r="S1050" i="11" s="1"/>
  <c r="S1145" i="11"/>
  <c r="Q1093" i="11"/>
  <c r="Q1052" i="11"/>
  <c r="N1139" i="11"/>
  <c r="N1239" i="11"/>
  <c r="Q1152" i="11"/>
  <c r="Q1123" i="11"/>
  <c r="Q1187" i="11"/>
  <c r="N1274" i="11"/>
  <c r="S1225" i="11"/>
  <c r="Q1221" i="11"/>
  <c r="Q1220" i="11" s="1"/>
  <c r="Q1219" i="11" s="1"/>
  <c r="S1167" i="11"/>
  <c r="S1255" i="11"/>
  <c r="P1235" i="11"/>
  <c r="P1147" i="11"/>
  <c r="P1144" i="11" s="1"/>
  <c r="P1225" i="11"/>
  <c r="N1147" i="11"/>
  <c r="N1235" i="11"/>
  <c r="Q1148" i="11"/>
  <c r="P1268" i="11"/>
  <c r="P1180" i="11"/>
  <c r="N1295" i="11"/>
  <c r="Q1208" i="11"/>
  <c r="Q1080" i="11"/>
  <c r="N1270" i="11"/>
  <c r="Q1183" i="11"/>
  <c r="N1140" i="11"/>
  <c r="Q1053" i="11"/>
  <c r="P1273" i="11"/>
  <c r="P1185" i="11"/>
  <c r="N1238" i="11"/>
  <c r="Q1151" i="11"/>
  <c r="N1294" i="11"/>
  <c r="Q1207" i="11"/>
  <c r="N1268" i="11"/>
  <c r="Q1181" i="11"/>
  <c r="N1180" i="11"/>
  <c r="U1308" i="11"/>
  <c r="U1220" i="11"/>
  <c r="U1219" i="11" s="1"/>
  <c r="N1210" i="11"/>
  <c r="N1298" i="11"/>
  <c r="Q1211" i="11"/>
  <c r="S1273" i="11"/>
  <c r="S1185" i="11"/>
  <c r="N1395" i="11"/>
  <c r="Q1308" i="11"/>
  <c r="Q1307" i="11" s="1"/>
  <c r="Q1306" i="11" s="1"/>
  <c r="N1307" i="11"/>
  <c r="N1306" i="11" s="1"/>
  <c r="P2876" i="11"/>
  <c r="Q2876" i="11" s="1"/>
  <c r="Q2789" i="11"/>
  <c r="Q1191" i="11"/>
  <c r="N1278" i="11"/>
  <c r="N1374" i="11"/>
  <c r="Q1287" i="11"/>
  <c r="N1244" i="11"/>
  <c r="Q1157" i="11"/>
  <c r="N1305" i="11"/>
  <c r="Q1218" i="11"/>
  <c r="U1225" i="11"/>
  <c r="N1293" i="11"/>
  <c r="Q1206" i="11"/>
  <c r="N1264" i="11"/>
  <c r="Q1177" i="11"/>
  <c r="N1265" i="11"/>
  <c r="Q1178" i="11"/>
  <c r="N1253" i="11"/>
  <c r="Q1166" i="11"/>
  <c r="N1269" i="11"/>
  <c r="Q1182" i="11"/>
  <c r="N1304" i="11"/>
  <c r="Q1217" i="11"/>
  <c r="N1259" i="11"/>
  <c r="Q1172" i="11"/>
  <c r="N1245" i="11"/>
  <c r="Q1158" i="11"/>
  <c r="Q1212" i="11"/>
  <c r="N1299" i="11"/>
  <c r="N1243" i="11"/>
  <c r="Q1156" i="11"/>
  <c r="P1168" i="11"/>
  <c r="P1080" i="11"/>
  <c r="P1050" i="11" s="1"/>
  <c r="N1232" i="11"/>
  <c r="Q1145" i="11"/>
  <c r="N1144" i="11"/>
  <c r="N1281" i="11"/>
  <c r="Q1194" i="11"/>
  <c r="N1193" i="11"/>
  <c r="N1255" i="11"/>
  <c r="N1167" i="11"/>
  <c r="N1291" i="11"/>
  <c r="Q1204" i="11"/>
  <c r="N1237" i="11"/>
  <c r="Q1150" i="11"/>
  <c r="S1281" i="11"/>
  <c r="N1246" i="11"/>
  <c r="Q1159" i="11"/>
  <c r="Q1098" i="11"/>
  <c r="N1249" i="11"/>
  <c r="Q1162" i="11"/>
  <c r="S1235" i="11"/>
  <c r="S1147" i="11"/>
  <c r="N1241" i="11"/>
  <c r="Q1154" i="11"/>
  <c r="N1372" i="11"/>
  <c r="Q1285" i="11"/>
  <c r="Q1056" i="11"/>
  <c r="N1143" i="11"/>
  <c r="P1283" i="11"/>
  <c r="P1195" i="11"/>
  <c r="P1193" i="11" s="1"/>
  <c r="S1377" i="11"/>
  <c r="S1289" i="11"/>
  <c r="N1257" i="11"/>
  <c r="Q1170" i="11"/>
  <c r="U1281" i="11"/>
  <c r="Q1054" i="11"/>
  <c r="N1141" i="11"/>
  <c r="U1185" i="11"/>
  <c r="U1273" i="11"/>
  <c r="N1279" i="11"/>
  <c r="Q1192" i="11"/>
  <c r="N1271" i="11"/>
  <c r="Q1184" i="11"/>
  <c r="N1373" i="11"/>
  <c r="Q1286" i="11"/>
  <c r="U1167" i="11"/>
  <c r="U1255" i="11"/>
  <c r="Q963" i="11"/>
  <c r="N1240" i="11"/>
  <c r="Q1153" i="11"/>
  <c r="Q1115" i="11"/>
  <c r="Q1106" i="11" s="1"/>
  <c r="U1283" i="11"/>
  <c r="U1195" i="11"/>
  <c r="P1202" i="11"/>
  <c r="P1290" i="11"/>
  <c r="N1233" i="11"/>
  <c r="Q1146" i="11"/>
  <c r="U1290" i="11"/>
  <c r="U1202" i="11"/>
  <c r="N1248" i="11"/>
  <c r="Q1161" i="11"/>
  <c r="N1260" i="11"/>
  <c r="Q1173" i="11"/>
  <c r="N1250" i="11"/>
  <c r="Q1163" i="11"/>
  <c r="N1277" i="11"/>
  <c r="Q1190" i="11"/>
  <c r="N1242" i="11"/>
  <c r="Q1155" i="11"/>
  <c r="U1232" i="11"/>
  <c r="U1144" i="11"/>
  <c r="U1268" i="11"/>
  <c r="U1180" i="11"/>
  <c r="U1179" i="11" s="1"/>
  <c r="N1185" i="11"/>
  <c r="N1273" i="11"/>
  <c r="Q1186" i="11"/>
  <c r="Q1185" i="11" s="1"/>
  <c r="N1375" i="11"/>
  <c r="Q1288" i="11"/>
  <c r="N1256" i="11"/>
  <c r="Q1169" i="11"/>
  <c r="N1263" i="11"/>
  <c r="Q1176" i="11"/>
  <c r="N1258" i="11"/>
  <c r="Q1171" i="11"/>
  <c r="N1092" i="11"/>
  <c r="N1050" i="11" s="1"/>
  <c r="N1252" i="11"/>
  <c r="Q1165" i="11"/>
  <c r="N1371" i="11"/>
  <c r="Q1284" i="11"/>
  <c r="N1302" i="11"/>
  <c r="Q1215" i="11"/>
  <c r="S1307" i="11"/>
  <c r="S1306" i="11" s="1"/>
  <c r="S1395" i="11"/>
  <c r="Q1060" i="11"/>
  <c r="Q1057" i="11" s="1"/>
  <c r="N1300" i="11"/>
  <c r="Q1213" i="11"/>
  <c r="U1148" i="10"/>
  <c r="U1060" i="10"/>
  <c r="U1057" i="10" s="1"/>
  <c r="U1050" i="10"/>
  <c r="S1108" i="10"/>
  <c r="S1106" i="10" s="1"/>
  <c r="S1050" i="10" s="1"/>
  <c r="S1196" i="10"/>
  <c r="S1212" i="10"/>
  <c r="S1123" i="10"/>
  <c r="Q1108" i="10"/>
  <c r="P1196" i="10"/>
  <c r="Q1109" i="10"/>
  <c r="P1108" i="10"/>
  <c r="P1106" i="10" s="1"/>
  <c r="N970" i="10"/>
  <c r="N963" i="10" s="1"/>
  <c r="N1050" i="10"/>
  <c r="N1195" i="10"/>
  <c r="Q1202" i="10"/>
  <c r="N1247" i="10"/>
  <c r="Q1160" i="10"/>
  <c r="Q1065" i="10"/>
  <c r="Q1060" i="10" s="1"/>
  <c r="Q1057" i="10" s="1"/>
  <c r="Q1050" i="10" s="1"/>
  <c r="N1152" i="10"/>
  <c r="N1147" i="10" s="1"/>
  <c r="N1144" i="10" s="1"/>
  <c r="N1303" i="10"/>
  <c r="Q1216" i="10"/>
  <c r="Q1125" i="10"/>
  <c r="Q1123" i="10" s="1"/>
  <c r="N1212" i="10"/>
  <c r="N1123" i="10"/>
  <c r="Q963" i="10"/>
  <c r="Q1106" i="10"/>
  <c r="Q1157" i="10"/>
  <c r="N1244" i="10"/>
  <c r="N1275" i="10"/>
  <c r="Q1188" i="10"/>
  <c r="N1387" i="10"/>
  <c r="Q1300" i="10"/>
  <c r="N1227" i="10"/>
  <c r="Q1140" i="10"/>
  <c r="P1147" i="10"/>
  <c r="P1144" i="10" s="1"/>
  <c r="P1235" i="10"/>
  <c r="Q1148" i="10"/>
  <c r="N1274" i="10"/>
  <c r="Q1187" i="10"/>
  <c r="P2876" i="10"/>
  <c r="Q2876" i="10" s="1"/>
  <c r="Q2789" i="10"/>
  <c r="Q1293" i="10"/>
  <c r="N1380" i="10"/>
  <c r="N1425" i="10"/>
  <c r="Q1338" i="10"/>
  <c r="Q1308" i="10"/>
  <c r="N1395" i="10"/>
  <c r="N1263" i="10"/>
  <c r="Q1176" i="10"/>
  <c r="N1287" i="10"/>
  <c r="Q1200" i="10"/>
  <c r="Q1294" i="10"/>
  <c r="N1381" i="10"/>
  <c r="S1255" i="10"/>
  <c r="S1167" i="10"/>
  <c r="Q1159" i="10"/>
  <c r="N1246" i="10"/>
  <c r="N1415" i="10"/>
  <c r="Q1328" i="10"/>
  <c r="Q1336" i="10"/>
  <c r="N1423" i="10"/>
  <c r="U1399" i="10"/>
  <c r="Q1460" i="10"/>
  <c r="N1547" i="10"/>
  <c r="S1570" i="10"/>
  <c r="S1481" i="10"/>
  <c r="S1480" i="10" s="1"/>
  <c r="P1092" i="10"/>
  <c r="Q1165" i="10"/>
  <c r="N1252" i="10"/>
  <c r="Q1285" i="10"/>
  <c r="N1372" i="10"/>
  <c r="Q1296" i="10"/>
  <c r="N1383" i="10"/>
  <c r="S1355" i="10"/>
  <c r="S1267" i="10"/>
  <c r="S1266" i="10" s="1"/>
  <c r="Q1271" i="10"/>
  <c r="N1358" i="10"/>
  <c r="Q1295" i="10"/>
  <c r="N1382" i="10"/>
  <c r="Q1190" i="10"/>
  <c r="N1277" i="10"/>
  <c r="N1259" i="10"/>
  <c r="Q1172" i="10"/>
  <c r="N1242" i="10"/>
  <c r="Q1155" i="10"/>
  <c r="Q1270" i="10"/>
  <c r="N1357" i="10"/>
  <c r="S1281" i="10"/>
  <c r="Q1163" i="10"/>
  <c r="N1250" i="10"/>
  <c r="N1419" i="10"/>
  <c r="Q1332" i="10"/>
  <c r="N1167" i="10"/>
  <c r="Q1168" i="10"/>
  <c r="N1255" i="10"/>
  <c r="N1427" i="10"/>
  <c r="Q1340" i="10"/>
  <c r="N1289" i="10"/>
  <c r="N1377" i="10"/>
  <c r="P1281" i="10"/>
  <c r="N1240" i="10"/>
  <c r="Q1153" i="10"/>
  <c r="N1309" i="10"/>
  <c r="Q1222" i="10"/>
  <c r="Q1220" i="10" s="1"/>
  <c r="Q1219" i="10" s="1"/>
  <c r="Q1178" i="10"/>
  <c r="N1265" i="10"/>
  <c r="Q1292" i="10"/>
  <c r="N1379" i="10"/>
  <c r="N1228" i="10"/>
  <c r="Q1141" i="10"/>
  <c r="N1264" i="10"/>
  <c r="Q1177" i="10"/>
  <c r="U1455" i="10"/>
  <c r="P1202" i="10"/>
  <c r="P1290" i="10"/>
  <c r="Q1290" i="10" s="1"/>
  <c r="P1273" i="10"/>
  <c r="P1185" i="10"/>
  <c r="N1385" i="10"/>
  <c r="N1566" i="10"/>
  <c r="Q1479" i="10"/>
  <c r="U1307" i="10"/>
  <c r="U1306" i="10" s="1"/>
  <c r="U1395" i="10"/>
  <c r="Q1268" i="10"/>
  <c r="N1355" i="10"/>
  <c r="N1267" i="10"/>
  <c r="S1559" i="10"/>
  <c r="N2096" i="10"/>
  <c r="Q2009" i="10"/>
  <c r="N1288" i="10"/>
  <c r="Q1201" i="10"/>
  <c r="N1261" i="10"/>
  <c r="Q1174" i="10"/>
  <c r="N1260" i="10"/>
  <c r="Q1173" i="10"/>
  <c r="P1312" i="10"/>
  <c r="P1268" i="10"/>
  <c r="P1180" i="10"/>
  <c r="P1179" i="10" s="1"/>
  <c r="Q1161" i="10"/>
  <c r="N1248" i="10"/>
  <c r="N1276" i="10"/>
  <c r="Q1189" i="10"/>
  <c r="N1258" i="10"/>
  <c r="Q1171" i="10"/>
  <c r="U1354" i="10"/>
  <c r="U1442" i="10"/>
  <c r="S1409" i="10"/>
  <c r="S1321" i="10"/>
  <c r="S1318" i="10" s="1"/>
  <c r="Q1926" i="10"/>
  <c r="N2013" i="10"/>
  <c r="S2004" i="10"/>
  <c r="S1226" i="10"/>
  <c r="U1185" i="10"/>
  <c r="U1179" i="10" s="1"/>
  <c r="U1273" i="10"/>
  <c r="S1493" i="10"/>
  <c r="U1319" i="10"/>
  <c r="N1310" i="10"/>
  <c r="Q1223" i="10"/>
  <c r="P1395" i="10"/>
  <c r="P1307" i="10"/>
  <c r="P1306" i="10" s="1"/>
  <c r="N1278" i="10"/>
  <c r="Q1191" i="10"/>
  <c r="Q1080" i="10"/>
  <c r="S2095" i="10"/>
  <c r="N1220" i="10"/>
  <c r="N1219" i="10" s="1"/>
  <c r="N1238" i="10"/>
  <c r="Q1151" i="10"/>
  <c r="Q1291" i="10"/>
  <c r="N1378" i="10"/>
  <c r="S1359" i="10"/>
  <c r="S1447" i="10"/>
  <c r="Q1181" i="10"/>
  <c r="Q1180" i="10" s="1"/>
  <c r="Q1098" i="10"/>
  <c r="Q1092" i="10" s="1"/>
  <c r="N1389" i="10"/>
  <c r="Q1302" i="10"/>
  <c r="U1255" i="10"/>
  <c r="U1167" i="10"/>
  <c r="U1377" i="10"/>
  <c r="U1289" i="10"/>
  <c r="N1262" i="10"/>
  <c r="Q1175" i="10"/>
  <c r="Q1194" i="10"/>
  <c r="N1281" i="10"/>
  <c r="N1193" i="10"/>
  <c r="P1319" i="10"/>
  <c r="N1399" i="10"/>
  <c r="Q1312" i="10"/>
  <c r="U1283" i="10"/>
  <c r="U1195" i="10"/>
  <c r="U1193" i="10" s="1"/>
  <c r="N1496" i="10"/>
  <c r="Q1192" i="10"/>
  <c r="N1279" i="10"/>
  <c r="N1316" i="10"/>
  <c r="Q1229" i="10"/>
  <c r="N1320" i="10"/>
  <c r="Q1233" i="10"/>
  <c r="N1391" i="10"/>
  <c r="Q1304" i="10"/>
  <c r="P1050" i="10"/>
  <c r="N1284" i="10"/>
  <c r="Q1197" i="10"/>
  <c r="N1282" i="10"/>
  <c r="N1370" i="10"/>
  <c r="N1356" i="10"/>
  <c r="Q1269" i="10"/>
  <c r="S1377" i="10"/>
  <c r="S1289" i="10"/>
  <c r="Q1149" i="10"/>
  <c r="N1236" i="10"/>
  <c r="N1256" i="10"/>
  <c r="Q1169" i="10"/>
  <c r="N1417" i="10"/>
  <c r="Q1330" i="10"/>
  <c r="U1385" i="10"/>
  <c r="U1297" i="10"/>
  <c r="P1254" i="10"/>
  <c r="P1342" i="10"/>
  <c r="P1298" i="10"/>
  <c r="Q1298" i="10" s="1"/>
  <c r="P1210" i="10"/>
  <c r="Q1170" i="10"/>
  <c r="N1257" i="10"/>
  <c r="N1185" i="10"/>
  <c r="N1179" i="10" s="1"/>
  <c r="Q1186" i="10"/>
  <c r="N1273" i="10"/>
  <c r="N1562" i="10"/>
  <c r="Q1475" i="10"/>
  <c r="Q1232" i="10"/>
  <c r="N1319" i="10"/>
  <c r="N1411" i="10"/>
  <c r="Q1324" i="10"/>
  <c r="S1292" i="3"/>
  <c r="S1202" i="3"/>
  <c r="S1193" i="3" s="1"/>
  <c r="S1322" i="3"/>
  <c r="S1234" i="3"/>
  <c r="S1360" i="3"/>
  <c r="S1272" i="3"/>
  <c r="S1472" i="3"/>
  <c r="S1384" i="3"/>
  <c r="S1312" i="3"/>
  <c r="S1050" i="3"/>
  <c r="S1370" i="3"/>
  <c r="S1282" i="3"/>
  <c r="S1180" i="3"/>
  <c r="S1179" i="3" s="1"/>
  <c r="S1268" i="3"/>
  <c r="S1464" i="3"/>
  <c r="S1308" i="3"/>
  <c r="S1220" i="3"/>
  <c r="S1219" i="3" s="1"/>
  <c r="S1232" i="3"/>
  <c r="S1144" i="3"/>
  <c r="S1137" i="3" s="1"/>
  <c r="S1342" i="3"/>
  <c r="S1254" i="3"/>
  <c r="S1368" i="3"/>
  <c r="U1137" i="11" l="1"/>
  <c r="U1193" i="11"/>
  <c r="N1389" i="11"/>
  <c r="Q1302" i="11"/>
  <c r="N1339" i="11"/>
  <c r="Q1252" i="11"/>
  <c r="N1462" i="11"/>
  <c r="Q1375" i="11"/>
  <c r="U1267" i="11"/>
  <c r="U1355" i="11"/>
  <c r="Q1271" i="11"/>
  <c r="N1358" i="11"/>
  <c r="P1282" i="11"/>
  <c r="P1370" i="11"/>
  <c r="P1255" i="11"/>
  <c r="P1167" i="11"/>
  <c r="N1332" i="11"/>
  <c r="Q1245" i="11"/>
  <c r="N1391" i="11"/>
  <c r="Q1304" i="11"/>
  <c r="N1482" i="11"/>
  <c r="N1394" i="11"/>
  <c r="N1393" i="11" s="1"/>
  <c r="Q1268" i="11"/>
  <c r="N1267" i="11"/>
  <c r="N1355" i="11"/>
  <c r="N1325" i="11"/>
  <c r="Q1238" i="11"/>
  <c r="Q1270" i="11"/>
  <c r="N1357" i="11"/>
  <c r="Q1295" i="11"/>
  <c r="N1382" i="11"/>
  <c r="P1322" i="11"/>
  <c r="P1234" i="11"/>
  <c r="S1342" i="11"/>
  <c r="S1254" i="11"/>
  <c r="N1326" i="11"/>
  <c r="Q1239" i="11"/>
  <c r="S1144" i="11"/>
  <c r="S1232" i="11"/>
  <c r="N1390" i="11"/>
  <c r="Q1303" i="11"/>
  <c r="Q1290" i="11"/>
  <c r="N1377" i="11"/>
  <c r="N1289" i="11"/>
  <c r="N1484" i="11"/>
  <c r="Q1397" i="11"/>
  <c r="N1483" i="11"/>
  <c r="Q1396" i="11"/>
  <c r="Q1296" i="11"/>
  <c r="N1383" i="11"/>
  <c r="S1385" i="11"/>
  <c r="S1297" i="11"/>
  <c r="S1195" i="11"/>
  <c r="S1193" i="11" s="1"/>
  <c r="S1283" i="11"/>
  <c r="N1334" i="11"/>
  <c r="Q1247" i="11"/>
  <c r="Q1283" i="11"/>
  <c r="Q1282" i="11" s="1"/>
  <c r="N1350" i="11"/>
  <c r="Q1263" i="11"/>
  <c r="N1360" i="11"/>
  <c r="Q1273" i="11"/>
  <c r="N1272" i="11"/>
  <c r="N1364" i="11"/>
  <c r="Q1277" i="11"/>
  <c r="N1337" i="11"/>
  <c r="Q1250" i="11"/>
  <c r="P1377" i="11"/>
  <c r="P1289" i="11"/>
  <c r="N1327" i="11"/>
  <c r="Q1240" i="11"/>
  <c r="N1228" i="11"/>
  <c r="Q1141" i="11"/>
  <c r="N1230" i="11"/>
  <c r="Q1143" i="11"/>
  <c r="N1328" i="11"/>
  <c r="Q1241" i="11"/>
  <c r="N1336" i="11"/>
  <c r="Q1249" i="11"/>
  <c r="N1324" i="11"/>
  <c r="Q1237" i="11"/>
  <c r="Q1168" i="11"/>
  <c r="Q1167" i="11" s="1"/>
  <c r="Q1281" i="11"/>
  <c r="N1368" i="11"/>
  <c r="N1280" i="11"/>
  <c r="N1352" i="11"/>
  <c r="Q1265" i="11"/>
  <c r="U1312" i="11"/>
  <c r="N1392" i="11"/>
  <c r="Q1305" i="11"/>
  <c r="N1331" i="11"/>
  <c r="Q1244" i="11"/>
  <c r="P1179" i="11"/>
  <c r="N1361" i="11"/>
  <c r="Q1274" i="11"/>
  <c r="N1226" i="11"/>
  <c r="Q1139" i="11"/>
  <c r="N1363" i="11"/>
  <c r="Q1276" i="11"/>
  <c r="U1322" i="11"/>
  <c r="U1234" i="11"/>
  <c r="U1231" i="11" s="1"/>
  <c r="N1323" i="11"/>
  <c r="Q1236" i="11"/>
  <c r="N1388" i="11"/>
  <c r="Q1301" i="11"/>
  <c r="P1319" i="11"/>
  <c r="P1231" i="11"/>
  <c r="N1387" i="11"/>
  <c r="Q1300" i="11"/>
  <c r="N1458" i="11"/>
  <c r="Q1371" i="11"/>
  <c r="U1319" i="11"/>
  <c r="N1335" i="11"/>
  <c r="Q1248" i="11"/>
  <c r="U1289" i="11"/>
  <c r="U1377" i="11"/>
  <c r="N1320" i="11"/>
  <c r="Q1233" i="11"/>
  <c r="N1460" i="11"/>
  <c r="Q1373" i="11"/>
  <c r="N1366" i="11"/>
  <c r="Q1279" i="11"/>
  <c r="N1344" i="11"/>
  <c r="Q1257" i="11"/>
  <c r="S1464" i="11"/>
  <c r="S1376" i="11"/>
  <c r="N1333" i="11"/>
  <c r="Q1246" i="11"/>
  <c r="N1342" i="11"/>
  <c r="Q1255" i="11"/>
  <c r="N1254" i="11"/>
  <c r="N1319" i="11"/>
  <c r="Q1232" i="11"/>
  <c r="N1330" i="11"/>
  <c r="Q1243" i="11"/>
  <c r="N1346" i="11"/>
  <c r="Q1259" i="11"/>
  <c r="Q1269" i="11"/>
  <c r="N1356" i="11"/>
  <c r="S1360" i="11"/>
  <c r="S1272" i="11"/>
  <c r="Q1210" i="11"/>
  <c r="U1395" i="11"/>
  <c r="U1307" i="11"/>
  <c r="U1306" i="11" s="1"/>
  <c r="N1179" i="11"/>
  <c r="Q1294" i="11"/>
  <c r="N1381" i="11"/>
  <c r="P1272" i="11"/>
  <c r="P1360" i="11"/>
  <c r="N1227" i="11"/>
  <c r="Q1140" i="11"/>
  <c r="P1355" i="11"/>
  <c r="P1267" i="11"/>
  <c r="Q1147" i="11"/>
  <c r="Q1144" i="11" s="1"/>
  <c r="P1312" i="11"/>
  <c r="P1307" i="11"/>
  <c r="P1306" i="11" s="1"/>
  <c r="P1395" i="11"/>
  <c r="N1349" i="11"/>
  <c r="Q1262" i="11"/>
  <c r="N1225" i="11"/>
  <c r="Q1138" i="11"/>
  <c r="N1137" i="11"/>
  <c r="N1362" i="11"/>
  <c r="Q1275" i="11"/>
  <c r="N1229" i="11"/>
  <c r="Q1142" i="11"/>
  <c r="Q1292" i="11"/>
  <c r="N1379" i="11"/>
  <c r="S1180" i="11"/>
  <c r="S1179" i="11" s="1"/>
  <c r="S1268" i="11"/>
  <c r="N1457" i="11"/>
  <c r="Q1370" i="11"/>
  <c r="N1369" i="11"/>
  <c r="S1394" i="11"/>
  <c r="S1393" i="11" s="1"/>
  <c r="S1482" i="11"/>
  <c r="N1345" i="11"/>
  <c r="Q1258" i="11"/>
  <c r="N1343" i="11"/>
  <c r="Q1256" i="11"/>
  <c r="N1329" i="11"/>
  <c r="Q1242" i="11"/>
  <c r="N1347" i="11"/>
  <c r="Q1260" i="11"/>
  <c r="U1370" i="11"/>
  <c r="U1282" i="11"/>
  <c r="U1342" i="11"/>
  <c r="U1254" i="11"/>
  <c r="U1360" i="11"/>
  <c r="U1272" i="11"/>
  <c r="U1368" i="11"/>
  <c r="N1459" i="11"/>
  <c r="Q1372" i="11"/>
  <c r="S1234" i="11"/>
  <c r="S1322" i="11"/>
  <c r="S1368" i="11"/>
  <c r="Q1291" i="11"/>
  <c r="N1378" i="11"/>
  <c r="N1386" i="11"/>
  <c r="Q1299" i="11"/>
  <c r="N1340" i="11"/>
  <c r="Q1253" i="11"/>
  <c r="N1351" i="11"/>
  <c r="Q1264" i="11"/>
  <c r="Q1293" i="11"/>
  <c r="N1380" i="11"/>
  <c r="N1461" i="11"/>
  <c r="Q1374" i="11"/>
  <c r="N1365" i="11"/>
  <c r="Q1278" i="11"/>
  <c r="N1385" i="11"/>
  <c r="Q1298" i="11"/>
  <c r="Q1297" i="11" s="1"/>
  <c r="N1297" i="11"/>
  <c r="Q1180" i="11"/>
  <c r="Q1179" i="11" s="1"/>
  <c r="N1322" i="11"/>
  <c r="Q1235" i="11"/>
  <c r="Q1234" i="11" s="1"/>
  <c r="N1234" i="11"/>
  <c r="N1231" i="11" s="1"/>
  <c r="S1312" i="11"/>
  <c r="Q1092" i="11"/>
  <c r="Q1050" i="11" s="1"/>
  <c r="P1384" i="11"/>
  <c r="P1472" i="11"/>
  <c r="P1455" i="11"/>
  <c r="Q1202" i="11"/>
  <c r="Q1193" i="11" s="1"/>
  <c r="U1385" i="11"/>
  <c r="U1297" i="11"/>
  <c r="N1338" i="11"/>
  <c r="Q1251" i="11"/>
  <c r="N1348" i="11"/>
  <c r="Q1261" i="11"/>
  <c r="U1147" i="10"/>
  <c r="U1144" i="10" s="1"/>
  <c r="U1137" i="10" s="1"/>
  <c r="U1235" i="10"/>
  <c r="S1299" i="10"/>
  <c r="S1210" i="10"/>
  <c r="S1195" i="10"/>
  <c r="S1193" i="10" s="1"/>
  <c r="S1137" i="10" s="1"/>
  <c r="S1283" i="10"/>
  <c r="Q1196" i="10"/>
  <c r="Q1195" i="10" s="1"/>
  <c r="Q1193" i="10" s="1"/>
  <c r="P1195" i="10"/>
  <c r="P1193" i="10" s="1"/>
  <c r="P1137" i="10" s="1"/>
  <c r="P1283" i="10"/>
  <c r="Q1247" i="10"/>
  <c r="N1334" i="10"/>
  <c r="N1299" i="10"/>
  <c r="Q1212" i="10"/>
  <c r="Q1210" i="10" s="1"/>
  <c r="N1210" i="10"/>
  <c r="N1239" i="10"/>
  <c r="Q1152" i="10"/>
  <c r="Q1185" i="10"/>
  <c r="Q1179" i="10" s="1"/>
  <c r="Q1289" i="10"/>
  <c r="Q1303" i="10"/>
  <c r="N1390" i="10"/>
  <c r="N1649" i="10"/>
  <c r="Q1562" i="10"/>
  <c r="N1360" i="10"/>
  <c r="Q1273" i="10"/>
  <c r="N1272" i="10"/>
  <c r="P1429" i="10"/>
  <c r="P1341" i="10"/>
  <c r="S1464" i="10"/>
  <c r="S1376" i="10"/>
  <c r="N1478" i="10"/>
  <c r="Q1391" i="10"/>
  <c r="U1464" i="10"/>
  <c r="U1376" i="10"/>
  <c r="N1465" i="10"/>
  <c r="Q1378" i="10"/>
  <c r="S2182" i="10"/>
  <c r="N1365" i="10"/>
  <c r="Q1278" i="10"/>
  <c r="P1482" i="10"/>
  <c r="P1394" i="10"/>
  <c r="P1393" i="10" s="1"/>
  <c r="U1406" i="10"/>
  <c r="S1313" i="10"/>
  <c r="P1355" i="10"/>
  <c r="P1267" i="10"/>
  <c r="P1266" i="10" s="1"/>
  <c r="S1646" i="10"/>
  <c r="U1482" i="10"/>
  <c r="U1394" i="10"/>
  <c r="U1393" i="10" s="1"/>
  <c r="P1272" i="10"/>
  <c r="P1360" i="10"/>
  <c r="U1542" i="10"/>
  <c r="N1315" i="10"/>
  <c r="Q1228" i="10"/>
  <c r="N1327" i="10"/>
  <c r="Q1240" i="10"/>
  <c r="N1329" i="10"/>
  <c r="Q1242" i="10"/>
  <c r="N1364" i="10"/>
  <c r="Q1277" i="10"/>
  <c r="N1445" i="10"/>
  <c r="Q1358" i="10"/>
  <c r="Q1383" i="10"/>
  <c r="N1470" i="10"/>
  <c r="N1459" i="10"/>
  <c r="Q1372" i="10"/>
  <c r="N1339" i="10"/>
  <c r="Q1252" i="10"/>
  <c r="U1486" i="10"/>
  <c r="N1502" i="10"/>
  <c r="Q1415" i="10"/>
  <c r="N1333" i="10"/>
  <c r="Q1246" i="10"/>
  <c r="N1468" i="10"/>
  <c r="Q1381" i="10"/>
  <c r="N1350" i="10"/>
  <c r="Q1263" i="10"/>
  <c r="N1482" i="10"/>
  <c r="Q1395" i="10"/>
  <c r="N1361" i="10"/>
  <c r="Q1274" i="10"/>
  <c r="N1362" i="10"/>
  <c r="Q1275" i="10"/>
  <c r="N1504" i="10"/>
  <c r="Q1417" i="10"/>
  <c r="N1323" i="10"/>
  <c r="Q1236" i="10"/>
  <c r="N1234" i="10"/>
  <c r="N1231" i="10" s="1"/>
  <c r="Q1356" i="10"/>
  <c r="N1443" i="10"/>
  <c r="N1403" i="10"/>
  <c r="Q1316" i="10"/>
  <c r="N1583" i="10"/>
  <c r="N1486" i="10"/>
  <c r="N1476" i="10"/>
  <c r="Q1389" i="10"/>
  <c r="U1360" i="10"/>
  <c r="U1272" i="10"/>
  <c r="U1266" i="10" s="1"/>
  <c r="S2091" i="10"/>
  <c r="N1363" i="10"/>
  <c r="Q1276" i="10"/>
  <c r="Q1260" i="10"/>
  <c r="N1347" i="10"/>
  <c r="N1375" i="10"/>
  <c r="Q1288" i="10"/>
  <c r="N1266" i="10"/>
  <c r="P1377" i="10"/>
  <c r="Q1377" i="10" s="1"/>
  <c r="P1289" i="10"/>
  <c r="Q1379" i="10"/>
  <c r="N1466" i="10"/>
  <c r="N1510" i="10"/>
  <c r="Q1423" i="10"/>
  <c r="N1474" i="10"/>
  <c r="Q1387" i="10"/>
  <c r="N1331" i="10"/>
  <c r="Q1244" i="10"/>
  <c r="N1498" i="10"/>
  <c r="Q1411" i="10"/>
  <c r="N1371" i="10"/>
  <c r="N1369" i="10" s="1"/>
  <c r="Q1284" i="10"/>
  <c r="N1366" i="10"/>
  <c r="Q1279" i="10"/>
  <c r="Q1262" i="10"/>
  <c r="N1349" i="10"/>
  <c r="U1342" i="10"/>
  <c r="U1254" i="10"/>
  <c r="S1446" i="10"/>
  <c r="S1534" i="10"/>
  <c r="Q1310" i="10"/>
  <c r="N1397" i="10"/>
  <c r="S1580" i="10"/>
  <c r="U1529" i="10"/>
  <c r="U1441" i="10"/>
  <c r="Q1258" i="10"/>
  <c r="N1345" i="10"/>
  <c r="N1335" i="10"/>
  <c r="Q1248" i="10"/>
  <c r="P1399" i="10"/>
  <c r="Q1399" i="10" s="1"/>
  <c r="N1354" i="10"/>
  <c r="N1442" i="10"/>
  <c r="Q1355" i="10"/>
  <c r="N1472" i="10"/>
  <c r="Q1264" i="10"/>
  <c r="N1351" i="10"/>
  <c r="N1396" i="10"/>
  <c r="Q1309" i="10"/>
  <c r="Q1307" i="10" s="1"/>
  <c r="Q1306" i="10" s="1"/>
  <c r="P1368" i="10"/>
  <c r="N1254" i="10"/>
  <c r="N1342" i="10"/>
  <c r="Q1255" i="10"/>
  <c r="N1506" i="10"/>
  <c r="Q1419" i="10"/>
  <c r="S1368" i="10"/>
  <c r="N1444" i="10"/>
  <c r="Q1357" i="10"/>
  <c r="N1469" i="10"/>
  <c r="Q1382" i="10"/>
  <c r="S1657" i="10"/>
  <c r="S1568" i="10"/>
  <c r="S1567" i="10" s="1"/>
  <c r="N1634" i="10"/>
  <c r="Q1547" i="10"/>
  <c r="Q1287" i="10"/>
  <c r="N1374" i="10"/>
  <c r="N1512" i="10"/>
  <c r="Q1425" i="10"/>
  <c r="Q1147" i="10"/>
  <c r="Q1144" i="10" s="1"/>
  <c r="Q1319" i="10"/>
  <c r="N1406" i="10"/>
  <c r="Q1257" i="10"/>
  <c r="N1344" i="10"/>
  <c r="P1297" i="10"/>
  <c r="P1385" i="10"/>
  <c r="Q1385" i="10" s="1"/>
  <c r="U1384" i="10"/>
  <c r="U1472" i="10"/>
  <c r="Q1256" i="10"/>
  <c r="N1343" i="10"/>
  <c r="N1457" i="10"/>
  <c r="N1407" i="10"/>
  <c r="Q1320" i="10"/>
  <c r="U1282" i="10"/>
  <c r="U1280" i="10" s="1"/>
  <c r="U1370" i="10"/>
  <c r="P1406" i="10"/>
  <c r="N1280" i="10"/>
  <c r="N1368" i="10"/>
  <c r="Q1281" i="10"/>
  <c r="N1325" i="10"/>
  <c r="Q1238" i="10"/>
  <c r="N2100" i="10"/>
  <c r="Q2013" i="10"/>
  <c r="S1408" i="10"/>
  <c r="S1405" i="10" s="1"/>
  <c r="S1496" i="10"/>
  <c r="Q1261" i="10"/>
  <c r="N1348" i="10"/>
  <c r="Q2096" i="10"/>
  <c r="N2183" i="10"/>
  <c r="Q1267" i="10"/>
  <c r="N1653" i="10"/>
  <c r="Q1566" i="10"/>
  <c r="Q1265" i="10"/>
  <c r="N1352" i="10"/>
  <c r="N1376" i="10"/>
  <c r="N1464" i="10"/>
  <c r="N1514" i="10"/>
  <c r="Q1427" i="10"/>
  <c r="Q1167" i="10"/>
  <c r="N1337" i="10"/>
  <c r="Q1250" i="10"/>
  <c r="N1346" i="10"/>
  <c r="Q1259" i="10"/>
  <c r="S1442" i="10"/>
  <c r="S1354" i="10"/>
  <c r="S1353" i="10" s="1"/>
  <c r="S1342" i="10"/>
  <c r="S1254" i="10"/>
  <c r="N1307" i="10"/>
  <c r="N1306" i="10" s="1"/>
  <c r="N1467" i="10"/>
  <c r="Q1380" i="10"/>
  <c r="P1322" i="10"/>
  <c r="P1234" i="10"/>
  <c r="P1231" i="10" s="1"/>
  <c r="Q1235" i="10"/>
  <c r="N1314" i="10"/>
  <c r="Q1227" i="10"/>
  <c r="S1319" i="3"/>
  <c r="S1231" i="3"/>
  <c r="S1551" i="3"/>
  <c r="S1369" i="3"/>
  <c r="S1457" i="3"/>
  <c r="S1355" i="3"/>
  <c r="S1267" i="3"/>
  <c r="S1266" i="3" s="1"/>
  <c r="S1559" i="3"/>
  <c r="S1471" i="3"/>
  <c r="S1409" i="3"/>
  <c r="S1321" i="3"/>
  <c r="S1429" i="3"/>
  <c r="S1341" i="3"/>
  <c r="S1307" i="3"/>
  <c r="S1306" i="3" s="1"/>
  <c r="S1395" i="3"/>
  <c r="S1455" i="3"/>
  <c r="S1399" i="3"/>
  <c r="S1447" i="3"/>
  <c r="S1359" i="3"/>
  <c r="S1379" i="3"/>
  <c r="S1289" i="3"/>
  <c r="S1280" i="3" s="1"/>
  <c r="U1280" i="11" l="1"/>
  <c r="P1137" i="11"/>
  <c r="N1435" i="11"/>
  <c r="Q1348" i="11"/>
  <c r="N1548" i="11"/>
  <c r="Q1461" i="11"/>
  <c r="N1467" i="11"/>
  <c r="Q1380" i="11"/>
  <c r="N1473" i="11"/>
  <c r="Q1386" i="11"/>
  <c r="S1455" i="11"/>
  <c r="S1321" i="11"/>
  <c r="S1409" i="11"/>
  <c r="N1430" i="11"/>
  <c r="Q1343" i="11"/>
  <c r="N1316" i="11"/>
  <c r="Q1229" i="11"/>
  <c r="Q1137" i="11"/>
  <c r="N1436" i="11"/>
  <c r="Q1349" i="11"/>
  <c r="P1399" i="11"/>
  <c r="N1314" i="11"/>
  <c r="Q1227" i="11"/>
  <c r="Q1254" i="11"/>
  <c r="U1464" i="11"/>
  <c r="U1376" i="11"/>
  <c r="U1406" i="11"/>
  <c r="P1406" i="11"/>
  <c r="N1450" i="11"/>
  <c r="Q1363" i="11"/>
  <c r="N1418" i="11"/>
  <c r="Q1331" i="11"/>
  <c r="U1399" i="11"/>
  <c r="N1414" i="11"/>
  <c r="Q1327" i="11"/>
  <c r="N1447" i="11"/>
  <c r="Q1360" i="11"/>
  <c r="N1359" i="11"/>
  <c r="S1370" i="11"/>
  <c r="S1282" i="11"/>
  <c r="S1280" i="11" s="1"/>
  <c r="N1571" i="11"/>
  <c r="Q1484" i="11"/>
  <c r="N1477" i="11"/>
  <c r="Q1390" i="11"/>
  <c r="Q1357" i="11"/>
  <c r="N1444" i="11"/>
  <c r="N1266" i="11"/>
  <c r="N1224" i="11" s="1"/>
  <c r="N1478" i="11"/>
  <c r="Q1391" i="11"/>
  <c r="P1457" i="11"/>
  <c r="P1369" i="11"/>
  <c r="N1445" i="11"/>
  <c r="Q1358" i="11"/>
  <c r="N1549" i="11"/>
  <c r="Q1462" i="11"/>
  <c r="N1425" i="11"/>
  <c r="Q1338" i="11"/>
  <c r="P1542" i="11"/>
  <c r="N1472" i="11"/>
  <c r="Q1385" i="11"/>
  <c r="N1384" i="11"/>
  <c r="N1427" i="11"/>
  <c r="Q1340" i="11"/>
  <c r="N1465" i="11"/>
  <c r="Q1378" i="11"/>
  <c r="U1455" i="11"/>
  <c r="U1447" i="11"/>
  <c r="U1359" i="11"/>
  <c r="U1369" i="11"/>
  <c r="U1367" i="11" s="1"/>
  <c r="U1457" i="11"/>
  <c r="N1434" i="11"/>
  <c r="Q1347" i="11"/>
  <c r="Q1369" i="11"/>
  <c r="N1466" i="11"/>
  <c r="Q1379" i="11"/>
  <c r="N1312" i="11"/>
  <c r="Q1225" i="11"/>
  <c r="P1266" i="11"/>
  <c r="P1447" i="11"/>
  <c r="P1359" i="11"/>
  <c r="N1433" i="11"/>
  <c r="Q1346" i="11"/>
  <c r="Q1231" i="11"/>
  <c r="N1341" i="11"/>
  <c r="N1429" i="11"/>
  <c r="S1551" i="11"/>
  <c r="S1463" i="11"/>
  <c r="N1547" i="11"/>
  <c r="Q1460" i="11"/>
  <c r="N1545" i="11"/>
  <c r="Q1458" i="11"/>
  <c r="N1410" i="11"/>
  <c r="Q1323" i="11"/>
  <c r="N1439" i="11"/>
  <c r="Q1352" i="11"/>
  <c r="N1423" i="11"/>
  <c r="Q1336" i="11"/>
  <c r="N1317" i="11"/>
  <c r="Q1230" i="11"/>
  <c r="N1451" i="11"/>
  <c r="Q1364" i="11"/>
  <c r="S1319" i="11"/>
  <c r="S1231" i="11"/>
  <c r="N1413" i="11"/>
  <c r="Q1326" i="11"/>
  <c r="P1409" i="11"/>
  <c r="P1321" i="11"/>
  <c r="P1318" i="11" s="1"/>
  <c r="Q1267" i="11"/>
  <c r="P1280" i="11"/>
  <c r="U1442" i="11"/>
  <c r="U1354" i="11"/>
  <c r="U1353" i="11" s="1"/>
  <c r="N1426" i="11"/>
  <c r="Q1339" i="11"/>
  <c r="U1472" i="11"/>
  <c r="U1384" i="11"/>
  <c r="P1559" i="11"/>
  <c r="P1471" i="11"/>
  <c r="N1409" i="11"/>
  <c r="Q1322" i="11"/>
  <c r="N1321" i="11"/>
  <c r="N1452" i="11"/>
  <c r="Q1365" i="11"/>
  <c r="U1429" i="11"/>
  <c r="U1341" i="11"/>
  <c r="N1416" i="11"/>
  <c r="Q1329" i="11"/>
  <c r="N1432" i="11"/>
  <c r="Q1345" i="11"/>
  <c r="S1481" i="11"/>
  <c r="S1480" i="11" s="1"/>
  <c r="S1569" i="11"/>
  <c r="N1544" i="11"/>
  <c r="Q1457" i="11"/>
  <c r="N1456" i="11"/>
  <c r="N1449" i="11"/>
  <c r="Q1362" i="11"/>
  <c r="P1482" i="11"/>
  <c r="P1394" i="11"/>
  <c r="P1393" i="11" s="1"/>
  <c r="P1442" i="11"/>
  <c r="P1354" i="11"/>
  <c r="S1359" i="11"/>
  <c r="S1447" i="11"/>
  <c r="Q1356" i="11"/>
  <c r="N1443" i="11"/>
  <c r="N1318" i="11"/>
  <c r="Q1319" i="11"/>
  <c r="N1406" i="11"/>
  <c r="N1420" i="11"/>
  <c r="Q1333" i="11"/>
  <c r="N1448" i="11"/>
  <c r="Q1361" i="11"/>
  <c r="N1479" i="11"/>
  <c r="Q1392" i="11"/>
  <c r="N1455" i="11"/>
  <c r="Q1368" i="11"/>
  <c r="N1411" i="11"/>
  <c r="Q1324" i="11"/>
  <c r="N1315" i="11"/>
  <c r="Q1228" i="11"/>
  <c r="P1464" i="11"/>
  <c r="P1376" i="11"/>
  <c r="N1437" i="11"/>
  <c r="Q1350" i="11"/>
  <c r="N1470" i="11"/>
  <c r="Q1383" i="11"/>
  <c r="N1570" i="11"/>
  <c r="Q1483" i="11"/>
  <c r="N1464" i="11"/>
  <c r="N1376" i="11"/>
  <c r="N1367" i="11" s="1"/>
  <c r="Q1377" i="11"/>
  <c r="S1137" i="11"/>
  <c r="N1469" i="11"/>
  <c r="Q1382" i="11"/>
  <c r="N1412" i="11"/>
  <c r="Q1325" i="11"/>
  <c r="Q1395" i="11"/>
  <c r="Q1394" i="11" s="1"/>
  <c r="Q1393" i="11" s="1"/>
  <c r="N1419" i="11"/>
  <c r="Q1332" i="11"/>
  <c r="U1266" i="11"/>
  <c r="U1224" i="11" s="1"/>
  <c r="S1399" i="11"/>
  <c r="N1438" i="11"/>
  <c r="Q1351" i="11"/>
  <c r="N1546" i="11"/>
  <c r="Q1459" i="11"/>
  <c r="S1355" i="11"/>
  <c r="S1267" i="11"/>
  <c r="S1266" i="11" s="1"/>
  <c r="N1468" i="11"/>
  <c r="Q1381" i="11"/>
  <c r="U1394" i="11"/>
  <c r="U1393" i="11" s="1"/>
  <c r="U1482" i="11"/>
  <c r="N1417" i="11"/>
  <c r="Q1330" i="11"/>
  <c r="N1431" i="11"/>
  <c r="Q1344" i="11"/>
  <c r="N1453" i="11"/>
  <c r="Q1366" i="11"/>
  <c r="Q1320" i="11"/>
  <c r="N1407" i="11"/>
  <c r="N1422" i="11"/>
  <c r="Q1335" i="11"/>
  <c r="N1474" i="11"/>
  <c r="Q1387" i="11"/>
  <c r="N1475" i="11"/>
  <c r="Q1388" i="11"/>
  <c r="U1409" i="11"/>
  <c r="U1321" i="11"/>
  <c r="U1318" i="11" s="1"/>
  <c r="N1313" i="11"/>
  <c r="Q1226" i="11"/>
  <c r="N1415" i="11"/>
  <c r="Q1328" i="11"/>
  <c r="N1424" i="11"/>
  <c r="Q1337" i="11"/>
  <c r="Q1272" i="11"/>
  <c r="N1421" i="11"/>
  <c r="Q1334" i="11"/>
  <c r="S1384" i="11"/>
  <c r="S1472" i="11"/>
  <c r="Q1289" i="11"/>
  <c r="Q1280" i="11" s="1"/>
  <c r="S1429" i="11"/>
  <c r="S1341" i="11"/>
  <c r="N1354" i="11"/>
  <c r="N1353" i="11" s="1"/>
  <c r="Q1355" i="11"/>
  <c r="N1442" i="11"/>
  <c r="N1569" i="11"/>
  <c r="Q1482" i="11"/>
  <c r="Q1481" i="11" s="1"/>
  <c r="Q1480" i="11" s="1"/>
  <c r="N1481" i="11"/>
  <c r="N1480" i="11" s="1"/>
  <c r="P1342" i="11"/>
  <c r="P1254" i="11"/>
  <c r="P1224" i="11" s="1"/>
  <c r="N1476" i="11"/>
  <c r="Q1389" i="11"/>
  <c r="U1322" i="10"/>
  <c r="U1234" i="10"/>
  <c r="U1231" i="10" s="1"/>
  <c r="U1224" i="10" s="1"/>
  <c r="S1370" i="10"/>
  <c r="S1282" i="10"/>
  <c r="S1280" i="10" s="1"/>
  <c r="S1224" i="10"/>
  <c r="S1386" i="10"/>
  <c r="S1297" i="10"/>
  <c r="P1370" i="10"/>
  <c r="P1282" i="10"/>
  <c r="Q1283" i="10"/>
  <c r="Q1282" i="10" s="1"/>
  <c r="Q1280" i="10" s="1"/>
  <c r="P1280" i="10"/>
  <c r="P1224" i="10" s="1"/>
  <c r="Q1390" i="10"/>
  <c r="N1477" i="10"/>
  <c r="N1326" i="10"/>
  <c r="Q1239" i="10"/>
  <c r="Q1234" i="10" s="1"/>
  <c r="Q1231" i="10" s="1"/>
  <c r="N1386" i="10"/>
  <c r="Q1299" i="10"/>
  <c r="Q1297" i="10" s="1"/>
  <c r="N1297" i="10"/>
  <c r="N1224" i="10" s="1"/>
  <c r="Q1376" i="10"/>
  <c r="Q1334" i="10"/>
  <c r="N1421" i="10"/>
  <c r="N1137" i="10"/>
  <c r="S1529" i="10"/>
  <c r="S1441" i="10"/>
  <c r="S1440" i="10" s="1"/>
  <c r="N1551" i="10"/>
  <c r="N1463" i="10"/>
  <c r="N2187" i="10"/>
  <c r="Q2100" i="10"/>
  <c r="N1367" i="10"/>
  <c r="N1455" i="10"/>
  <c r="Q1368" i="10"/>
  <c r="Q1137" i="10"/>
  <c r="N1531" i="10"/>
  <c r="Q1444" i="10"/>
  <c r="N1593" i="10"/>
  <c r="Q1506" i="10"/>
  <c r="N1341" i="10"/>
  <c r="N1429" i="10"/>
  <c r="Q1342" i="10"/>
  <c r="N1484" i="10"/>
  <c r="Q1397" i="10"/>
  <c r="N1561" i="10"/>
  <c r="Q1474" i="10"/>
  <c r="N1597" i="10"/>
  <c r="Q1510" i="10"/>
  <c r="P1464" i="10"/>
  <c r="P1376" i="10"/>
  <c r="Q1347" i="10"/>
  <c r="N1434" i="10"/>
  <c r="N1591" i="10"/>
  <c r="Q1504" i="10"/>
  <c r="N1546" i="10"/>
  <c r="Q1459" i="10"/>
  <c r="Q1445" i="10"/>
  <c r="N1532" i="10"/>
  <c r="N1416" i="10"/>
  <c r="Q1329" i="10"/>
  <c r="P1359" i="10"/>
  <c r="P1447" i="10"/>
  <c r="P1354" i="10"/>
  <c r="P1442" i="10"/>
  <c r="Q1442" i="10" s="1"/>
  <c r="P1569" i="10"/>
  <c r="P1481" i="10"/>
  <c r="P1480" i="10" s="1"/>
  <c r="S2269" i="10"/>
  <c r="U1463" i="10"/>
  <c r="U1551" i="10"/>
  <c r="S1463" i="10"/>
  <c r="S1551" i="10"/>
  <c r="N1554" i="10"/>
  <c r="Q1467" i="10"/>
  <c r="N1740" i="10"/>
  <c r="Q1653" i="10"/>
  <c r="N2270" i="10"/>
  <c r="Q2183" i="10"/>
  <c r="S1583" i="10"/>
  <c r="S1495" i="10"/>
  <c r="S1492" i="10" s="1"/>
  <c r="N1412" i="10"/>
  <c r="Q1325" i="10"/>
  <c r="U1559" i="10"/>
  <c r="U1471" i="10"/>
  <c r="N1431" i="10"/>
  <c r="Q1344" i="10"/>
  <c r="N1599" i="10"/>
  <c r="Q1512" i="10"/>
  <c r="N1721" i="10"/>
  <c r="Q1634" i="10"/>
  <c r="N1483" i="10"/>
  <c r="Q1396" i="10"/>
  <c r="Q1394" i="10" s="1"/>
  <c r="Q1393" i="10" s="1"/>
  <c r="Q1354" i="10"/>
  <c r="U1616" i="10"/>
  <c r="U1528" i="10"/>
  <c r="N1585" i="10"/>
  <c r="Q1498" i="10"/>
  <c r="N1418" i="10"/>
  <c r="Q1331" i="10"/>
  <c r="Q1466" i="10"/>
  <c r="N1553" i="10"/>
  <c r="N1670" i="10"/>
  <c r="N1569" i="10"/>
  <c r="Q1482" i="10"/>
  <c r="Q1468" i="10"/>
  <c r="N1555" i="10"/>
  <c r="N1589" i="10"/>
  <c r="Q1502" i="10"/>
  <c r="Q1470" i="10"/>
  <c r="N1557" i="10"/>
  <c r="N1414" i="10"/>
  <c r="Q1327" i="10"/>
  <c r="S1733" i="10"/>
  <c r="S1400" i="10"/>
  <c r="U1493" i="10"/>
  <c r="N1552" i="10"/>
  <c r="Q1465" i="10"/>
  <c r="P1516" i="10"/>
  <c r="P1428" i="10"/>
  <c r="N1736" i="10"/>
  <c r="Q1649" i="10"/>
  <c r="P1409" i="10"/>
  <c r="P1321" i="10"/>
  <c r="P1318" i="10" s="1"/>
  <c r="Q1322" i="10"/>
  <c r="S1341" i="10"/>
  <c r="S1429" i="10"/>
  <c r="N1433" i="10"/>
  <c r="Q1346" i="10"/>
  <c r="N1601" i="10"/>
  <c r="Q1514" i="10"/>
  <c r="N1439" i="10"/>
  <c r="Q1352" i="10"/>
  <c r="N1494" i="10"/>
  <c r="Q1407" i="10"/>
  <c r="N1544" i="10"/>
  <c r="N1461" i="10"/>
  <c r="Q1374" i="10"/>
  <c r="S1455" i="10"/>
  <c r="N1441" i="10"/>
  <c r="N1529" i="10"/>
  <c r="N1422" i="10"/>
  <c r="Q1335" i="10"/>
  <c r="S1621" i="10"/>
  <c r="S1533" i="10"/>
  <c r="N1453" i="10"/>
  <c r="Q1366" i="10"/>
  <c r="N1458" i="10"/>
  <c r="Q1371" i="10"/>
  <c r="Q1363" i="10"/>
  <c r="N1450" i="10"/>
  <c r="U1359" i="10"/>
  <c r="U1353" i="10" s="1"/>
  <c r="U1447" i="10"/>
  <c r="N1563" i="10"/>
  <c r="Q1476" i="10"/>
  <c r="Q1443" i="10"/>
  <c r="N1530" i="10"/>
  <c r="N1410" i="10"/>
  <c r="Q1323" i="10"/>
  <c r="N1321" i="10"/>
  <c r="N1318" i="10" s="1"/>
  <c r="N1449" i="10"/>
  <c r="Q1362" i="10"/>
  <c r="N1448" i="10"/>
  <c r="Q1361" i="10"/>
  <c r="U1573" i="10"/>
  <c r="N1426" i="10"/>
  <c r="Q1339" i="10"/>
  <c r="N1451" i="10"/>
  <c r="Q1364" i="10"/>
  <c r="N1452" i="10"/>
  <c r="Q1365" i="10"/>
  <c r="Q1272" i="10"/>
  <c r="Q1266" i="10" s="1"/>
  <c r="N1401" i="10"/>
  <c r="Q1314" i="10"/>
  <c r="N1424" i="10"/>
  <c r="Q1337" i="10"/>
  <c r="N1435" i="10"/>
  <c r="Q1348" i="10"/>
  <c r="P1493" i="10"/>
  <c r="U1457" i="10"/>
  <c r="U1369" i="10"/>
  <c r="U1367" i="10" s="1"/>
  <c r="Q1343" i="10"/>
  <c r="N1430" i="10"/>
  <c r="P1384" i="10"/>
  <c r="P1472" i="10"/>
  <c r="N1493" i="10"/>
  <c r="Q1406" i="10"/>
  <c r="S1744" i="10"/>
  <c r="S1655" i="10"/>
  <c r="S1654" i="10" s="1"/>
  <c r="N1556" i="10"/>
  <c r="Q1469" i="10"/>
  <c r="Q1254" i="10"/>
  <c r="P1455" i="10"/>
  <c r="Q1351" i="10"/>
  <c r="N1438" i="10"/>
  <c r="N1559" i="10"/>
  <c r="Q1472" i="10"/>
  <c r="P1486" i="10"/>
  <c r="Q1345" i="10"/>
  <c r="N1432" i="10"/>
  <c r="S1667" i="10"/>
  <c r="U1429" i="10"/>
  <c r="U1341" i="10"/>
  <c r="Q1349" i="10"/>
  <c r="N1436" i="10"/>
  <c r="N1462" i="10"/>
  <c r="Q1375" i="10"/>
  <c r="S2178" i="10"/>
  <c r="N1573" i="10"/>
  <c r="Q1486" i="10"/>
  <c r="N1490" i="10"/>
  <c r="Q1403" i="10"/>
  <c r="N1394" i="10"/>
  <c r="N1393" i="10" s="1"/>
  <c r="N1437" i="10"/>
  <c r="Q1350" i="10"/>
  <c r="N1420" i="10"/>
  <c r="Q1333" i="10"/>
  <c r="N1402" i="10"/>
  <c r="Q1315" i="10"/>
  <c r="U1629" i="10"/>
  <c r="U1481" i="10"/>
  <c r="U1480" i="10" s="1"/>
  <c r="U1569" i="10"/>
  <c r="N1565" i="10"/>
  <c r="Q1478" i="10"/>
  <c r="N1447" i="10"/>
  <c r="Q1360" i="10"/>
  <c r="N1359" i="10"/>
  <c r="N1353" i="10" s="1"/>
  <c r="S1367" i="3"/>
  <c r="S1466" i="3"/>
  <c r="S1376" i="3"/>
  <c r="S1486" i="3"/>
  <c r="S1496" i="3"/>
  <c r="S1408" i="3"/>
  <c r="S1442" i="3"/>
  <c r="S1354" i="3"/>
  <c r="S1353" i="3" s="1"/>
  <c r="S1638" i="3"/>
  <c r="S1544" i="3"/>
  <c r="S1456" i="3"/>
  <c r="S1224" i="3"/>
  <c r="S1534" i="3"/>
  <c r="S1446" i="3"/>
  <c r="S1542" i="3"/>
  <c r="S1516" i="3"/>
  <c r="S1428" i="3"/>
  <c r="S1646" i="3"/>
  <c r="S1558" i="3"/>
  <c r="S1406" i="3"/>
  <c r="S1318" i="3"/>
  <c r="S1394" i="3"/>
  <c r="S1393" i="3" s="1"/>
  <c r="S1482" i="3"/>
  <c r="Q1354" i="11" l="1"/>
  <c r="U1311" i="11"/>
  <c r="P1353" i="11"/>
  <c r="N1518" i="11"/>
  <c r="Q1431" i="11"/>
  <c r="N1506" i="11"/>
  <c r="Q1419" i="11"/>
  <c r="N1499" i="11"/>
  <c r="Q1412" i="11"/>
  <c r="P1551" i="11"/>
  <c r="P1463" i="11"/>
  <c r="N1498" i="11"/>
  <c r="Q1411" i="11"/>
  <c r="N1566" i="11"/>
  <c r="Q1479" i="11"/>
  <c r="S1446" i="11"/>
  <c r="S1534" i="11"/>
  <c r="N1503" i="11"/>
  <c r="Q1416" i="11"/>
  <c r="N1496" i="11"/>
  <c r="Q1409" i="11"/>
  <c r="N1408" i="11"/>
  <c r="P1646" i="11"/>
  <c r="P1558" i="11"/>
  <c r="U1471" i="11"/>
  <c r="U1559" i="11"/>
  <c r="U1529" i="11"/>
  <c r="U1441" i="11"/>
  <c r="Q1266" i="11"/>
  <c r="N1500" i="11"/>
  <c r="Q1413" i="11"/>
  <c r="N1404" i="11"/>
  <c r="Q1317" i="11"/>
  <c r="N1526" i="11"/>
  <c r="Q1439" i="11"/>
  <c r="S1550" i="11"/>
  <c r="S1638" i="11"/>
  <c r="P1534" i="11"/>
  <c r="P1446" i="11"/>
  <c r="N1553" i="11"/>
  <c r="Q1466" i="11"/>
  <c r="U1542" i="11"/>
  <c r="N1559" i="11"/>
  <c r="Q1472" i="11"/>
  <c r="N1471" i="11"/>
  <c r="N1636" i="11"/>
  <c r="Q1549" i="11"/>
  <c r="N1532" i="11"/>
  <c r="Q1445" i="11"/>
  <c r="N1565" i="11"/>
  <c r="Q1478" i="11"/>
  <c r="N1564" i="11"/>
  <c r="Q1477" i="11"/>
  <c r="N1534" i="11"/>
  <c r="Q1447" i="11"/>
  <c r="N1446" i="11"/>
  <c r="N1505" i="11"/>
  <c r="Q1418" i="11"/>
  <c r="N1522" i="11"/>
  <c r="Q1435" i="11"/>
  <c r="P1429" i="11"/>
  <c r="P1341" i="11"/>
  <c r="N1656" i="11"/>
  <c r="N1568" i="11"/>
  <c r="N1567" i="11" s="1"/>
  <c r="N1508" i="11"/>
  <c r="Q1421" i="11"/>
  <c r="N1511" i="11"/>
  <c r="Q1424" i="11"/>
  <c r="N1400" i="11"/>
  <c r="Q1313" i="11"/>
  <c r="N1562" i="11"/>
  <c r="Q1475" i="11"/>
  <c r="N1555" i="11"/>
  <c r="Q1468" i="11"/>
  <c r="N1633" i="11"/>
  <c r="Q1546" i="11"/>
  <c r="Q1376" i="11"/>
  <c r="Q1367" i="11" s="1"/>
  <c r="N1657" i="11"/>
  <c r="Q1570" i="11"/>
  <c r="N1535" i="11"/>
  <c r="Q1448" i="11"/>
  <c r="Q1456" i="11"/>
  <c r="U1516" i="11"/>
  <c r="U1428" i="11"/>
  <c r="N1539" i="11"/>
  <c r="Q1452" i="11"/>
  <c r="S1224" i="11"/>
  <c r="N1497" i="11"/>
  <c r="Q1410" i="11"/>
  <c r="N1632" i="11"/>
  <c r="Q1545" i="11"/>
  <c r="Q1342" i="11"/>
  <c r="Q1341" i="11" s="1"/>
  <c r="Q1224" i="11"/>
  <c r="N1514" i="11"/>
  <c r="Q1427" i="11"/>
  <c r="P1367" i="11"/>
  <c r="N1531" i="11"/>
  <c r="Q1444" i="11"/>
  <c r="N1658" i="11"/>
  <c r="Q1658" i="11" s="1"/>
  <c r="Q1571" i="11"/>
  <c r="U1486" i="11"/>
  <c r="N1537" i="11"/>
  <c r="Q1450" i="11"/>
  <c r="U1493" i="11"/>
  <c r="N1517" i="11"/>
  <c r="Q1430" i="11"/>
  <c r="S1408" i="11"/>
  <c r="S1496" i="11"/>
  <c r="S1542" i="11"/>
  <c r="N1554" i="11"/>
  <c r="Q1467" i="11"/>
  <c r="N1441" i="11"/>
  <c r="N1440" i="11" s="1"/>
  <c r="N1529" i="11"/>
  <c r="Q1442" i="11"/>
  <c r="S1516" i="11"/>
  <c r="S1428" i="11"/>
  <c r="S1471" i="11"/>
  <c r="S1559" i="11"/>
  <c r="N1509" i="11"/>
  <c r="Q1422" i="11"/>
  <c r="N1540" i="11"/>
  <c r="Q1453" i="11"/>
  <c r="N1504" i="11"/>
  <c r="Q1417" i="11"/>
  <c r="U1569" i="11"/>
  <c r="U1481" i="11"/>
  <c r="U1480" i="11" s="1"/>
  <c r="N1525" i="11"/>
  <c r="Q1438" i="11"/>
  <c r="S1486" i="11"/>
  <c r="N1556" i="11"/>
  <c r="Q1469" i="11"/>
  <c r="N1524" i="11"/>
  <c r="Q1437" i="11"/>
  <c r="N1402" i="11"/>
  <c r="Q1315" i="11"/>
  <c r="N1542" i="11"/>
  <c r="Q1455" i="11"/>
  <c r="N1507" i="11"/>
  <c r="Q1420" i="11"/>
  <c r="N1530" i="11"/>
  <c r="Q1443" i="11"/>
  <c r="P1481" i="11"/>
  <c r="P1480" i="11" s="1"/>
  <c r="P1569" i="11"/>
  <c r="N1631" i="11"/>
  <c r="N1543" i="11"/>
  <c r="N1519" i="11"/>
  <c r="Q1432" i="11"/>
  <c r="N1513" i="11"/>
  <c r="Q1426" i="11"/>
  <c r="P1496" i="11"/>
  <c r="P1408" i="11"/>
  <c r="S1406" i="11"/>
  <c r="S1318" i="11"/>
  <c r="N1510" i="11"/>
  <c r="Q1423" i="11"/>
  <c r="N1634" i="11"/>
  <c r="Q1547" i="11"/>
  <c r="N1516" i="11"/>
  <c r="N1428" i="11"/>
  <c r="Q1429" i="11"/>
  <c r="N1520" i="11"/>
  <c r="Q1433" i="11"/>
  <c r="N1521" i="11"/>
  <c r="Q1434" i="11"/>
  <c r="U1446" i="11"/>
  <c r="U1534" i="11"/>
  <c r="P1456" i="11"/>
  <c r="P1454" i="11" s="1"/>
  <c r="P1544" i="11"/>
  <c r="N1501" i="11"/>
  <c r="Q1414" i="11"/>
  <c r="N1401" i="11"/>
  <c r="Q1314" i="11"/>
  <c r="N1523" i="11"/>
  <c r="Q1436" i="11"/>
  <c r="N1563" i="11"/>
  <c r="Q1476" i="11"/>
  <c r="N1502" i="11"/>
  <c r="Q1415" i="11"/>
  <c r="U1408" i="11"/>
  <c r="U1405" i="11" s="1"/>
  <c r="U1496" i="11"/>
  <c r="N1561" i="11"/>
  <c r="Q1474" i="11"/>
  <c r="N1494" i="11"/>
  <c r="Q1407" i="11"/>
  <c r="S1442" i="11"/>
  <c r="S1354" i="11"/>
  <c r="S1353" i="11" s="1"/>
  <c r="N1463" i="11"/>
  <c r="N1454" i="11" s="1"/>
  <c r="N1551" i="11"/>
  <c r="Q1464" i="11"/>
  <c r="N1557" i="11"/>
  <c r="Q1470" i="11"/>
  <c r="N1405" i="11"/>
  <c r="Q1406" i="11"/>
  <c r="N1493" i="11"/>
  <c r="P1529" i="11"/>
  <c r="P1441" i="11"/>
  <c r="P1440" i="11" s="1"/>
  <c r="N1536" i="11"/>
  <c r="Q1449" i="11"/>
  <c r="S1568" i="11"/>
  <c r="S1567" i="11" s="1"/>
  <c r="S1656" i="11"/>
  <c r="Q1321" i="11"/>
  <c r="Q1318" i="11" s="1"/>
  <c r="N1538" i="11"/>
  <c r="Q1451" i="11"/>
  <c r="N1399" i="11"/>
  <c r="Q1312" i="11"/>
  <c r="N1311" i="11"/>
  <c r="U1544" i="11"/>
  <c r="U1456" i="11"/>
  <c r="N1552" i="11"/>
  <c r="Q1465" i="11"/>
  <c r="Q1384" i="11"/>
  <c r="P1629" i="11"/>
  <c r="N1512" i="11"/>
  <c r="Q1425" i="11"/>
  <c r="S1369" i="11"/>
  <c r="S1367" i="11" s="1"/>
  <c r="S1457" i="11"/>
  <c r="Q1359" i="11"/>
  <c r="Q1353" i="11" s="1"/>
  <c r="P1493" i="11"/>
  <c r="P1405" i="11"/>
  <c r="U1463" i="11"/>
  <c r="U1551" i="11"/>
  <c r="P1486" i="11"/>
  <c r="N1403" i="11"/>
  <c r="Q1316" i="11"/>
  <c r="N1560" i="11"/>
  <c r="Q1473" i="11"/>
  <c r="N1635" i="11"/>
  <c r="Q1548" i="11"/>
  <c r="U1321" i="10"/>
  <c r="U1318" i="10" s="1"/>
  <c r="U1311" i="10" s="1"/>
  <c r="U1409" i="10"/>
  <c r="S1473" i="10"/>
  <c r="S1384" i="10"/>
  <c r="S1311" i="10"/>
  <c r="S1457" i="10"/>
  <c r="S1369" i="10"/>
  <c r="S1367" i="10" s="1"/>
  <c r="P1353" i="10"/>
  <c r="Q1370" i="10"/>
  <c r="Q1369" i="10" s="1"/>
  <c r="Q1367" i="10" s="1"/>
  <c r="P1457" i="10"/>
  <c r="P1369" i="10"/>
  <c r="P1367" i="10" s="1"/>
  <c r="P1311" i="10" s="1"/>
  <c r="Q1441" i="10"/>
  <c r="Q1359" i="10"/>
  <c r="Q1353" i="10" s="1"/>
  <c r="Q1421" i="10"/>
  <c r="N1508" i="10"/>
  <c r="N1473" i="10"/>
  <c r="Q1386" i="10"/>
  <c r="Q1384" i="10" s="1"/>
  <c r="N1384" i="10"/>
  <c r="N1311" i="10"/>
  <c r="Q1224" i="10"/>
  <c r="Q1326" i="10"/>
  <c r="Q1321" i="10" s="1"/>
  <c r="Q1318" i="10" s="1"/>
  <c r="N1413" i="10"/>
  <c r="Q1477" i="10"/>
  <c r="N1564" i="10"/>
  <c r="N1534" i="10"/>
  <c r="Q1447" i="10"/>
  <c r="N1446" i="10"/>
  <c r="U1656" i="10"/>
  <c r="U1568" i="10"/>
  <c r="U1567" i="10" s="1"/>
  <c r="Q1437" i="10"/>
  <c r="N1524" i="10"/>
  <c r="N1523" i="10"/>
  <c r="Q1436" i="10"/>
  <c r="P1559" i="10"/>
  <c r="P1471" i="10"/>
  <c r="N1488" i="10"/>
  <c r="Q1401" i="10"/>
  <c r="N1497" i="10"/>
  <c r="Q1410" i="10"/>
  <c r="N1408" i="10"/>
  <c r="N1405" i="10" s="1"/>
  <c r="N1537" i="10"/>
  <c r="Q1450" i="10"/>
  <c r="N1440" i="10"/>
  <c r="N1631" i="10"/>
  <c r="N1688" i="10"/>
  <c r="Q1601" i="10"/>
  <c r="N1823" i="10"/>
  <c r="Q1736" i="10"/>
  <c r="N1808" i="10"/>
  <c r="Q1721" i="10"/>
  <c r="N1499" i="10"/>
  <c r="Q1412" i="10"/>
  <c r="N1641" i="10"/>
  <c r="Q1554" i="10"/>
  <c r="U1550" i="10"/>
  <c r="U1638" i="10"/>
  <c r="S2356" i="10"/>
  <c r="N1503" i="10"/>
  <c r="Q1416" i="10"/>
  <c r="N1633" i="10"/>
  <c r="Q1546" i="10"/>
  <c r="P1551" i="10"/>
  <c r="Q1551" i="10" s="1"/>
  <c r="P1463" i="10"/>
  <c r="N1684" i="10"/>
  <c r="Q1597" i="10"/>
  <c r="Q1341" i="10"/>
  <c r="N1680" i="10"/>
  <c r="Q1593" i="10"/>
  <c r="N1550" i="10"/>
  <c r="N1638" i="10"/>
  <c r="N1489" i="10"/>
  <c r="Q1402" i="10"/>
  <c r="Q1462" i="10"/>
  <c r="N1549" i="10"/>
  <c r="N1643" i="10"/>
  <c r="Q1556" i="10"/>
  <c r="P1580" i="10"/>
  <c r="Q1435" i="10"/>
  <c r="N1522" i="10"/>
  <c r="N1539" i="10"/>
  <c r="Q1452" i="10"/>
  <c r="N1538" i="10"/>
  <c r="Q1451" i="10"/>
  <c r="U1660" i="10"/>
  <c r="N1536" i="10"/>
  <c r="Q1449" i="10"/>
  <c r="N1617" i="10"/>
  <c r="Q1530" i="10"/>
  <c r="N1650" i="10"/>
  <c r="Q1563" i="10"/>
  <c r="N1540" i="10"/>
  <c r="Q1453" i="10"/>
  <c r="N1509" i="10"/>
  <c r="Q1422" i="10"/>
  <c r="N1548" i="10"/>
  <c r="Q1461" i="10"/>
  <c r="Q1494" i="10"/>
  <c r="N1581" i="10"/>
  <c r="P1496" i="10"/>
  <c r="P1408" i="10"/>
  <c r="P1405" i="10" s="1"/>
  <c r="Q1409" i="10"/>
  <c r="S1487" i="10"/>
  <c r="N1757" i="10"/>
  <c r="N1640" i="10"/>
  <c r="Q1553" i="10"/>
  <c r="N1672" i="10"/>
  <c r="Q1585" i="10"/>
  <c r="Q1483" i="10"/>
  <c r="Q1481" i="10" s="1"/>
  <c r="Q1480" i="10" s="1"/>
  <c r="N1570" i="10"/>
  <c r="N1686" i="10"/>
  <c r="Q1599" i="10"/>
  <c r="U1558" i="10"/>
  <c r="U1646" i="10"/>
  <c r="S1582" i="10"/>
  <c r="S1579" i="10" s="1"/>
  <c r="S1670" i="10"/>
  <c r="N1827" i="10"/>
  <c r="Q1740" i="10"/>
  <c r="S1638" i="10"/>
  <c r="S1550" i="10"/>
  <c r="P1534" i="10"/>
  <c r="P1446" i="10"/>
  <c r="N1619" i="10"/>
  <c r="Q1532" i="10"/>
  <c r="N1678" i="10"/>
  <c r="Q1591" i="10"/>
  <c r="N1521" i="10"/>
  <c r="Q1434" i="10"/>
  <c r="N1571" i="10"/>
  <c r="Q1484" i="10"/>
  <c r="N1428" i="10"/>
  <c r="Q1429" i="10"/>
  <c r="N1516" i="10"/>
  <c r="N2274" i="10"/>
  <c r="Q2187" i="10"/>
  <c r="Q1464" i="10"/>
  <c r="Q1463" i="10" s="1"/>
  <c r="N1507" i="10"/>
  <c r="Q1420" i="10"/>
  <c r="N1660" i="10"/>
  <c r="P1573" i="10"/>
  <c r="N1646" i="10"/>
  <c r="Q1559" i="10"/>
  <c r="P1542" i="10"/>
  <c r="N1517" i="10"/>
  <c r="Q1430" i="10"/>
  <c r="N1511" i="10"/>
  <c r="Q1424" i="10"/>
  <c r="U1534" i="10"/>
  <c r="U1446" i="10"/>
  <c r="U1440" i="10" s="1"/>
  <c r="S1620" i="10"/>
  <c r="S1708" i="10"/>
  <c r="N1528" i="10"/>
  <c r="N1616" i="10"/>
  <c r="S1542" i="10"/>
  <c r="Q1439" i="10"/>
  <c r="N1526" i="10"/>
  <c r="Q1433" i="10"/>
  <c r="N1520" i="10"/>
  <c r="S1516" i="10"/>
  <c r="S1428" i="10"/>
  <c r="P1603" i="10"/>
  <c r="P1515" i="10"/>
  <c r="N1639" i="10"/>
  <c r="Q1552" i="10"/>
  <c r="S1820" i="10"/>
  <c r="N1501" i="10"/>
  <c r="Q1414" i="10"/>
  <c r="N1676" i="10"/>
  <c r="Q1589" i="10"/>
  <c r="N1481" i="10"/>
  <c r="N1480" i="10" s="1"/>
  <c r="U1615" i="10"/>
  <c r="U1703" i="10"/>
  <c r="P1568" i="10"/>
  <c r="P1567" i="10" s="1"/>
  <c r="P1656" i="10"/>
  <c r="N1648" i="10"/>
  <c r="Q1561" i="10"/>
  <c r="N1618" i="10"/>
  <c r="Q1531" i="10"/>
  <c r="Q1565" i="10"/>
  <c r="N1652" i="10"/>
  <c r="U1716" i="10"/>
  <c r="N1577" i="10"/>
  <c r="Q1490" i="10"/>
  <c r="S2265" i="10"/>
  <c r="U1428" i="10"/>
  <c r="U1516" i="10"/>
  <c r="S1754" i="10"/>
  <c r="N1519" i="10"/>
  <c r="Q1432" i="10"/>
  <c r="N1525" i="10"/>
  <c r="Q1438" i="10"/>
  <c r="S1831" i="10"/>
  <c r="S1742" i="10"/>
  <c r="S1741" i="10" s="1"/>
  <c r="N1580" i="10"/>
  <c r="Q1493" i="10"/>
  <c r="U1456" i="10"/>
  <c r="U1454" i="10" s="1"/>
  <c r="U1544" i="10"/>
  <c r="N1513" i="10"/>
  <c r="Q1426" i="10"/>
  <c r="N1535" i="10"/>
  <c r="Q1448" i="10"/>
  <c r="Q1458" i="10"/>
  <c r="N1545" i="10"/>
  <c r="N1456" i="10"/>
  <c r="U1580" i="10"/>
  <c r="N1644" i="10"/>
  <c r="Q1557" i="10"/>
  <c r="N1642" i="10"/>
  <c r="Q1555" i="10"/>
  <c r="N1656" i="10"/>
  <c r="Q1569" i="10"/>
  <c r="N1568" i="10"/>
  <c r="N1567" i="10" s="1"/>
  <c r="N1505" i="10"/>
  <c r="Q1418" i="10"/>
  <c r="Q1431" i="10"/>
  <c r="N1518" i="10"/>
  <c r="N2357" i="10"/>
  <c r="Q2270" i="10"/>
  <c r="P1529" i="10"/>
  <c r="P1441" i="10"/>
  <c r="N1454" i="10"/>
  <c r="Q1455" i="10"/>
  <c r="N1542" i="10"/>
  <c r="S1616" i="10"/>
  <c r="S1528" i="10"/>
  <c r="S1527" i="10" s="1"/>
  <c r="S1311" i="3"/>
  <c r="S1631" i="3"/>
  <c r="S1543" i="3"/>
  <c r="S1441" i="3"/>
  <c r="S1440" i="3" s="1"/>
  <c r="S1529" i="3"/>
  <c r="S1493" i="3"/>
  <c r="S1405" i="3"/>
  <c r="S1603" i="3"/>
  <c r="S1515" i="3"/>
  <c r="S1533" i="3"/>
  <c r="S1621" i="3"/>
  <c r="S1725" i="3"/>
  <c r="S1569" i="3"/>
  <c r="S1481" i="3"/>
  <c r="S1480" i="3" s="1"/>
  <c r="S1629" i="3"/>
  <c r="S1583" i="3"/>
  <c r="S1495" i="3"/>
  <c r="S1553" i="3"/>
  <c r="S1463" i="3"/>
  <c r="S1454" i="3" s="1"/>
  <c r="S1645" i="3"/>
  <c r="S1733" i="3"/>
  <c r="S1573" i="3"/>
  <c r="P1311" i="11" l="1"/>
  <c r="U1454" i="11"/>
  <c r="P1573" i="11"/>
  <c r="U1638" i="11"/>
  <c r="U1550" i="11"/>
  <c r="S1456" i="11"/>
  <c r="S1454" i="11" s="1"/>
  <c r="S1544" i="11"/>
  <c r="U1543" i="11"/>
  <c r="U1631" i="11"/>
  <c r="S1655" i="11"/>
  <c r="S1654" i="11" s="1"/>
  <c r="S1743" i="11"/>
  <c r="N1638" i="11"/>
  <c r="Q1551" i="11"/>
  <c r="N1550" i="11"/>
  <c r="N1648" i="11"/>
  <c r="Q1561" i="11"/>
  <c r="N1589" i="11"/>
  <c r="Q1502" i="11"/>
  <c r="Q1523" i="11"/>
  <c r="N1610" i="11"/>
  <c r="Q1428" i="11"/>
  <c r="N1721" i="11"/>
  <c r="Q1634" i="11"/>
  <c r="N1597" i="11"/>
  <c r="Q1510" i="11"/>
  <c r="P1583" i="11"/>
  <c r="P1495" i="11"/>
  <c r="N1600" i="11"/>
  <c r="Q1513" i="11"/>
  <c r="N1718" i="11"/>
  <c r="N1630" i="11"/>
  <c r="N1617" i="11"/>
  <c r="Q1530" i="11"/>
  <c r="S1573" i="11"/>
  <c r="S1558" i="11"/>
  <c r="S1646" i="11"/>
  <c r="Q1441" i="11"/>
  <c r="S1495" i="11"/>
  <c r="S1583" i="11"/>
  <c r="N1624" i="11"/>
  <c r="Q1537" i="11"/>
  <c r="N1584" i="11"/>
  <c r="Q1497" i="11"/>
  <c r="N1743" i="11"/>
  <c r="N1655" i="11"/>
  <c r="N1654" i="11" s="1"/>
  <c r="N1609" i="11"/>
  <c r="Q1522" i="11"/>
  <c r="Q1446" i="11"/>
  <c r="N1652" i="11"/>
  <c r="Q1565" i="11"/>
  <c r="N1723" i="11"/>
  <c r="Q1636" i="11"/>
  <c r="U1541" i="11"/>
  <c r="U1629" i="11"/>
  <c r="N1613" i="11"/>
  <c r="Q1526" i="11"/>
  <c r="U1616" i="11"/>
  <c r="U1528" i="11"/>
  <c r="P1733" i="11"/>
  <c r="P1645" i="11"/>
  <c r="N1586" i="11"/>
  <c r="Q1499" i="11"/>
  <c r="N1647" i="11"/>
  <c r="Q1560" i="11"/>
  <c r="N1599" i="11"/>
  <c r="Q1512" i="11"/>
  <c r="P1616" i="11"/>
  <c r="P1528" i="11"/>
  <c r="U1583" i="11"/>
  <c r="U1495" i="11"/>
  <c r="Q1521" i="11"/>
  <c r="N1608" i="11"/>
  <c r="S1311" i="11"/>
  <c r="Q1519" i="11"/>
  <c r="N1606" i="11"/>
  <c r="P1656" i="11"/>
  <c r="P1568" i="11"/>
  <c r="P1567" i="11" s="1"/>
  <c r="N1541" i="11"/>
  <c r="Q1542" i="11"/>
  <c r="N1629" i="11"/>
  <c r="N1611" i="11"/>
  <c r="Q1524" i="11"/>
  <c r="U1568" i="11"/>
  <c r="U1567" i="11" s="1"/>
  <c r="U1656" i="11"/>
  <c r="N1627" i="11"/>
  <c r="Q1540" i="11"/>
  <c r="N1616" i="11"/>
  <c r="Q1529" i="11"/>
  <c r="N1528" i="11"/>
  <c r="N1641" i="11"/>
  <c r="Q1554" i="11"/>
  <c r="U1580" i="11"/>
  <c r="U1492" i="11"/>
  <c r="N1719" i="11"/>
  <c r="Q1632" i="11"/>
  <c r="U1515" i="11"/>
  <c r="U1603" i="11"/>
  <c r="N1622" i="11"/>
  <c r="Q1535" i="11"/>
  <c r="N1744" i="11"/>
  <c r="Q1657" i="11"/>
  <c r="N1642" i="11"/>
  <c r="Q1555" i="11"/>
  <c r="N1487" i="11"/>
  <c r="Q1400" i="11"/>
  <c r="N1595" i="11"/>
  <c r="Q1508" i="11"/>
  <c r="N1621" i="11"/>
  <c r="Q1534" i="11"/>
  <c r="N1533" i="11"/>
  <c r="Q1471" i="11"/>
  <c r="N1640" i="11"/>
  <c r="Q1553" i="11"/>
  <c r="N1587" i="11"/>
  <c r="Q1500" i="11"/>
  <c r="U1646" i="11"/>
  <c r="U1558" i="11"/>
  <c r="N1590" i="11"/>
  <c r="Q1503" i="11"/>
  <c r="P1638" i="11"/>
  <c r="P1550" i="11"/>
  <c r="N1490" i="11"/>
  <c r="Q1403" i="11"/>
  <c r="N1639" i="11"/>
  <c r="Q1552" i="11"/>
  <c r="Q1311" i="11"/>
  <c r="N1580" i="11"/>
  <c r="Q1493" i="11"/>
  <c r="N1644" i="11"/>
  <c r="Q1557" i="11"/>
  <c r="N1581" i="11"/>
  <c r="Q1494" i="11"/>
  <c r="N1488" i="11"/>
  <c r="Q1401" i="11"/>
  <c r="P1631" i="11"/>
  <c r="P1543" i="11"/>
  <c r="P1541" i="11" s="1"/>
  <c r="U1621" i="11"/>
  <c r="U1533" i="11"/>
  <c r="N1515" i="11"/>
  <c r="N1603" i="11"/>
  <c r="S1493" i="11"/>
  <c r="S1405" i="11"/>
  <c r="N1594" i="11"/>
  <c r="Q1507" i="11"/>
  <c r="S1629" i="11"/>
  <c r="U1573" i="11"/>
  <c r="N1618" i="11"/>
  <c r="Q1531" i="11"/>
  <c r="N1720" i="11"/>
  <c r="Q1633" i="11"/>
  <c r="P1516" i="11"/>
  <c r="Q1516" i="11" s="1"/>
  <c r="P1428" i="11"/>
  <c r="P1398" i="11" s="1"/>
  <c r="N1651" i="11"/>
  <c r="Q1564" i="11"/>
  <c r="N1619" i="11"/>
  <c r="Q1532" i="11"/>
  <c r="N1646" i="11"/>
  <c r="Q1559" i="11"/>
  <c r="N1558" i="11"/>
  <c r="P1621" i="11"/>
  <c r="P1533" i="11"/>
  <c r="N1491" i="11"/>
  <c r="Q1404" i="11"/>
  <c r="Q1408" i="11"/>
  <c r="Q1405" i="11" s="1"/>
  <c r="N1653" i="11"/>
  <c r="Q1566" i="11"/>
  <c r="N1593" i="11"/>
  <c r="Q1506" i="11"/>
  <c r="N1722" i="11"/>
  <c r="Q1635" i="11"/>
  <c r="P1580" i="11"/>
  <c r="P1492" i="11"/>
  <c r="P1716" i="11"/>
  <c r="N1486" i="11"/>
  <c r="Q1399" i="11"/>
  <c r="N1398" i="11"/>
  <c r="N1625" i="11"/>
  <c r="Q1538" i="11"/>
  <c r="N1623" i="11"/>
  <c r="Q1536" i="11"/>
  <c r="Q1463" i="11"/>
  <c r="Q1454" i="11" s="1"/>
  <c r="S1529" i="11"/>
  <c r="S1441" i="11"/>
  <c r="S1440" i="11" s="1"/>
  <c r="N1650" i="11"/>
  <c r="Q1563" i="11"/>
  <c r="N1588" i="11"/>
  <c r="Q1501" i="11"/>
  <c r="N1607" i="11"/>
  <c r="Q1520" i="11"/>
  <c r="Q1544" i="11"/>
  <c r="Q1543" i="11" s="1"/>
  <c r="N1489" i="11"/>
  <c r="Q1402" i="11"/>
  <c r="N1643" i="11"/>
  <c r="Q1556" i="11"/>
  <c r="Q1525" i="11"/>
  <c r="N1612" i="11"/>
  <c r="N1591" i="11"/>
  <c r="Q1504" i="11"/>
  <c r="N1596" i="11"/>
  <c r="Q1509" i="11"/>
  <c r="S1603" i="11"/>
  <c r="S1515" i="11"/>
  <c r="Q1517" i="11"/>
  <c r="N1604" i="11"/>
  <c r="N1601" i="11"/>
  <c r="Q1514" i="11"/>
  <c r="N1626" i="11"/>
  <c r="Q1539" i="11"/>
  <c r="N1649" i="11"/>
  <c r="Q1562" i="11"/>
  <c r="N1598" i="11"/>
  <c r="Q1511" i="11"/>
  <c r="Q1569" i="11"/>
  <c r="Q1568" i="11" s="1"/>
  <c r="Q1567" i="11" s="1"/>
  <c r="N1592" i="11"/>
  <c r="Q1505" i="11"/>
  <c r="S1725" i="11"/>
  <c r="S1637" i="11"/>
  <c r="U1440" i="11"/>
  <c r="U1398" i="11" s="1"/>
  <c r="N1583" i="11"/>
  <c r="Q1496" i="11"/>
  <c r="N1495" i="11"/>
  <c r="N1492" i="11" s="1"/>
  <c r="S1533" i="11"/>
  <c r="S1621" i="11"/>
  <c r="N1585" i="11"/>
  <c r="Q1498" i="11"/>
  <c r="N1605" i="11"/>
  <c r="Q1518" i="11"/>
  <c r="U1496" i="10"/>
  <c r="U1408" i="10"/>
  <c r="U1405" i="10" s="1"/>
  <c r="U1398" i="10" s="1"/>
  <c r="S1456" i="10"/>
  <c r="S1454" i="10" s="1"/>
  <c r="S1398" i="10" s="1"/>
  <c r="S1544" i="10"/>
  <c r="S1560" i="10"/>
  <c r="S1471" i="10"/>
  <c r="Q1457" i="10"/>
  <c r="P1544" i="10"/>
  <c r="P1456" i="10"/>
  <c r="P1454" i="10" s="1"/>
  <c r="P1440" i="10"/>
  <c r="P1398" i="10" s="1"/>
  <c r="Q1311" i="10"/>
  <c r="Q1473" i="10"/>
  <c r="Q1471" i="10" s="1"/>
  <c r="N1560" i="10"/>
  <c r="N1471" i="10"/>
  <c r="Q1456" i="10"/>
  <c r="Q1454" i="10" s="1"/>
  <c r="N1398" i="10"/>
  <c r="Q1564" i="10"/>
  <c r="N1651" i="10"/>
  <c r="Q1508" i="10"/>
  <c r="N1595" i="10"/>
  <c r="Q1550" i="10"/>
  <c r="Q1413" i="10"/>
  <c r="Q1408" i="10" s="1"/>
  <c r="Q1405" i="10" s="1"/>
  <c r="N1500" i="10"/>
  <c r="P1616" i="10"/>
  <c r="P1528" i="10"/>
  <c r="Q1518" i="10"/>
  <c r="N1605" i="10"/>
  <c r="Q1505" i="10"/>
  <c r="N1592" i="10"/>
  <c r="N1729" i="10"/>
  <c r="Q1642" i="10"/>
  <c r="N1606" i="10"/>
  <c r="Q1519" i="10"/>
  <c r="N1664" i="10"/>
  <c r="Q1577" i="10"/>
  <c r="N1739" i="10"/>
  <c r="Q1652" i="10"/>
  <c r="Q1618" i="10"/>
  <c r="N1705" i="10"/>
  <c r="U1790" i="10"/>
  <c r="U1702" i="10"/>
  <c r="S1907" i="10"/>
  <c r="N1607" i="10"/>
  <c r="Q1520" i="10"/>
  <c r="U1533" i="10"/>
  <c r="U1527" i="10" s="1"/>
  <c r="U1621" i="10"/>
  <c r="N1733" i="10"/>
  <c r="N1747" i="10"/>
  <c r="N1603" i="10"/>
  <c r="N1515" i="10"/>
  <c r="Q1516" i="10"/>
  <c r="N1658" i="10"/>
  <c r="Q1658" i="10" s="1"/>
  <c r="Q1571" i="10"/>
  <c r="N1608" i="10"/>
  <c r="Q1521" i="10"/>
  <c r="U1733" i="10"/>
  <c r="U1645" i="10"/>
  <c r="N1773" i="10"/>
  <c r="Q1686" i="10"/>
  <c r="N1759" i="10"/>
  <c r="Q1672" i="10"/>
  <c r="N1844" i="10"/>
  <c r="Q1509" i="10"/>
  <c r="N1596" i="10"/>
  <c r="N1737" i="10"/>
  <c r="Q1650" i="10"/>
  <c r="U1747" i="10"/>
  <c r="P1667" i="10"/>
  <c r="N1771" i="10"/>
  <c r="Q1684" i="10"/>
  <c r="Q1633" i="10"/>
  <c r="N1720" i="10"/>
  <c r="S2443" i="10"/>
  <c r="Q1641" i="10"/>
  <c r="N1728" i="10"/>
  <c r="Q1808" i="10"/>
  <c r="N1895" i="10"/>
  <c r="N1718" i="10"/>
  <c r="N1575" i="10"/>
  <c r="Q1488" i="10"/>
  <c r="Q1446" i="10"/>
  <c r="Q1440" i="10" s="1"/>
  <c r="Q1542" i="10"/>
  <c r="N1629" i="10"/>
  <c r="U1667" i="10"/>
  <c r="Q1513" i="10"/>
  <c r="N1600" i="10"/>
  <c r="U1631" i="10"/>
  <c r="U1543" i="10"/>
  <c r="U1541" i="10" s="1"/>
  <c r="U1803" i="10"/>
  <c r="N1763" i="10"/>
  <c r="Q1676" i="10"/>
  <c r="P1690" i="10"/>
  <c r="P1602" i="10"/>
  <c r="S1629" i="10"/>
  <c r="S1795" i="10"/>
  <c r="S1707" i="10"/>
  <c r="N1598" i="10"/>
  <c r="Q1511" i="10"/>
  <c r="P1629" i="10"/>
  <c r="N2361" i="10"/>
  <c r="Q2274" i="10"/>
  <c r="Q1428" i="10"/>
  <c r="P1621" i="10"/>
  <c r="P1533" i="10"/>
  <c r="Q1827" i="10"/>
  <c r="N1914" i="10"/>
  <c r="Q1640" i="10"/>
  <c r="N1727" i="10"/>
  <c r="S1574" i="10"/>
  <c r="P1495" i="10"/>
  <c r="P1492" i="10" s="1"/>
  <c r="P1583" i="10"/>
  <c r="Q1496" i="10"/>
  <c r="N1668" i="10"/>
  <c r="Q1581" i="10"/>
  <c r="N1626" i="10"/>
  <c r="Q1539" i="10"/>
  <c r="Q1522" i="10"/>
  <c r="N1609" i="10"/>
  <c r="N1636" i="10"/>
  <c r="Q1549" i="10"/>
  <c r="N1576" i="10"/>
  <c r="Q1489" i="10"/>
  <c r="N1637" i="10"/>
  <c r="N1725" i="10"/>
  <c r="N1767" i="10"/>
  <c r="Q1680" i="10"/>
  <c r="U1725" i="10"/>
  <c r="U1637" i="10"/>
  <c r="N1586" i="10"/>
  <c r="Q1499" i="10"/>
  <c r="N1775" i="10"/>
  <c r="Q1688" i="10"/>
  <c r="Q1497" i="10"/>
  <c r="N1584" i="10"/>
  <c r="N1495" i="10"/>
  <c r="N1492" i="10" s="1"/>
  <c r="N1610" i="10"/>
  <c r="Q1523" i="10"/>
  <c r="U1655" i="10"/>
  <c r="U1654" i="10" s="1"/>
  <c r="U1743" i="10"/>
  <c r="N1533" i="10"/>
  <c r="N1527" i="10" s="1"/>
  <c r="N1621" i="10"/>
  <c r="Q1534" i="10"/>
  <c r="Q1656" i="10"/>
  <c r="N1743" i="10"/>
  <c r="N1632" i="10"/>
  <c r="Q1545" i="10"/>
  <c r="S1918" i="10"/>
  <c r="S1829" i="10"/>
  <c r="S1828" i="10" s="1"/>
  <c r="N1612" i="10"/>
  <c r="Q1525" i="10"/>
  <c r="S1841" i="10"/>
  <c r="N1735" i="10"/>
  <c r="Q1648" i="10"/>
  <c r="Q1526" i="10"/>
  <c r="N1613" i="10"/>
  <c r="Q1616" i="10"/>
  <c r="N1703" i="10"/>
  <c r="N1615" i="10"/>
  <c r="N1604" i="10"/>
  <c r="Q1517" i="10"/>
  <c r="N1765" i="10"/>
  <c r="Q1678" i="10"/>
  <c r="S1757" i="10"/>
  <c r="S1669" i="10"/>
  <c r="S1666" i="10" s="1"/>
  <c r="N1657" i="10"/>
  <c r="N1655" i="10" s="1"/>
  <c r="N1654" i="10" s="1"/>
  <c r="Q1570" i="10"/>
  <c r="Q1568" i="10" s="1"/>
  <c r="Q1567" i="10" s="1"/>
  <c r="N1627" i="10"/>
  <c r="Q1540" i="10"/>
  <c r="N1704" i="10"/>
  <c r="Q1617" i="10"/>
  <c r="Q1643" i="10"/>
  <c r="N1730" i="10"/>
  <c r="P1550" i="10"/>
  <c r="P1638" i="10"/>
  <c r="Q1638" i="10" s="1"/>
  <c r="N1590" i="10"/>
  <c r="Q1503" i="10"/>
  <c r="Q1823" i="10"/>
  <c r="N1910" i="10"/>
  <c r="N1543" i="10"/>
  <c r="N1541" i="10" s="1"/>
  <c r="N1624" i="10"/>
  <c r="Q1537" i="10"/>
  <c r="P1646" i="10"/>
  <c r="Q1646" i="10" s="1"/>
  <c r="P1558" i="10"/>
  <c r="N1611" i="10"/>
  <c r="Q1524" i="10"/>
  <c r="S1703" i="10"/>
  <c r="S1615" i="10"/>
  <c r="S1614" i="10" s="1"/>
  <c r="N2444" i="10"/>
  <c r="Q2357" i="10"/>
  <c r="Q1644" i="10"/>
  <c r="N1731" i="10"/>
  <c r="N1622" i="10"/>
  <c r="Q1535" i="10"/>
  <c r="Q1580" i="10"/>
  <c r="N1667" i="10"/>
  <c r="U1603" i="10"/>
  <c r="U1515" i="10"/>
  <c r="S2352" i="10"/>
  <c r="P1743" i="10"/>
  <c r="P1655" i="10"/>
  <c r="P1654" i="10" s="1"/>
  <c r="Q1501" i="10"/>
  <c r="N1588" i="10"/>
  <c r="Q1639" i="10"/>
  <c r="N1726" i="10"/>
  <c r="S1603" i="10"/>
  <c r="S1515" i="10"/>
  <c r="Q1529" i="10"/>
  <c r="Q1528" i="10" s="1"/>
  <c r="P1660" i="10"/>
  <c r="Q1660" i="10" s="1"/>
  <c r="Q1573" i="10"/>
  <c r="N1594" i="10"/>
  <c r="Q1507" i="10"/>
  <c r="Q1619" i="10"/>
  <c r="N1706" i="10"/>
  <c r="S1725" i="10"/>
  <c r="S1637" i="10"/>
  <c r="N1635" i="10"/>
  <c r="Q1548" i="10"/>
  <c r="N1623" i="10"/>
  <c r="Q1536" i="10"/>
  <c r="N1625" i="10"/>
  <c r="Q1538" i="10"/>
  <c r="S1640" i="3"/>
  <c r="S1550" i="3"/>
  <c r="S1541" i="3" s="1"/>
  <c r="S1716" i="3"/>
  <c r="S1812" i="3"/>
  <c r="S1602" i="3"/>
  <c r="S1690" i="3"/>
  <c r="S1820" i="3"/>
  <c r="S1732" i="3"/>
  <c r="S1620" i="3"/>
  <c r="S1708" i="3"/>
  <c r="S1398" i="3"/>
  <c r="S1582" i="3"/>
  <c r="S1670" i="3"/>
  <c r="S1656" i="3"/>
  <c r="S1568" i="3"/>
  <c r="S1567" i="3" s="1"/>
  <c r="S1492" i="3"/>
  <c r="S1580" i="3"/>
  <c r="S1630" i="3"/>
  <c r="S1718" i="3"/>
  <c r="S1660" i="3"/>
  <c r="S1528" i="3"/>
  <c r="S1527" i="3" s="1"/>
  <c r="S1616" i="3"/>
  <c r="N1527" i="11" l="1"/>
  <c r="Q1515" i="11"/>
  <c r="N1692" i="11"/>
  <c r="Q1605" i="11"/>
  <c r="N1699" i="11"/>
  <c r="Q1612" i="11"/>
  <c r="Q1495" i="11"/>
  <c r="N1679" i="11"/>
  <c r="Q1592" i="11"/>
  <c r="N1683" i="11"/>
  <c r="Q1596" i="11"/>
  <c r="N1576" i="11"/>
  <c r="Q1489" i="11"/>
  <c r="N1694" i="11"/>
  <c r="Q1607" i="11"/>
  <c r="S1528" i="11"/>
  <c r="S1527" i="11" s="1"/>
  <c r="S1616" i="11"/>
  <c r="N1573" i="11"/>
  <c r="Q1486" i="11"/>
  <c r="N1485" i="11"/>
  <c r="Q1722" i="11"/>
  <c r="N1809" i="11"/>
  <c r="N1740" i="11"/>
  <c r="Q1653" i="11"/>
  <c r="P1708" i="11"/>
  <c r="P1620" i="11"/>
  <c r="N1705" i="11"/>
  <c r="Q1618" i="11"/>
  <c r="U1660" i="11"/>
  <c r="S1398" i="11"/>
  <c r="P1630" i="11"/>
  <c r="P1718" i="11"/>
  <c r="Q1581" i="11"/>
  <c r="N1668" i="11"/>
  <c r="Q1580" i="11"/>
  <c r="N1667" i="11"/>
  <c r="N1577" i="11"/>
  <c r="Q1490" i="11"/>
  <c r="N1677" i="11"/>
  <c r="Q1590" i="11"/>
  <c r="N1674" i="11"/>
  <c r="Q1587" i="11"/>
  <c r="N1682" i="11"/>
  <c r="Q1595" i="11"/>
  <c r="N1729" i="11"/>
  <c r="Q1642" i="11"/>
  <c r="N1709" i="11"/>
  <c r="Q1622" i="11"/>
  <c r="Q1719" i="11"/>
  <c r="N1806" i="11"/>
  <c r="U1667" i="11"/>
  <c r="N1615" i="11"/>
  <c r="N1703" i="11"/>
  <c r="Q1616" i="11"/>
  <c r="N1695" i="11"/>
  <c r="Q1608" i="11"/>
  <c r="U1582" i="11"/>
  <c r="U1579" i="11" s="1"/>
  <c r="U1670" i="11"/>
  <c r="P1527" i="11"/>
  <c r="U1615" i="11"/>
  <c r="U1703" i="11"/>
  <c r="N1830" i="11"/>
  <c r="N1742" i="11"/>
  <c r="N1741" i="11" s="1"/>
  <c r="Q1440" i="11"/>
  <c r="Q1398" i="11" s="1"/>
  <c r="Q1631" i="11"/>
  <c r="Q1630" i="11" s="1"/>
  <c r="Q1721" i="11"/>
  <c r="N1808" i="11"/>
  <c r="N1735" i="11"/>
  <c r="Q1648" i="11"/>
  <c r="Q1550" i="11"/>
  <c r="Q1541" i="11" s="1"/>
  <c r="S1543" i="11"/>
  <c r="S1541" i="11" s="1"/>
  <c r="S1631" i="11"/>
  <c r="N1672" i="11"/>
  <c r="Q1585" i="11"/>
  <c r="S1812" i="11"/>
  <c r="S1724" i="11"/>
  <c r="S1620" i="11"/>
  <c r="S1708" i="11"/>
  <c r="N1670" i="11"/>
  <c r="Q1583" i="11"/>
  <c r="N1582" i="11"/>
  <c r="N1579" i="11" s="1"/>
  <c r="N1685" i="11"/>
  <c r="Q1598" i="11"/>
  <c r="N1712" i="11"/>
  <c r="Q1625" i="11"/>
  <c r="Q1619" i="11"/>
  <c r="N1706" i="11"/>
  <c r="Q1720" i="11"/>
  <c r="N1807" i="11"/>
  <c r="S1492" i="11"/>
  <c r="S1485" i="11" s="1"/>
  <c r="S1580" i="11"/>
  <c r="N1731" i="11"/>
  <c r="Q1644" i="11"/>
  <c r="P1725" i="11"/>
  <c r="P1637" i="11"/>
  <c r="Q1533" i="11"/>
  <c r="U1690" i="11"/>
  <c r="U1602" i="11"/>
  <c r="N1728" i="11"/>
  <c r="Q1641" i="11"/>
  <c r="P1703" i="11"/>
  <c r="P1615" i="11"/>
  <c r="P1614" i="11" s="1"/>
  <c r="Q1723" i="11"/>
  <c r="N1810" i="11"/>
  <c r="N1696" i="11"/>
  <c r="Q1609" i="11"/>
  <c r="S1645" i="11"/>
  <c r="S1733" i="11"/>
  <c r="Q1718" i="11"/>
  <c r="Q1717" i="11" s="1"/>
  <c r="N1805" i="11"/>
  <c r="N1717" i="11"/>
  <c r="P1670" i="11"/>
  <c r="P1582" i="11"/>
  <c r="P1579" i="11" s="1"/>
  <c r="N1637" i="11"/>
  <c r="N1725" i="11"/>
  <c r="Q1638" i="11"/>
  <c r="P1660" i="11"/>
  <c r="N1736" i="11"/>
  <c r="Q1649" i="11"/>
  <c r="N1688" i="11"/>
  <c r="Q1601" i="11"/>
  <c r="N1691" i="11"/>
  <c r="Q1604" i="11"/>
  <c r="S1602" i="11"/>
  <c r="S1690" i="11"/>
  <c r="N1678" i="11"/>
  <c r="Q1591" i="11"/>
  <c r="N1730" i="11"/>
  <c r="Q1643" i="11"/>
  <c r="N1675" i="11"/>
  <c r="Q1588" i="11"/>
  <c r="N1737" i="11"/>
  <c r="Q1650" i="11"/>
  <c r="P1803" i="11"/>
  <c r="P1667" i="11"/>
  <c r="N1680" i="11"/>
  <c r="Q1593" i="11"/>
  <c r="N1578" i="11"/>
  <c r="Q1491" i="11"/>
  <c r="Q1558" i="11"/>
  <c r="N1681" i="11"/>
  <c r="Q1594" i="11"/>
  <c r="U1620" i="11"/>
  <c r="U1708" i="11"/>
  <c r="N1575" i="11"/>
  <c r="Q1488" i="11"/>
  <c r="N1726" i="11"/>
  <c r="Q1639" i="11"/>
  <c r="U1645" i="11"/>
  <c r="U1733" i="11"/>
  <c r="N1708" i="11"/>
  <c r="Q1621" i="11"/>
  <c r="N1620" i="11"/>
  <c r="N1574" i="11"/>
  <c r="Q1487" i="11"/>
  <c r="N1831" i="11"/>
  <c r="Q1744" i="11"/>
  <c r="N1714" i="11"/>
  <c r="Q1627" i="11"/>
  <c r="N1698" i="11"/>
  <c r="Q1611" i="11"/>
  <c r="N1693" i="11"/>
  <c r="Q1606" i="11"/>
  <c r="P1820" i="11"/>
  <c r="P1732" i="11"/>
  <c r="N1700" i="11"/>
  <c r="Q1613" i="11"/>
  <c r="U1716" i="11"/>
  <c r="Q1617" i="11"/>
  <c r="N1704" i="11"/>
  <c r="N1687" i="11"/>
  <c r="Q1600" i="11"/>
  <c r="N1676" i="11"/>
  <c r="Q1589" i="11"/>
  <c r="S1830" i="11"/>
  <c r="S1742" i="11"/>
  <c r="S1741" i="11" s="1"/>
  <c r="U1718" i="11"/>
  <c r="U1630" i="11"/>
  <c r="N1713" i="11"/>
  <c r="Q1626" i="11"/>
  <c r="N1710" i="11"/>
  <c r="Q1623" i="11"/>
  <c r="N1733" i="11"/>
  <c r="Q1646" i="11"/>
  <c r="N1645" i="11"/>
  <c r="N1738" i="11"/>
  <c r="Q1651" i="11"/>
  <c r="P1603" i="11"/>
  <c r="P1515" i="11"/>
  <c r="P1485" i="11" s="1"/>
  <c r="S1716" i="11"/>
  <c r="N1690" i="11"/>
  <c r="Q1603" i="11"/>
  <c r="Q1602" i="11" s="1"/>
  <c r="N1602" i="11"/>
  <c r="Q1492" i="11"/>
  <c r="N1727" i="11"/>
  <c r="Q1640" i="11"/>
  <c r="Q1528" i="11"/>
  <c r="Q1527" i="11" s="1"/>
  <c r="U1743" i="11"/>
  <c r="U1655" i="11"/>
  <c r="U1654" i="11" s="1"/>
  <c r="N1716" i="11"/>
  <c r="Q1629" i="11"/>
  <c r="N1628" i="11"/>
  <c r="P1655" i="11"/>
  <c r="P1654" i="11" s="1"/>
  <c r="P1743" i="11"/>
  <c r="N1686" i="11"/>
  <c r="Q1599" i="11"/>
  <c r="N1734" i="11"/>
  <c r="Q1647" i="11"/>
  <c r="N1673" i="11"/>
  <c r="Q1586" i="11"/>
  <c r="U1527" i="11"/>
  <c r="U1485" i="11" s="1"/>
  <c r="N1739" i="11"/>
  <c r="Q1652" i="11"/>
  <c r="Q1656" i="11"/>
  <c r="Q1655" i="11" s="1"/>
  <c r="Q1654" i="11" s="1"/>
  <c r="N1671" i="11"/>
  <c r="Q1584" i="11"/>
  <c r="N1711" i="11"/>
  <c r="Q1624" i="11"/>
  <c r="S1582" i="11"/>
  <c r="S1670" i="11"/>
  <c r="S1660" i="11"/>
  <c r="N1684" i="11"/>
  <c r="Q1597" i="11"/>
  <c r="N1697" i="11"/>
  <c r="Q1610" i="11"/>
  <c r="U1637" i="11"/>
  <c r="U1725" i="11"/>
  <c r="U1495" i="10"/>
  <c r="U1492" i="10" s="1"/>
  <c r="U1583" i="10"/>
  <c r="U1485" i="10"/>
  <c r="S1647" i="10"/>
  <c r="S1558" i="10"/>
  <c r="S1631" i="10"/>
  <c r="S1543" i="10"/>
  <c r="S1541" i="10" s="1"/>
  <c r="S1485" i="10" s="1"/>
  <c r="Q1398" i="10"/>
  <c r="P1631" i="10"/>
  <c r="P1543" i="10"/>
  <c r="P1541" i="10" s="1"/>
  <c r="Q1544" i="10"/>
  <c r="Q1543" i="10" s="1"/>
  <c r="Q1541" i="10" s="1"/>
  <c r="N1647" i="10"/>
  <c r="Q1560" i="10"/>
  <c r="Q1558" i="10" s="1"/>
  <c r="N1558" i="10"/>
  <c r="N1485" i="10" s="1"/>
  <c r="Q1637" i="10"/>
  <c r="N1682" i="10"/>
  <c r="Q1595" i="10"/>
  <c r="Q1500" i="10"/>
  <c r="Q1495" i="10" s="1"/>
  <c r="Q1492" i="10" s="1"/>
  <c r="N1587" i="10"/>
  <c r="N1738" i="10"/>
  <c r="Q1651" i="10"/>
  <c r="N1710" i="10"/>
  <c r="Q1623" i="10"/>
  <c r="N1793" i="10"/>
  <c r="Q1706" i="10"/>
  <c r="U1690" i="10"/>
  <c r="U1602" i="10"/>
  <c r="N1709" i="10"/>
  <c r="Q1622" i="10"/>
  <c r="N1791" i="10"/>
  <c r="Q1704" i="10"/>
  <c r="Q1604" i="10"/>
  <c r="N1691" i="10"/>
  <c r="N1790" i="10"/>
  <c r="N1702" i="10"/>
  <c r="Q1612" i="10"/>
  <c r="N1699" i="10"/>
  <c r="N1708" i="10"/>
  <c r="Q1621" i="10"/>
  <c r="N1620" i="10"/>
  <c r="N1614" i="10" s="1"/>
  <c r="N1671" i="10"/>
  <c r="Q1584" i="10"/>
  <c r="N1582" i="10"/>
  <c r="N1579" i="10" s="1"/>
  <c r="N1854" i="10"/>
  <c r="Q1767" i="10"/>
  <c r="N1663" i="10"/>
  <c r="Q1576" i="10"/>
  <c r="Q1609" i="10"/>
  <c r="N1696" i="10"/>
  <c r="S1661" i="10"/>
  <c r="N1685" i="10"/>
  <c r="Q1598" i="10"/>
  <c r="S1716" i="10"/>
  <c r="N1850" i="10"/>
  <c r="Q1763" i="10"/>
  <c r="U1754" i="10"/>
  <c r="N1846" i="10"/>
  <c r="Q1759" i="10"/>
  <c r="Q1515" i="10"/>
  <c r="Q1606" i="10"/>
  <c r="N1693" i="10"/>
  <c r="Q1605" i="10"/>
  <c r="N1692" i="10"/>
  <c r="P1747" i="10"/>
  <c r="N1675" i="10"/>
  <c r="Q1588" i="10"/>
  <c r="P1742" i="10"/>
  <c r="P1741" i="10" s="1"/>
  <c r="P1830" i="10"/>
  <c r="N1754" i="10"/>
  <c r="Q1667" i="10"/>
  <c r="Q2444" i="10"/>
  <c r="N2531" i="10"/>
  <c r="N1711" i="10"/>
  <c r="Q1624" i="10"/>
  <c r="S1844" i="10"/>
  <c r="S1756" i="10"/>
  <c r="S1753" i="10" s="1"/>
  <c r="Q1615" i="10"/>
  <c r="N1719" i="10"/>
  <c r="Q1632" i="10"/>
  <c r="Q1610" i="10"/>
  <c r="N1697" i="10"/>
  <c r="U1724" i="10"/>
  <c r="U1812" i="10"/>
  <c r="P1670" i="10"/>
  <c r="P1582" i="10"/>
  <c r="P1579" i="10" s="1"/>
  <c r="Q1583" i="10"/>
  <c r="N1814" i="10"/>
  <c r="Q1727" i="10"/>
  <c r="N1662" i="10"/>
  <c r="Q1575" i="10"/>
  <c r="N1805" i="10"/>
  <c r="S2530" i="10"/>
  <c r="N1858" i="10"/>
  <c r="Q1771" i="10"/>
  <c r="P1754" i="10"/>
  <c r="N1824" i="10"/>
  <c r="Q1737" i="10"/>
  <c r="U1732" i="10"/>
  <c r="U1820" i="10"/>
  <c r="N1792" i="10"/>
  <c r="Q1705" i="10"/>
  <c r="N1826" i="10"/>
  <c r="Q1739" i="10"/>
  <c r="N1816" i="10"/>
  <c r="Q1729" i="10"/>
  <c r="N1712" i="10"/>
  <c r="Q1625" i="10"/>
  <c r="Q1635" i="10"/>
  <c r="N1722" i="10"/>
  <c r="N1717" i="10" s="1"/>
  <c r="S1690" i="10"/>
  <c r="S1602" i="10"/>
  <c r="N1698" i="10"/>
  <c r="Q1611" i="10"/>
  <c r="N1677" i="10"/>
  <c r="Q1590" i="10"/>
  <c r="Q1730" i="10"/>
  <c r="N1817" i="10"/>
  <c r="N1714" i="10"/>
  <c r="Q1627" i="10"/>
  <c r="Q1613" i="10"/>
  <c r="N1700" i="10"/>
  <c r="Q1735" i="10"/>
  <c r="N1822" i="10"/>
  <c r="S1928" i="10"/>
  <c r="S2005" i="10"/>
  <c r="S1916" i="10"/>
  <c r="S1915" i="10" s="1"/>
  <c r="U1830" i="10"/>
  <c r="U1742" i="10"/>
  <c r="U1741" i="10" s="1"/>
  <c r="N1812" i="10"/>
  <c r="N1724" i="10"/>
  <c r="N1723" i="10"/>
  <c r="Q1636" i="10"/>
  <c r="P1620" i="10"/>
  <c r="P1708" i="10"/>
  <c r="P1716" i="10"/>
  <c r="S1882" i="10"/>
  <c r="S1794" i="10"/>
  <c r="P1689" i="10"/>
  <c r="P1777" i="10"/>
  <c r="U1890" i="10"/>
  <c r="N1716" i="10"/>
  <c r="Q1629" i="10"/>
  <c r="N1630" i="10"/>
  <c r="N1628" i="10" s="1"/>
  <c r="N1982" i="10"/>
  <c r="Q1895" i="10"/>
  <c r="N1683" i="10"/>
  <c r="Q1596" i="10"/>
  <c r="N1931" i="10"/>
  <c r="N1602" i="10"/>
  <c r="N1690" i="10"/>
  <c r="Q1603" i="10"/>
  <c r="U1708" i="10"/>
  <c r="U1620" i="10"/>
  <c r="U1614" i="10" s="1"/>
  <c r="N1694" i="10"/>
  <c r="Q1607" i="10"/>
  <c r="N1679" i="10"/>
  <c r="Q1592" i="10"/>
  <c r="P1527" i="10"/>
  <c r="S1812" i="10"/>
  <c r="S1724" i="10"/>
  <c r="N1681" i="10"/>
  <c r="Q1594" i="10"/>
  <c r="N1813" i="10"/>
  <c r="Q1726" i="10"/>
  <c r="S2439" i="10"/>
  <c r="N1818" i="10"/>
  <c r="Q1731" i="10"/>
  <c r="S1790" i="10"/>
  <c r="S1702" i="10"/>
  <c r="S1701" i="10" s="1"/>
  <c r="P1645" i="10"/>
  <c r="P1733" i="10"/>
  <c r="Q1733" i="10" s="1"/>
  <c r="N1997" i="10"/>
  <c r="Q1910" i="10"/>
  <c r="P1725" i="10"/>
  <c r="P1637" i="10"/>
  <c r="N1744" i="10"/>
  <c r="Q1657" i="10"/>
  <c r="Q1655" i="10" s="1"/>
  <c r="Q1654" i="10" s="1"/>
  <c r="N1852" i="10"/>
  <c r="Q1765" i="10"/>
  <c r="N1830" i="10"/>
  <c r="Q1743" i="10"/>
  <c r="N1742" i="10"/>
  <c r="N1741" i="10" s="1"/>
  <c r="Q1533" i="10"/>
  <c r="Q1527" i="10" s="1"/>
  <c r="N1862" i="10"/>
  <c r="Q1775" i="10"/>
  <c r="N1673" i="10"/>
  <c r="Q1586" i="10"/>
  <c r="N1713" i="10"/>
  <c r="Q1626" i="10"/>
  <c r="N1755" i="10"/>
  <c r="Q1668" i="10"/>
  <c r="N2001" i="10"/>
  <c r="Q1914" i="10"/>
  <c r="N2448" i="10"/>
  <c r="Q2361" i="10"/>
  <c r="U1630" i="10"/>
  <c r="U1628" i="10" s="1"/>
  <c r="U1718" i="10"/>
  <c r="N1687" i="10"/>
  <c r="Q1600" i="10"/>
  <c r="Q1728" i="10"/>
  <c r="N1815" i="10"/>
  <c r="N1807" i="10"/>
  <c r="Q1720" i="10"/>
  <c r="U1834" i="10"/>
  <c r="N1860" i="10"/>
  <c r="Q1773" i="10"/>
  <c r="Q1608" i="10"/>
  <c r="N1695" i="10"/>
  <c r="N1834" i="10"/>
  <c r="Q1747" i="10"/>
  <c r="N1820" i="10"/>
  <c r="S1994" i="10"/>
  <c r="U1789" i="10"/>
  <c r="U1877" i="10"/>
  <c r="Q1664" i="10"/>
  <c r="N1751" i="10"/>
  <c r="P1703" i="10"/>
  <c r="Q1703" i="10" s="1"/>
  <c r="Q1702" i="10" s="1"/>
  <c r="P1615" i="10"/>
  <c r="S1743" i="3"/>
  <c r="S1655" i="3"/>
  <c r="S1654" i="3" s="1"/>
  <c r="S1795" i="3"/>
  <c r="S1707" i="3"/>
  <c r="S1689" i="3"/>
  <c r="S1777" i="3"/>
  <c r="S1667" i="3"/>
  <c r="S1579" i="3"/>
  <c r="S1757" i="3"/>
  <c r="S1669" i="3"/>
  <c r="S1803" i="3"/>
  <c r="S1747" i="3"/>
  <c r="S1485" i="3"/>
  <c r="S1703" i="3"/>
  <c r="S1615" i="3"/>
  <c r="S1614" i="3" s="1"/>
  <c r="S1717" i="3"/>
  <c r="S1805" i="3"/>
  <c r="S1907" i="3"/>
  <c r="S1819" i="3"/>
  <c r="S1899" i="3"/>
  <c r="S1727" i="3"/>
  <c r="S1637" i="3"/>
  <c r="S1628" i="3" s="1"/>
  <c r="U1628" i="11" l="1"/>
  <c r="U1812" i="11"/>
  <c r="U1724" i="11"/>
  <c r="Q1684" i="11"/>
  <c r="N1771" i="11"/>
  <c r="Q1711" i="11"/>
  <c r="N1798" i="11"/>
  <c r="N1821" i="11"/>
  <c r="Q1734" i="11"/>
  <c r="P1830" i="11"/>
  <c r="P1742" i="11"/>
  <c r="P1741" i="11" s="1"/>
  <c r="N1803" i="11"/>
  <c r="Q1716" i="11"/>
  <c r="N1777" i="11"/>
  <c r="N1689" i="11"/>
  <c r="P1690" i="11"/>
  <c r="P1602" i="11"/>
  <c r="Q1645" i="11"/>
  <c r="S1829" i="11"/>
  <c r="S1828" i="11" s="1"/>
  <c r="S1917" i="11"/>
  <c r="Q1676" i="11"/>
  <c r="N1763" i="11"/>
  <c r="N1780" i="11"/>
  <c r="Q1693" i="11"/>
  <c r="Q1714" i="11"/>
  <c r="N1801" i="11"/>
  <c r="Q1831" i="11"/>
  <c r="N1918" i="11"/>
  <c r="Q1620" i="11"/>
  <c r="P1890" i="11"/>
  <c r="P1747" i="11"/>
  <c r="Q1637" i="11"/>
  <c r="N1804" i="11"/>
  <c r="N1892" i="11"/>
  <c r="Q1810" i="11"/>
  <c r="N1897" i="11"/>
  <c r="U1777" i="11"/>
  <c r="U1689" i="11"/>
  <c r="Q1731" i="11"/>
  <c r="N1818" i="11"/>
  <c r="Q1807" i="11"/>
  <c r="N1894" i="11"/>
  <c r="Q1685" i="11"/>
  <c r="N1772" i="11"/>
  <c r="Q1672" i="11"/>
  <c r="N1759" i="11"/>
  <c r="U1614" i="11"/>
  <c r="U1572" i="11" s="1"/>
  <c r="U1757" i="11"/>
  <c r="U1669" i="11"/>
  <c r="N1614" i="11"/>
  <c r="Q1729" i="11"/>
  <c r="N1816" i="11"/>
  <c r="P1717" i="11"/>
  <c r="P1805" i="11"/>
  <c r="P1795" i="11"/>
  <c r="P1707" i="11"/>
  <c r="S1703" i="11"/>
  <c r="S1615" i="11"/>
  <c r="S1614" i="11" s="1"/>
  <c r="N1779" i="11"/>
  <c r="Q1692" i="11"/>
  <c r="S1669" i="11"/>
  <c r="S1757" i="11"/>
  <c r="N1826" i="11"/>
  <c r="Q1739" i="11"/>
  <c r="Q1727" i="11"/>
  <c r="N1814" i="11"/>
  <c r="S1803" i="11"/>
  <c r="N1820" i="11"/>
  <c r="Q1733" i="11"/>
  <c r="N1732" i="11"/>
  <c r="Q1713" i="11"/>
  <c r="N1800" i="11"/>
  <c r="Q1687" i="11"/>
  <c r="N1774" i="11"/>
  <c r="U1803" i="11"/>
  <c r="P1907" i="11"/>
  <c r="P1819" i="11"/>
  <c r="Q1708" i="11"/>
  <c r="N1795" i="11"/>
  <c r="N1707" i="11"/>
  <c r="U1820" i="11"/>
  <c r="U1732" i="11"/>
  <c r="N1662" i="11"/>
  <c r="Q1575" i="11"/>
  <c r="Q1681" i="11"/>
  <c r="N1768" i="11"/>
  <c r="N1665" i="11"/>
  <c r="Q1578" i="11"/>
  <c r="Q1680" i="11"/>
  <c r="N1767" i="11"/>
  <c r="Q1675" i="11"/>
  <c r="N1762" i="11"/>
  <c r="Q1678" i="11"/>
  <c r="N1765" i="11"/>
  <c r="N1778" i="11"/>
  <c r="Q1691" i="11"/>
  <c r="N1823" i="11"/>
  <c r="Q1736" i="11"/>
  <c r="Q1725" i="11"/>
  <c r="N1812" i="11"/>
  <c r="N1724" i="11"/>
  <c r="N1715" i="11" s="1"/>
  <c r="P1702" i="11"/>
  <c r="P1701" i="11" s="1"/>
  <c r="P1790" i="11"/>
  <c r="N1815" i="11"/>
  <c r="Q1728" i="11"/>
  <c r="Q1582" i="11"/>
  <c r="Q1579" i="11" s="1"/>
  <c r="N1822" i="11"/>
  <c r="Q1735" i="11"/>
  <c r="U1754" i="11"/>
  <c r="U1666" i="11"/>
  <c r="Q1677" i="11"/>
  <c r="N1764" i="11"/>
  <c r="P1628" i="11"/>
  <c r="U1747" i="11"/>
  <c r="N1827" i="11"/>
  <c r="Q1740" i="11"/>
  <c r="Q1683" i="11"/>
  <c r="N1770" i="11"/>
  <c r="Q1671" i="11"/>
  <c r="N1758" i="11"/>
  <c r="Q1686" i="11"/>
  <c r="N1773" i="11"/>
  <c r="U1830" i="11"/>
  <c r="U1742" i="11"/>
  <c r="U1741" i="11" s="1"/>
  <c r="N1825" i="11"/>
  <c r="Q1738" i="11"/>
  <c r="Q1704" i="11"/>
  <c r="N1791" i="11"/>
  <c r="N1785" i="11"/>
  <c r="Q1698" i="11"/>
  <c r="N1661" i="11"/>
  <c r="Q1574" i="11"/>
  <c r="U1795" i="11"/>
  <c r="U1707" i="11"/>
  <c r="S1777" i="11"/>
  <c r="S1689" i="11"/>
  <c r="P1757" i="11"/>
  <c r="P1669" i="11"/>
  <c r="S1732" i="11"/>
  <c r="S1820" i="11"/>
  <c r="P1812" i="11"/>
  <c r="P1724" i="11"/>
  <c r="S1667" i="11"/>
  <c r="S1579" i="11"/>
  <c r="Q1706" i="11"/>
  <c r="N1793" i="11"/>
  <c r="Q1712" i="11"/>
  <c r="N1799" i="11"/>
  <c r="Q1670" i="11"/>
  <c r="N1757" i="11"/>
  <c r="N1669" i="11"/>
  <c r="S1899" i="11"/>
  <c r="S1811" i="11"/>
  <c r="S1630" i="11"/>
  <c r="S1628" i="11" s="1"/>
  <c r="S1718" i="11"/>
  <c r="Q1808" i="11"/>
  <c r="N1895" i="11"/>
  <c r="Q1743" i="11"/>
  <c r="Q1742" i="11" s="1"/>
  <c r="Q1741" i="11" s="1"/>
  <c r="N1782" i="11"/>
  <c r="Q1695" i="11"/>
  <c r="Q1615" i="11"/>
  <c r="Q1614" i="11" s="1"/>
  <c r="Q1806" i="11"/>
  <c r="N1893" i="11"/>
  <c r="Q1709" i="11"/>
  <c r="N1796" i="11"/>
  <c r="Q1682" i="11"/>
  <c r="N1769" i="11"/>
  <c r="N1664" i="11"/>
  <c r="Q1577" i="11"/>
  <c r="Q1668" i="11"/>
  <c r="N1755" i="11"/>
  <c r="Q1485" i="11"/>
  <c r="N1786" i="11"/>
  <c r="Q1699" i="11"/>
  <c r="N1784" i="11"/>
  <c r="Q1697" i="11"/>
  <c r="S1747" i="11"/>
  <c r="Q1673" i="11"/>
  <c r="N1760" i="11"/>
  <c r="Q1628" i="11"/>
  <c r="Q1710" i="11"/>
  <c r="N1797" i="11"/>
  <c r="U1717" i="11"/>
  <c r="U1715" i="11" s="1"/>
  <c r="U1805" i="11"/>
  <c r="N1787" i="11"/>
  <c r="Q1700" i="11"/>
  <c r="N1813" i="11"/>
  <c r="Q1726" i="11"/>
  <c r="P1666" i="11"/>
  <c r="P1754" i="11"/>
  <c r="N1824" i="11"/>
  <c r="Q1737" i="11"/>
  <c r="N1817" i="11"/>
  <c r="Q1730" i="11"/>
  <c r="Q1688" i="11"/>
  <c r="N1775" i="11"/>
  <c r="N1783" i="11"/>
  <c r="Q1696" i="11"/>
  <c r="S1707" i="11"/>
  <c r="S1795" i="11"/>
  <c r="Q1830" i="11"/>
  <c r="Q1829" i="11" s="1"/>
  <c r="Q1828" i="11" s="1"/>
  <c r="N1917" i="11"/>
  <c r="N1829" i="11"/>
  <c r="N1828" i="11" s="1"/>
  <c r="U1790" i="11"/>
  <c r="U1702" i="11"/>
  <c r="U1701" i="11" s="1"/>
  <c r="U1659" i="11" s="1"/>
  <c r="Q1703" i="11"/>
  <c r="N1790" i="11"/>
  <c r="N1702" i="11"/>
  <c r="N1701" i="11" s="1"/>
  <c r="Q1674" i="11"/>
  <c r="N1761" i="11"/>
  <c r="Q1667" i="11"/>
  <c r="N1754" i="11"/>
  <c r="N1666" i="11"/>
  <c r="Q1705" i="11"/>
  <c r="N1792" i="11"/>
  <c r="Q1809" i="11"/>
  <c r="N1896" i="11"/>
  <c r="N1660" i="11"/>
  <c r="Q1573" i="11"/>
  <c r="N1572" i="11"/>
  <c r="N1781" i="11"/>
  <c r="Q1694" i="11"/>
  <c r="N1663" i="11"/>
  <c r="Q1576" i="11"/>
  <c r="Q1679" i="11"/>
  <c r="N1766" i="11"/>
  <c r="U1670" i="10"/>
  <c r="U1582" i="10"/>
  <c r="U1579" i="10" s="1"/>
  <c r="U1572" i="10" s="1"/>
  <c r="S1718" i="10"/>
  <c r="S1630" i="10"/>
  <c r="S1628" i="10" s="1"/>
  <c r="S1572" i="10"/>
  <c r="S1734" i="10"/>
  <c r="S1645" i="10"/>
  <c r="P1718" i="10"/>
  <c r="P1630" i="10"/>
  <c r="P1628" i="10" s="1"/>
  <c r="Q1631" i="10"/>
  <c r="Q1630" i="10" s="1"/>
  <c r="P1614" i="10"/>
  <c r="P1572" i="10" s="1"/>
  <c r="P1485" i="10"/>
  <c r="Q1602" i="10"/>
  <c r="N1769" i="10"/>
  <c r="Q1682" i="10"/>
  <c r="N1674" i="10"/>
  <c r="Q1587" i="10"/>
  <c r="Q1485" i="10"/>
  <c r="N1825" i="10"/>
  <c r="Q1738" i="10"/>
  <c r="N1734" i="10"/>
  <c r="Q1647" i="10"/>
  <c r="Q1645" i="10" s="1"/>
  <c r="N1645" i="10"/>
  <c r="N1572" i="10" s="1"/>
  <c r="U1876" i="10"/>
  <c r="U1964" i="10"/>
  <c r="N1894" i="10"/>
  <c r="Q1807" i="10"/>
  <c r="U1805" i="10"/>
  <c r="U1717" i="10"/>
  <c r="U1715" i="10" s="1"/>
  <c r="N1800" i="10"/>
  <c r="Q1713" i="10"/>
  <c r="N1949" i="10"/>
  <c r="Q1862" i="10"/>
  <c r="N1831" i="10"/>
  <c r="N1829" i="10" s="1"/>
  <c r="N1828" i="10" s="1"/>
  <c r="Q1744" i="10"/>
  <c r="Q1742" i="10" s="1"/>
  <c r="Q1741" i="10" s="1"/>
  <c r="S1899" i="10"/>
  <c r="S1811" i="10"/>
  <c r="Q1679" i="10"/>
  <c r="N1766" i="10"/>
  <c r="Q1694" i="10"/>
  <c r="N1781" i="10"/>
  <c r="Q1982" i="10"/>
  <c r="N2069" i="10"/>
  <c r="N1803" i="10"/>
  <c r="N1715" i="10"/>
  <c r="Q1716" i="10"/>
  <c r="P1795" i="10"/>
  <c r="P1707" i="10"/>
  <c r="Q1714" i="10"/>
  <c r="N1801" i="10"/>
  <c r="Q1677" i="10"/>
  <c r="N1764" i="10"/>
  <c r="N2618" i="10"/>
  <c r="Q2531" i="10"/>
  <c r="S1803" i="10"/>
  <c r="Q1663" i="10"/>
  <c r="N1750" i="10"/>
  <c r="Q1620" i="10"/>
  <c r="N1796" i="10"/>
  <c r="Q1709" i="10"/>
  <c r="N1907" i="10"/>
  <c r="N1921" i="10"/>
  <c r="N1947" i="10"/>
  <c r="Q1860" i="10"/>
  <c r="Q1815" i="10"/>
  <c r="N1902" i="10"/>
  <c r="Q2448" i="10"/>
  <c r="N2535" i="10"/>
  <c r="N1917" i="10"/>
  <c r="Q1830" i="10"/>
  <c r="P1812" i="10"/>
  <c r="P1724" i="10"/>
  <c r="S1877" i="10"/>
  <c r="S1789" i="10"/>
  <c r="S1788" i="10" s="1"/>
  <c r="S2526" i="10"/>
  <c r="Q1813" i="10"/>
  <c r="N1900" i="10"/>
  <c r="Q1683" i="10"/>
  <c r="N1770" i="10"/>
  <c r="S1969" i="10"/>
  <c r="S1881" i="10"/>
  <c r="Q1725" i="10"/>
  <c r="Q1724" i="10" s="1"/>
  <c r="Q1822" i="10"/>
  <c r="N1909" i="10"/>
  <c r="Q1817" i="10"/>
  <c r="N1904" i="10"/>
  <c r="S1777" i="10"/>
  <c r="S1689" i="10"/>
  <c r="Q1712" i="10"/>
  <c r="N1799" i="10"/>
  <c r="N1903" i="10"/>
  <c r="Q1816" i="10"/>
  <c r="N1879" i="10"/>
  <c r="Q1792" i="10"/>
  <c r="Q1824" i="10"/>
  <c r="N1911" i="10"/>
  <c r="P1669" i="10"/>
  <c r="P1666" i="10" s="1"/>
  <c r="P1757" i="10"/>
  <c r="Q1670" i="10"/>
  <c r="U1899" i="10"/>
  <c r="U1811" i="10"/>
  <c r="P1834" i="10"/>
  <c r="Q1834" i="10" s="1"/>
  <c r="U1841" i="10"/>
  <c r="Q1696" i="10"/>
  <c r="N1783" i="10"/>
  <c r="Q1671" i="10"/>
  <c r="N1758" i="10"/>
  <c r="N1669" i="10"/>
  <c r="N1666" i="10" s="1"/>
  <c r="Q1708" i="10"/>
  <c r="N1795" i="10"/>
  <c r="N1707" i="10"/>
  <c r="N1701" i="10" s="1"/>
  <c r="N1778" i="10"/>
  <c r="Q1691" i="10"/>
  <c r="N1878" i="10"/>
  <c r="Q1791" i="10"/>
  <c r="Q1793" i="10"/>
  <c r="N1880" i="10"/>
  <c r="P1790" i="10"/>
  <c r="Q1790" i="10" s="1"/>
  <c r="P1702" i="10"/>
  <c r="N1838" i="10"/>
  <c r="Q1751" i="10"/>
  <c r="S2081" i="10"/>
  <c r="N1782" i="10"/>
  <c r="Q1695" i="10"/>
  <c r="N1842" i="10"/>
  <c r="Q1755" i="10"/>
  <c r="Q1673" i="10"/>
  <c r="N1760" i="10"/>
  <c r="N1939" i="10"/>
  <c r="Q1852" i="10"/>
  <c r="Q1997" i="10"/>
  <c r="N2084" i="10"/>
  <c r="U1707" i="10"/>
  <c r="U1701" i="10" s="1"/>
  <c r="U1795" i="10"/>
  <c r="N1689" i="10"/>
  <c r="Q1690" i="10"/>
  <c r="N1777" i="10"/>
  <c r="U1977" i="10"/>
  <c r="P1864" i="10"/>
  <c r="P1776" i="10"/>
  <c r="U1829" i="10"/>
  <c r="U1828" i="10" s="1"/>
  <c r="U1917" i="10"/>
  <c r="S2092" i="10"/>
  <c r="S2003" i="10"/>
  <c r="S2002" i="10" s="1"/>
  <c r="Q1700" i="10"/>
  <c r="N1787" i="10"/>
  <c r="Q1698" i="10"/>
  <c r="N1785" i="10"/>
  <c r="N1809" i="10"/>
  <c r="Q1722" i="10"/>
  <c r="P1841" i="10"/>
  <c r="N1945" i="10"/>
  <c r="Q1858" i="10"/>
  <c r="Q1662" i="10"/>
  <c r="N1749" i="10"/>
  <c r="N1901" i="10"/>
  <c r="Q1814" i="10"/>
  <c r="N1806" i="10"/>
  <c r="Q1719" i="10"/>
  <c r="S1931" i="10"/>
  <c r="S1843" i="10"/>
  <c r="S1840" i="10" s="1"/>
  <c r="Q1692" i="10"/>
  <c r="N1779" i="10"/>
  <c r="N1933" i="10"/>
  <c r="Q1846" i="10"/>
  <c r="N1937" i="10"/>
  <c r="Q1850" i="10"/>
  <c r="Q1685" i="10"/>
  <c r="N1772" i="10"/>
  <c r="N1941" i="10"/>
  <c r="Q1854" i="10"/>
  <c r="N1786" i="10"/>
  <c r="Q1699" i="10"/>
  <c r="Q1710" i="10"/>
  <c r="N1797" i="10"/>
  <c r="U1921" i="10"/>
  <c r="Q1687" i="10"/>
  <c r="N1774" i="10"/>
  <c r="Q2001" i="10"/>
  <c r="N2088" i="10"/>
  <c r="P1732" i="10"/>
  <c r="P1820" i="10"/>
  <c r="Q1818" i="10"/>
  <c r="N1905" i="10"/>
  <c r="Q1681" i="10"/>
  <c r="N1768" i="10"/>
  <c r="N2018" i="10"/>
  <c r="Q1628" i="10"/>
  <c r="P1803" i="10"/>
  <c r="N1810" i="10"/>
  <c r="Q1723" i="10"/>
  <c r="N1899" i="10"/>
  <c r="N1811" i="10"/>
  <c r="Q1812" i="10"/>
  <c r="S2015" i="10"/>
  <c r="Q1826" i="10"/>
  <c r="N1913" i="10"/>
  <c r="U1819" i="10"/>
  <c r="U1907" i="10"/>
  <c r="S2617" i="10"/>
  <c r="N1804" i="10"/>
  <c r="N1892" i="10"/>
  <c r="Q1582" i="10"/>
  <c r="Q1579" i="10" s="1"/>
  <c r="N1784" i="10"/>
  <c r="Q1697" i="10"/>
  <c r="Q1614" i="10"/>
  <c r="N1798" i="10"/>
  <c r="Q1711" i="10"/>
  <c r="N1841" i="10"/>
  <c r="Q1754" i="10"/>
  <c r="P1829" i="10"/>
  <c r="P1828" i="10" s="1"/>
  <c r="P1917" i="10"/>
  <c r="Q1675" i="10"/>
  <c r="N1762" i="10"/>
  <c r="N1780" i="10"/>
  <c r="Q1693" i="10"/>
  <c r="S1748" i="10"/>
  <c r="N1877" i="10"/>
  <c r="N1789" i="10"/>
  <c r="U1777" i="10"/>
  <c r="U1689" i="10"/>
  <c r="S1892" i="3"/>
  <c r="S1804" i="3"/>
  <c r="S1890" i="3"/>
  <c r="S1666" i="3"/>
  <c r="S1754" i="3"/>
  <c r="S1882" i="3"/>
  <c r="S1794" i="3"/>
  <c r="S1986" i="3"/>
  <c r="S1864" i="3"/>
  <c r="S1776" i="3"/>
  <c r="S1834" i="3"/>
  <c r="S1844" i="3"/>
  <c r="S1756" i="3"/>
  <c r="S1742" i="3"/>
  <c r="S1741" i="3" s="1"/>
  <c r="S1830" i="3"/>
  <c r="S1814" i="3"/>
  <c r="S1724" i="3"/>
  <c r="S1715" i="3" s="1"/>
  <c r="S1994" i="3"/>
  <c r="S1906" i="3"/>
  <c r="S1790" i="3"/>
  <c r="S1702" i="3"/>
  <c r="S1701" i="3" s="1"/>
  <c r="S1572" i="3"/>
  <c r="P1572" i="11" l="1"/>
  <c r="N1853" i="11"/>
  <c r="Q1766" i="11"/>
  <c r="N1868" i="11"/>
  <c r="Q1781" i="11"/>
  <c r="N1983" i="11"/>
  <c r="Q1896" i="11"/>
  <c r="N2004" i="11"/>
  <c r="N1916" i="11"/>
  <c r="N1915" i="11" s="1"/>
  <c r="N1870" i="11"/>
  <c r="Q1783" i="11"/>
  <c r="P1841" i="11"/>
  <c r="N1874" i="11"/>
  <c r="Q1787" i="11"/>
  <c r="N1883" i="11"/>
  <c r="Q1796" i="11"/>
  <c r="N1982" i="11"/>
  <c r="Q1895" i="11"/>
  <c r="Q1669" i="11"/>
  <c r="P1899" i="11"/>
  <c r="P1811" i="11"/>
  <c r="U1917" i="11"/>
  <c r="U1829" i="11"/>
  <c r="U1828" i="11" s="1"/>
  <c r="Q1724" i="11"/>
  <c r="N1865" i="11"/>
  <c r="Q1778" i="11"/>
  <c r="Q1665" i="11"/>
  <c r="N1752" i="11"/>
  <c r="S1890" i="11"/>
  <c r="N1981" i="11"/>
  <c r="Q1894" i="11"/>
  <c r="N1888" i="11"/>
  <c r="Q1801" i="11"/>
  <c r="N1850" i="11"/>
  <c r="Q1763" i="11"/>
  <c r="N1890" i="11"/>
  <c r="Q1803" i="11"/>
  <c r="Q1821" i="11"/>
  <c r="N1908" i="11"/>
  <c r="S1882" i="11"/>
  <c r="S1794" i="11"/>
  <c r="N1904" i="11"/>
  <c r="Q1817" i="11"/>
  <c r="U1892" i="11"/>
  <c r="U1804" i="11"/>
  <c r="N1847" i="11"/>
  <c r="Q1760" i="11"/>
  <c r="N1871" i="11"/>
  <c r="Q1784" i="11"/>
  <c r="Q1664" i="11"/>
  <c r="N1751" i="11"/>
  <c r="S1986" i="11"/>
  <c r="S1898" i="11"/>
  <c r="N1886" i="11"/>
  <c r="Q1799" i="11"/>
  <c r="S1572" i="11"/>
  <c r="S1864" i="11"/>
  <c r="S1776" i="11"/>
  <c r="U1794" i="11"/>
  <c r="U1882" i="11"/>
  <c r="N1872" i="11"/>
  <c r="Q1785" i="11"/>
  <c r="N1878" i="11"/>
  <c r="Q1791" i="11"/>
  <c r="N1860" i="11"/>
  <c r="Q1773" i="11"/>
  <c r="U1841" i="11"/>
  <c r="N1902" i="11"/>
  <c r="Q1815" i="11"/>
  <c r="N1852" i="11"/>
  <c r="Q1765" i="11"/>
  <c r="N1854" i="11"/>
  <c r="Q1767" i="11"/>
  <c r="N1855" i="11"/>
  <c r="Q1768" i="11"/>
  <c r="Q1662" i="11"/>
  <c r="N1749" i="11"/>
  <c r="N1882" i="11"/>
  <c r="N1794" i="11"/>
  <c r="Q1795" i="11"/>
  <c r="U1890" i="11"/>
  <c r="N1861" i="11"/>
  <c r="Q1774" i="11"/>
  <c r="Q1732" i="11"/>
  <c r="Q1826" i="11"/>
  <c r="N1913" i="11"/>
  <c r="S1702" i="11"/>
  <c r="S1701" i="11" s="1"/>
  <c r="S1790" i="11"/>
  <c r="P1882" i="11"/>
  <c r="P1794" i="11"/>
  <c r="P1892" i="11"/>
  <c r="P1804" i="11"/>
  <c r="P1802" i="11" s="1"/>
  <c r="N1846" i="11"/>
  <c r="Q1759" i="11"/>
  <c r="Q1805" i="11"/>
  <c r="Q1804" i="11" s="1"/>
  <c r="P1977" i="11"/>
  <c r="N1864" i="11"/>
  <c r="N1776" i="11"/>
  <c r="N1885" i="11"/>
  <c r="Q1798" i="11"/>
  <c r="U1899" i="11"/>
  <c r="U1811" i="11"/>
  <c r="U1802" i="11" s="1"/>
  <c r="Q1663" i="11"/>
  <c r="N1750" i="11"/>
  <c r="Q1572" i="11"/>
  <c r="N1841" i="11"/>
  <c r="Q1754" i="11"/>
  <c r="N1877" i="11"/>
  <c r="Q1790" i="11"/>
  <c r="N1789" i="11"/>
  <c r="U1877" i="11"/>
  <c r="U1789" i="11"/>
  <c r="U1788" i="11" s="1"/>
  <c r="N1862" i="11"/>
  <c r="Q1775" i="11"/>
  <c r="N1842" i="11"/>
  <c r="Q1755" i="11"/>
  <c r="N1856" i="11"/>
  <c r="Q1769" i="11"/>
  <c r="N1980" i="11"/>
  <c r="Q1893" i="11"/>
  <c r="S1805" i="11"/>
  <c r="S1717" i="11"/>
  <c r="S1715" i="11" s="1"/>
  <c r="S1666" i="11"/>
  <c r="S1754" i="11"/>
  <c r="P1844" i="11"/>
  <c r="P1756" i="11"/>
  <c r="P1753" i="11" s="1"/>
  <c r="Q1661" i="11"/>
  <c r="N1748" i="11"/>
  <c r="Q1825" i="11"/>
  <c r="N1912" i="11"/>
  <c r="Q1827" i="11"/>
  <c r="N1914" i="11"/>
  <c r="N1851" i="11"/>
  <c r="Q1764" i="11"/>
  <c r="Q1822" i="11"/>
  <c r="N1909" i="11"/>
  <c r="P1877" i="11"/>
  <c r="P1789" i="11"/>
  <c r="P1788" i="11" s="1"/>
  <c r="Q1823" i="11"/>
  <c r="N1910" i="11"/>
  <c r="Q1707" i="11"/>
  <c r="N1887" i="11"/>
  <c r="Q1800" i="11"/>
  <c r="Q1820" i="11"/>
  <c r="N1907" i="11"/>
  <c r="N1819" i="11"/>
  <c r="S1844" i="11"/>
  <c r="S1756" i="11"/>
  <c r="P1715" i="11"/>
  <c r="U1864" i="11"/>
  <c r="U1776" i="11"/>
  <c r="N1984" i="11"/>
  <c r="Q1897" i="11"/>
  <c r="N2005" i="11"/>
  <c r="Q1918" i="11"/>
  <c r="S2004" i="11"/>
  <c r="S1916" i="11"/>
  <c r="S1915" i="11" s="1"/>
  <c r="P1689" i="11"/>
  <c r="P1659" i="11" s="1"/>
  <c r="P1777" i="11"/>
  <c r="Q1715" i="11"/>
  <c r="P1917" i="11"/>
  <c r="Q1917" i="11" s="1"/>
  <c r="P1829" i="11"/>
  <c r="P1828" i="11" s="1"/>
  <c r="N1858" i="11"/>
  <c r="Q1771" i="11"/>
  <c r="Q1660" i="11"/>
  <c r="N1747" i="11"/>
  <c r="N1659" i="11"/>
  <c r="N1879" i="11"/>
  <c r="Q1792" i="11"/>
  <c r="Q1666" i="11"/>
  <c r="N1848" i="11"/>
  <c r="Q1761" i="11"/>
  <c r="Q1702" i="11"/>
  <c r="Q1701" i="11" s="1"/>
  <c r="Q1824" i="11"/>
  <c r="N1911" i="11"/>
  <c r="N1900" i="11"/>
  <c r="Q1813" i="11"/>
  <c r="N1884" i="11"/>
  <c r="Q1797" i="11"/>
  <c r="S1834" i="11"/>
  <c r="N1873" i="11"/>
  <c r="Q1786" i="11"/>
  <c r="N1869" i="11"/>
  <c r="Q1782" i="11"/>
  <c r="N1844" i="11"/>
  <c r="N1756" i="11"/>
  <c r="N1753" i="11" s="1"/>
  <c r="Q1757" i="11"/>
  <c r="N1880" i="11"/>
  <c r="Q1793" i="11"/>
  <c r="S1907" i="11"/>
  <c r="S1819" i="11"/>
  <c r="N1845" i="11"/>
  <c r="Q1758" i="11"/>
  <c r="N1857" i="11"/>
  <c r="Q1770" i="11"/>
  <c r="U1834" i="11"/>
  <c r="N1899" i="11"/>
  <c r="Q1812" i="11"/>
  <c r="N1811" i="11"/>
  <c r="N1802" i="11" s="1"/>
  <c r="N1849" i="11"/>
  <c r="Q1762" i="11"/>
  <c r="U1819" i="11"/>
  <c r="U1907" i="11"/>
  <c r="P1906" i="11"/>
  <c r="P1994" i="11"/>
  <c r="N1901" i="11"/>
  <c r="Q1814" i="11"/>
  <c r="N1866" i="11"/>
  <c r="Q1779" i="11"/>
  <c r="N1903" i="11"/>
  <c r="Q1816" i="11"/>
  <c r="U1756" i="11"/>
  <c r="U1753" i="11" s="1"/>
  <c r="U1746" i="11" s="1"/>
  <c r="U1844" i="11"/>
  <c r="N1859" i="11"/>
  <c r="Q1772" i="11"/>
  <c r="N1905" i="11"/>
  <c r="Q1818" i="11"/>
  <c r="N1979" i="11"/>
  <c r="N1891" i="11"/>
  <c r="Q1892" i="11"/>
  <c r="Q1891" i="11" s="1"/>
  <c r="P1834" i="11"/>
  <c r="N1867" i="11"/>
  <c r="Q1780" i="11"/>
  <c r="Q1690" i="11"/>
  <c r="Q1689" i="11" s="1"/>
  <c r="U1669" i="10"/>
  <c r="U1666" i="10" s="1"/>
  <c r="U1659" i="10" s="1"/>
  <c r="U1757" i="10"/>
  <c r="S1821" i="10"/>
  <c r="S1732" i="10"/>
  <c r="S1717" i="10"/>
  <c r="S1715" i="10" s="1"/>
  <c r="S1659" i="10" s="1"/>
  <c r="S1805" i="10"/>
  <c r="P1717" i="10"/>
  <c r="P1715" i="10" s="1"/>
  <c r="Q1718" i="10"/>
  <c r="Q1717" i="10" s="1"/>
  <c r="Q1715" i="10" s="1"/>
  <c r="P1805" i="10"/>
  <c r="Q1572" i="10"/>
  <c r="N1821" i="10"/>
  <c r="Q1734" i="10"/>
  <c r="Q1732" i="10" s="1"/>
  <c r="N1732" i="10"/>
  <c r="N1856" i="10"/>
  <c r="Q1769" i="10"/>
  <c r="Q1811" i="10"/>
  <c r="Q1789" i="10"/>
  <c r="Q1825" i="10"/>
  <c r="N1912" i="10"/>
  <c r="N1659" i="10"/>
  <c r="N1761" i="10"/>
  <c r="Q1674" i="10"/>
  <c r="Q1669" i="10" s="1"/>
  <c r="Q1666" i="10" s="1"/>
  <c r="Q1841" i="10"/>
  <c r="N1928" i="10"/>
  <c r="N1897" i="10"/>
  <c r="Q1810" i="10"/>
  <c r="N2105" i="10"/>
  <c r="N1871" i="10"/>
  <c r="Q1784" i="10"/>
  <c r="S2704" i="10"/>
  <c r="N2000" i="10"/>
  <c r="Q1913" i="10"/>
  <c r="P1890" i="10"/>
  <c r="N1855" i="10"/>
  <c r="Q1768" i="10"/>
  <c r="Q1937" i="10"/>
  <c r="N2024" i="10"/>
  <c r="Q1806" i="10"/>
  <c r="N1893" i="10"/>
  <c r="N1874" i="10"/>
  <c r="Q1787" i="10"/>
  <c r="U2004" i="10"/>
  <c r="U1916" i="10"/>
  <c r="U1915" i="10" s="1"/>
  <c r="U2064" i="10"/>
  <c r="U1882" i="10"/>
  <c r="U1794" i="10"/>
  <c r="U1788" i="10" s="1"/>
  <c r="Q1939" i="10"/>
  <c r="N2026" i="10"/>
  <c r="Q1842" i="10"/>
  <c r="N1929" i="10"/>
  <c r="Q1878" i="10"/>
  <c r="N1965" i="10"/>
  <c r="Q1707" i="10"/>
  <c r="Q1701" i="10" s="1"/>
  <c r="N1870" i="10"/>
  <c r="Q1783" i="10"/>
  <c r="N1998" i="10"/>
  <c r="Q1911" i="10"/>
  <c r="S1776" i="10"/>
  <c r="S1864" i="10"/>
  <c r="Q1904" i="10"/>
  <c r="N1991" i="10"/>
  <c r="S1876" i="10"/>
  <c r="S1875" i="10" s="1"/>
  <c r="S1964" i="10"/>
  <c r="N2004" i="10"/>
  <c r="Q1917" i="10"/>
  <c r="N2008" i="10"/>
  <c r="N1883" i="10"/>
  <c r="Q1796" i="10"/>
  <c r="N1868" i="10"/>
  <c r="Q1781" i="10"/>
  <c r="U1804" i="10"/>
  <c r="U1802" i="10" s="1"/>
  <c r="U1892" i="10"/>
  <c r="P1916" i="10"/>
  <c r="P1915" i="10" s="1"/>
  <c r="P2004" i="10"/>
  <c r="Q1762" i="10"/>
  <c r="N1849" i="10"/>
  <c r="S2102" i="10"/>
  <c r="N1986" i="10"/>
  <c r="N1898" i="10"/>
  <c r="N1884" i="10"/>
  <c r="Q1797" i="10"/>
  <c r="N2028" i="10"/>
  <c r="Q1941" i="10"/>
  <c r="Q1772" i="10"/>
  <c r="N1859" i="10"/>
  <c r="P1928" i="10"/>
  <c r="N1864" i="10"/>
  <c r="Q1777" i="10"/>
  <c r="N1776" i="10"/>
  <c r="Q2084" i="10"/>
  <c r="N2171" i="10"/>
  <c r="N1847" i="10"/>
  <c r="Q1760" i="10"/>
  <c r="N1925" i="10"/>
  <c r="Q1838" i="10"/>
  <c r="P1844" i="10"/>
  <c r="P1756" i="10"/>
  <c r="P1753" i="10" s="1"/>
  <c r="Q1757" i="10"/>
  <c r="Q1903" i="10"/>
  <c r="N1990" i="10"/>
  <c r="Q1799" i="10"/>
  <c r="N1886" i="10"/>
  <c r="N1996" i="10"/>
  <c r="Q1909" i="10"/>
  <c r="N2622" i="10"/>
  <c r="Q2535" i="10"/>
  <c r="N2034" i="10"/>
  <c r="Q1947" i="10"/>
  <c r="Q1750" i="10"/>
  <c r="N1837" i="10"/>
  <c r="Q1764" i="10"/>
  <c r="N1851" i="10"/>
  <c r="S1898" i="10"/>
  <c r="S1986" i="10"/>
  <c r="N2036" i="10"/>
  <c r="Q1949" i="10"/>
  <c r="Q1894" i="10"/>
  <c r="N1981" i="10"/>
  <c r="U1864" i="10"/>
  <c r="U1776" i="10"/>
  <c r="N1964" i="10"/>
  <c r="N1876" i="10"/>
  <c r="N1867" i="10"/>
  <c r="Q1780" i="10"/>
  <c r="N1885" i="10"/>
  <c r="Q1798" i="10"/>
  <c r="N1979" i="10"/>
  <c r="U1994" i="10"/>
  <c r="U1906" i="10"/>
  <c r="Q1905" i="10"/>
  <c r="N1992" i="10"/>
  <c r="Q2088" i="10"/>
  <c r="N2175" i="10"/>
  <c r="U2008" i="10"/>
  <c r="N1873" i="10"/>
  <c r="Q1786" i="10"/>
  <c r="N2020" i="10"/>
  <c r="Q1933" i="10"/>
  <c r="S2018" i="10"/>
  <c r="S1930" i="10"/>
  <c r="S1927" i="10" s="1"/>
  <c r="Q1945" i="10"/>
  <c r="N2032" i="10"/>
  <c r="Q1689" i="10"/>
  <c r="N1869" i="10"/>
  <c r="Q1782" i="10"/>
  <c r="P1701" i="10"/>
  <c r="Q1880" i="10"/>
  <c r="N1967" i="10"/>
  <c r="N1865" i="10"/>
  <c r="Q1778" i="10"/>
  <c r="Q1758" i="10"/>
  <c r="N1845" i="10"/>
  <c r="N1756" i="10"/>
  <c r="N1753" i="10" s="1"/>
  <c r="P1659" i="10"/>
  <c r="S2056" i="10"/>
  <c r="S1968" i="10"/>
  <c r="Q1770" i="10"/>
  <c r="N1857" i="10"/>
  <c r="S2613" i="10"/>
  <c r="P1811" i="10"/>
  <c r="P1899" i="10"/>
  <c r="Q1899" i="10" s="1"/>
  <c r="Q1902" i="10"/>
  <c r="N1989" i="10"/>
  <c r="N1994" i="10"/>
  <c r="S1890" i="10"/>
  <c r="P1882" i="10"/>
  <c r="P1794" i="10"/>
  <c r="N1890" i="10"/>
  <c r="Q1803" i="10"/>
  <c r="N1802" i="10"/>
  <c r="N2156" i="10"/>
  <c r="Q2069" i="10"/>
  <c r="Q1766" i="10"/>
  <c r="N1853" i="10"/>
  <c r="N1918" i="10"/>
  <c r="Q1831" i="10"/>
  <c r="U2051" i="10"/>
  <c r="U1963" i="10"/>
  <c r="S1835" i="10"/>
  <c r="P1907" i="10"/>
  <c r="Q1907" i="10" s="1"/>
  <c r="P1819" i="10"/>
  <c r="N1861" i="10"/>
  <c r="Q1774" i="10"/>
  <c r="N1866" i="10"/>
  <c r="Q1779" i="10"/>
  <c r="Q1901" i="10"/>
  <c r="N1988" i="10"/>
  <c r="N1836" i="10"/>
  <c r="Q1749" i="10"/>
  <c r="N1896" i="10"/>
  <c r="N1891" i="10" s="1"/>
  <c r="Q1809" i="10"/>
  <c r="N1872" i="10"/>
  <c r="Q1785" i="10"/>
  <c r="S2179" i="10"/>
  <c r="S2090" i="10"/>
  <c r="S2089" i="10" s="1"/>
  <c r="P1863" i="10"/>
  <c r="P1951" i="10"/>
  <c r="S2168" i="10"/>
  <c r="P1877" i="10"/>
  <c r="P1789" i="10"/>
  <c r="N1882" i="10"/>
  <c r="Q1795" i="10"/>
  <c r="N1794" i="10"/>
  <c r="N1788" i="10" s="1"/>
  <c r="U1928" i="10"/>
  <c r="P1921" i="10"/>
  <c r="U1898" i="10"/>
  <c r="U1986" i="10"/>
  <c r="Q1879" i="10"/>
  <c r="N1966" i="10"/>
  <c r="Q1900" i="10"/>
  <c r="N1987" i="10"/>
  <c r="Q1829" i="10"/>
  <c r="Q1828" i="10" s="1"/>
  <c r="Q1820" i="10"/>
  <c r="N2705" i="10"/>
  <c r="Q2618" i="10"/>
  <c r="Q1801" i="10"/>
  <c r="N1888" i="10"/>
  <c r="N1887" i="10"/>
  <c r="Q1800" i="10"/>
  <c r="S1789" i="3"/>
  <c r="S1788" i="3" s="1"/>
  <c r="S1877" i="3"/>
  <c r="S1901" i="3"/>
  <c r="S1811" i="3"/>
  <c r="S1802" i="3" s="1"/>
  <c r="S1931" i="3"/>
  <c r="S1843" i="3"/>
  <c r="S1951" i="3"/>
  <c r="S1863" i="3"/>
  <c r="S1969" i="3"/>
  <c r="S1881" i="3"/>
  <c r="S1977" i="3"/>
  <c r="S1829" i="3"/>
  <c r="S1828" i="3" s="1"/>
  <c r="S1917" i="3"/>
  <c r="S1753" i="3"/>
  <c r="S1746" i="3" s="1"/>
  <c r="S1841" i="3"/>
  <c r="S2081" i="3"/>
  <c r="S1993" i="3"/>
  <c r="S1921" i="3"/>
  <c r="S2073" i="3"/>
  <c r="S1659" i="3"/>
  <c r="S1979" i="3"/>
  <c r="S1891" i="3"/>
  <c r="Q1916" i="11" l="1"/>
  <c r="Q1915" i="11" s="1"/>
  <c r="Q1867" i="11"/>
  <c r="N1954" i="11"/>
  <c r="P1921" i="11"/>
  <c r="Q1903" i="11"/>
  <c r="N1990" i="11"/>
  <c r="Q1901" i="11"/>
  <c r="N1988" i="11"/>
  <c r="Q1899" i="11"/>
  <c r="N1986" i="11"/>
  <c r="N1898" i="11"/>
  <c r="Q1879" i="11"/>
  <c r="N1966" i="11"/>
  <c r="N1945" i="11"/>
  <c r="Q1858" i="11"/>
  <c r="P1776" i="11"/>
  <c r="P1746" i="11" s="1"/>
  <c r="P1864" i="11"/>
  <c r="Q1984" i="11"/>
  <c r="N2071" i="11"/>
  <c r="Q1910" i="11"/>
  <c r="N1997" i="11"/>
  <c r="Q1909" i="11"/>
  <c r="N1996" i="11"/>
  <c r="N1943" i="11"/>
  <c r="Q1856" i="11"/>
  <c r="Q1789" i="11"/>
  <c r="U1898" i="11"/>
  <c r="U1986" i="11"/>
  <c r="Q1777" i="11"/>
  <c r="Q1776" i="11" s="1"/>
  <c r="P1891" i="11"/>
  <c r="P1979" i="11"/>
  <c r="Q1913" i="11"/>
  <c r="N2000" i="11"/>
  <c r="Q1794" i="11"/>
  <c r="N1941" i="11"/>
  <c r="Q1854" i="11"/>
  <c r="Q1902" i="11"/>
  <c r="N1989" i="11"/>
  <c r="U1928" i="11"/>
  <c r="Q1878" i="11"/>
  <c r="N1965" i="11"/>
  <c r="N1937" i="11"/>
  <c r="Q1850" i="11"/>
  <c r="P1986" i="11"/>
  <c r="P1898" i="11"/>
  <c r="N1946" i="11"/>
  <c r="Q1859" i="11"/>
  <c r="U1931" i="11"/>
  <c r="U1843" i="11"/>
  <c r="U1840" i="11" s="1"/>
  <c r="P2081" i="11"/>
  <c r="P1993" i="11"/>
  <c r="N1936" i="11"/>
  <c r="Q1849" i="11"/>
  <c r="N1944" i="11"/>
  <c r="Q1857" i="11"/>
  <c r="Q1880" i="11"/>
  <c r="N1967" i="11"/>
  <c r="Q1756" i="11"/>
  <c r="Q1869" i="11"/>
  <c r="N1956" i="11"/>
  <c r="Q1873" i="11"/>
  <c r="N1960" i="11"/>
  <c r="Q1900" i="11"/>
  <c r="N1987" i="11"/>
  <c r="N1935" i="11"/>
  <c r="Q1848" i="11"/>
  <c r="Q1907" i="11"/>
  <c r="N1994" i="11"/>
  <c r="N1906" i="11"/>
  <c r="Q1912" i="11"/>
  <c r="N1999" i="11"/>
  <c r="N1835" i="11"/>
  <c r="Q1748" i="11"/>
  <c r="S1892" i="11"/>
  <c r="S1804" i="11"/>
  <c r="S1802" i="11" s="1"/>
  <c r="Q1877" i="11"/>
  <c r="N1964" i="11"/>
  <c r="N1876" i="11"/>
  <c r="N1837" i="11"/>
  <c r="Q1750" i="11"/>
  <c r="Q1864" i="11"/>
  <c r="N1951" i="11"/>
  <c r="N1863" i="11"/>
  <c r="N1933" i="11"/>
  <c r="Q1846" i="11"/>
  <c r="N1948" i="11"/>
  <c r="Q1861" i="11"/>
  <c r="N1947" i="11"/>
  <c r="Q1860" i="11"/>
  <c r="S1985" i="11"/>
  <c r="S2073" i="11"/>
  <c r="Q1871" i="11"/>
  <c r="N1958" i="11"/>
  <c r="U1979" i="11"/>
  <c r="U1891" i="11"/>
  <c r="N1975" i="11"/>
  <c r="Q1888" i="11"/>
  <c r="Q1865" i="11"/>
  <c r="N1952" i="11"/>
  <c r="N1970" i="11"/>
  <c r="Q1883" i="11"/>
  <c r="Q1868" i="11"/>
  <c r="N1955" i="11"/>
  <c r="Q1905" i="11"/>
  <c r="N1992" i="11"/>
  <c r="U1994" i="11"/>
  <c r="U1906" i="11"/>
  <c r="U1921" i="11"/>
  <c r="N1971" i="11"/>
  <c r="Q1884" i="11"/>
  <c r="Q1911" i="11"/>
  <c r="N1998" i="11"/>
  <c r="N1834" i="11"/>
  <c r="Q1747" i="11"/>
  <c r="P1916" i="11"/>
  <c r="P1915" i="11" s="1"/>
  <c r="P2004" i="11"/>
  <c r="U1951" i="11"/>
  <c r="U1863" i="11"/>
  <c r="S1843" i="11"/>
  <c r="S1931" i="11"/>
  <c r="Q1819" i="11"/>
  <c r="N1938" i="11"/>
  <c r="Q1851" i="11"/>
  <c r="S1753" i="11"/>
  <c r="S1841" i="11"/>
  <c r="Q1980" i="11"/>
  <c r="N2067" i="11"/>
  <c r="Q1842" i="11"/>
  <c r="N1929" i="11"/>
  <c r="N1949" i="11"/>
  <c r="Q1862" i="11"/>
  <c r="Q1753" i="11"/>
  <c r="N1972" i="11"/>
  <c r="Q1885" i="11"/>
  <c r="P1881" i="11"/>
  <c r="P1969" i="11"/>
  <c r="N1969" i="11"/>
  <c r="N1881" i="11"/>
  <c r="Q1882" i="11"/>
  <c r="N1942" i="11"/>
  <c r="Q1855" i="11"/>
  <c r="N1939" i="11"/>
  <c r="Q1852" i="11"/>
  <c r="Q1872" i="11"/>
  <c r="N1959" i="11"/>
  <c r="S1863" i="11"/>
  <c r="S1951" i="11"/>
  <c r="Q1981" i="11"/>
  <c r="N2068" i="11"/>
  <c r="S1977" i="11"/>
  <c r="N1839" i="11"/>
  <c r="Q1752" i="11"/>
  <c r="U2004" i="11"/>
  <c r="U1916" i="11"/>
  <c r="U1915" i="11" s="1"/>
  <c r="N1940" i="11"/>
  <c r="Q1853" i="11"/>
  <c r="Q1979" i="11"/>
  <c r="N1978" i="11"/>
  <c r="N2066" i="11"/>
  <c r="Q1866" i="11"/>
  <c r="N1953" i="11"/>
  <c r="Q1811" i="11"/>
  <c r="Q1802" i="11" s="1"/>
  <c r="N1932" i="11"/>
  <c r="Q1845" i="11"/>
  <c r="S1906" i="11"/>
  <c r="S1994" i="11"/>
  <c r="N1931" i="11"/>
  <c r="N1843" i="11"/>
  <c r="N1840" i="11" s="1"/>
  <c r="Q1844" i="11"/>
  <c r="S1921" i="11"/>
  <c r="Q1659" i="11"/>
  <c r="S2091" i="11"/>
  <c r="S2003" i="11"/>
  <c r="S2002" i="11" s="1"/>
  <c r="Q2005" i="11"/>
  <c r="N2092" i="11"/>
  <c r="N1974" i="11"/>
  <c r="Q1887" i="11"/>
  <c r="P1964" i="11"/>
  <c r="P1876" i="11"/>
  <c r="Q1914" i="11"/>
  <c r="N2001" i="11"/>
  <c r="P1843" i="11"/>
  <c r="P1931" i="11"/>
  <c r="S1659" i="11"/>
  <c r="U1876" i="11"/>
  <c r="U1964" i="11"/>
  <c r="N1788" i="11"/>
  <c r="N1746" i="11" s="1"/>
  <c r="Q1841" i="11"/>
  <c r="N1928" i="11"/>
  <c r="P2064" i="11"/>
  <c r="S1789" i="11"/>
  <c r="S1788" i="11" s="1"/>
  <c r="S1877" i="11"/>
  <c r="U1977" i="11"/>
  <c r="U1889" i="11"/>
  <c r="N1836" i="11"/>
  <c r="Q1749" i="11"/>
  <c r="U1969" i="11"/>
  <c r="U1881" i="11"/>
  <c r="N1973" i="11"/>
  <c r="Q1886" i="11"/>
  <c r="N1838" i="11"/>
  <c r="Q1751" i="11"/>
  <c r="N1934" i="11"/>
  <c r="Q1847" i="11"/>
  <c r="Q1904" i="11"/>
  <c r="N1991" i="11"/>
  <c r="S1881" i="11"/>
  <c r="S1969" i="11"/>
  <c r="Q1908" i="11"/>
  <c r="N1995" i="11"/>
  <c r="Q1890" i="11"/>
  <c r="N1977" i="11"/>
  <c r="N1889" i="11"/>
  <c r="Q1982" i="11"/>
  <c r="N2069" i="11"/>
  <c r="Q1874" i="11"/>
  <c r="N1961" i="11"/>
  <c r="P1928" i="11"/>
  <c r="P1840" i="11"/>
  <c r="Q1870" i="11"/>
  <c r="N1957" i="11"/>
  <c r="Q2004" i="11"/>
  <c r="N2091" i="11"/>
  <c r="N2003" i="11"/>
  <c r="N2002" i="11" s="1"/>
  <c r="Q1983" i="11"/>
  <c r="N2070" i="11"/>
  <c r="U1844" i="10"/>
  <c r="U1756" i="10"/>
  <c r="U1753" i="10" s="1"/>
  <c r="U1746" i="10" s="1"/>
  <c r="S1804" i="10"/>
  <c r="S1802" i="10" s="1"/>
  <c r="S1892" i="10"/>
  <c r="S1908" i="10"/>
  <c r="S1819" i="10"/>
  <c r="Q1805" i="10"/>
  <c r="P1892" i="10"/>
  <c r="P1804" i="10"/>
  <c r="P1802" i="10" s="1"/>
  <c r="P1746" i="10" s="1"/>
  <c r="Q1659" i="10"/>
  <c r="Q1804" i="10"/>
  <c r="Q1898" i="10"/>
  <c r="N1999" i="10"/>
  <c r="Q1912" i="10"/>
  <c r="N1848" i="10"/>
  <c r="Q1761" i="10"/>
  <c r="Q1856" i="10"/>
  <c r="N1943" i="10"/>
  <c r="Q1794" i="10"/>
  <c r="Q1788" i="10" s="1"/>
  <c r="N1908" i="10"/>
  <c r="Q1821" i="10"/>
  <c r="Q1819" i="10" s="1"/>
  <c r="N1819" i="10"/>
  <c r="P1788" i="10"/>
  <c r="P1950" i="10"/>
  <c r="P2038" i="10"/>
  <c r="N1959" i="10"/>
  <c r="Q1872" i="10"/>
  <c r="N1923" i="10"/>
  <c r="Q1836" i="10"/>
  <c r="N1953" i="10"/>
  <c r="Q1866" i="10"/>
  <c r="S2700" i="10"/>
  <c r="N2054" i="10"/>
  <c r="Q1967" i="10"/>
  <c r="Q1869" i="10"/>
  <c r="N1956" i="10"/>
  <c r="N2107" i="10"/>
  <c r="Q2020" i="10"/>
  <c r="Q2175" i="10"/>
  <c r="N2262" i="10"/>
  <c r="U1993" i="10"/>
  <c r="U2081" i="10"/>
  <c r="N1972" i="10"/>
  <c r="Q1885" i="10"/>
  <c r="N2051" i="10"/>
  <c r="N1963" i="10"/>
  <c r="N2123" i="10"/>
  <c r="Q2036" i="10"/>
  <c r="N2709" i="10"/>
  <c r="Q2622" i="10"/>
  <c r="N2077" i="10"/>
  <c r="Q1990" i="10"/>
  <c r="N1951" i="10"/>
  <c r="N1863" i="10"/>
  <c r="Q1864" i="10"/>
  <c r="P2091" i="10"/>
  <c r="P2003" i="10"/>
  <c r="P2002" i="10" s="1"/>
  <c r="Q2004" i="10"/>
  <c r="N2091" i="10"/>
  <c r="N2078" i="10"/>
  <c r="Q1991" i="10"/>
  <c r="N1957" i="10"/>
  <c r="Q1870" i="10"/>
  <c r="Q1871" i="10"/>
  <c r="N1958" i="10"/>
  <c r="N1974" i="10"/>
  <c r="Q1887" i="10"/>
  <c r="N1975" i="10"/>
  <c r="Q1888" i="10"/>
  <c r="Q2705" i="10"/>
  <c r="N2792" i="10"/>
  <c r="Q2792" i="10" s="1"/>
  <c r="N2053" i="10"/>
  <c r="Q1966" i="10"/>
  <c r="P2008" i="10"/>
  <c r="Q2008" i="10" s="1"/>
  <c r="P1964" i="10"/>
  <c r="P1876" i="10"/>
  <c r="N2075" i="10"/>
  <c r="Q1988" i="10"/>
  <c r="P1994" i="10"/>
  <c r="Q1994" i="10" s="1"/>
  <c r="P1906" i="10"/>
  <c r="N2005" i="10"/>
  <c r="Q1918" i="10"/>
  <c r="Q1916" i="10" s="1"/>
  <c r="Q1915" i="10" s="1"/>
  <c r="S1977" i="10"/>
  <c r="P1986" i="10"/>
  <c r="Q1986" i="10" s="1"/>
  <c r="P1898" i="10"/>
  <c r="N1944" i="10"/>
  <c r="Q1857" i="10"/>
  <c r="Q1865" i="10"/>
  <c r="N1952" i="10"/>
  <c r="N2119" i="10"/>
  <c r="Q2032" i="10"/>
  <c r="Q1877" i="10"/>
  <c r="Q1876" i="10" s="1"/>
  <c r="Q1981" i="10"/>
  <c r="N2068" i="10"/>
  <c r="S2073" i="10"/>
  <c r="S1985" i="10"/>
  <c r="N1938" i="10"/>
  <c r="Q1851" i="10"/>
  <c r="Q1756" i="10"/>
  <c r="Q1753" i="10" s="1"/>
  <c r="N1934" i="10"/>
  <c r="Q1847" i="10"/>
  <c r="N1971" i="10"/>
  <c r="Q1884" i="10"/>
  <c r="N2095" i="10"/>
  <c r="N1916" i="10"/>
  <c r="N1915" i="10" s="1"/>
  <c r="N2085" i="10"/>
  <c r="Q1998" i="10"/>
  <c r="N2052" i="10"/>
  <c r="Q1965" i="10"/>
  <c r="Q2026" i="10"/>
  <c r="N2113" i="10"/>
  <c r="U2151" i="10"/>
  <c r="U2003" i="10"/>
  <c r="U2002" i="10" s="1"/>
  <c r="U2091" i="10"/>
  <c r="Q1893" i="10"/>
  <c r="N1980" i="10"/>
  <c r="N2111" i="10"/>
  <c r="Q2024" i="10"/>
  <c r="S2791" i="10"/>
  <c r="N2192" i="10"/>
  <c r="Q1897" i="10"/>
  <c r="N1984" i="10"/>
  <c r="N2074" i="10"/>
  <c r="Q1987" i="10"/>
  <c r="U2073" i="10"/>
  <c r="U1985" i="10"/>
  <c r="N1969" i="10"/>
  <c r="N1881" i="10"/>
  <c r="N1875" i="10" s="1"/>
  <c r="Q1882" i="10"/>
  <c r="N1983" i="10"/>
  <c r="Q1896" i="10"/>
  <c r="S1922" i="10"/>
  <c r="Q2156" i="10"/>
  <c r="N2243" i="10"/>
  <c r="Q1802" i="10"/>
  <c r="P1969" i="10"/>
  <c r="P1881" i="10"/>
  <c r="N2081" i="10"/>
  <c r="N1932" i="10"/>
  <c r="Q1845" i="10"/>
  <c r="Q1873" i="10"/>
  <c r="N1960" i="10"/>
  <c r="N2079" i="10"/>
  <c r="Q1992" i="10"/>
  <c r="Q2034" i="10"/>
  <c r="N2121" i="10"/>
  <c r="N2083" i="10"/>
  <c r="Q1996" i="10"/>
  <c r="N1973" i="10"/>
  <c r="Q1886" i="10"/>
  <c r="Q2171" i="10"/>
  <c r="N2258" i="10"/>
  <c r="Q2028" i="10"/>
  <c r="N2115" i="10"/>
  <c r="S2189" i="10"/>
  <c r="N1936" i="10"/>
  <c r="Q1849" i="10"/>
  <c r="U1979" i="10"/>
  <c r="U1891" i="10"/>
  <c r="U1889" i="10" s="1"/>
  <c r="N1955" i="10"/>
  <c r="Q1868" i="10"/>
  <c r="N1970" i="10"/>
  <c r="Q1883" i="10"/>
  <c r="Q1921" i="10"/>
  <c r="S2051" i="10"/>
  <c r="S1963" i="10"/>
  <c r="S1962" i="10" s="1"/>
  <c r="S1951" i="10"/>
  <c r="S1863" i="10"/>
  <c r="N1942" i="10"/>
  <c r="Q1855" i="10"/>
  <c r="U2015" i="10"/>
  <c r="S2255" i="10"/>
  <c r="S2266" i="10"/>
  <c r="S2177" i="10"/>
  <c r="S2176" i="10" s="1"/>
  <c r="N1948" i="10"/>
  <c r="Q1861" i="10"/>
  <c r="U2050" i="10"/>
  <c r="U2138" i="10"/>
  <c r="N1940" i="10"/>
  <c r="Q1853" i="10"/>
  <c r="N1889" i="10"/>
  <c r="N1977" i="10"/>
  <c r="Q1890" i="10"/>
  <c r="N2076" i="10"/>
  <c r="Q1989" i="10"/>
  <c r="S2055" i="10"/>
  <c r="S2143" i="10"/>
  <c r="S2105" i="10"/>
  <c r="S2017" i="10"/>
  <c r="S2014" i="10" s="1"/>
  <c r="U2095" i="10"/>
  <c r="N2066" i="10"/>
  <c r="Q1867" i="10"/>
  <c r="N1954" i="10"/>
  <c r="U1863" i="10"/>
  <c r="U1951" i="10"/>
  <c r="Q1837" i="10"/>
  <c r="N1924" i="10"/>
  <c r="P1931" i="10"/>
  <c r="P1843" i="10"/>
  <c r="P1840" i="10" s="1"/>
  <c r="Q1844" i="10"/>
  <c r="Q1925" i="10"/>
  <c r="N2012" i="10"/>
  <c r="Q1776" i="10"/>
  <c r="P2015" i="10"/>
  <c r="N1946" i="10"/>
  <c r="Q1859" i="10"/>
  <c r="N2073" i="10"/>
  <c r="N1985" i="10"/>
  <c r="N2016" i="10"/>
  <c r="Q1929" i="10"/>
  <c r="U1969" i="10"/>
  <c r="U1881" i="10"/>
  <c r="U1875" i="10" s="1"/>
  <c r="N1961" i="10"/>
  <c r="Q1874" i="10"/>
  <c r="P1977" i="10"/>
  <c r="N2087" i="10"/>
  <c r="Q2000" i="10"/>
  <c r="N2015" i="10"/>
  <c r="Q1928" i="10"/>
  <c r="S1978" i="3"/>
  <c r="S2066" i="3"/>
  <c r="S1928" i="3"/>
  <c r="S1840" i="3"/>
  <c r="S2008" i="3"/>
  <c r="S2064" i="3"/>
  <c r="S2038" i="3"/>
  <c r="S1950" i="3"/>
  <c r="S1988" i="3"/>
  <c r="S1898" i="3"/>
  <c r="S1889" i="3" s="1"/>
  <c r="S2004" i="3"/>
  <c r="S1916" i="3"/>
  <c r="S1915" i="3" s="1"/>
  <c r="S1964" i="3"/>
  <c r="S1876" i="3"/>
  <c r="S1875" i="3" s="1"/>
  <c r="S2160" i="3"/>
  <c r="S2168" i="3"/>
  <c r="S2080" i="3"/>
  <c r="S1968" i="3"/>
  <c r="S2056" i="3"/>
  <c r="S2018" i="3"/>
  <c r="S1930" i="3"/>
  <c r="N2178" i="11" l="1"/>
  <c r="N2090" i="11"/>
  <c r="N2089" i="11" s="1"/>
  <c r="Q1995" i="11"/>
  <c r="N2082" i="11"/>
  <c r="Q1973" i="11"/>
  <c r="N2060" i="11"/>
  <c r="U2064" i="11"/>
  <c r="P2151" i="11"/>
  <c r="Q1974" i="11"/>
  <c r="N2061" i="11"/>
  <c r="Q1932" i="11"/>
  <c r="N2019" i="11"/>
  <c r="Q1940" i="11"/>
  <c r="N2027" i="11"/>
  <c r="S2038" i="11"/>
  <c r="S1950" i="11"/>
  <c r="Q1881" i="11"/>
  <c r="Q1949" i="11"/>
  <c r="N2036" i="11"/>
  <c r="N2039" i="11"/>
  <c r="Q1952" i="11"/>
  <c r="Q1947" i="11"/>
  <c r="N2034" i="11"/>
  <c r="Q1948" i="11"/>
  <c r="N2035" i="11"/>
  <c r="N2038" i="11"/>
  <c r="N1950" i="11"/>
  <c r="N1875" i="11"/>
  <c r="Q1935" i="11"/>
  <c r="N2022" i="11"/>
  <c r="P2168" i="11"/>
  <c r="P2080" i="11"/>
  <c r="Q1946" i="11"/>
  <c r="N2033" i="11"/>
  <c r="Q1965" i="11"/>
  <c r="N2052" i="11"/>
  <c r="Q1989" i="11"/>
  <c r="N2076" i="11"/>
  <c r="P1889" i="11"/>
  <c r="Q2070" i="11"/>
  <c r="N2157" i="11"/>
  <c r="Q2003" i="11"/>
  <c r="Q2002" i="11" s="1"/>
  <c r="P1927" i="11"/>
  <c r="P2015" i="11"/>
  <c r="Q1991" i="11"/>
  <c r="N2078" i="11"/>
  <c r="U2056" i="11"/>
  <c r="U1968" i="11"/>
  <c r="P2018" i="11"/>
  <c r="P1930" i="11"/>
  <c r="P1875" i="11"/>
  <c r="Q1931" i="11"/>
  <c r="N2018" i="11"/>
  <c r="N1930" i="11"/>
  <c r="N2065" i="11"/>
  <c r="N2153" i="11"/>
  <c r="N1926" i="11"/>
  <c r="Q1839" i="11"/>
  <c r="Q1939" i="11"/>
  <c r="N2026" i="11"/>
  <c r="Q1929" i="11"/>
  <c r="N2016" i="11"/>
  <c r="S1928" i="11"/>
  <c r="S1840" i="11"/>
  <c r="Q1938" i="11"/>
  <c r="N2025" i="11"/>
  <c r="U2038" i="11"/>
  <c r="U1950" i="11"/>
  <c r="U2081" i="11"/>
  <c r="U1993" i="11"/>
  <c r="Q1992" i="11"/>
  <c r="N2079" i="11"/>
  <c r="N2042" i="11"/>
  <c r="Q1955" i="11"/>
  <c r="Q1975" i="11"/>
  <c r="N2062" i="11"/>
  <c r="N2045" i="11"/>
  <c r="Q1958" i="11"/>
  <c r="Q1863" i="11"/>
  <c r="Q1964" i="11"/>
  <c r="N2051" i="11"/>
  <c r="N1963" i="11"/>
  <c r="N1922" i="11"/>
  <c r="Q1835" i="11"/>
  <c r="Q1994" i="11"/>
  <c r="N2081" i="11"/>
  <c r="N1993" i="11"/>
  <c r="N2047" i="11"/>
  <c r="Q1960" i="11"/>
  <c r="Q1944" i="11"/>
  <c r="N2031" i="11"/>
  <c r="Q1937" i="11"/>
  <c r="N2024" i="11"/>
  <c r="Q2000" i="11"/>
  <c r="N2087" i="11"/>
  <c r="U2073" i="11"/>
  <c r="U1985" i="11"/>
  <c r="Q1996" i="11"/>
  <c r="N2083" i="11"/>
  <c r="Q2071" i="11"/>
  <c r="N2158" i="11"/>
  <c r="Q1945" i="11"/>
  <c r="N2032" i="11"/>
  <c r="Q1986" i="11"/>
  <c r="N2073" i="11"/>
  <c r="N1985" i="11"/>
  <c r="Q1990" i="11"/>
  <c r="N2077" i="11"/>
  <c r="N2041" i="11"/>
  <c r="Q1954" i="11"/>
  <c r="N2044" i="11"/>
  <c r="Q1957" i="11"/>
  <c r="N2048" i="11"/>
  <c r="Q1961" i="11"/>
  <c r="N2064" i="11"/>
  <c r="N1976" i="11"/>
  <c r="Q1977" i="11"/>
  <c r="S1968" i="11"/>
  <c r="S2056" i="11"/>
  <c r="N1925" i="11"/>
  <c r="Q1838" i="11"/>
  <c r="N1923" i="11"/>
  <c r="Q1836" i="11"/>
  <c r="Q1928" i="11"/>
  <c r="N2015" i="11"/>
  <c r="N1927" i="11"/>
  <c r="U2051" i="11"/>
  <c r="U1963" i="11"/>
  <c r="P1963" i="11"/>
  <c r="P2051" i="11"/>
  <c r="S2008" i="11"/>
  <c r="S1993" i="11"/>
  <c r="S2081" i="11"/>
  <c r="N2040" i="11"/>
  <c r="Q1953" i="11"/>
  <c r="S2064" i="11"/>
  <c r="N2046" i="11"/>
  <c r="Q1959" i="11"/>
  <c r="Q1969" i="11"/>
  <c r="N2056" i="11"/>
  <c r="N1968" i="11"/>
  <c r="Q1972" i="11"/>
  <c r="N2059" i="11"/>
  <c r="S1746" i="11"/>
  <c r="S1930" i="11"/>
  <c r="S2018" i="11"/>
  <c r="P2003" i="11"/>
  <c r="P2002" i="11" s="1"/>
  <c r="P2091" i="11"/>
  <c r="Q2091" i="11" s="1"/>
  <c r="N1921" i="11"/>
  <c r="N1833" i="11"/>
  <c r="Q1834" i="11"/>
  <c r="Q1971" i="11"/>
  <c r="N2058" i="11"/>
  <c r="Q1970" i="11"/>
  <c r="N2057" i="11"/>
  <c r="S2160" i="11"/>
  <c r="S2072" i="11"/>
  <c r="Q1933" i="11"/>
  <c r="N2020" i="11"/>
  <c r="Q1876" i="11"/>
  <c r="Q1875" i="11" s="1"/>
  <c r="Q1999" i="11"/>
  <c r="N2086" i="11"/>
  <c r="Q1906" i="11"/>
  <c r="Q1967" i="11"/>
  <c r="N2054" i="11"/>
  <c r="U2018" i="11"/>
  <c r="U1930" i="11"/>
  <c r="U2015" i="11"/>
  <c r="U1927" i="11"/>
  <c r="Q1788" i="11"/>
  <c r="Q1746" i="11" s="1"/>
  <c r="P1951" i="11"/>
  <c r="Q1951" i="11" s="1"/>
  <c r="Q1950" i="11" s="1"/>
  <c r="P1863" i="11"/>
  <c r="P1833" i="11" s="1"/>
  <c r="Q1966" i="11"/>
  <c r="N2053" i="11"/>
  <c r="Q1898" i="11"/>
  <c r="Q2069" i="11"/>
  <c r="N2156" i="11"/>
  <c r="Q1889" i="11"/>
  <c r="Q1934" i="11"/>
  <c r="N2021" i="11"/>
  <c r="S1964" i="11"/>
  <c r="S1876" i="11"/>
  <c r="S1875" i="11" s="1"/>
  <c r="U1875" i="11"/>
  <c r="U1833" i="11" s="1"/>
  <c r="Q2001" i="11"/>
  <c r="N2088" i="11"/>
  <c r="N2179" i="11"/>
  <c r="Q2092" i="11"/>
  <c r="S2178" i="11"/>
  <c r="S2090" i="11"/>
  <c r="S2089" i="11" s="1"/>
  <c r="Q1843" i="11"/>
  <c r="Q1840" i="11" s="1"/>
  <c r="Q1978" i="11"/>
  <c r="U2003" i="11"/>
  <c r="U2002" i="11" s="1"/>
  <c r="U2091" i="11"/>
  <c r="Q2068" i="11"/>
  <c r="N2155" i="11"/>
  <c r="Q1942" i="11"/>
  <c r="N2029" i="11"/>
  <c r="P2056" i="11"/>
  <c r="P1968" i="11"/>
  <c r="Q2067" i="11"/>
  <c r="N2154" i="11"/>
  <c r="Q1998" i="11"/>
  <c r="N2085" i="11"/>
  <c r="U2008" i="11"/>
  <c r="U1978" i="11"/>
  <c r="U1976" i="11" s="1"/>
  <c r="U2066" i="11"/>
  <c r="N1924" i="11"/>
  <c r="Q1837" i="11"/>
  <c r="S1979" i="11"/>
  <c r="S1891" i="11"/>
  <c r="S1889" i="11" s="1"/>
  <c r="Q1987" i="11"/>
  <c r="N2074" i="11"/>
  <c r="N2043" i="11"/>
  <c r="Q1956" i="11"/>
  <c r="Q1936" i="11"/>
  <c r="N2023" i="11"/>
  <c r="P1985" i="11"/>
  <c r="P2073" i="11"/>
  <c r="Q1941" i="11"/>
  <c r="N2028" i="11"/>
  <c r="P1978" i="11"/>
  <c r="P1976" i="11" s="1"/>
  <c r="P2066" i="11"/>
  <c r="Q2066" i="11" s="1"/>
  <c r="Q1943" i="11"/>
  <c r="N2030" i="11"/>
  <c r="Q1997" i="11"/>
  <c r="N2084" i="11"/>
  <c r="Q1988" i="11"/>
  <c r="N2075" i="11"/>
  <c r="P2008" i="11"/>
  <c r="U1931" i="10"/>
  <c r="U1843" i="10"/>
  <c r="U1840" i="10" s="1"/>
  <c r="U1833" i="10" s="1"/>
  <c r="S1995" i="10"/>
  <c r="S1906" i="10"/>
  <c r="S1979" i="10"/>
  <c r="S1891" i="10"/>
  <c r="S1889" i="10" s="1"/>
  <c r="S1833" i="10" s="1"/>
  <c r="S1746" i="10"/>
  <c r="Q1892" i="10"/>
  <c r="P1891" i="10"/>
  <c r="P1889" i="10" s="1"/>
  <c r="P1979" i="10"/>
  <c r="Q1891" i="10"/>
  <c r="Q1889" i="10" s="1"/>
  <c r="Q1985" i="10"/>
  <c r="N1746" i="10"/>
  <c r="Q1848" i="10"/>
  <c r="Q1843" i="10" s="1"/>
  <c r="Q1840" i="10" s="1"/>
  <c r="N1935" i="10"/>
  <c r="N1978" i="10"/>
  <c r="N2030" i="10"/>
  <c r="Q1943" i="10"/>
  <c r="Q1999" i="10"/>
  <c r="N2086" i="10"/>
  <c r="Q1746" i="10"/>
  <c r="N1843" i="10"/>
  <c r="N1840" i="10" s="1"/>
  <c r="N1833" i="10" s="1"/>
  <c r="Q1908" i="10"/>
  <c r="Q1906" i="10" s="1"/>
  <c r="N1995" i="10"/>
  <c r="N1906" i="10"/>
  <c r="N2102" i="10"/>
  <c r="Q2015" i="10"/>
  <c r="N2033" i="10"/>
  <c r="Q1946" i="10"/>
  <c r="N2099" i="10"/>
  <c r="Q2012" i="10"/>
  <c r="Q1924" i="10"/>
  <c r="N2011" i="10"/>
  <c r="S2230" i="10"/>
  <c r="S2142" i="10"/>
  <c r="U2225" i="10"/>
  <c r="U2137" i="10"/>
  <c r="S2353" i="10"/>
  <c r="S2264" i="10"/>
  <c r="S2263" i="10" s="1"/>
  <c r="U2102" i="10"/>
  <c r="N2029" i="10"/>
  <c r="Q1942" i="10"/>
  <c r="S2038" i="10"/>
  <c r="S1950" i="10"/>
  <c r="Q1932" i="10"/>
  <c r="N2019" i="10"/>
  <c r="N1930" i="10"/>
  <c r="N1927" i="10" s="1"/>
  <c r="Q1881" i="10"/>
  <c r="U2178" i="10"/>
  <c r="U2090" i="10"/>
  <c r="U2089" i="10" s="1"/>
  <c r="N2200" i="10"/>
  <c r="Q2113" i="10"/>
  <c r="N2021" i="10"/>
  <c r="Q1934" i="10"/>
  <c r="P1875" i="10"/>
  <c r="P1833" i="10" s="1"/>
  <c r="P2095" i="10"/>
  <c r="Q2095" i="10" s="1"/>
  <c r="N2044" i="10"/>
  <c r="Q1957" i="10"/>
  <c r="Q2087" i="10"/>
  <c r="N2174" i="10"/>
  <c r="U1968" i="10"/>
  <c r="U1962" i="10" s="1"/>
  <c r="U2056" i="10"/>
  <c r="P2102" i="10"/>
  <c r="P2018" i="10"/>
  <c r="P1930" i="10"/>
  <c r="P1927" i="10" s="1"/>
  <c r="Q1931" i="10"/>
  <c r="Q1954" i="10"/>
  <c r="N2041" i="10"/>
  <c r="Q1970" i="10"/>
  <c r="N2057" i="10"/>
  <c r="U2066" i="10"/>
  <c r="U1978" i="10"/>
  <c r="U1976" i="10" s="1"/>
  <c r="Q1973" i="10"/>
  <c r="N2060" i="10"/>
  <c r="N2166" i="10"/>
  <c r="Q2079" i="10"/>
  <c r="P1968" i="10"/>
  <c r="P2056" i="10"/>
  <c r="Q2074" i="10"/>
  <c r="N2161" i="10"/>
  <c r="Q1984" i="10"/>
  <c r="N2071" i="10"/>
  <c r="N2279" i="10"/>
  <c r="N2198" i="10"/>
  <c r="Q2111" i="10"/>
  <c r="N2172" i="10"/>
  <c r="Q2085" i="10"/>
  <c r="N2182" i="10"/>
  <c r="Q1938" i="10"/>
  <c r="N2025" i="10"/>
  <c r="Q1875" i="10"/>
  <c r="N2206" i="10"/>
  <c r="Q2119" i="10"/>
  <c r="Q1944" i="10"/>
  <c r="N2031" i="10"/>
  <c r="S2064" i="10"/>
  <c r="Q2005" i="10"/>
  <c r="Q2003" i="10" s="1"/>
  <c r="Q2002" i="10" s="1"/>
  <c r="N2092" i="10"/>
  <c r="P2081" i="10"/>
  <c r="Q2081" i="10" s="1"/>
  <c r="P1993" i="10"/>
  <c r="P2051" i="10"/>
  <c r="P1963" i="10"/>
  <c r="P1962" i="10" s="1"/>
  <c r="Q1975" i="10"/>
  <c r="N2062" i="10"/>
  <c r="Q2078" i="10"/>
  <c r="N2165" i="10"/>
  <c r="Q1863" i="10"/>
  <c r="Q2709" i="10"/>
  <c r="N2796" i="10"/>
  <c r="Q2796" i="10" s="1"/>
  <c r="Q2051" i="10"/>
  <c r="N2138" i="10"/>
  <c r="N2050" i="10"/>
  <c r="U2168" i="10"/>
  <c r="U2080" i="10"/>
  <c r="N2194" i="10"/>
  <c r="Q2107" i="10"/>
  <c r="N2141" i="10"/>
  <c r="Q2054" i="10"/>
  <c r="Q1923" i="10"/>
  <c r="N2010" i="10"/>
  <c r="Q2016" i="10"/>
  <c r="N2103" i="10"/>
  <c r="N2160" i="10"/>
  <c r="N2072" i="10"/>
  <c r="U2038" i="10"/>
  <c r="U1950" i="10"/>
  <c r="S2104" i="10"/>
  <c r="S2101" i="10" s="1"/>
  <c r="S2192" i="10"/>
  <c r="Q2076" i="10"/>
  <c r="N2163" i="10"/>
  <c r="Q1948" i="10"/>
  <c r="N2035" i="10"/>
  <c r="S2342" i="10"/>
  <c r="S2138" i="10"/>
  <c r="S2050" i="10"/>
  <c r="S2049" i="10" s="1"/>
  <c r="S2276" i="10"/>
  <c r="Q2258" i="10"/>
  <c r="N2345" i="10"/>
  <c r="N1968" i="10"/>
  <c r="N1962" i="10" s="1"/>
  <c r="N2056" i="10"/>
  <c r="Q1969" i="10"/>
  <c r="U2072" i="10"/>
  <c r="U2160" i="10"/>
  <c r="Q1980" i="10"/>
  <c r="N2067" i="10"/>
  <c r="Q1971" i="10"/>
  <c r="N2058" i="10"/>
  <c r="S2160" i="10"/>
  <c r="S2072" i="10"/>
  <c r="Q1952" i="10"/>
  <c r="N2039" i="10"/>
  <c r="Q2053" i="10"/>
  <c r="N2140" i="10"/>
  <c r="N2003" i="10"/>
  <c r="N2002" i="10" s="1"/>
  <c r="N2349" i="10"/>
  <c r="Q2262" i="10"/>
  <c r="Q1956" i="10"/>
  <c r="N2043" i="10"/>
  <c r="Q1953" i="10"/>
  <c r="N2040" i="10"/>
  <c r="P2064" i="10"/>
  <c r="Q1961" i="10"/>
  <c r="N2048" i="10"/>
  <c r="N2153" i="10"/>
  <c r="N2065" i="10"/>
  <c r="U2182" i="10"/>
  <c r="N2064" i="10"/>
  <c r="N1976" i="10"/>
  <c r="Q1977" i="10"/>
  <c r="Q1940" i="10"/>
  <c r="N2027" i="10"/>
  <c r="N2042" i="10"/>
  <c r="Q1955" i="10"/>
  <c r="N2023" i="10"/>
  <c r="Q1936" i="10"/>
  <c r="N2202" i="10"/>
  <c r="Q2115" i="10"/>
  <c r="Q2083" i="10"/>
  <c r="N2170" i="10"/>
  <c r="Q2121" i="10"/>
  <c r="N2208" i="10"/>
  <c r="Q1960" i="10"/>
  <c r="N2047" i="10"/>
  <c r="N2168" i="10"/>
  <c r="N2330" i="10"/>
  <c r="Q2243" i="10"/>
  <c r="S2009" i="10"/>
  <c r="Q1983" i="10"/>
  <c r="N2070" i="10"/>
  <c r="U2238" i="10"/>
  <c r="N2139" i="10"/>
  <c r="Q2052" i="10"/>
  <c r="N2155" i="10"/>
  <c r="Q2068" i="10"/>
  <c r="P2073" i="10"/>
  <c r="Q2073" i="10" s="1"/>
  <c r="P1985" i="10"/>
  <c r="N2162" i="10"/>
  <c r="Q2075" i="10"/>
  <c r="Q1974" i="10"/>
  <c r="N2061" i="10"/>
  <c r="Q1958" i="10"/>
  <c r="N2045" i="10"/>
  <c r="N2178" i="10"/>
  <c r="N2090" i="10"/>
  <c r="N2089" i="10" s="1"/>
  <c r="Q2091" i="10"/>
  <c r="P2090" i="10"/>
  <c r="P2089" i="10" s="1"/>
  <c r="P2178" i="10"/>
  <c r="N1950" i="10"/>
  <c r="N2038" i="10"/>
  <c r="Q1951" i="10"/>
  <c r="N2164" i="10"/>
  <c r="Q2077" i="10"/>
  <c r="Q2123" i="10"/>
  <c r="N2210" i="10"/>
  <c r="Q1964" i="10"/>
  <c r="Q1963" i="10" s="1"/>
  <c r="Q1972" i="10"/>
  <c r="N2059" i="10"/>
  <c r="S2787" i="10"/>
  <c r="N2046" i="10"/>
  <c r="Q1959" i="10"/>
  <c r="P2125" i="10"/>
  <c r="P2037" i="10"/>
  <c r="S2105" i="3"/>
  <c r="S2017" i="3"/>
  <c r="S2255" i="3"/>
  <c r="S2167" i="3"/>
  <c r="S2051" i="3"/>
  <c r="S1963" i="3"/>
  <c r="S1962" i="3" s="1"/>
  <c r="S2075" i="3"/>
  <c r="S1985" i="3"/>
  <c r="S1976" i="3" s="1"/>
  <c r="S2015" i="3"/>
  <c r="S1927" i="3"/>
  <c r="S1920" i="3" s="1"/>
  <c r="S2143" i="3"/>
  <c r="S2055" i="3"/>
  <c r="S2247" i="3"/>
  <c r="S2153" i="3"/>
  <c r="S2065" i="3"/>
  <c r="S2003" i="3"/>
  <c r="S2002" i="3" s="1"/>
  <c r="S2091" i="3"/>
  <c r="S2125" i="3"/>
  <c r="S2037" i="3"/>
  <c r="S2095" i="3"/>
  <c r="S2151" i="3"/>
  <c r="S1833" i="3"/>
  <c r="Q2065" i="11" l="1"/>
  <c r="U1962" i="11"/>
  <c r="Q2090" i="11"/>
  <c r="Q2089" i="11" s="1"/>
  <c r="U1920" i="11"/>
  <c r="P2095" i="11"/>
  <c r="P2160" i="11"/>
  <c r="P2072" i="11"/>
  <c r="Q1924" i="11"/>
  <c r="N2011" i="11"/>
  <c r="P2143" i="11"/>
  <c r="P2055" i="11"/>
  <c r="N2175" i="11"/>
  <c r="Q2088" i="11"/>
  <c r="S1963" i="11"/>
  <c r="S1962" i="11" s="1"/>
  <c r="S2051" i="11"/>
  <c r="N2108" i="11"/>
  <c r="Q2021" i="11"/>
  <c r="U2102" i="11"/>
  <c r="Q1833" i="11"/>
  <c r="Q2040" i="11"/>
  <c r="N2127" i="11"/>
  <c r="U2138" i="11"/>
  <c r="U2050" i="11"/>
  <c r="S2143" i="11"/>
  <c r="S2055" i="11"/>
  <c r="N2151" i="11"/>
  <c r="Q2064" i="11"/>
  <c r="N2245" i="11"/>
  <c r="Q2158" i="11"/>
  <c r="U2160" i="11"/>
  <c r="U2072" i="11"/>
  <c r="N2174" i="11"/>
  <c r="Q2087" i="11"/>
  <c r="N2111" i="11"/>
  <c r="Q2024" i="11"/>
  <c r="Q2047" i="11"/>
  <c r="N2134" i="11"/>
  <c r="N2113" i="11"/>
  <c r="Q2026" i="11"/>
  <c r="N2165" i="11"/>
  <c r="Q2078" i="11"/>
  <c r="N2244" i="11"/>
  <c r="Q2157" i="11"/>
  <c r="N2122" i="11"/>
  <c r="Q2035" i="11"/>
  <c r="N2106" i="11"/>
  <c r="Q2019" i="11"/>
  <c r="N2171" i="11"/>
  <c r="Q2084" i="11"/>
  <c r="N2115" i="11"/>
  <c r="Q2028" i="11"/>
  <c r="N2241" i="11"/>
  <c r="Q2154" i="11"/>
  <c r="N2116" i="11"/>
  <c r="Q2029" i="11"/>
  <c r="N2242" i="11"/>
  <c r="Q2155" i="11"/>
  <c r="S2265" i="11"/>
  <c r="S2177" i="11"/>
  <c r="S2176" i="11" s="1"/>
  <c r="U2105" i="11"/>
  <c r="U2017" i="11"/>
  <c r="U2014" i="11" s="1"/>
  <c r="N2141" i="11"/>
  <c r="Q2054" i="11"/>
  <c r="S2105" i="11"/>
  <c r="S2017" i="11"/>
  <c r="Q2046" i="11"/>
  <c r="N2133" i="11"/>
  <c r="S2095" i="11"/>
  <c r="P2138" i="11"/>
  <c r="P2050" i="11"/>
  <c r="P2049" i="11" s="1"/>
  <c r="Q1923" i="11"/>
  <c r="N2010" i="11"/>
  <c r="Q2048" i="11"/>
  <c r="N2135" i="11"/>
  <c r="Q2041" i="11"/>
  <c r="N2128" i="11"/>
  <c r="N2160" i="11"/>
  <c r="Q2073" i="11"/>
  <c r="N2072" i="11"/>
  <c r="N2063" i="11" s="1"/>
  <c r="N2118" i="11"/>
  <c r="Q2031" i="11"/>
  <c r="Q1922" i="11"/>
  <c r="N2009" i="11"/>
  <c r="N1962" i="11"/>
  <c r="N2149" i="11"/>
  <c r="Q2062" i="11"/>
  <c r="U2080" i="11"/>
  <c r="U2168" i="11"/>
  <c r="U2037" i="11"/>
  <c r="U2125" i="11"/>
  <c r="S1833" i="11"/>
  <c r="N2105" i="11"/>
  <c r="N2017" i="11"/>
  <c r="N2014" i="11" s="1"/>
  <c r="Q2018" i="11"/>
  <c r="P2017" i="11"/>
  <c r="P2014" i="11" s="1"/>
  <c r="P2105" i="11"/>
  <c r="P2102" i="11"/>
  <c r="N2163" i="11"/>
  <c r="Q2076" i="11"/>
  <c r="Q2039" i="11"/>
  <c r="N2126" i="11"/>
  <c r="N2123" i="11"/>
  <c r="Q2036" i="11"/>
  <c r="S2125" i="11"/>
  <c r="S2037" i="11"/>
  <c r="N2148" i="11"/>
  <c r="Q2061" i="11"/>
  <c r="N2169" i="11"/>
  <c r="Q2082" i="11"/>
  <c r="N2177" i="11"/>
  <c r="N2176" i="11" s="1"/>
  <c r="N2265" i="11"/>
  <c r="N2162" i="11"/>
  <c r="Q2075" i="11"/>
  <c r="N2117" i="11"/>
  <c r="Q2030" i="11"/>
  <c r="Q2043" i="11"/>
  <c r="N2130" i="11"/>
  <c r="S2066" i="11"/>
  <c r="S1978" i="11"/>
  <c r="S1976" i="11" s="1"/>
  <c r="U2153" i="11"/>
  <c r="U2065" i="11"/>
  <c r="P1950" i="11"/>
  <c r="P2038" i="11"/>
  <c r="N2107" i="11"/>
  <c r="Q2020" i="11"/>
  <c r="N2145" i="11"/>
  <c r="Q2058" i="11"/>
  <c r="Q1921" i="11"/>
  <c r="N1920" i="11"/>
  <c r="N2008" i="11"/>
  <c r="N2143" i="11"/>
  <c r="N2055" i="11"/>
  <c r="Q2056" i="11"/>
  <c r="S2151" i="11"/>
  <c r="S2168" i="11"/>
  <c r="S2080" i="11"/>
  <c r="P1962" i="11"/>
  <c r="Q2015" i="11"/>
  <c r="N2102" i="11"/>
  <c r="Q1976" i="11"/>
  <c r="N2164" i="11"/>
  <c r="Q2077" i="11"/>
  <c r="Q1985" i="11"/>
  <c r="N2119" i="11"/>
  <c r="Q2032" i="11"/>
  <c r="N2170" i="11"/>
  <c r="Q2083" i="11"/>
  <c r="N2080" i="11"/>
  <c r="N2168" i="11"/>
  <c r="Q2081" i="11"/>
  <c r="Q2051" i="11"/>
  <c r="N2138" i="11"/>
  <c r="N2050" i="11"/>
  <c r="Q2045" i="11"/>
  <c r="N2132" i="11"/>
  <c r="N2166" i="11"/>
  <c r="Q2079" i="11"/>
  <c r="N2112" i="11"/>
  <c r="Q2025" i="11"/>
  <c r="S1927" i="11"/>
  <c r="S2015" i="11"/>
  <c r="Q1926" i="11"/>
  <c r="N2013" i="11"/>
  <c r="N2152" i="11"/>
  <c r="N2240" i="11"/>
  <c r="Q1930" i="11"/>
  <c r="Q1927" i="11" s="1"/>
  <c r="P2255" i="11"/>
  <c r="P2167" i="11"/>
  <c r="N2109" i="11"/>
  <c r="Q2022" i="11"/>
  <c r="N2121" i="11"/>
  <c r="Q2034" i="11"/>
  <c r="N2114" i="11"/>
  <c r="Q2027" i="11"/>
  <c r="U2151" i="11"/>
  <c r="P2153" i="11"/>
  <c r="P2065" i="11"/>
  <c r="P2063" i="11" s="1"/>
  <c r="N2110" i="11"/>
  <c r="Q2023" i="11"/>
  <c r="N2161" i="11"/>
  <c r="Q2074" i="11"/>
  <c r="U2095" i="11"/>
  <c r="N2172" i="11"/>
  <c r="Q2085" i="11"/>
  <c r="U2178" i="11"/>
  <c r="U2090" i="11"/>
  <c r="U2089" i="11" s="1"/>
  <c r="N2266" i="11"/>
  <c r="Q2179" i="11"/>
  <c r="N2243" i="11"/>
  <c r="Q2156" i="11"/>
  <c r="N2140" i="11"/>
  <c r="Q2053" i="11"/>
  <c r="N2173" i="11"/>
  <c r="Q2086" i="11"/>
  <c r="S2159" i="11"/>
  <c r="S2247" i="11"/>
  <c r="N2144" i="11"/>
  <c r="Q2057" i="11"/>
  <c r="P2178" i="11"/>
  <c r="Q2178" i="11" s="1"/>
  <c r="Q2177" i="11" s="1"/>
  <c r="Q2176" i="11" s="1"/>
  <c r="P2090" i="11"/>
  <c r="P2089" i="11" s="1"/>
  <c r="N2146" i="11"/>
  <c r="Q2059" i="11"/>
  <c r="Q1968" i="11"/>
  <c r="Q1925" i="11"/>
  <c r="N2012" i="11"/>
  <c r="Q2044" i="11"/>
  <c r="N2131" i="11"/>
  <c r="Q1993" i="11"/>
  <c r="Q1963" i="11"/>
  <c r="Q2042" i="11"/>
  <c r="N2129" i="11"/>
  <c r="Q2016" i="11"/>
  <c r="N2103" i="11"/>
  <c r="U2055" i="11"/>
  <c r="U2143" i="11"/>
  <c r="Q2052" i="11"/>
  <c r="N2139" i="11"/>
  <c r="N2120" i="11"/>
  <c r="Q2033" i="11"/>
  <c r="Q2038" i="11"/>
  <c r="Q2037" i="11" s="1"/>
  <c r="N2125" i="11"/>
  <c r="N2037" i="11"/>
  <c r="P2238" i="11"/>
  <c r="N2147" i="11"/>
  <c r="Q2060" i="11"/>
  <c r="U2018" i="10"/>
  <c r="U1930" i="10"/>
  <c r="U1927" i="10" s="1"/>
  <c r="U1920" i="10" s="1"/>
  <c r="S2066" i="10"/>
  <c r="S1978" i="10"/>
  <c r="S1976" i="10" s="1"/>
  <c r="S2082" i="10"/>
  <c r="S1993" i="10"/>
  <c r="P1978" i="10"/>
  <c r="P1976" i="10" s="1"/>
  <c r="P1920" i="10" s="1"/>
  <c r="Q1979" i="10"/>
  <c r="Q1978" i="10" s="1"/>
  <c r="Q1976" i="10" s="1"/>
  <c r="P2066" i="10"/>
  <c r="Q1968" i="10"/>
  <c r="Q1833" i="10"/>
  <c r="Q1995" i="10"/>
  <c r="Q1993" i="10" s="1"/>
  <c r="N2082" i="10"/>
  <c r="N1993" i="10"/>
  <c r="Q2030" i="10"/>
  <c r="N2117" i="10"/>
  <c r="N2022" i="10"/>
  <c r="N2017" i="10" s="1"/>
  <c r="N2014" i="10" s="1"/>
  <c r="Q1935" i="10"/>
  <c r="Q1930" i="10" s="1"/>
  <c r="Q1927" i="10" s="1"/>
  <c r="Q1962" i="10"/>
  <c r="Q1950" i="10"/>
  <c r="Q2072" i="10"/>
  <c r="N2173" i="10"/>
  <c r="Q2086" i="10"/>
  <c r="N1920" i="10"/>
  <c r="Q2210" i="10"/>
  <c r="N2297" i="10"/>
  <c r="P2265" i="10"/>
  <c r="P2177" i="10"/>
  <c r="P2176" i="10" s="1"/>
  <c r="Q2178" i="10"/>
  <c r="N2265" i="10"/>
  <c r="N2226" i="10"/>
  <c r="Q2139" i="10"/>
  <c r="N2289" i="10"/>
  <c r="Q2202" i="10"/>
  <c r="Q2042" i="10"/>
  <c r="N2129" i="10"/>
  <c r="N2114" i="10"/>
  <c r="Q2027" i="10"/>
  <c r="Q2040" i="10"/>
  <c r="N2127" i="10"/>
  <c r="N2227" i="10"/>
  <c r="Q2140" i="10"/>
  <c r="N2055" i="10"/>
  <c r="N2143" i="10"/>
  <c r="Q2056" i="10"/>
  <c r="S2363" i="10"/>
  <c r="S2225" i="10"/>
  <c r="S2137" i="10"/>
  <c r="S2136" i="10" s="1"/>
  <c r="S2279" i="10"/>
  <c r="S2191" i="10"/>
  <c r="S2188" i="10" s="1"/>
  <c r="N2190" i="10"/>
  <c r="Q2103" i="10"/>
  <c r="N2228" i="10"/>
  <c r="Q2141" i="10"/>
  <c r="N2049" i="10"/>
  <c r="N2179" i="10"/>
  <c r="N2177" i="10" s="1"/>
  <c r="N2176" i="10" s="1"/>
  <c r="Q2092" i="10"/>
  <c r="N2118" i="10"/>
  <c r="Q2031" i="10"/>
  <c r="N2112" i="10"/>
  <c r="Q2025" i="10"/>
  <c r="N2248" i="10"/>
  <c r="Q2161" i="10"/>
  <c r="Q2041" i="10"/>
  <c r="N2128" i="10"/>
  <c r="Q2200" i="10"/>
  <c r="N2287" i="10"/>
  <c r="S2037" i="10"/>
  <c r="S2125" i="10"/>
  <c r="U2224" i="10"/>
  <c r="U2312" i="10"/>
  <c r="S2229" i="10"/>
  <c r="S2317" i="10"/>
  <c r="N2098" i="10"/>
  <c r="Q2011" i="10"/>
  <c r="P2124" i="10"/>
  <c r="P2212" i="10"/>
  <c r="N2146" i="10"/>
  <c r="Q2059" i="10"/>
  <c r="Q2045" i="10"/>
  <c r="N2132" i="10"/>
  <c r="N2249" i="10"/>
  <c r="Q2162" i="10"/>
  <c r="P2160" i="10"/>
  <c r="P2072" i="10"/>
  <c r="S2096" i="10"/>
  <c r="N2255" i="10"/>
  <c r="Q2047" i="10"/>
  <c r="N2134" i="10"/>
  <c r="Q2170" i="10"/>
  <c r="N2257" i="10"/>
  <c r="P2151" i="10"/>
  <c r="Q2043" i="10"/>
  <c r="N2130" i="10"/>
  <c r="Q2349" i="10"/>
  <c r="N2436" i="10"/>
  <c r="S2247" i="10"/>
  <c r="S2159" i="10"/>
  <c r="N2145" i="10"/>
  <c r="Q2058" i="10"/>
  <c r="U2247" i="10"/>
  <c r="U2159" i="10"/>
  <c r="S2429" i="10"/>
  <c r="N2247" i="10"/>
  <c r="N2159" i="10"/>
  <c r="Q2160" i="10"/>
  <c r="N2281" i="10"/>
  <c r="Q2194" i="10"/>
  <c r="N2225" i="10"/>
  <c r="N2137" i="10"/>
  <c r="N2252" i="10"/>
  <c r="Q2165" i="10"/>
  <c r="Q2172" i="10"/>
  <c r="N2259" i="10"/>
  <c r="N2253" i="10"/>
  <c r="Q2166" i="10"/>
  <c r="U2153" i="10"/>
  <c r="U2065" i="10"/>
  <c r="U2063" i="10" s="1"/>
  <c r="P2189" i="10"/>
  <c r="N2106" i="10"/>
  <c r="Q2019" i="10"/>
  <c r="N2120" i="10"/>
  <c r="Q2033" i="10"/>
  <c r="S2874" i="10"/>
  <c r="N2251" i="10"/>
  <c r="Q2164" i="10"/>
  <c r="Q2038" i="10"/>
  <c r="N2125" i="10"/>
  <c r="N2037" i="10"/>
  <c r="Q2090" i="10"/>
  <c r="Q2089" i="10" s="1"/>
  <c r="U2325" i="10"/>
  <c r="N2157" i="10"/>
  <c r="Q2070" i="10"/>
  <c r="N2110" i="10"/>
  <c r="Q2023" i="10"/>
  <c r="Q2064" i="10"/>
  <c r="N2151" i="10"/>
  <c r="N2063" i="10"/>
  <c r="U2269" i="10"/>
  <c r="N2240" i="10"/>
  <c r="Q2039" i="10"/>
  <c r="N2126" i="10"/>
  <c r="N2432" i="10"/>
  <c r="Q2345" i="10"/>
  <c r="Q2035" i="10"/>
  <c r="N2122" i="10"/>
  <c r="N2250" i="10"/>
  <c r="Q2163" i="10"/>
  <c r="N2097" i="10"/>
  <c r="Q2010" i="10"/>
  <c r="Q2050" i="10"/>
  <c r="P2050" i="10"/>
  <c r="P2138" i="10"/>
  <c r="Q2138" i="10" s="1"/>
  <c r="S2151" i="10"/>
  <c r="N2269" i="10"/>
  <c r="N2285" i="10"/>
  <c r="Q2198" i="10"/>
  <c r="N2158" i="10"/>
  <c r="Q2071" i="10"/>
  <c r="P2055" i="10"/>
  <c r="P2143" i="10"/>
  <c r="Q2060" i="10"/>
  <c r="N2147" i="10"/>
  <c r="N2144" i="10"/>
  <c r="Q2057" i="10"/>
  <c r="U2143" i="10"/>
  <c r="U2055" i="10"/>
  <c r="U2049" i="10" s="1"/>
  <c r="Q2044" i="10"/>
  <c r="N2131" i="10"/>
  <c r="U2177" i="10"/>
  <c r="U2176" i="10" s="1"/>
  <c r="U2265" i="10"/>
  <c r="N2116" i="10"/>
  <c r="Q2029" i="10"/>
  <c r="S2440" i="10"/>
  <c r="S2351" i="10"/>
  <c r="S2350" i="10" s="1"/>
  <c r="Q2102" i="10"/>
  <c r="N2189" i="10"/>
  <c r="Q2046" i="10"/>
  <c r="N2133" i="10"/>
  <c r="Q2061" i="10"/>
  <c r="N2148" i="10"/>
  <c r="N2242" i="10"/>
  <c r="Q2155" i="10"/>
  <c r="N2417" i="10"/>
  <c r="Q2330" i="10"/>
  <c r="Q2208" i="10"/>
  <c r="N2295" i="10"/>
  <c r="Q2048" i="10"/>
  <c r="N2135" i="10"/>
  <c r="N2154" i="10"/>
  <c r="N2152" i="10" s="1"/>
  <c r="Q2067" i="10"/>
  <c r="U2125" i="10"/>
  <c r="U2037" i="10"/>
  <c r="U2167" i="10"/>
  <c r="U2255" i="10"/>
  <c r="N2149" i="10"/>
  <c r="Q2062" i="10"/>
  <c r="P2080" i="10"/>
  <c r="P2168" i="10"/>
  <c r="N2293" i="10"/>
  <c r="Q2206" i="10"/>
  <c r="N2366" i="10"/>
  <c r="P2017" i="10"/>
  <c r="P2014" i="10" s="1"/>
  <c r="P2105" i="10"/>
  <c r="Q2018" i="10"/>
  <c r="Q2174" i="10"/>
  <c r="N2261" i="10"/>
  <c r="P2182" i="10"/>
  <c r="Q2182" i="10" s="1"/>
  <c r="Q2021" i="10"/>
  <c r="N2108" i="10"/>
  <c r="U2189" i="10"/>
  <c r="Q2099" i="10"/>
  <c r="N2186" i="10"/>
  <c r="S2238" i="3"/>
  <c r="S2212" i="3"/>
  <c r="S2124" i="3"/>
  <c r="S2152" i="3"/>
  <c r="S2240" i="3"/>
  <c r="S2142" i="3"/>
  <c r="S2230" i="3"/>
  <c r="S2162" i="3"/>
  <c r="S2072" i="3"/>
  <c r="S2063" i="3" s="1"/>
  <c r="S2254" i="3"/>
  <c r="S2342" i="3"/>
  <c r="S2090" i="3"/>
  <c r="S2089" i="3" s="1"/>
  <c r="S2178" i="3"/>
  <c r="S2334" i="3"/>
  <c r="S2182" i="3"/>
  <c r="S2102" i="3"/>
  <c r="S2014" i="3"/>
  <c r="S2138" i="3"/>
  <c r="S2050" i="3"/>
  <c r="S2049" i="3" s="1"/>
  <c r="S2104" i="3"/>
  <c r="S2192" i="3"/>
  <c r="S1920" i="11" l="1"/>
  <c r="N2049" i="11"/>
  <c r="U2063" i="11"/>
  <c r="N2226" i="11"/>
  <c r="Q2139" i="11"/>
  <c r="N2197" i="11"/>
  <c r="Q2110" i="11"/>
  <c r="P2325" i="11"/>
  <c r="N2216" i="11"/>
  <c r="Q2129" i="11"/>
  <c r="Q2012" i="11"/>
  <c r="N2099" i="11"/>
  <c r="P2342" i="11"/>
  <c r="P2254" i="11"/>
  <c r="Q2055" i="11"/>
  <c r="N2190" i="11"/>
  <c r="Q2103" i="11"/>
  <c r="Q1962" i="11"/>
  <c r="N2233" i="11"/>
  <c r="Q2146" i="11"/>
  <c r="N2260" i="11"/>
  <c r="Q2173" i="11"/>
  <c r="N2227" i="11"/>
  <c r="Q2140" i="11"/>
  <c r="N2353" i="11"/>
  <c r="Q2266" i="11"/>
  <c r="N2248" i="11"/>
  <c r="Q2161" i="11"/>
  <c r="P2240" i="11"/>
  <c r="P2152" i="11"/>
  <c r="Q2153" i="11"/>
  <c r="Q2152" i="11" s="1"/>
  <c r="N2199" i="11"/>
  <c r="Q2112" i="11"/>
  <c r="N2219" i="11"/>
  <c r="Q2132" i="11"/>
  <c r="Q2050" i="11"/>
  <c r="Q1920" i="11"/>
  <c r="P1920" i="11"/>
  <c r="U2152" i="11"/>
  <c r="U2240" i="11"/>
  <c r="N2204" i="11"/>
  <c r="Q2117" i="11"/>
  <c r="N2205" i="11"/>
  <c r="Q2118" i="11"/>
  <c r="S2192" i="11"/>
  <c r="S2104" i="11"/>
  <c r="N2193" i="11"/>
  <c r="Q2106" i="11"/>
  <c r="N2209" i="11"/>
  <c r="Q2122" i="11"/>
  <c r="N2331" i="11"/>
  <c r="Q2244" i="11"/>
  <c r="U2049" i="11"/>
  <c r="U2007" i="11" s="1"/>
  <c r="S2050" i="11"/>
  <c r="S2049" i="11" s="1"/>
  <c r="S2138" i="11"/>
  <c r="Q2011" i="11"/>
  <c r="N2098" i="11"/>
  <c r="U2265" i="11"/>
  <c r="U2177" i="11"/>
  <c r="U2176" i="11" s="1"/>
  <c r="N2207" i="11"/>
  <c r="Q2120" i="11"/>
  <c r="N2231" i="11"/>
  <c r="Q2144" i="11"/>
  <c r="N2212" i="11"/>
  <c r="Q2125" i="11"/>
  <c r="N2124" i="11"/>
  <c r="U2230" i="11"/>
  <c r="U2142" i="11"/>
  <c r="N2218" i="11"/>
  <c r="Q2131" i="11"/>
  <c r="P2265" i="11"/>
  <c r="P2177" i="11"/>
  <c r="P2176" i="11" s="1"/>
  <c r="S2246" i="11"/>
  <c r="S2334" i="11"/>
  <c r="U2182" i="11"/>
  <c r="U2238" i="11"/>
  <c r="N2196" i="11"/>
  <c r="Q2109" i="11"/>
  <c r="N2327" i="11"/>
  <c r="Q2240" i="11"/>
  <c r="N2239" i="11"/>
  <c r="S2014" i="11"/>
  <c r="S2102" i="11"/>
  <c r="Q2080" i="11"/>
  <c r="N2257" i="11"/>
  <c r="Q2170" i="11"/>
  <c r="N2189" i="11"/>
  <c r="Q2102" i="11"/>
  <c r="S2255" i="11"/>
  <c r="S2167" i="11"/>
  <c r="N2230" i="11"/>
  <c r="N2142" i="11"/>
  <c r="Q2143" i="11"/>
  <c r="N2235" i="11"/>
  <c r="Q2148" i="11"/>
  <c r="N2210" i="11"/>
  <c r="Q2123" i="11"/>
  <c r="P2189" i="11"/>
  <c r="P2192" i="11"/>
  <c r="P2104" i="11"/>
  <c r="P2101" i="11" s="1"/>
  <c r="N2192" i="11"/>
  <c r="Q2105" i="11"/>
  <c r="N2104" i="11"/>
  <c r="N2101" i="11" s="1"/>
  <c r="U2255" i="11"/>
  <c r="U2167" i="11"/>
  <c r="Q2009" i="11"/>
  <c r="N2096" i="11"/>
  <c r="Q2072" i="11"/>
  <c r="Q2063" i="11" s="1"/>
  <c r="N2222" i="11"/>
  <c r="Q2135" i="11"/>
  <c r="P2225" i="11"/>
  <c r="P2137" i="11"/>
  <c r="N2220" i="11"/>
  <c r="Q2133" i="11"/>
  <c r="N2228" i="11"/>
  <c r="Q2141" i="11"/>
  <c r="S2264" i="11"/>
  <c r="S2263" i="11" s="1"/>
  <c r="S2352" i="11"/>
  <c r="N2203" i="11"/>
  <c r="Q2116" i="11"/>
  <c r="N2202" i="11"/>
  <c r="Q2115" i="11"/>
  <c r="N2261" i="11"/>
  <c r="Q2174" i="11"/>
  <c r="N2238" i="11"/>
  <c r="Q2151" i="11"/>
  <c r="U2225" i="11"/>
  <c r="U2137" i="11"/>
  <c r="N2214" i="11"/>
  <c r="Q2127" i="11"/>
  <c r="U2189" i="11"/>
  <c r="P2230" i="11"/>
  <c r="P2142" i="11"/>
  <c r="N2234" i="11"/>
  <c r="Q2147" i="11"/>
  <c r="N2330" i="11"/>
  <c r="Q2243" i="11"/>
  <c r="N2201" i="11"/>
  <c r="Q2114" i="11"/>
  <c r="N2255" i="11"/>
  <c r="N2167" i="11"/>
  <c r="Q2168" i="11"/>
  <c r="N2251" i="11"/>
  <c r="Q2164" i="11"/>
  <c r="Q2008" i="11"/>
  <c r="N2095" i="11"/>
  <c r="N2007" i="11"/>
  <c r="N2232" i="11"/>
  <c r="Q2145" i="11"/>
  <c r="S2153" i="11"/>
  <c r="S2065" i="11"/>
  <c r="S2063" i="11" s="1"/>
  <c r="N2217" i="11"/>
  <c r="Q2130" i="11"/>
  <c r="N2249" i="11"/>
  <c r="Q2162" i="11"/>
  <c r="N2213" i="11"/>
  <c r="Q2126" i="11"/>
  <c r="N2247" i="11"/>
  <c r="Q2160" i="11"/>
  <c r="N2159" i="11"/>
  <c r="N2150" i="11" s="1"/>
  <c r="Q2010" i="11"/>
  <c r="N2097" i="11"/>
  <c r="S2182" i="11"/>
  <c r="N2252" i="11"/>
  <c r="Q2165" i="11"/>
  <c r="N2200" i="11"/>
  <c r="Q2113" i="11"/>
  <c r="N2198" i="11"/>
  <c r="Q2111" i="11"/>
  <c r="N2332" i="11"/>
  <c r="Q2245" i="11"/>
  <c r="N2259" i="11"/>
  <c r="Q2172" i="11"/>
  <c r="N2208" i="11"/>
  <c r="Q2121" i="11"/>
  <c r="Q2013" i="11"/>
  <c r="N2100" i="11"/>
  <c r="N2253" i="11"/>
  <c r="Q2166" i="11"/>
  <c r="N2225" i="11"/>
  <c r="N2137" i="11"/>
  <c r="N2136" i="11" s="1"/>
  <c r="Q2138" i="11"/>
  <c r="N2206" i="11"/>
  <c r="Q2119" i="11"/>
  <c r="S2238" i="11"/>
  <c r="N2194" i="11"/>
  <c r="Q2107" i="11"/>
  <c r="P2037" i="11"/>
  <c r="P2007" i="11" s="1"/>
  <c r="P2125" i="11"/>
  <c r="N2352" i="11"/>
  <c r="Q2265" i="11"/>
  <c r="Q2264" i="11" s="1"/>
  <c r="Q2263" i="11" s="1"/>
  <c r="N2264" i="11"/>
  <c r="N2263" i="11" s="1"/>
  <c r="N2256" i="11"/>
  <c r="Q2169" i="11"/>
  <c r="S2212" i="11"/>
  <c r="S2124" i="11"/>
  <c r="N2250" i="11"/>
  <c r="Q2163" i="11"/>
  <c r="Q2017" i="11"/>
  <c r="Q2014" i="11" s="1"/>
  <c r="U2212" i="11"/>
  <c r="U2124" i="11"/>
  <c r="N2236" i="11"/>
  <c r="Q2149" i="11"/>
  <c r="N2215" i="11"/>
  <c r="Q2128" i="11"/>
  <c r="U2192" i="11"/>
  <c r="U2104" i="11"/>
  <c r="U2101" i="11" s="1"/>
  <c r="N2329" i="11"/>
  <c r="Q2242" i="11"/>
  <c r="N2328" i="11"/>
  <c r="Q2241" i="11"/>
  <c r="N2258" i="11"/>
  <c r="Q2171" i="11"/>
  <c r="N2221" i="11"/>
  <c r="Q2134" i="11"/>
  <c r="U2159" i="11"/>
  <c r="U2247" i="11"/>
  <c r="S2230" i="11"/>
  <c r="S2142" i="11"/>
  <c r="N2195" i="11"/>
  <c r="Q2108" i="11"/>
  <c r="N2262" i="11"/>
  <c r="Q2175" i="11"/>
  <c r="P2247" i="11"/>
  <c r="P2159" i="11"/>
  <c r="P2182" i="11"/>
  <c r="U2105" i="10"/>
  <c r="U2017" i="10"/>
  <c r="U2014" i="10" s="1"/>
  <c r="U2007" i="10" s="1"/>
  <c r="S2169" i="10"/>
  <c r="S2080" i="10"/>
  <c r="S1920" i="10"/>
  <c r="S2153" i="10"/>
  <c r="S2065" i="10"/>
  <c r="S2063" i="10" s="1"/>
  <c r="P2153" i="10"/>
  <c r="Q2066" i="10"/>
  <c r="Q2065" i="10" s="1"/>
  <c r="Q2063" i="10" s="1"/>
  <c r="P2065" i="10"/>
  <c r="P2063" i="10" s="1"/>
  <c r="N2169" i="10"/>
  <c r="Q2082" i="10"/>
  <c r="Q2080" i="10" s="1"/>
  <c r="N2080" i="10"/>
  <c r="N2007" i="10" s="1"/>
  <c r="N2260" i="10"/>
  <c r="Q2173" i="10"/>
  <c r="N2109" i="10"/>
  <c r="Q2022" i="10"/>
  <c r="Q2137" i="10"/>
  <c r="Q1920" i="10"/>
  <c r="Q2117" i="10"/>
  <c r="N2204" i="10"/>
  <c r="P2269" i="10"/>
  <c r="N2348" i="10"/>
  <c r="Q2261" i="10"/>
  <c r="N2453" i="10"/>
  <c r="P2255" i="10"/>
  <c r="P2167" i="10"/>
  <c r="U2254" i="10"/>
  <c r="U2342" i="10"/>
  <c r="Q2154" i="10"/>
  <c r="N2241" i="10"/>
  <c r="N2222" i="10"/>
  <c r="Q2135" i="10"/>
  <c r="N2382" i="10"/>
  <c r="Q2295" i="10"/>
  <c r="N2276" i="10"/>
  <c r="Q2189" i="10"/>
  <c r="N2218" i="10"/>
  <c r="Q2131" i="10"/>
  <c r="N2245" i="10"/>
  <c r="Q2158" i="10"/>
  <c r="Q2269" i="10"/>
  <c r="N2356" i="10"/>
  <c r="P2049" i="10"/>
  <c r="Q2097" i="10"/>
  <c r="N2184" i="10"/>
  <c r="U2356" i="10"/>
  <c r="N2150" i="10"/>
  <c r="N2238" i="10"/>
  <c r="Q2151" i="10"/>
  <c r="Q2037" i="10"/>
  <c r="N2193" i="10"/>
  <c r="Q2106" i="10"/>
  <c r="P2276" i="10"/>
  <c r="N2346" i="10"/>
  <c r="Q2259" i="10"/>
  <c r="N2232" i="10"/>
  <c r="Q2145" i="10"/>
  <c r="Q2130" i="10"/>
  <c r="N2217" i="10"/>
  <c r="Q2168" i="10"/>
  <c r="P2159" i="10"/>
  <c r="P2247" i="10"/>
  <c r="Q2247" i="10" s="1"/>
  <c r="N2215" i="10"/>
  <c r="Q2128" i="10"/>
  <c r="N2335" i="10"/>
  <c r="Q2248" i="10"/>
  <c r="S2450" i="10"/>
  <c r="N2216" i="10"/>
  <c r="Q2129" i="10"/>
  <c r="Q2265" i="10"/>
  <c r="N2352" i="10"/>
  <c r="P2352" i="10"/>
  <c r="P2264" i="10"/>
  <c r="P2263" i="10" s="1"/>
  <c r="U2276" i="10"/>
  <c r="Q2148" i="10"/>
  <c r="N2235" i="10"/>
  <c r="S2527" i="10"/>
  <c r="S2438" i="10"/>
  <c r="S2437" i="10" s="1"/>
  <c r="U2264" i="10"/>
  <c r="U2263" i="10" s="1"/>
  <c r="U2352" i="10"/>
  <c r="U2230" i="10"/>
  <c r="U2142" i="10"/>
  <c r="U2136" i="10" s="1"/>
  <c r="Q2144" i="10"/>
  <c r="N2231" i="10"/>
  <c r="P2230" i="10"/>
  <c r="P2142" i="10"/>
  <c r="S2238" i="10"/>
  <c r="N2244" i="10"/>
  <c r="Q2157" i="10"/>
  <c r="U2152" i="10"/>
  <c r="U2150" i="10" s="1"/>
  <c r="U2240" i="10"/>
  <c r="Q2252" i="10"/>
  <c r="N2339" i="10"/>
  <c r="N2368" i="10"/>
  <c r="Q2281" i="10"/>
  <c r="Q2159" i="10"/>
  <c r="N2221" i="10"/>
  <c r="Q2134" i="10"/>
  <c r="Q2098" i="10"/>
  <c r="N2185" i="10"/>
  <c r="S2404" i="10"/>
  <c r="S2316" i="10"/>
  <c r="N2374" i="10"/>
  <c r="Q2287" i="10"/>
  <c r="N2205" i="10"/>
  <c r="Q2118" i="10"/>
  <c r="Q2228" i="10"/>
  <c r="N2315" i="10"/>
  <c r="S2366" i="10"/>
  <c r="S2278" i="10"/>
  <c r="S2275" i="10" s="1"/>
  <c r="Q2055" i="10"/>
  <c r="Q2049" i="10" s="1"/>
  <c r="N2314" i="10"/>
  <c r="Q2227" i="10"/>
  <c r="Q2186" i="10"/>
  <c r="N2273" i="10"/>
  <c r="Q2017" i="10"/>
  <c r="Q2014" i="10" s="1"/>
  <c r="U2212" i="10"/>
  <c r="U2124" i="10"/>
  <c r="N2504" i="10"/>
  <c r="Q2417" i="10"/>
  <c r="N2329" i="10"/>
  <c r="Q2242" i="10"/>
  <c r="N2220" i="10"/>
  <c r="Q2133" i="10"/>
  <c r="Q2285" i="10"/>
  <c r="N2372" i="10"/>
  <c r="N2337" i="10"/>
  <c r="Q2250" i="10"/>
  <c r="N2209" i="10"/>
  <c r="Q2122" i="10"/>
  <c r="N2519" i="10"/>
  <c r="Q2432" i="10"/>
  <c r="N2213" i="10"/>
  <c r="Q2126" i="10"/>
  <c r="N2239" i="10"/>
  <c r="N2327" i="10"/>
  <c r="Q2251" i="10"/>
  <c r="N2338" i="10"/>
  <c r="U2246" i="10"/>
  <c r="U2334" i="10"/>
  <c r="S2334" i="10"/>
  <c r="S2246" i="10"/>
  <c r="Q2436" i="10"/>
  <c r="N2523" i="10"/>
  <c r="P2238" i="10"/>
  <c r="N2342" i="10"/>
  <c r="Q2255" i="10"/>
  <c r="S2183" i="10"/>
  <c r="Q2249" i="10"/>
  <c r="N2336" i="10"/>
  <c r="Q2146" i="10"/>
  <c r="N2233" i="10"/>
  <c r="N2230" i="10"/>
  <c r="Q2143" i="10"/>
  <c r="N2142" i="10"/>
  <c r="N2136" i="10" s="1"/>
  <c r="Q2297" i="10"/>
  <c r="N2384" i="10"/>
  <c r="N2195" i="10"/>
  <c r="Q2108" i="10"/>
  <c r="P2104" i="10"/>
  <c r="P2101" i="10" s="1"/>
  <c r="P2192" i="10"/>
  <c r="Q2105" i="10"/>
  <c r="N2380" i="10"/>
  <c r="Q2293" i="10"/>
  <c r="N2236" i="10"/>
  <c r="Q2149" i="10"/>
  <c r="N2203" i="10"/>
  <c r="Q2116" i="10"/>
  <c r="N2234" i="10"/>
  <c r="Q2147" i="10"/>
  <c r="P2137" i="10"/>
  <c r="P2136" i="10" s="1"/>
  <c r="P2225" i="10"/>
  <c r="N2197" i="10"/>
  <c r="Q2110" i="10"/>
  <c r="U2412" i="10"/>
  <c r="N2212" i="10"/>
  <c r="N2124" i="10"/>
  <c r="Q2125" i="10"/>
  <c r="N2207" i="10"/>
  <c r="Q2120" i="10"/>
  <c r="Q2253" i="10"/>
  <c r="N2340" i="10"/>
  <c r="N2224" i="10"/>
  <c r="Q2225" i="10"/>
  <c r="N2312" i="10"/>
  <c r="N2334" i="10"/>
  <c r="N2246" i="10"/>
  <c r="S2516" i="10"/>
  <c r="N2344" i="10"/>
  <c r="Q2257" i="10"/>
  <c r="N2219" i="10"/>
  <c r="Q2132" i="10"/>
  <c r="P2211" i="10"/>
  <c r="P2299" i="10"/>
  <c r="U2399" i="10"/>
  <c r="U2311" i="10"/>
  <c r="S2124" i="10"/>
  <c r="S2212" i="10"/>
  <c r="N2199" i="10"/>
  <c r="Q2112" i="10"/>
  <c r="Q2179" i="10"/>
  <c r="Q2177" i="10" s="1"/>
  <c r="Q2176" i="10" s="1"/>
  <c r="N2266" i="10"/>
  <c r="N2264" i="10" s="1"/>
  <c r="N2263" i="10" s="1"/>
  <c r="N2277" i="10"/>
  <c r="Q2190" i="10"/>
  <c r="S2312" i="10"/>
  <c r="S2224" i="10"/>
  <c r="S2223" i="10" s="1"/>
  <c r="N2214" i="10"/>
  <c r="Q2127" i="10"/>
  <c r="N2201" i="10"/>
  <c r="Q2114" i="10"/>
  <c r="Q2289" i="10"/>
  <c r="N2376" i="10"/>
  <c r="N2313" i="10"/>
  <c r="Q2226" i="10"/>
  <c r="S2189" i="3"/>
  <c r="S2101" i="3"/>
  <c r="S2421" i="3"/>
  <c r="S2211" i="3"/>
  <c r="S2299" i="3"/>
  <c r="S2269" i="3"/>
  <c r="S2265" i="3"/>
  <c r="S2177" i="3"/>
  <c r="S2176" i="3" s="1"/>
  <c r="S2239" i="3"/>
  <c r="S2327" i="3"/>
  <c r="S2225" i="3"/>
  <c r="S2137" i="3"/>
  <c r="S2136" i="3" s="1"/>
  <c r="S2249" i="3"/>
  <c r="S2159" i="3"/>
  <c r="S2150" i="3" s="1"/>
  <c r="S2325" i="3"/>
  <c r="S2191" i="3"/>
  <c r="S2279" i="3"/>
  <c r="S2007" i="3"/>
  <c r="S2429" i="3"/>
  <c r="S2341" i="3"/>
  <c r="S2317" i="3"/>
  <c r="S2229" i="3"/>
  <c r="U2150" i="11" l="1"/>
  <c r="Q2142" i="11"/>
  <c r="U2136" i="11"/>
  <c r="U2094" i="11" s="1"/>
  <c r="Q2049" i="11"/>
  <c r="U2211" i="11"/>
  <c r="U2299" i="11"/>
  <c r="Q2100" i="11"/>
  <c r="N2187" i="11"/>
  <c r="P2246" i="11"/>
  <c r="P2334" i="11"/>
  <c r="U2191" i="11"/>
  <c r="U2188" i="11" s="1"/>
  <c r="U2279" i="11"/>
  <c r="S2211" i="11"/>
  <c r="S2299" i="11"/>
  <c r="Q2206" i="11"/>
  <c r="N2293" i="11"/>
  <c r="U2254" i="11"/>
  <c r="U2342" i="11"/>
  <c r="S2317" i="11"/>
  <c r="S2229" i="11"/>
  <c r="N2308" i="11"/>
  <c r="Q2221" i="11"/>
  <c r="N2345" i="11"/>
  <c r="Q2258" i="11"/>
  <c r="N2323" i="11"/>
  <c r="Q2236" i="11"/>
  <c r="N2439" i="11"/>
  <c r="N2351" i="11"/>
  <c r="N2350" i="11" s="1"/>
  <c r="P2124" i="11"/>
  <c r="P2212" i="11"/>
  <c r="S2325" i="11"/>
  <c r="Q2198" i="11"/>
  <c r="N2285" i="11"/>
  <c r="N2339" i="11"/>
  <c r="Q2252" i="11"/>
  <c r="N2300" i="11"/>
  <c r="Q2213" i="11"/>
  <c r="N2336" i="11"/>
  <c r="Q2249" i="11"/>
  <c r="S2240" i="11"/>
  <c r="S2152" i="11"/>
  <c r="S2150" i="11" s="1"/>
  <c r="Q2007" i="11"/>
  <c r="N2417" i="11"/>
  <c r="Q2330" i="11"/>
  <c r="N2301" i="11"/>
  <c r="Q2214" i="11"/>
  <c r="S2351" i="11"/>
  <c r="S2350" i="11" s="1"/>
  <c r="S2439" i="11"/>
  <c r="P2279" i="11"/>
  <c r="P2191" i="11"/>
  <c r="Q2235" i="11"/>
  <c r="N2322" i="11"/>
  <c r="N2229" i="11"/>
  <c r="N2317" i="11"/>
  <c r="Q2230" i="11"/>
  <c r="S2189" i="11"/>
  <c r="S2101" i="11"/>
  <c r="N2414" i="11"/>
  <c r="N2326" i="11"/>
  <c r="U2269" i="11"/>
  <c r="P2352" i="11"/>
  <c r="Q2352" i="11" s="1"/>
  <c r="P2264" i="11"/>
  <c r="P2263" i="11" s="1"/>
  <c r="Q2231" i="11"/>
  <c r="N2318" i="11"/>
  <c r="U2327" i="11"/>
  <c r="U2239" i="11"/>
  <c r="P2327" i="11"/>
  <c r="P2239" i="11"/>
  <c r="P2237" i="11" s="1"/>
  <c r="N2347" i="11"/>
  <c r="Q2260" i="11"/>
  <c r="P2412" i="11"/>
  <c r="N2415" i="11"/>
  <c r="Q2328" i="11"/>
  <c r="N2312" i="11"/>
  <c r="Q2225" i="11"/>
  <c r="N2224" i="11"/>
  <c r="N2223" i="11" s="1"/>
  <c r="Q2259" i="11"/>
  <c r="N2346" i="11"/>
  <c r="Q2167" i="11"/>
  <c r="Q2096" i="11"/>
  <c r="N2183" i="11"/>
  <c r="P2269" i="11"/>
  <c r="N2349" i="11"/>
  <c r="Q2262" i="11"/>
  <c r="U2334" i="11"/>
  <c r="U2246" i="11"/>
  <c r="N2416" i="11"/>
  <c r="Q2329" i="11"/>
  <c r="N2302" i="11"/>
  <c r="Q2215" i="11"/>
  <c r="N2337" i="11"/>
  <c r="Q2250" i="11"/>
  <c r="N2343" i="11"/>
  <c r="Q2256" i="11"/>
  <c r="Q2137" i="11"/>
  <c r="Q2136" i="11" s="1"/>
  <c r="N2340" i="11"/>
  <c r="Q2253" i="11"/>
  <c r="Q2208" i="11"/>
  <c r="N2295" i="11"/>
  <c r="S2269" i="11"/>
  <c r="Q2159" i="11"/>
  <c r="Q2150" i="11" s="1"/>
  <c r="N2319" i="11"/>
  <c r="Q2232" i="11"/>
  <c r="N2254" i="11"/>
  <c r="Q2255" i="11"/>
  <c r="N2342" i="11"/>
  <c r="U2276" i="11"/>
  <c r="N2325" i="11"/>
  <c r="Q2238" i="11"/>
  <c r="N2307" i="11"/>
  <c r="Q2220" i="11"/>
  <c r="N2309" i="11"/>
  <c r="Q2222" i="11"/>
  <c r="Q2104" i="11"/>
  <c r="Q2101" i="11" s="1"/>
  <c r="N2276" i="11"/>
  <c r="Q2189" i="11"/>
  <c r="S2007" i="11"/>
  <c r="S2421" i="11"/>
  <c r="S2333" i="11"/>
  <c r="N2294" i="11"/>
  <c r="Q2207" i="11"/>
  <c r="U2352" i="11"/>
  <c r="U2264" i="11"/>
  <c r="U2263" i="11" s="1"/>
  <c r="N2296" i="11"/>
  <c r="Q2209" i="11"/>
  <c r="Q2204" i="11"/>
  <c r="N2291" i="11"/>
  <c r="N2306" i="11"/>
  <c r="Q2219" i="11"/>
  <c r="N2314" i="11"/>
  <c r="Q2227" i="11"/>
  <c r="N2419" i="11"/>
  <c r="Q2332" i="11"/>
  <c r="Q2200" i="11"/>
  <c r="N2287" i="11"/>
  <c r="Q2097" i="11"/>
  <c r="N2184" i="11"/>
  <c r="N2334" i="11"/>
  <c r="Q2247" i="11"/>
  <c r="Q2246" i="11" s="1"/>
  <c r="N2246" i="11"/>
  <c r="N2237" i="11" s="1"/>
  <c r="N2304" i="11"/>
  <c r="Q2217" i="11"/>
  <c r="N2338" i="11"/>
  <c r="Q2251" i="11"/>
  <c r="N2288" i="11"/>
  <c r="Q2201" i="11"/>
  <c r="N2321" i="11"/>
  <c r="Q2234" i="11"/>
  <c r="U2312" i="11"/>
  <c r="U2224" i="11"/>
  <c r="Q2202" i="11"/>
  <c r="N2289" i="11"/>
  <c r="P2136" i="11"/>
  <c r="N2191" i="11"/>
  <c r="N2188" i="11" s="1"/>
  <c r="Q2192" i="11"/>
  <c r="N2279" i="11"/>
  <c r="P2276" i="11"/>
  <c r="P2188" i="11"/>
  <c r="Q2210" i="11"/>
  <c r="N2297" i="11"/>
  <c r="S2342" i="11"/>
  <c r="S2254" i="11"/>
  <c r="Q2196" i="11"/>
  <c r="N2283" i="11"/>
  <c r="U2237" i="11"/>
  <c r="U2325" i="11"/>
  <c r="N2305" i="11"/>
  <c r="Q2218" i="11"/>
  <c r="U2229" i="11"/>
  <c r="U2317" i="11"/>
  <c r="Q2124" i="11"/>
  <c r="Q2098" i="11"/>
  <c r="N2185" i="11"/>
  <c r="N2292" i="11"/>
  <c r="Q2205" i="11"/>
  <c r="N2335" i="11"/>
  <c r="Q2248" i="11"/>
  <c r="Q2233" i="11"/>
  <c r="N2320" i="11"/>
  <c r="N2277" i="11"/>
  <c r="Q2190" i="11"/>
  <c r="N2303" i="11"/>
  <c r="Q2216" i="11"/>
  <c r="N2284" i="11"/>
  <c r="Q2197" i="11"/>
  <c r="N2282" i="11"/>
  <c r="Q2195" i="11"/>
  <c r="Q2194" i="11"/>
  <c r="N2281" i="11"/>
  <c r="Q2095" i="11"/>
  <c r="N2182" i="11"/>
  <c r="N2094" i="11"/>
  <c r="P2317" i="11"/>
  <c r="P2229" i="11"/>
  <c r="Q2261" i="11"/>
  <c r="N2348" i="11"/>
  <c r="N2290" i="11"/>
  <c r="Q2203" i="11"/>
  <c r="N2315" i="11"/>
  <c r="Q2228" i="11"/>
  <c r="P2312" i="11"/>
  <c r="P2224" i="11"/>
  <c r="P2223" i="11" s="1"/>
  <c r="Q2257" i="11"/>
  <c r="N2344" i="11"/>
  <c r="Q2239" i="11"/>
  <c r="N2299" i="11"/>
  <c r="Q2212" i="11"/>
  <c r="Q2211" i="11" s="1"/>
  <c r="N2211" i="11"/>
  <c r="S2225" i="11"/>
  <c r="S2137" i="11"/>
  <c r="S2136" i="11" s="1"/>
  <c r="N2418" i="11"/>
  <c r="Q2331" i="11"/>
  <c r="N2280" i="11"/>
  <c r="Q2193" i="11"/>
  <c r="S2279" i="11"/>
  <c r="S2191" i="11"/>
  <c r="N2286" i="11"/>
  <c r="Q2199" i="11"/>
  <c r="P2150" i="11"/>
  <c r="N2440" i="11"/>
  <c r="Q2353" i="11"/>
  <c r="P2341" i="11"/>
  <c r="P2429" i="11"/>
  <c r="Q2099" i="11"/>
  <c r="N2186" i="11"/>
  <c r="N2313" i="11"/>
  <c r="Q2226" i="11"/>
  <c r="U2094" i="10"/>
  <c r="U2192" i="10"/>
  <c r="U2104" i="10"/>
  <c r="U2101" i="10" s="1"/>
  <c r="S2240" i="10"/>
  <c r="S2152" i="10"/>
  <c r="S2150" i="10" s="1"/>
  <c r="S2094" i="10" s="1"/>
  <c r="S2007" i="10"/>
  <c r="S2256" i="10"/>
  <c r="S2167" i="10"/>
  <c r="P2007" i="10"/>
  <c r="P2240" i="10"/>
  <c r="P2152" i="10"/>
  <c r="P2150" i="10" s="1"/>
  <c r="P2094" i="10" s="1"/>
  <c r="Q2153" i="10"/>
  <c r="Q2152" i="10" s="1"/>
  <c r="Q2150" i="10" s="1"/>
  <c r="N2196" i="10"/>
  <c r="Q2109" i="10"/>
  <c r="Q2104" i="10" s="1"/>
  <c r="Q2101" i="10" s="1"/>
  <c r="Q2169" i="10"/>
  <c r="Q2167" i="10" s="1"/>
  <c r="N2256" i="10"/>
  <c r="N2167" i="10"/>
  <c r="Q2246" i="10"/>
  <c r="Q2204" i="10"/>
  <c r="N2291" i="10"/>
  <c r="Q2007" i="10"/>
  <c r="Q2260" i="10"/>
  <c r="N2347" i="10"/>
  <c r="N2104" i="10"/>
  <c r="N2101" i="10" s="1"/>
  <c r="N2094" i="10" s="1"/>
  <c r="N2400" i="10"/>
  <c r="Q2313" i="10"/>
  <c r="N2288" i="10"/>
  <c r="Q2201" i="10"/>
  <c r="N2301" i="10"/>
  <c r="Q2214" i="10"/>
  <c r="N2364" i="10"/>
  <c r="Q2277" i="10"/>
  <c r="Q2344" i="10"/>
  <c r="N2431" i="10"/>
  <c r="S2603" i="10"/>
  <c r="N2399" i="10"/>
  <c r="N2311" i="10"/>
  <c r="U2499" i="10"/>
  <c r="N2290" i="10"/>
  <c r="Q2203" i="10"/>
  <c r="N2323" i="10"/>
  <c r="Q2236" i="10"/>
  <c r="P2279" i="10"/>
  <c r="P2191" i="10"/>
  <c r="P2188" i="10" s="1"/>
  <c r="Q2192" i="10"/>
  <c r="N2425" i="10"/>
  <c r="Q2338" i="10"/>
  <c r="N2292" i="10"/>
  <c r="Q2205" i="10"/>
  <c r="S2403" i="10"/>
  <c r="S2491" i="10"/>
  <c r="N2426" i="10"/>
  <c r="Q2339" i="10"/>
  <c r="U2317" i="10"/>
  <c r="U2229" i="10"/>
  <c r="U2223" i="10" s="1"/>
  <c r="U2351" i="10"/>
  <c r="U2350" i="10" s="1"/>
  <c r="U2439" i="10"/>
  <c r="N2303" i="10"/>
  <c r="Q2216" i="10"/>
  <c r="N2302" i="10"/>
  <c r="Q2215" i="10"/>
  <c r="N2304" i="10"/>
  <c r="Q2217" i="10"/>
  <c r="N2325" i="10"/>
  <c r="Q2238" i="10"/>
  <c r="N2237" i="10"/>
  <c r="N2305" i="10"/>
  <c r="Q2218" i="10"/>
  <c r="U2429" i="10"/>
  <c r="U2341" i="10"/>
  <c r="Q2376" i="10"/>
  <c r="N2463" i="10"/>
  <c r="N2286" i="10"/>
  <c r="Q2199" i="10"/>
  <c r="N2306" i="10"/>
  <c r="Q2219" i="10"/>
  <c r="Q2224" i="10"/>
  <c r="Q2124" i="10"/>
  <c r="P2312" i="10"/>
  <c r="P2224" i="10"/>
  <c r="Q2233" i="10"/>
  <c r="N2320" i="10"/>
  <c r="N2606" i="10"/>
  <c r="Q2519" i="10"/>
  <c r="N2424" i="10"/>
  <c r="Q2337" i="10"/>
  <c r="Q2372" i="10"/>
  <c r="N2459" i="10"/>
  <c r="N2307" i="10"/>
  <c r="Q2220" i="10"/>
  <c r="N2591" i="10"/>
  <c r="Q2504" i="10"/>
  <c r="S2365" i="10"/>
  <c r="S2362" i="10" s="1"/>
  <c r="S2453" i="10"/>
  <c r="N2402" i="10"/>
  <c r="Q2315" i="10"/>
  <c r="N2272" i="10"/>
  <c r="Q2185" i="10"/>
  <c r="P2317" i="10"/>
  <c r="P2229" i="10"/>
  <c r="P2334" i="10"/>
  <c r="P2246" i="10"/>
  <c r="N2433" i="10"/>
  <c r="Q2346" i="10"/>
  <c r="N2363" i="10"/>
  <c r="Q2276" i="10"/>
  <c r="Q2382" i="10"/>
  <c r="N2469" i="10"/>
  <c r="N2328" i="10"/>
  <c r="Q2241" i="10"/>
  <c r="N2540" i="10"/>
  <c r="Q2348" i="10"/>
  <c r="N2435" i="10"/>
  <c r="N2353" i="10"/>
  <c r="Q2266" i="10"/>
  <c r="Q2264" i="10" s="1"/>
  <c r="Q2263" i="10" s="1"/>
  <c r="U2398" i="10"/>
  <c r="U2486" i="10"/>
  <c r="P2298" i="10"/>
  <c r="P2386" i="10"/>
  <c r="N2421" i="10"/>
  <c r="Q2334" i="10"/>
  <c r="N2333" i="10"/>
  <c r="N2294" i="10"/>
  <c r="Q2207" i="10"/>
  <c r="Q2380" i="10"/>
  <c r="N2467" i="10"/>
  <c r="Q2142" i="10"/>
  <c r="Q2136" i="10" s="1"/>
  <c r="N2429" i="10"/>
  <c r="P2325" i="10"/>
  <c r="S2333" i="10"/>
  <c r="S2421" i="10"/>
  <c r="N2401" i="10"/>
  <c r="Q2314" i="10"/>
  <c r="Q2374" i="10"/>
  <c r="N2461" i="10"/>
  <c r="U2327" i="10"/>
  <c r="U2239" i="10"/>
  <c r="U2237" i="10" s="1"/>
  <c r="Q2244" i="10"/>
  <c r="N2331" i="10"/>
  <c r="S2325" i="10"/>
  <c r="Q2231" i="10"/>
  <c r="N2318" i="10"/>
  <c r="P2439" i="10"/>
  <c r="P2351" i="10"/>
  <c r="P2350" i="10" s="1"/>
  <c r="S2537" i="10"/>
  <c r="N2422" i="10"/>
  <c r="Q2335" i="10"/>
  <c r="N2319" i="10"/>
  <c r="Q2232" i="10"/>
  <c r="U2443" i="10"/>
  <c r="Q2184" i="10"/>
  <c r="N2271" i="10"/>
  <c r="N2332" i="10"/>
  <c r="Q2245" i="10"/>
  <c r="P2356" i="10"/>
  <c r="S2311" i="10"/>
  <c r="S2310" i="10" s="1"/>
  <c r="S2399" i="10"/>
  <c r="S2211" i="10"/>
  <c r="S2299" i="10"/>
  <c r="N2427" i="10"/>
  <c r="Q2340" i="10"/>
  <c r="N2299" i="10"/>
  <c r="Q2212" i="10"/>
  <c r="N2211" i="10"/>
  <c r="N2284" i="10"/>
  <c r="Q2197" i="10"/>
  <c r="N2321" i="10"/>
  <c r="Q2234" i="10"/>
  <c r="N2282" i="10"/>
  <c r="Q2195" i="10"/>
  <c r="Q2384" i="10"/>
  <c r="N2471" i="10"/>
  <c r="N2317" i="10"/>
  <c r="N2229" i="10"/>
  <c r="N2223" i="10" s="1"/>
  <c r="Q2230" i="10"/>
  <c r="N2423" i="10"/>
  <c r="Q2336" i="10"/>
  <c r="S2270" i="10"/>
  <c r="N2610" i="10"/>
  <c r="Q2523" i="10"/>
  <c r="U2421" i="10"/>
  <c r="U2333" i="10"/>
  <c r="N2414" i="10"/>
  <c r="N2300" i="10"/>
  <c r="Q2213" i="10"/>
  <c r="N2296" i="10"/>
  <c r="Q2209" i="10"/>
  <c r="N2416" i="10"/>
  <c r="Q2329" i="10"/>
  <c r="U2299" i="10"/>
  <c r="U2211" i="10"/>
  <c r="Q2273" i="10"/>
  <c r="N2360" i="10"/>
  <c r="N2308" i="10"/>
  <c r="Q2221" i="10"/>
  <c r="Q2368" i="10"/>
  <c r="N2455" i="10"/>
  <c r="S2614" i="10"/>
  <c r="S2525" i="10"/>
  <c r="S2524" i="10" s="1"/>
  <c r="Q2235" i="10"/>
  <c r="N2322" i="10"/>
  <c r="U2363" i="10"/>
  <c r="N2439" i="10"/>
  <c r="N2351" i="10"/>
  <c r="N2350" i="10" s="1"/>
  <c r="Q2352" i="10"/>
  <c r="P2363" i="10"/>
  <c r="N2280" i="10"/>
  <c r="Q2193" i="10"/>
  <c r="N2191" i="10"/>
  <c r="N2188" i="10" s="1"/>
  <c r="N2443" i="10"/>
  <c r="Q2356" i="10"/>
  <c r="N2309" i="10"/>
  <c r="Q2222" i="10"/>
  <c r="P2342" i="10"/>
  <c r="Q2342" i="10" s="1"/>
  <c r="P2254" i="10"/>
  <c r="S2356" i="3"/>
  <c r="S2508" i="3"/>
  <c r="S2516" i="3"/>
  <c r="S2428" i="3"/>
  <c r="S2298" i="3"/>
  <c r="S2386" i="3"/>
  <c r="S2094" i="3"/>
  <c r="S2412" i="3"/>
  <c r="S2312" i="3"/>
  <c r="S2224" i="3"/>
  <c r="S2223" i="3" s="1"/>
  <c r="S2264" i="3"/>
  <c r="S2263" i="3" s="1"/>
  <c r="S2352" i="3"/>
  <c r="S2276" i="3"/>
  <c r="S2188" i="3"/>
  <c r="S2336" i="3"/>
  <c r="S2246" i="3"/>
  <c r="S2237" i="3" s="1"/>
  <c r="S2404" i="3"/>
  <c r="S2316" i="3"/>
  <c r="S2366" i="3"/>
  <c r="S2278" i="3"/>
  <c r="S2414" i="3"/>
  <c r="S2326" i="3"/>
  <c r="U2223" i="11" l="1"/>
  <c r="U2181" i="11"/>
  <c r="P2094" i="11"/>
  <c r="Q2351" i="11"/>
  <c r="Q2350" i="11" s="1"/>
  <c r="N2400" i="11"/>
  <c r="Q2313" i="11"/>
  <c r="N2373" i="11"/>
  <c r="Q2286" i="11"/>
  <c r="S2224" i="11"/>
  <c r="S2223" i="11" s="1"/>
  <c r="S2312" i="11"/>
  <c r="N2431" i="11"/>
  <c r="Q2344" i="11"/>
  <c r="N2368" i="11"/>
  <c r="Q2281" i="11"/>
  <c r="N2392" i="11"/>
  <c r="Q2305" i="11"/>
  <c r="N2378" i="11"/>
  <c r="Q2291" i="11"/>
  <c r="P2516" i="11"/>
  <c r="P2428" i="11"/>
  <c r="N2527" i="11"/>
  <c r="Q2440" i="11"/>
  <c r="N2386" i="11"/>
  <c r="N2298" i="11"/>
  <c r="P2399" i="11"/>
  <c r="P2311" i="11"/>
  <c r="N2377" i="11"/>
  <c r="Q2290" i="11"/>
  <c r="P2404" i="11"/>
  <c r="P2316" i="11"/>
  <c r="N2369" i="11"/>
  <c r="Q2282" i="11"/>
  <c r="N2390" i="11"/>
  <c r="Q2303" i="11"/>
  <c r="N2379" i="11"/>
  <c r="Q2292" i="11"/>
  <c r="U2404" i="11"/>
  <c r="U2316" i="11"/>
  <c r="U2412" i="11"/>
  <c r="S2429" i="11"/>
  <c r="S2341" i="11"/>
  <c r="N2384" i="11"/>
  <c r="Q2297" i="11"/>
  <c r="N2366" i="11"/>
  <c r="Q2279" i="11"/>
  <c r="N2278" i="11"/>
  <c r="N2376" i="11"/>
  <c r="Q2289" i="11"/>
  <c r="N2271" i="11"/>
  <c r="Q2184" i="11"/>
  <c r="N2506" i="11"/>
  <c r="Q2419" i="11"/>
  <c r="N2381" i="11"/>
  <c r="Q2294" i="11"/>
  <c r="N2429" i="11"/>
  <c r="Q2342" i="11"/>
  <c r="N2341" i="11"/>
  <c r="N2406" i="11"/>
  <c r="Q2319" i="11"/>
  <c r="S2356" i="11"/>
  <c r="N2382" i="11"/>
  <c r="Q2295" i="11"/>
  <c r="N2424" i="11"/>
  <c r="Q2337" i="11"/>
  <c r="N2503" i="11"/>
  <c r="Q2416" i="11"/>
  <c r="N2436" i="11"/>
  <c r="Q2349" i="11"/>
  <c r="N2502" i="11"/>
  <c r="Q2415" i="11"/>
  <c r="P2414" i="11"/>
  <c r="P2326" i="11"/>
  <c r="U2356" i="11"/>
  <c r="S2094" i="11"/>
  <c r="N2404" i="11"/>
  <c r="Q2317" i="11"/>
  <c r="N2316" i="11"/>
  <c r="N2388" i="11"/>
  <c r="Q2301" i="11"/>
  <c r="S2412" i="11"/>
  <c r="N2410" i="11"/>
  <c r="Q2323" i="11"/>
  <c r="N2274" i="11"/>
  <c r="Q2187" i="11"/>
  <c r="N2273" i="11"/>
  <c r="Q2186" i="11"/>
  <c r="N2367" i="11"/>
  <c r="Q2280" i="11"/>
  <c r="P2363" i="11"/>
  <c r="U2311" i="11"/>
  <c r="U2310" i="11" s="1"/>
  <c r="U2399" i="11"/>
  <c r="N2375" i="11"/>
  <c r="Q2288" i="11"/>
  <c r="N2421" i="11"/>
  <c r="Q2334" i="11"/>
  <c r="N2333" i="11"/>
  <c r="S2278" i="11"/>
  <c r="S2366" i="11"/>
  <c r="N2505" i="11"/>
  <c r="Q2418" i="11"/>
  <c r="N2435" i="11"/>
  <c r="Q2348" i="11"/>
  <c r="N2269" i="11"/>
  <c r="Q2182" i="11"/>
  <c r="N2181" i="11"/>
  <c r="N2364" i="11"/>
  <c r="Q2277" i="11"/>
  <c r="N2422" i="11"/>
  <c r="Q2335" i="11"/>
  <c r="Q2191" i="11"/>
  <c r="N2408" i="11"/>
  <c r="Q2321" i="11"/>
  <c r="N2425" i="11"/>
  <c r="Q2338" i="11"/>
  <c r="N2374" i="11"/>
  <c r="Q2287" i="11"/>
  <c r="N2401" i="11"/>
  <c r="Q2314" i="11"/>
  <c r="Q2188" i="11"/>
  <c r="N2394" i="11"/>
  <c r="Q2307" i="11"/>
  <c r="U2363" i="11"/>
  <c r="Q2254" i="11"/>
  <c r="Q2224" i="11"/>
  <c r="P2499" i="11"/>
  <c r="U2414" i="11"/>
  <c r="U2326" i="11"/>
  <c r="Q2327" i="11"/>
  <c r="Q2326" i="11" s="1"/>
  <c r="S2188" i="11"/>
  <c r="S2276" i="11"/>
  <c r="N2409" i="11"/>
  <c r="Q2322" i="11"/>
  <c r="S2438" i="11"/>
  <c r="S2437" i="11" s="1"/>
  <c r="S2526" i="11"/>
  <c r="N2504" i="11"/>
  <c r="Q2417" i="11"/>
  <c r="S2239" i="11"/>
  <c r="S2237" i="11" s="1"/>
  <c r="S2327" i="11"/>
  <c r="N2387" i="11"/>
  <c r="Q2300" i="11"/>
  <c r="N2372" i="11"/>
  <c r="Q2285" i="11"/>
  <c r="N2395" i="11"/>
  <c r="Q2308" i="11"/>
  <c r="U2429" i="11"/>
  <c r="U2341" i="11"/>
  <c r="U2366" i="11"/>
  <c r="U2278" i="11"/>
  <c r="U2275" i="11" s="1"/>
  <c r="N2402" i="11"/>
  <c r="Q2315" i="11"/>
  <c r="Q2094" i="11"/>
  <c r="N2371" i="11"/>
  <c r="Q2284" i="11"/>
  <c r="N2407" i="11"/>
  <c r="Q2320" i="11"/>
  <c r="N2272" i="11"/>
  <c r="Q2185" i="11"/>
  <c r="N2370" i="11"/>
  <c r="Q2283" i="11"/>
  <c r="N2393" i="11"/>
  <c r="Q2306" i="11"/>
  <c r="N2383" i="11"/>
  <c r="Q2296" i="11"/>
  <c r="U2439" i="11"/>
  <c r="U2351" i="11"/>
  <c r="U2350" i="11" s="1"/>
  <c r="S2508" i="11"/>
  <c r="S2420" i="11"/>
  <c r="N2363" i="11"/>
  <c r="Q2276" i="11"/>
  <c r="N2275" i="11"/>
  <c r="Q2237" i="11"/>
  <c r="N2430" i="11"/>
  <c r="Q2343" i="11"/>
  <c r="N2389" i="11"/>
  <c r="Q2302" i="11"/>
  <c r="U2333" i="11"/>
  <c r="U2421" i="11"/>
  <c r="P2356" i="11"/>
  <c r="N2433" i="11"/>
  <c r="Q2346" i="11"/>
  <c r="N2399" i="11"/>
  <c r="Q2312" i="11"/>
  <c r="N2311" i="11"/>
  <c r="N2434" i="11"/>
  <c r="Q2347" i="11"/>
  <c r="P2439" i="11"/>
  <c r="Q2439" i="11" s="1"/>
  <c r="Q2438" i="11" s="1"/>
  <c r="Q2437" i="11" s="1"/>
  <c r="P2351" i="11"/>
  <c r="P2350" i="11" s="1"/>
  <c r="P2299" i="11"/>
  <c r="P2211" i="11"/>
  <c r="P2181" i="11" s="1"/>
  <c r="N2526" i="11"/>
  <c r="N2438" i="11"/>
  <c r="N2437" i="11" s="1"/>
  <c r="N2432" i="11"/>
  <c r="Q2345" i="11"/>
  <c r="N2380" i="11"/>
  <c r="Q2293" i="11"/>
  <c r="P2421" i="11"/>
  <c r="P2333" i="11"/>
  <c r="U2386" i="11"/>
  <c r="U2298" i="11"/>
  <c r="N2391" i="11"/>
  <c r="Q2304" i="11"/>
  <c r="N2396" i="11"/>
  <c r="Q2309" i="11"/>
  <c r="Q2325" i="11"/>
  <c r="N2412" i="11"/>
  <c r="N2324" i="11"/>
  <c r="N2427" i="11"/>
  <c r="Q2340" i="11"/>
  <c r="N2270" i="11"/>
  <c r="Q2183" i="11"/>
  <c r="N2405" i="11"/>
  <c r="Q2318" i="11"/>
  <c r="N2501" i="11"/>
  <c r="Q2414" i="11"/>
  <c r="Q2413" i="11" s="1"/>
  <c r="N2413" i="11"/>
  <c r="Q2229" i="11"/>
  <c r="P2366" i="11"/>
  <c r="P2278" i="11"/>
  <c r="P2275" i="11" s="1"/>
  <c r="N2423" i="11"/>
  <c r="Q2336" i="11"/>
  <c r="N2426" i="11"/>
  <c r="Q2339" i="11"/>
  <c r="S2316" i="11"/>
  <c r="S2404" i="11"/>
  <c r="S2298" i="11"/>
  <c r="S2386" i="11"/>
  <c r="Q2094" i="10"/>
  <c r="U2279" i="10"/>
  <c r="U2191" i="10"/>
  <c r="U2188" i="10" s="1"/>
  <c r="U2181" i="10" s="1"/>
  <c r="S2343" i="10"/>
  <c r="S2254" i="10"/>
  <c r="S2327" i="10"/>
  <c r="S2239" i="10"/>
  <c r="S2237" i="10" s="1"/>
  <c r="S2181" i="10" s="1"/>
  <c r="P2327" i="10"/>
  <c r="Q2240" i="10"/>
  <c r="P2239" i="10"/>
  <c r="P2237" i="10" s="1"/>
  <c r="Q2211" i="10"/>
  <c r="N2378" i="10"/>
  <c r="Q2291" i="10"/>
  <c r="Q2239" i="10"/>
  <c r="Q2237" i="10" s="1"/>
  <c r="N2326" i="10"/>
  <c r="N2434" i="10"/>
  <c r="Q2347" i="10"/>
  <c r="Q2256" i="10"/>
  <c r="Q2254" i="10" s="1"/>
  <c r="N2343" i="10"/>
  <c r="N2254" i="10"/>
  <c r="N2181" i="10" s="1"/>
  <c r="N2283" i="10"/>
  <c r="Q2196" i="10"/>
  <c r="Q2191" i="10" s="1"/>
  <c r="Q2188" i="10" s="1"/>
  <c r="N2367" i="10"/>
  <c r="Q2280" i="10"/>
  <c r="N2278" i="10"/>
  <c r="N2275" i="10" s="1"/>
  <c r="U2450" i="10"/>
  <c r="Q2322" i="10"/>
  <c r="N2409" i="10"/>
  <c r="N2503" i="10"/>
  <c r="Q2416" i="10"/>
  <c r="Q2610" i="10"/>
  <c r="N2697" i="10"/>
  <c r="Q2423" i="10"/>
  <c r="N2510" i="10"/>
  <c r="Q2229" i="10"/>
  <c r="S2486" i="10"/>
  <c r="S2398" i="10"/>
  <c r="S2397" i="10" s="1"/>
  <c r="N2419" i="10"/>
  <c r="Q2332" i="10"/>
  <c r="U2530" i="10"/>
  <c r="N2509" i="10"/>
  <c r="Q2422" i="10"/>
  <c r="P2526" i="10"/>
  <c r="P2438" i="10"/>
  <c r="P2437" i="10" s="1"/>
  <c r="N2405" i="10"/>
  <c r="Q2318" i="10"/>
  <c r="N2488" i="10"/>
  <c r="Q2401" i="10"/>
  <c r="S2508" i="10"/>
  <c r="S2420" i="10"/>
  <c r="Q2467" i="10"/>
  <c r="N2554" i="10"/>
  <c r="N2381" i="10"/>
  <c r="Q2294" i="10"/>
  <c r="N2508" i="10"/>
  <c r="N2420" i="10"/>
  <c r="N2440" i="10"/>
  <c r="N2438" i="10" s="1"/>
  <c r="N2437" i="10" s="1"/>
  <c r="Q2353" i="10"/>
  <c r="N2627" i="10"/>
  <c r="Q2469" i="10"/>
  <c r="N2556" i="10"/>
  <c r="N2450" i="10"/>
  <c r="Q2363" i="10"/>
  <c r="P2316" i="10"/>
  <c r="P2404" i="10"/>
  <c r="N2359" i="10"/>
  <c r="Q2272" i="10"/>
  <c r="N2394" i="10"/>
  <c r="Q2307" i="10"/>
  <c r="Q2424" i="10"/>
  <c r="N2511" i="10"/>
  <c r="N2393" i="10"/>
  <c r="Q2306" i="10"/>
  <c r="U2428" i="10"/>
  <c r="U2516" i="10"/>
  <c r="N2389" i="10"/>
  <c r="Q2302" i="10"/>
  <c r="N2390" i="10"/>
  <c r="Q2303" i="10"/>
  <c r="N2513" i="10"/>
  <c r="Q2426" i="10"/>
  <c r="P2278" i="10"/>
  <c r="P2275" i="10" s="1"/>
  <c r="P2366" i="10"/>
  <c r="Q2279" i="10"/>
  <c r="N2388" i="10"/>
  <c r="Q2301" i="10"/>
  <c r="N2487" i="10"/>
  <c r="Q2400" i="10"/>
  <c r="N2396" i="10"/>
  <c r="Q2309" i="10"/>
  <c r="N2530" i="10"/>
  <c r="N2526" i="10"/>
  <c r="Q2439" i="10"/>
  <c r="Q2308" i="10"/>
  <c r="N2395" i="10"/>
  <c r="N2447" i="10"/>
  <c r="Q2360" i="10"/>
  <c r="N2383" i="10"/>
  <c r="Q2296" i="10"/>
  <c r="N2371" i="10"/>
  <c r="Q2284" i="10"/>
  <c r="Q2427" i="10"/>
  <c r="N2514" i="10"/>
  <c r="N2406" i="10"/>
  <c r="Q2319" i="10"/>
  <c r="U2326" i="10"/>
  <c r="U2324" i="10" s="1"/>
  <c r="U2414" i="10"/>
  <c r="U2573" i="10"/>
  <c r="U2485" i="10"/>
  <c r="N2522" i="10"/>
  <c r="Q2435" i="10"/>
  <c r="N2489" i="10"/>
  <c r="Q2402" i="10"/>
  <c r="Q2459" i="10"/>
  <c r="N2546" i="10"/>
  <c r="P2223" i="10"/>
  <c r="N2392" i="10"/>
  <c r="Q2305" i="10"/>
  <c r="N2377" i="10"/>
  <c r="Q2290" i="10"/>
  <c r="S2690" i="10"/>
  <c r="P2429" i="10"/>
  <c r="Q2429" i="10" s="1"/>
  <c r="P2341" i="10"/>
  <c r="P2450" i="10"/>
  <c r="Q2455" i="10"/>
  <c r="N2542" i="10"/>
  <c r="U2298" i="10"/>
  <c r="U2386" i="10"/>
  <c r="N2501" i="10"/>
  <c r="U2420" i="10"/>
  <c r="U2508" i="10"/>
  <c r="S2357" i="10"/>
  <c r="N2316" i="10"/>
  <c r="N2310" i="10" s="1"/>
  <c r="N2404" i="10"/>
  <c r="Q2317" i="10"/>
  <c r="N2369" i="10"/>
  <c r="Q2282" i="10"/>
  <c r="N2386" i="10"/>
  <c r="Q2299" i="10"/>
  <c r="N2298" i="10"/>
  <c r="S2298" i="10"/>
  <c r="S2386" i="10"/>
  <c r="Q2271" i="10"/>
  <c r="N2358" i="10"/>
  <c r="S2624" i="10"/>
  <c r="S2412" i="10"/>
  <c r="Q2461" i="10"/>
  <c r="N2548" i="10"/>
  <c r="P2412" i="10"/>
  <c r="N2520" i="10"/>
  <c r="Q2433" i="10"/>
  <c r="P2333" i="10"/>
  <c r="P2421" i="10"/>
  <c r="S2540" i="10"/>
  <c r="S2452" i="10"/>
  <c r="S2449" i="10" s="1"/>
  <c r="N2678" i="10"/>
  <c r="Q2591" i="10"/>
  <c r="N2693" i="10"/>
  <c r="Q2606" i="10"/>
  <c r="P2311" i="10"/>
  <c r="P2310" i="10" s="1"/>
  <c r="P2399" i="10"/>
  <c r="Q2223" i="10"/>
  <c r="Q2463" i="10"/>
  <c r="N2550" i="10"/>
  <c r="N2391" i="10"/>
  <c r="Q2304" i="10"/>
  <c r="U2316" i="10"/>
  <c r="U2310" i="10" s="1"/>
  <c r="U2404" i="10"/>
  <c r="N2379" i="10"/>
  <c r="Q2292" i="10"/>
  <c r="N2410" i="10"/>
  <c r="Q2323" i="10"/>
  <c r="U2586" i="10"/>
  <c r="Q2312" i="10"/>
  <c r="Q2311" i="10" s="1"/>
  <c r="Q2431" i="10"/>
  <c r="N2518" i="10"/>
  <c r="N2375" i="10"/>
  <c r="Q2288" i="10"/>
  <c r="Q2351" i="10"/>
  <c r="Q2350" i="10" s="1"/>
  <c r="S2701" i="10"/>
  <c r="S2612" i="10"/>
  <c r="S2611" i="10" s="1"/>
  <c r="N2387" i="10"/>
  <c r="Q2300" i="10"/>
  <c r="Q2471" i="10"/>
  <c r="N2558" i="10"/>
  <c r="N2408" i="10"/>
  <c r="Q2321" i="10"/>
  <c r="P2443" i="10"/>
  <c r="N2418" i="10"/>
  <c r="Q2331" i="10"/>
  <c r="N2516" i="10"/>
  <c r="Q2333" i="10"/>
  <c r="P2473" i="10"/>
  <c r="P2385" i="10"/>
  <c r="Q2328" i="10"/>
  <c r="N2415" i="10"/>
  <c r="N2407" i="10"/>
  <c r="Q2320" i="10"/>
  <c r="N2373" i="10"/>
  <c r="Q2286" i="10"/>
  <c r="Q2325" i="10"/>
  <c r="N2412" i="10"/>
  <c r="N2324" i="10"/>
  <c r="U2526" i="10"/>
  <c r="U2438" i="10"/>
  <c r="U2437" i="10" s="1"/>
  <c r="S2490" i="10"/>
  <c r="S2578" i="10"/>
  <c r="Q2425" i="10"/>
  <c r="N2512" i="10"/>
  <c r="Q2399" i="10"/>
  <c r="N2486" i="10"/>
  <c r="N2398" i="10"/>
  <c r="N2451" i="10"/>
  <c r="Q2364" i="10"/>
  <c r="S2351" i="3"/>
  <c r="S2350" i="3" s="1"/>
  <c r="S2439" i="3"/>
  <c r="S2499" i="3"/>
  <c r="S2595" i="3"/>
  <c r="S2453" i="3"/>
  <c r="S2365" i="3"/>
  <c r="S2423" i="3"/>
  <c r="S2333" i="3"/>
  <c r="S2324" i="3" s="1"/>
  <c r="S2181" i="3"/>
  <c r="S2603" i="3"/>
  <c r="S2515" i="3"/>
  <c r="S2443" i="3"/>
  <c r="S2501" i="3"/>
  <c r="S2413" i="3"/>
  <c r="S2491" i="3"/>
  <c r="S2403" i="3"/>
  <c r="S2275" i="3"/>
  <c r="S2363" i="3"/>
  <c r="S2399" i="3"/>
  <c r="S2311" i="3"/>
  <c r="S2310" i="3" s="1"/>
  <c r="S2385" i="3"/>
  <c r="S2473" i="3"/>
  <c r="N2310" i="11" l="1"/>
  <c r="Q2311" i="11"/>
  <c r="U2324" i="11"/>
  <c r="U2268" i="11"/>
  <c r="P2386" i="11"/>
  <c r="P2298" i="11"/>
  <c r="N2357" i="11"/>
  <c r="Q2270" i="11"/>
  <c r="P2508" i="11"/>
  <c r="P2420" i="11"/>
  <c r="S2473" i="11"/>
  <c r="S2385" i="11"/>
  <c r="S2491" i="11"/>
  <c r="S2403" i="11"/>
  <c r="N2588" i="11"/>
  <c r="N2500" i="11"/>
  <c r="N2467" i="11"/>
  <c r="Q2380" i="11"/>
  <c r="N2613" i="11"/>
  <c r="N2525" i="11"/>
  <c r="N2524" i="11" s="1"/>
  <c r="N2486" i="11"/>
  <c r="Q2399" i="11"/>
  <c r="N2398" i="11"/>
  <c r="P2443" i="11"/>
  <c r="N2450" i="11"/>
  <c r="Q2363" i="11"/>
  <c r="N2359" i="11"/>
  <c r="Q2272" i="11"/>
  <c r="U2516" i="11"/>
  <c r="U2428" i="11"/>
  <c r="N2459" i="11"/>
  <c r="Q2372" i="11"/>
  <c r="S2275" i="11"/>
  <c r="S2363" i="11"/>
  <c r="U2413" i="11"/>
  <c r="U2501" i="11"/>
  <c r="Q2223" i="11"/>
  <c r="U2450" i="11"/>
  <c r="N2512" i="11"/>
  <c r="Q2425" i="11"/>
  <c r="N2451" i="11"/>
  <c r="Q2364" i="11"/>
  <c r="S2453" i="11"/>
  <c r="S2365" i="11"/>
  <c r="Q2333" i="11"/>
  <c r="Q2324" i="11" s="1"/>
  <c r="U2486" i="11"/>
  <c r="U2398" i="11"/>
  <c r="N2361" i="11"/>
  <c r="Q2274" i="11"/>
  <c r="N2497" i="11"/>
  <c r="Q2410" i="11"/>
  <c r="Q2316" i="11"/>
  <c r="Q2310" i="11" s="1"/>
  <c r="N2523" i="11"/>
  <c r="Q2436" i="11"/>
  <c r="Q2341" i="11"/>
  <c r="N2468" i="11"/>
  <c r="Q2381" i="11"/>
  <c r="Q2271" i="11"/>
  <c r="N2358" i="11"/>
  <c r="N2471" i="11"/>
  <c r="Q2384" i="11"/>
  <c r="U2499" i="11"/>
  <c r="N2466" i="11"/>
  <c r="Q2379" i="11"/>
  <c r="N2456" i="11"/>
  <c r="Q2369" i="11"/>
  <c r="N2464" i="11"/>
  <c r="Q2377" i="11"/>
  <c r="P2603" i="11"/>
  <c r="P2515" i="11"/>
  <c r="Q2392" i="11"/>
  <c r="N2479" i="11"/>
  <c r="N2518" i="11"/>
  <c r="Q2431" i="11"/>
  <c r="N2460" i="11"/>
  <c r="Q2373" i="11"/>
  <c r="Q2396" i="11"/>
  <c r="N2483" i="11"/>
  <c r="N2510" i="11"/>
  <c r="Q2423" i="11"/>
  <c r="N2499" i="11"/>
  <c r="Q2412" i="11"/>
  <c r="P2526" i="11"/>
  <c r="P2438" i="11"/>
  <c r="P2437" i="11" s="1"/>
  <c r="N2476" i="11"/>
  <c r="Q2389" i="11"/>
  <c r="P2586" i="11"/>
  <c r="N2513" i="11"/>
  <c r="Q2426" i="11"/>
  <c r="P2453" i="11"/>
  <c r="P2365" i="11"/>
  <c r="N2492" i="11"/>
  <c r="Q2405" i="11"/>
  <c r="N2514" i="11"/>
  <c r="Q2427" i="11"/>
  <c r="N2478" i="11"/>
  <c r="Q2391" i="11"/>
  <c r="U2385" i="11"/>
  <c r="U2473" i="11"/>
  <c r="N2519" i="11"/>
  <c r="Q2432" i="11"/>
  <c r="N2521" i="11"/>
  <c r="Q2434" i="11"/>
  <c r="U2508" i="11"/>
  <c r="U2420" i="11"/>
  <c r="U2411" i="11" s="1"/>
  <c r="N2517" i="11"/>
  <c r="Q2430" i="11"/>
  <c r="N2470" i="11"/>
  <c r="Q2383" i="11"/>
  <c r="N2457" i="11"/>
  <c r="Q2370" i="11"/>
  <c r="N2494" i="11"/>
  <c r="Q2407" i="11"/>
  <c r="N2489" i="11"/>
  <c r="Q2402" i="11"/>
  <c r="N2591" i="11"/>
  <c r="Q2504" i="11"/>
  <c r="S2613" i="11"/>
  <c r="S2525" i="11"/>
  <c r="S2524" i="11" s="1"/>
  <c r="S2181" i="11"/>
  <c r="N2488" i="11"/>
  <c r="Q2401" i="11"/>
  <c r="N2461" i="11"/>
  <c r="Q2374" i="11"/>
  <c r="N2508" i="11"/>
  <c r="N2420" i="11"/>
  <c r="N2411" i="11" s="1"/>
  <c r="Q2421" i="11"/>
  <c r="N2454" i="11"/>
  <c r="Q2367" i="11"/>
  <c r="N2491" i="11"/>
  <c r="N2403" i="11"/>
  <c r="Q2404" i="11"/>
  <c r="P2324" i="11"/>
  <c r="N2511" i="11"/>
  <c r="Q2424" i="11"/>
  <c r="N2516" i="11"/>
  <c r="Q2429" i="11"/>
  <c r="N2428" i="11"/>
  <c r="Q2278" i="11"/>
  <c r="Q2275" i="11" s="1"/>
  <c r="P2310" i="11"/>
  <c r="Q2299" i="11"/>
  <c r="Q2298" i="11" s="1"/>
  <c r="S2311" i="11"/>
  <c r="S2310" i="11" s="1"/>
  <c r="S2399" i="11"/>
  <c r="N2487" i="11"/>
  <c r="Q2400" i="11"/>
  <c r="N2520" i="11"/>
  <c r="Q2433" i="11"/>
  <c r="S2595" i="11"/>
  <c r="S2507" i="11"/>
  <c r="N2480" i="11"/>
  <c r="Q2393" i="11"/>
  <c r="N2458" i="11"/>
  <c r="Q2371" i="11"/>
  <c r="U2453" i="11"/>
  <c r="U2365" i="11"/>
  <c r="U2362" i="11" s="1"/>
  <c r="N2482" i="11"/>
  <c r="Q2395" i="11"/>
  <c r="N2474" i="11"/>
  <c r="Q2387" i="11"/>
  <c r="N2495" i="11"/>
  <c r="Q2408" i="11"/>
  <c r="N2509" i="11"/>
  <c r="Q2422" i="11"/>
  <c r="Q2181" i="11"/>
  <c r="N2522" i="11"/>
  <c r="Q2435" i="11"/>
  <c r="Q2273" i="11"/>
  <c r="N2360" i="11"/>
  <c r="S2499" i="11"/>
  <c r="Q2388" i="11"/>
  <c r="N2475" i="11"/>
  <c r="P2501" i="11"/>
  <c r="P2413" i="11"/>
  <c r="P2411" i="11" s="1"/>
  <c r="N2493" i="11"/>
  <c r="Q2406" i="11"/>
  <c r="N2453" i="11"/>
  <c r="N2365" i="11"/>
  <c r="N2362" i="11" s="1"/>
  <c r="Q2366" i="11"/>
  <c r="S2428" i="11"/>
  <c r="S2516" i="11"/>
  <c r="U2491" i="11"/>
  <c r="U2403" i="11"/>
  <c r="Q2390" i="11"/>
  <c r="N2477" i="11"/>
  <c r="P2403" i="11"/>
  <c r="P2491" i="11"/>
  <c r="P2486" i="11"/>
  <c r="P2398" i="11"/>
  <c r="Q2386" i="11"/>
  <c r="N2473" i="11"/>
  <c r="N2385" i="11"/>
  <c r="Q2527" i="11"/>
  <c r="N2614" i="11"/>
  <c r="N2465" i="11"/>
  <c r="Q2378" i="11"/>
  <c r="N2455" i="11"/>
  <c r="Q2368" i="11"/>
  <c r="U2438" i="11"/>
  <c r="U2437" i="11" s="1"/>
  <c r="U2526" i="11"/>
  <c r="S2326" i="11"/>
  <c r="S2324" i="11" s="1"/>
  <c r="S2414" i="11"/>
  <c r="N2496" i="11"/>
  <c r="Q2409" i="11"/>
  <c r="Q2394" i="11"/>
  <c r="N2481" i="11"/>
  <c r="N2268" i="11"/>
  <c r="Q2269" i="11"/>
  <c r="N2356" i="11"/>
  <c r="N2592" i="11"/>
  <c r="Q2505" i="11"/>
  <c r="N2462" i="11"/>
  <c r="Q2375" i="11"/>
  <c r="P2450" i="11"/>
  <c r="P2362" i="11"/>
  <c r="U2443" i="11"/>
  <c r="N2589" i="11"/>
  <c r="Q2502" i="11"/>
  <c r="N2590" i="11"/>
  <c r="Q2503" i="11"/>
  <c r="N2469" i="11"/>
  <c r="Q2382" i="11"/>
  <c r="S2443" i="11"/>
  <c r="N2593" i="11"/>
  <c r="Q2506" i="11"/>
  <c r="N2463" i="11"/>
  <c r="Q2376" i="11"/>
  <c r="U2366" i="10"/>
  <c r="U2278" i="10"/>
  <c r="U2275" i="10" s="1"/>
  <c r="U2268" i="10" s="1"/>
  <c r="S2414" i="10"/>
  <c r="S2326" i="10"/>
  <c r="S2324" i="10" s="1"/>
  <c r="S2430" i="10"/>
  <c r="S2341" i="10"/>
  <c r="S2268" i="10" s="1"/>
  <c r="Q2181" i="10"/>
  <c r="P2181" i="10"/>
  <c r="P2326" i="10"/>
  <c r="P2324" i="10" s="1"/>
  <c r="P2268" i="10" s="1"/>
  <c r="P2414" i="10"/>
  <c r="Q2327" i="10"/>
  <c r="N2370" i="10"/>
  <c r="Q2283" i="10"/>
  <c r="Q2278" i="10" s="1"/>
  <c r="Q2275" i="10" s="1"/>
  <c r="Q2343" i="10"/>
  <c r="Q2341" i="10" s="1"/>
  <c r="N2430" i="10"/>
  <c r="N2341" i="10"/>
  <c r="N2521" i="10"/>
  <c r="Q2434" i="10"/>
  <c r="Q2326" i="10"/>
  <c r="Q2324" i="10" s="1"/>
  <c r="Q2298" i="10"/>
  <c r="N2268" i="10"/>
  <c r="Q2398" i="10"/>
  <c r="N2465" i="10"/>
  <c r="Q2378" i="10"/>
  <c r="U2613" i="10"/>
  <c r="U2525" i="10"/>
  <c r="U2524" i="10" s="1"/>
  <c r="P2472" i="10"/>
  <c r="P2560" i="10"/>
  <c r="N2495" i="10"/>
  <c r="Q2408" i="10"/>
  <c r="N2462" i="10"/>
  <c r="Q2375" i="10"/>
  <c r="N2637" i="10"/>
  <c r="Q2550" i="10"/>
  <c r="P2486" i="10"/>
  <c r="P2398" i="10"/>
  <c r="N2780" i="10"/>
  <c r="Q2693" i="10"/>
  <c r="N2607" i="10"/>
  <c r="Q2520" i="10"/>
  <c r="P2499" i="10"/>
  <c r="N2445" i="10"/>
  <c r="Q2358" i="10"/>
  <c r="N2473" i="10"/>
  <c r="Q2386" i="10"/>
  <c r="N2385" i="10"/>
  <c r="N2456" i="10"/>
  <c r="Q2369" i="10"/>
  <c r="P2537" i="10"/>
  <c r="S2777" i="10"/>
  <c r="N2479" i="10"/>
  <c r="Q2392" i="10"/>
  <c r="N2633" i="10"/>
  <c r="Q2546" i="10"/>
  <c r="U2501" i="10"/>
  <c r="U2413" i="10"/>
  <c r="U2411" i="10" s="1"/>
  <c r="N2482" i="10"/>
  <c r="Q2395" i="10"/>
  <c r="N2617" i="10"/>
  <c r="N2475" i="10"/>
  <c r="Q2388" i="10"/>
  <c r="N2476" i="10"/>
  <c r="Q2389" i="10"/>
  <c r="N2468" i="10"/>
  <c r="Q2381" i="10"/>
  <c r="N2641" i="10"/>
  <c r="Q2554" i="10"/>
  <c r="N2575" i="10"/>
  <c r="Q2488" i="10"/>
  <c r="P2613" i="10"/>
  <c r="P2525" i="10"/>
  <c r="P2524" i="10" s="1"/>
  <c r="N2784" i="10"/>
  <c r="Q2697" i="10"/>
  <c r="N2599" i="10"/>
  <c r="Q2512" i="10"/>
  <c r="N2499" i="10"/>
  <c r="Q2412" i="10"/>
  <c r="N2460" i="10"/>
  <c r="Q2373" i="10"/>
  <c r="N2502" i="10"/>
  <c r="Q2415" i="10"/>
  <c r="N2603" i="10"/>
  <c r="N2505" i="10"/>
  <c r="Q2418" i="10"/>
  <c r="P2530" i="10"/>
  <c r="N2645" i="10"/>
  <c r="Q2558" i="10"/>
  <c r="N2474" i="10"/>
  <c r="Q2387" i="10"/>
  <c r="S2788" i="10"/>
  <c r="S2699" i="10"/>
  <c r="S2698" i="10" s="1"/>
  <c r="N2497" i="10"/>
  <c r="Q2410" i="10"/>
  <c r="N2466" i="10"/>
  <c r="Q2379" i="10"/>
  <c r="U2403" i="10"/>
  <c r="U2397" i="10" s="1"/>
  <c r="U2491" i="10"/>
  <c r="P2508" i="10"/>
  <c r="P2420" i="10"/>
  <c r="S2499" i="10"/>
  <c r="Q2316" i="10"/>
  <c r="Q2310" i="10" s="1"/>
  <c r="S2444" i="10"/>
  <c r="N2413" i="10"/>
  <c r="N2411" i="10" s="1"/>
  <c r="N2629" i="10"/>
  <c r="Q2542" i="10"/>
  <c r="U2660" i="10"/>
  <c r="U2572" i="10"/>
  <c r="N2458" i="10"/>
  <c r="Q2371" i="10"/>
  <c r="Q2443" i="10"/>
  <c r="N2600" i="10"/>
  <c r="Q2513" i="10"/>
  <c r="N2481" i="10"/>
  <c r="Q2394" i="10"/>
  <c r="N2446" i="10"/>
  <c r="Q2359" i="10"/>
  <c r="N2537" i="10"/>
  <c r="Q2450" i="10"/>
  <c r="N2595" i="10"/>
  <c r="Q2508" i="10"/>
  <c r="N2507" i="10"/>
  <c r="S2573" i="10"/>
  <c r="S2485" i="10"/>
  <c r="S2484" i="10" s="1"/>
  <c r="Q2409" i="10"/>
  <c r="N2496" i="10"/>
  <c r="N2573" i="10"/>
  <c r="Q2486" i="10"/>
  <c r="N2485" i="10"/>
  <c r="N2765" i="10"/>
  <c r="Q2678" i="10"/>
  <c r="S2385" i="10"/>
  <c r="S2473" i="10"/>
  <c r="N2491" i="10"/>
  <c r="Q2404" i="10"/>
  <c r="N2403" i="10"/>
  <c r="U2595" i="10"/>
  <c r="U2507" i="10"/>
  <c r="N2588" i="10"/>
  <c r="N2500" i="10"/>
  <c r="P2516" i="10"/>
  <c r="P2428" i="10"/>
  <c r="N2464" i="10"/>
  <c r="Q2377" i="10"/>
  <c r="N2601" i="10"/>
  <c r="Q2514" i="10"/>
  <c r="N2470" i="10"/>
  <c r="Q2383" i="10"/>
  <c r="N2574" i="10"/>
  <c r="Q2487" i="10"/>
  <c r="N2477" i="10"/>
  <c r="Q2390" i="10"/>
  <c r="U2515" i="10"/>
  <c r="U2603" i="10"/>
  <c r="Q2511" i="10"/>
  <c r="N2598" i="10"/>
  <c r="P2491" i="10"/>
  <c r="P2403" i="10"/>
  <c r="N2643" i="10"/>
  <c r="Q2556" i="10"/>
  <c r="N2714" i="10"/>
  <c r="Q2421" i="10"/>
  <c r="Q2420" i="10" s="1"/>
  <c r="S2595" i="10"/>
  <c r="S2507" i="10"/>
  <c r="Q2405" i="10"/>
  <c r="N2492" i="10"/>
  <c r="N2596" i="10"/>
  <c r="Q2509" i="10"/>
  <c r="N2597" i="10"/>
  <c r="Q2510" i="10"/>
  <c r="N2590" i="10"/>
  <c r="Q2503" i="10"/>
  <c r="N2538" i="10"/>
  <c r="Q2451" i="10"/>
  <c r="S2577" i="10"/>
  <c r="S2665" i="10"/>
  <c r="Q2407" i="10"/>
  <c r="N2494" i="10"/>
  <c r="Q2518" i="10"/>
  <c r="N2605" i="10"/>
  <c r="U2673" i="10"/>
  <c r="N2478" i="10"/>
  <c r="Q2391" i="10"/>
  <c r="S2627" i="10"/>
  <c r="S2539" i="10"/>
  <c r="S2536" i="10" s="1"/>
  <c r="N2635" i="10"/>
  <c r="Q2548" i="10"/>
  <c r="S2711" i="10"/>
  <c r="U2473" i="10"/>
  <c r="U2385" i="10"/>
  <c r="N2576" i="10"/>
  <c r="Q2489" i="10"/>
  <c r="Q2522" i="10"/>
  <c r="N2609" i="10"/>
  <c r="Q2406" i="10"/>
  <c r="N2493" i="10"/>
  <c r="Q2447" i="10"/>
  <c r="N2534" i="10"/>
  <c r="N2613" i="10"/>
  <c r="Q2526" i="10"/>
  <c r="N2483" i="10"/>
  <c r="Q2396" i="10"/>
  <c r="P2453" i="10"/>
  <c r="P2365" i="10"/>
  <c r="P2362" i="10" s="1"/>
  <c r="Q2366" i="10"/>
  <c r="N2480" i="10"/>
  <c r="Q2393" i="10"/>
  <c r="N2527" i="10"/>
  <c r="Q2440" i="10"/>
  <c r="Q2438" i="10" s="1"/>
  <c r="Q2437" i="10" s="1"/>
  <c r="U2617" i="10"/>
  <c r="N2506" i="10"/>
  <c r="Q2419" i="10"/>
  <c r="U2537" i="10"/>
  <c r="N2454" i="10"/>
  <c r="Q2367" i="10"/>
  <c r="N2365" i="10"/>
  <c r="N2362" i="10" s="1"/>
  <c r="S2530" i="3"/>
  <c r="S2540" i="3"/>
  <c r="S2452" i="3"/>
  <c r="S2586" i="3"/>
  <c r="S2486" i="3"/>
  <c r="S2398" i="3"/>
  <c r="S2397" i="3" s="1"/>
  <c r="S2490" i="3"/>
  <c r="S2578" i="3"/>
  <c r="S2526" i="3"/>
  <c r="S2438" i="3"/>
  <c r="S2437" i="3" s="1"/>
  <c r="S2560" i="3"/>
  <c r="S2472" i="3"/>
  <c r="S2362" i="3"/>
  <c r="S2450" i="3"/>
  <c r="S2510" i="3"/>
  <c r="S2420" i="3"/>
  <c r="S2411" i="3" s="1"/>
  <c r="S2682" i="3"/>
  <c r="S2268" i="3"/>
  <c r="S2588" i="3"/>
  <c r="S2500" i="3"/>
  <c r="S2602" i="3"/>
  <c r="S2690" i="3"/>
  <c r="Q2420" i="11" l="1"/>
  <c r="P2397" i="11"/>
  <c r="N2562" i="11"/>
  <c r="Q2475" i="11"/>
  <c r="N2609" i="11"/>
  <c r="Q2522" i="11"/>
  <c r="S2682" i="11"/>
  <c r="S2594" i="11"/>
  <c r="S2486" i="11"/>
  <c r="S2398" i="11"/>
  <c r="S2397" i="11" s="1"/>
  <c r="N2598" i="11"/>
  <c r="Q2511" i="11"/>
  <c r="N2678" i="11"/>
  <c r="Q2591" i="11"/>
  <c r="Q2470" i="11"/>
  <c r="N2557" i="11"/>
  <c r="N2565" i="11"/>
  <c r="Q2478" i="11"/>
  <c r="N2579" i="11"/>
  <c r="Q2492" i="11"/>
  <c r="P2613" i="11"/>
  <c r="P2525" i="11"/>
  <c r="P2524" i="11" s="1"/>
  <c r="N2597" i="11"/>
  <c r="Q2510" i="11"/>
  <c r="N2570" i="11"/>
  <c r="Q2483" i="11"/>
  <c r="N2445" i="11"/>
  <c r="Q2358" i="11"/>
  <c r="Q2497" i="11"/>
  <c r="N2584" i="11"/>
  <c r="U2573" i="11"/>
  <c r="U2485" i="11"/>
  <c r="N2538" i="11"/>
  <c r="Q2451" i="11"/>
  <c r="N2599" i="11"/>
  <c r="Q2512" i="11"/>
  <c r="U2588" i="11"/>
  <c r="U2500" i="11"/>
  <c r="N2546" i="11"/>
  <c r="Q2459" i="11"/>
  <c r="Q2398" i="11"/>
  <c r="N2675" i="11"/>
  <c r="N2587" i="11"/>
  <c r="S2472" i="11"/>
  <c r="S2560" i="11"/>
  <c r="P2268" i="11"/>
  <c r="N2550" i="11"/>
  <c r="Q2463" i="11"/>
  <c r="N2677" i="11"/>
  <c r="Q2590" i="11"/>
  <c r="Q2462" i="11"/>
  <c r="N2549" i="11"/>
  <c r="U2613" i="11"/>
  <c r="U2525" i="11"/>
  <c r="U2524" i="11" s="1"/>
  <c r="N2701" i="11"/>
  <c r="Q2614" i="11"/>
  <c r="Q2385" i="11"/>
  <c r="Q2365" i="11"/>
  <c r="Q2362" i="11" s="1"/>
  <c r="N2447" i="11"/>
  <c r="Q2360" i="11"/>
  <c r="U2452" i="11"/>
  <c r="U2449" i="11" s="1"/>
  <c r="U2540" i="11"/>
  <c r="Q2491" i="11"/>
  <c r="N2490" i="11"/>
  <c r="N2578" i="11"/>
  <c r="N2548" i="11"/>
  <c r="Q2461" i="11"/>
  <c r="N2581" i="11"/>
  <c r="Q2494" i="11"/>
  <c r="U2595" i="11"/>
  <c r="U2507" i="11"/>
  <c r="N2600" i="11"/>
  <c r="Q2513" i="11"/>
  <c r="N2563" i="11"/>
  <c r="Q2476" i="11"/>
  <c r="Q2411" i="11"/>
  <c r="N2605" i="11"/>
  <c r="Q2518" i="11"/>
  <c r="P2602" i="11"/>
  <c r="P2690" i="11"/>
  <c r="N2543" i="11"/>
  <c r="Q2456" i="11"/>
  <c r="U2586" i="11"/>
  <c r="U2498" i="11"/>
  <c r="Q2468" i="11"/>
  <c r="N2555" i="11"/>
  <c r="N2610" i="11"/>
  <c r="Q2523" i="11"/>
  <c r="U2537" i="11"/>
  <c r="N2537" i="11"/>
  <c r="Q2450" i="11"/>
  <c r="P2530" i="11"/>
  <c r="N2573" i="11"/>
  <c r="N2485" i="11"/>
  <c r="N2484" i="11" s="1"/>
  <c r="Q2486" i="11"/>
  <c r="N2554" i="11"/>
  <c r="Q2467" i="11"/>
  <c r="P2595" i="11"/>
  <c r="P2507" i="11"/>
  <c r="P2473" i="11"/>
  <c r="P2385" i="11"/>
  <c r="P2355" i="11" s="1"/>
  <c r="Q2268" i="11"/>
  <c r="N2568" i="11"/>
  <c r="Q2481" i="11"/>
  <c r="N2560" i="11"/>
  <c r="Q2473" i="11"/>
  <c r="N2472" i="11"/>
  <c r="N2542" i="11"/>
  <c r="Q2455" i="11"/>
  <c r="U2490" i="11"/>
  <c r="U2578" i="11"/>
  <c r="Q2493" i="11"/>
  <c r="N2580" i="11"/>
  <c r="N2561" i="11"/>
  <c r="Q2474" i="11"/>
  <c r="Q2458" i="11"/>
  <c r="N2545" i="11"/>
  <c r="N2567" i="11"/>
  <c r="Q2480" i="11"/>
  <c r="N2607" i="11"/>
  <c r="Q2520" i="11"/>
  <c r="Q2428" i="11"/>
  <c r="N2595" i="11"/>
  <c r="N2507" i="11"/>
  <c r="Q2508" i="11"/>
  <c r="S2700" i="11"/>
  <c r="S2612" i="11"/>
  <c r="S2611" i="11" s="1"/>
  <c r="N2606" i="11"/>
  <c r="Q2519" i="11"/>
  <c r="U2560" i="11"/>
  <c r="U2472" i="11"/>
  <c r="N2601" i="11"/>
  <c r="Q2514" i="11"/>
  <c r="N2566" i="11"/>
  <c r="Q2479" i="11"/>
  <c r="Q2464" i="11"/>
  <c r="N2551" i="11"/>
  <c r="N2448" i="11"/>
  <c r="Q2361" i="11"/>
  <c r="S2540" i="11"/>
  <c r="S2452" i="11"/>
  <c r="S2450" i="11"/>
  <c r="S2362" i="11"/>
  <c r="U2515" i="11"/>
  <c r="U2603" i="11"/>
  <c r="Q2526" i="11"/>
  <c r="Q2525" i="11" s="1"/>
  <c r="Q2524" i="11" s="1"/>
  <c r="S2578" i="11"/>
  <c r="S2490" i="11"/>
  <c r="N2444" i="11"/>
  <c r="Q2357" i="11"/>
  <c r="S2530" i="11"/>
  <c r="N2552" i="11"/>
  <c r="Q2465" i="11"/>
  <c r="P2578" i="11"/>
  <c r="P2490" i="11"/>
  <c r="N2680" i="11"/>
  <c r="Q2593" i="11"/>
  <c r="N2556" i="11"/>
  <c r="Q2469" i="11"/>
  <c r="N2676" i="11"/>
  <c r="Q2589" i="11"/>
  <c r="U2530" i="11"/>
  <c r="P2537" i="11"/>
  <c r="N2679" i="11"/>
  <c r="Q2592" i="11"/>
  <c r="N2443" i="11"/>
  <c r="Q2356" i="11"/>
  <c r="N2583" i="11"/>
  <c r="Q2496" i="11"/>
  <c r="S2413" i="11"/>
  <c r="S2411" i="11" s="1"/>
  <c r="S2501" i="11"/>
  <c r="P2573" i="11"/>
  <c r="P2485" i="11"/>
  <c r="P2484" i="11" s="1"/>
  <c r="N2564" i="11"/>
  <c r="Q2477" i="11"/>
  <c r="S2603" i="11"/>
  <c r="S2515" i="11"/>
  <c r="N2540" i="11"/>
  <c r="Q2453" i="11"/>
  <c r="N2452" i="11"/>
  <c r="N2449" i="11" s="1"/>
  <c r="P2588" i="11"/>
  <c r="P2500" i="11"/>
  <c r="P2498" i="11" s="1"/>
  <c r="S2586" i="11"/>
  <c r="N2596" i="11"/>
  <c r="Q2509" i="11"/>
  <c r="Q2495" i="11"/>
  <c r="N2582" i="11"/>
  <c r="N2569" i="11"/>
  <c r="Q2482" i="11"/>
  <c r="N2574" i="11"/>
  <c r="Q2487" i="11"/>
  <c r="N2603" i="11"/>
  <c r="Q2516" i="11"/>
  <c r="N2515" i="11"/>
  <c r="Q2403" i="11"/>
  <c r="N2541" i="11"/>
  <c r="Q2454" i="11"/>
  <c r="N2575" i="11"/>
  <c r="Q2488" i="11"/>
  <c r="N2576" i="11"/>
  <c r="Q2489" i="11"/>
  <c r="N2544" i="11"/>
  <c r="Q2457" i="11"/>
  <c r="N2604" i="11"/>
  <c r="Q2517" i="11"/>
  <c r="N2608" i="11"/>
  <c r="Q2521" i="11"/>
  <c r="P2540" i="11"/>
  <c r="P2452" i="11"/>
  <c r="P2449" i="11" s="1"/>
  <c r="P2673" i="11"/>
  <c r="N2586" i="11"/>
  <c r="Q2499" i="11"/>
  <c r="N2498" i="11"/>
  <c r="Q2460" i="11"/>
  <c r="N2547" i="11"/>
  <c r="Q2466" i="11"/>
  <c r="N2553" i="11"/>
  <c r="N2558" i="11"/>
  <c r="Q2471" i="11"/>
  <c r="U2397" i="11"/>
  <c r="U2355" i="11" s="1"/>
  <c r="S2268" i="11"/>
  <c r="N2446" i="11"/>
  <c r="Q2359" i="11"/>
  <c r="N2397" i="11"/>
  <c r="N2355" i="11" s="1"/>
  <c r="N2700" i="11"/>
  <c r="N2612" i="11"/>
  <c r="N2611" i="11" s="1"/>
  <c r="Q2613" i="11"/>
  <c r="Q2612" i="11" s="1"/>
  <c r="Q2611" i="11" s="1"/>
  <c r="Q2501" i="11"/>
  <c r="Q2500" i="11" s="1"/>
  <c r="U2365" i="10"/>
  <c r="U2362" i="10" s="1"/>
  <c r="U2355" i="10" s="1"/>
  <c r="U2453" i="10"/>
  <c r="S2413" i="10"/>
  <c r="S2411" i="10" s="1"/>
  <c r="S2501" i="10"/>
  <c r="S2517" i="10"/>
  <c r="S2428" i="10"/>
  <c r="S2355" i="10"/>
  <c r="P2501" i="10"/>
  <c r="Q2414" i="10"/>
  <c r="Q2413" i="10" s="1"/>
  <c r="Q2411" i="10" s="1"/>
  <c r="P2413" i="10"/>
  <c r="P2411" i="10"/>
  <c r="Q2465" i="10"/>
  <c r="N2552" i="10"/>
  <c r="Q2268" i="10"/>
  <c r="N2397" i="10"/>
  <c r="N2355" i="10"/>
  <c r="Q2485" i="10"/>
  <c r="Q2521" i="10"/>
  <c r="N2608" i="10"/>
  <c r="Q2430" i="10"/>
  <c r="Q2428" i="10" s="1"/>
  <c r="N2517" i="10"/>
  <c r="N2428" i="10"/>
  <c r="Q2370" i="10"/>
  <c r="N2457" i="10"/>
  <c r="U2624" i="10"/>
  <c r="N2614" i="10"/>
  <c r="N2612" i="10" s="1"/>
  <c r="N2611" i="10" s="1"/>
  <c r="Q2527" i="10"/>
  <c r="N2700" i="10"/>
  <c r="Q2613" i="10"/>
  <c r="Q2609" i="10"/>
  <c r="N2696" i="10"/>
  <c r="S2798" i="10"/>
  <c r="U2760" i="10"/>
  <c r="S2664" i="10"/>
  <c r="S2752" i="10"/>
  <c r="N2625" i="10"/>
  <c r="Q2538" i="10"/>
  <c r="N2684" i="10"/>
  <c r="Q2597" i="10"/>
  <c r="Q2492" i="10"/>
  <c r="N2579" i="10"/>
  <c r="N2685" i="10"/>
  <c r="Q2598" i="10"/>
  <c r="P2603" i="10"/>
  <c r="P2515" i="10"/>
  <c r="Q2491" i="10"/>
  <c r="N2490" i="10"/>
  <c r="N2578" i="10"/>
  <c r="N2572" i="10"/>
  <c r="N2660" i="10"/>
  <c r="S2660" i="10"/>
  <c r="S2572" i="10"/>
  <c r="S2571" i="10" s="1"/>
  <c r="Q2466" i="10"/>
  <c r="N2553" i="10"/>
  <c r="P2617" i="10"/>
  <c r="N2871" i="10"/>
  <c r="Q2871" i="10" s="1"/>
  <c r="Q2784" i="10"/>
  <c r="N2662" i="10"/>
  <c r="Q2575" i="10"/>
  <c r="Q2468" i="10"/>
  <c r="N2555" i="10"/>
  <c r="N2704" i="10"/>
  <c r="Q2617" i="10"/>
  <c r="N2720" i="10"/>
  <c r="Q2633" i="10"/>
  <c r="N2472" i="10"/>
  <c r="N2560" i="10"/>
  <c r="Q2473" i="10"/>
  <c r="Q2445" i="10"/>
  <c r="N2532" i="10"/>
  <c r="U2700" i="10"/>
  <c r="U2612" i="10"/>
  <c r="U2611" i="10" s="1"/>
  <c r="N2593" i="10"/>
  <c r="Q2506" i="10"/>
  <c r="Q2365" i="10"/>
  <c r="Q2362" i="10" s="1"/>
  <c r="Q2483" i="10"/>
  <c r="N2570" i="10"/>
  <c r="Q2534" i="10"/>
  <c r="N2621" i="10"/>
  <c r="S2714" i="10"/>
  <c r="S2626" i="10"/>
  <c r="S2623" i="10" s="1"/>
  <c r="N2692" i="10"/>
  <c r="Q2605" i="10"/>
  <c r="N2730" i="10"/>
  <c r="Q2643" i="10"/>
  <c r="Q2574" i="10"/>
  <c r="N2661" i="10"/>
  <c r="U2682" i="10"/>
  <c r="U2594" i="10"/>
  <c r="N2852" i="10"/>
  <c r="Q2852" i="10" s="1"/>
  <c r="Q2765" i="10"/>
  <c r="N2583" i="10"/>
  <c r="Q2496" i="10"/>
  <c r="N2624" i="10"/>
  <c r="Q2537" i="10"/>
  <c r="N2568" i="10"/>
  <c r="Q2481" i="10"/>
  <c r="N2687" i="10"/>
  <c r="Q2600" i="10"/>
  <c r="S2586" i="10"/>
  <c r="U2578" i="10"/>
  <c r="U2490" i="10"/>
  <c r="U2484" i="10" s="1"/>
  <c r="S2875" i="10"/>
  <c r="S2873" i="10" s="1"/>
  <c r="S2872" i="10" s="1"/>
  <c r="S2786" i="10"/>
  <c r="S2785" i="10" s="1"/>
  <c r="N2589" i="10"/>
  <c r="Q2502" i="10"/>
  <c r="Q2460" i="10"/>
  <c r="N2547" i="10"/>
  <c r="N2563" i="10"/>
  <c r="Q2476" i="10"/>
  <c r="Q2479" i="10"/>
  <c r="N2566" i="10"/>
  <c r="S2864" i="10"/>
  <c r="N2694" i="10"/>
  <c r="Q2607" i="10"/>
  <c r="N2867" i="10"/>
  <c r="Q2867" i="10" s="1"/>
  <c r="Q2780" i="10"/>
  <c r="N2724" i="10"/>
  <c r="Q2637" i="10"/>
  <c r="Q2454" i="10"/>
  <c r="N2541" i="10"/>
  <c r="N2452" i="10"/>
  <c r="N2449" i="10" s="1"/>
  <c r="N2567" i="10"/>
  <c r="Q2480" i="10"/>
  <c r="N2525" i="10"/>
  <c r="N2524" i="10" s="1"/>
  <c r="U2560" i="10"/>
  <c r="U2472" i="10"/>
  <c r="N2722" i="10"/>
  <c r="Q2635" i="10"/>
  <c r="N2677" i="10"/>
  <c r="Q2590" i="10"/>
  <c r="U2690" i="10"/>
  <c r="U2602" i="10"/>
  <c r="N2564" i="10"/>
  <c r="Q2477" i="10"/>
  <c r="Q2470" i="10"/>
  <c r="N2557" i="10"/>
  <c r="Q2464" i="10"/>
  <c r="N2551" i="10"/>
  <c r="S2560" i="10"/>
  <c r="S2472" i="10"/>
  <c r="N2484" i="10"/>
  <c r="Q2507" i="10"/>
  <c r="Q2458" i="10"/>
  <c r="N2545" i="10"/>
  <c r="S2531" i="10"/>
  <c r="P2595" i="10"/>
  <c r="P2507" i="10"/>
  <c r="Q2497" i="10"/>
  <c r="N2584" i="10"/>
  <c r="N2732" i="10"/>
  <c r="Q2645" i="10"/>
  <c r="N2592" i="10"/>
  <c r="Q2505" i="10"/>
  <c r="Q2516" i="10"/>
  <c r="N2586" i="10"/>
  <c r="N2498" i="10"/>
  <c r="Q2499" i="10"/>
  <c r="N2686" i="10"/>
  <c r="Q2599" i="10"/>
  <c r="P2700" i="10"/>
  <c r="P2612" i="10"/>
  <c r="P2611" i="10" s="1"/>
  <c r="N2728" i="10"/>
  <c r="Q2641" i="10"/>
  <c r="Q2530" i="10"/>
  <c r="U2588" i="10"/>
  <c r="U2500" i="10"/>
  <c r="U2498" i="10" s="1"/>
  <c r="P2397" i="10"/>
  <c r="P2355" i="10" s="1"/>
  <c r="Q2462" i="10"/>
  <c r="N2549" i="10"/>
  <c r="N2582" i="10"/>
  <c r="Q2495" i="10"/>
  <c r="P2647" i="10"/>
  <c r="P2559" i="10"/>
  <c r="U2704" i="10"/>
  <c r="P2540" i="10"/>
  <c r="P2452" i="10"/>
  <c r="P2449" i="10" s="1"/>
  <c r="Q2453" i="10"/>
  <c r="Q2525" i="10"/>
  <c r="Q2524" i="10" s="1"/>
  <c r="Q2493" i="10"/>
  <c r="N2580" i="10"/>
  <c r="N2663" i="10"/>
  <c r="Q2576" i="10"/>
  <c r="N2565" i="10"/>
  <c r="Q2478" i="10"/>
  <c r="N2581" i="10"/>
  <c r="Q2494" i="10"/>
  <c r="N2683" i="10"/>
  <c r="Q2596" i="10"/>
  <c r="S2682" i="10"/>
  <c r="S2594" i="10"/>
  <c r="N2801" i="10"/>
  <c r="P2578" i="10"/>
  <c r="P2490" i="10"/>
  <c r="N2688" i="10"/>
  <c r="Q2601" i="10"/>
  <c r="N2675" i="10"/>
  <c r="N2587" i="10"/>
  <c r="Q2403" i="10"/>
  <c r="Q2397" i="10" s="1"/>
  <c r="N2594" i="10"/>
  <c r="N2682" i="10"/>
  <c r="Q2595" i="10"/>
  <c r="Q2594" i="10" s="1"/>
  <c r="N2533" i="10"/>
  <c r="Q2446" i="10"/>
  <c r="U2747" i="10"/>
  <c r="U2659" i="10"/>
  <c r="N2716" i="10"/>
  <c r="Q2629" i="10"/>
  <c r="N2561" i="10"/>
  <c r="Q2474" i="10"/>
  <c r="N2690" i="10"/>
  <c r="Q2603" i="10"/>
  <c r="Q2475" i="10"/>
  <c r="N2562" i="10"/>
  <c r="N2569" i="10"/>
  <c r="Q2482" i="10"/>
  <c r="P2624" i="10"/>
  <c r="Q2456" i="10"/>
  <c r="N2543" i="10"/>
  <c r="Q2385" i="10"/>
  <c r="P2586" i="10"/>
  <c r="P2573" i="10"/>
  <c r="Q2573" i="10" s="1"/>
  <c r="Q2572" i="10" s="1"/>
  <c r="P2485" i="10"/>
  <c r="S2769" i="3"/>
  <c r="S2355" i="3"/>
  <c r="S2613" i="3"/>
  <c r="S2525" i="3"/>
  <c r="S2524" i="3" s="1"/>
  <c r="S2485" i="3"/>
  <c r="S2484" i="3" s="1"/>
  <c r="S2573" i="3"/>
  <c r="S2539" i="3"/>
  <c r="S2627" i="3"/>
  <c r="S2675" i="3"/>
  <c r="S2587" i="3"/>
  <c r="S2577" i="3"/>
  <c r="S2665" i="3"/>
  <c r="S2689" i="3"/>
  <c r="S2777" i="3"/>
  <c r="S2597" i="3"/>
  <c r="S2507" i="3"/>
  <c r="S2498" i="3" s="1"/>
  <c r="S2559" i="3"/>
  <c r="S2647" i="3"/>
  <c r="S2673" i="3"/>
  <c r="S2617" i="3"/>
  <c r="S2449" i="3"/>
  <c r="S2537" i="3"/>
  <c r="Q2547" i="11" l="1"/>
  <c r="N2634" i="11"/>
  <c r="P2760" i="11"/>
  <c r="N2695" i="11"/>
  <c r="Q2608" i="11"/>
  <c r="N2631" i="11"/>
  <c r="Q2544" i="11"/>
  <c r="N2662" i="11"/>
  <c r="Q2575" i="11"/>
  <c r="N2661" i="11"/>
  <c r="Q2574" i="11"/>
  <c r="N2669" i="11"/>
  <c r="Q2582" i="11"/>
  <c r="N2683" i="11"/>
  <c r="Q2596" i="11"/>
  <c r="P2675" i="11"/>
  <c r="P2587" i="11"/>
  <c r="N2627" i="11"/>
  <c r="Q2540" i="11"/>
  <c r="N2539" i="11"/>
  <c r="Q2564" i="11"/>
  <c r="N2651" i="11"/>
  <c r="N2530" i="11"/>
  <c r="Q2443" i="11"/>
  <c r="N2442" i="11"/>
  <c r="P2624" i="11"/>
  <c r="N2763" i="11"/>
  <c r="Q2676" i="11"/>
  <c r="S2617" i="11"/>
  <c r="U2690" i="11"/>
  <c r="U2602" i="11"/>
  <c r="S2787" i="11"/>
  <c r="S2699" i="11"/>
  <c r="S2698" i="11" s="1"/>
  <c r="N2682" i="11"/>
  <c r="Q2595" i="11"/>
  <c r="N2594" i="11"/>
  <c r="Q2580" i="11"/>
  <c r="N2667" i="11"/>
  <c r="Q2472" i="11"/>
  <c r="P2560" i="11"/>
  <c r="P2472" i="11"/>
  <c r="P2442" i="11" s="1"/>
  <c r="N2641" i="11"/>
  <c r="Q2554" i="11"/>
  <c r="P2617" i="11"/>
  <c r="U2624" i="11"/>
  <c r="P2777" i="11"/>
  <c r="P2689" i="11"/>
  <c r="N2687" i="11"/>
  <c r="Q2600" i="11"/>
  <c r="U2682" i="11"/>
  <c r="U2594" i="11"/>
  <c r="N2635" i="11"/>
  <c r="Q2548" i="11"/>
  <c r="Q2549" i="11"/>
  <c r="N2636" i="11"/>
  <c r="N2637" i="11"/>
  <c r="Q2550" i="11"/>
  <c r="S2559" i="11"/>
  <c r="S2647" i="11"/>
  <c r="N2762" i="11"/>
  <c r="N2674" i="11"/>
  <c r="Q2675" i="11"/>
  <c r="U2675" i="11"/>
  <c r="U2587" i="11"/>
  <c r="N2625" i="11"/>
  <c r="Q2538" i="11"/>
  <c r="U2484" i="11"/>
  <c r="U2442" i="11" s="1"/>
  <c r="P2700" i="11"/>
  <c r="P2612" i="11"/>
  <c r="P2611" i="11" s="1"/>
  <c r="Q2565" i="11"/>
  <c r="N2652" i="11"/>
  <c r="S2769" i="11"/>
  <c r="S2681" i="11"/>
  <c r="Q2562" i="11"/>
  <c r="N2649" i="11"/>
  <c r="N2699" i="11"/>
  <c r="N2698" i="11" s="1"/>
  <c r="Q2700" i="11"/>
  <c r="N2787" i="11"/>
  <c r="N2533" i="11"/>
  <c r="Q2446" i="11"/>
  <c r="Q2515" i="11"/>
  <c r="N2639" i="11"/>
  <c r="Q2552" i="11"/>
  <c r="S2355" i="11"/>
  <c r="N2535" i="11"/>
  <c r="Q2448" i="11"/>
  <c r="U2647" i="11"/>
  <c r="U2559" i="11"/>
  <c r="Q2567" i="11"/>
  <c r="N2654" i="11"/>
  <c r="Q2561" i="11"/>
  <c r="N2648" i="11"/>
  <c r="N2629" i="11"/>
  <c r="Q2542" i="11"/>
  <c r="Q2560" i="11"/>
  <c r="N2559" i="11"/>
  <c r="N2647" i="11"/>
  <c r="Q2485" i="11"/>
  <c r="N2697" i="11"/>
  <c r="Q2610" i="11"/>
  <c r="U2673" i="11"/>
  <c r="U2585" i="11"/>
  <c r="N2665" i="11"/>
  <c r="Q2578" i="11"/>
  <c r="N2577" i="11"/>
  <c r="N2788" i="11"/>
  <c r="Q2701" i="11"/>
  <c r="U2660" i="11"/>
  <c r="U2572" i="11"/>
  <c r="N2532" i="11"/>
  <c r="Q2445" i="11"/>
  <c r="N2684" i="11"/>
  <c r="Q2597" i="11"/>
  <c r="Q2557" i="11"/>
  <c r="N2644" i="11"/>
  <c r="Q2678" i="11"/>
  <c r="N2765" i="11"/>
  <c r="N2645" i="11"/>
  <c r="Q2558" i="11"/>
  <c r="N2673" i="11"/>
  <c r="Q2586" i="11"/>
  <c r="N2585" i="11"/>
  <c r="P2627" i="11"/>
  <c r="P2539" i="11"/>
  <c r="P2536" i="11" s="1"/>
  <c r="N2691" i="11"/>
  <c r="Q2604" i="11"/>
  <c r="N2663" i="11"/>
  <c r="Q2576" i="11"/>
  <c r="Q2541" i="11"/>
  <c r="N2628" i="11"/>
  <c r="N2690" i="11"/>
  <c r="Q2603" i="11"/>
  <c r="N2602" i="11"/>
  <c r="S2673" i="11"/>
  <c r="S2690" i="11"/>
  <c r="S2602" i="11"/>
  <c r="P2572" i="11"/>
  <c r="P2660" i="11"/>
  <c r="Q2583" i="11"/>
  <c r="N2670" i="11"/>
  <c r="N2766" i="11"/>
  <c r="Q2679" i="11"/>
  <c r="U2617" i="11"/>
  <c r="N2643" i="11"/>
  <c r="Q2556" i="11"/>
  <c r="N2531" i="11"/>
  <c r="Q2444" i="11"/>
  <c r="S2537" i="11"/>
  <c r="S2449" i="11"/>
  <c r="Q2566" i="11"/>
  <c r="N2653" i="11"/>
  <c r="Q2507" i="11"/>
  <c r="Q2498" i="11" s="1"/>
  <c r="N2694" i="11"/>
  <c r="Q2607" i="11"/>
  <c r="Q2545" i="11"/>
  <c r="N2632" i="11"/>
  <c r="U2665" i="11"/>
  <c r="U2577" i="11"/>
  <c r="Q2568" i="11"/>
  <c r="N2655" i="11"/>
  <c r="P2682" i="11"/>
  <c r="P2594" i="11"/>
  <c r="N2624" i="11"/>
  <c r="Q2537" i="11"/>
  <c r="N2536" i="11"/>
  <c r="Q2555" i="11"/>
  <c r="N2642" i="11"/>
  <c r="Q2563" i="11"/>
  <c r="N2650" i="11"/>
  <c r="N2668" i="11"/>
  <c r="Q2581" i="11"/>
  <c r="U2700" i="11"/>
  <c r="U2612" i="11"/>
  <c r="U2611" i="11" s="1"/>
  <c r="N2764" i="11"/>
  <c r="Q2677" i="11"/>
  <c r="Q2588" i="11"/>
  <c r="Q2587" i="11" s="1"/>
  <c r="N2633" i="11"/>
  <c r="Q2546" i="11"/>
  <c r="N2686" i="11"/>
  <c r="Q2599" i="11"/>
  <c r="Q2584" i="11"/>
  <c r="N2671" i="11"/>
  <c r="Q2579" i="11"/>
  <c r="N2666" i="11"/>
  <c r="S2573" i="11"/>
  <c r="S2485" i="11"/>
  <c r="S2484" i="11" s="1"/>
  <c r="N2696" i="11"/>
  <c r="Q2609" i="11"/>
  <c r="Q2553" i="11"/>
  <c r="N2640" i="11"/>
  <c r="Q2569" i="11"/>
  <c r="N2656" i="11"/>
  <c r="Q2452" i="11"/>
  <c r="Q2449" i="11" s="1"/>
  <c r="S2588" i="11"/>
  <c r="S2500" i="11"/>
  <c r="S2498" i="11" s="1"/>
  <c r="N2767" i="11"/>
  <c r="Q2680" i="11"/>
  <c r="P2665" i="11"/>
  <c r="P2577" i="11"/>
  <c r="S2665" i="11"/>
  <c r="S2577" i="11"/>
  <c r="S2627" i="11"/>
  <c r="S2539" i="11"/>
  <c r="Q2551" i="11"/>
  <c r="N2638" i="11"/>
  <c r="N2688" i="11"/>
  <c r="Q2601" i="11"/>
  <c r="N2693" i="11"/>
  <c r="Q2606" i="11"/>
  <c r="N2660" i="11"/>
  <c r="Q2573" i="11"/>
  <c r="Q2572" i="11" s="1"/>
  <c r="N2572" i="11"/>
  <c r="N2571" i="11" s="1"/>
  <c r="Q2543" i="11"/>
  <c r="N2630" i="11"/>
  <c r="N2692" i="11"/>
  <c r="Q2605" i="11"/>
  <c r="Q2490" i="11"/>
  <c r="U2627" i="11"/>
  <c r="U2539" i="11"/>
  <c r="U2536" i="11" s="1"/>
  <c r="N2534" i="11"/>
  <c r="Q2447" i="11"/>
  <c r="Q2397" i="11"/>
  <c r="Q2355" i="11" s="1"/>
  <c r="N2657" i="11"/>
  <c r="Q2570" i="11"/>
  <c r="N2685" i="11"/>
  <c r="Q2598" i="11"/>
  <c r="U2540" i="10"/>
  <c r="U2452" i="10"/>
  <c r="U2449" i="10" s="1"/>
  <c r="U2442" i="10" s="1"/>
  <c r="S2604" i="10"/>
  <c r="S2515" i="10"/>
  <c r="S2588" i="10"/>
  <c r="S2500" i="10"/>
  <c r="S2498" i="10" s="1"/>
  <c r="S2442" i="10" s="1"/>
  <c r="Q2355" i="10"/>
  <c r="P2484" i="10"/>
  <c r="P2588" i="10"/>
  <c r="Q2501" i="10"/>
  <c r="Q2500" i="10" s="1"/>
  <c r="Q2498" i="10" s="1"/>
  <c r="P2500" i="10"/>
  <c r="P2498" i="10" s="1"/>
  <c r="N2442" i="10"/>
  <c r="Q2457" i="10"/>
  <c r="Q2452" i="10" s="1"/>
  <c r="Q2449" i="10" s="1"/>
  <c r="N2544" i="10"/>
  <c r="N2604" i="10"/>
  <c r="Q2517" i="10"/>
  <c r="Q2515" i="10" s="1"/>
  <c r="N2515" i="10"/>
  <c r="Q2552" i="10"/>
  <c r="N2639" i="10"/>
  <c r="N2695" i="10"/>
  <c r="Q2608" i="10"/>
  <c r="P2711" i="10"/>
  <c r="N2656" i="10"/>
  <c r="Q2569" i="10"/>
  <c r="N2648" i="10"/>
  <c r="Q2561" i="10"/>
  <c r="N2681" i="10"/>
  <c r="N2769" i="10"/>
  <c r="N2762" i="10"/>
  <c r="P2577" i="10"/>
  <c r="P2665" i="10"/>
  <c r="N2652" i="10"/>
  <c r="Q2565" i="10"/>
  <c r="U2791" i="10"/>
  <c r="N2669" i="10"/>
  <c r="Q2582" i="10"/>
  <c r="P2787" i="10"/>
  <c r="P2699" i="10"/>
  <c r="P2698" i="10" s="1"/>
  <c r="N2673" i="10"/>
  <c r="N2585" i="10"/>
  <c r="Q2586" i="10"/>
  <c r="N2679" i="10"/>
  <c r="Q2592" i="10"/>
  <c r="S2618" i="10"/>
  <c r="S2647" i="10"/>
  <c r="S2559" i="10"/>
  <c r="N2651" i="10"/>
  <c r="Q2564" i="10"/>
  <c r="N2764" i="10"/>
  <c r="Q2677" i="10"/>
  <c r="U2647" i="10"/>
  <c r="U2559" i="10"/>
  <c r="N2628" i="10"/>
  <c r="Q2541" i="10"/>
  <c r="N2539" i="10"/>
  <c r="N2536" i="10" s="1"/>
  <c r="N2781" i="10"/>
  <c r="Q2694" i="10"/>
  <c r="N2676" i="10"/>
  <c r="Q2589" i="10"/>
  <c r="U2665" i="10"/>
  <c r="U2577" i="10"/>
  <c r="U2571" i="10" s="1"/>
  <c r="Q2583" i="10"/>
  <c r="N2670" i="10"/>
  <c r="S2713" i="10"/>
  <c r="S2710" i="10" s="1"/>
  <c r="S2801" i="10"/>
  <c r="S2800" i="10" s="1"/>
  <c r="U2699" i="10"/>
  <c r="U2698" i="10" s="1"/>
  <c r="U2787" i="10"/>
  <c r="P2704" i="10"/>
  <c r="S2839" i="10"/>
  <c r="S2838" i="10" s="1"/>
  <c r="S2751" i="10"/>
  <c r="U2711" i="10"/>
  <c r="N2630" i="10"/>
  <c r="Q2543" i="10"/>
  <c r="N2649" i="10"/>
  <c r="Q2562" i="10"/>
  <c r="N2775" i="10"/>
  <c r="Q2688" i="10"/>
  <c r="S2769" i="10"/>
  <c r="S2681" i="10"/>
  <c r="Q2663" i="10"/>
  <c r="N2750" i="10"/>
  <c r="N2667" i="10"/>
  <c r="Q2580" i="10"/>
  <c r="P2442" i="10"/>
  <c r="N2636" i="10"/>
  <c r="Q2549" i="10"/>
  <c r="N2644" i="10"/>
  <c r="Q2557" i="10"/>
  <c r="N2811" i="10"/>
  <c r="Q2811" i="10" s="1"/>
  <c r="Q2724" i="10"/>
  <c r="N2634" i="10"/>
  <c r="Q2547" i="10"/>
  <c r="N2774" i="10"/>
  <c r="Q2687" i="10"/>
  <c r="Q2624" i="10"/>
  <c r="N2711" i="10"/>
  <c r="U2769" i="10"/>
  <c r="U2681" i="10"/>
  <c r="N2708" i="10"/>
  <c r="Q2621" i="10"/>
  <c r="N2619" i="10"/>
  <c r="Q2532" i="10"/>
  <c r="Q2472" i="10"/>
  <c r="N2807" i="10"/>
  <c r="Q2807" i="10" s="1"/>
  <c r="Q2720" i="10"/>
  <c r="N2640" i="10"/>
  <c r="Q2553" i="10"/>
  <c r="S2659" i="10"/>
  <c r="S2658" i="10" s="1"/>
  <c r="S2747" i="10"/>
  <c r="Q2490" i="10"/>
  <c r="Q2484" i="10" s="1"/>
  <c r="N2771" i="10"/>
  <c r="Q2684" i="10"/>
  <c r="P2660" i="10"/>
  <c r="Q2660" i="10" s="1"/>
  <c r="P2572" i="10"/>
  <c r="P2673" i="10"/>
  <c r="N2777" i="10"/>
  <c r="N2803" i="10"/>
  <c r="Q2803" i="10" s="1"/>
  <c r="Q2716" i="10"/>
  <c r="N2620" i="10"/>
  <c r="Q2533" i="10"/>
  <c r="Q2581" i="10"/>
  <c r="N2668" i="10"/>
  <c r="P2539" i="10"/>
  <c r="P2536" i="10" s="1"/>
  <c r="P2627" i="10"/>
  <c r="Q2540" i="10"/>
  <c r="P2734" i="10"/>
  <c r="P2646" i="10"/>
  <c r="N2815" i="10"/>
  <c r="Q2815" i="10" s="1"/>
  <c r="Q2728" i="10"/>
  <c r="N2819" i="10"/>
  <c r="Q2819" i="10" s="1"/>
  <c r="Q2732" i="10"/>
  <c r="P2682" i="10"/>
  <c r="P2594" i="10"/>
  <c r="N2638" i="10"/>
  <c r="Q2551" i="10"/>
  <c r="U2777" i="10"/>
  <c r="U2689" i="10"/>
  <c r="Q2722" i="10"/>
  <c r="N2809" i="10"/>
  <c r="Q2809" i="10" s="1"/>
  <c r="S2673" i="10"/>
  <c r="Q2730" i="10"/>
  <c r="N2817" i="10"/>
  <c r="Q2817" i="10" s="1"/>
  <c r="N2779" i="10"/>
  <c r="Q2692" i="10"/>
  <c r="N2680" i="10"/>
  <c r="Q2593" i="10"/>
  <c r="N2647" i="10"/>
  <c r="Q2560" i="10"/>
  <c r="N2559" i="10"/>
  <c r="N2749" i="10"/>
  <c r="Q2662" i="10"/>
  <c r="N2747" i="10"/>
  <c r="N2659" i="10"/>
  <c r="N2772" i="10"/>
  <c r="Q2685" i="10"/>
  <c r="Q2579" i="10"/>
  <c r="N2666" i="10"/>
  <c r="N2787" i="10"/>
  <c r="Q2700" i="10"/>
  <c r="U2746" i="10"/>
  <c r="U2834" i="10"/>
  <c r="U2833" i="10" s="1"/>
  <c r="N2770" i="10"/>
  <c r="Q2683" i="10"/>
  <c r="U2675" i="10"/>
  <c r="U2587" i="10"/>
  <c r="U2585" i="10" s="1"/>
  <c r="N2773" i="10"/>
  <c r="Q2686" i="10"/>
  <c r="N2671" i="10"/>
  <c r="Q2584" i="10"/>
  <c r="N2632" i="10"/>
  <c r="Q2545" i="10"/>
  <c r="N2654" i="10"/>
  <c r="Q2567" i="10"/>
  <c r="N2653" i="10"/>
  <c r="Q2566" i="10"/>
  <c r="N2650" i="10"/>
  <c r="Q2563" i="10"/>
  <c r="N2655" i="10"/>
  <c r="Q2568" i="10"/>
  <c r="Q2661" i="10"/>
  <c r="N2748" i="10"/>
  <c r="N2657" i="10"/>
  <c r="Q2570" i="10"/>
  <c r="N2791" i="10"/>
  <c r="Q2704" i="10"/>
  <c r="N2642" i="10"/>
  <c r="Q2555" i="10"/>
  <c r="N2665" i="10"/>
  <c r="Q2578" i="10"/>
  <c r="Q2577" i="10" s="1"/>
  <c r="Q2571" i="10" s="1"/>
  <c r="N2577" i="10"/>
  <c r="N2571" i="10" s="1"/>
  <c r="P2690" i="10"/>
  <c r="Q2690" i="10" s="1"/>
  <c r="P2602" i="10"/>
  <c r="N2712" i="10"/>
  <c r="Q2625" i="10"/>
  <c r="U2847" i="10"/>
  <c r="S2797" i="10"/>
  <c r="N2783" i="10"/>
  <c r="Q2696" i="10"/>
  <c r="N2701" i="10"/>
  <c r="Q2614" i="10"/>
  <c r="Q2612" i="10" s="1"/>
  <c r="Q2611" i="10" s="1"/>
  <c r="S2585" i="3"/>
  <c r="S2762" i="3"/>
  <c r="S2674" i="3"/>
  <c r="S2704" i="3"/>
  <c r="S2646" i="3"/>
  <c r="S2734" i="3"/>
  <c r="S2864" i="3"/>
  <c r="S2863" i="3" s="1"/>
  <c r="S2776" i="3"/>
  <c r="S2660" i="3"/>
  <c r="S2572" i="3"/>
  <c r="S2571" i="3" s="1"/>
  <c r="S2624" i="3"/>
  <c r="S2536" i="3"/>
  <c r="S2529" i="3" s="1"/>
  <c r="S2752" i="3"/>
  <c r="S2664" i="3"/>
  <c r="S2714" i="3"/>
  <c r="S2626" i="3"/>
  <c r="S2856" i="3"/>
  <c r="S2442" i="3"/>
  <c r="S2760" i="3"/>
  <c r="S2684" i="3"/>
  <c r="S2594" i="3"/>
  <c r="S2700" i="3"/>
  <c r="S2612" i="3"/>
  <c r="S2611" i="3" s="1"/>
  <c r="Q2674" i="11" l="1"/>
  <c r="Q2484" i="11"/>
  <c r="N2621" i="11"/>
  <c r="Q2534" i="11"/>
  <c r="N2753" i="11"/>
  <c r="Q2666" i="11"/>
  <c r="U2714" i="11"/>
  <c r="U2626" i="11"/>
  <c r="N2779" i="11"/>
  <c r="Q2692" i="11"/>
  <c r="N2747" i="11"/>
  <c r="N2659" i="11"/>
  <c r="Q2660" i="11"/>
  <c r="Q2767" i="11"/>
  <c r="N2854" i="11"/>
  <c r="Q2854" i="11" s="1"/>
  <c r="S2587" i="11"/>
  <c r="S2585" i="11" s="1"/>
  <c r="S2675" i="11"/>
  <c r="U2787" i="11"/>
  <c r="U2699" i="11"/>
  <c r="U2698" i="11" s="1"/>
  <c r="N2742" i="11"/>
  <c r="Q2655" i="11"/>
  <c r="N2781" i="11"/>
  <c r="Q2694" i="11"/>
  <c r="S2624" i="11"/>
  <c r="S2536" i="11"/>
  <c r="U2704" i="11"/>
  <c r="P2571" i="11"/>
  <c r="S2760" i="11"/>
  <c r="N2778" i="11"/>
  <c r="Q2691" i="11"/>
  <c r="N2771" i="11"/>
  <c r="Q2684" i="11"/>
  <c r="U2659" i="11"/>
  <c r="U2747" i="11"/>
  <c r="N2784" i="11"/>
  <c r="Q2697" i="11"/>
  <c r="N2622" i="11"/>
  <c r="Q2535" i="11"/>
  <c r="S2856" i="11"/>
  <c r="S2855" i="11" s="1"/>
  <c r="S2768" i="11"/>
  <c r="P2787" i="11"/>
  <c r="P2699" i="11"/>
  <c r="P2698" i="11" s="1"/>
  <c r="N2849" i="11"/>
  <c r="N2761" i="11"/>
  <c r="N2724" i="11"/>
  <c r="Q2637" i="11"/>
  <c r="Q2636" i="11"/>
  <c r="N2723" i="11"/>
  <c r="N2722" i="11"/>
  <c r="Q2635" i="11"/>
  <c r="N2774" i="11"/>
  <c r="Q2687" i="11"/>
  <c r="N2728" i="11"/>
  <c r="Q2641" i="11"/>
  <c r="S2786" i="11"/>
  <c r="S2785" i="11" s="1"/>
  <c r="S2874" i="11"/>
  <c r="S2873" i="11" s="1"/>
  <c r="S2872" i="11" s="1"/>
  <c r="Q2763" i="11"/>
  <c r="N2850" i="11"/>
  <c r="Q2850" i="11" s="1"/>
  <c r="Q2442" i="11"/>
  <c r="P2762" i="11"/>
  <c r="Q2762" i="11" s="1"/>
  <c r="P2674" i="11"/>
  <c r="N2756" i="11"/>
  <c r="Q2669" i="11"/>
  <c r="Q2662" i="11"/>
  <c r="N2749" i="11"/>
  <c r="N2721" i="11"/>
  <c r="Q2634" i="11"/>
  <c r="N2744" i="11"/>
  <c r="Q2657" i="11"/>
  <c r="Q2640" i="11"/>
  <c r="N2727" i="11"/>
  <c r="N2720" i="11"/>
  <c r="Q2633" i="11"/>
  <c r="N2772" i="11"/>
  <c r="Q2685" i="11"/>
  <c r="N2717" i="11"/>
  <c r="Q2630" i="11"/>
  <c r="N2775" i="11"/>
  <c r="Q2688" i="11"/>
  <c r="S2714" i="11"/>
  <c r="S2626" i="11"/>
  <c r="S2664" i="11"/>
  <c r="S2752" i="11"/>
  <c r="N2783" i="11"/>
  <c r="Q2696" i="11"/>
  <c r="N2758" i="11"/>
  <c r="Q2671" i="11"/>
  <c r="N2773" i="11"/>
  <c r="Q2686" i="11"/>
  <c r="N2755" i="11"/>
  <c r="Q2668" i="11"/>
  <c r="N2737" i="11"/>
  <c r="Q2650" i="11"/>
  <c r="N2711" i="11"/>
  <c r="Q2624" i="11"/>
  <c r="N2719" i="11"/>
  <c r="Q2632" i="11"/>
  <c r="N2740" i="11"/>
  <c r="Q2653" i="11"/>
  <c r="Q2670" i="11"/>
  <c r="N2757" i="11"/>
  <c r="Q2602" i="11"/>
  <c r="Q2673" i="11"/>
  <c r="N2760" i="11"/>
  <c r="N2731" i="11"/>
  <c r="Q2644" i="11"/>
  <c r="Q2577" i="11"/>
  <c r="N2734" i="11"/>
  <c r="N2646" i="11"/>
  <c r="N2716" i="11"/>
  <c r="Q2629" i="11"/>
  <c r="N2741" i="11"/>
  <c r="Q2654" i="11"/>
  <c r="U2734" i="11"/>
  <c r="U2646" i="11"/>
  <c r="N2726" i="11"/>
  <c r="Q2639" i="11"/>
  <c r="N2620" i="11"/>
  <c r="Q2533" i="11"/>
  <c r="N2736" i="11"/>
  <c r="Q2649" i="11"/>
  <c r="N2739" i="11"/>
  <c r="Q2652" i="11"/>
  <c r="U2674" i="11"/>
  <c r="U2762" i="11"/>
  <c r="S2646" i="11"/>
  <c r="S2734" i="11"/>
  <c r="U2623" i="11"/>
  <c r="U2711" i="11"/>
  <c r="Q2594" i="11"/>
  <c r="Q2585" i="11" s="1"/>
  <c r="U2777" i="11"/>
  <c r="U2689" i="11"/>
  <c r="P2711" i="11"/>
  <c r="N2617" i="11"/>
  <c r="N2529" i="11"/>
  <c r="Q2530" i="11"/>
  <c r="Q2539" i="11"/>
  <c r="Q2536" i="11" s="1"/>
  <c r="N2782" i="11"/>
  <c r="Q2695" i="11"/>
  <c r="N2725" i="11"/>
  <c r="Q2638" i="11"/>
  <c r="P2752" i="11"/>
  <c r="P2664" i="11"/>
  <c r="N2743" i="11"/>
  <c r="Q2656" i="11"/>
  <c r="S2660" i="11"/>
  <c r="S2572" i="11"/>
  <c r="S2571" i="11" s="1"/>
  <c r="Q2764" i="11"/>
  <c r="N2851" i="11"/>
  <c r="Q2851" i="11" s="1"/>
  <c r="N2729" i="11"/>
  <c r="Q2642" i="11"/>
  <c r="N2618" i="11"/>
  <c r="Q2531" i="11"/>
  <c r="Q2643" i="11"/>
  <c r="N2730" i="11"/>
  <c r="N2853" i="11"/>
  <c r="Q2853" i="11" s="1"/>
  <c r="Q2766" i="11"/>
  <c r="S2777" i="11"/>
  <c r="S2689" i="11"/>
  <c r="N2777" i="11"/>
  <c r="Q2690" i="11"/>
  <c r="N2689" i="11"/>
  <c r="N2750" i="11"/>
  <c r="Q2663" i="11"/>
  <c r="P2714" i="11"/>
  <c r="P2626" i="11"/>
  <c r="P2623" i="11" s="1"/>
  <c r="N2619" i="11"/>
  <c r="Q2532" i="11"/>
  <c r="N2664" i="11"/>
  <c r="N2752" i="11"/>
  <c r="Q2665" i="11"/>
  <c r="U2760" i="11"/>
  <c r="N2874" i="11"/>
  <c r="N2786" i="11"/>
  <c r="N2785" i="11" s="1"/>
  <c r="Q2787" i="11"/>
  <c r="U2769" i="11"/>
  <c r="U2681" i="11"/>
  <c r="P2704" i="11"/>
  <c r="P2647" i="11"/>
  <c r="P2559" i="11"/>
  <c r="N2754" i="11"/>
  <c r="Q2667" i="11"/>
  <c r="N2769" i="11"/>
  <c r="N2681" i="11"/>
  <c r="N2672" i="11" s="1"/>
  <c r="Q2682" i="11"/>
  <c r="N2738" i="11"/>
  <c r="Q2651" i="11"/>
  <c r="N2714" i="11"/>
  <c r="N2626" i="11"/>
  <c r="N2623" i="11" s="1"/>
  <c r="Q2627" i="11"/>
  <c r="N2770" i="11"/>
  <c r="Q2683" i="11"/>
  <c r="N2748" i="11"/>
  <c r="Q2661" i="11"/>
  <c r="N2718" i="11"/>
  <c r="Q2631" i="11"/>
  <c r="Q2571" i="11"/>
  <c r="N2780" i="11"/>
  <c r="Q2693" i="11"/>
  <c r="P2769" i="11"/>
  <c r="P2681" i="11"/>
  <c r="U2752" i="11"/>
  <c r="U2664" i="11"/>
  <c r="S2442" i="11"/>
  <c r="P2659" i="11"/>
  <c r="P2747" i="11"/>
  <c r="Q2628" i="11"/>
  <c r="N2715" i="11"/>
  <c r="N2732" i="11"/>
  <c r="Q2645" i="11"/>
  <c r="N2852" i="11"/>
  <c r="Q2852" i="11" s="1"/>
  <c r="Q2765" i="11"/>
  <c r="U2571" i="11"/>
  <c r="U2529" i="11" s="1"/>
  <c r="Q2788" i="11"/>
  <c r="N2875" i="11"/>
  <c r="Q2875" i="11" s="1"/>
  <c r="Q2559" i="11"/>
  <c r="N2735" i="11"/>
  <c r="Q2648" i="11"/>
  <c r="Q2699" i="11"/>
  <c r="Q2698" i="11" s="1"/>
  <c r="N2712" i="11"/>
  <c r="Q2625" i="11"/>
  <c r="P2864" i="11"/>
  <c r="P2863" i="11" s="1"/>
  <c r="P2776" i="11"/>
  <c r="S2704" i="11"/>
  <c r="P2585" i="11"/>
  <c r="P2847" i="11"/>
  <c r="U2539" i="10"/>
  <c r="U2536" i="10" s="1"/>
  <c r="U2529" i="10" s="1"/>
  <c r="U2627" i="10"/>
  <c r="S2691" i="10"/>
  <c r="S2602" i="10"/>
  <c r="S2675" i="10"/>
  <c r="S2587" i="10"/>
  <c r="S2585" i="10" s="1"/>
  <c r="S2529" i="10" s="1"/>
  <c r="P2587" i="10"/>
  <c r="P2585" i="10" s="1"/>
  <c r="P2529" i="10" s="1"/>
  <c r="P2675" i="10"/>
  <c r="Q2588" i="10"/>
  <c r="Q2587" i="10" s="1"/>
  <c r="Q2585" i="10" s="1"/>
  <c r="P2571" i="10"/>
  <c r="Q2442" i="10"/>
  <c r="Q2604" i="10"/>
  <c r="Q2602" i="10" s="1"/>
  <c r="N2691" i="10"/>
  <c r="N2602" i="10"/>
  <c r="N2726" i="10"/>
  <c r="Q2639" i="10"/>
  <c r="Q2544" i="10"/>
  <c r="N2631" i="10"/>
  <c r="Q2695" i="10"/>
  <c r="N2782" i="10"/>
  <c r="N2529" i="10"/>
  <c r="N2729" i="10"/>
  <c r="Q2642" i="10"/>
  <c r="N2758" i="10"/>
  <c r="Q2671" i="10"/>
  <c r="Q2770" i="10"/>
  <c r="N2857" i="10"/>
  <c r="Q2857" i="10" s="1"/>
  <c r="Q2787" i="10"/>
  <c r="N2874" i="10"/>
  <c r="N2753" i="10"/>
  <c r="Q2666" i="10"/>
  <c r="N2767" i="10"/>
  <c r="Q2680" i="10"/>
  <c r="N2725" i="10"/>
  <c r="Q2638" i="10"/>
  <c r="P2821" i="10"/>
  <c r="P2820" i="10" s="1"/>
  <c r="P2733" i="10"/>
  <c r="N2755" i="10"/>
  <c r="Q2668" i="10"/>
  <c r="N2707" i="10"/>
  <c r="Q2620" i="10"/>
  <c r="Q2711" i="10"/>
  <c r="N2798" i="10"/>
  <c r="Q2774" i="10"/>
  <c r="N2861" i="10"/>
  <c r="Q2861" i="10" s="1"/>
  <c r="N2731" i="10"/>
  <c r="Q2644" i="10"/>
  <c r="N2736" i="10"/>
  <c r="Q2649" i="10"/>
  <c r="U2786" i="10"/>
  <c r="U2785" i="10" s="1"/>
  <c r="U2874" i="10"/>
  <c r="U2873" i="10" s="1"/>
  <c r="U2872" i="10" s="1"/>
  <c r="Q2764" i="10"/>
  <c r="N2851" i="10"/>
  <c r="Q2851" i="10" s="1"/>
  <c r="S2734" i="10"/>
  <c r="S2646" i="10"/>
  <c r="N2766" i="10"/>
  <c r="Q2679" i="10"/>
  <c r="P2786" i="10"/>
  <c r="P2785" i="10" s="1"/>
  <c r="P2874" i="10"/>
  <c r="P2873" i="10" s="1"/>
  <c r="P2872" i="10" s="1"/>
  <c r="N2756" i="10"/>
  <c r="Q2669" i="10"/>
  <c r="N2739" i="10"/>
  <c r="Q2652" i="10"/>
  <c r="N2856" i="10"/>
  <c r="N2768" i="10"/>
  <c r="Q2769" i="10"/>
  <c r="N2735" i="10"/>
  <c r="Q2648" i="10"/>
  <c r="N2737" i="10"/>
  <c r="Q2650" i="10"/>
  <c r="U2674" i="10"/>
  <c r="U2672" i="10" s="1"/>
  <c r="U2762" i="10"/>
  <c r="N2836" i="10"/>
  <c r="Q2836" i="10" s="1"/>
  <c r="Q2749" i="10"/>
  <c r="Q2539" i="10"/>
  <c r="Q2536" i="10" s="1"/>
  <c r="P2760" i="10"/>
  <c r="N2858" i="10"/>
  <c r="Q2858" i="10" s="1"/>
  <c r="Q2771" i="10"/>
  <c r="N2795" i="10"/>
  <c r="Q2795" i="10" s="1"/>
  <c r="Q2708" i="10"/>
  <c r="U2768" i="10"/>
  <c r="U2856" i="10"/>
  <c r="U2855" i="10" s="1"/>
  <c r="S2768" i="10"/>
  <c r="S2856" i="10"/>
  <c r="S2855" i="10" s="1"/>
  <c r="N2862" i="10"/>
  <c r="Q2862" i="10" s="1"/>
  <c r="Q2775" i="10"/>
  <c r="N2717" i="10"/>
  <c r="Q2630" i="10"/>
  <c r="U2752" i="10"/>
  <c r="U2664" i="10"/>
  <c r="U2658" i="10" s="1"/>
  <c r="N2715" i="10"/>
  <c r="Q2628" i="10"/>
  <c r="N2760" i="10"/>
  <c r="Q2673" i="10"/>
  <c r="N2743" i="10"/>
  <c r="Q2656" i="10"/>
  <c r="N2788" i="10"/>
  <c r="N2786" i="10" s="1"/>
  <c r="N2785" i="10" s="1"/>
  <c r="Q2701" i="10"/>
  <c r="N2752" i="10"/>
  <c r="Q2665" i="10"/>
  <c r="N2664" i="10"/>
  <c r="N2658" i="10" s="1"/>
  <c r="N2719" i="10"/>
  <c r="Q2632" i="10"/>
  <c r="N2860" i="10"/>
  <c r="Q2860" i="10" s="1"/>
  <c r="Q2773" i="10"/>
  <c r="N2699" i="10"/>
  <c r="N2698" i="10" s="1"/>
  <c r="Q2659" i="10"/>
  <c r="Q2559" i="10"/>
  <c r="U2864" i="10"/>
  <c r="U2863" i="10" s="1"/>
  <c r="U2776" i="10"/>
  <c r="P2769" i="10"/>
  <c r="P2681" i="10"/>
  <c r="P2714" i="10"/>
  <c r="P2626" i="10"/>
  <c r="P2623" i="10" s="1"/>
  <c r="Q2627" i="10"/>
  <c r="P2747" i="10"/>
  <c r="P2659" i="10"/>
  <c r="S2746" i="10"/>
  <c r="S2745" i="10" s="1"/>
  <c r="S2834" i="10"/>
  <c r="S2833" i="10" s="1"/>
  <c r="S2832" i="10" s="1"/>
  <c r="N2727" i="10"/>
  <c r="Q2640" i="10"/>
  <c r="Q2619" i="10"/>
  <c r="N2706" i="10"/>
  <c r="N2721" i="10"/>
  <c r="Q2634" i="10"/>
  <c r="N2754" i="10"/>
  <c r="Q2667" i="10"/>
  <c r="Q2750" i="10"/>
  <c r="N2837" i="10"/>
  <c r="Q2837" i="10" s="1"/>
  <c r="P2791" i="10"/>
  <c r="Q2791" i="10" s="1"/>
  <c r="N2757" i="10"/>
  <c r="Q2670" i="10"/>
  <c r="N2738" i="10"/>
  <c r="Q2651" i="10"/>
  <c r="S2705" i="10"/>
  <c r="N2849" i="10"/>
  <c r="Q2783" i="10"/>
  <c r="N2870" i="10"/>
  <c r="Q2870" i="10" s="1"/>
  <c r="N2799" i="10"/>
  <c r="Q2799" i="10" s="1"/>
  <c r="Q2712" i="10"/>
  <c r="P2689" i="10"/>
  <c r="P2777" i="10"/>
  <c r="Q2777" i="10" s="1"/>
  <c r="N2744" i="10"/>
  <c r="Q2657" i="10"/>
  <c r="N2835" i="10"/>
  <c r="Q2835" i="10" s="1"/>
  <c r="Q2748" i="10"/>
  <c r="N2742" i="10"/>
  <c r="Q2655" i="10"/>
  <c r="N2740" i="10"/>
  <c r="Q2653" i="10"/>
  <c r="N2741" i="10"/>
  <c r="Q2654" i="10"/>
  <c r="Q2699" i="10"/>
  <c r="Q2698" i="10" s="1"/>
  <c r="N2859" i="10"/>
  <c r="Q2859" i="10" s="1"/>
  <c r="Q2772" i="10"/>
  <c r="N2746" i="10"/>
  <c r="Q2747" i="10"/>
  <c r="N2834" i="10"/>
  <c r="N2734" i="10"/>
  <c r="N2646" i="10"/>
  <c r="Q2647" i="10"/>
  <c r="Q2646" i="10" s="1"/>
  <c r="N2866" i="10"/>
  <c r="Q2866" i="10" s="1"/>
  <c r="Q2779" i="10"/>
  <c r="S2760" i="10"/>
  <c r="N2864" i="10"/>
  <c r="N2723" i="10"/>
  <c r="Q2636" i="10"/>
  <c r="U2798" i="10"/>
  <c r="N2763" i="10"/>
  <c r="Q2676" i="10"/>
  <c r="Q2781" i="10"/>
  <c r="N2868" i="10"/>
  <c r="Q2868" i="10" s="1"/>
  <c r="U2646" i="10"/>
  <c r="U2734" i="10"/>
  <c r="P2752" i="10"/>
  <c r="P2664" i="10"/>
  <c r="N2674" i="10"/>
  <c r="N2672" i="10" s="1"/>
  <c r="Q2682" i="10"/>
  <c r="Q2681" i="10" s="1"/>
  <c r="P2798" i="10"/>
  <c r="S2801" i="3"/>
  <c r="S2800" i="3" s="1"/>
  <c r="S2713" i="3"/>
  <c r="S2623" i="3"/>
  <c r="S2711" i="3"/>
  <c r="S2791" i="3"/>
  <c r="S2771" i="3"/>
  <c r="S2681" i="3"/>
  <c r="S2672" i="3" s="1"/>
  <c r="S2821" i="3"/>
  <c r="S2820" i="3" s="1"/>
  <c r="S2733" i="3"/>
  <c r="S2751" i="3"/>
  <c r="S2839" i="3"/>
  <c r="S2838" i="3" s="1"/>
  <c r="S2747" i="3"/>
  <c r="S2659" i="3"/>
  <c r="S2658" i="3" s="1"/>
  <c r="S2849" i="3"/>
  <c r="S2848" i="3" s="1"/>
  <c r="S2761" i="3"/>
  <c r="S2787" i="3"/>
  <c r="S2699" i="3"/>
  <c r="S2698" i="3" s="1"/>
  <c r="S2847" i="3"/>
  <c r="P2529" i="11" l="1"/>
  <c r="Q2761" i="11"/>
  <c r="U2672" i="11"/>
  <c r="P2856" i="11"/>
  <c r="P2855" i="11" s="1"/>
  <c r="P2768" i="11"/>
  <c r="Q2718" i="11"/>
  <c r="N2805" i="11"/>
  <c r="Q2805" i="11" s="1"/>
  <c r="U2768" i="11"/>
  <c r="U2856" i="11"/>
  <c r="U2855" i="11" s="1"/>
  <c r="P2834" i="11"/>
  <c r="P2833" i="11" s="1"/>
  <c r="P2746" i="11"/>
  <c r="Q2626" i="11"/>
  <c r="N2825" i="11"/>
  <c r="Q2825" i="11" s="1"/>
  <c r="Q2738" i="11"/>
  <c r="Q2681" i="11"/>
  <c r="P2734" i="11"/>
  <c r="P2646" i="11"/>
  <c r="Q2786" i="11"/>
  <c r="Q2785" i="11" s="1"/>
  <c r="U2847" i="11"/>
  <c r="P2713" i="11"/>
  <c r="P2801" i="11"/>
  <c r="P2800" i="11" s="1"/>
  <c r="Q2689" i="11"/>
  <c r="S2747" i="11"/>
  <c r="S2659" i="11"/>
  <c r="S2658" i="11" s="1"/>
  <c r="Q2782" i="11"/>
  <c r="N2869" i="11"/>
  <c r="Q2869" i="11" s="1"/>
  <c r="Q2617" i="11"/>
  <c r="N2704" i="11"/>
  <c r="U2776" i="11"/>
  <c r="U2864" i="11"/>
  <c r="U2863" i="11" s="1"/>
  <c r="Q2736" i="11"/>
  <c r="N2823" i="11"/>
  <c r="Q2823" i="11" s="1"/>
  <c r="Q2726" i="11"/>
  <c r="N2813" i="11"/>
  <c r="Q2813" i="11" s="1"/>
  <c r="Q2741" i="11"/>
  <c r="N2828" i="11"/>
  <c r="Q2828" i="11" s="1"/>
  <c r="Q2647" i="11"/>
  <c r="Q2646" i="11" s="1"/>
  <c r="N2808" i="11"/>
  <c r="Q2808" i="11" s="1"/>
  <c r="Q2721" i="11"/>
  <c r="Q2756" i="11"/>
  <c r="N2843" i="11"/>
  <c r="Q2843" i="11" s="1"/>
  <c r="Q2728" i="11"/>
  <c r="N2815" i="11"/>
  <c r="Q2815" i="11" s="1"/>
  <c r="N2810" i="11"/>
  <c r="Q2810" i="11" s="1"/>
  <c r="Q2723" i="11"/>
  <c r="P2874" i="11"/>
  <c r="P2873" i="11" s="1"/>
  <c r="P2872" i="11" s="1"/>
  <c r="P2786" i="11"/>
  <c r="P2785" i="11" s="1"/>
  <c r="N2709" i="11"/>
  <c r="Q2622" i="11"/>
  <c r="Q2784" i="11"/>
  <c r="N2871" i="11"/>
  <c r="Q2871" i="11" s="1"/>
  <c r="U2658" i="11"/>
  <c r="U2616" i="11" s="1"/>
  <c r="S2711" i="11"/>
  <c r="S2623" i="11"/>
  <c r="N2834" i="11"/>
  <c r="Q2747" i="11"/>
  <c r="N2746" i="11"/>
  <c r="N2802" i="11"/>
  <c r="Q2802" i="11" s="1"/>
  <c r="Q2715" i="11"/>
  <c r="S2791" i="11"/>
  <c r="Q2735" i="11"/>
  <c r="N2822" i="11"/>
  <c r="Q2822" i="11" s="1"/>
  <c r="N2819" i="11"/>
  <c r="Q2819" i="11" s="1"/>
  <c r="Q2732" i="11"/>
  <c r="P2658" i="11"/>
  <c r="U2839" i="11"/>
  <c r="U2838" i="11" s="1"/>
  <c r="U2751" i="11"/>
  <c r="Q2780" i="11"/>
  <c r="N2867" i="11"/>
  <c r="Q2867" i="11" s="1"/>
  <c r="Q2748" i="11"/>
  <c r="N2835" i="11"/>
  <c r="Q2835" i="11" s="1"/>
  <c r="N2841" i="11"/>
  <c r="Q2841" i="11" s="1"/>
  <c r="Q2754" i="11"/>
  <c r="P2791" i="11"/>
  <c r="Q2664" i="11"/>
  <c r="N2864" i="11"/>
  <c r="N2776" i="11"/>
  <c r="Q2777" i="11"/>
  <c r="N2705" i="11"/>
  <c r="Q2618" i="11"/>
  <c r="Q2743" i="11"/>
  <c r="N2830" i="11"/>
  <c r="Q2830" i="11" s="1"/>
  <c r="N2812" i="11"/>
  <c r="Q2812" i="11" s="1"/>
  <c r="Q2725" i="11"/>
  <c r="S2733" i="11"/>
  <c r="S2821" i="11"/>
  <c r="S2820" i="11" s="1"/>
  <c r="N2821" i="11"/>
  <c r="Q2734" i="11"/>
  <c r="N2733" i="11"/>
  <c r="Q2672" i="11"/>
  <c r="Q2740" i="11"/>
  <c r="N2827" i="11"/>
  <c r="Q2827" i="11" s="1"/>
  <c r="N2798" i="11"/>
  <c r="Q2711" i="11"/>
  <c r="Q2755" i="11"/>
  <c r="N2842" i="11"/>
  <c r="Q2842" i="11" s="1"/>
  <c r="N2860" i="11"/>
  <c r="Q2860" i="11" s="1"/>
  <c r="Q2773" i="11"/>
  <c r="S2801" i="11"/>
  <c r="S2800" i="11" s="1"/>
  <c r="S2713" i="11"/>
  <c r="Q2772" i="11"/>
  <c r="N2859" i="11"/>
  <c r="Q2859" i="11" s="1"/>
  <c r="Q2720" i="11"/>
  <c r="N2807" i="11"/>
  <c r="Q2807" i="11" s="1"/>
  <c r="Q2744" i="11"/>
  <c r="N2831" i="11"/>
  <c r="Q2831" i="11" s="1"/>
  <c r="N2836" i="11"/>
  <c r="Q2836" i="11" s="1"/>
  <c r="Q2749" i="11"/>
  <c r="P2672" i="11"/>
  <c r="Q2774" i="11"/>
  <c r="N2861" i="11"/>
  <c r="Q2861" i="11" s="1"/>
  <c r="Q2778" i="11"/>
  <c r="N2865" i="11"/>
  <c r="Q2865" i="11" s="1"/>
  <c r="N2868" i="11"/>
  <c r="Q2868" i="11" s="1"/>
  <c r="Q2781" i="11"/>
  <c r="Q2712" i="11"/>
  <c r="N2799" i="11"/>
  <c r="Q2799" i="11" s="1"/>
  <c r="N2713" i="11"/>
  <c r="N2710" i="11" s="1"/>
  <c r="Q2714" i="11"/>
  <c r="N2801" i="11"/>
  <c r="N2856" i="11"/>
  <c r="Q2769" i="11"/>
  <c r="N2768" i="11"/>
  <c r="Q2874" i="11"/>
  <c r="Q2873" i="11" s="1"/>
  <c r="Q2872" i="11" s="1"/>
  <c r="N2873" i="11"/>
  <c r="N2872" i="11" s="1"/>
  <c r="N2751" i="11"/>
  <c r="Q2752" i="11"/>
  <c r="N2839" i="11"/>
  <c r="N2706" i="11"/>
  <c r="Q2619" i="11"/>
  <c r="N2837" i="11"/>
  <c r="Q2837" i="11" s="1"/>
  <c r="Q2750" i="11"/>
  <c r="N2817" i="11"/>
  <c r="Q2817" i="11" s="1"/>
  <c r="Q2730" i="11"/>
  <c r="Q2729" i="11"/>
  <c r="N2816" i="11"/>
  <c r="Q2816" i="11" s="1"/>
  <c r="Q2529" i="11"/>
  <c r="P2798" i="11"/>
  <c r="P2797" i="11" s="1"/>
  <c r="P2710" i="11"/>
  <c r="Q2739" i="11"/>
  <c r="N2826" i="11"/>
  <c r="Q2826" i="11" s="1"/>
  <c r="Q2620" i="11"/>
  <c r="N2707" i="11"/>
  <c r="U2733" i="11"/>
  <c r="U2821" i="11"/>
  <c r="U2820" i="11" s="1"/>
  <c r="Q2716" i="11"/>
  <c r="N2803" i="11"/>
  <c r="Q2803" i="11" s="1"/>
  <c r="N2818" i="11"/>
  <c r="Q2818" i="11" s="1"/>
  <c r="Q2731" i="11"/>
  <c r="N2806" i="11"/>
  <c r="Q2806" i="11" s="1"/>
  <c r="Q2719" i="11"/>
  <c r="N2870" i="11"/>
  <c r="Q2870" i="11" s="1"/>
  <c r="Q2783" i="11"/>
  <c r="N2814" i="11"/>
  <c r="Q2814" i="11" s="1"/>
  <c r="Q2727" i="11"/>
  <c r="P2761" i="11"/>
  <c r="P2759" i="11" s="1"/>
  <c r="P2849" i="11"/>
  <c r="P2848" i="11" s="1"/>
  <c r="P2846" i="11" s="1"/>
  <c r="Q2849" i="11"/>
  <c r="Q2848" i="11" s="1"/>
  <c r="N2848" i="11"/>
  <c r="N2858" i="11"/>
  <c r="Q2858" i="11" s="1"/>
  <c r="Q2771" i="11"/>
  <c r="S2847" i="11"/>
  <c r="Q2659" i="11"/>
  <c r="Q2658" i="11" s="1"/>
  <c r="N2866" i="11"/>
  <c r="Q2866" i="11" s="1"/>
  <c r="Q2779" i="11"/>
  <c r="N2857" i="11"/>
  <c r="Q2857" i="11" s="1"/>
  <c r="Q2770" i="11"/>
  <c r="S2776" i="11"/>
  <c r="S2864" i="11"/>
  <c r="S2863" i="11" s="1"/>
  <c r="P2839" i="11"/>
  <c r="P2838" i="11" s="1"/>
  <c r="P2751" i="11"/>
  <c r="U2798" i="11"/>
  <c r="U2849" i="11"/>
  <c r="U2848" i="11" s="1"/>
  <c r="U2761" i="11"/>
  <c r="U2759" i="11" s="1"/>
  <c r="Q2760" i="11"/>
  <c r="N2759" i="11"/>
  <c r="N2847" i="11"/>
  <c r="N2844" i="11"/>
  <c r="Q2844" i="11" s="1"/>
  <c r="Q2757" i="11"/>
  <c r="Q2623" i="11"/>
  <c r="Q2737" i="11"/>
  <c r="N2824" i="11"/>
  <c r="Q2824" i="11" s="1"/>
  <c r="N2845" i="11"/>
  <c r="Q2845" i="11" s="1"/>
  <c r="Q2758" i="11"/>
  <c r="S2839" i="11"/>
  <c r="S2838" i="11" s="1"/>
  <c r="S2751" i="11"/>
  <c r="N2862" i="11"/>
  <c r="Q2862" i="11" s="1"/>
  <c r="Q2775" i="11"/>
  <c r="N2804" i="11"/>
  <c r="Q2804" i="11" s="1"/>
  <c r="Q2717" i="11"/>
  <c r="Q2722" i="11"/>
  <c r="N2809" i="11"/>
  <c r="Q2809" i="11" s="1"/>
  <c r="Q2724" i="11"/>
  <c r="N2811" i="11"/>
  <c r="Q2811" i="11" s="1"/>
  <c r="U2746" i="11"/>
  <c r="U2745" i="11" s="1"/>
  <c r="U2834" i="11"/>
  <c r="U2833" i="11" s="1"/>
  <c r="U2832" i="11" s="1"/>
  <c r="U2791" i="11"/>
  <c r="S2529" i="11"/>
  <c r="Q2742" i="11"/>
  <c r="N2829" i="11"/>
  <c r="Q2829" i="11" s="1"/>
  <c r="U2874" i="11"/>
  <c r="U2873" i="11" s="1"/>
  <c r="U2872" i="11" s="1"/>
  <c r="U2786" i="11"/>
  <c r="U2785" i="11" s="1"/>
  <c r="S2762" i="11"/>
  <c r="S2674" i="11"/>
  <c r="S2672" i="11" s="1"/>
  <c r="N2658" i="11"/>
  <c r="N2616" i="11" s="1"/>
  <c r="U2713" i="11"/>
  <c r="U2710" i="11" s="1"/>
  <c r="U2801" i="11"/>
  <c r="U2800" i="11" s="1"/>
  <c r="N2840" i="11"/>
  <c r="Q2840" i="11" s="1"/>
  <c r="Q2753" i="11"/>
  <c r="N2708" i="11"/>
  <c r="Q2621" i="11"/>
  <c r="U2626" i="10"/>
  <c r="U2623" i="10" s="1"/>
  <c r="U2616" i="10" s="1"/>
  <c r="U2714" i="10"/>
  <c r="S2778" i="10"/>
  <c r="S2689" i="10"/>
  <c r="S2674" i="10"/>
  <c r="S2672" i="10" s="1"/>
  <c r="S2616" i="10" s="1"/>
  <c r="S2762" i="10"/>
  <c r="P2674" i="10"/>
  <c r="P2762" i="10"/>
  <c r="Q2675" i="10"/>
  <c r="Q2674" i="10"/>
  <c r="Q2672" i="10" s="1"/>
  <c r="P2672" i="10"/>
  <c r="Q2664" i="10"/>
  <c r="Q2782" i="10"/>
  <c r="N2869" i="10"/>
  <c r="Q2869" i="10" s="1"/>
  <c r="Q2631" i="10"/>
  <c r="Q2626" i="10" s="1"/>
  <c r="Q2623" i="10" s="1"/>
  <c r="N2718" i="10"/>
  <c r="Q2726" i="10"/>
  <c r="N2813" i="10"/>
  <c r="Q2813" i="10" s="1"/>
  <c r="N2626" i="10"/>
  <c r="Q2746" i="10"/>
  <c r="Q2691" i="10"/>
  <c r="Q2689" i="10" s="1"/>
  <c r="N2778" i="10"/>
  <c r="N2689" i="10"/>
  <c r="Q2723" i="10"/>
  <c r="N2810" i="10"/>
  <c r="Q2810" i="10" s="1"/>
  <c r="S2847" i="10"/>
  <c r="N2833" i="10"/>
  <c r="P2658" i="10"/>
  <c r="P2801" i="10"/>
  <c r="P2713" i="10"/>
  <c r="P2710" i="10" s="1"/>
  <c r="Q2714" i="10"/>
  <c r="U2751" i="10"/>
  <c r="U2745" i="10" s="1"/>
  <c r="U2839" i="10"/>
  <c r="U2838" i="10" s="1"/>
  <c r="U2832" i="10" s="1"/>
  <c r="P2847" i="10"/>
  <c r="Q2529" i="10"/>
  <c r="U2849" i="10"/>
  <c r="U2848" i="10" s="1"/>
  <c r="U2846" i="10" s="1"/>
  <c r="U2761" i="10"/>
  <c r="U2759" i="10" s="1"/>
  <c r="Q2707" i="10"/>
  <c r="N2794" i="10"/>
  <c r="Q2794" i="10" s="1"/>
  <c r="Q2767" i="10"/>
  <c r="N2854" i="10"/>
  <c r="Q2854" i="10" s="1"/>
  <c r="Q2763" i="10"/>
  <c r="N2850" i="10"/>
  <c r="Q2850" i="10" s="1"/>
  <c r="N2827" i="10"/>
  <c r="Q2827" i="10" s="1"/>
  <c r="Q2740" i="10"/>
  <c r="P2864" i="10"/>
  <c r="P2863" i="10" s="1"/>
  <c r="P2776" i="10"/>
  <c r="S2792" i="10"/>
  <c r="N2808" i="10"/>
  <c r="Q2808" i="10" s="1"/>
  <c r="Q2721" i="10"/>
  <c r="P2834" i="10"/>
  <c r="P2833" i="10" s="1"/>
  <c r="P2746" i="10"/>
  <c r="N2875" i="10"/>
  <c r="Q2875" i="10" s="1"/>
  <c r="Q2788" i="10"/>
  <c r="Q2786" i="10" s="1"/>
  <c r="Q2785" i="10" s="1"/>
  <c r="N2855" i="10"/>
  <c r="Q2739" i="10"/>
  <c r="N2826" i="10"/>
  <c r="Q2826" i="10" s="1"/>
  <c r="S2733" i="10"/>
  <c r="S2821" i="10"/>
  <c r="S2820" i="10" s="1"/>
  <c r="N2823" i="10"/>
  <c r="Q2823" i="10" s="1"/>
  <c r="Q2736" i="10"/>
  <c r="P2839" i="10"/>
  <c r="P2838" i="10" s="1"/>
  <c r="P2751" i="10"/>
  <c r="U2821" i="10"/>
  <c r="U2820" i="10" s="1"/>
  <c r="U2733" i="10"/>
  <c r="N2825" i="10"/>
  <c r="Q2825" i="10" s="1"/>
  <c r="Q2738" i="10"/>
  <c r="N2844" i="10"/>
  <c r="Q2844" i="10" s="1"/>
  <c r="Q2757" i="10"/>
  <c r="Q2727" i="10"/>
  <c r="N2814" i="10"/>
  <c r="Q2814" i="10" s="1"/>
  <c r="P2768" i="10"/>
  <c r="P2856" i="10"/>
  <c r="P2855" i="10" s="1"/>
  <c r="Q2719" i="10"/>
  <c r="N2806" i="10"/>
  <c r="Q2806" i="10" s="1"/>
  <c r="Q2752" i="10"/>
  <c r="N2751" i="10"/>
  <c r="N2839" i="10"/>
  <c r="N2804" i="10"/>
  <c r="Q2804" i="10" s="1"/>
  <c r="Q2717" i="10"/>
  <c r="N2824" i="10"/>
  <c r="Q2824" i="10" s="1"/>
  <c r="Q2737" i="10"/>
  <c r="Q2735" i="10"/>
  <c r="N2822" i="10"/>
  <c r="Q2822" i="10" s="1"/>
  <c r="Q2798" i="10"/>
  <c r="Q2755" i="10"/>
  <c r="N2842" i="10"/>
  <c r="Q2842" i="10" s="1"/>
  <c r="N2812" i="10"/>
  <c r="Q2812" i="10" s="1"/>
  <c r="Q2725" i="10"/>
  <c r="N2840" i="10"/>
  <c r="Q2840" i="10" s="1"/>
  <c r="Q2753" i="10"/>
  <c r="Q2758" i="10"/>
  <c r="N2845" i="10"/>
  <c r="Q2845" i="10" s="1"/>
  <c r="N2821" i="10"/>
  <c r="Q2734" i="10"/>
  <c r="N2733" i="10"/>
  <c r="N2828" i="10"/>
  <c r="Q2828" i="10" s="1"/>
  <c r="Q2741" i="10"/>
  <c r="N2829" i="10"/>
  <c r="Q2829" i="10" s="1"/>
  <c r="Q2742" i="10"/>
  <c r="N2831" i="10"/>
  <c r="Q2831" i="10" s="1"/>
  <c r="Q2744" i="10"/>
  <c r="N2761" i="10"/>
  <c r="N2841" i="10"/>
  <c r="Q2841" i="10" s="1"/>
  <c r="Q2754" i="10"/>
  <c r="Q2706" i="10"/>
  <c r="N2793" i="10"/>
  <c r="P2616" i="10"/>
  <c r="Q2658" i="10"/>
  <c r="Q2743" i="10"/>
  <c r="N2830" i="10"/>
  <c r="Q2830" i="10" s="1"/>
  <c r="Q2760" i="10"/>
  <c r="N2759" i="10"/>
  <c r="N2847" i="10"/>
  <c r="Q2715" i="10"/>
  <c r="N2802" i="10"/>
  <c r="N2713" i="10"/>
  <c r="N2710" i="10" s="1"/>
  <c r="Q2768" i="10"/>
  <c r="Q2756" i="10"/>
  <c r="N2843" i="10"/>
  <c r="Q2843" i="10" s="1"/>
  <c r="Q2766" i="10"/>
  <c r="N2853" i="10"/>
  <c r="Q2853" i="10" s="1"/>
  <c r="Q2731" i="10"/>
  <c r="N2818" i="10"/>
  <c r="Q2818" i="10" s="1"/>
  <c r="Q2874" i="10"/>
  <c r="Q2873" i="10" s="1"/>
  <c r="Q2872" i="10" s="1"/>
  <c r="N2816" i="10"/>
  <c r="Q2816" i="10" s="1"/>
  <c r="Q2729" i="10"/>
  <c r="S2710" i="3"/>
  <c r="S2703" i="3" s="1"/>
  <c r="S2798" i="3"/>
  <c r="S2797" i="3" s="1"/>
  <c r="S2858" i="3"/>
  <c r="S2855" i="3" s="1"/>
  <c r="S2846" i="3" s="1"/>
  <c r="S2790" i="3" s="1"/>
  <c r="S2768" i="3"/>
  <c r="S2759" i="3" s="1"/>
  <c r="S2616" i="3"/>
  <c r="S2874" i="3"/>
  <c r="S2873" i="3" s="1"/>
  <c r="S2872" i="3" s="1"/>
  <c r="S2786" i="3"/>
  <c r="S2785" i="3" s="1"/>
  <c r="S2746" i="3"/>
  <c r="S2745" i="3" s="1"/>
  <c r="S2834" i="3"/>
  <c r="S2833" i="3" s="1"/>
  <c r="S2832" i="3" s="1"/>
  <c r="U2703" i="11" l="1"/>
  <c r="P2616" i="11"/>
  <c r="U2797" i="11"/>
  <c r="Q2801" i="11"/>
  <c r="Q2800" i="11" s="1"/>
  <c r="N2800" i="11"/>
  <c r="Q2864" i="11"/>
  <c r="Q2863" i="11" s="1"/>
  <c r="N2863" i="11"/>
  <c r="Q2746" i="11"/>
  <c r="Q2704" i="11"/>
  <c r="N2791" i="11"/>
  <c r="S2746" i="11"/>
  <c r="S2745" i="11" s="1"/>
  <c r="S2834" i="11"/>
  <c r="S2833" i="11" s="1"/>
  <c r="S2832" i="11" s="1"/>
  <c r="P2733" i="11"/>
  <c r="P2821" i="11"/>
  <c r="P2820" i="11" s="1"/>
  <c r="S2761" i="11"/>
  <c r="S2759" i="11" s="1"/>
  <c r="S2849" i="11"/>
  <c r="S2848" i="11" s="1"/>
  <c r="S2846" i="11" s="1"/>
  <c r="Q2706" i="11"/>
  <c r="N2793" i="11"/>
  <c r="Q2793" i="11" s="1"/>
  <c r="Q2839" i="11"/>
  <c r="Q2838" i="11" s="1"/>
  <c r="N2838" i="11"/>
  <c r="Q2713" i="11"/>
  <c r="Q2733" i="11"/>
  <c r="N2792" i="11"/>
  <c r="Q2792" i="11" s="1"/>
  <c r="Q2705" i="11"/>
  <c r="N2833" i="11"/>
  <c r="Q2834" i="11"/>
  <c r="Q2833" i="11" s="1"/>
  <c r="Q2832" i="11" s="1"/>
  <c r="N2796" i="11"/>
  <c r="Q2796" i="11" s="1"/>
  <c r="Q2709" i="11"/>
  <c r="Q2616" i="11"/>
  <c r="U2846" i="11"/>
  <c r="P2745" i="11"/>
  <c r="Q2708" i="11"/>
  <c r="N2795" i="11"/>
  <c r="Q2795" i="11" s="1"/>
  <c r="N2794" i="11"/>
  <c r="Q2794" i="11" s="1"/>
  <c r="Q2707" i="11"/>
  <c r="Q2751" i="11"/>
  <c r="Q2768" i="11"/>
  <c r="Q2759" i="11" s="1"/>
  <c r="Q2710" i="11"/>
  <c r="Q2821" i="11"/>
  <c r="Q2820" i="11" s="1"/>
  <c r="N2820" i="11"/>
  <c r="Q2776" i="11"/>
  <c r="S2616" i="11"/>
  <c r="P2832" i="11"/>
  <c r="P2790" i="11" s="1"/>
  <c r="U2790" i="11"/>
  <c r="Q2847" i="11"/>
  <c r="Q2856" i="11"/>
  <c r="Q2855" i="11" s="1"/>
  <c r="N2855" i="11"/>
  <c r="N2846" i="11" s="1"/>
  <c r="Q2798" i="11"/>
  <c r="Q2797" i="11" s="1"/>
  <c r="N2797" i="11"/>
  <c r="N2745" i="11"/>
  <c r="N2703" i="11" s="1"/>
  <c r="S2710" i="11"/>
  <c r="S2703" i="11" s="1"/>
  <c r="S2798" i="11"/>
  <c r="S2797" i="11" s="1"/>
  <c r="U2713" i="10"/>
  <c r="U2710" i="10" s="1"/>
  <c r="U2703" i="10" s="1"/>
  <c r="U2801" i="10"/>
  <c r="S2865" i="10"/>
  <c r="S2863" i="10" s="1"/>
  <c r="S2776" i="10"/>
  <c r="S2761" i="10"/>
  <c r="S2759" i="10" s="1"/>
  <c r="S2849" i="10"/>
  <c r="S2848" i="10" s="1"/>
  <c r="S2846" i="10" s="1"/>
  <c r="S2790" i="10" s="1"/>
  <c r="Q2616" i="10"/>
  <c r="P2761" i="10"/>
  <c r="P2759" i="10" s="1"/>
  <c r="P2849" i="10"/>
  <c r="Q2762" i="10"/>
  <c r="Q2761" i="10" s="1"/>
  <c r="Q2759" i="10" s="1"/>
  <c r="Q2864" i="10"/>
  <c r="N2623" i="10"/>
  <c r="Q2733" i="10"/>
  <c r="N2865" i="10"/>
  <c r="Q2778" i="10"/>
  <c r="Q2776" i="10" s="1"/>
  <c r="N2776" i="10"/>
  <c r="N2805" i="10"/>
  <c r="Q2718" i="10"/>
  <c r="Q2713" i="10" s="1"/>
  <c r="Q2710" i="10" s="1"/>
  <c r="N2703" i="10"/>
  <c r="Q2802" i="10"/>
  <c r="Q2847" i="10"/>
  <c r="Q2821" i="10"/>
  <c r="Q2820" i="10" s="1"/>
  <c r="N2820" i="10"/>
  <c r="Q2839" i="10"/>
  <c r="Q2838" i="10" s="1"/>
  <c r="N2838" i="10"/>
  <c r="N2832" i="10" s="1"/>
  <c r="N2848" i="10"/>
  <c r="N2846" i="10" s="1"/>
  <c r="Q2834" i="10"/>
  <c r="Q2833" i="10" s="1"/>
  <c r="Q2832" i="10" s="1"/>
  <c r="Q2793" i="10"/>
  <c r="P2745" i="10"/>
  <c r="P2703" i="10" s="1"/>
  <c r="P2800" i="10"/>
  <c r="P2797" i="10" s="1"/>
  <c r="Q2801" i="10"/>
  <c r="N2873" i="10"/>
  <c r="N2872" i="10" s="1"/>
  <c r="Q2751" i="10"/>
  <c r="Q2745" i="10" s="1"/>
  <c r="N2745" i="10"/>
  <c r="Q2856" i="10"/>
  <c r="Q2855" i="10" s="1"/>
  <c r="P2832" i="10"/>
  <c r="N2832" i="11" l="1"/>
  <c r="P2703" i="11"/>
  <c r="S2790" i="11"/>
  <c r="Q2846" i="11"/>
  <c r="Q2791" i="11"/>
  <c r="Q2790" i="11" s="1"/>
  <c r="N2790" i="11"/>
  <c r="Q2745" i="11"/>
  <c r="Q2703" i="11" s="1"/>
  <c r="U2800" i="10"/>
  <c r="U2797" i="10" s="1"/>
  <c r="U2790" i="10" s="1"/>
  <c r="S2703" i="10"/>
  <c r="Q2703" i="10"/>
  <c r="P2848" i="10"/>
  <c r="P2846" i="10" s="1"/>
  <c r="Q2849" i="10"/>
  <c r="Q2848" i="10" s="1"/>
  <c r="Q2846" i="10"/>
  <c r="Q2805" i="10"/>
  <c r="N2800" i="10"/>
  <c r="N2797" i="10" s="1"/>
  <c r="N2790" i="10" s="1"/>
  <c r="Q2865" i="10"/>
  <c r="Q2863" i="10" s="1"/>
  <c r="N2863" i="10"/>
  <c r="N2616" i="10"/>
  <c r="Q2800" i="10"/>
  <c r="Q2797" i="10" s="1"/>
  <c r="Q2790" i="10" s="1"/>
  <c r="P2790" i="10"/>
  <c r="D2880" i="3" l="1"/>
  <c r="C2878" i="3"/>
  <c r="T2090" i="3" l="1"/>
  <c r="T2089" i="3" s="1"/>
  <c r="R2090" i="3"/>
  <c r="R2089" i="3" s="1"/>
  <c r="O2090" i="3"/>
  <c r="O2089" i="3" s="1"/>
  <c r="M2090" i="3"/>
  <c r="M2089" i="3" s="1"/>
  <c r="K2090" i="3"/>
  <c r="K2089" i="3" s="1"/>
  <c r="J2090" i="3"/>
  <c r="J2089" i="3" s="1"/>
  <c r="I2090" i="3"/>
  <c r="I2089" i="3" s="1"/>
  <c r="H2090" i="3"/>
  <c r="H2089" i="3" s="1"/>
  <c r="G2090" i="3"/>
  <c r="G2089" i="3" s="1"/>
  <c r="T2080" i="3"/>
  <c r="R2080" i="3"/>
  <c r="O2080" i="3"/>
  <c r="M2080" i="3"/>
  <c r="K2080" i="3"/>
  <c r="J2080" i="3"/>
  <c r="I2080" i="3"/>
  <c r="H2080" i="3"/>
  <c r="G2080" i="3"/>
  <c r="T2072" i="3"/>
  <c r="R2072" i="3"/>
  <c r="O2072" i="3"/>
  <c r="M2072" i="3"/>
  <c r="K2072" i="3"/>
  <c r="J2072" i="3"/>
  <c r="I2072" i="3"/>
  <c r="H2072" i="3"/>
  <c r="G2072" i="3"/>
  <c r="T2065" i="3"/>
  <c r="R2065" i="3"/>
  <c r="O2065" i="3"/>
  <c r="M2065" i="3"/>
  <c r="K2065" i="3"/>
  <c r="K2063" i="3" s="1"/>
  <c r="J2065" i="3"/>
  <c r="I2065" i="3"/>
  <c r="H2065" i="3"/>
  <c r="G2065" i="3"/>
  <c r="T2055" i="3"/>
  <c r="R2055" i="3"/>
  <c r="O2055" i="3"/>
  <c r="M2055" i="3"/>
  <c r="K2055" i="3"/>
  <c r="J2055" i="3"/>
  <c r="I2055" i="3"/>
  <c r="H2055" i="3"/>
  <c r="G2055" i="3"/>
  <c r="T2050" i="3"/>
  <c r="R2050" i="3"/>
  <c r="O2050" i="3"/>
  <c r="M2050" i="3"/>
  <c r="K2050" i="3"/>
  <c r="J2050" i="3"/>
  <c r="I2050" i="3"/>
  <c r="H2050" i="3"/>
  <c r="G2050" i="3"/>
  <c r="T2037" i="3"/>
  <c r="R2037" i="3"/>
  <c r="O2037" i="3"/>
  <c r="M2037" i="3"/>
  <c r="K2037" i="3"/>
  <c r="J2037" i="3"/>
  <c r="I2037" i="3"/>
  <c r="H2037" i="3"/>
  <c r="G2037" i="3"/>
  <c r="T2017" i="3"/>
  <c r="T2014" i="3" s="1"/>
  <c r="R2017" i="3"/>
  <c r="O2017" i="3"/>
  <c r="O2014" i="3" s="1"/>
  <c r="M2017" i="3"/>
  <c r="M2014" i="3" s="1"/>
  <c r="K2017" i="3"/>
  <c r="K2014" i="3" s="1"/>
  <c r="J2017" i="3"/>
  <c r="J2014" i="3" s="1"/>
  <c r="I2017" i="3"/>
  <c r="I2014" i="3" s="1"/>
  <c r="H2017" i="3"/>
  <c r="H2014" i="3" s="1"/>
  <c r="G2017" i="3"/>
  <c r="G2014" i="3" s="1"/>
  <c r="R2014" i="3"/>
  <c r="T2003" i="3"/>
  <c r="T2002" i="3" s="1"/>
  <c r="R2003" i="3"/>
  <c r="R2002" i="3" s="1"/>
  <c r="O2003" i="3"/>
  <c r="O2002" i="3" s="1"/>
  <c r="M2003" i="3"/>
  <c r="M2002" i="3" s="1"/>
  <c r="K2003" i="3"/>
  <c r="K2002" i="3" s="1"/>
  <c r="J2003" i="3"/>
  <c r="J2002" i="3" s="1"/>
  <c r="I2003" i="3"/>
  <c r="I2002" i="3" s="1"/>
  <c r="H2003" i="3"/>
  <c r="H2002" i="3" s="1"/>
  <c r="G2003" i="3"/>
  <c r="G2002" i="3" s="1"/>
  <c r="T1993" i="3"/>
  <c r="R1993" i="3"/>
  <c r="O1993" i="3"/>
  <c r="M1993" i="3"/>
  <c r="K1993" i="3"/>
  <c r="J1993" i="3"/>
  <c r="I1993" i="3"/>
  <c r="H1993" i="3"/>
  <c r="G1993" i="3"/>
  <c r="T1985" i="3"/>
  <c r="R1985" i="3"/>
  <c r="O1985" i="3"/>
  <c r="M1985" i="3"/>
  <c r="K1985" i="3"/>
  <c r="J1985" i="3"/>
  <c r="I1985" i="3"/>
  <c r="H1985" i="3"/>
  <c r="G1985" i="3"/>
  <c r="T1978" i="3"/>
  <c r="R1978" i="3"/>
  <c r="O1978" i="3"/>
  <c r="M1978" i="3"/>
  <c r="K1978" i="3"/>
  <c r="J1978" i="3"/>
  <c r="I1978" i="3"/>
  <c r="H1978" i="3"/>
  <c r="G1978" i="3"/>
  <c r="T1968" i="3"/>
  <c r="R1968" i="3"/>
  <c r="O1968" i="3"/>
  <c r="M1968" i="3"/>
  <c r="K1968" i="3"/>
  <c r="J1968" i="3"/>
  <c r="I1968" i="3"/>
  <c r="H1968" i="3"/>
  <c r="G1968" i="3"/>
  <c r="T1963" i="3"/>
  <c r="R1963" i="3"/>
  <c r="O1963" i="3"/>
  <c r="M1963" i="3"/>
  <c r="K1963" i="3"/>
  <c r="J1963" i="3"/>
  <c r="I1963" i="3"/>
  <c r="H1963" i="3"/>
  <c r="G1963" i="3"/>
  <c r="T1950" i="3"/>
  <c r="R1950" i="3"/>
  <c r="O1950" i="3"/>
  <c r="M1950" i="3"/>
  <c r="K1950" i="3"/>
  <c r="J1950" i="3"/>
  <c r="I1950" i="3"/>
  <c r="H1950" i="3"/>
  <c r="G1950" i="3"/>
  <c r="T1930" i="3"/>
  <c r="T1927" i="3" s="1"/>
  <c r="R1930" i="3"/>
  <c r="O1930" i="3"/>
  <c r="O1927" i="3" s="1"/>
  <c r="M1930" i="3"/>
  <c r="M1927" i="3" s="1"/>
  <c r="K1930" i="3"/>
  <c r="K1927" i="3" s="1"/>
  <c r="J1930" i="3"/>
  <c r="J1927" i="3" s="1"/>
  <c r="I1930" i="3"/>
  <c r="H1930" i="3"/>
  <c r="H1927" i="3" s="1"/>
  <c r="G1930" i="3"/>
  <c r="G1927" i="3" s="1"/>
  <c r="R1927" i="3"/>
  <c r="I1927" i="3"/>
  <c r="T1916" i="3"/>
  <c r="T1915" i="3" s="1"/>
  <c r="R1916" i="3"/>
  <c r="R1915" i="3" s="1"/>
  <c r="O1916" i="3"/>
  <c r="O1915" i="3" s="1"/>
  <c r="M1916" i="3"/>
  <c r="M1915" i="3" s="1"/>
  <c r="K1916" i="3"/>
  <c r="K1915" i="3" s="1"/>
  <c r="J1916" i="3"/>
  <c r="I1916" i="3"/>
  <c r="H1916" i="3"/>
  <c r="H1915" i="3" s="1"/>
  <c r="G1916" i="3"/>
  <c r="G1915" i="3" s="1"/>
  <c r="J1915" i="3"/>
  <c r="I1915" i="3"/>
  <c r="T1906" i="3"/>
  <c r="R1906" i="3"/>
  <c r="O1906" i="3"/>
  <c r="M1906" i="3"/>
  <c r="K1906" i="3"/>
  <c r="J1906" i="3"/>
  <c r="I1906" i="3"/>
  <c r="H1906" i="3"/>
  <c r="G1906" i="3"/>
  <c r="T1898" i="3"/>
  <c r="R1898" i="3"/>
  <c r="O1898" i="3"/>
  <c r="M1898" i="3"/>
  <c r="K1898" i="3"/>
  <c r="J1898" i="3"/>
  <c r="I1898" i="3"/>
  <c r="H1898" i="3"/>
  <c r="G1898" i="3"/>
  <c r="T1891" i="3"/>
  <c r="R1891" i="3"/>
  <c r="O1891" i="3"/>
  <c r="M1891" i="3"/>
  <c r="K1891" i="3"/>
  <c r="J1891" i="3"/>
  <c r="I1891" i="3"/>
  <c r="H1891" i="3"/>
  <c r="G1891" i="3"/>
  <c r="T1881" i="3"/>
  <c r="R1881" i="3"/>
  <c r="O1881" i="3"/>
  <c r="M1881" i="3"/>
  <c r="K1881" i="3"/>
  <c r="J1881" i="3"/>
  <c r="I1881" i="3"/>
  <c r="H1881" i="3"/>
  <c r="G1881" i="3"/>
  <c r="T1876" i="3"/>
  <c r="R1876" i="3"/>
  <c r="O1876" i="3"/>
  <c r="M1876" i="3"/>
  <c r="K1876" i="3"/>
  <c r="J1876" i="3"/>
  <c r="I1876" i="3"/>
  <c r="H1876" i="3"/>
  <c r="G1876" i="3"/>
  <c r="T1863" i="3"/>
  <c r="R1863" i="3"/>
  <c r="O1863" i="3"/>
  <c r="M1863" i="3"/>
  <c r="K1863" i="3"/>
  <c r="J1863" i="3"/>
  <c r="I1863" i="3"/>
  <c r="H1863" i="3"/>
  <c r="G1863" i="3"/>
  <c r="T1843" i="3"/>
  <c r="T1840" i="3" s="1"/>
  <c r="R1843" i="3"/>
  <c r="R1840" i="3" s="1"/>
  <c r="O1843" i="3"/>
  <c r="O1840" i="3" s="1"/>
  <c r="M1843" i="3"/>
  <c r="M1840" i="3" s="1"/>
  <c r="K1843" i="3"/>
  <c r="K1840" i="3" s="1"/>
  <c r="J1843" i="3"/>
  <c r="J1840" i="3" s="1"/>
  <c r="I1843" i="3"/>
  <c r="I1840" i="3" s="1"/>
  <c r="H1843" i="3"/>
  <c r="H1840" i="3" s="1"/>
  <c r="G1843" i="3"/>
  <c r="G1840" i="3" s="1"/>
  <c r="T1829" i="3"/>
  <c r="T1828" i="3" s="1"/>
  <c r="R1829" i="3"/>
  <c r="O1829" i="3"/>
  <c r="M1829" i="3"/>
  <c r="M1828" i="3" s="1"/>
  <c r="K1829" i="3"/>
  <c r="K1828" i="3" s="1"/>
  <c r="J1829" i="3"/>
  <c r="J1828" i="3" s="1"/>
  <c r="I1829" i="3"/>
  <c r="I1828" i="3" s="1"/>
  <c r="H1829" i="3"/>
  <c r="H1828" i="3" s="1"/>
  <c r="G1829" i="3"/>
  <c r="G1828" i="3" s="1"/>
  <c r="R1828" i="3"/>
  <c r="O1828" i="3"/>
  <c r="T1819" i="3"/>
  <c r="R1819" i="3"/>
  <c r="O1819" i="3"/>
  <c r="M1819" i="3"/>
  <c r="K1819" i="3"/>
  <c r="J1819" i="3"/>
  <c r="I1819" i="3"/>
  <c r="H1819" i="3"/>
  <c r="G1819" i="3"/>
  <c r="T1811" i="3"/>
  <c r="R1811" i="3"/>
  <c r="O1811" i="3"/>
  <c r="M1811" i="3"/>
  <c r="K1811" i="3"/>
  <c r="J1811" i="3"/>
  <c r="I1811" i="3"/>
  <c r="H1811" i="3"/>
  <c r="G1811" i="3"/>
  <c r="T1804" i="3"/>
  <c r="R1804" i="3"/>
  <c r="O1804" i="3"/>
  <c r="M1804" i="3"/>
  <c r="K1804" i="3"/>
  <c r="J1804" i="3"/>
  <c r="I1804" i="3"/>
  <c r="H1804" i="3"/>
  <c r="G1804" i="3"/>
  <c r="T1794" i="3"/>
  <c r="R1794" i="3"/>
  <c r="O1794" i="3"/>
  <c r="M1794" i="3"/>
  <c r="K1794" i="3"/>
  <c r="J1794" i="3"/>
  <c r="I1794" i="3"/>
  <c r="H1794" i="3"/>
  <c r="G1794" i="3"/>
  <c r="T1789" i="3"/>
  <c r="R1789" i="3"/>
  <c r="R1788" i="3" s="1"/>
  <c r="O1789" i="3"/>
  <c r="M1789" i="3"/>
  <c r="K1789" i="3"/>
  <c r="J1789" i="3"/>
  <c r="I1789" i="3"/>
  <c r="H1789" i="3"/>
  <c r="G1789" i="3"/>
  <c r="T1788" i="3"/>
  <c r="T1776" i="3"/>
  <c r="R1776" i="3"/>
  <c r="O1776" i="3"/>
  <c r="M1776" i="3"/>
  <c r="K1776" i="3"/>
  <c r="J1776" i="3"/>
  <c r="I1776" i="3"/>
  <c r="H1776" i="3"/>
  <c r="G1776" i="3"/>
  <c r="T1756" i="3"/>
  <c r="T1753" i="3" s="1"/>
  <c r="R1756" i="3"/>
  <c r="R1753" i="3" s="1"/>
  <c r="O1756" i="3"/>
  <c r="O1753" i="3" s="1"/>
  <c r="M1756" i="3"/>
  <c r="M1753" i="3" s="1"/>
  <c r="K1756" i="3"/>
  <c r="K1753" i="3" s="1"/>
  <c r="J1756" i="3"/>
  <c r="J1753" i="3" s="1"/>
  <c r="I1756" i="3"/>
  <c r="I1753" i="3" s="1"/>
  <c r="H1756" i="3"/>
  <c r="H1753" i="3" s="1"/>
  <c r="G1756" i="3"/>
  <c r="G1753" i="3" s="1"/>
  <c r="T2873" i="3"/>
  <c r="T2872" i="3" s="1"/>
  <c r="R2873" i="3"/>
  <c r="O2873" i="3"/>
  <c r="O2872" i="3" s="1"/>
  <c r="M2873" i="3"/>
  <c r="D3039" i="3" s="1"/>
  <c r="K2873" i="3"/>
  <c r="D2958" i="3" s="1"/>
  <c r="J2873" i="3"/>
  <c r="I2873" i="3"/>
  <c r="H2873" i="3"/>
  <c r="G2873" i="3"/>
  <c r="R2872" i="3"/>
  <c r="M2872" i="3"/>
  <c r="J2872" i="3"/>
  <c r="I2872" i="3"/>
  <c r="H2872" i="3"/>
  <c r="G2872" i="3"/>
  <c r="T2863" i="3"/>
  <c r="R2863" i="3"/>
  <c r="O2863" i="3"/>
  <c r="M2863" i="3"/>
  <c r="K2863" i="3"/>
  <c r="J2863" i="3"/>
  <c r="I2863" i="3"/>
  <c r="H2863" i="3"/>
  <c r="G2863" i="3"/>
  <c r="T2855" i="3"/>
  <c r="R2855" i="3"/>
  <c r="O2855" i="3"/>
  <c r="M2855" i="3"/>
  <c r="D3023" i="3" s="1"/>
  <c r="K2855" i="3"/>
  <c r="D2942" i="3" s="1"/>
  <c r="J2855" i="3"/>
  <c r="I2855" i="3"/>
  <c r="H2855" i="3"/>
  <c r="G2855" i="3"/>
  <c r="T2848" i="3"/>
  <c r="R2848" i="3"/>
  <c r="O2848" i="3"/>
  <c r="M2848" i="3"/>
  <c r="K2848" i="3"/>
  <c r="D2935" i="3" s="1"/>
  <c r="J2848" i="3"/>
  <c r="I2848" i="3"/>
  <c r="H2848" i="3"/>
  <c r="G2848" i="3"/>
  <c r="T2838" i="3"/>
  <c r="R2838" i="3"/>
  <c r="O2838" i="3"/>
  <c r="M2838" i="3"/>
  <c r="D3007" i="3" s="1"/>
  <c r="K2838" i="3"/>
  <c r="D2926" i="3" s="1"/>
  <c r="J2838" i="3"/>
  <c r="I2838" i="3"/>
  <c r="H2838" i="3"/>
  <c r="G2838" i="3"/>
  <c r="T2833" i="3"/>
  <c r="R2833" i="3"/>
  <c r="O2833" i="3"/>
  <c r="M2833" i="3"/>
  <c r="K2833" i="3"/>
  <c r="J2833" i="3"/>
  <c r="I2833" i="3"/>
  <c r="H2833" i="3"/>
  <c r="G2833" i="3"/>
  <c r="T2820" i="3"/>
  <c r="R2820" i="3"/>
  <c r="O2820" i="3"/>
  <c r="M2820" i="3"/>
  <c r="K2820" i="3"/>
  <c r="J2820" i="3"/>
  <c r="I2820" i="3"/>
  <c r="H2820" i="3"/>
  <c r="G2820" i="3"/>
  <c r="T2800" i="3"/>
  <c r="T2797" i="3" s="1"/>
  <c r="R2800" i="3"/>
  <c r="R2797" i="3" s="1"/>
  <c r="O2800" i="3"/>
  <c r="O2797" i="3" s="1"/>
  <c r="M2800" i="3"/>
  <c r="K2800" i="3"/>
  <c r="D2891" i="3" s="1"/>
  <c r="J2800" i="3"/>
  <c r="J2797" i="3" s="1"/>
  <c r="I2800" i="3"/>
  <c r="I2797" i="3" s="1"/>
  <c r="H2800" i="3"/>
  <c r="H2797" i="3" s="1"/>
  <c r="G2800" i="3"/>
  <c r="G2797" i="3" s="1"/>
  <c r="T2786" i="3"/>
  <c r="T2785" i="3" s="1"/>
  <c r="R2786" i="3"/>
  <c r="R2785" i="3" s="1"/>
  <c r="O2786" i="3"/>
  <c r="O2785" i="3" s="1"/>
  <c r="M2786" i="3"/>
  <c r="M2785" i="3" s="1"/>
  <c r="K2786" i="3"/>
  <c r="K2785" i="3" s="1"/>
  <c r="J2786" i="3"/>
  <c r="J2785" i="3" s="1"/>
  <c r="I2786" i="3"/>
  <c r="I2785" i="3" s="1"/>
  <c r="H2786" i="3"/>
  <c r="H2785" i="3" s="1"/>
  <c r="G2786" i="3"/>
  <c r="G2785" i="3" s="1"/>
  <c r="T2776" i="3"/>
  <c r="R2776" i="3"/>
  <c r="O2776" i="3"/>
  <c r="M2776" i="3"/>
  <c r="K2776" i="3"/>
  <c r="J2776" i="3"/>
  <c r="I2776" i="3"/>
  <c r="H2776" i="3"/>
  <c r="G2776" i="3"/>
  <c r="T2768" i="3"/>
  <c r="R2768" i="3"/>
  <c r="O2768" i="3"/>
  <c r="M2768" i="3"/>
  <c r="K2768" i="3"/>
  <c r="J2768" i="3"/>
  <c r="I2768" i="3"/>
  <c r="H2768" i="3"/>
  <c r="G2768" i="3"/>
  <c r="T2761" i="3"/>
  <c r="R2761" i="3"/>
  <c r="O2761" i="3"/>
  <c r="M2761" i="3"/>
  <c r="K2761" i="3"/>
  <c r="J2761" i="3"/>
  <c r="I2761" i="3"/>
  <c r="H2761" i="3"/>
  <c r="G2761" i="3"/>
  <c r="T2751" i="3"/>
  <c r="R2751" i="3"/>
  <c r="O2751" i="3"/>
  <c r="M2751" i="3"/>
  <c r="K2751" i="3"/>
  <c r="J2751" i="3"/>
  <c r="I2751" i="3"/>
  <c r="H2751" i="3"/>
  <c r="G2751" i="3"/>
  <c r="T2746" i="3"/>
  <c r="R2746" i="3"/>
  <c r="O2746" i="3"/>
  <c r="M2746" i="3"/>
  <c r="K2746" i="3"/>
  <c r="J2746" i="3"/>
  <c r="I2746" i="3"/>
  <c r="H2746" i="3"/>
  <c r="G2746" i="3"/>
  <c r="T2733" i="3"/>
  <c r="R2733" i="3"/>
  <c r="O2733" i="3"/>
  <c r="M2733" i="3"/>
  <c r="K2733" i="3"/>
  <c r="J2733" i="3"/>
  <c r="I2733" i="3"/>
  <c r="H2733" i="3"/>
  <c r="G2733" i="3"/>
  <c r="T2713" i="3"/>
  <c r="T2710" i="3" s="1"/>
  <c r="R2713" i="3"/>
  <c r="R2710" i="3" s="1"/>
  <c r="O2713" i="3"/>
  <c r="O2710" i="3" s="1"/>
  <c r="M2713" i="3"/>
  <c r="M2710" i="3" s="1"/>
  <c r="K2713" i="3"/>
  <c r="K2710" i="3" s="1"/>
  <c r="J2713" i="3"/>
  <c r="J2710" i="3" s="1"/>
  <c r="I2713" i="3"/>
  <c r="I2710" i="3" s="1"/>
  <c r="H2713" i="3"/>
  <c r="H2710" i="3" s="1"/>
  <c r="G2713" i="3"/>
  <c r="G2710" i="3" s="1"/>
  <c r="T2699" i="3"/>
  <c r="T2698" i="3" s="1"/>
  <c r="R2699" i="3"/>
  <c r="R2698" i="3" s="1"/>
  <c r="O2699" i="3"/>
  <c r="O2698" i="3" s="1"/>
  <c r="M2699" i="3"/>
  <c r="M2698" i="3" s="1"/>
  <c r="K2699" i="3"/>
  <c r="K2698" i="3" s="1"/>
  <c r="J2699" i="3"/>
  <c r="J2698" i="3" s="1"/>
  <c r="I2699" i="3"/>
  <c r="I2698" i="3" s="1"/>
  <c r="H2699" i="3"/>
  <c r="H2698" i="3" s="1"/>
  <c r="G2699" i="3"/>
  <c r="G2698" i="3" s="1"/>
  <c r="T2689" i="3"/>
  <c r="R2689" i="3"/>
  <c r="O2689" i="3"/>
  <c r="M2689" i="3"/>
  <c r="K2689" i="3"/>
  <c r="J2689" i="3"/>
  <c r="I2689" i="3"/>
  <c r="H2689" i="3"/>
  <c r="G2689" i="3"/>
  <c r="T2681" i="3"/>
  <c r="R2681" i="3"/>
  <c r="O2681" i="3"/>
  <c r="M2681" i="3"/>
  <c r="K2681" i="3"/>
  <c r="J2681" i="3"/>
  <c r="I2681" i="3"/>
  <c r="H2681" i="3"/>
  <c r="G2681" i="3"/>
  <c r="T2674" i="3"/>
  <c r="R2674" i="3"/>
  <c r="O2674" i="3"/>
  <c r="M2674" i="3"/>
  <c r="K2674" i="3"/>
  <c r="J2674" i="3"/>
  <c r="I2674" i="3"/>
  <c r="H2674" i="3"/>
  <c r="G2674" i="3"/>
  <c r="T2664" i="3"/>
  <c r="R2664" i="3"/>
  <c r="O2664" i="3"/>
  <c r="M2664" i="3"/>
  <c r="K2664" i="3"/>
  <c r="J2664" i="3"/>
  <c r="I2664" i="3"/>
  <c r="H2664" i="3"/>
  <c r="G2664" i="3"/>
  <c r="T2659" i="3"/>
  <c r="R2659" i="3"/>
  <c r="O2659" i="3"/>
  <c r="M2659" i="3"/>
  <c r="K2659" i="3"/>
  <c r="J2659" i="3"/>
  <c r="I2659" i="3"/>
  <c r="H2659" i="3"/>
  <c r="G2659" i="3"/>
  <c r="T2646" i="3"/>
  <c r="R2646" i="3"/>
  <c r="O2646" i="3"/>
  <c r="M2646" i="3"/>
  <c r="K2646" i="3"/>
  <c r="J2646" i="3"/>
  <c r="I2646" i="3"/>
  <c r="H2646" i="3"/>
  <c r="G2646" i="3"/>
  <c r="T2626" i="3"/>
  <c r="T2623" i="3" s="1"/>
  <c r="R2626" i="3"/>
  <c r="R2623" i="3" s="1"/>
  <c r="O2626" i="3"/>
  <c r="O2623" i="3" s="1"/>
  <c r="M2626" i="3"/>
  <c r="M2623" i="3" s="1"/>
  <c r="K2626" i="3"/>
  <c r="K2623" i="3" s="1"/>
  <c r="J2626" i="3"/>
  <c r="J2623" i="3" s="1"/>
  <c r="I2626" i="3"/>
  <c r="I2623" i="3" s="1"/>
  <c r="H2626" i="3"/>
  <c r="H2623" i="3" s="1"/>
  <c r="G2626" i="3"/>
  <c r="G2623" i="3" s="1"/>
  <c r="T2612" i="3"/>
  <c r="T2611" i="3" s="1"/>
  <c r="R2612" i="3"/>
  <c r="R2611" i="3" s="1"/>
  <c r="O2612" i="3"/>
  <c r="O2611" i="3" s="1"/>
  <c r="M2612" i="3"/>
  <c r="M2611" i="3" s="1"/>
  <c r="K2612" i="3"/>
  <c r="K2611" i="3" s="1"/>
  <c r="J2612" i="3"/>
  <c r="J2611" i="3" s="1"/>
  <c r="I2612" i="3"/>
  <c r="I2611" i="3" s="1"/>
  <c r="H2612" i="3"/>
  <c r="H2611" i="3" s="1"/>
  <c r="G2612" i="3"/>
  <c r="G2611" i="3" s="1"/>
  <c r="T2602" i="3"/>
  <c r="R2602" i="3"/>
  <c r="O2602" i="3"/>
  <c r="M2602" i="3"/>
  <c r="K2602" i="3"/>
  <c r="J2602" i="3"/>
  <c r="I2602" i="3"/>
  <c r="H2602" i="3"/>
  <c r="G2602" i="3"/>
  <c r="T2594" i="3"/>
  <c r="R2594" i="3"/>
  <c r="O2594" i="3"/>
  <c r="M2594" i="3"/>
  <c r="K2594" i="3"/>
  <c r="J2594" i="3"/>
  <c r="I2594" i="3"/>
  <c r="H2594" i="3"/>
  <c r="G2594" i="3"/>
  <c r="T2587" i="3"/>
  <c r="R2587" i="3"/>
  <c r="O2587" i="3"/>
  <c r="M2587" i="3"/>
  <c r="K2587" i="3"/>
  <c r="J2587" i="3"/>
  <c r="I2587" i="3"/>
  <c r="H2587" i="3"/>
  <c r="G2587" i="3"/>
  <c r="T2577" i="3"/>
  <c r="R2577" i="3"/>
  <c r="O2577" i="3"/>
  <c r="M2577" i="3"/>
  <c r="K2577" i="3"/>
  <c r="J2577" i="3"/>
  <c r="I2577" i="3"/>
  <c r="H2577" i="3"/>
  <c r="G2577" i="3"/>
  <c r="T2572" i="3"/>
  <c r="R2572" i="3"/>
  <c r="O2572" i="3"/>
  <c r="M2572" i="3"/>
  <c r="K2572" i="3"/>
  <c r="J2572" i="3"/>
  <c r="I2572" i="3"/>
  <c r="H2572" i="3"/>
  <c r="G2572" i="3"/>
  <c r="T2559" i="3"/>
  <c r="R2559" i="3"/>
  <c r="O2559" i="3"/>
  <c r="M2559" i="3"/>
  <c r="K2559" i="3"/>
  <c r="J2559" i="3"/>
  <c r="I2559" i="3"/>
  <c r="H2559" i="3"/>
  <c r="G2559" i="3"/>
  <c r="T2539" i="3"/>
  <c r="T2536" i="3" s="1"/>
  <c r="R2539" i="3"/>
  <c r="R2536" i="3" s="1"/>
  <c r="O2539" i="3"/>
  <c r="O2536" i="3" s="1"/>
  <c r="M2539" i="3"/>
  <c r="M2536" i="3" s="1"/>
  <c r="K2539" i="3"/>
  <c r="K2536" i="3" s="1"/>
  <c r="J2539" i="3"/>
  <c r="I2539" i="3"/>
  <c r="I2536" i="3" s="1"/>
  <c r="H2539" i="3"/>
  <c r="H2536" i="3" s="1"/>
  <c r="G2539" i="3"/>
  <c r="G2536" i="3" s="1"/>
  <c r="J2536" i="3"/>
  <c r="T2525" i="3"/>
  <c r="T2524" i="3" s="1"/>
  <c r="R2525" i="3"/>
  <c r="O2525" i="3"/>
  <c r="O2524" i="3" s="1"/>
  <c r="M2525" i="3"/>
  <c r="M2524" i="3" s="1"/>
  <c r="K2525" i="3"/>
  <c r="K2524" i="3" s="1"/>
  <c r="J2525" i="3"/>
  <c r="J2524" i="3" s="1"/>
  <c r="I2525" i="3"/>
  <c r="I2524" i="3" s="1"/>
  <c r="H2525" i="3"/>
  <c r="H2524" i="3" s="1"/>
  <c r="G2525" i="3"/>
  <c r="G2524" i="3" s="1"/>
  <c r="R2524" i="3"/>
  <c r="T2515" i="3"/>
  <c r="R2515" i="3"/>
  <c r="O2515" i="3"/>
  <c r="M2515" i="3"/>
  <c r="K2515" i="3"/>
  <c r="J2515" i="3"/>
  <c r="I2515" i="3"/>
  <c r="H2515" i="3"/>
  <c r="G2515" i="3"/>
  <c r="T2507" i="3"/>
  <c r="R2507" i="3"/>
  <c r="O2507" i="3"/>
  <c r="M2507" i="3"/>
  <c r="K2507" i="3"/>
  <c r="J2507" i="3"/>
  <c r="I2507" i="3"/>
  <c r="H2507" i="3"/>
  <c r="G2507" i="3"/>
  <c r="T2500" i="3"/>
  <c r="R2500" i="3"/>
  <c r="O2500" i="3"/>
  <c r="M2500" i="3"/>
  <c r="K2500" i="3"/>
  <c r="J2500" i="3"/>
  <c r="I2500" i="3"/>
  <c r="H2500" i="3"/>
  <c r="G2500" i="3"/>
  <c r="T2490" i="3"/>
  <c r="R2490" i="3"/>
  <c r="O2490" i="3"/>
  <c r="M2490" i="3"/>
  <c r="K2490" i="3"/>
  <c r="J2490" i="3"/>
  <c r="I2490" i="3"/>
  <c r="H2490" i="3"/>
  <c r="G2490" i="3"/>
  <c r="T2485" i="3"/>
  <c r="R2485" i="3"/>
  <c r="O2485" i="3"/>
  <c r="M2485" i="3"/>
  <c r="K2485" i="3"/>
  <c r="J2485" i="3"/>
  <c r="I2485" i="3"/>
  <c r="H2485" i="3"/>
  <c r="G2485" i="3"/>
  <c r="T2472" i="3"/>
  <c r="R2472" i="3"/>
  <c r="O2472" i="3"/>
  <c r="M2472" i="3"/>
  <c r="K2472" i="3"/>
  <c r="J2472" i="3"/>
  <c r="I2472" i="3"/>
  <c r="H2472" i="3"/>
  <c r="G2472" i="3"/>
  <c r="T2452" i="3"/>
  <c r="T2449" i="3" s="1"/>
  <c r="R2452" i="3"/>
  <c r="R2449" i="3" s="1"/>
  <c r="O2452" i="3"/>
  <c r="O2449" i="3" s="1"/>
  <c r="M2452" i="3"/>
  <c r="M2449" i="3" s="1"/>
  <c r="K2452" i="3"/>
  <c r="K2449" i="3" s="1"/>
  <c r="J2452" i="3"/>
  <c r="J2449" i="3" s="1"/>
  <c r="I2452" i="3"/>
  <c r="I2449" i="3" s="1"/>
  <c r="H2452" i="3"/>
  <c r="H2449" i="3" s="1"/>
  <c r="G2452" i="3"/>
  <c r="G2449" i="3" s="1"/>
  <c r="T2438" i="3"/>
  <c r="T2437" i="3" s="1"/>
  <c r="R2438" i="3"/>
  <c r="R2437" i="3" s="1"/>
  <c r="O2438" i="3"/>
  <c r="O2437" i="3" s="1"/>
  <c r="M2438" i="3"/>
  <c r="M2437" i="3" s="1"/>
  <c r="K2438" i="3"/>
  <c r="K2437" i="3" s="1"/>
  <c r="J2438" i="3"/>
  <c r="J2437" i="3" s="1"/>
  <c r="I2438" i="3"/>
  <c r="I2437" i="3" s="1"/>
  <c r="H2438" i="3"/>
  <c r="H2437" i="3" s="1"/>
  <c r="G2438" i="3"/>
  <c r="G2437" i="3" s="1"/>
  <c r="T2428" i="3"/>
  <c r="R2428" i="3"/>
  <c r="O2428" i="3"/>
  <c r="M2428" i="3"/>
  <c r="K2428" i="3"/>
  <c r="J2428" i="3"/>
  <c r="I2428" i="3"/>
  <c r="H2428" i="3"/>
  <c r="G2428" i="3"/>
  <c r="T2420" i="3"/>
  <c r="R2420" i="3"/>
  <c r="O2420" i="3"/>
  <c r="M2420" i="3"/>
  <c r="K2420" i="3"/>
  <c r="J2420" i="3"/>
  <c r="I2420" i="3"/>
  <c r="H2420" i="3"/>
  <c r="G2420" i="3"/>
  <c r="T2413" i="3"/>
  <c r="R2413" i="3"/>
  <c r="O2413" i="3"/>
  <c r="M2413" i="3"/>
  <c r="K2413" i="3"/>
  <c r="J2413" i="3"/>
  <c r="I2413" i="3"/>
  <c r="H2413" i="3"/>
  <c r="G2413" i="3"/>
  <c r="T2403" i="3"/>
  <c r="R2403" i="3"/>
  <c r="O2403" i="3"/>
  <c r="M2403" i="3"/>
  <c r="K2403" i="3"/>
  <c r="J2403" i="3"/>
  <c r="I2403" i="3"/>
  <c r="H2403" i="3"/>
  <c r="G2403" i="3"/>
  <c r="T2398" i="3"/>
  <c r="R2398" i="3"/>
  <c r="O2398" i="3"/>
  <c r="M2398" i="3"/>
  <c r="K2398" i="3"/>
  <c r="J2398" i="3"/>
  <c r="I2398" i="3"/>
  <c r="H2398" i="3"/>
  <c r="G2398" i="3"/>
  <c r="T2385" i="3"/>
  <c r="R2385" i="3"/>
  <c r="O2385" i="3"/>
  <c r="M2385" i="3"/>
  <c r="K2385" i="3"/>
  <c r="J2385" i="3"/>
  <c r="I2385" i="3"/>
  <c r="H2385" i="3"/>
  <c r="G2385" i="3"/>
  <c r="T2365" i="3"/>
  <c r="T2362" i="3" s="1"/>
  <c r="R2365" i="3"/>
  <c r="O2365" i="3"/>
  <c r="O2362" i="3" s="1"/>
  <c r="M2365" i="3"/>
  <c r="M2362" i="3" s="1"/>
  <c r="K2365" i="3"/>
  <c r="K2362" i="3" s="1"/>
  <c r="J2365" i="3"/>
  <c r="J2362" i="3" s="1"/>
  <c r="I2365" i="3"/>
  <c r="H2365" i="3"/>
  <c r="H2362" i="3" s="1"/>
  <c r="G2365" i="3"/>
  <c r="G2362" i="3" s="1"/>
  <c r="R2362" i="3"/>
  <c r="I2362" i="3"/>
  <c r="T2351" i="3"/>
  <c r="T2350" i="3" s="1"/>
  <c r="R2351" i="3"/>
  <c r="R2350" i="3" s="1"/>
  <c r="O2351" i="3"/>
  <c r="O2350" i="3" s="1"/>
  <c r="M2351" i="3"/>
  <c r="M2350" i="3" s="1"/>
  <c r="K2351" i="3"/>
  <c r="K2350" i="3" s="1"/>
  <c r="J2351" i="3"/>
  <c r="J2350" i="3" s="1"/>
  <c r="I2351" i="3"/>
  <c r="I2350" i="3" s="1"/>
  <c r="H2351" i="3"/>
  <c r="H2350" i="3" s="1"/>
  <c r="G2351" i="3"/>
  <c r="G2350" i="3" s="1"/>
  <c r="T2341" i="3"/>
  <c r="R2341" i="3"/>
  <c r="O2341" i="3"/>
  <c r="M2341" i="3"/>
  <c r="K2341" i="3"/>
  <c r="J2341" i="3"/>
  <c r="I2341" i="3"/>
  <c r="H2341" i="3"/>
  <c r="G2341" i="3"/>
  <c r="T2333" i="3"/>
  <c r="R2333" i="3"/>
  <c r="O2333" i="3"/>
  <c r="M2333" i="3"/>
  <c r="K2333" i="3"/>
  <c r="J2333" i="3"/>
  <c r="I2333" i="3"/>
  <c r="H2333" i="3"/>
  <c r="G2333" i="3"/>
  <c r="T2326" i="3"/>
  <c r="R2326" i="3"/>
  <c r="O2326" i="3"/>
  <c r="M2326" i="3"/>
  <c r="K2326" i="3"/>
  <c r="J2326" i="3"/>
  <c r="I2326" i="3"/>
  <c r="H2326" i="3"/>
  <c r="G2326" i="3"/>
  <c r="T2316" i="3"/>
  <c r="R2316" i="3"/>
  <c r="O2316" i="3"/>
  <c r="M2316" i="3"/>
  <c r="K2316" i="3"/>
  <c r="J2316" i="3"/>
  <c r="I2316" i="3"/>
  <c r="H2316" i="3"/>
  <c r="G2316" i="3"/>
  <c r="T2311" i="3"/>
  <c r="R2311" i="3"/>
  <c r="O2311" i="3"/>
  <c r="M2311" i="3"/>
  <c r="K2311" i="3"/>
  <c r="J2311" i="3"/>
  <c r="I2311" i="3"/>
  <c r="H2311" i="3"/>
  <c r="G2311" i="3"/>
  <c r="T2298" i="3"/>
  <c r="R2298" i="3"/>
  <c r="O2298" i="3"/>
  <c r="M2298" i="3"/>
  <c r="K2298" i="3"/>
  <c r="J2298" i="3"/>
  <c r="I2298" i="3"/>
  <c r="H2298" i="3"/>
  <c r="G2298" i="3"/>
  <c r="T2278" i="3"/>
  <c r="T2275" i="3" s="1"/>
  <c r="R2278" i="3"/>
  <c r="O2278" i="3"/>
  <c r="O2275" i="3" s="1"/>
  <c r="M2278" i="3"/>
  <c r="M2275" i="3" s="1"/>
  <c r="K2278" i="3"/>
  <c r="K2275" i="3" s="1"/>
  <c r="J2278" i="3"/>
  <c r="J2275" i="3" s="1"/>
  <c r="I2278" i="3"/>
  <c r="I2275" i="3" s="1"/>
  <c r="H2278" i="3"/>
  <c r="H2275" i="3" s="1"/>
  <c r="G2278" i="3"/>
  <c r="G2275" i="3" s="1"/>
  <c r="R2275" i="3"/>
  <c r="T2264" i="3"/>
  <c r="T2263" i="3" s="1"/>
  <c r="R2264" i="3"/>
  <c r="R2263" i="3" s="1"/>
  <c r="O2264" i="3"/>
  <c r="O2263" i="3" s="1"/>
  <c r="M2264" i="3"/>
  <c r="M2263" i="3" s="1"/>
  <c r="K2264" i="3"/>
  <c r="K2263" i="3" s="1"/>
  <c r="J2264" i="3"/>
  <c r="J2263" i="3" s="1"/>
  <c r="I2264" i="3"/>
  <c r="I2263" i="3" s="1"/>
  <c r="H2264" i="3"/>
  <c r="H2263" i="3" s="1"/>
  <c r="G2264" i="3"/>
  <c r="G2263" i="3" s="1"/>
  <c r="T2254" i="3"/>
  <c r="R2254" i="3"/>
  <c r="O2254" i="3"/>
  <c r="M2254" i="3"/>
  <c r="K2254" i="3"/>
  <c r="J2254" i="3"/>
  <c r="I2254" i="3"/>
  <c r="H2254" i="3"/>
  <c r="G2254" i="3"/>
  <c r="T2246" i="3"/>
  <c r="R2246" i="3"/>
  <c r="O2246" i="3"/>
  <c r="M2246" i="3"/>
  <c r="K2246" i="3"/>
  <c r="J2246" i="3"/>
  <c r="I2246" i="3"/>
  <c r="H2246" i="3"/>
  <c r="G2246" i="3"/>
  <c r="T2239" i="3"/>
  <c r="R2239" i="3"/>
  <c r="O2239" i="3"/>
  <c r="M2239" i="3"/>
  <c r="K2239" i="3"/>
  <c r="J2239" i="3"/>
  <c r="I2239" i="3"/>
  <c r="H2239" i="3"/>
  <c r="G2239" i="3"/>
  <c r="T2229" i="3"/>
  <c r="R2229" i="3"/>
  <c r="O2229" i="3"/>
  <c r="M2229" i="3"/>
  <c r="K2229" i="3"/>
  <c r="J2229" i="3"/>
  <c r="I2229" i="3"/>
  <c r="H2229" i="3"/>
  <c r="G2229" i="3"/>
  <c r="T2224" i="3"/>
  <c r="R2224" i="3"/>
  <c r="O2224" i="3"/>
  <c r="M2224" i="3"/>
  <c r="K2224" i="3"/>
  <c r="J2224" i="3"/>
  <c r="I2224" i="3"/>
  <c r="H2224" i="3"/>
  <c r="G2224" i="3"/>
  <c r="T2211" i="3"/>
  <c r="R2211" i="3"/>
  <c r="O2211" i="3"/>
  <c r="M2211" i="3"/>
  <c r="K2211" i="3"/>
  <c r="J2211" i="3"/>
  <c r="I2211" i="3"/>
  <c r="H2211" i="3"/>
  <c r="G2211" i="3"/>
  <c r="T2191" i="3"/>
  <c r="T2188" i="3" s="1"/>
  <c r="R2191" i="3"/>
  <c r="R2188" i="3" s="1"/>
  <c r="O2191" i="3"/>
  <c r="O2188" i="3" s="1"/>
  <c r="M2191" i="3"/>
  <c r="M2188" i="3" s="1"/>
  <c r="K2191" i="3"/>
  <c r="K2188" i="3" s="1"/>
  <c r="J2191" i="3"/>
  <c r="J2188" i="3" s="1"/>
  <c r="I2191" i="3"/>
  <c r="I2188" i="3" s="1"/>
  <c r="H2191" i="3"/>
  <c r="H2188" i="3" s="1"/>
  <c r="G2191" i="3"/>
  <c r="G2188" i="3" s="1"/>
  <c r="T2177" i="3"/>
  <c r="T2176" i="3" s="1"/>
  <c r="R2177" i="3"/>
  <c r="R2176" i="3" s="1"/>
  <c r="O2177" i="3"/>
  <c r="O2176" i="3" s="1"/>
  <c r="M2177" i="3"/>
  <c r="M2176" i="3" s="1"/>
  <c r="K2177" i="3"/>
  <c r="K2176" i="3" s="1"/>
  <c r="J2177" i="3"/>
  <c r="J2176" i="3" s="1"/>
  <c r="I2177" i="3"/>
  <c r="I2176" i="3" s="1"/>
  <c r="H2177" i="3"/>
  <c r="H2176" i="3" s="1"/>
  <c r="G2177" i="3"/>
  <c r="G2176" i="3" s="1"/>
  <c r="T2167" i="3"/>
  <c r="R2167" i="3"/>
  <c r="O2167" i="3"/>
  <c r="M2167" i="3"/>
  <c r="K2167" i="3"/>
  <c r="J2167" i="3"/>
  <c r="I2167" i="3"/>
  <c r="H2167" i="3"/>
  <c r="G2167" i="3"/>
  <c r="T2159" i="3"/>
  <c r="R2159" i="3"/>
  <c r="O2159" i="3"/>
  <c r="M2159" i="3"/>
  <c r="K2159" i="3"/>
  <c r="J2159" i="3"/>
  <c r="I2159" i="3"/>
  <c r="H2159" i="3"/>
  <c r="G2159" i="3"/>
  <c r="T2152" i="3"/>
  <c r="R2152" i="3"/>
  <c r="O2152" i="3"/>
  <c r="M2152" i="3"/>
  <c r="K2152" i="3"/>
  <c r="J2152" i="3"/>
  <c r="I2152" i="3"/>
  <c r="H2152" i="3"/>
  <c r="H2150" i="3" s="1"/>
  <c r="G2152" i="3"/>
  <c r="T2142" i="3"/>
  <c r="R2142" i="3"/>
  <c r="O2142" i="3"/>
  <c r="M2142" i="3"/>
  <c r="K2142" i="3"/>
  <c r="J2142" i="3"/>
  <c r="I2142" i="3"/>
  <c r="H2142" i="3"/>
  <c r="G2142" i="3"/>
  <c r="T2137" i="3"/>
  <c r="R2137" i="3"/>
  <c r="O2137" i="3"/>
  <c r="M2137" i="3"/>
  <c r="K2137" i="3"/>
  <c r="J2137" i="3"/>
  <c r="I2137" i="3"/>
  <c r="H2137" i="3"/>
  <c r="G2137" i="3"/>
  <c r="T2124" i="3"/>
  <c r="R2124" i="3"/>
  <c r="O2124" i="3"/>
  <c r="M2124" i="3"/>
  <c r="K2124" i="3"/>
  <c r="J2124" i="3"/>
  <c r="I2124" i="3"/>
  <c r="H2124" i="3"/>
  <c r="G2124" i="3"/>
  <c r="T2104" i="3"/>
  <c r="T2101" i="3" s="1"/>
  <c r="R2104" i="3"/>
  <c r="R2101" i="3" s="1"/>
  <c r="O2104" i="3"/>
  <c r="O2101" i="3" s="1"/>
  <c r="M2104" i="3"/>
  <c r="M2101" i="3" s="1"/>
  <c r="K2104" i="3"/>
  <c r="K2101" i="3" s="1"/>
  <c r="J2104" i="3"/>
  <c r="J2101" i="3" s="1"/>
  <c r="I2104" i="3"/>
  <c r="I2101" i="3" s="1"/>
  <c r="H2104" i="3"/>
  <c r="H2101" i="3" s="1"/>
  <c r="G2104" i="3"/>
  <c r="G2101" i="3" s="1"/>
  <c r="T1742" i="3"/>
  <c r="T1741" i="3" s="1"/>
  <c r="R1742" i="3"/>
  <c r="R1741" i="3" s="1"/>
  <c r="O1742" i="3"/>
  <c r="O1741" i="3" s="1"/>
  <c r="M1742" i="3"/>
  <c r="M1741" i="3" s="1"/>
  <c r="K1742" i="3"/>
  <c r="K1741" i="3" s="1"/>
  <c r="J1742" i="3"/>
  <c r="J1741" i="3" s="1"/>
  <c r="I1742" i="3"/>
  <c r="I1741" i="3" s="1"/>
  <c r="H1742" i="3"/>
  <c r="H1741" i="3" s="1"/>
  <c r="G1742" i="3"/>
  <c r="G1741" i="3" s="1"/>
  <c r="T1732" i="3"/>
  <c r="R1732" i="3"/>
  <c r="O1732" i="3"/>
  <c r="M1732" i="3"/>
  <c r="K1732" i="3"/>
  <c r="J1732" i="3"/>
  <c r="I1732" i="3"/>
  <c r="H1732" i="3"/>
  <c r="G1732" i="3"/>
  <c r="T1724" i="3"/>
  <c r="R1724" i="3"/>
  <c r="O1724" i="3"/>
  <c r="M1724" i="3"/>
  <c r="K1724" i="3"/>
  <c r="J1724" i="3"/>
  <c r="I1724" i="3"/>
  <c r="H1724" i="3"/>
  <c r="G1724" i="3"/>
  <c r="T1717" i="3"/>
  <c r="R1717" i="3"/>
  <c r="O1717" i="3"/>
  <c r="M1717" i="3"/>
  <c r="K1717" i="3"/>
  <c r="J1717" i="3"/>
  <c r="I1717" i="3"/>
  <c r="H1717" i="3"/>
  <c r="G1717" i="3"/>
  <c r="T1707" i="3"/>
  <c r="R1707" i="3"/>
  <c r="O1707" i="3"/>
  <c r="M1707" i="3"/>
  <c r="K1707" i="3"/>
  <c r="J1707" i="3"/>
  <c r="I1707" i="3"/>
  <c r="H1707" i="3"/>
  <c r="G1707" i="3"/>
  <c r="T1702" i="3"/>
  <c r="R1702" i="3"/>
  <c r="O1702" i="3"/>
  <c r="M1702" i="3"/>
  <c r="K1702" i="3"/>
  <c r="J1702" i="3"/>
  <c r="I1702" i="3"/>
  <c r="H1702" i="3"/>
  <c r="G1702" i="3"/>
  <c r="T1689" i="3"/>
  <c r="R1689" i="3"/>
  <c r="O1689" i="3"/>
  <c r="M1689" i="3"/>
  <c r="K1689" i="3"/>
  <c r="J1689" i="3"/>
  <c r="I1689" i="3"/>
  <c r="H1689" i="3"/>
  <c r="G1689" i="3"/>
  <c r="T1669" i="3"/>
  <c r="T1666" i="3" s="1"/>
  <c r="R1669" i="3"/>
  <c r="O1669" i="3"/>
  <c r="O1666" i="3" s="1"/>
  <c r="M1669" i="3"/>
  <c r="M1666" i="3" s="1"/>
  <c r="K1669" i="3"/>
  <c r="K1666" i="3" s="1"/>
  <c r="J1669" i="3"/>
  <c r="J1666" i="3" s="1"/>
  <c r="I1669" i="3"/>
  <c r="I1666" i="3" s="1"/>
  <c r="H1669" i="3"/>
  <c r="H1666" i="3" s="1"/>
  <c r="G1669" i="3"/>
  <c r="G1666" i="3" s="1"/>
  <c r="R1666" i="3"/>
  <c r="T1655" i="3"/>
  <c r="T1654" i="3" s="1"/>
  <c r="R1655" i="3"/>
  <c r="R1654" i="3" s="1"/>
  <c r="O1655" i="3"/>
  <c r="O1654" i="3" s="1"/>
  <c r="M1655" i="3"/>
  <c r="M1654" i="3" s="1"/>
  <c r="K1655" i="3"/>
  <c r="K1654" i="3" s="1"/>
  <c r="J1655" i="3"/>
  <c r="J1654" i="3" s="1"/>
  <c r="I1655" i="3"/>
  <c r="I1654" i="3" s="1"/>
  <c r="H1655" i="3"/>
  <c r="H1654" i="3" s="1"/>
  <c r="G1655" i="3"/>
  <c r="G1654" i="3" s="1"/>
  <c r="T1645" i="3"/>
  <c r="R1645" i="3"/>
  <c r="O1645" i="3"/>
  <c r="M1645" i="3"/>
  <c r="K1645" i="3"/>
  <c r="J1645" i="3"/>
  <c r="I1645" i="3"/>
  <c r="H1645" i="3"/>
  <c r="G1645" i="3"/>
  <c r="T1637" i="3"/>
  <c r="R1637" i="3"/>
  <c r="O1637" i="3"/>
  <c r="M1637" i="3"/>
  <c r="K1637" i="3"/>
  <c r="J1637" i="3"/>
  <c r="I1637" i="3"/>
  <c r="H1637" i="3"/>
  <c r="G1637" i="3"/>
  <c r="T1630" i="3"/>
  <c r="R1630" i="3"/>
  <c r="O1630" i="3"/>
  <c r="M1630" i="3"/>
  <c r="K1630" i="3"/>
  <c r="J1630" i="3"/>
  <c r="I1630" i="3"/>
  <c r="H1630" i="3"/>
  <c r="G1630" i="3"/>
  <c r="T1620" i="3"/>
  <c r="R1620" i="3"/>
  <c r="O1620" i="3"/>
  <c r="M1620" i="3"/>
  <c r="K1620" i="3"/>
  <c r="J1620" i="3"/>
  <c r="I1620" i="3"/>
  <c r="H1620" i="3"/>
  <c r="G1620" i="3"/>
  <c r="T1615" i="3"/>
  <c r="R1615" i="3"/>
  <c r="O1615" i="3"/>
  <c r="M1615" i="3"/>
  <c r="K1615" i="3"/>
  <c r="J1615" i="3"/>
  <c r="I1615" i="3"/>
  <c r="H1615" i="3"/>
  <c r="G1615" i="3"/>
  <c r="T1602" i="3"/>
  <c r="R1602" i="3"/>
  <c r="O1602" i="3"/>
  <c r="M1602" i="3"/>
  <c r="K1602" i="3"/>
  <c r="J1602" i="3"/>
  <c r="I1602" i="3"/>
  <c r="H1602" i="3"/>
  <c r="G1602" i="3"/>
  <c r="T1582" i="3"/>
  <c r="T1579" i="3" s="1"/>
  <c r="R1582" i="3"/>
  <c r="O1582" i="3"/>
  <c r="O1579" i="3" s="1"/>
  <c r="M1582" i="3"/>
  <c r="M1579" i="3" s="1"/>
  <c r="K1582" i="3"/>
  <c r="K1579" i="3" s="1"/>
  <c r="J1582" i="3"/>
  <c r="J1579" i="3" s="1"/>
  <c r="I1582" i="3"/>
  <c r="I1579" i="3" s="1"/>
  <c r="H1582" i="3"/>
  <c r="H1579" i="3" s="1"/>
  <c r="G1582" i="3"/>
  <c r="G1579" i="3" s="1"/>
  <c r="R1579" i="3"/>
  <c r="T1568" i="3"/>
  <c r="T1567" i="3" s="1"/>
  <c r="R1568" i="3"/>
  <c r="R1567" i="3" s="1"/>
  <c r="O1568" i="3"/>
  <c r="O1567" i="3" s="1"/>
  <c r="M1568" i="3"/>
  <c r="M1567" i="3" s="1"/>
  <c r="K1568" i="3"/>
  <c r="K1567" i="3" s="1"/>
  <c r="J1568" i="3"/>
  <c r="I1568" i="3"/>
  <c r="I1567" i="3" s="1"/>
  <c r="H1568" i="3"/>
  <c r="H1567" i="3" s="1"/>
  <c r="G1568" i="3"/>
  <c r="G1567" i="3" s="1"/>
  <c r="J1567" i="3"/>
  <c r="T1558" i="3"/>
  <c r="R1558" i="3"/>
  <c r="O1558" i="3"/>
  <c r="M1558" i="3"/>
  <c r="K1558" i="3"/>
  <c r="J1558" i="3"/>
  <c r="I1558" i="3"/>
  <c r="H1558" i="3"/>
  <c r="G1558" i="3"/>
  <c r="T1550" i="3"/>
  <c r="R1550" i="3"/>
  <c r="O1550" i="3"/>
  <c r="M1550" i="3"/>
  <c r="K1550" i="3"/>
  <c r="J1550" i="3"/>
  <c r="I1550" i="3"/>
  <c r="H1550" i="3"/>
  <c r="G1550" i="3"/>
  <c r="T1543" i="3"/>
  <c r="R1543" i="3"/>
  <c r="O1543" i="3"/>
  <c r="M1543" i="3"/>
  <c r="K1543" i="3"/>
  <c r="J1543" i="3"/>
  <c r="I1543" i="3"/>
  <c r="H1543" i="3"/>
  <c r="G1543" i="3"/>
  <c r="T1533" i="3"/>
  <c r="R1533" i="3"/>
  <c r="O1533" i="3"/>
  <c r="M1533" i="3"/>
  <c r="K1533" i="3"/>
  <c r="J1533" i="3"/>
  <c r="I1533" i="3"/>
  <c r="H1533" i="3"/>
  <c r="G1533" i="3"/>
  <c r="T1528" i="3"/>
  <c r="R1528" i="3"/>
  <c r="O1528" i="3"/>
  <c r="M1528" i="3"/>
  <c r="K1528" i="3"/>
  <c r="J1528" i="3"/>
  <c r="I1528" i="3"/>
  <c r="H1528" i="3"/>
  <c r="G1528" i="3"/>
  <c r="T1515" i="3"/>
  <c r="R1515" i="3"/>
  <c r="O1515" i="3"/>
  <c r="M1515" i="3"/>
  <c r="K1515" i="3"/>
  <c r="J1515" i="3"/>
  <c r="I1515" i="3"/>
  <c r="H1515" i="3"/>
  <c r="G1515" i="3"/>
  <c r="T1495" i="3"/>
  <c r="T1492" i="3" s="1"/>
  <c r="R1495" i="3"/>
  <c r="O1495" i="3"/>
  <c r="M1495" i="3"/>
  <c r="M1492" i="3" s="1"/>
  <c r="K1495" i="3"/>
  <c r="K1492" i="3" s="1"/>
  <c r="J1495" i="3"/>
  <c r="J1492" i="3" s="1"/>
  <c r="I1495" i="3"/>
  <c r="I1492" i="3" s="1"/>
  <c r="H1495" i="3"/>
  <c r="H1492" i="3" s="1"/>
  <c r="G1495" i="3"/>
  <c r="G1492" i="3" s="1"/>
  <c r="R1492" i="3"/>
  <c r="O1492" i="3"/>
  <c r="T1481" i="3"/>
  <c r="T1480" i="3" s="1"/>
  <c r="R1481" i="3"/>
  <c r="R1480" i="3" s="1"/>
  <c r="O1481" i="3"/>
  <c r="O1480" i="3" s="1"/>
  <c r="M1481" i="3"/>
  <c r="M1480" i="3" s="1"/>
  <c r="K1481" i="3"/>
  <c r="K1480" i="3" s="1"/>
  <c r="J1481" i="3"/>
  <c r="J1480" i="3" s="1"/>
  <c r="I1481" i="3"/>
  <c r="I1480" i="3" s="1"/>
  <c r="H1481" i="3"/>
  <c r="H1480" i="3" s="1"/>
  <c r="G1481" i="3"/>
  <c r="G1480" i="3" s="1"/>
  <c r="T1471" i="3"/>
  <c r="R1471" i="3"/>
  <c r="O1471" i="3"/>
  <c r="M1471" i="3"/>
  <c r="K1471" i="3"/>
  <c r="J1471" i="3"/>
  <c r="I1471" i="3"/>
  <c r="H1471" i="3"/>
  <c r="G1471" i="3"/>
  <c r="T1463" i="3"/>
  <c r="R1463" i="3"/>
  <c r="O1463" i="3"/>
  <c r="M1463" i="3"/>
  <c r="K1463" i="3"/>
  <c r="J1463" i="3"/>
  <c r="I1463" i="3"/>
  <c r="H1463" i="3"/>
  <c r="G1463" i="3"/>
  <c r="T1456" i="3"/>
  <c r="R1456" i="3"/>
  <c r="O1456" i="3"/>
  <c r="M1456" i="3"/>
  <c r="K1456" i="3"/>
  <c r="J1456" i="3"/>
  <c r="I1456" i="3"/>
  <c r="H1456" i="3"/>
  <c r="G1456" i="3"/>
  <c r="T1446" i="3"/>
  <c r="R1446" i="3"/>
  <c r="O1446" i="3"/>
  <c r="M1446" i="3"/>
  <c r="K1446" i="3"/>
  <c r="J1446" i="3"/>
  <c r="I1446" i="3"/>
  <c r="H1446" i="3"/>
  <c r="G1446" i="3"/>
  <c r="T1441" i="3"/>
  <c r="R1441" i="3"/>
  <c r="O1441" i="3"/>
  <c r="M1441" i="3"/>
  <c r="K1441" i="3"/>
  <c r="J1441" i="3"/>
  <c r="I1441" i="3"/>
  <c r="H1441" i="3"/>
  <c r="G1441" i="3"/>
  <c r="T1428" i="3"/>
  <c r="R1428" i="3"/>
  <c r="O1428" i="3"/>
  <c r="M1428" i="3"/>
  <c r="K1428" i="3"/>
  <c r="J1428" i="3"/>
  <c r="I1428" i="3"/>
  <c r="H1428" i="3"/>
  <c r="G1428" i="3"/>
  <c r="T1408" i="3"/>
  <c r="T1405" i="3" s="1"/>
  <c r="R1408" i="3"/>
  <c r="O1408" i="3"/>
  <c r="O1405" i="3" s="1"/>
  <c r="M1408" i="3"/>
  <c r="M1405" i="3" s="1"/>
  <c r="K1408" i="3"/>
  <c r="K1405" i="3" s="1"/>
  <c r="J1408" i="3"/>
  <c r="J1405" i="3" s="1"/>
  <c r="I1408" i="3"/>
  <c r="I1405" i="3" s="1"/>
  <c r="H1408" i="3"/>
  <c r="H1405" i="3" s="1"/>
  <c r="G1408" i="3"/>
  <c r="G1405" i="3" s="1"/>
  <c r="R1405" i="3"/>
  <c r="T1394" i="3"/>
  <c r="T1393" i="3" s="1"/>
  <c r="R1394" i="3"/>
  <c r="R1393" i="3" s="1"/>
  <c r="O1394" i="3"/>
  <c r="O1393" i="3" s="1"/>
  <c r="M1394" i="3"/>
  <c r="M1393" i="3" s="1"/>
  <c r="K1394" i="3"/>
  <c r="K1393" i="3" s="1"/>
  <c r="J1394" i="3"/>
  <c r="J1393" i="3" s="1"/>
  <c r="I1394" i="3"/>
  <c r="I1393" i="3" s="1"/>
  <c r="H1394" i="3"/>
  <c r="H1393" i="3" s="1"/>
  <c r="G1394" i="3"/>
  <c r="G1393" i="3" s="1"/>
  <c r="T1384" i="3"/>
  <c r="R1384" i="3"/>
  <c r="O1384" i="3"/>
  <c r="M1384" i="3"/>
  <c r="K1384" i="3"/>
  <c r="J1384" i="3"/>
  <c r="I1384" i="3"/>
  <c r="H1384" i="3"/>
  <c r="G1384" i="3"/>
  <c r="T1376" i="3"/>
  <c r="R1376" i="3"/>
  <c r="O1376" i="3"/>
  <c r="M1376" i="3"/>
  <c r="K1376" i="3"/>
  <c r="J1376" i="3"/>
  <c r="I1376" i="3"/>
  <c r="H1376" i="3"/>
  <c r="G1376" i="3"/>
  <c r="T1369" i="3"/>
  <c r="R1369" i="3"/>
  <c r="O1369" i="3"/>
  <c r="M1369" i="3"/>
  <c r="K1369" i="3"/>
  <c r="J1369" i="3"/>
  <c r="I1369" i="3"/>
  <c r="H1369" i="3"/>
  <c r="G1369" i="3"/>
  <c r="T1359" i="3"/>
  <c r="R1359" i="3"/>
  <c r="O1359" i="3"/>
  <c r="M1359" i="3"/>
  <c r="K1359" i="3"/>
  <c r="J1359" i="3"/>
  <c r="I1359" i="3"/>
  <c r="H1359" i="3"/>
  <c r="G1359" i="3"/>
  <c r="T1354" i="3"/>
  <c r="R1354" i="3"/>
  <c r="O1354" i="3"/>
  <c r="M1354" i="3"/>
  <c r="K1354" i="3"/>
  <c r="J1354" i="3"/>
  <c r="I1354" i="3"/>
  <c r="H1354" i="3"/>
  <c r="G1354" i="3"/>
  <c r="T1341" i="3"/>
  <c r="R1341" i="3"/>
  <c r="O1341" i="3"/>
  <c r="M1341" i="3"/>
  <c r="K1341" i="3"/>
  <c r="J1341" i="3"/>
  <c r="I1341" i="3"/>
  <c r="H1341" i="3"/>
  <c r="G1341" i="3"/>
  <c r="T1321" i="3"/>
  <c r="T1318" i="3" s="1"/>
  <c r="R1321" i="3"/>
  <c r="O1321" i="3"/>
  <c r="M1321" i="3"/>
  <c r="M1318" i="3" s="1"/>
  <c r="K1321" i="3"/>
  <c r="K1318" i="3" s="1"/>
  <c r="J1321" i="3"/>
  <c r="J1318" i="3" s="1"/>
  <c r="I1321" i="3"/>
  <c r="I1318" i="3" s="1"/>
  <c r="H1321" i="3"/>
  <c r="H1318" i="3" s="1"/>
  <c r="G1321" i="3"/>
  <c r="G1318" i="3" s="1"/>
  <c r="R1318" i="3"/>
  <c r="O1318" i="3"/>
  <c r="T1307" i="3"/>
  <c r="T1306" i="3" s="1"/>
  <c r="R1307" i="3"/>
  <c r="R1306" i="3" s="1"/>
  <c r="O1307" i="3"/>
  <c r="O1306" i="3" s="1"/>
  <c r="M1307" i="3"/>
  <c r="M1306" i="3" s="1"/>
  <c r="K1307" i="3"/>
  <c r="K1306" i="3" s="1"/>
  <c r="J1307" i="3"/>
  <c r="J1306" i="3" s="1"/>
  <c r="I1307" i="3"/>
  <c r="I1306" i="3" s="1"/>
  <c r="H1307" i="3"/>
  <c r="H1306" i="3" s="1"/>
  <c r="G1307" i="3"/>
  <c r="G1306" i="3" s="1"/>
  <c r="T1297" i="3"/>
  <c r="R1297" i="3"/>
  <c r="O1297" i="3"/>
  <c r="M1297" i="3"/>
  <c r="K1297" i="3"/>
  <c r="J1297" i="3"/>
  <c r="I1297" i="3"/>
  <c r="H1297" i="3"/>
  <c r="G1297" i="3"/>
  <c r="T1289" i="3"/>
  <c r="R1289" i="3"/>
  <c r="O1289" i="3"/>
  <c r="M1289" i="3"/>
  <c r="K1289" i="3"/>
  <c r="J1289" i="3"/>
  <c r="I1289" i="3"/>
  <c r="H1289" i="3"/>
  <c r="G1289" i="3"/>
  <c r="T1282" i="3"/>
  <c r="R1282" i="3"/>
  <c r="O1282" i="3"/>
  <c r="M1282" i="3"/>
  <c r="K1282" i="3"/>
  <c r="J1282" i="3"/>
  <c r="I1282" i="3"/>
  <c r="H1282" i="3"/>
  <c r="G1282" i="3"/>
  <c r="T1272" i="3"/>
  <c r="R1272" i="3"/>
  <c r="O1272" i="3"/>
  <c r="M1272" i="3"/>
  <c r="K1272" i="3"/>
  <c r="J1272" i="3"/>
  <c r="I1272" i="3"/>
  <c r="H1272" i="3"/>
  <c r="G1272" i="3"/>
  <c r="T1267" i="3"/>
  <c r="R1267" i="3"/>
  <c r="O1267" i="3"/>
  <c r="M1267" i="3"/>
  <c r="K1267" i="3"/>
  <c r="J1267" i="3"/>
  <c r="I1267" i="3"/>
  <c r="H1267" i="3"/>
  <c r="G1267" i="3"/>
  <c r="T1254" i="3"/>
  <c r="R1254" i="3"/>
  <c r="O1254" i="3"/>
  <c r="M1254" i="3"/>
  <c r="K1254" i="3"/>
  <c r="J1254" i="3"/>
  <c r="I1254" i="3"/>
  <c r="H1254" i="3"/>
  <c r="G1254" i="3"/>
  <c r="T1234" i="3"/>
  <c r="T1231" i="3" s="1"/>
  <c r="R1234" i="3"/>
  <c r="O1234" i="3"/>
  <c r="M1234" i="3"/>
  <c r="M1231" i="3" s="1"/>
  <c r="K1234" i="3"/>
  <c r="K1231" i="3" s="1"/>
  <c r="J1234" i="3"/>
  <c r="J1231" i="3" s="1"/>
  <c r="I1234" i="3"/>
  <c r="I1231" i="3" s="1"/>
  <c r="H1234" i="3"/>
  <c r="H1231" i="3" s="1"/>
  <c r="G1234" i="3"/>
  <c r="G1231" i="3" s="1"/>
  <c r="R1231" i="3"/>
  <c r="O1231" i="3"/>
  <c r="T1220" i="3"/>
  <c r="T1219" i="3" s="1"/>
  <c r="R1220" i="3"/>
  <c r="R1219" i="3" s="1"/>
  <c r="O1220" i="3"/>
  <c r="O1219" i="3" s="1"/>
  <c r="M1220" i="3"/>
  <c r="M1219" i="3" s="1"/>
  <c r="K1220" i="3"/>
  <c r="K1219" i="3" s="1"/>
  <c r="J1220" i="3"/>
  <c r="J1219" i="3" s="1"/>
  <c r="I1220" i="3"/>
  <c r="I1219" i="3" s="1"/>
  <c r="H1220" i="3"/>
  <c r="H1219" i="3" s="1"/>
  <c r="G1220" i="3"/>
  <c r="G1219" i="3" s="1"/>
  <c r="T1210" i="3"/>
  <c r="R1210" i="3"/>
  <c r="O1210" i="3"/>
  <c r="M1210" i="3"/>
  <c r="K1210" i="3"/>
  <c r="J1210" i="3"/>
  <c r="I1210" i="3"/>
  <c r="H1210" i="3"/>
  <c r="G1210" i="3"/>
  <c r="T1202" i="3"/>
  <c r="R1202" i="3"/>
  <c r="O1202" i="3"/>
  <c r="M1202" i="3"/>
  <c r="K1202" i="3"/>
  <c r="J1202" i="3"/>
  <c r="I1202" i="3"/>
  <c r="H1202" i="3"/>
  <c r="G1202" i="3"/>
  <c r="T1195" i="3"/>
  <c r="R1195" i="3"/>
  <c r="O1195" i="3"/>
  <c r="M1195" i="3"/>
  <c r="K1195" i="3"/>
  <c r="J1195" i="3"/>
  <c r="I1195" i="3"/>
  <c r="H1195" i="3"/>
  <c r="G1195" i="3"/>
  <c r="T1185" i="3"/>
  <c r="R1185" i="3"/>
  <c r="O1185" i="3"/>
  <c r="M1185" i="3"/>
  <c r="K1185" i="3"/>
  <c r="J1185" i="3"/>
  <c r="I1185" i="3"/>
  <c r="H1185" i="3"/>
  <c r="G1185" i="3"/>
  <c r="T1180" i="3"/>
  <c r="R1180" i="3"/>
  <c r="O1180" i="3"/>
  <c r="M1180" i="3"/>
  <c r="K1180" i="3"/>
  <c r="J1180" i="3"/>
  <c r="I1180" i="3"/>
  <c r="H1180" i="3"/>
  <c r="G1180" i="3"/>
  <c r="T1167" i="3"/>
  <c r="R1167" i="3"/>
  <c r="O1167" i="3"/>
  <c r="M1167" i="3"/>
  <c r="K1167" i="3"/>
  <c r="J1167" i="3"/>
  <c r="I1167" i="3"/>
  <c r="H1167" i="3"/>
  <c r="G1167" i="3"/>
  <c r="T1147" i="3"/>
  <c r="T1144" i="3" s="1"/>
  <c r="R1147" i="3"/>
  <c r="R1144" i="3" s="1"/>
  <c r="O1147" i="3"/>
  <c r="O1144" i="3" s="1"/>
  <c r="M1147" i="3"/>
  <c r="K1147" i="3"/>
  <c r="J1147" i="3"/>
  <c r="J1144" i="3" s="1"/>
  <c r="I1147" i="3"/>
  <c r="I1144" i="3" s="1"/>
  <c r="H1147" i="3"/>
  <c r="H1144" i="3" s="1"/>
  <c r="G1147" i="3"/>
  <c r="G1144" i="3" s="1"/>
  <c r="T1133" i="3"/>
  <c r="T1132" i="3" s="1"/>
  <c r="R1133" i="3"/>
  <c r="O1133" i="3"/>
  <c r="O1132" i="3" s="1"/>
  <c r="M1133" i="3"/>
  <c r="M1132" i="3" s="1"/>
  <c r="K1133" i="3"/>
  <c r="K1132" i="3" s="1"/>
  <c r="J1133" i="3"/>
  <c r="J1132" i="3" s="1"/>
  <c r="I1133" i="3"/>
  <c r="I1132" i="3" s="1"/>
  <c r="H1133" i="3"/>
  <c r="H1132" i="3" s="1"/>
  <c r="G1133" i="3"/>
  <c r="G1132" i="3" s="1"/>
  <c r="R1132" i="3"/>
  <c r="T1123" i="3"/>
  <c r="R1123" i="3"/>
  <c r="O1123" i="3"/>
  <c r="M1123" i="3"/>
  <c r="K1123" i="3"/>
  <c r="J1123" i="3"/>
  <c r="I1123" i="3"/>
  <c r="H1123" i="3"/>
  <c r="G1123" i="3"/>
  <c r="T1115" i="3"/>
  <c r="R1115" i="3"/>
  <c r="O1115" i="3"/>
  <c r="M1115" i="3"/>
  <c r="K1115" i="3"/>
  <c r="J1115" i="3"/>
  <c r="I1115" i="3"/>
  <c r="H1115" i="3"/>
  <c r="G1115" i="3"/>
  <c r="T1108" i="3"/>
  <c r="R1108" i="3"/>
  <c r="O1108" i="3"/>
  <c r="M1108" i="3"/>
  <c r="K1108" i="3"/>
  <c r="J1108" i="3"/>
  <c r="I1108" i="3"/>
  <c r="H1108" i="3"/>
  <c r="G1108" i="3"/>
  <c r="T1098" i="3"/>
  <c r="R1098" i="3"/>
  <c r="O1098" i="3"/>
  <c r="M1098" i="3"/>
  <c r="K1098" i="3"/>
  <c r="J1098" i="3"/>
  <c r="I1098" i="3"/>
  <c r="H1098" i="3"/>
  <c r="G1098" i="3"/>
  <c r="T1093" i="3"/>
  <c r="R1093" i="3"/>
  <c r="O1093" i="3"/>
  <c r="M1093" i="3"/>
  <c r="K1093" i="3"/>
  <c r="J1093" i="3"/>
  <c r="I1093" i="3"/>
  <c r="H1093" i="3"/>
  <c r="G1093" i="3"/>
  <c r="T1080" i="3"/>
  <c r="R1080" i="3"/>
  <c r="O1080" i="3"/>
  <c r="M1080" i="3"/>
  <c r="K1080" i="3"/>
  <c r="J1080" i="3"/>
  <c r="I1080" i="3"/>
  <c r="H1080" i="3"/>
  <c r="G1080" i="3"/>
  <c r="T1060" i="3"/>
  <c r="T1057" i="3" s="1"/>
  <c r="R1060" i="3"/>
  <c r="O1060" i="3"/>
  <c r="M1060" i="3"/>
  <c r="K1060" i="3"/>
  <c r="J1060" i="3"/>
  <c r="I1060" i="3"/>
  <c r="H1060" i="3"/>
  <c r="H1057" i="3" s="1"/>
  <c r="G1060" i="3"/>
  <c r="G1057" i="3" s="1"/>
  <c r="R1057" i="3"/>
  <c r="O1057" i="3"/>
  <c r="M1057" i="3"/>
  <c r="K1057" i="3"/>
  <c r="J1057" i="3"/>
  <c r="I1057" i="3"/>
  <c r="T1046" i="3"/>
  <c r="T1045" i="3" s="1"/>
  <c r="R1046" i="3"/>
  <c r="O1046" i="3"/>
  <c r="O1045" i="3" s="1"/>
  <c r="M1046" i="3"/>
  <c r="M1045" i="3" s="1"/>
  <c r="K1046" i="3"/>
  <c r="K1045" i="3" s="1"/>
  <c r="J1046" i="3"/>
  <c r="J1045" i="3" s="1"/>
  <c r="I1046" i="3"/>
  <c r="I1045" i="3" s="1"/>
  <c r="H1046" i="3"/>
  <c r="H1045" i="3" s="1"/>
  <c r="G1046" i="3"/>
  <c r="G1045" i="3" s="1"/>
  <c r="R1045" i="3"/>
  <c r="T1036" i="3"/>
  <c r="R1036" i="3"/>
  <c r="O1036" i="3"/>
  <c r="M1036" i="3"/>
  <c r="K1036" i="3"/>
  <c r="J1036" i="3"/>
  <c r="I1036" i="3"/>
  <c r="H1036" i="3"/>
  <c r="G1036" i="3"/>
  <c r="T1028" i="3"/>
  <c r="R1028" i="3"/>
  <c r="O1028" i="3"/>
  <c r="M1028" i="3"/>
  <c r="K1028" i="3"/>
  <c r="J1028" i="3"/>
  <c r="I1028" i="3"/>
  <c r="H1028" i="3"/>
  <c r="G1028" i="3"/>
  <c r="T1021" i="3"/>
  <c r="R1021" i="3"/>
  <c r="O1021" i="3"/>
  <c r="M1021" i="3"/>
  <c r="K1021" i="3"/>
  <c r="J1021" i="3"/>
  <c r="I1021" i="3"/>
  <c r="H1021" i="3"/>
  <c r="G1021" i="3"/>
  <c r="T1011" i="3"/>
  <c r="R1011" i="3"/>
  <c r="O1011" i="3"/>
  <c r="M1011" i="3"/>
  <c r="K1011" i="3"/>
  <c r="J1011" i="3"/>
  <c r="I1011" i="3"/>
  <c r="H1011" i="3"/>
  <c r="G1011" i="3"/>
  <c r="T1006" i="3"/>
  <c r="R1006" i="3"/>
  <c r="O1006" i="3"/>
  <c r="M1006" i="3"/>
  <c r="K1006" i="3"/>
  <c r="J1006" i="3"/>
  <c r="I1006" i="3"/>
  <c r="H1006" i="3"/>
  <c r="G1006" i="3"/>
  <c r="T993" i="3"/>
  <c r="R993" i="3"/>
  <c r="O993" i="3"/>
  <c r="M993" i="3"/>
  <c r="K993" i="3"/>
  <c r="J993" i="3"/>
  <c r="I993" i="3"/>
  <c r="H993" i="3"/>
  <c r="G993" i="3"/>
  <c r="T973" i="3"/>
  <c r="T970" i="3" s="1"/>
  <c r="R973" i="3"/>
  <c r="R970" i="3" s="1"/>
  <c r="O973" i="3"/>
  <c r="O970" i="3" s="1"/>
  <c r="M973" i="3"/>
  <c r="M970" i="3" s="1"/>
  <c r="K973" i="3"/>
  <c r="K970" i="3" s="1"/>
  <c r="J973" i="3"/>
  <c r="J970" i="3" s="1"/>
  <c r="I973" i="3"/>
  <c r="I970" i="3" s="1"/>
  <c r="H973" i="3"/>
  <c r="H970" i="3" s="1"/>
  <c r="G973" i="3"/>
  <c r="G970" i="3" s="1"/>
  <c r="T959" i="3"/>
  <c r="T958" i="3" s="1"/>
  <c r="R959" i="3"/>
  <c r="O959" i="3"/>
  <c r="O958" i="3" s="1"/>
  <c r="M959" i="3"/>
  <c r="M958" i="3" s="1"/>
  <c r="K959" i="3"/>
  <c r="K958" i="3" s="1"/>
  <c r="J959" i="3"/>
  <c r="J958" i="3" s="1"/>
  <c r="I959" i="3"/>
  <c r="I958" i="3" s="1"/>
  <c r="H959" i="3"/>
  <c r="H958" i="3" s="1"/>
  <c r="G959" i="3"/>
  <c r="G958" i="3" s="1"/>
  <c r="R958" i="3"/>
  <c r="T949" i="3"/>
  <c r="R949" i="3"/>
  <c r="O949" i="3"/>
  <c r="M949" i="3"/>
  <c r="K949" i="3"/>
  <c r="J949" i="3"/>
  <c r="I949" i="3"/>
  <c r="H949" i="3"/>
  <c r="G949" i="3"/>
  <c r="T941" i="3"/>
  <c r="R941" i="3"/>
  <c r="O941" i="3"/>
  <c r="M941" i="3"/>
  <c r="K941" i="3"/>
  <c r="J941" i="3"/>
  <c r="I941" i="3"/>
  <c r="H941" i="3"/>
  <c r="G941" i="3"/>
  <c r="T934" i="3"/>
  <c r="R934" i="3"/>
  <c r="O934" i="3"/>
  <c r="M934" i="3"/>
  <c r="K934" i="3"/>
  <c r="J934" i="3"/>
  <c r="I934" i="3"/>
  <c r="H934" i="3"/>
  <c r="G934" i="3"/>
  <c r="T924" i="3"/>
  <c r="R924" i="3"/>
  <c r="O924" i="3"/>
  <c r="M924" i="3"/>
  <c r="K924" i="3"/>
  <c r="J924" i="3"/>
  <c r="I924" i="3"/>
  <c r="H924" i="3"/>
  <c r="G924" i="3"/>
  <c r="T919" i="3"/>
  <c r="R919" i="3"/>
  <c r="O919" i="3"/>
  <c r="M919" i="3"/>
  <c r="K919" i="3"/>
  <c r="J919" i="3"/>
  <c r="I919" i="3"/>
  <c r="H919" i="3"/>
  <c r="G919" i="3"/>
  <c r="T906" i="3"/>
  <c r="R906" i="3"/>
  <c r="O906" i="3"/>
  <c r="M906" i="3"/>
  <c r="K906" i="3"/>
  <c r="J906" i="3"/>
  <c r="I906" i="3"/>
  <c r="H906" i="3"/>
  <c r="G906" i="3"/>
  <c r="T886" i="3"/>
  <c r="T883" i="3" s="1"/>
  <c r="R886" i="3"/>
  <c r="O886" i="3"/>
  <c r="M886" i="3"/>
  <c r="K886" i="3"/>
  <c r="J886" i="3"/>
  <c r="I886" i="3"/>
  <c r="H886" i="3"/>
  <c r="H883" i="3" s="1"/>
  <c r="G886" i="3"/>
  <c r="G883" i="3" s="1"/>
  <c r="R883" i="3"/>
  <c r="O883" i="3"/>
  <c r="M883" i="3"/>
  <c r="K883" i="3"/>
  <c r="J883" i="3"/>
  <c r="I883" i="3"/>
  <c r="T872" i="3"/>
  <c r="T871" i="3" s="1"/>
  <c r="R872" i="3"/>
  <c r="R871" i="3" s="1"/>
  <c r="O872" i="3"/>
  <c r="O871" i="3" s="1"/>
  <c r="M872" i="3"/>
  <c r="M871" i="3" s="1"/>
  <c r="K872" i="3"/>
  <c r="K871" i="3" s="1"/>
  <c r="J872" i="3"/>
  <c r="J871" i="3" s="1"/>
  <c r="I872" i="3"/>
  <c r="I871" i="3" s="1"/>
  <c r="H872" i="3"/>
  <c r="H871" i="3" s="1"/>
  <c r="G872" i="3"/>
  <c r="G871" i="3" s="1"/>
  <c r="T862" i="3"/>
  <c r="R862" i="3"/>
  <c r="O862" i="3"/>
  <c r="M862" i="3"/>
  <c r="K862" i="3"/>
  <c r="J862" i="3"/>
  <c r="I862" i="3"/>
  <c r="H862" i="3"/>
  <c r="G862" i="3"/>
  <c r="T854" i="3"/>
  <c r="R854" i="3"/>
  <c r="O854" i="3"/>
  <c r="M854" i="3"/>
  <c r="K854" i="3"/>
  <c r="J854" i="3"/>
  <c r="I854" i="3"/>
  <c r="H854" i="3"/>
  <c r="G854" i="3"/>
  <c r="T847" i="3"/>
  <c r="R847" i="3"/>
  <c r="O847" i="3"/>
  <c r="M847" i="3"/>
  <c r="K847" i="3"/>
  <c r="J847" i="3"/>
  <c r="I847" i="3"/>
  <c r="H847" i="3"/>
  <c r="G847" i="3"/>
  <c r="T837" i="3"/>
  <c r="R837" i="3"/>
  <c r="O837" i="3"/>
  <c r="M837" i="3"/>
  <c r="K837" i="3"/>
  <c r="J837" i="3"/>
  <c r="I837" i="3"/>
  <c r="H837" i="3"/>
  <c r="G837" i="3"/>
  <c r="T832" i="3"/>
  <c r="R832" i="3"/>
  <c r="O832" i="3"/>
  <c r="M832" i="3"/>
  <c r="K832" i="3"/>
  <c r="J832" i="3"/>
  <c r="I832" i="3"/>
  <c r="H832" i="3"/>
  <c r="G832" i="3"/>
  <c r="T819" i="3"/>
  <c r="R819" i="3"/>
  <c r="O819" i="3"/>
  <c r="M819" i="3"/>
  <c r="K819" i="3"/>
  <c r="J819" i="3"/>
  <c r="I819" i="3"/>
  <c r="H819" i="3"/>
  <c r="G819" i="3"/>
  <c r="T799" i="3"/>
  <c r="T796" i="3" s="1"/>
  <c r="R799" i="3"/>
  <c r="R796" i="3" s="1"/>
  <c r="O799" i="3"/>
  <c r="O796" i="3" s="1"/>
  <c r="M799" i="3"/>
  <c r="M796" i="3" s="1"/>
  <c r="K799" i="3"/>
  <c r="K796" i="3" s="1"/>
  <c r="J799" i="3"/>
  <c r="J796" i="3" s="1"/>
  <c r="I799" i="3"/>
  <c r="I796" i="3" s="1"/>
  <c r="H799" i="3"/>
  <c r="H796" i="3" s="1"/>
  <c r="G799" i="3"/>
  <c r="G796" i="3" s="1"/>
  <c r="T785" i="3"/>
  <c r="T784" i="3" s="1"/>
  <c r="R785" i="3"/>
  <c r="R784" i="3" s="1"/>
  <c r="O785" i="3"/>
  <c r="O784" i="3" s="1"/>
  <c r="M785" i="3"/>
  <c r="M784" i="3" s="1"/>
  <c r="K785" i="3"/>
  <c r="K784" i="3" s="1"/>
  <c r="J785" i="3"/>
  <c r="J784" i="3" s="1"/>
  <c r="I785" i="3"/>
  <c r="I784" i="3" s="1"/>
  <c r="H785" i="3"/>
  <c r="H784" i="3" s="1"/>
  <c r="G785" i="3"/>
  <c r="G784" i="3" s="1"/>
  <c r="T775" i="3"/>
  <c r="R775" i="3"/>
  <c r="O775" i="3"/>
  <c r="M775" i="3"/>
  <c r="K775" i="3"/>
  <c r="J775" i="3"/>
  <c r="I775" i="3"/>
  <c r="H775" i="3"/>
  <c r="G775" i="3"/>
  <c r="T767" i="3"/>
  <c r="R767" i="3"/>
  <c r="O767" i="3"/>
  <c r="M767" i="3"/>
  <c r="K767" i="3"/>
  <c r="J767" i="3"/>
  <c r="I767" i="3"/>
  <c r="H767" i="3"/>
  <c r="G767" i="3"/>
  <c r="T760" i="3"/>
  <c r="R760" i="3"/>
  <c r="O760" i="3"/>
  <c r="M760" i="3"/>
  <c r="K760" i="3"/>
  <c r="J760" i="3"/>
  <c r="I760" i="3"/>
  <c r="H760" i="3"/>
  <c r="G760" i="3"/>
  <c r="T750" i="3"/>
  <c r="R750" i="3"/>
  <c r="O750" i="3"/>
  <c r="M750" i="3"/>
  <c r="K750" i="3"/>
  <c r="J750" i="3"/>
  <c r="I750" i="3"/>
  <c r="H750" i="3"/>
  <c r="G750" i="3"/>
  <c r="T745" i="3"/>
  <c r="R745" i="3"/>
  <c r="O745" i="3"/>
  <c r="M745" i="3"/>
  <c r="K745" i="3"/>
  <c r="J745" i="3"/>
  <c r="I745" i="3"/>
  <c r="H745" i="3"/>
  <c r="G745" i="3"/>
  <c r="T732" i="3"/>
  <c r="R732" i="3"/>
  <c r="O732" i="3"/>
  <c r="M732" i="3"/>
  <c r="K732" i="3"/>
  <c r="J732" i="3"/>
  <c r="I732" i="3"/>
  <c r="H732" i="3"/>
  <c r="G732" i="3"/>
  <c r="T712" i="3"/>
  <c r="T709" i="3" s="1"/>
  <c r="R712" i="3"/>
  <c r="R709" i="3" s="1"/>
  <c r="O712" i="3"/>
  <c r="O709" i="3" s="1"/>
  <c r="M712" i="3"/>
  <c r="M709" i="3" s="1"/>
  <c r="K712" i="3"/>
  <c r="K709" i="3" s="1"/>
  <c r="J712" i="3"/>
  <c r="J709" i="3" s="1"/>
  <c r="I712" i="3"/>
  <c r="I709" i="3" s="1"/>
  <c r="H712" i="3"/>
  <c r="H709" i="3" s="1"/>
  <c r="G712" i="3"/>
  <c r="G709" i="3" s="1"/>
  <c r="T698" i="3"/>
  <c r="T697" i="3" s="1"/>
  <c r="R698" i="3"/>
  <c r="R697" i="3" s="1"/>
  <c r="O698" i="3"/>
  <c r="O697" i="3" s="1"/>
  <c r="M698" i="3"/>
  <c r="M697" i="3" s="1"/>
  <c r="K698" i="3"/>
  <c r="K697" i="3" s="1"/>
  <c r="J698" i="3"/>
  <c r="J697" i="3" s="1"/>
  <c r="I698" i="3"/>
  <c r="I697" i="3" s="1"/>
  <c r="H698" i="3"/>
  <c r="H697" i="3" s="1"/>
  <c r="G698" i="3"/>
  <c r="G697" i="3" s="1"/>
  <c r="T688" i="3"/>
  <c r="R688" i="3"/>
  <c r="O688" i="3"/>
  <c r="M688" i="3"/>
  <c r="K688" i="3"/>
  <c r="J688" i="3"/>
  <c r="I688" i="3"/>
  <c r="H688" i="3"/>
  <c r="G688" i="3"/>
  <c r="T680" i="3"/>
  <c r="R680" i="3"/>
  <c r="O680" i="3"/>
  <c r="M680" i="3"/>
  <c r="K680" i="3"/>
  <c r="J680" i="3"/>
  <c r="I680" i="3"/>
  <c r="H680" i="3"/>
  <c r="G680" i="3"/>
  <c r="T673" i="3"/>
  <c r="R673" i="3"/>
  <c r="O673" i="3"/>
  <c r="M673" i="3"/>
  <c r="K673" i="3"/>
  <c r="J673" i="3"/>
  <c r="I673" i="3"/>
  <c r="H673" i="3"/>
  <c r="G673" i="3"/>
  <c r="T663" i="3"/>
  <c r="R663" i="3"/>
  <c r="O663" i="3"/>
  <c r="M663" i="3"/>
  <c r="K663" i="3"/>
  <c r="J663" i="3"/>
  <c r="I663" i="3"/>
  <c r="H663" i="3"/>
  <c r="G663" i="3"/>
  <c r="T658" i="3"/>
  <c r="R658" i="3"/>
  <c r="O658" i="3"/>
  <c r="M658" i="3"/>
  <c r="K658" i="3"/>
  <c r="J658" i="3"/>
  <c r="I658" i="3"/>
  <c r="H658" i="3"/>
  <c r="G658" i="3"/>
  <c r="T645" i="3"/>
  <c r="R645" i="3"/>
  <c r="O645" i="3"/>
  <c r="M645" i="3"/>
  <c r="K645" i="3"/>
  <c r="J645" i="3"/>
  <c r="I645" i="3"/>
  <c r="H645" i="3"/>
  <c r="G645" i="3"/>
  <c r="T625" i="3"/>
  <c r="T622" i="3" s="1"/>
  <c r="R625" i="3"/>
  <c r="R622" i="3" s="1"/>
  <c r="O625" i="3"/>
  <c r="O622" i="3" s="1"/>
  <c r="M625" i="3"/>
  <c r="M622" i="3" s="1"/>
  <c r="K625" i="3"/>
  <c r="K622" i="3" s="1"/>
  <c r="J625" i="3"/>
  <c r="J622" i="3" s="1"/>
  <c r="I625" i="3"/>
  <c r="I622" i="3" s="1"/>
  <c r="H625" i="3"/>
  <c r="H622" i="3" s="1"/>
  <c r="G625" i="3"/>
  <c r="G622" i="3" s="1"/>
  <c r="T611" i="3"/>
  <c r="T610" i="3" s="1"/>
  <c r="R611" i="3"/>
  <c r="R610" i="3" s="1"/>
  <c r="O611" i="3"/>
  <c r="O610" i="3" s="1"/>
  <c r="M611" i="3"/>
  <c r="M610" i="3" s="1"/>
  <c r="K611" i="3"/>
  <c r="K610" i="3" s="1"/>
  <c r="J611" i="3"/>
  <c r="J610" i="3" s="1"/>
  <c r="I611" i="3"/>
  <c r="I610" i="3" s="1"/>
  <c r="H611" i="3"/>
  <c r="H610" i="3" s="1"/>
  <c r="G611" i="3"/>
  <c r="G610" i="3" s="1"/>
  <c r="T601" i="3"/>
  <c r="R601" i="3"/>
  <c r="O601" i="3"/>
  <c r="M601" i="3"/>
  <c r="K601" i="3"/>
  <c r="J601" i="3"/>
  <c r="I601" i="3"/>
  <c r="H601" i="3"/>
  <c r="G601" i="3"/>
  <c r="T593" i="3"/>
  <c r="R593" i="3"/>
  <c r="O593" i="3"/>
  <c r="M593" i="3"/>
  <c r="K593" i="3"/>
  <c r="J593" i="3"/>
  <c r="I593" i="3"/>
  <c r="H593" i="3"/>
  <c r="G593" i="3"/>
  <c r="T586" i="3"/>
  <c r="R586" i="3"/>
  <c r="O586" i="3"/>
  <c r="M586" i="3"/>
  <c r="K586" i="3"/>
  <c r="J586" i="3"/>
  <c r="I586" i="3"/>
  <c r="H586" i="3"/>
  <c r="G586" i="3"/>
  <c r="T576" i="3"/>
  <c r="R576" i="3"/>
  <c r="O576" i="3"/>
  <c r="M576" i="3"/>
  <c r="K576" i="3"/>
  <c r="J576" i="3"/>
  <c r="I576" i="3"/>
  <c r="H576" i="3"/>
  <c r="G576" i="3"/>
  <c r="T571" i="3"/>
  <c r="R571" i="3"/>
  <c r="O571" i="3"/>
  <c r="M571" i="3"/>
  <c r="K571" i="3"/>
  <c r="J571" i="3"/>
  <c r="I571" i="3"/>
  <c r="H571" i="3"/>
  <c r="G571" i="3"/>
  <c r="T558" i="3"/>
  <c r="R558" i="3"/>
  <c r="O558" i="3"/>
  <c r="M558" i="3"/>
  <c r="K558" i="3"/>
  <c r="J558" i="3"/>
  <c r="I558" i="3"/>
  <c r="H558" i="3"/>
  <c r="G558" i="3"/>
  <c r="T538" i="3"/>
  <c r="T535" i="3" s="1"/>
  <c r="R538" i="3"/>
  <c r="R535" i="3" s="1"/>
  <c r="O538" i="3"/>
  <c r="O535" i="3" s="1"/>
  <c r="M538" i="3"/>
  <c r="M535" i="3" s="1"/>
  <c r="K538" i="3"/>
  <c r="K535" i="3" s="1"/>
  <c r="J538" i="3"/>
  <c r="J535" i="3" s="1"/>
  <c r="I538" i="3"/>
  <c r="I535" i="3" s="1"/>
  <c r="H538" i="3"/>
  <c r="H535" i="3" s="1"/>
  <c r="G538" i="3"/>
  <c r="G535" i="3" s="1"/>
  <c r="T524" i="3"/>
  <c r="T523" i="3" s="1"/>
  <c r="R524" i="3"/>
  <c r="R523" i="3" s="1"/>
  <c r="O524" i="3"/>
  <c r="O523" i="3" s="1"/>
  <c r="M524" i="3"/>
  <c r="M523" i="3" s="1"/>
  <c r="K524" i="3"/>
  <c r="K523" i="3" s="1"/>
  <c r="J524" i="3"/>
  <c r="J523" i="3" s="1"/>
  <c r="I524" i="3"/>
  <c r="I523" i="3" s="1"/>
  <c r="H524" i="3"/>
  <c r="H523" i="3" s="1"/>
  <c r="G524" i="3"/>
  <c r="G523" i="3" s="1"/>
  <c r="T514" i="3"/>
  <c r="R514" i="3"/>
  <c r="O514" i="3"/>
  <c r="M514" i="3"/>
  <c r="K514" i="3"/>
  <c r="J514" i="3"/>
  <c r="I514" i="3"/>
  <c r="H514" i="3"/>
  <c r="G514" i="3"/>
  <c r="T506" i="3"/>
  <c r="R506" i="3"/>
  <c r="O506" i="3"/>
  <c r="M506" i="3"/>
  <c r="K506" i="3"/>
  <c r="J506" i="3"/>
  <c r="I506" i="3"/>
  <c r="H506" i="3"/>
  <c r="G506" i="3"/>
  <c r="T499" i="3"/>
  <c r="R499" i="3"/>
  <c r="O499" i="3"/>
  <c r="M499" i="3"/>
  <c r="K499" i="3"/>
  <c r="J499" i="3"/>
  <c r="I499" i="3"/>
  <c r="H499" i="3"/>
  <c r="G499" i="3"/>
  <c r="T489" i="3"/>
  <c r="R489" i="3"/>
  <c r="O489" i="3"/>
  <c r="M489" i="3"/>
  <c r="K489" i="3"/>
  <c r="J489" i="3"/>
  <c r="I489" i="3"/>
  <c r="H489" i="3"/>
  <c r="G489" i="3"/>
  <c r="T484" i="3"/>
  <c r="R484" i="3"/>
  <c r="O484" i="3"/>
  <c r="M484" i="3"/>
  <c r="K484" i="3"/>
  <c r="J484" i="3"/>
  <c r="I484" i="3"/>
  <c r="H484" i="3"/>
  <c r="G484" i="3"/>
  <c r="T471" i="3"/>
  <c r="R471" i="3"/>
  <c r="O471" i="3"/>
  <c r="M471" i="3"/>
  <c r="K471" i="3"/>
  <c r="J471" i="3"/>
  <c r="I471" i="3"/>
  <c r="H471" i="3"/>
  <c r="G471" i="3"/>
  <c r="T451" i="3"/>
  <c r="T448" i="3" s="1"/>
  <c r="R451" i="3"/>
  <c r="R448" i="3" s="1"/>
  <c r="O451" i="3"/>
  <c r="O448" i="3" s="1"/>
  <c r="M451" i="3"/>
  <c r="M448" i="3" s="1"/>
  <c r="K451" i="3"/>
  <c r="K448" i="3" s="1"/>
  <c r="J451" i="3"/>
  <c r="J448" i="3" s="1"/>
  <c r="I451" i="3"/>
  <c r="I448" i="3" s="1"/>
  <c r="H451" i="3"/>
  <c r="H448" i="3" s="1"/>
  <c r="G451" i="3"/>
  <c r="G448" i="3" s="1"/>
  <c r="T437" i="3"/>
  <c r="T436" i="3" s="1"/>
  <c r="R437" i="3"/>
  <c r="R436" i="3" s="1"/>
  <c r="O437" i="3"/>
  <c r="O436" i="3" s="1"/>
  <c r="M437" i="3"/>
  <c r="M436" i="3" s="1"/>
  <c r="K437" i="3"/>
  <c r="K436" i="3" s="1"/>
  <c r="J437" i="3"/>
  <c r="J436" i="3" s="1"/>
  <c r="I437" i="3"/>
  <c r="I436" i="3" s="1"/>
  <c r="H437" i="3"/>
  <c r="H436" i="3" s="1"/>
  <c r="G437" i="3"/>
  <c r="G436" i="3" s="1"/>
  <c r="T427" i="3"/>
  <c r="R427" i="3"/>
  <c r="O427" i="3"/>
  <c r="M427" i="3"/>
  <c r="K427" i="3"/>
  <c r="J427" i="3"/>
  <c r="I427" i="3"/>
  <c r="H427" i="3"/>
  <c r="G427" i="3"/>
  <c r="T419" i="3"/>
  <c r="R419" i="3"/>
  <c r="O419" i="3"/>
  <c r="M419" i="3"/>
  <c r="K419" i="3"/>
  <c r="J419" i="3"/>
  <c r="I419" i="3"/>
  <c r="H419" i="3"/>
  <c r="G419" i="3"/>
  <c r="T412" i="3"/>
  <c r="R412" i="3"/>
  <c r="O412" i="3"/>
  <c r="M412" i="3"/>
  <c r="K412" i="3"/>
  <c r="J412" i="3"/>
  <c r="I412" i="3"/>
  <c r="H412" i="3"/>
  <c r="G412" i="3"/>
  <c r="T402" i="3"/>
  <c r="R402" i="3"/>
  <c r="O402" i="3"/>
  <c r="M402" i="3"/>
  <c r="K402" i="3"/>
  <c r="J402" i="3"/>
  <c r="I402" i="3"/>
  <c r="H402" i="3"/>
  <c r="G402" i="3"/>
  <c r="T397" i="3"/>
  <c r="R397" i="3"/>
  <c r="O397" i="3"/>
  <c r="M397" i="3"/>
  <c r="K397" i="3"/>
  <c r="J397" i="3"/>
  <c r="I397" i="3"/>
  <c r="H397" i="3"/>
  <c r="G397" i="3"/>
  <c r="T384" i="3"/>
  <c r="R384" i="3"/>
  <c r="O384" i="3"/>
  <c r="M384" i="3"/>
  <c r="K384" i="3"/>
  <c r="J384" i="3"/>
  <c r="I384" i="3"/>
  <c r="H384" i="3"/>
  <c r="G384" i="3"/>
  <c r="T364" i="3"/>
  <c r="T361" i="3" s="1"/>
  <c r="R364" i="3"/>
  <c r="R361" i="3" s="1"/>
  <c r="O364" i="3"/>
  <c r="O361" i="3" s="1"/>
  <c r="M364" i="3"/>
  <c r="M361" i="3" s="1"/>
  <c r="K364" i="3"/>
  <c r="K361" i="3" s="1"/>
  <c r="J364" i="3"/>
  <c r="J361" i="3" s="1"/>
  <c r="I364" i="3"/>
  <c r="I361" i="3" s="1"/>
  <c r="H364" i="3"/>
  <c r="H361" i="3" s="1"/>
  <c r="G364" i="3"/>
  <c r="G361" i="3" s="1"/>
  <c r="T350" i="3"/>
  <c r="T349" i="3" s="1"/>
  <c r="R350" i="3"/>
  <c r="R349" i="3" s="1"/>
  <c r="O350" i="3"/>
  <c r="O349" i="3" s="1"/>
  <c r="M350" i="3"/>
  <c r="M349" i="3" s="1"/>
  <c r="K350" i="3"/>
  <c r="K349" i="3" s="1"/>
  <c r="J350" i="3"/>
  <c r="J349" i="3" s="1"/>
  <c r="I350" i="3"/>
  <c r="I349" i="3" s="1"/>
  <c r="H350" i="3"/>
  <c r="H349" i="3" s="1"/>
  <c r="G350" i="3"/>
  <c r="G349" i="3" s="1"/>
  <c r="T340" i="3"/>
  <c r="R340" i="3"/>
  <c r="O340" i="3"/>
  <c r="M340" i="3"/>
  <c r="K340" i="3"/>
  <c r="J340" i="3"/>
  <c r="I340" i="3"/>
  <c r="H340" i="3"/>
  <c r="G340" i="3"/>
  <c r="T332" i="3"/>
  <c r="R332" i="3"/>
  <c r="O332" i="3"/>
  <c r="M332" i="3"/>
  <c r="K332" i="3"/>
  <c r="J332" i="3"/>
  <c r="I332" i="3"/>
  <c r="H332" i="3"/>
  <c r="G332" i="3"/>
  <c r="T325" i="3"/>
  <c r="R325" i="3"/>
  <c r="O325" i="3"/>
  <c r="M325" i="3"/>
  <c r="K325" i="3"/>
  <c r="J325" i="3"/>
  <c r="I325" i="3"/>
  <c r="H325" i="3"/>
  <c r="G325" i="3"/>
  <c r="T315" i="3"/>
  <c r="R315" i="3"/>
  <c r="O315" i="3"/>
  <c r="M315" i="3"/>
  <c r="K315" i="3"/>
  <c r="J315" i="3"/>
  <c r="I315" i="3"/>
  <c r="H315" i="3"/>
  <c r="G315" i="3"/>
  <c r="T310" i="3"/>
  <c r="R310" i="3"/>
  <c r="R309" i="3" s="1"/>
  <c r="O310" i="3"/>
  <c r="M310" i="3"/>
  <c r="K310" i="3"/>
  <c r="J310" i="3"/>
  <c r="J309" i="3" s="1"/>
  <c r="I310" i="3"/>
  <c r="H310" i="3"/>
  <c r="G310" i="3"/>
  <c r="T297" i="3"/>
  <c r="R297" i="3"/>
  <c r="O297" i="3"/>
  <c r="M297" i="3"/>
  <c r="K297" i="3"/>
  <c r="J297" i="3"/>
  <c r="I297" i="3"/>
  <c r="H297" i="3"/>
  <c r="G297" i="3"/>
  <c r="T277" i="3"/>
  <c r="T274" i="3" s="1"/>
  <c r="R277" i="3"/>
  <c r="O277" i="3"/>
  <c r="O274" i="3" s="1"/>
  <c r="M277" i="3"/>
  <c r="M274" i="3" s="1"/>
  <c r="K277" i="3"/>
  <c r="K274" i="3" s="1"/>
  <c r="J277" i="3"/>
  <c r="J274" i="3" s="1"/>
  <c r="I277" i="3"/>
  <c r="I274" i="3" s="1"/>
  <c r="H277" i="3"/>
  <c r="H274" i="3" s="1"/>
  <c r="G277" i="3"/>
  <c r="G274" i="3" s="1"/>
  <c r="R274" i="3"/>
  <c r="T263" i="3"/>
  <c r="T262" i="3" s="1"/>
  <c r="R263" i="3"/>
  <c r="O263" i="3"/>
  <c r="O262" i="3" s="1"/>
  <c r="M263" i="3"/>
  <c r="M262" i="3" s="1"/>
  <c r="K263" i="3"/>
  <c r="K262" i="3" s="1"/>
  <c r="J263" i="3"/>
  <c r="J262" i="3" s="1"/>
  <c r="I263" i="3"/>
  <c r="I262" i="3" s="1"/>
  <c r="H263" i="3"/>
  <c r="H262" i="3" s="1"/>
  <c r="G263" i="3"/>
  <c r="G262" i="3" s="1"/>
  <c r="R262" i="3"/>
  <c r="T253" i="3"/>
  <c r="R253" i="3"/>
  <c r="O253" i="3"/>
  <c r="M253" i="3"/>
  <c r="K253" i="3"/>
  <c r="J253" i="3"/>
  <c r="I253" i="3"/>
  <c r="H253" i="3"/>
  <c r="G253" i="3"/>
  <c r="T245" i="3"/>
  <c r="R245" i="3"/>
  <c r="O245" i="3"/>
  <c r="M245" i="3"/>
  <c r="K245" i="3"/>
  <c r="J245" i="3"/>
  <c r="I245" i="3"/>
  <c r="H245" i="3"/>
  <c r="G245" i="3"/>
  <c r="T238" i="3"/>
  <c r="R238" i="3"/>
  <c r="O238" i="3"/>
  <c r="M238" i="3"/>
  <c r="K238" i="3"/>
  <c r="J238" i="3"/>
  <c r="I238" i="3"/>
  <c r="H238" i="3"/>
  <c r="G238" i="3"/>
  <c r="T228" i="3"/>
  <c r="R228" i="3"/>
  <c r="O228" i="3"/>
  <c r="M228" i="3"/>
  <c r="K228" i="3"/>
  <c r="J228" i="3"/>
  <c r="I228" i="3"/>
  <c r="H228" i="3"/>
  <c r="G228" i="3"/>
  <c r="T223" i="3"/>
  <c r="R223" i="3"/>
  <c r="O223" i="3"/>
  <c r="M223" i="3"/>
  <c r="K223" i="3"/>
  <c r="J223" i="3"/>
  <c r="I223" i="3"/>
  <c r="H223" i="3"/>
  <c r="G223" i="3"/>
  <c r="T210" i="3"/>
  <c r="R210" i="3"/>
  <c r="O210" i="3"/>
  <c r="M210" i="3"/>
  <c r="K210" i="3"/>
  <c r="J210" i="3"/>
  <c r="I210" i="3"/>
  <c r="H210" i="3"/>
  <c r="G210" i="3"/>
  <c r="T190" i="3"/>
  <c r="T187" i="3" s="1"/>
  <c r="R190" i="3"/>
  <c r="O190" i="3"/>
  <c r="O187" i="3" s="1"/>
  <c r="M190" i="3"/>
  <c r="M187" i="3" s="1"/>
  <c r="K190" i="3"/>
  <c r="K187" i="3" s="1"/>
  <c r="J190" i="3"/>
  <c r="J187" i="3" s="1"/>
  <c r="I190" i="3"/>
  <c r="I187" i="3" s="1"/>
  <c r="H190" i="3"/>
  <c r="H187" i="3" s="1"/>
  <c r="G190" i="3"/>
  <c r="G187" i="3" s="1"/>
  <c r="R187" i="3"/>
  <c r="A180" i="3"/>
  <c r="A267" i="3" s="1"/>
  <c r="A354" i="3" s="1"/>
  <c r="A441" i="3" s="1"/>
  <c r="A528" i="3" s="1"/>
  <c r="A615" i="3" s="1"/>
  <c r="A702" i="3" s="1"/>
  <c r="A789" i="3" s="1"/>
  <c r="A876" i="3" s="1"/>
  <c r="A963" i="3" s="1"/>
  <c r="A1050" i="3" s="1"/>
  <c r="A1137" i="3" s="1"/>
  <c r="A1224" i="3" s="1"/>
  <c r="A1311" i="3" s="1"/>
  <c r="A1398" i="3" s="1"/>
  <c r="A1485" i="3" s="1"/>
  <c r="A1572" i="3" s="1"/>
  <c r="A1659" i="3" s="1"/>
  <c r="A1746" i="3" s="1"/>
  <c r="A1833" i="3" s="1"/>
  <c r="A1920" i="3" s="1"/>
  <c r="A2007" i="3" s="1"/>
  <c r="A2094" i="3" s="1"/>
  <c r="A2181" i="3" s="1"/>
  <c r="A2268" i="3" s="1"/>
  <c r="A2355" i="3" s="1"/>
  <c r="A2442" i="3" s="1"/>
  <c r="A2529" i="3" s="1"/>
  <c r="A2616" i="3" s="1"/>
  <c r="A2703" i="3" s="1"/>
  <c r="U179" i="3"/>
  <c r="U266" i="3" s="1"/>
  <c r="U353" i="3" s="1"/>
  <c r="U440" i="3" s="1"/>
  <c r="U527" i="3" s="1"/>
  <c r="U614" i="3" s="1"/>
  <c r="U701" i="3" s="1"/>
  <c r="U788" i="3" s="1"/>
  <c r="U875" i="3" s="1"/>
  <c r="U962" i="3" s="1"/>
  <c r="U1049" i="3" s="1"/>
  <c r="U1136" i="3" s="1"/>
  <c r="U1223" i="3" s="1"/>
  <c r="U1310" i="3" s="1"/>
  <c r="U1397" i="3" s="1"/>
  <c r="U1484" i="3" s="1"/>
  <c r="U1571" i="3" s="1"/>
  <c r="U1658" i="3" s="1"/>
  <c r="U1745" i="3" s="1"/>
  <c r="P179" i="3"/>
  <c r="P266" i="3" s="1"/>
  <c r="P353" i="3" s="1"/>
  <c r="P440" i="3" s="1"/>
  <c r="P527" i="3" s="1"/>
  <c r="P614" i="3" s="1"/>
  <c r="P701" i="3" s="1"/>
  <c r="P788" i="3" s="1"/>
  <c r="P875" i="3" s="1"/>
  <c r="P962" i="3" s="1"/>
  <c r="P1049" i="3" s="1"/>
  <c r="P1136" i="3" s="1"/>
  <c r="P1223" i="3" s="1"/>
  <c r="P1310" i="3" s="1"/>
  <c r="P1397" i="3" s="1"/>
  <c r="P1484" i="3" s="1"/>
  <c r="P1571" i="3" s="1"/>
  <c r="P1658" i="3" s="1"/>
  <c r="P1745" i="3" s="1"/>
  <c r="P1832" i="3" s="1"/>
  <c r="N179" i="3"/>
  <c r="N266" i="3" s="1"/>
  <c r="L179" i="3"/>
  <c r="L266" i="3" s="1"/>
  <c r="U178" i="3"/>
  <c r="U265" i="3" s="1"/>
  <c r="U352" i="3" s="1"/>
  <c r="U439" i="3" s="1"/>
  <c r="U526" i="3" s="1"/>
  <c r="U613" i="3" s="1"/>
  <c r="U700" i="3" s="1"/>
  <c r="U787" i="3" s="1"/>
  <c r="U874" i="3" s="1"/>
  <c r="U961" i="3" s="1"/>
  <c r="U1048" i="3" s="1"/>
  <c r="U1135" i="3" s="1"/>
  <c r="U1222" i="3" s="1"/>
  <c r="U1309" i="3" s="1"/>
  <c r="U1396" i="3" s="1"/>
  <c r="U1483" i="3" s="1"/>
  <c r="U1570" i="3" s="1"/>
  <c r="U1657" i="3" s="1"/>
  <c r="U1744" i="3" s="1"/>
  <c r="P178" i="3"/>
  <c r="P265" i="3" s="1"/>
  <c r="P352" i="3" s="1"/>
  <c r="P439" i="3" s="1"/>
  <c r="P526" i="3" s="1"/>
  <c r="P613" i="3" s="1"/>
  <c r="P700" i="3" s="1"/>
  <c r="P787" i="3" s="1"/>
  <c r="P874" i="3" s="1"/>
  <c r="P961" i="3" s="1"/>
  <c r="P1048" i="3" s="1"/>
  <c r="P1135" i="3" s="1"/>
  <c r="P1222" i="3" s="1"/>
  <c r="P1309" i="3" s="1"/>
  <c r="P1396" i="3" s="1"/>
  <c r="P1483" i="3" s="1"/>
  <c r="P1570" i="3" s="1"/>
  <c r="P1657" i="3" s="1"/>
  <c r="P1744" i="3" s="1"/>
  <c r="P1831" i="3" s="1"/>
  <c r="N178" i="3"/>
  <c r="L178" i="3"/>
  <c r="L265" i="3" s="1"/>
  <c r="U177" i="3"/>
  <c r="U176" i="3" s="1"/>
  <c r="U175" i="3" s="1"/>
  <c r="P177" i="3"/>
  <c r="P264" i="3" s="1"/>
  <c r="N177" i="3"/>
  <c r="N176" i="3" s="1"/>
  <c r="N175" i="3" s="1"/>
  <c r="L177" i="3"/>
  <c r="T176" i="3"/>
  <c r="T175" i="3" s="1"/>
  <c r="R176" i="3"/>
  <c r="O176" i="3"/>
  <c r="O175" i="3" s="1"/>
  <c r="M176" i="3"/>
  <c r="M175" i="3" s="1"/>
  <c r="K176" i="3"/>
  <c r="K175" i="3" s="1"/>
  <c r="J176" i="3"/>
  <c r="J175" i="3" s="1"/>
  <c r="I176" i="3"/>
  <c r="H176" i="3"/>
  <c r="H175" i="3" s="1"/>
  <c r="G176" i="3"/>
  <c r="G175" i="3" s="1"/>
  <c r="R175" i="3"/>
  <c r="I175" i="3"/>
  <c r="U174" i="3"/>
  <c r="U261" i="3" s="1"/>
  <c r="U348" i="3" s="1"/>
  <c r="U435" i="3" s="1"/>
  <c r="U522" i="3" s="1"/>
  <c r="U609" i="3" s="1"/>
  <c r="U696" i="3" s="1"/>
  <c r="U783" i="3" s="1"/>
  <c r="U870" i="3" s="1"/>
  <c r="U957" i="3" s="1"/>
  <c r="U1044" i="3" s="1"/>
  <c r="U1131" i="3" s="1"/>
  <c r="U1218" i="3" s="1"/>
  <c r="U1305" i="3" s="1"/>
  <c r="U1392" i="3" s="1"/>
  <c r="U1479" i="3" s="1"/>
  <c r="U1566" i="3" s="1"/>
  <c r="U1653" i="3" s="1"/>
  <c r="U1740" i="3" s="1"/>
  <c r="P174" i="3"/>
  <c r="P261" i="3" s="1"/>
  <c r="P348" i="3" s="1"/>
  <c r="P435" i="3" s="1"/>
  <c r="P522" i="3" s="1"/>
  <c r="P609" i="3" s="1"/>
  <c r="P696" i="3" s="1"/>
  <c r="P783" i="3" s="1"/>
  <c r="P870" i="3" s="1"/>
  <c r="P957" i="3" s="1"/>
  <c r="P1044" i="3" s="1"/>
  <c r="P1131" i="3" s="1"/>
  <c r="P1218" i="3" s="1"/>
  <c r="P1305" i="3" s="1"/>
  <c r="P1392" i="3" s="1"/>
  <c r="P1479" i="3" s="1"/>
  <c r="P1566" i="3" s="1"/>
  <c r="P1653" i="3" s="1"/>
  <c r="P1740" i="3" s="1"/>
  <c r="N174" i="3"/>
  <c r="L174" i="3"/>
  <c r="L261" i="3" s="1"/>
  <c r="U173" i="3"/>
  <c r="U260" i="3" s="1"/>
  <c r="U347" i="3" s="1"/>
  <c r="U434" i="3" s="1"/>
  <c r="U521" i="3" s="1"/>
  <c r="U608" i="3" s="1"/>
  <c r="U695" i="3" s="1"/>
  <c r="U782" i="3" s="1"/>
  <c r="U869" i="3" s="1"/>
  <c r="U956" i="3" s="1"/>
  <c r="U1043" i="3" s="1"/>
  <c r="U1130" i="3" s="1"/>
  <c r="U1217" i="3" s="1"/>
  <c r="U1304" i="3" s="1"/>
  <c r="U1391" i="3" s="1"/>
  <c r="U1478" i="3" s="1"/>
  <c r="U1565" i="3" s="1"/>
  <c r="U1652" i="3" s="1"/>
  <c r="U1739" i="3" s="1"/>
  <c r="P173" i="3"/>
  <c r="P260" i="3" s="1"/>
  <c r="P347" i="3" s="1"/>
  <c r="P434" i="3" s="1"/>
  <c r="P521" i="3" s="1"/>
  <c r="P608" i="3" s="1"/>
  <c r="P695" i="3" s="1"/>
  <c r="P782" i="3" s="1"/>
  <c r="P869" i="3" s="1"/>
  <c r="P956" i="3" s="1"/>
  <c r="P1043" i="3" s="1"/>
  <c r="P1130" i="3" s="1"/>
  <c r="P1217" i="3" s="1"/>
  <c r="P1304" i="3" s="1"/>
  <c r="P1391" i="3" s="1"/>
  <c r="P1478" i="3" s="1"/>
  <c r="P1565" i="3" s="1"/>
  <c r="P1652" i="3" s="1"/>
  <c r="P1739" i="3" s="1"/>
  <c r="N173" i="3"/>
  <c r="L173" i="3"/>
  <c r="U172" i="3"/>
  <c r="U259" i="3" s="1"/>
  <c r="U346" i="3" s="1"/>
  <c r="U433" i="3" s="1"/>
  <c r="U520" i="3" s="1"/>
  <c r="U607" i="3" s="1"/>
  <c r="U694" i="3" s="1"/>
  <c r="U781" i="3" s="1"/>
  <c r="U868" i="3" s="1"/>
  <c r="U955" i="3" s="1"/>
  <c r="U1042" i="3" s="1"/>
  <c r="U1129" i="3" s="1"/>
  <c r="U1216" i="3" s="1"/>
  <c r="U1303" i="3" s="1"/>
  <c r="U1390" i="3" s="1"/>
  <c r="U1477" i="3" s="1"/>
  <c r="U1564" i="3" s="1"/>
  <c r="U1651" i="3" s="1"/>
  <c r="U1738" i="3" s="1"/>
  <c r="P172" i="3"/>
  <c r="P259" i="3" s="1"/>
  <c r="P346" i="3" s="1"/>
  <c r="P433" i="3" s="1"/>
  <c r="P520" i="3" s="1"/>
  <c r="P607" i="3" s="1"/>
  <c r="P694" i="3" s="1"/>
  <c r="P781" i="3" s="1"/>
  <c r="P868" i="3" s="1"/>
  <c r="P955" i="3" s="1"/>
  <c r="P1042" i="3" s="1"/>
  <c r="P1129" i="3" s="1"/>
  <c r="P1216" i="3" s="1"/>
  <c r="P1303" i="3" s="1"/>
  <c r="P1390" i="3" s="1"/>
  <c r="P1477" i="3" s="1"/>
  <c r="P1564" i="3" s="1"/>
  <c r="P1651" i="3" s="1"/>
  <c r="P1738" i="3" s="1"/>
  <c r="N172" i="3"/>
  <c r="L172" i="3"/>
  <c r="U171" i="3"/>
  <c r="U258" i="3" s="1"/>
  <c r="U345" i="3" s="1"/>
  <c r="U432" i="3" s="1"/>
  <c r="U519" i="3" s="1"/>
  <c r="U606" i="3" s="1"/>
  <c r="U693" i="3" s="1"/>
  <c r="U780" i="3" s="1"/>
  <c r="U867" i="3" s="1"/>
  <c r="U954" i="3" s="1"/>
  <c r="U1041" i="3" s="1"/>
  <c r="U1128" i="3" s="1"/>
  <c r="U1215" i="3" s="1"/>
  <c r="U1302" i="3" s="1"/>
  <c r="U1389" i="3" s="1"/>
  <c r="U1476" i="3" s="1"/>
  <c r="U1563" i="3" s="1"/>
  <c r="U1650" i="3" s="1"/>
  <c r="U1737" i="3" s="1"/>
  <c r="P171" i="3"/>
  <c r="P258" i="3" s="1"/>
  <c r="P345" i="3" s="1"/>
  <c r="P432" i="3" s="1"/>
  <c r="P519" i="3" s="1"/>
  <c r="P606" i="3" s="1"/>
  <c r="P693" i="3" s="1"/>
  <c r="P780" i="3" s="1"/>
  <c r="P867" i="3" s="1"/>
  <c r="P954" i="3" s="1"/>
  <c r="P1041" i="3" s="1"/>
  <c r="P1128" i="3" s="1"/>
  <c r="P1215" i="3" s="1"/>
  <c r="P1302" i="3" s="1"/>
  <c r="P1389" i="3" s="1"/>
  <c r="P1476" i="3" s="1"/>
  <c r="P1563" i="3" s="1"/>
  <c r="P1650" i="3" s="1"/>
  <c r="P1737" i="3" s="1"/>
  <c r="P1824" i="3" s="1"/>
  <c r="P1911" i="3" s="1"/>
  <c r="P1998" i="3" s="1"/>
  <c r="N171" i="3"/>
  <c r="N258" i="3" s="1"/>
  <c r="L171" i="3"/>
  <c r="L258" i="3" s="1"/>
  <c r="U170" i="3"/>
  <c r="U257" i="3" s="1"/>
  <c r="U344" i="3" s="1"/>
  <c r="U431" i="3" s="1"/>
  <c r="U518" i="3" s="1"/>
  <c r="U605" i="3" s="1"/>
  <c r="U692" i="3" s="1"/>
  <c r="U779" i="3" s="1"/>
  <c r="U866" i="3" s="1"/>
  <c r="U953" i="3" s="1"/>
  <c r="U1040" i="3" s="1"/>
  <c r="U1127" i="3" s="1"/>
  <c r="U1214" i="3" s="1"/>
  <c r="U1301" i="3" s="1"/>
  <c r="U1388" i="3" s="1"/>
  <c r="U1475" i="3" s="1"/>
  <c r="U1562" i="3" s="1"/>
  <c r="U1649" i="3" s="1"/>
  <c r="U1736" i="3" s="1"/>
  <c r="P170" i="3"/>
  <c r="P257" i="3" s="1"/>
  <c r="P344" i="3" s="1"/>
  <c r="P431" i="3" s="1"/>
  <c r="P518" i="3" s="1"/>
  <c r="P605" i="3" s="1"/>
  <c r="P692" i="3" s="1"/>
  <c r="P779" i="3" s="1"/>
  <c r="P866" i="3" s="1"/>
  <c r="P953" i="3" s="1"/>
  <c r="P1040" i="3" s="1"/>
  <c r="P1127" i="3" s="1"/>
  <c r="P1214" i="3" s="1"/>
  <c r="P1301" i="3" s="1"/>
  <c r="P1388" i="3" s="1"/>
  <c r="P1475" i="3" s="1"/>
  <c r="P1562" i="3" s="1"/>
  <c r="P1649" i="3" s="1"/>
  <c r="P1736" i="3" s="1"/>
  <c r="P1823" i="3" s="1"/>
  <c r="P1910" i="3" s="1"/>
  <c r="P1997" i="3" s="1"/>
  <c r="P2084" i="3" s="1"/>
  <c r="N170" i="3"/>
  <c r="L170" i="3"/>
  <c r="L257" i="3" s="1"/>
  <c r="U169" i="3"/>
  <c r="P169" i="3"/>
  <c r="P256" i="3" s="1"/>
  <c r="P343" i="3" s="1"/>
  <c r="P430" i="3" s="1"/>
  <c r="P517" i="3" s="1"/>
  <c r="P604" i="3" s="1"/>
  <c r="P691" i="3" s="1"/>
  <c r="P778" i="3" s="1"/>
  <c r="P865" i="3" s="1"/>
  <c r="P952" i="3" s="1"/>
  <c r="P1039" i="3" s="1"/>
  <c r="P1126" i="3" s="1"/>
  <c r="P1213" i="3" s="1"/>
  <c r="P1300" i="3" s="1"/>
  <c r="P1387" i="3" s="1"/>
  <c r="P1474" i="3" s="1"/>
  <c r="P1561" i="3" s="1"/>
  <c r="P1648" i="3" s="1"/>
  <c r="P1735" i="3" s="1"/>
  <c r="N169" i="3"/>
  <c r="N256" i="3" s="1"/>
  <c r="L169" i="3"/>
  <c r="U168" i="3"/>
  <c r="U255" i="3" s="1"/>
  <c r="U342" i="3" s="1"/>
  <c r="U429" i="3" s="1"/>
  <c r="U516" i="3" s="1"/>
  <c r="U603" i="3" s="1"/>
  <c r="U690" i="3" s="1"/>
  <c r="U777" i="3" s="1"/>
  <c r="U864" i="3" s="1"/>
  <c r="U951" i="3" s="1"/>
  <c r="U1038" i="3" s="1"/>
  <c r="U1125" i="3" s="1"/>
  <c r="U1212" i="3" s="1"/>
  <c r="U1299" i="3" s="1"/>
  <c r="U1386" i="3" s="1"/>
  <c r="U1473" i="3" s="1"/>
  <c r="U1560" i="3" s="1"/>
  <c r="U1647" i="3" s="1"/>
  <c r="U1734" i="3" s="1"/>
  <c r="U1821" i="3" s="1"/>
  <c r="U1908" i="3" s="1"/>
  <c r="U1995" i="3" s="1"/>
  <c r="U2082" i="3" s="1"/>
  <c r="P168" i="3"/>
  <c r="P255" i="3" s="1"/>
  <c r="P342" i="3" s="1"/>
  <c r="P429" i="3" s="1"/>
  <c r="P516" i="3" s="1"/>
  <c r="P603" i="3" s="1"/>
  <c r="P690" i="3" s="1"/>
  <c r="P777" i="3" s="1"/>
  <c r="P864" i="3" s="1"/>
  <c r="P951" i="3" s="1"/>
  <c r="P1038" i="3" s="1"/>
  <c r="P1125" i="3" s="1"/>
  <c r="P1212" i="3" s="1"/>
  <c r="P1299" i="3" s="1"/>
  <c r="P1386" i="3" s="1"/>
  <c r="P1473" i="3" s="1"/>
  <c r="P1560" i="3" s="1"/>
  <c r="P1647" i="3" s="1"/>
  <c r="P1734" i="3" s="1"/>
  <c r="N168" i="3"/>
  <c r="N255" i="3" s="1"/>
  <c r="L168" i="3"/>
  <c r="U167" i="3"/>
  <c r="U254" i="3" s="1"/>
  <c r="P167" i="3"/>
  <c r="N167" i="3"/>
  <c r="N254" i="3" s="1"/>
  <c r="L167" i="3"/>
  <c r="L254" i="3" s="1"/>
  <c r="T166" i="3"/>
  <c r="R166" i="3"/>
  <c r="O166" i="3"/>
  <c r="M166" i="3"/>
  <c r="K166" i="3"/>
  <c r="J166" i="3"/>
  <c r="I166" i="3"/>
  <c r="H166" i="3"/>
  <c r="G166" i="3"/>
  <c r="U165" i="3"/>
  <c r="U252" i="3" s="1"/>
  <c r="U339" i="3" s="1"/>
  <c r="U426" i="3" s="1"/>
  <c r="U513" i="3" s="1"/>
  <c r="U600" i="3" s="1"/>
  <c r="U687" i="3" s="1"/>
  <c r="U774" i="3" s="1"/>
  <c r="U861" i="3" s="1"/>
  <c r="U948" i="3" s="1"/>
  <c r="U1035" i="3" s="1"/>
  <c r="U1122" i="3" s="1"/>
  <c r="U1209" i="3" s="1"/>
  <c r="U1296" i="3" s="1"/>
  <c r="U1383" i="3" s="1"/>
  <c r="U1470" i="3" s="1"/>
  <c r="U1557" i="3" s="1"/>
  <c r="U1644" i="3" s="1"/>
  <c r="U1731" i="3" s="1"/>
  <c r="P165" i="3"/>
  <c r="P252" i="3" s="1"/>
  <c r="P339" i="3" s="1"/>
  <c r="P426" i="3" s="1"/>
  <c r="P513" i="3" s="1"/>
  <c r="P600" i="3" s="1"/>
  <c r="P687" i="3" s="1"/>
  <c r="P774" i="3" s="1"/>
  <c r="P861" i="3" s="1"/>
  <c r="P948" i="3" s="1"/>
  <c r="P1035" i="3" s="1"/>
  <c r="P1122" i="3" s="1"/>
  <c r="P1209" i="3" s="1"/>
  <c r="P1296" i="3" s="1"/>
  <c r="P1383" i="3" s="1"/>
  <c r="P1470" i="3" s="1"/>
  <c r="P1557" i="3" s="1"/>
  <c r="P1644" i="3" s="1"/>
  <c r="P1731" i="3" s="1"/>
  <c r="P1818" i="3" s="1"/>
  <c r="N165" i="3"/>
  <c r="N252" i="3" s="1"/>
  <c r="L165" i="3"/>
  <c r="L252" i="3" s="1"/>
  <c r="U164" i="3"/>
  <c r="U251" i="3" s="1"/>
  <c r="U338" i="3" s="1"/>
  <c r="U425" i="3" s="1"/>
  <c r="U512" i="3" s="1"/>
  <c r="U599" i="3" s="1"/>
  <c r="U686" i="3" s="1"/>
  <c r="U773" i="3" s="1"/>
  <c r="U860" i="3" s="1"/>
  <c r="U947" i="3" s="1"/>
  <c r="U1034" i="3" s="1"/>
  <c r="U1121" i="3" s="1"/>
  <c r="U1208" i="3" s="1"/>
  <c r="U1295" i="3" s="1"/>
  <c r="U1382" i="3" s="1"/>
  <c r="U1469" i="3" s="1"/>
  <c r="U1556" i="3" s="1"/>
  <c r="U1643" i="3" s="1"/>
  <c r="U1730" i="3" s="1"/>
  <c r="P164" i="3"/>
  <c r="P251" i="3" s="1"/>
  <c r="P338" i="3" s="1"/>
  <c r="P425" i="3" s="1"/>
  <c r="P512" i="3" s="1"/>
  <c r="P599" i="3" s="1"/>
  <c r="P686" i="3" s="1"/>
  <c r="P773" i="3" s="1"/>
  <c r="P860" i="3" s="1"/>
  <c r="P947" i="3" s="1"/>
  <c r="P1034" i="3" s="1"/>
  <c r="P1121" i="3" s="1"/>
  <c r="P1208" i="3" s="1"/>
  <c r="P1295" i="3" s="1"/>
  <c r="P1382" i="3" s="1"/>
  <c r="P1469" i="3" s="1"/>
  <c r="P1556" i="3" s="1"/>
  <c r="P1643" i="3" s="1"/>
  <c r="P1730" i="3" s="1"/>
  <c r="P1817" i="3" s="1"/>
  <c r="P1904" i="3" s="1"/>
  <c r="P1991" i="3" s="1"/>
  <c r="P2078" i="3" s="1"/>
  <c r="N164" i="3"/>
  <c r="L164" i="3"/>
  <c r="L251" i="3" s="1"/>
  <c r="U163" i="3"/>
  <c r="U250" i="3" s="1"/>
  <c r="U337" i="3" s="1"/>
  <c r="U424" i="3" s="1"/>
  <c r="U511" i="3" s="1"/>
  <c r="U598" i="3" s="1"/>
  <c r="U685" i="3" s="1"/>
  <c r="U772" i="3" s="1"/>
  <c r="U859" i="3" s="1"/>
  <c r="U946" i="3" s="1"/>
  <c r="U1033" i="3" s="1"/>
  <c r="U1120" i="3" s="1"/>
  <c r="U1207" i="3" s="1"/>
  <c r="U1294" i="3" s="1"/>
  <c r="U1381" i="3" s="1"/>
  <c r="U1468" i="3" s="1"/>
  <c r="U1555" i="3" s="1"/>
  <c r="U1642" i="3" s="1"/>
  <c r="U1729" i="3" s="1"/>
  <c r="U1816" i="3" s="1"/>
  <c r="U1903" i="3" s="1"/>
  <c r="U1990" i="3" s="1"/>
  <c r="U2077" i="3" s="1"/>
  <c r="P163" i="3"/>
  <c r="P250" i="3" s="1"/>
  <c r="P337" i="3" s="1"/>
  <c r="P424" i="3" s="1"/>
  <c r="P511" i="3" s="1"/>
  <c r="P598" i="3" s="1"/>
  <c r="P685" i="3" s="1"/>
  <c r="P772" i="3" s="1"/>
  <c r="P859" i="3" s="1"/>
  <c r="P946" i="3" s="1"/>
  <c r="P1033" i="3" s="1"/>
  <c r="P1120" i="3" s="1"/>
  <c r="P1207" i="3" s="1"/>
  <c r="P1294" i="3" s="1"/>
  <c r="P1381" i="3" s="1"/>
  <c r="P1468" i="3" s="1"/>
  <c r="P1555" i="3" s="1"/>
  <c r="P1642" i="3" s="1"/>
  <c r="P1729" i="3" s="1"/>
  <c r="N163" i="3"/>
  <c r="N250" i="3" s="1"/>
  <c r="L163" i="3"/>
  <c r="U162" i="3"/>
  <c r="U249" i="3" s="1"/>
  <c r="U336" i="3" s="1"/>
  <c r="U423" i="3" s="1"/>
  <c r="U510" i="3" s="1"/>
  <c r="U597" i="3" s="1"/>
  <c r="U684" i="3" s="1"/>
  <c r="U771" i="3" s="1"/>
  <c r="U858" i="3" s="1"/>
  <c r="U945" i="3" s="1"/>
  <c r="U1032" i="3" s="1"/>
  <c r="U1119" i="3" s="1"/>
  <c r="U1206" i="3" s="1"/>
  <c r="U1293" i="3" s="1"/>
  <c r="U1380" i="3" s="1"/>
  <c r="U1467" i="3" s="1"/>
  <c r="U1554" i="3" s="1"/>
  <c r="U1641" i="3" s="1"/>
  <c r="U1728" i="3" s="1"/>
  <c r="U1815" i="3" s="1"/>
  <c r="P162" i="3"/>
  <c r="P249" i="3" s="1"/>
  <c r="P336" i="3" s="1"/>
  <c r="P423" i="3" s="1"/>
  <c r="P510" i="3" s="1"/>
  <c r="P597" i="3" s="1"/>
  <c r="P684" i="3" s="1"/>
  <c r="P771" i="3" s="1"/>
  <c r="P858" i="3" s="1"/>
  <c r="P945" i="3" s="1"/>
  <c r="P1032" i="3" s="1"/>
  <c r="P1119" i="3" s="1"/>
  <c r="P1206" i="3" s="1"/>
  <c r="P1293" i="3" s="1"/>
  <c r="P1380" i="3" s="1"/>
  <c r="P1467" i="3" s="1"/>
  <c r="P1554" i="3" s="1"/>
  <c r="P1641" i="3" s="1"/>
  <c r="P1728" i="3" s="1"/>
  <c r="N162" i="3"/>
  <c r="L162" i="3"/>
  <c r="U161" i="3"/>
  <c r="U248" i="3" s="1"/>
  <c r="U335" i="3" s="1"/>
  <c r="U422" i="3" s="1"/>
  <c r="U509" i="3" s="1"/>
  <c r="U596" i="3" s="1"/>
  <c r="U683" i="3" s="1"/>
  <c r="U770" i="3" s="1"/>
  <c r="U857" i="3" s="1"/>
  <c r="U944" i="3" s="1"/>
  <c r="U1031" i="3" s="1"/>
  <c r="U1118" i="3" s="1"/>
  <c r="U1205" i="3" s="1"/>
  <c r="U1292" i="3" s="1"/>
  <c r="U1379" i="3" s="1"/>
  <c r="U1466" i="3" s="1"/>
  <c r="U1553" i="3" s="1"/>
  <c r="U1640" i="3" s="1"/>
  <c r="U1727" i="3" s="1"/>
  <c r="P161" i="3"/>
  <c r="P248" i="3" s="1"/>
  <c r="P335" i="3" s="1"/>
  <c r="P422" i="3" s="1"/>
  <c r="P509" i="3" s="1"/>
  <c r="P596" i="3" s="1"/>
  <c r="P683" i="3" s="1"/>
  <c r="P770" i="3" s="1"/>
  <c r="P857" i="3" s="1"/>
  <c r="P944" i="3" s="1"/>
  <c r="P1031" i="3" s="1"/>
  <c r="P1118" i="3" s="1"/>
  <c r="P1205" i="3" s="1"/>
  <c r="P1292" i="3" s="1"/>
  <c r="P1379" i="3" s="1"/>
  <c r="P1466" i="3" s="1"/>
  <c r="P1553" i="3" s="1"/>
  <c r="P1640" i="3" s="1"/>
  <c r="P1727" i="3" s="1"/>
  <c r="P1814" i="3" s="1"/>
  <c r="P1901" i="3" s="1"/>
  <c r="N161" i="3"/>
  <c r="N248" i="3" s="1"/>
  <c r="L161" i="3"/>
  <c r="L248" i="3" s="1"/>
  <c r="U160" i="3"/>
  <c r="U247" i="3" s="1"/>
  <c r="U334" i="3" s="1"/>
  <c r="U421" i="3" s="1"/>
  <c r="U508" i="3" s="1"/>
  <c r="U595" i="3" s="1"/>
  <c r="U682" i="3" s="1"/>
  <c r="U769" i="3" s="1"/>
  <c r="U856" i="3" s="1"/>
  <c r="U943" i="3" s="1"/>
  <c r="U1030" i="3" s="1"/>
  <c r="U1117" i="3" s="1"/>
  <c r="U1204" i="3" s="1"/>
  <c r="U1291" i="3" s="1"/>
  <c r="U1378" i="3" s="1"/>
  <c r="U1465" i="3" s="1"/>
  <c r="U1552" i="3" s="1"/>
  <c r="U1639" i="3" s="1"/>
  <c r="U1726" i="3" s="1"/>
  <c r="P160" i="3"/>
  <c r="P247" i="3" s="1"/>
  <c r="P334" i="3" s="1"/>
  <c r="P421" i="3" s="1"/>
  <c r="P508" i="3" s="1"/>
  <c r="P595" i="3" s="1"/>
  <c r="P682" i="3" s="1"/>
  <c r="P769" i="3" s="1"/>
  <c r="P856" i="3" s="1"/>
  <c r="P943" i="3" s="1"/>
  <c r="P1030" i="3" s="1"/>
  <c r="P1117" i="3" s="1"/>
  <c r="P1204" i="3" s="1"/>
  <c r="P1291" i="3" s="1"/>
  <c r="P1378" i="3" s="1"/>
  <c r="P1465" i="3" s="1"/>
  <c r="P1552" i="3" s="1"/>
  <c r="P1639" i="3" s="1"/>
  <c r="P1726" i="3" s="1"/>
  <c r="N160" i="3"/>
  <c r="L160" i="3"/>
  <c r="L247" i="3" s="1"/>
  <c r="U159" i="3"/>
  <c r="P159" i="3"/>
  <c r="N159" i="3"/>
  <c r="L159" i="3"/>
  <c r="T158" i="3"/>
  <c r="R158" i="3"/>
  <c r="O158" i="3"/>
  <c r="M158" i="3"/>
  <c r="K158" i="3"/>
  <c r="J158" i="3"/>
  <c r="I158" i="3"/>
  <c r="H158" i="3"/>
  <c r="G158" i="3"/>
  <c r="U157" i="3"/>
  <c r="U244" i="3" s="1"/>
  <c r="U331" i="3" s="1"/>
  <c r="U418" i="3" s="1"/>
  <c r="U505" i="3" s="1"/>
  <c r="U592" i="3" s="1"/>
  <c r="U679" i="3" s="1"/>
  <c r="U766" i="3" s="1"/>
  <c r="U853" i="3" s="1"/>
  <c r="U940" i="3" s="1"/>
  <c r="U1027" i="3" s="1"/>
  <c r="U1114" i="3" s="1"/>
  <c r="U1201" i="3" s="1"/>
  <c r="U1288" i="3" s="1"/>
  <c r="U1375" i="3" s="1"/>
  <c r="U1462" i="3" s="1"/>
  <c r="U1549" i="3" s="1"/>
  <c r="U1636" i="3" s="1"/>
  <c r="U1723" i="3" s="1"/>
  <c r="P157" i="3"/>
  <c r="P244" i="3" s="1"/>
  <c r="P331" i="3" s="1"/>
  <c r="P418" i="3" s="1"/>
  <c r="P505" i="3" s="1"/>
  <c r="P592" i="3" s="1"/>
  <c r="P679" i="3" s="1"/>
  <c r="P766" i="3" s="1"/>
  <c r="P853" i="3" s="1"/>
  <c r="P940" i="3" s="1"/>
  <c r="P1027" i="3" s="1"/>
  <c r="P1114" i="3" s="1"/>
  <c r="P1201" i="3" s="1"/>
  <c r="P1288" i="3" s="1"/>
  <c r="P1375" i="3" s="1"/>
  <c r="P1462" i="3" s="1"/>
  <c r="P1549" i="3" s="1"/>
  <c r="P1636" i="3" s="1"/>
  <c r="P1723" i="3" s="1"/>
  <c r="N157" i="3"/>
  <c r="N244" i="3" s="1"/>
  <c r="L157" i="3"/>
  <c r="U156" i="3"/>
  <c r="U243" i="3" s="1"/>
  <c r="U330" i="3" s="1"/>
  <c r="U417" i="3" s="1"/>
  <c r="U504" i="3" s="1"/>
  <c r="U591" i="3" s="1"/>
  <c r="U678" i="3" s="1"/>
  <c r="U765" i="3" s="1"/>
  <c r="U852" i="3" s="1"/>
  <c r="U939" i="3" s="1"/>
  <c r="U1026" i="3" s="1"/>
  <c r="U1113" i="3" s="1"/>
  <c r="U1200" i="3" s="1"/>
  <c r="U1287" i="3" s="1"/>
  <c r="U1374" i="3" s="1"/>
  <c r="U1461" i="3" s="1"/>
  <c r="U1548" i="3" s="1"/>
  <c r="U1635" i="3" s="1"/>
  <c r="U1722" i="3" s="1"/>
  <c r="P156" i="3"/>
  <c r="P243" i="3" s="1"/>
  <c r="P330" i="3" s="1"/>
  <c r="P417" i="3" s="1"/>
  <c r="P504" i="3" s="1"/>
  <c r="P591" i="3" s="1"/>
  <c r="P678" i="3" s="1"/>
  <c r="P765" i="3" s="1"/>
  <c r="P852" i="3" s="1"/>
  <c r="P939" i="3" s="1"/>
  <c r="P1026" i="3" s="1"/>
  <c r="P1113" i="3" s="1"/>
  <c r="P1200" i="3" s="1"/>
  <c r="P1287" i="3" s="1"/>
  <c r="P1374" i="3" s="1"/>
  <c r="P1461" i="3" s="1"/>
  <c r="P1548" i="3" s="1"/>
  <c r="P1635" i="3" s="1"/>
  <c r="P1722" i="3" s="1"/>
  <c r="N156" i="3"/>
  <c r="N243" i="3" s="1"/>
  <c r="L156" i="3"/>
  <c r="U155" i="3"/>
  <c r="U242" i="3" s="1"/>
  <c r="U329" i="3" s="1"/>
  <c r="U416" i="3" s="1"/>
  <c r="U503" i="3" s="1"/>
  <c r="U590" i="3" s="1"/>
  <c r="U677" i="3" s="1"/>
  <c r="U764" i="3" s="1"/>
  <c r="U851" i="3" s="1"/>
  <c r="U938" i="3" s="1"/>
  <c r="U1025" i="3" s="1"/>
  <c r="U1112" i="3" s="1"/>
  <c r="U1199" i="3" s="1"/>
  <c r="U1286" i="3" s="1"/>
  <c r="U1373" i="3" s="1"/>
  <c r="U1460" i="3" s="1"/>
  <c r="U1547" i="3" s="1"/>
  <c r="U1634" i="3" s="1"/>
  <c r="U1721" i="3" s="1"/>
  <c r="P155" i="3"/>
  <c r="P242" i="3" s="1"/>
  <c r="P329" i="3" s="1"/>
  <c r="P416" i="3" s="1"/>
  <c r="P503" i="3" s="1"/>
  <c r="P590" i="3" s="1"/>
  <c r="P677" i="3" s="1"/>
  <c r="P764" i="3" s="1"/>
  <c r="P851" i="3" s="1"/>
  <c r="P938" i="3" s="1"/>
  <c r="P1025" i="3" s="1"/>
  <c r="P1112" i="3" s="1"/>
  <c r="P1199" i="3" s="1"/>
  <c r="P1286" i="3" s="1"/>
  <c r="P1373" i="3" s="1"/>
  <c r="P1460" i="3" s="1"/>
  <c r="P1547" i="3" s="1"/>
  <c r="P1634" i="3" s="1"/>
  <c r="P1721" i="3" s="1"/>
  <c r="N155" i="3"/>
  <c r="N242" i="3" s="1"/>
  <c r="L155" i="3"/>
  <c r="L242" i="3" s="1"/>
  <c r="U154" i="3"/>
  <c r="U241" i="3" s="1"/>
  <c r="U328" i="3" s="1"/>
  <c r="U415" i="3" s="1"/>
  <c r="U502" i="3" s="1"/>
  <c r="U589" i="3" s="1"/>
  <c r="U676" i="3" s="1"/>
  <c r="U763" i="3" s="1"/>
  <c r="U850" i="3" s="1"/>
  <c r="U937" i="3" s="1"/>
  <c r="U1024" i="3" s="1"/>
  <c r="U1111" i="3" s="1"/>
  <c r="U1198" i="3" s="1"/>
  <c r="U1285" i="3" s="1"/>
  <c r="U1372" i="3" s="1"/>
  <c r="U1459" i="3" s="1"/>
  <c r="U1546" i="3" s="1"/>
  <c r="U1633" i="3" s="1"/>
  <c r="U1720" i="3" s="1"/>
  <c r="P154" i="3"/>
  <c r="P241" i="3" s="1"/>
  <c r="P328" i="3" s="1"/>
  <c r="P415" i="3" s="1"/>
  <c r="P502" i="3" s="1"/>
  <c r="P589" i="3" s="1"/>
  <c r="P676" i="3" s="1"/>
  <c r="P763" i="3" s="1"/>
  <c r="P850" i="3" s="1"/>
  <c r="P937" i="3" s="1"/>
  <c r="P1024" i="3" s="1"/>
  <c r="P1111" i="3" s="1"/>
  <c r="P1198" i="3" s="1"/>
  <c r="P1285" i="3" s="1"/>
  <c r="P1372" i="3" s="1"/>
  <c r="P1459" i="3" s="1"/>
  <c r="P1546" i="3" s="1"/>
  <c r="P1633" i="3" s="1"/>
  <c r="P1720" i="3" s="1"/>
  <c r="P1807" i="3" s="1"/>
  <c r="P1894" i="3" s="1"/>
  <c r="P1981" i="3" s="1"/>
  <c r="P2068" i="3" s="1"/>
  <c r="N154" i="3"/>
  <c r="L154" i="3"/>
  <c r="L241" i="3" s="1"/>
  <c r="U153" i="3"/>
  <c r="U240" i="3" s="1"/>
  <c r="U327" i="3" s="1"/>
  <c r="U414" i="3" s="1"/>
  <c r="U501" i="3" s="1"/>
  <c r="U588" i="3" s="1"/>
  <c r="U675" i="3" s="1"/>
  <c r="U762" i="3" s="1"/>
  <c r="U849" i="3" s="1"/>
  <c r="U936" i="3" s="1"/>
  <c r="U1023" i="3" s="1"/>
  <c r="U1110" i="3" s="1"/>
  <c r="U1197" i="3" s="1"/>
  <c r="U1284" i="3" s="1"/>
  <c r="U1371" i="3" s="1"/>
  <c r="U1458" i="3" s="1"/>
  <c r="U1545" i="3" s="1"/>
  <c r="U1632" i="3" s="1"/>
  <c r="U1719" i="3" s="1"/>
  <c r="U1806" i="3" s="1"/>
  <c r="U1893" i="3" s="1"/>
  <c r="U1980" i="3" s="1"/>
  <c r="P153" i="3"/>
  <c r="P240" i="3" s="1"/>
  <c r="P327" i="3" s="1"/>
  <c r="P414" i="3" s="1"/>
  <c r="P501" i="3" s="1"/>
  <c r="P588" i="3" s="1"/>
  <c r="P675" i="3" s="1"/>
  <c r="P762" i="3" s="1"/>
  <c r="P849" i="3" s="1"/>
  <c r="P936" i="3" s="1"/>
  <c r="P1023" i="3" s="1"/>
  <c r="P1110" i="3" s="1"/>
  <c r="P1197" i="3" s="1"/>
  <c r="P1284" i="3" s="1"/>
  <c r="P1371" i="3" s="1"/>
  <c r="P1458" i="3" s="1"/>
  <c r="P1545" i="3" s="1"/>
  <c r="P1632" i="3" s="1"/>
  <c r="P1719" i="3" s="1"/>
  <c r="N153" i="3"/>
  <c r="N240" i="3" s="1"/>
  <c r="L153" i="3"/>
  <c r="U152" i="3"/>
  <c r="P152" i="3"/>
  <c r="P239" i="3" s="1"/>
  <c r="N152" i="3"/>
  <c r="N239" i="3" s="1"/>
  <c r="L152" i="3"/>
  <c r="T151" i="3"/>
  <c r="R151" i="3"/>
  <c r="O151" i="3"/>
  <c r="M151" i="3"/>
  <c r="K151" i="3"/>
  <c r="J151" i="3"/>
  <c r="I151" i="3"/>
  <c r="H151" i="3"/>
  <c r="G151" i="3"/>
  <c r="U150" i="3"/>
  <c r="P150" i="3"/>
  <c r="P237" i="3" s="1"/>
  <c r="N150" i="3"/>
  <c r="N237" i="3" s="1"/>
  <c r="L150" i="3"/>
  <c r="U148" i="3"/>
  <c r="U235" i="3" s="1"/>
  <c r="U322" i="3" s="1"/>
  <c r="U409" i="3" s="1"/>
  <c r="U496" i="3" s="1"/>
  <c r="U583" i="3" s="1"/>
  <c r="U670" i="3" s="1"/>
  <c r="U757" i="3" s="1"/>
  <c r="U844" i="3" s="1"/>
  <c r="U931" i="3" s="1"/>
  <c r="U1018" i="3" s="1"/>
  <c r="U1105" i="3" s="1"/>
  <c r="U1192" i="3" s="1"/>
  <c r="U1279" i="3" s="1"/>
  <c r="U1366" i="3" s="1"/>
  <c r="U1453" i="3" s="1"/>
  <c r="U1540" i="3" s="1"/>
  <c r="U1627" i="3" s="1"/>
  <c r="U1714" i="3" s="1"/>
  <c r="P148" i="3"/>
  <c r="P235" i="3" s="1"/>
  <c r="P322" i="3" s="1"/>
  <c r="P409" i="3" s="1"/>
  <c r="P496" i="3" s="1"/>
  <c r="P583" i="3" s="1"/>
  <c r="P670" i="3" s="1"/>
  <c r="P757" i="3" s="1"/>
  <c r="P844" i="3" s="1"/>
  <c r="P931" i="3" s="1"/>
  <c r="P1018" i="3" s="1"/>
  <c r="P1105" i="3" s="1"/>
  <c r="P1192" i="3" s="1"/>
  <c r="P1279" i="3" s="1"/>
  <c r="P1366" i="3" s="1"/>
  <c r="P1453" i="3" s="1"/>
  <c r="P1540" i="3" s="1"/>
  <c r="P1627" i="3" s="1"/>
  <c r="P1714" i="3" s="1"/>
  <c r="N148" i="3"/>
  <c r="N235" i="3" s="1"/>
  <c r="L148" i="3"/>
  <c r="U147" i="3"/>
  <c r="U234" i="3" s="1"/>
  <c r="U321" i="3" s="1"/>
  <c r="U408" i="3" s="1"/>
  <c r="U495" i="3" s="1"/>
  <c r="U582" i="3" s="1"/>
  <c r="U669" i="3" s="1"/>
  <c r="U756" i="3" s="1"/>
  <c r="U843" i="3" s="1"/>
  <c r="U930" i="3" s="1"/>
  <c r="U1017" i="3" s="1"/>
  <c r="U1104" i="3" s="1"/>
  <c r="U1191" i="3" s="1"/>
  <c r="U1278" i="3" s="1"/>
  <c r="U1365" i="3" s="1"/>
  <c r="U1452" i="3" s="1"/>
  <c r="U1539" i="3" s="1"/>
  <c r="U1626" i="3" s="1"/>
  <c r="U1713" i="3" s="1"/>
  <c r="P147" i="3"/>
  <c r="P234" i="3" s="1"/>
  <c r="P321" i="3" s="1"/>
  <c r="P408" i="3" s="1"/>
  <c r="P495" i="3" s="1"/>
  <c r="P582" i="3" s="1"/>
  <c r="P669" i="3" s="1"/>
  <c r="P756" i="3" s="1"/>
  <c r="P843" i="3" s="1"/>
  <c r="P930" i="3" s="1"/>
  <c r="P1017" i="3" s="1"/>
  <c r="P1104" i="3" s="1"/>
  <c r="P1191" i="3" s="1"/>
  <c r="P1278" i="3" s="1"/>
  <c r="P1365" i="3" s="1"/>
  <c r="P1452" i="3" s="1"/>
  <c r="P1539" i="3" s="1"/>
  <c r="P1626" i="3" s="1"/>
  <c r="P1713" i="3" s="1"/>
  <c r="N147" i="3"/>
  <c r="N234" i="3" s="1"/>
  <c r="L147" i="3"/>
  <c r="L234" i="3" s="1"/>
  <c r="U146" i="3"/>
  <c r="U233" i="3" s="1"/>
  <c r="U320" i="3" s="1"/>
  <c r="U407" i="3" s="1"/>
  <c r="U494" i="3" s="1"/>
  <c r="U581" i="3" s="1"/>
  <c r="U668" i="3" s="1"/>
  <c r="U755" i="3" s="1"/>
  <c r="U842" i="3" s="1"/>
  <c r="U929" i="3" s="1"/>
  <c r="U1016" i="3" s="1"/>
  <c r="U1103" i="3" s="1"/>
  <c r="U1190" i="3" s="1"/>
  <c r="U1277" i="3" s="1"/>
  <c r="U1364" i="3" s="1"/>
  <c r="U1451" i="3" s="1"/>
  <c r="U1538" i="3" s="1"/>
  <c r="U1625" i="3" s="1"/>
  <c r="U1712" i="3" s="1"/>
  <c r="U1799" i="3" s="1"/>
  <c r="U1886" i="3" s="1"/>
  <c r="U1973" i="3" s="1"/>
  <c r="U2060" i="3" s="1"/>
  <c r="P146" i="3"/>
  <c r="P233" i="3" s="1"/>
  <c r="P320" i="3" s="1"/>
  <c r="P407" i="3" s="1"/>
  <c r="P494" i="3" s="1"/>
  <c r="P581" i="3" s="1"/>
  <c r="P668" i="3" s="1"/>
  <c r="P755" i="3" s="1"/>
  <c r="P842" i="3" s="1"/>
  <c r="P929" i="3" s="1"/>
  <c r="P1016" i="3" s="1"/>
  <c r="P1103" i="3" s="1"/>
  <c r="P1190" i="3" s="1"/>
  <c r="P1277" i="3" s="1"/>
  <c r="P1364" i="3" s="1"/>
  <c r="P1451" i="3" s="1"/>
  <c r="P1538" i="3" s="1"/>
  <c r="P1625" i="3" s="1"/>
  <c r="P1712" i="3" s="1"/>
  <c r="P1799" i="3" s="1"/>
  <c r="P1886" i="3" s="1"/>
  <c r="P1973" i="3" s="1"/>
  <c r="P2060" i="3" s="1"/>
  <c r="N146" i="3"/>
  <c r="L146" i="3"/>
  <c r="L233" i="3" s="1"/>
  <c r="U145" i="3"/>
  <c r="U232" i="3" s="1"/>
  <c r="U319" i="3" s="1"/>
  <c r="U406" i="3" s="1"/>
  <c r="U493" i="3" s="1"/>
  <c r="U580" i="3" s="1"/>
  <c r="U667" i="3" s="1"/>
  <c r="U754" i="3" s="1"/>
  <c r="U841" i="3" s="1"/>
  <c r="U928" i="3" s="1"/>
  <c r="U1015" i="3" s="1"/>
  <c r="U1102" i="3" s="1"/>
  <c r="U1189" i="3" s="1"/>
  <c r="U1276" i="3" s="1"/>
  <c r="U1363" i="3" s="1"/>
  <c r="U1450" i="3" s="1"/>
  <c r="U1537" i="3" s="1"/>
  <c r="U1624" i="3" s="1"/>
  <c r="U1711" i="3" s="1"/>
  <c r="U1798" i="3" s="1"/>
  <c r="U1885" i="3" s="1"/>
  <c r="U1972" i="3" s="1"/>
  <c r="P145" i="3"/>
  <c r="P232" i="3" s="1"/>
  <c r="P319" i="3" s="1"/>
  <c r="P406" i="3" s="1"/>
  <c r="P493" i="3" s="1"/>
  <c r="P580" i="3" s="1"/>
  <c r="P667" i="3" s="1"/>
  <c r="P754" i="3" s="1"/>
  <c r="P841" i="3" s="1"/>
  <c r="P928" i="3" s="1"/>
  <c r="P1015" i="3" s="1"/>
  <c r="P1102" i="3" s="1"/>
  <c r="P1189" i="3" s="1"/>
  <c r="P1276" i="3" s="1"/>
  <c r="P1363" i="3" s="1"/>
  <c r="P1450" i="3" s="1"/>
  <c r="P1537" i="3" s="1"/>
  <c r="P1624" i="3" s="1"/>
  <c r="P1711" i="3" s="1"/>
  <c r="N145" i="3"/>
  <c r="N232" i="3" s="1"/>
  <c r="L145" i="3"/>
  <c r="U144" i="3"/>
  <c r="U231" i="3" s="1"/>
  <c r="U318" i="3" s="1"/>
  <c r="U405" i="3" s="1"/>
  <c r="U492" i="3" s="1"/>
  <c r="U579" i="3" s="1"/>
  <c r="U666" i="3" s="1"/>
  <c r="U753" i="3" s="1"/>
  <c r="U840" i="3" s="1"/>
  <c r="U927" i="3" s="1"/>
  <c r="U1014" i="3" s="1"/>
  <c r="U1101" i="3" s="1"/>
  <c r="U1188" i="3" s="1"/>
  <c r="U1275" i="3" s="1"/>
  <c r="U1362" i="3" s="1"/>
  <c r="U1449" i="3" s="1"/>
  <c r="U1536" i="3" s="1"/>
  <c r="U1623" i="3" s="1"/>
  <c r="U1710" i="3" s="1"/>
  <c r="U1797" i="3" s="1"/>
  <c r="U1884" i="3" s="1"/>
  <c r="P144" i="3"/>
  <c r="P231" i="3" s="1"/>
  <c r="P318" i="3" s="1"/>
  <c r="P405" i="3" s="1"/>
  <c r="P492" i="3" s="1"/>
  <c r="P579" i="3" s="1"/>
  <c r="P666" i="3" s="1"/>
  <c r="P753" i="3" s="1"/>
  <c r="P840" i="3" s="1"/>
  <c r="P927" i="3" s="1"/>
  <c r="P1014" i="3" s="1"/>
  <c r="P1101" i="3" s="1"/>
  <c r="P1188" i="3" s="1"/>
  <c r="P1275" i="3" s="1"/>
  <c r="P1362" i="3" s="1"/>
  <c r="P1449" i="3" s="1"/>
  <c r="P1536" i="3" s="1"/>
  <c r="P1623" i="3" s="1"/>
  <c r="P1710" i="3" s="1"/>
  <c r="N144" i="3"/>
  <c r="N231" i="3" s="1"/>
  <c r="L144" i="3"/>
  <c r="U143" i="3"/>
  <c r="U230" i="3" s="1"/>
  <c r="U317" i="3" s="1"/>
  <c r="U404" i="3" s="1"/>
  <c r="U491" i="3" s="1"/>
  <c r="U578" i="3" s="1"/>
  <c r="U665" i="3" s="1"/>
  <c r="U752" i="3" s="1"/>
  <c r="U839" i="3" s="1"/>
  <c r="U926" i="3" s="1"/>
  <c r="U1013" i="3" s="1"/>
  <c r="U1100" i="3" s="1"/>
  <c r="U1187" i="3" s="1"/>
  <c r="U1274" i="3" s="1"/>
  <c r="U1361" i="3" s="1"/>
  <c r="U1448" i="3" s="1"/>
  <c r="U1535" i="3" s="1"/>
  <c r="U1622" i="3" s="1"/>
  <c r="U1709" i="3" s="1"/>
  <c r="P143" i="3"/>
  <c r="N143" i="3"/>
  <c r="N230" i="3" s="1"/>
  <c r="L143" i="3"/>
  <c r="L230" i="3" s="1"/>
  <c r="U142" i="3"/>
  <c r="U229" i="3" s="1"/>
  <c r="P142" i="3"/>
  <c r="P229" i="3" s="1"/>
  <c r="N142" i="3"/>
  <c r="L142" i="3"/>
  <c r="L229" i="3" s="1"/>
  <c r="T141" i="3"/>
  <c r="R141" i="3"/>
  <c r="O141" i="3"/>
  <c r="M141" i="3"/>
  <c r="K141" i="3"/>
  <c r="J141" i="3"/>
  <c r="I141" i="3"/>
  <c r="H141" i="3"/>
  <c r="G141" i="3"/>
  <c r="U140" i="3"/>
  <c r="U227" i="3" s="1"/>
  <c r="U314" i="3" s="1"/>
  <c r="U401" i="3" s="1"/>
  <c r="U488" i="3" s="1"/>
  <c r="U575" i="3" s="1"/>
  <c r="U662" i="3" s="1"/>
  <c r="U749" i="3" s="1"/>
  <c r="U836" i="3" s="1"/>
  <c r="U923" i="3" s="1"/>
  <c r="U1010" i="3" s="1"/>
  <c r="U1097" i="3" s="1"/>
  <c r="U1184" i="3" s="1"/>
  <c r="U1271" i="3" s="1"/>
  <c r="U1358" i="3" s="1"/>
  <c r="U1445" i="3" s="1"/>
  <c r="U1532" i="3" s="1"/>
  <c r="U1619" i="3" s="1"/>
  <c r="U1706" i="3" s="1"/>
  <c r="P140" i="3"/>
  <c r="P227" i="3" s="1"/>
  <c r="P314" i="3" s="1"/>
  <c r="P401" i="3" s="1"/>
  <c r="P488" i="3" s="1"/>
  <c r="P575" i="3" s="1"/>
  <c r="P662" i="3" s="1"/>
  <c r="P749" i="3" s="1"/>
  <c r="P836" i="3" s="1"/>
  <c r="P923" i="3" s="1"/>
  <c r="P1010" i="3" s="1"/>
  <c r="P1097" i="3" s="1"/>
  <c r="P1184" i="3" s="1"/>
  <c r="P1271" i="3" s="1"/>
  <c r="P1358" i="3" s="1"/>
  <c r="P1445" i="3" s="1"/>
  <c r="P1532" i="3" s="1"/>
  <c r="P1619" i="3" s="1"/>
  <c r="P1706" i="3" s="1"/>
  <c r="P1793" i="3" s="1"/>
  <c r="P1880" i="3" s="1"/>
  <c r="P1967" i="3" s="1"/>
  <c r="P2054" i="3" s="1"/>
  <c r="N140" i="3"/>
  <c r="L140" i="3"/>
  <c r="L227" i="3" s="1"/>
  <c r="U139" i="3"/>
  <c r="P139" i="3"/>
  <c r="P226" i="3" s="1"/>
  <c r="P313" i="3" s="1"/>
  <c r="P400" i="3" s="1"/>
  <c r="P487" i="3" s="1"/>
  <c r="P574" i="3" s="1"/>
  <c r="P661" i="3" s="1"/>
  <c r="P748" i="3" s="1"/>
  <c r="P835" i="3" s="1"/>
  <c r="P922" i="3" s="1"/>
  <c r="P1009" i="3" s="1"/>
  <c r="P1096" i="3" s="1"/>
  <c r="P1183" i="3" s="1"/>
  <c r="P1270" i="3" s="1"/>
  <c r="P1357" i="3" s="1"/>
  <c r="P1444" i="3" s="1"/>
  <c r="P1531" i="3" s="1"/>
  <c r="P1618" i="3" s="1"/>
  <c r="P1705" i="3" s="1"/>
  <c r="P1792" i="3" s="1"/>
  <c r="P1879" i="3" s="1"/>
  <c r="P1966" i="3" s="1"/>
  <c r="P2053" i="3" s="1"/>
  <c r="N139" i="3"/>
  <c r="N226" i="3" s="1"/>
  <c r="L139" i="3"/>
  <c r="U138" i="3"/>
  <c r="U225" i="3" s="1"/>
  <c r="U312" i="3" s="1"/>
  <c r="U399" i="3" s="1"/>
  <c r="U486" i="3" s="1"/>
  <c r="U573" i="3" s="1"/>
  <c r="U660" i="3" s="1"/>
  <c r="U747" i="3" s="1"/>
  <c r="U834" i="3" s="1"/>
  <c r="U921" i="3" s="1"/>
  <c r="U1008" i="3" s="1"/>
  <c r="U1095" i="3" s="1"/>
  <c r="U1182" i="3" s="1"/>
  <c r="U1269" i="3" s="1"/>
  <c r="U1356" i="3" s="1"/>
  <c r="U1443" i="3" s="1"/>
  <c r="U1530" i="3" s="1"/>
  <c r="U1617" i="3" s="1"/>
  <c r="U1704" i="3" s="1"/>
  <c r="U1791" i="3" s="1"/>
  <c r="U1878" i="3" s="1"/>
  <c r="P138" i="3"/>
  <c r="P225" i="3" s="1"/>
  <c r="P312" i="3" s="1"/>
  <c r="P399" i="3" s="1"/>
  <c r="P486" i="3" s="1"/>
  <c r="P573" i="3" s="1"/>
  <c r="P660" i="3" s="1"/>
  <c r="P747" i="3" s="1"/>
  <c r="P834" i="3" s="1"/>
  <c r="P921" i="3" s="1"/>
  <c r="P1008" i="3" s="1"/>
  <c r="P1095" i="3" s="1"/>
  <c r="P1182" i="3" s="1"/>
  <c r="P1269" i="3" s="1"/>
  <c r="P1356" i="3" s="1"/>
  <c r="P1443" i="3" s="1"/>
  <c r="P1530" i="3" s="1"/>
  <c r="P1617" i="3" s="1"/>
  <c r="P1704" i="3" s="1"/>
  <c r="N138" i="3"/>
  <c r="N225" i="3" s="1"/>
  <c r="L138" i="3"/>
  <c r="U137" i="3"/>
  <c r="U224" i="3" s="1"/>
  <c r="P137" i="3"/>
  <c r="P136" i="3" s="1"/>
  <c r="N137" i="3"/>
  <c r="N224" i="3" s="1"/>
  <c r="L137" i="3"/>
  <c r="L224" i="3" s="1"/>
  <c r="T136" i="3"/>
  <c r="R136" i="3"/>
  <c r="O136" i="3"/>
  <c r="M136" i="3"/>
  <c r="K136" i="3"/>
  <c r="J136" i="3"/>
  <c r="I136" i="3"/>
  <c r="H136" i="3"/>
  <c r="G136" i="3"/>
  <c r="U134" i="3"/>
  <c r="U221" i="3" s="1"/>
  <c r="U308" i="3" s="1"/>
  <c r="U395" i="3" s="1"/>
  <c r="U482" i="3" s="1"/>
  <c r="U569" i="3" s="1"/>
  <c r="U656" i="3" s="1"/>
  <c r="U743" i="3" s="1"/>
  <c r="U830" i="3" s="1"/>
  <c r="U917" i="3" s="1"/>
  <c r="U1004" i="3" s="1"/>
  <c r="U1091" i="3" s="1"/>
  <c r="U1178" i="3" s="1"/>
  <c r="U1265" i="3" s="1"/>
  <c r="U1352" i="3" s="1"/>
  <c r="U1439" i="3" s="1"/>
  <c r="U1526" i="3" s="1"/>
  <c r="U1613" i="3" s="1"/>
  <c r="U1700" i="3" s="1"/>
  <c r="P134" i="3"/>
  <c r="P221" i="3" s="1"/>
  <c r="P308" i="3" s="1"/>
  <c r="P395" i="3" s="1"/>
  <c r="P482" i="3" s="1"/>
  <c r="P569" i="3" s="1"/>
  <c r="P656" i="3" s="1"/>
  <c r="P743" i="3" s="1"/>
  <c r="P830" i="3" s="1"/>
  <c r="P917" i="3" s="1"/>
  <c r="P1004" i="3" s="1"/>
  <c r="P1091" i="3" s="1"/>
  <c r="P1178" i="3" s="1"/>
  <c r="P1265" i="3" s="1"/>
  <c r="P1352" i="3" s="1"/>
  <c r="P1439" i="3" s="1"/>
  <c r="P1526" i="3" s="1"/>
  <c r="P1613" i="3" s="1"/>
  <c r="P1700" i="3" s="1"/>
  <c r="N134" i="3"/>
  <c r="N221" i="3" s="1"/>
  <c r="L134" i="3"/>
  <c r="U133" i="3"/>
  <c r="U220" i="3" s="1"/>
  <c r="U307" i="3" s="1"/>
  <c r="U394" i="3" s="1"/>
  <c r="U481" i="3" s="1"/>
  <c r="U568" i="3" s="1"/>
  <c r="U655" i="3" s="1"/>
  <c r="U742" i="3" s="1"/>
  <c r="U829" i="3" s="1"/>
  <c r="U916" i="3" s="1"/>
  <c r="U1003" i="3" s="1"/>
  <c r="U1090" i="3" s="1"/>
  <c r="U1177" i="3" s="1"/>
  <c r="U1264" i="3" s="1"/>
  <c r="U1351" i="3" s="1"/>
  <c r="U1438" i="3" s="1"/>
  <c r="U1525" i="3" s="1"/>
  <c r="U1612" i="3" s="1"/>
  <c r="U1699" i="3" s="1"/>
  <c r="P133" i="3"/>
  <c r="P220" i="3" s="1"/>
  <c r="P307" i="3" s="1"/>
  <c r="P394" i="3" s="1"/>
  <c r="P481" i="3" s="1"/>
  <c r="P568" i="3" s="1"/>
  <c r="P655" i="3" s="1"/>
  <c r="P742" i="3" s="1"/>
  <c r="P829" i="3" s="1"/>
  <c r="P916" i="3" s="1"/>
  <c r="P1003" i="3" s="1"/>
  <c r="P1090" i="3" s="1"/>
  <c r="P1177" i="3" s="1"/>
  <c r="P1264" i="3" s="1"/>
  <c r="P1351" i="3" s="1"/>
  <c r="P1438" i="3" s="1"/>
  <c r="P1525" i="3" s="1"/>
  <c r="P1612" i="3" s="1"/>
  <c r="P1699" i="3" s="1"/>
  <c r="P1786" i="3" s="1"/>
  <c r="N133" i="3"/>
  <c r="N220" i="3" s="1"/>
  <c r="L133" i="3"/>
  <c r="L220" i="3" s="1"/>
  <c r="U132" i="3"/>
  <c r="U219" i="3" s="1"/>
  <c r="U306" i="3" s="1"/>
  <c r="U393" i="3" s="1"/>
  <c r="U480" i="3" s="1"/>
  <c r="U567" i="3" s="1"/>
  <c r="U654" i="3" s="1"/>
  <c r="U741" i="3" s="1"/>
  <c r="U828" i="3" s="1"/>
  <c r="U915" i="3" s="1"/>
  <c r="U1002" i="3" s="1"/>
  <c r="U1089" i="3" s="1"/>
  <c r="U1176" i="3" s="1"/>
  <c r="U1263" i="3" s="1"/>
  <c r="U1350" i="3" s="1"/>
  <c r="U1437" i="3" s="1"/>
  <c r="U1524" i="3" s="1"/>
  <c r="U1611" i="3" s="1"/>
  <c r="U1698" i="3" s="1"/>
  <c r="P132" i="3"/>
  <c r="P219" i="3" s="1"/>
  <c r="P306" i="3" s="1"/>
  <c r="P393" i="3" s="1"/>
  <c r="P480" i="3" s="1"/>
  <c r="P567" i="3" s="1"/>
  <c r="P654" i="3" s="1"/>
  <c r="P741" i="3" s="1"/>
  <c r="P828" i="3" s="1"/>
  <c r="P915" i="3" s="1"/>
  <c r="P1002" i="3" s="1"/>
  <c r="P1089" i="3" s="1"/>
  <c r="P1176" i="3" s="1"/>
  <c r="P1263" i="3" s="1"/>
  <c r="P1350" i="3" s="1"/>
  <c r="P1437" i="3" s="1"/>
  <c r="P1524" i="3" s="1"/>
  <c r="P1611" i="3" s="1"/>
  <c r="P1698" i="3" s="1"/>
  <c r="P1785" i="3" s="1"/>
  <c r="P1872" i="3" s="1"/>
  <c r="P1959" i="3" s="1"/>
  <c r="P2046" i="3" s="1"/>
  <c r="N132" i="3"/>
  <c r="L132" i="3"/>
  <c r="L219" i="3" s="1"/>
  <c r="U131" i="3"/>
  <c r="U218" i="3" s="1"/>
  <c r="U305" i="3" s="1"/>
  <c r="U392" i="3" s="1"/>
  <c r="U479" i="3" s="1"/>
  <c r="U566" i="3" s="1"/>
  <c r="U653" i="3" s="1"/>
  <c r="U740" i="3" s="1"/>
  <c r="U827" i="3" s="1"/>
  <c r="U914" i="3" s="1"/>
  <c r="U1001" i="3" s="1"/>
  <c r="U1088" i="3" s="1"/>
  <c r="U1175" i="3" s="1"/>
  <c r="U1262" i="3" s="1"/>
  <c r="U1349" i="3" s="1"/>
  <c r="U1436" i="3" s="1"/>
  <c r="U1523" i="3" s="1"/>
  <c r="U1610" i="3" s="1"/>
  <c r="U1697" i="3" s="1"/>
  <c r="U1784" i="3" s="1"/>
  <c r="U1871" i="3" s="1"/>
  <c r="U1958" i="3" s="1"/>
  <c r="U2045" i="3" s="1"/>
  <c r="P131" i="3"/>
  <c r="P218" i="3" s="1"/>
  <c r="P305" i="3" s="1"/>
  <c r="P392" i="3" s="1"/>
  <c r="P479" i="3" s="1"/>
  <c r="P566" i="3" s="1"/>
  <c r="P653" i="3" s="1"/>
  <c r="P740" i="3" s="1"/>
  <c r="P827" i="3" s="1"/>
  <c r="P914" i="3" s="1"/>
  <c r="P1001" i="3" s="1"/>
  <c r="P1088" i="3" s="1"/>
  <c r="P1175" i="3" s="1"/>
  <c r="P1262" i="3" s="1"/>
  <c r="P1349" i="3" s="1"/>
  <c r="P1436" i="3" s="1"/>
  <c r="P1523" i="3" s="1"/>
  <c r="P1610" i="3" s="1"/>
  <c r="P1697" i="3" s="1"/>
  <c r="N131" i="3"/>
  <c r="N218" i="3" s="1"/>
  <c r="L131" i="3"/>
  <c r="U130" i="3"/>
  <c r="U217" i="3" s="1"/>
  <c r="U304" i="3" s="1"/>
  <c r="U391" i="3" s="1"/>
  <c r="U478" i="3" s="1"/>
  <c r="U565" i="3" s="1"/>
  <c r="U652" i="3" s="1"/>
  <c r="U739" i="3" s="1"/>
  <c r="U826" i="3" s="1"/>
  <c r="U913" i="3" s="1"/>
  <c r="U1000" i="3" s="1"/>
  <c r="U1087" i="3" s="1"/>
  <c r="U1174" i="3" s="1"/>
  <c r="U1261" i="3" s="1"/>
  <c r="U1348" i="3" s="1"/>
  <c r="U1435" i="3" s="1"/>
  <c r="U1522" i="3" s="1"/>
  <c r="U1609" i="3" s="1"/>
  <c r="U1696" i="3" s="1"/>
  <c r="U1783" i="3" s="1"/>
  <c r="U1870" i="3" s="1"/>
  <c r="U1957" i="3" s="1"/>
  <c r="U2044" i="3" s="1"/>
  <c r="P130" i="3"/>
  <c r="P217" i="3" s="1"/>
  <c r="P304" i="3" s="1"/>
  <c r="P391" i="3" s="1"/>
  <c r="P478" i="3" s="1"/>
  <c r="P565" i="3" s="1"/>
  <c r="P652" i="3" s="1"/>
  <c r="P739" i="3" s="1"/>
  <c r="P826" i="3" s="1"/>
  <c r="P913" i="3" s="1"/>
  <c r="P1000" i="3" s="1"/>
  <c r="P1087" i="3" s="1"/>
  <c r="P1174" i="3" s="1"/>
  <c r="P1261" i="3" s="1"/>
  <c r="P1348" i="3" s="1"/>
  <c r="P1435" i="3" s="1"/>
  <c r="P1522" i="3" s="1"/>
  <c r="P1609" i="3" s="1"/>
  <c r="P1696" i="3" s="1"/>
  <c r="N130" i="3"/>
  <c r="N217" i="3" s="1"/>
  <c r="L130" i="3"/>
  <c r="U129" i="3"/>
  <c r="U216" i="3" s="1"/>
  <c r="U303" i="3" s="1"/>
  <c r="U390" i="3" s="1"/>
  <c r="U477" i="3" s="1"/>
  <c r="U564" i="3" s="1"/>
  <c r="U651" i="3" s="1"/>
  <c r="U738" i="3" s="1"/>
  <c r="U825" i="3" s="1"/>
  <c r="U912" i="3" s="1"/>
  <c r="U999" i="3" s="1"/>
  <c r="U1086" i="3" s="1"/>
  <c r="U1173" i="3" s="1"/>
  <c r="U1260" i="3" s="1"/>
  <c r="U1347" i="3" s="1"/>
  <c r="U1434" i="3" s="1"/>
  <c r="U1521" i="3" s="1"/>
  <c r="U1608" i="3" s="1"/>
  <c r="U1695" i="3" s="1"/>
  <c r="P129" i="3"/>
  <c r="P216" i="3" s="1"/>
  <c r="P303" i="3" s="1"/>
  <c r="P390" i="3" s="1"/>
  <c r="P477" i="3" s="1"/>
  <c r="P564" i="3" s="1"/>
  <c r="P651" i="3" s="1"/>
  <c r="P738" i="3" s="1"/>
  <c r="P825" i="3" s="1"/>
  <c r="P912" i="3" s="1"/>
  <c r="P999" i="3" s="1"/>
  <c r="P1086" i="3" s="1"/>
  <c r="P1173" i="3" s="1"/>
  <c r="P1260" i="3" s="1"/>
  <c r="P1347" i="3" s="1"/>
  <c r="P1434" i="3" s="1"/>
  <c r="P1521" i="3" s="1"/>
  <c r="P1608" i="3" s="1"/>
  <c r="P1695" i="3" s="1"/>
  <c r="P1782" i="3" s="1"/>
  <c r="P1869" i="3" s="1"/>
  <c r="N129" i="3"/>
  <c r="N216" i="3" s="1"/>
  <c r="L129" i="3"/>
  <c r="L216" i="3" s="1"/>
  <c r="U128" i="3"/>
  <c r="U215" i="3" s="1"/>
  <c r="U302" i="3" s="1"/>
  <c r="U389" i="3" s="1"/>
  <c r="U476" i="3" s="1"/>
  <c r="U563" i="3" s="1"/>
  <c r="U650" i="3" s="1"/>
  <c r="U737" i="3" s="1"/>
  <c r="U824" i="3" s="1"/>
  <c r="U911" i="3" s="1"/>
  <c r="U998" i="3" s="1"/>
  <c r="U1085" i="3" s="1"/>
  <c r="U1172" i="3" s="1"/>
  <c r="U1259" i="3" s="1"/>
  <c r="U1346" i="3" s="1"/>
  <c r="U1433" i="3" s="1"/>
  <c r="U1520" i="3" s="1"/>
  <c r="U1607" i="3" s="1"/>
  <c r="U1694" i="3" s="1"/>
  <c r="U1781" i="3" s="1"/>
  <c r="U1868" i="3" s="1"/>
  <c r="U1955" i="3" s="1"/>
  <c r="U2042" i="3" s="1"/>
  <c r="P128" i="3"/>
  <c r="P215" i="3" s="1"/>
  <c r="P302" i="3" s="1"/>
  <c r="P389" i="3" s="1"/>
  <c r="P476" i="3" s="1"/>
  <c r="P563" i="3" s="1"/>
  <c r="P650" i="3" s="1"/>
  <c r="P737" i="3" s="1"/>
  <c r="P824" i="3" s="1"/>
  <c r="P911" i="3" s="1"/>
  <c r="P998" i="3" s="1"/>
  <c r="P1085" i="3" s="1"/>
  <c r="P1172" i="3" s="1"/>
  <c r="P1259" i="3" s="1"/>
  <c r="P1346" i="3" s="1"/>
  <c r="P1433" i="3" s="1"/>
  <c r="P1520" i="3" s="1"/>
  <c r="P1607" i="3" s="1"/>
  <c r="P1694" i="3" s="1"/>
  <c r="P1781" i="3" s="1"/>
  <c r="P1868" i="3" s="1"/>
  <c r="P1955" i="3" s="1"/>
  <c r="P2042" i="3" s="1"/>
  <c r="N128" i="3"/>
  <c r="L128" i="3"/>
  <c r="L215" i="3" s="1"/>
  <c r="U127" i="3"/>
  <c r="U214" i="3" s="1"/>
  <c r="U301" i="3" s="1"/>
  <c r="U388" i="3" s="1"/>
  <c r="U475" i="3" s="1"/>
  <c r="U562" i="3" s="1"/>
  <c r="U649" i="3" s="1"/>
  <c r="U736" i="3" s="1"/>
  <c r="U823" i="3" s="1"/>
  <c r="U910" i="3" s="1"/>
  <c r="U997" i="3" s="1"/>
  <c r="U1084" i="3" s="1"/>
  <c r="U1171" i="3" s="1"/>
  <c r="U1258" i="3" s="1"/>
  <c r="U1345" i="3" s="1"/>
  <c r="U1432" i="3" s="1"/>
  <c r="U1519" i="3" s="1"/>
  <c r="U1606" i="3" s="1"/>
  <c r="U1693" i="3" s="1"/>
  <c r="U1780" i="3" s="1"/>
  <c r="U1867" i="3" s="1"/>
  <c r="U1954" i="3" s="1"/>
  <c r="P127" i="3"/>
  <c r="P214" i="3" s="1"/>
  <c r="P301" i="3" s="1"/>
  <c r="P388" i="3" s="1"/>
  <c r="P475" i="3" s="1"/>
  <c r="P562" i="3" s="1"/>
  <c r="P649" i="3" s="1"/>
  <c r="P736" i="3" s="1"/>
  <c r="P823" i="3" s="1"/>
  <c r="P910" i="3" s="1"/>
  <c r="P997" i="3" s="1"/>
  <c r="P1084" i="3" s="1"/>
  <c r="P1171" i="3" s="1"/>
  <c r="P1258" i="3" s="1"/>
  <c r="P1345" i="3" s="1"/>
  <c r="P1432" i="3" s="1"/>
  <c r="P1519" i="3" s="1"/>
  <c r="P1606" i="3" s="1"/>
  <c r="P1693" i="3" s="1"/>
  <c r="N127" i="3"/>
  <c r="N214" i="3" s="1"/>
  <c r="L127" i="3"/>
  <c r="U126" i="3"/>
  <c r="U213" i="3" s="1"/>
  <c r="U300" i="3" s="1"/>
  <c r="U387" i="3" s="1"/>
  <c r="U474" i="3" s="1"/>
  <c r="U561" i="3" s="1"/>
  <c r="U648" i="3" s="1"/>
  <c r="U735" i="3" s="1"/>
  <c r="U822" i="3" s="1"/>
  <c r="U909" i="3" s="1"/>
  <c r="U996" i="3" s="1"/>
  <c r="U1083" i="3" s="1"/>
  <c r="U1170" i="3" s="1"/>
  <c r="U1257" i="3" s="1"/>
  <c r="U1344" i="3" s="1"/>
  <c r="U1431" i="3" s="1"/>
  <c r="U1518" i="3" s="1"/>
  <c r="U1605" i="3" s="1"/>
  <c r="U1692" i="3" s="1"/>
  <c r="U1779" i="3" s="1"/>
  <c r="U1866" i="3" s="1"/>
  <c r="U1953" i="3" s="1"/>
  <c r="U2040" i="3" s="1"/>
  <c r="P126" i="3"/>
  <c r="P213" i="3" s="1"/>
  <c r="P300" i="3" s="1"/>
  <c r="P387" i="3" s="1"/>
  <c r="P474" i="3" s="1"/>
  <c r="P561" i="3" s="1"/>
  <c r="P648" i="3" s="1"/>
  <c r="P735" i="3" s="1"/>
  <c r="P822" i="3" s="1"/>
  <c r="P909" i="3" s="1"/>
  <c r="P996" i="3" s="1"/>
  <c r="P1083" i="3" s="1"/>
  <c r="P1170" i="3" s="1"/>
  <c r="P1257" i="3" s="1"/>
  <c r="P1344" i="3" s="1"/>
  <c r="P1431" i="3" s="1"/>
  <c r="P1518" i="3" s="1"/>
  <c r="P1605" i="3" s="1"/>
  <c r="P1692" i="3" s="1"/>
  <c r="N126" i="3"/>
  <c r="N213" i="3" s="1"/>
  <c r="L126" i="3"/>
  <c r="U125" i="3"/>
  <c r="U212" i="3" s="1"/>
  <c r="U299" i="3" s="1"/>
  <c r="U386" i="3" s="1"/>
  <c r="U473" i="3" s="1"/>
  <c r="U560" i="3" s="1"/>
  <c r="U647" i="3" s="1"/>
  <c r="U734" i="3" s="1"/>
  <c r="U821" i="3" s="1"/>
  <c r="U908" i="3" s="1"/>
  <c r="U995" i="3" s="1"/>
  <c r="U1082" i="3" s="1"/>
  <c r="U1169" i="3" s="1"/>
  <c r="U1256" i="3" s="1"/>
  <c r="U1343" i="3" s="1"/>
  <c r="U1430" i="3" s="1"/>
  <c r="U1517" i="3" s="1"/>
  <c r="U1604" i="3" s="1"/>
  <c r="U1691" i="3" s="1"/>
  <c r="P125" i="3"/>
  <c r="N125" i="3"/>
  <c r="N212" i="3" s="1"/>
  <c r="L125" i="3"/>
  <c r="L212" i="3" s="1"/>
  <c r="U124" i="3"/>
  <c r="U211" i="3" s="1"/>
  <c r="P124" i="3"/>
  <c r="P211" i="3" s="1"/>
  <c r="N124" i="3"/>
  <c r="L124" i="3"/>
  <c r="L211" i="3" s="1"/>
  <c r="T123" i="3"/>
  <c r="R123" i="3"/>
  <c r="O123" i="3"/>
  <c r="M123" i="3"/>
  <c r="K123" i="3"/>
  <c r="J123" i="3"/>
  <c r="I123" i="3"/>
  <c r="H123" i="3"/>
  <c r="G123" i="3"/>
  <c r="U122" i="3"/>
  <c r="U209" i="3" s="1"/>
  <c r="U296" i="3" s="1"/>
  <c r="U383" i="3" s="1"/>
  <c r="U470" i="3" s="1"/>
  <c r="U557" i="3" s="1"/>
  <c r="U644" i="3" s="1"/>
  <c r="U731" i="3" s="1"/>
  <c r="U818" i="3" s="1"/>
  <c r="U905" i="3" s="1"/>
  <c r="U992" i="3" s="1"/>
  <c r="U1079" i="3" s="1"/>
  <c r="U1166" i="3" s="1"/>
  <c r="U1253" i="3" s="1"/>
  <c r="U1340" i="3" s="1"/>
  <c r="U1427" i="3" s="1"/>
  <c r="U1514" i="3" s="1"/>
  <c r="U1601" i="3" s="1"/>
  <c r="U1688" i="3" s="1"/>
  <c r="P122" i="3"/>
  <c r="P209" i="3" s="1"/>
  <c r="P296" i="3" s="1"/>
  <c r="P383" i="3" s="1"/>
  <c r="P470" i="3" s="1"/>
  <c r="P557" i="3" s="1"/>
  <c r="P644" i="3" s="1"/>
  <c r="P731" i="3" s="1"/>
  <c r="P818" i="3" s="1"/>
  <c r="P905" i="3" s="1"/>
  <c r="P992" i="3" s="1"/>
  <c r="P1079" i="3" s="1"/>
  <c r="P1166" i="3" s="1"/>
  <c r="P1253" i="3" s="1"/>
  <c r="P1340" i="3" s="1"/>
  <c r="P1427" i="3" s="1"/>
  <c r="P1514" i="3" s="1"/>
  <c r="P1601" i="3" s="1"/>
  <c r="P1688" i="3" s="1"/>
  <c r="P1775" i="3" s="1"/>
  <c r="P1862" i="3" s="1"/>
  <c r="P1949" i="3" s="1"/>
  <c r="P2036" i="3" s="1"/>
  <c r="N122" i="3"/>
  <c r="L122" i="3"/>
  <c r="L209" i="3" s="1"/>
  <c r="U121" i="3"/>
  <c r="U208" i="3" s="1"/>
  <c r="U295" i="3" s="1"/>
  <c r="U382" i="3" s="1"/>
  <c r="U469" i="3" s="1"/>
  <c r="U556" i="3" s="1"/>
  <c r="U643" i="3" s="1"/>
  <c r="U730" i="3" s="1"/>
  <c r="U817" i="3" s="1"/>
  <c r="U904" i="3" s="1"/>
  <c r="U991" i="3" s="1"/>
  <c r="U1078" i="3" s="1"/>
  <c r="U1165" i="3" s="1"/>
  <c r="U1252" i="3" s="1"/>
  <c r="U1339" i="3" s="1"/>
  <c r="U1426" i="3" s="1"/>
  <c r="U1513" i="3" s="1"/>
  <c r="U1600" i="3" s="1"/>
  <c r="U1687" i="3" s="1"/>
  <c r="U1774" i="3" s="1"/>
  <c r="U1861" i="3" s="1"/>
  <c r="U1948" i="3" s="1"/>
  <c r="U2035" i="3" s="1"/>
  <c r="P121" i="3"/>
  <c r="P208" i="3" s="1"/>
  <c r="P295" i="3" s="1"/>
  <c r="P382" i="3" s="1"/>
  <c r="P469" i="3" s="1"/>
  <c r="P556" i="3" s="1"/>
  <c r="P643" i="3" s="1"/>
  <c r="P730" i="3" s="1"/>
  <c r="P817" i="3" s="1"/>
  <c r="P904" i="3" s="1"/>
  <c r="P991" i="3" s="1"/>
  <c r="P1078" i="3" s="1"/>
  <c r="P1165" i="3" s="1"/>
  <c r="P1252" i="3" s="1"/>
  <c r="P1339" i="3" s="1"/>
  <c r="P1426" i="3" s="1"/>
  <c r="P1513" i="3" s="1"/>
  <c r="P1600" i="3" s="1"/>
  <c r="P1687" i="3" s="1"/>
  <c r="N121" i="3"/>
  <c r="N208" i="3" s="1"/>
  <c r="L121" i="3"/>
  <c r="U120" i="3"/>
  <c r="U207" i="3" s="1"/>
  <c r="U294" i="3" s="1"/>
  <c r="U381" i="3" s="1"/>
  <c r="U468" i="3" s="1"/>
  <c r="U555" i="3" s="1"/>
  <c r="U642" i="3" s="1"/>
  <c r="U729" i="3" s="1"/>
  <c r="U816" i="3" s="1"/>
  <c r="U903" i="3" s="1"/>
  <c r="U990" i="3" s="1"/>
  <c r="U1077" i="3" s="1"/>
  <c r="U1164" i="3" s="1"/>
  <c r="U1251" i="3" s="1"/>
  <c r="U1338" i="3" s="1"/>
  <c r="U1425" i="3" s="1"/>
  <c r="U1512" i="3" s="1"/>
  <c r="U1599" i="3" s="1"/>
  <c r="U1686" i="3" s="1"/>
  <c r="P120" i="3"/>
  <c r="P207" i="3" s="1"/>
  <c r="P294" i="3" s="1"/>
  <c r="P381" i="3" s="1"/>
  <c r="P468" i="3" s="1"/>
  <c r="P555" i="3" s="1"/>
  <c r="P642" i="3" s="1"/>
  <c r="P729" i="3" s="1"/>
  <c r="P816" i="3" s="1"/>
  <c r="P903" i="3" s="1"/>
  <c r="P990" i="3" s="1"/>
  <c r="P1077" i="3" s="1"/>
  <c r="P1164" i="3" s="1"/>
  <c r="P1251" i="3" s="1"/>
  <c r="P1338" i="3" s="1"/>
  <c r="P1425" i="3" s="1"/>
  <c r="P1512" i="3" s="1"/>
  <c r="P1599" i="3" s="1"/>
  <c r="P1686" i="3" s="1"/>
  <c r="N120" i="3"/>
  <c r="N207" i="3" s="1"/>
  <c r="L120" i="3"/>
  <c r="U119" i="3"/>
  <c r="U206" i="3" s="1"/>
  <c r="U293" i="3" s="1"/>
  <c r="U380" i="3" s="1"/>
  <c r="U467" i="3" s="1"/>
  <c r="U554" i="3" s="1"/>
  <c r="U641" i="3" s="1"/>
  <c r="U728" i="3" s="1"/>
  <c r="U815" i="3" s="1"/>
  <c r="U902" i="3" s="1"/>
  <c r="U989" i="3" s="1"/>
  <c r="U1076" i="3" s="1"/>
  <c r="U1163" i="3" s="1"/>
  <c r="U1250" i="3" s="1"/>
  <c r="U1337" i="3" s="1"/>
  <c r="U1424" i="3" s="1"/>
  <c r="U1511" i="3" s="1"/>
  <c r="U1598" i="3" s="1"/>
  <c r="U1685" i="3" s="1"/>
  <c r="P119" i="3"/>
  <c r="P206" i="3" s="1"/>
  <c r="P293" i="3" s="1"/>
  <c r="P380" i="3" s="1"/>
  <c r="P467" i="3" s="1"/>
  <c r="P554" i="3" s="1"/>
  <c r="P641" i="3" s="1"/>
  <c r="P728" i="3" s="1"/>
  <c r="P815" i="3" s="1"/>
  <c r="P902" i="3" s="1"/>
  <c r="P989" i="3" s="1"/>
  <c r="P1076" i="3" s="1"/>
  <c r="P1163" i="3" s="1"/>
  <c r="P1250" i="3" s="1"/>
  <c r="P1337" i="3" s="1"/>
  <c r="P1424" i="3" s="1"/>
  <c r="P1511" i="3" s="1"/>
  <c r="P1598" i="3" s="1"/>
  <c r="P1685" i="3" s="1"/>
  <c r="P1772" i="3" s="1"/>
  <c r="P1859" i="3" s="1"/>
  <c r="N119" i="3"/>
  <c r="N206" i="3" s="1"/>
  <c r="L119" i="3"/>
  <c r="L206" i="3" s="1"/>
  <c r="U118" i="3"/>
  <c r="U205" i="3" s="1"/>
  <c r="U292" i="3" s="1"/>
  <c r="U379" i="3" s="1"/>
  <c r="U466" i="3" s="1"/>
  <c r="U553" i="3" s="1"/>
  <c r="U640" i="3" s="1"/>
  <c r="U727" i="3" s="1"/>
  <c r="U814" i="3" s="1"/>
  <c r="U901" i="3" s="1"/>
  <c r="U988" i="3" s="1"/>
  <c r="U1075" i="3" s="1"/>
  <c r="U1162" i="3" s="1"/>
  <c r="U1249" i="3" s="1"/>
  <c r="U1336" i="3" s="1"/>
  <c r="U1423" i="3" s="1"/>
  <c r="U1510" i="3" s="1"/>
  <c r="U1597" i="3" s="1"/>
  <c r="U1684" i="3" s="1"/>
  <c r="P118" i="3"/>
  <c r="P205" i="3" s="1"/>
  <c r="P292" i="3" s="1"/>
  <c r="P379" i="3" s="1"/>
  <c r="P466" i="3" s="1"/>
  <c r="P553" i="3" s="1"/>
  <c r="P640" i="3" s="1"/>
  <c r="P727" i="3" s="1"/>
  <c r="P814" i="3" s="1"/>
  <c r="P901" i="3" s="1"/>
  <c r="P988" i="3" s="1"/>
  <c r="P1075" i="3" s="1"/>
  <c r="P1162" i="3" s="1"/>
  <c r="P1249" i="3" s="1"/>
  <c r="P1336" i="3" s="1"/>
  <c r="P1423" i="3" s="1"/>
  <c r="P1510" i="3" s="1"/>
  <c r="P1597" i="3" s="1"/>
  <c r="P1684" i="3" s="1"/>
  <c r="P1771" i="3" s="1"/>
  <c r="P1858" i="3" s="1"/>
  <c r="P1945" i="3" s="1"/>
  <c r="P2032" i="3" s="1"/>
  <c r="N118" i="3"/>
  <c r="L118" i="3"/>
  <c r="L205" i="3" s="1"/>
  <c r="U117" i="3"/>
  <c r="U204" i="3" s="1"/>
  <c r="U291" i="3" s="1"/>
  <c r="U378" i="3" s="1"/>
  <c r="U465" i="3" s="1"/>
  <c r="U552" i="3" s="1"/>
  <c r="U639" i="3" s="1"/>
  <c r="U726" i="3" s="1"/>
  <c r="U813" i="3" s="1"/>
  <c r="U900" i="3" s="1"/>
  <c r="U987" i="3" s="1"/>
  <c r="U1074" i="3" s="1"/>
  <c r="U1161" i="3" s="1"/>
  <c r="U1248" i="3" s="1"/>
  <c r="U1335" i="3" s="1"/>
  <c r="U1422" i="3" s="1"/>
  <c r="U1509" i="3" s="1"/>
  <c r="U1596" i="3" s="1"/>
  <c r="U1683" i="3" s="1"/>
  <c r="U1770" i="3" s="1"/>
  <c r="U1857" i="3" s="1"/>
  <c r="U1944" i="3" s="1"/>
  <c r="U2031" i="3" s="1"/>
  <c r="P117" i="3"/>
  <c r="P204" i="3" s="1"/>
  <c r="P291" i="3" s="1"/>
  <c r="P378" i="3" s="1"/>
  <c r="P465" i="3" s="1"/>
  <c r="P552" i="3" s="1"/>
  <c r="P639" i="3" s="1"/>
  <c r="P726" i="3" s="1"/>
  <c r="P813" i="3" s="1"/>
  <c r="P900" i="3" s="1"/>
  <c r="P987" i="3" s="1"/>
  <c r="P1074" i="3" s="1"/>
  <c r="P1161" i="3" s="1"/>
  <c r="P1248" i="3" s="1"/>
  <c r="P1335" i="3" s="1"/>
  <c r="P1422" i="3" s="1"/>
  <c r="P1509" i="3" s="1"/>
  <c r="P1596" i="3" s="1"/>
  <c r="P1683" i="3" s="1"/>
  <c r="N117" i="3"/>
  <c r="N204" i="3" s="1"/>
  <c r="L117" i="3"/>
  <c r="U116" i="3"/>
  <c r="U203" i="3" s="1"/>
  <c r="U290" i="3" s="1"/>
  <c r="U377" i="3" s="1"/>
  <c r="U464" i="3" s="1"/>
  <c r="U551" i="3" s="1"/>
  <c r="U638" i="3" s="1"/>
  <c r="U725" i="3" s="1"/>
  <c r="U812" i="3" s="1"/>
  <c r="U899" i="3" s="1"/>
  <c r="U986" i="3" s="1"/>
  <c r="U1073" i="3" s="1"/>
  <c r="U1160" i="3" s="1"/>
  <c r="U1247" i="3" s="1"/>
  <c r="U1334" i="3" s="1"/>
  <c r="U1421" i="3" s="1"/>
  <c r="U1508" i="3" s="1"/>
  <c r="U1595" i="3" s="1"/>
  <c r="U1682" i="3" s="1"/>
  <c r="U1769" i="3" s="1"/>
  <c r="U1856" i="3" s="1"/>
  <c r="U1943" i="3" s="1"/>
  <c r="U2030" i="3" s="1"/>
  <c r="P116" i="3"/>
  <c r="P203" i="3" s="1"/>
  <c r="P290" i="3" s="1"/>
  <c r="P377" i="3" s="1"/>
  <c r="P464" i="3" s="1"/>
  <c r="P551" i="3" s="1"/>
  <c r="P638" i="3" s="1"/>
  <c r="P725" i="3" s="1"/>
  <c r="P812" i="3" s="1"/>
  <c r="P899" i="3" s="1"/>
  <c r="P986" i="3" s="1"/>
  <c r="P1073" i="3" s="1"/>
  <c r="P1160" i="3" s="1"/>
  <c r="P1247" i="3" s="1"/>
  <c r="P1334" i="3" s="1"/>
  <c r="P1421" i="3" s="1"/>
  <c r="P1508" i="3" s="1"/>
  <c r="P1595" i="3" s="1"/>
  <c r="P1682" i="3" s="1"/>
  <c r="N116" i="3"/>
  <c r="N203" i="3" s="1"/>
  <c r="L116" i="3"/>
  <c r="U115" i="3"/>
  <c r="U202" i="3" s="1"/>
  <c r="U289" i="3" s="1"/>
  <c r="U376" i="3" s="1"/>
  <c r="U463" i="3" s="1"/>
  <c r="U550" i="3" s="1"/>
  <c r="U637" i="3" s="1"/>
  <c r="U724" i="3" s="1"/>
  <c r="U811" i="3" s="1"/>
  <c r="U898" i="3" s="1"/>
  <c r="U985" i="3" s="1"/>
  <c r="U1072" i="3" s="1"/>
  <c r="U1159" i="3" s="1"/>
  <c r="U1246" i="3" s="1"/>
  <c r="U1333" i="3" s="1"/>
  <c r="U1420" i="3" s="1"/>
  <c r="U1507" i="3" s="1"/>
  <c r="U1594" i="3" s="1"/>
  <c r="U1681" i="3" s="1"/>
  <c r="P115" i="3"/>
  <c r="P202" i="3" s="1"/>
  <c r="P289" i="3" s="1"/>
  <c r="P376" i="3" s="1"/>
  <c r="P463" i="3" s="1"/>
  <c r="P550" i="3" s="1"/>
  <c r="P637" i="3" s="1"/>
  <c r="P724" i="3" s="1"/>
  <c r="P811" i="3" s="1"/>
  <c r="P898" i="3" s="1"/>
  <c r="P985" i="3" s="1"/>
  <c r="P1072" i="3" s="1"/>
  <c r="P1159" i="3" s="1"/>
  <c r="P1246" i="3" s="1"/>
  <c r="P1333" i="3" s="1"/>
  <c r="P1420" i="3" s="1"/>
  <c r="P1507" i="3" s="1"/>
  <c r="P1594" i="3" s="1"/>
  <c r="P1681" i="3" s="1"/>
  <c r="P1768" i="3" s="1"/>
  <c r="P1855" i="3" s="1"/>
  <c r="P1942" i="3" s="1"/>
  <c r="P2029" i="3" s="1"/>
  <c r="N115" i="3"/>
  <c r="N202" i="3" s="1"/>
  <c r="L115" i="3"/>
  <c r="L202" i="3" s="1"/>
  <c r="U114" i="3"/>
  <c r="U201" i="3" s="1"/>
  <c r="U288" i="3" s="1"/>
  <c r="U375" i="3" s="1"/>
  <c r="U462" i="3" s="1"/>
  <c r="U549" i="3" s="1"/>
  <c r="U636" i="3" s="1"/>
  <c r="U723" i="3" s="1"/>
  <c r="U810" i="3" s="1"/>
  <c r="U897" i="3" s="1"/>
  <c r="U984" i="3" s="1"/>
  <c r="U1071" i="3" s="1"/>
  <c r="U1158" i="3" s="1"/>
  <c r="U1245" i="3" s="1"/>
  <c r="U1332" i="3" s="1"/>
  <c r="U1419" i="3" s="1"/>
  <c r="U1506" i="3" s="1"/>
  <c r="U1593" i="3" s="1"/>
  <c r="U1680" i="3" s="1"/>
  <c r="P114" i="3"/>
  <c r="P201" i="3" s="1"/>
  <c r="P288" i="3" s="1"/>
  <c r="P375" i="3" s="1"/>
  <c r="P462" i="3" s="1"/>
  <c r="P549" i="3" s="1"/>
  <c r="P636" i="3" s="1"/>
  <c r="P723" i="3" s="1"/>
  <c r="P810" i="3" s="1"/>
  <c r="P897" i="3" s="1"/>
  <c r="P984" i="3" s="1"/>
  <c r="P1071" i="3" s="1"/>
  <c r="P1158" i="3" s="1"/>
  <c r="P1245" i="3" s="1"/>
  <c r="P1332" i="3" s="1"/>
  <c r="P1419" i="3" s="1"/>
  <c r="P1506" i="3" s="1"/>
  <c r="P1593" i="3" s="1"/>
  <c r="P1680" i="3" s="1"/>
  <c r="P1767" i="3" s="1"/>
  <c r="P1854" i="3" s="1"/>
  <c r="P1941" i="3" s="1"/>
  <c r="P2028" i="3" s="1"/>
  <c r="N114" i="3"/>
  <c r="L114" i="3"/>
  <c r="L201" i="3" s="1"/>
  <c r="U113" i="3"/>
  <c r="U200" i="3" s="1"/>
  <c r="U287" i="3" s="1"/>
  <c r="U374" i="3" s="1"/>
  <c r="U461" i="3" s="1"/>
  <c r="U548" i="3" s="1"/>
  <c r="U635" i="3" s="1"/>
  <c r="U722" i="3" s="1"/>
  <c r="U809" i="3" s="1"/>
  <c r="U896" i="3" s="1"/>
  <c r="U983" i="3" s="1"/>
  <c r="U1070" i="3" s="1"/>
  <c r="U1157" i="3" s="1"/>
  <c r="U1244" i="3" s="1"/>
  <c r="U1331" i="3" s="1"/>
  <c r="U1418" i="3" s="1"/>
  <c r="U1505" i="3" s="1"/>
  <c r="U1592" i="3" s="1"/>
  <c r="U1679" i="3" s="1"/>
  <c r="P113" i="3"/>
  <c r="P200" i="3" s="1"/>
  <c r="P287" i="3" s="1"/>
  <c r="P374" i="3" s="1"/>
  <c r="P461" i="3" s="1"/>
  <c r="P548" i="3" s="1"/>
  <c r="P635" i="3" s="1"/>
  <c r="P722" i="3" s="1"/>
  <c r="P809" i="3" s="1"/>
  <c r="P896" i="3" s="1"/>
  <c r="P983" i="3" s="1"/>
  <c r="P1070" i="3" s="1"/>
  <c r="P1157" i="3" s="1"/>
  <c r="P1244" i="3" s="1"/>
  <c r="P1331" i="3" s="1"/>
  <c r="P1418" i="3" s="1"/>
  <c r="P1505" i="3" s="1"/>
  <c r="P1592" i="3" s="1"/>
  <c r="P1679" i="3" s="1"/>
  <c r="N113" i="3"/>
  <c r="N200" i="3" s="1"/>
  <c r="L113" i="3"/>
  <c r="U112" i="3"/>
  <c r="U199" i="3" s="1"/>
  <c r="U286" i="3" s="1"/>
  <c r="U373" i="3" s="1"/>
  <c r="U460" i="3" s="1"/>
  <c r="U547" i="3" s="1"/>
  <c r="U634" i="3" s="1"/>
  <c r="U721" i="3" s="1"/>
  <c r="U808" i="3" s="1"/>
  <c r="U895" i="3" s="1"/>
  <c r="U982" i="3" s="1"/>
  <c r="U1069" i="3" s="1"/>
  <c r="U1156" i="3" s="1"/>
  <c r="U1243" i="3" s="1"/>
  <c r="U1330" i="3" s="1"/>
  <c r="U1417" i="3" s="1"/>
  <c r="U1504" i="3" s="1"/>
  <c r="U1591" i="3" s="1"/>
  <c r="U1678" i="3" s="1"/>
  <c r="P112" i="3"/>
  <c r="P199" i="3" s="1"/>
  <c r="P286" i="3" s="1"/>
  <c r="P373" i="3" s="1"/>
  <c r="P460" i="3" s="1"/>
  <c r="P547" i="3" s="1"/>
  <c r="P634" i="3" s="1"/>
  <c r="P721" i="3" s="1"/>
  <c r="P808" i="3" s="1"/>
  <c r="P895" i="3" s="1"/>
  <c r="P982" i="3" s="1"/>
  <c r="P1069" i="3" s="1"/>
  <c r="P1156" i="3" s="1"/>
  <c r="P1243" i="3" s="1"/>
  <c r="P1330" i="3" s="1"/>
  <c r="P1417" i="3" s="1"/>
  <c r="P1504" i="3" s="1"/>
  <c r="P1591" i="3" s="1"/>
  <c r="P1678" i="3" s="1"/>
  <c r="N112" i="3"/>
  <c r="N199" i="3" s="1"/>
  <c r="L112" i="3"/>
  <c r="U111" i="3"/>
  <c r="U198" i="3" s="1"/>
  <c r="U285" i="3" s="1"/>
  <c r="U372" i="3" s="1"/>
  <c r="U459" i="3" s="1"/>
  <c r="U546" i="3" s="1"/>
  <c r="U633" i="3" s="1"/>
  <c r="U720" i="3" s="1"/>
  <c r="U807" i="3" s="1"/>
  <c r="U894" i="3" s="1"/>
  <c r="U981" i="3" s="1"/>
  <c r="U1068" i="3" s="1"/>
  <c r="U1155" i="3" s="1"/>
  <c r="U1242" i="3" s="1"/>
  <c r="U1329" i="3" s="1"/>
  <c r="U1416" i="3" s="1"/>
  <c r="U1503" i="3" s="1"/>
  <c r="U1590" i="3" s="1"/>
  <c r="U1677" i="3" s="1"/>
  <c r="P111" i="3"/>
  <c r="P198" i="3" s="1"/>
  <c r="P285" i="3" s="1"/>
  <c r="P372" i="3" s="1"/>
  <c r="P459" i="3" s="1"/>
  <c r="P546" i="3" s="1"/>
  <c r="P633" i="3" s="1"/>
  <c r="P720" i="3" s="1"/>
  <c r="P807" i="3" s="1"/>
  <c r="P894" i="3" s="1"/>
  <c r="P981" i="3" s="1"/>
  <c r="P1068" i="3" s="1"/>
  <c r="P1155" i="3" s="1"/>
  <c r="P1242" i="3" s="1"/>
  <c r="P1329" i="3" s="1"/>
  <c r="P1416" i="3" s="1"/>
  <c r="P1503" i="3" s="1"/>
  <c r="P1590" i="3" s="1"/>
  <c r="P1677" i="3" s="1"/>
  <c r="P1764" i="3" s="1"/>
  <c r="P1851" i="3" s="1"/>
  <c r="N111" i="3"/>
  <c r="N198" i="3" s="1"/>
  <c r="L111" i="3"/>
  <c r="L198" i="3" s="1"/>
  <c r="U110" i="3"/>
  <c r="U197" i="3" s="1"/>
  <c r="U284" i="3" s="1"/>
  <c r="U371" i="3" s="1"/>
  <c r="U458" i="3" s="1"/>
  <c r="U545" i="3" s="1"/>
  <c r="U632" i="3" s="1"/>
  <c r="U719" i="3" s="1"/>
  <c r="U806" i="3" s="1"/>
  <c r="U893" i="3" s="1"/>
  <c r="U980" i="3" s="1"/>
  <c r="U1067" i="3" s="1"/>
  <c r="U1154" i="3" s="1"/>
  <c r="U1241" i="3" s="1"/>
  <c r="U1328" i="3" s="1"/>
  <c r="U1415" i="3" s="1"/>
  <c r="U1502" i="3" s="1"/>
  <c r="U1589" i="3" s="1"/>
  <c r="U1676" i="3" s="1"/>
  <c r="P110" i="3"/>
  <c r="P197" i="3" s="1"/>
  <c r="P284" i="3" s="1"/>
  <c r="P371" i="3" s="1"/>
  <c r="P458" i="3" s="1"/>
  <c r="P545" i="3" s="1"/>
  <c r="P632" i="3" s="1"/>
  <c r="P719" i="3" s="1"/>
  <c r="P806" i="3" s="1"/>
  <c r="P893" i="3" s="1"/>
  <c r="P980" i="3" s="1"/>
  <c r="P1067" i="3" s="1"/>
  <c r="P1154" i="3" s="1"/>
  <c r="P1241" i="3" s="1"/>
  <c r="P1328" i="3" s="1"/>
  <c r="P1415" i="3" s="1"/>
  <c r="P1502" i="3" s="1"/>
  <c r="P1589" i="3" s="1"/>
  <c r="P1676" i="3" s="1"/>
  <c r="N110" i="3"/>
  <c r="L110" i="3"/>
  <c r="L197" i="3" s="1"/>
  <c r="U109" i="3"/>
  <c r="U196" i="3" s="1"/>
  <c r="U283" i="3" s="1"/>
  <c r="U370" i="3" s="1"/>
  <c r="U457" i="3" s="1"/>
  <c r="U544" i="3" s="1"/>
  <c r="U631" i="3" s="1"/>
  <c r="U718" i="3" s="1"/>
  <c r="U805" i="3" s="1"/>
  <c r="U892" i="3" s="1"/>
  <c r="U979" i="3" s="1"/>
  <c r="U1066" i="3" s="1"/>
  <c r="U1153" i="3" s="1"/>
  <c r="U1240" i="3" s="1"/>
  <c r="U1327" i="3" s="1"/>
  <c r="U1414" i="3" s="1"/>
  <c r="U1501" i="3" s="1"/>
  <c r="U1588" i="3" s="1"/>
  <c r="U1675" i="3" s="1"/>
  <c r="U1762" i="3" s="1"/>
  <c r="U1849" i="3" s="1"/>
  <c r="U1936" i="3" s="1"/>
  <c r="U2023" i="3" s="1"/>
  <c r="P109" i="3"/>
  <c r="P196" i="3" s="1"/>
  <c r="P283" i="3" s="1"/>
  <c r="P370" i="3" s="1"/>
  <c r="P457" i="3" s="1"/>
  <c r="P544" i="3" s="1"/>
  <c r="P631" i="3" s="1"/>
  <c r="P718" i="3" s="1"/>
  <c r="P805" i="3" s="1"/>
  <c r="P892" i="3" s="1"/>
  <c r="P979" i="3" s="1"/>
  <c r="P1066" i="3" s="1"/>
  <c r="P1153" i="3" s="1"/>
  <c r="P1240" i="3" s="1"/>
  <c r="P1327" i="3" s="1"/>
  <c r="P1414" i="3" s="1"/>
  <c r="P1501" i="3" s="1"/>
  <c r="P1588" i="3" s="1"/>
  <c r="P1675" i="3" s="1"/>
  <c r="N109" i="3"/>
  <c r="N196" i="3" s="1"/>
  <c r="L109" i="3"/>
  <c r="U108" i="3"/>
  <c r="U195" i="3" s="1"/>
  <c r="U282" i="3" s="1"/>
  <c r="U369" i="3" s="1"/>
  <c r="U456" i="3" s="1"/>
  <c r="U543" i="3" s="1"/>
  <c r="U630" i="3" s="1"/>
  <c r="U717" i="3" s="1"/>
  <c r="U804" i="3" s="1"/>
  <c r="U891" i="3" s="1"/>
  <c r="U978" i="3" s="1"/>
  <c r="U1065" i="3" s="1"/>
  <c r="U1152" i="3" s="1"/>
  <c r="U1239" i="3" s="1"/>
  <c r="U1326" i="3" s="1"/>
  <c r="U1413" i="3" s="1"/>
  <c r="U1500" i="3" s="1"/>
  <c r="U1587" i="3" s="1"/>
  <c r="U1674" i="3" s="1"/>
  <c r="U1761" i="3" s="1"/>
  <c r="U1848" i="3" s="1"/>
  <c r="U1935" i="3" s="1"/>
  <c r="U2022" i="3" s="1"/>
  <c r="P108" i="3"/>
  <c r="P195" i="3" s="1"/>
  <c r="P282" i="3" s="1"/>
  <c r="P369" i="3" s="1"/>
  <c r="P456" i="3" s="1"/>
  <c r="P543" i="3" s="1"/>
  <c r="P630" i="3" s="1"/>
  <c r="P717" i="3" s="1"/>
  <c r="P804" i="3" s="1"/>
  <c r="P891" i="3" s="1"/>
  <c r="P978" i="3" s="1"/>
  <c r="P1065" i="3" s="1"/>
  <c r="P1152" i="3" s="1"/>
  <c r="P1239" i="3" s="1"/>
  <c r="P1326" i="3" s="1"/>
  <c r="P1413" i="3" s="1"/>
  <c r="P1500" i="3" s="1"/>
  <c r="P1587" i="3" s="1"/>
  <c r="P1674" i="3" s="1"/>
  <c r="N108" i="3"/>
  <c r="N195" i="3" s="1"/>
  <c r="L108" i="3"/>
  <c r="U107" i="3"/>
  <c r="U194" i="3" s="1"/>
  <c r="U281" i="3" s="1"/>
  <c r="U368" i="3" s="1"/>
  <c r="U455" i="3" s="1"/>
  <c r="U542" i="3" s="1"/>
  <c r="U629" i="3" s="1"/>
  <c r="U716" i="3" s="1"/>
  <c r="U803" i="3" s="1"/>
  <c r="U890" i="3" s="1"/>
  <c r="U977" i="3" s="1"/>
  <c r="U1064" i="3" s="1"/>
  <c r="U1151" i="3" s="1"/>
  <c r="U1238" i="3" s="1"/>
  <c r="U1325" i="3" s="1"/>
  <c r="U1412" i="3" s="1"/>
  <c r="U1499" i="3" s="1"/>
  <c r="U1586" i="3" s="1"/>
  <c r="U1673" i="3" s="1"/>
  <c r="P107" i="3"/>
  <c r="P194" i="3" s="1"/>
  <c r="P281" i="3" s="1"/>
  <c r="P368" i="3" s="1"/>
  <c r="P455" i="3" s="1"/>
  <c r="P542" i="3" s="1"/>
  <c r="P629" i="3" s="1"/>
  <c r="P716" i="3" s="1"/>
  <c r="P803" i="3" s="1"/>
  <c r="P890" i="3" s="1"/>
  <c r="P977" i="3" s="1"/>
  <c r="P1064" i="3" s="1"/>
  <c r="P1151" i="3" s="1"/>
  <c r="P1238" i="3" s="1"/>
  <c r="P1325" i="3" s="1"/>
  <c r="P1412" i="3" s="1"/>
  <c r="P1499" i="3" s="1"/>
  <c r="P1586" i="3" s="1"/>
  <c r="P1673" i="3" s="1"/>
  <c r="P1760" i="3" s="1"/>
  <c r="P1847" i="3" s="1"/>
  <c r="N107" i="3"/>
  <c r="N194" i="3" s="1"/>
  <c r="L107" i="3"/>
  <c r="L194" i="3" s="1"/>
  <c r="U106" i="3"/>
  <c r="U193" i="3" s="1"/>
  <c r="U280" i="3" s="1"/>
  <c r="U367" i="3" s="1"/>
  <c r="U454" i="3" s="1"/>
  <c r="U541" i="3" s="1"/>
  <c r="U628" i="3" s="1"/>
  <c r="U715" i="3" s="1"/>
  <c r="U802" i="3" s="1"/>
  <c r="U889" i="3" s="1"/>
  <c r="U976" i="3" s="1"/>
  <c r="U1063" i="3" s="1"/>
  <c r="U1150" i="3" s="1"/>
  <c r="U1237" i="3" s="1"/>
  <c r="U1324" i="3" s="1"/>
  <c r="U1411" i="3" s="1"/>
  <c r="U1498" i="3" s="1"/>
  <c r="U1585" i="3" s="1"/>
  <c r="U1672" i="3" s="1"/>
  <c r="P106" i="3"/>
  <c r="P193" i="3" s="1"/>
  <c r="P280" i="3" s="1"/>
  <c r="P367" i="3" s="1"/>
  <c r="P454" i="3" s="1"/>
  <c r="P541" i="3" s="1"/>
  <c r="P628" i="3" s="1"/>
  <c r="P715" i="3" s="1"/>
  <c r="P802" i="3" s="1"/>
  <c r="P889" i="3" s="1"/>
  <c r="P976" i="3" s="1"/>
  <c r="P1063" i="3" s="1"/>
  <c r="P1150" i="3" s="1"/>
  <c r="P1237" i="3" s="1"/>
  <c r="P1324" i="3" s="1"/>
  <c r="P1411" i="3" s="1"/>
  <c r="P1498" i="3" s="1"/>
  <c r="P1585" i="3" s="1"/>
  <c r="P1672" i="3" s="1"/>
  <c r="P1759" i="3" s="1"/>
  <c r="P1846" i="3" s="1"/>
  <c r="P1933" i="3" s="1"/>
  <c r="P2020" i="3" s="1"/>
  <c r="N106" i="3"/>
  <c r="L106" i="3"/>
  <c r="L193" i="3" s="1"/>
  <c r="U105" i="3"/>
  <c r="U192" i="3" s="1"/>
  <c r="U279" i="3" s="1"/>
  <c r="U366" i="3" s="1"/>
  <c r="U453" i="3" s="1"/>
  <c r="U540" i="3" s="1"/>
  <c r="U627" i="3" s="1"/>
  <c r="U714" i="3" s="1"/>
  <c r="U801" i="3" s="1"/>
  <c r="U888" i="3" s="1"/>
  <c r="U975" i="3" s="1"/>
  <c r="U1062" i="3" s="1"/>
  <c r="U1149" i="3" s="1"/>
  <c r="U1236" i="3" s="1"/>
  <c r="U1323" i="3" s="1"/>
  <c r="U1410" i="3" s="1"/>
  <c r="U1497" i="3" s="1"/>
  <c r="U1584" i="3" s="1"/>
  <c r="U1671" i="3" s="1"/>
  <c r="U1758" i="3" s="1"/>
  <c r="U1845" i="3" s="1"/>
  <c r="U1932" i="3" s="1"/>
  <c r="P105" i="3"/>
  <c r="P192" i="3" s="1"/>
  <c r="P279" i="3" s="1"/>
  <c r="P366" i="3" s="1"/>
  <c r="P453" i="3" s="1"/>
  <c r="P540" i="3" s="1"/>
  <c r="P627" i="3" s="1"/>
  <c r="P714" i="3" s="1"/>
  <c r="P801" i="3" s="1"/>
  <c r="P888" i="3" s="1"/>
  <c r="P975" i="3" s="1"/>
  <c r="P1062" i="3" s="1"/>
  <c r="P1149" i="3" s="1"/>
  <c r="P1236" i="3" s="1"/>
  <c r="P1323" i="3" s="1"/>
  <c r="P1410" i="3" s="1"/>
  <c r="P1497" i="3" s="1"/>
  <c r="P1584" i="3" s="1"/>
  <c r="P1671" i="3" s="1"/>
  <c r="N105" i="3"/>
  <c r="N192" i="3" s="1"/>
  <c r="L105" i="3"/>
  <c r="U104" i="3"/>
  <c r="P104" i="3"/>
  <c r="P191" i="3" s="1"/>
  <c r="N104" i="3"/>
  <c r="N191" i="3" s="1"/>
  <c r="L104" i="3"/>
  <c r="T103" i="3"/>
  <c r="T100" i="3" s="1"/>
  <c r="R103" i="3"/>
  <c r="R100" i="3" s="1"/>
  <c r="O103" i="3"/>
  <c r="O100" i="3" s="1"/>
  <c r="M103" i="3"/>
  <c r="M100" i="3" s="1"/>
  <c r="K103" i="3"/>
  <c r="K100" i="3" s="1"/>
  <c r="J103" i="3"/>
  <c r="J100" i="3" s="1"/>
  <c r="I103" i="3"/>
  <c r="I100" i="3" s="1"/>
  <c r="H103" i="3"/>
  <c r="H100" i="3" s="1"/>
  <c r="G103" i="3"/>
  <c r="G100" i="3" s="1"/>
  <c r="U102" i="3"/>
  <c r="U189" i="3" s="1"/>
  <c r="U276" i="3" s="1"/>
  <c r="U363" i="3" s="1"/>
  <c r="U450" i="3" s="1"/>
  <c r="U537" i="3" s="1"/>
  <c r="U624" i="3" s="1"/>
  <c r="U711" i="3" s="1"/>
  <c r="U798" i="3" s="1"/>
  <c r="U885" i="3" s="1"/>
  <c r="U972" i="3" s="1"/>
  <c r="U1059" i="3" s="1"/>
  <c r="U1146" i="3" s="1"/>
  <c r="U1233" i="3" s="1"/>
  <c r="U1320" i="3" s="1"/>
  <c r="U1407" i="3" s="1"/>
  <c r="U1494" i="3" s="1"/>
  <c r="U1581" i="3" s="1"/>
  <c r="U1668" i="3" s="1"/>
  <c r="P102" i="3"/>
  <c r="P189" i="3" s="1"/>
  <c r="P276" i="3" s="1"/>
  <c r="P363" i="3" s="1"/>
  <c r="P450" i="3" s="1"/>
  <c r="P537" i="3" s="1"/>
  <c r="P624" i="3" s="1"/>
  <c r="P711" i="3" s="1"/>
  <c r="P798" i="3" s="1"/>
  <c r="P885" i="3" s="1"/>
  <c r="P972" i="3" s="1"/>
  <c r="P1059" i="3" s="1"/>
  <c r="P1146" i="3" s="1"/>
  <c r="P1233" i="3" s="1"/>
  <c r="P1320" i="3" s="1"/>
  <c r="P1407" i="3" s="1"/>
  <c r="P1494" i="3" s="1"/>
  <c r="P1581" i="3" s="1"/>
  <c r="P1668" i="3" s="1"/>
  <c r="N102" i="3"/>
  <c r="N189" i="3" s="1"/>
  <c r="L102" i="3"/>
  <c r="U101" i="3"/>
  <c r="U188" i="3" s="1"/>
  <c r="P101" i="3"/>
  <c r="N101" i="3"/>
  <c r="N188" i="3" s="1"/>
  <c r="L101" i="3"/>
  <c r="L188" i="3" s="1"/>
  <c r="U99" i="3"/>
  <c r="U186" i="3" s="1"/>
  <c r="U273" i="3" s="1"/>
  <c r="U360" i="3" s="1"/>
  <c r="U447" i="3" s="1"/>
  <c r="U534" i="3" s="1"/>
  <c r="U621" i="3" s="1"/>
  <c r="U708" i="3" s="1"/>
  <c r="U795" i="3" s="1"/>
  <c r="U882" i="3" s="1"/>
  <c r="U969" i="3" s="1"/>
  <c r="U1056" i="3" s="1"/>
  <c r="U1143" i="3" s="1"/>
  <c r="U1230" i="3" s="1"/>
  <c r="U1317" i="3" s="1"/>
  <c r="U1404" i="3" s="1"/>
  <c r="U1491" i="3" s="1"/>
  <c r="U1578" i="3" s="1"/>
  <c r="U1665" i="3" s="1"/>
  <c r="P99" i="3"/>
  <c r="P186" i="3" s="1"/>
  <c r="P273" i="3" s="1"/>
  <c r="P360" i="3" s="1"/>
  <c r="P447" i="3" s="1"/>
  <c r="P534" i="3" s="1"/>
  <c r="P621" i="3" s="1"/>
  <c r="P708" i="3" s="1"/>
  <c r="P795" i="3" s="1"/>
  <c r="P882" i="3" s="1"/>
  <c r="P969" i="3" s="1"/>
  <c r="P1056" i="3" s="1"/>
  <c r="P1143" i="3" s="1"/>
  <c r="P1230" i="3" s="1"/>
  <c r="P1317" i="3" s="1"/>
  <c r="P1404" i="3" s="1"/>
  <c r="P1491" i="3" s="1"/>
  <c r="P1578" i="3" s="1"/>
  <c r="P1665" i="3" s="1"/>
  <c r="P1752" i="3" s="1"/>
  <c r="P1839" i="3" s="1"/>
  <c r="P1926" i="3" s="1"/>
  <c r="P2013" i="3" s="1"/>
  <c r="N99" i="3"/>
  <c r="N186" i="3" s="1"/>
  <c r="L99" i="3"/>
  <c r="L186" i="3" s="1"/>
  <c r="U98" i="3"/>
  <c r="U185" i="3" s="1"/>
  <c r="U272" i="3" s="1"/>
  <c r="U359" i="3" s="1"/>
  <c r="U446" i="3" s="1"/>
  <c r="U533" i="3" s="1"/>
  <c r="U620" i="3" s="1"/>
  <c r="U707" i="3" s="1"/>
  <c r="U794" i="3" s="1"/>
  <c r="U881" i="3" s="1"/>
  <c r="U968" i="3" s="1"/>
  <c r="U1055" i="3" s="1"/>
  <c r="U1142" i="3" s="1"/>
  <c r="U1229" i="3" s="1"/>
  <c r="U1316" i="3" s="1"/>
  <c r="U1403" i="3" s="1"/>
  <c r="U1490" i="3" s="1"/>
  <c r="U1577" i="3" s="1"/>
  <c r="U1664" i="3" s="1"/>
  <c r="U1751" i="3" s="1"/>
  <c r="U1838" i="3" s="1"/>
  <c r="U1925" i="3" s="1"/>
  <c r="U2012" i="3" s="1"/>
  <c r="P98" i="3"/>
  <c r="P185" i="3" s="1"/>
  <c r="P272" i="3" s="1"/>
  <c r="P359" i="3" s="1"/>
  <c r="P446" i="3" s="1"/>
  <c r="P533" i="3" s="1"/>
  <c r="P620" i="3" s="1"/>
  <c r="P707" i="3" s="1"/>
  <c r="P794" i="3" s="1"/>
  <c r="P881" i="3" s="1"/>
  <c r="P968" i="3" s="1"/>
  <c r="P1055" i="3" s="1"/>
  <c r="P1142" i="3" s="1"/>
  <c r="P1229" i="3" s="1"/>
  <c r="P1316" i="3" s="1"/>
  <c r="P1403" i="3" s="1"/>
  <c r="P1490" i="3" s="1"/>
  <c r="P1577" i="3" s="1"/>
  <c r="P1664" i="3" s="1"/>
  <c r="N98" i="3"/>
  <c r="L98" i="3"/>
  <c r="L185" i="3" s="1"/>
  <c r="U97" i="3"/>
  <c r="U184" i="3" s="1"/>
  <c r="U271" i="3" s="1"/>
  <c r="U358" i="3" s="1"/>
  <c r="U445" i="3" s="1"/>
  <c r="U532" i="3" s="1"/>
  <c r="U619" i="3" s="1"/>
  <c r="U706" i="3" s="1"/>
  <c r="U793" i="3" s="1"/>
  <c r="U880" i="3" s="1"/>
  <c r="U967" i="3" s="1"/>
  <c r="U1054" i="3" s="1"/>
  <c r="U1141" i="3" s="1"/>
  <c r="U1228" i="3" s="1"/>
  <c r="U1315" i="3" s="1"/>
  <c r="U1402" i="3" s="1"/>
  <c r="U1489" i="3" s="1"/>
  <c r="U1576" i="3" s="1"/>
  <c r="U1663" i="3" s="1"/>
  <c r="U1750" i="3" s="1"/>
  <c r="U1837" i="3" s="1"/>
  <c r="U1924" i="3" s="1"/>
  <c r="U2011" i="3" s="1"/>
  <c r="P97" i="3"/>
  <c r="P184" i="3" s="1"/>
  <c r="P271" i="3" s="1"/>
  <c r="P358" i="3" s="1"/>
  <c r="P445" i="3" s="1"/>
  <c r="P532" i="3" s="1"/>
  <c r="P619" i="3" s="1"/>
  <c r="P706" i="3" s="1"/>
  <c r="P793" i="3" s="1"/>
  <c r="P880" i="3" s="1"/>
  <c r="P967" i="3" s="1"/>
  <c r="P1054" i="3" s="1"/>
  <c r="P1141" i="3" s="1"/>
  <c r="P1228" i="3" s="1"/>
  <c r="P1315" i="3" s="1"/>
  <c r="P1402" i="3" s="1"/>
  <c r="P1489" i="3" s="1"/>
  <c r="P1576" i="3" s="1"/>
  <c r="P1663" i="3" s="1"/>
  <c r="N97" i="3"/>
  <c r="N184" i="3" s="1"/>
  <c r="L97" i="3"/>
  <c r="U96" i="3"/>
  <c r="U183" i="3" s="1"/>
  <c r="U270" i="3" s="1"/>
  <c r="U357" i="3" s="1"/>
  <c r="U444" i="3" s="1"/>
  <c r="U531" i="3" s="1"/>
  <c r="U618" i="3" s="1"/>
  <c r="U705" i="3" s="1"/>
  <c r="U792" i="3" s="1"/>
  <c r="U879" i="3" s="1"/>
  <c r="U966" i="3" s="1"/>
  <c r="U1053" i="3" s="1"/>
  <c r="U1140" i="3" s="1"/>
  <c r="U1227" i="3" s="1"/>
  <c r="U1314" i="3" s="1"/>
  <c r="U1401" i="3" s="1"/>
  <c r="U1488" i="3" s="1"/>
  <c r="U1575" i="3" s="1"/>
  <c r="U1662" i="3" s="1"/>
  <c r="U1749" i="3" s="1"/>
  <c r="U1836" i="3" s="1"/>
  <c r="U1923" i="3" s="1"/>
  <c r="U2010" i="3" s="1"/>
  <c r="P96" i="3"/>
  <c r="P183" i="3" s="1"/>
  <c r="P270" i="3" s="1"/>
  <c r="P357" i="3" s="1"/>
  <c r="P444" i="3" s="1"/>
  <c r="P531" i="3" s="1"/>
  <c r="P618" i="3" s="1"/>
  <c r="P705" i="3" s="1"/>
  <c r="P792" i="3" s="1"/>
  <c r="P879" i="3" s="1"/>
  <c r="P966" i="3" s="1"/>
  <c r="P1053" i="3" s="1"/>
  <c r="P1140" i="3" s="1"/>
  <c r="P1227" i="3" s="1"/>
  <c r="P1314" i="3" s="1"/>
  <c r="P1401" i="3" s="1"/>
  <c r="P1488" i="3" s="1"/>
  <c r="P1575" i="3" s="1"/>
  <c r="P1662" i="3" s="1"/>
  <c r="P1749" i="3" s="1"/>
  <c r="P1836" i="3" s="1"/>
  <c r="P1923" i="3" s="1"/>
  <c r="P2010" i="3" s="1"/>
  <c r="N96" i="3"/>
  <c r="N183" i="3" s="1"/>
  <c r="L96" i="3"/>
  <c r="U95" i="3"/>
  <c r="U182" i="3" s="1"/>
  <c r="U269" i="3" s="1"/>
  <c r="U356" i="3" s="1"/>
  <c r="U443" i="3" s="1"/>
  <c r="U530" i="3" s="1"/>
  <c r="U617" i="3" s="1"/>
  <c r="U704" i="3" s="1"/>
  <c r="U791" i="3" s="1"/>
  <c r="U878" i="3" s="1"/>
  <c r="U965" i="3" s="1"/>
  <c r="U1052" i="3" s="1"/>
  <c r="U1139" i="3" s="1"/>
  <c r="U1226" i="3" s="1"/>
  <c r="U1313" i="3" s="1"/>
  <c r="U1400" i="3" s="1"/>
  <c r="U1487" i="3" s="1"/>
  <c r="U1574" i="3" s="1"/>
  <c r="U1661" i="3" s="1"/>
  <c r="P95" i="3"/>
  <c r="N95" i="3"/>
  <c r="N182" i="3" s="1"/>
  <c r="L95" i="3"/>
  <c r="L182" i="3" s="1"/>
  <c r="U181" i="3"/>
  <c r="P94" i="3"/>
  <c r="P181" i="3" s="1"/>
  <c r="N94" i="3"/>
  <c r="L94" i="3"/>
  <c r="L181" i="3" s="1"/>
  <c r="V92" i="3"/>
  <c r="W92" i="3" s="1"/>
  <c r="Q92" i="3"/>
  <c r="V91" i="3"/>
  <c r="W91" i="3" s="1"/>
  <c r="Q91" i="3"/>
  <c r="V90" i="3"/>
  <c r="W90" i="3" s="1"/>
  <c r="Q90" i="3"/>
  <c r="U89" i="3"/>
  <c r="U88" i="3" s="1"/>
  <c r="T89" i="3"/>
  <c r="T88" i="3" s="1"/>
  <c r="S89" i="3"/>
  <c r="S88" i="3" s="1"/>
  <c r="R89" i="3"/>
  <c r="R88" i="3" s="1"/>
  <c r="P89" i="3"/>
  <c r="P88" i="3" s="1"/>
  <c r="O89" i="3"/>
  <c r="O88" i="3" s="1"/>
  <c r="N89" i="3"/>
  <c r="M89" i="3"/>
  <c r="M88" i="3" s="1"/>
  <c r="L89" i="3"/>
  <c r="L88" i="3" s="1"/>
  <c r="K89" i="3"/>
  <c r="K88" i="3" s="1"/>
  <c r="J89" i="3"/>
  <c r="J88" i="3" s="1"/>
  <c r="I89" i="3"/>
  <c r="I88" i="3" s="1"/>
  <c r="H89" i="3"/>
  <c r="H88" i="3" s="1"/>
  <c r="G89" i="3"/>
  <c r="G88" i="3" s="1"/>
  <c r="V87" i="3"/>
  <c r="W87" i="3" s="1"/>
  <c r="Q87" i="3"/>
  <c r="V86" i="3"/>
  <c r="W86" i="3" s="1"/>
  <c r="Q86" i="3"/>
  <c r="V85" i="3"/>
  <c r="W85" i="3" s="1"/>
  <c r="Q85" i="3"/>
  <c r="V84" i="3"/>
  <c r="W84" i="3" s="1"/>
  <c r="Q84" i="3"/>
  <c r="V83" i="3"/>
  <c r="W83" i="3" s="1"/>
  <c r="Q83" i="3"/>
  <c r="V82" i="3"/>
  <c r="W82" i="3" s="1"/>
  <c r="Q82" i="3"/>
  <c r="V81" i="3"/>
  <c r="W81" i="3" s="1"/>
  <c r="Q81" i="3"/>
  <c r="V80" i="3"/>
  <c r="W80" i="3" s="1"/>
  <c r="Q80" i="3"/>
  <c r="U79" i="3"/>
  <c r="T79" i="3"/>
  <c r="S79" i="3"/>
  <c r="R79" i="3"/>
  <c r="P79" i="3"/>
  <c r="O79" i="3"/>
  <c r="N79" i="3"/>
  <c r="M79" i="3"/>
  <c r="L79" i="3"/>
  <c r="K79" i="3"/>
  <c r="J79" i="3"/>
  <c r="I79" i="3"/>
  <c r="H79" i="3"/>
  <c r="G79" i="3"/>
  <c r="V78" i="3"/>
  <c r="W78" i="3" s="1"/>
  <c r="Q78" i="3"/>
  <c r="V77" i="3"/>
  <c r="W77" i="3" s="1"/>
  <c r="Q77" i="3"/>
  <c r="V76" i="3"/>
  <c r="W76" i="3" s="1"/>
  <c r="Q76" i="3"/>
  <c r="V75" i="3"/>
  <c r="W75" i="3" s="1"/>
  <c r="Q75" i="3"/>
  <c r="V74" i="3"/>
  <c r="W74" i="3" s="1"/>
  <c r="Q74" i="3"/>
  <c r="V73" i="3"/>
  <c r="W73" i="3" s="1"/>
  <c r="Q73" i="3"/>
  <c r="V72" i="3"/>
  <c r="W72" i="3" s="1"/>
  <c r="Q72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V70" i="3"/>
  <c r="W70" i="3" s="1"/>
  <c r="Q70" i="3"/>
  <c r="V69" i="3"/>
  <c r="W69" i="3" s="1"/>
  <c r="Q69" i="3"/>
  <c r="V68" i="3"/>
  <c r="W68" i="3" s="1"/>
  <c r="Q68" i="3"/>
  <c r="V67" i="3"/>
  <c r="W67" i="3" s="1"/>
  <c r="Q67" i="3"/>
  <c r="V66" i="3"/>
  <c r="W66" i="3" s="1"/>
  <c r="Q66" i="3"/>
  <c r="V65" i="3"/>
  <c r="W65" i="3" s="1"/>
  <c r="Q65" i="3"/>
  <c r="U64" i="3"/>
  <c r="T64" i="3"/>
  <c r="S64" i="3"/>
  <c r="R64" i="3"/>
  <c r="P64" i="3"/>
  <c r="O64" i="3"/>
  <c r="N64" i="3"/>
  <c r="M64" i="3"/>
  <c r="L64" i="3"/>
  <c r="K64" i="3"/>
  <c r="J64" i="3"/>
  <c r="I64" i="3"/>
  <c r="H64" i="3"/>
  <c r="G64" i="3"/>
  <c r="V63" i="3"/>
  <c r="W63" i="3" s="1"/>
  <c r="Q63" i="3"/>
  <c r="V61" i="3"/>
  <c r="W61" i="3" s="1"/>
  <c r="Q61" i="3"/>
  <c r="V60" i="3"/>
  <c r="W60" i="3" s="1"/>
  <c r="Q60" i="3"/>
  <c r="V59" i="3"/>
  <c r="W59" i="3" s="1"/>
  <c r="Q59" i="3"/>
  <c r="V58" i="3"/>
  <c r="W58" i="3" s="1"/>
  <c r="Q58" i="3"/>
  <c r="V57" i="3"/>
  <c r="W57" i="3" s="1"/>
  <c r="Q57" i="3"/>
  <c r="V56" i="3"/>
  <c r="W56" i="3" s="1"/>
  <c r="Q56" i="3"/>
  <c r="V55" i="3"/>
  <c r="W55" i="3" s="1"/>
  <c r="Q55" i="3"/>
  <c r="U54" i="3"/>
  <c r="T54" i="3"/>
  <c r="S54" i="3"/>
  <c r="R54" i="3"/>
  <c r="P54" i="3"/>
  <c r="O54" i="3"/>
  <c r="N54" i="3"/>
  <c r="M54" i="3"/>
  <c r="L54" i="3"/>
  <c r="K54" i="3"/>
  <c r="J54" i="3"/>
  <c r="I54" i="3"/>
  <c r="H54" i="3"/>
  <c r="G54" i="3"/>
  <c r="V53" i="3"/>
  <c r="W53" i="3" s="1"/>
  <c r="Q53" i="3"/>
  <c r="V52" i="3"/>
  <c r="W52" i="3" s="1"/>
  <c r="Q52" i="3"/>
  <c r="V51" i="3"/>
  <c r="W51" i="3" s="1"/>
  <c r="Q51" i="3"/>
  <c r="V50" i="3"/>
  <c r="W50" i="3" s="1"/>
  <c r="Q50" i="3"/>
  <c r="U49" i="3"/>
  <c r="T49" i="3"/>
  <c r="S49" i="3"/>
  <c r="R49" i="3"/>
  <c r="P49" i="3"/>
  <c r="O49" i="3"/>
  <c r="N49" i="3"/>
  <c r="M49" i="3"/>
  <c r="L49" i="3"/>
  <c r="K49" i="3"/>
  <c r="J49" i="3"/>
  <c r="I49" i="3"/>
  <c r="H49" i="3"/>
  <c r="G49" i="3"/>
  <c r="V47" i="3"/>
  <c r="W47" i="3" s="1"/>
  <c r="Q47" i="3"/>
  <c r="V46" i="3"/>
  <c r="W46" i="3" s="1"/>
  <c r="Q46" i="3"/>
  <c r="V45" i="3"/>
  <c r="W45" i="3" s="1"/>
  <c r="Q45" i="3"/>
  <c r="V44" i="3"/>
  <c r="W44" i="3" s="1"/>
  <c r="Q44" i="3"/>
  <c r="V43" i="3"/>
  <c r="W43" i="3" s="1"/>
  <c r="Q43" i="3"/>
  <c r="V42" i="3"/>
  <c r="W42" i="3" s="1"/>
  <c r="Q42" i="3"/>
  <c r="V41" i="3"/>
  <c r="W41" i="3" s="1"/>
  <c r="Q41" i="3"/>
  <c r="V40" i="3"/>
  <c r="W40" i="3" s="1"/>
  <c r="Q40" i="3"/>
  <c r="V39" i="3"/>
  <c r="W39" i="3" s="1"/>
  <c r="Q39" i="3"/>
  <c r="V38" i="3"/>
  <c r="W38" i="3" s="1"/>
  <c r="Q38" i="3"/>
  <c r="V37" i="3"/>
  <c r="W37" i="3" s="1"/>
  <c r="Q37" i="3"/>
  <c r="U36" i="3"/>
  <c r="T36" i="3"/>
  <c r="S36" i="3"/>
  <c r="R36" i="3"/>
  <c r="P36" i="3"/>
  <c r="O36" i="3"/>
  <c r="N36" i="3"/>
  <c r="M36" i="3"/>
  <c r="L36" i="3"/>
  <c r="K36" i="3"/>
  <c r="J36" i="3"/>
  <c r="I36" i="3"/>
  <c r="H36" i="3"/>
  <c r="G36" i="3"/>
  <c r="V35" i="3"/>
  <c r="W35" i="3" s="1"/>
  <c r="Q35" i="3"/>
  <c r="V34" i="3"/>
  <c r="W34" i="3" s="1"/>
  <c r="Q34" i="3"/>
  <c r="V33" i="3"/>
  <c r="W33" i="3" s="1"/>
  <c r="Q33" i="3"/>
  <c r="V32" i="3"/>
  <c r="W32" i="3" s="1"/>
  <c r="Q32" i="3"/>
  <c r="V31" i="3"/>
  <c r="W31" i="3" s="1"/>
  <c r="Q31" i="3"/>
  <c r="V30" i="3"/>
  <c r="W30" i="3" s="1"/>
  <c r="Q30" i="3"/>
  <c r="V29" i="3"/>
  <c r="W29" i="3" s="1"/>
  <c r="Q29" i="3"/>
  <c r="V28" i="3"/>
  <c r="W28" i="3" s="1"/>
  <c r="Q28" i="3"/>
  <c r="V27" i="3"/>
  <c r="W27" i="3" s="1"/>
  <c r="Q27" i="3"/>
  <c r="V26" i="3"/>
  <c r="W26" i="3" s="1"/>
  <c r="Q26" i="3"/>
  <c r="V25" i="3"/>
  <c r="W25" i="3" s="1"/>
  <c r="Q25" i="3"/>
  <c r="V24" i="3"/>
  <c r="W24" i="3" s="1"/>
  <c r="Q24" i="3"/>
  <c r="V23" i="3"/>
  <c r="W23" i="3" s="1"/>
  <c r="Q23" i="3"/>
  <c r="V22" i="3"/>
  <c r="W22" i="3" s="1"/>
  <c r="Q22" i="3"/>
  <c r="V21" i="3"/>
  <c r="W21" i="3" s="1"/>
  <c r="Q21" i="3"/>
  <c r="V20" i="3"/>
  <c r="W20" i="3" s="1"/>
  <c r="Q20" i="3"/>
  <c r="V19" i="3"/>
  <c r="W19" i="3" s="1"/>
  <c r="Q19" i="3"/>
  <c r="V18" i="3"/>
  <c r="W18" i="3" s="1"/>
  <c r="Q18" i="3"/>
  <c r="V17" i="3"/>
  <c r="W17" i="3" s="1"/>
  <c r="Q17" i="3"/>
  <c r="U16" i="3"/>
  <c r="U13" i="3" s="1"/>
  <c r="T16" i="3"/>
  <c r="T13" i="3" s="1"/>
  <c r="S16" i="3"/>
  <c r="S13" i="3" s="1"/>
  <c r="R16" i="3"/>
  <c r="R13" i="3" s="1"/>
  <c r="P16" i="3"/>
  <c r="P13" i="3" s="1"/>
  <c r="O16" i="3"/>
  <c r="O13" i="3" s="1"/>
  <c r="N16" i="3"/>
  <c r="M16" i="3"/>
  <c r="M13" i="3" s="1"/>
  <c r="L16" i="3"/>
  <c r="L13" i="3" s="1"/>
  <c r="K16" i="3"/>
  <c r="K13" i="3" s="1"/>
  <c r="J16" i="3"/>
  <c r="J13" i="3" s="1"/>
  <c r="I16" i="3"/>
  <c r="I13" i="3" s="1"/>
  <c r="H16" i="3"/>
  <c r="H13" i="3" s="1"/>
  <c r="G16" i="3"/>
  <c r="G13" i="3" s="1"/>
  <c r="V15" i="3"/>
  <c r="W15" i="3" s="1"/>
  <c r="Q15" i="3"/>
  <c r="V14" i="3"/>
  <c r="Q14" i="3"/>
  <c r="V12" i="3"/>
  <c r="W12" i="3" s="1"/>
  <c r="Q12" i="3"/>
  <c r="V11" i="3"/>
  <c r="W11" i="3" s="1"/>
  <c r="Q11" i="3"/>
  <c r="V10" i="3"/>
  <c r="W10" i="3" s="1"/>
  <c r="Q10" i="3"/>
  <c r="V9" i="3"/>
  <c r="W9" i="3" s="1"/>
  <c r="Q9" i="3"/>
  <c r="V8" i="3"/>
  <c r="W8" i="3" s="1"/>
  <c r="Q8" i="3"/>
  <c r="W7" i="3"/>
  <c r="Q7" i="3"/>
  <c r="F6" i="3"/>
  <c r="K2872" i="3" l="1"/>
  <c r="R1976" i="3"/>
  <c r="T1280" i="3"/>
  <c r="H1614" i="3"/>
  <c r="T1614" i="3"/>
  <c r="G1266" i="3"/>
  <c r="K1266" i="3"/>
  <c r="K1367" i="3"/>
  <c r="O2150" i="3"/>
  <c r="H2223" i="3"/>
  <c r="M2223" i="3"/>
  <c r="T2223" i="3"/>
  <c r="G918" i="3"/>
  <c r="K918" i="3"/>
  <c r="G932" i="3"/>
  <c r="K932" i="3"/>
  <c r="G2136" i="3"/>
  <c r="K2136" i="3"/>
  <c r="G2310" i="3"/>
  <c r="K2310" i="3"/>
  <c r="G2324" i="3"/>
  <c r="J2237" i="3"/>
  <c r="H2310" i="3"/>
  <c r="M2310" i="3"/>
  <c r="T2310" i="3"/>
  <c r="H2672" i="3"/>
  <c r="M2672" i="3"/>
  <c r="T2672" i="3"/>
  <c r="R2745" i="3"/>
  <c r="J2223" i="3"/>
  <c r="T2759" i="3"/>
  <c r="O1875" i="3"/>
  <c r="H2049" i="3"/>
  <c r="J2324" i="3"/>
  <c r="K2397" i="3"/>
  <c r="G2411" i="3"/>
  <c r="K2411" i="3"/>
  <c r="O2846" i="3"/>
  <c r="G1788" i="3"/>
  <c r="K1788" i="3"/>
  <c r="T1266" i="3"/>
  <c r="T1224" i="3" s="1"/>
  <c r="G1280" i="3"/>
  <c r="G1224" i="3" s="1"/>
  <c r="K1280" i="3"/>
  <c r="T1367" i="3"/>
  <c r="K1440" i="3"/>
  <c r="H2237" i="3"/>
  <c r="M2237" i="3"/>
  <c r="M2181" i="3" s="1"/>
  <c r="T2237" i="3"/>
  <c r="I2672" i="3"/>
  <c r="O2672" i="3"/>
  <c r="I2759" i="3"/>
  <c r="K2832" i="3"/>
  <c r="O2832" i="3"/>
  <c r="O2790" i="3" s="1"/>
  <c r="K2846" i="3"/>
  <c r="J2846" i="3"/>
  <c r="K222" i="3"/>
  <c r="O323" i="3"/>
  <c r="H396" i="3"/>
  <c r="M396" i="3"/>
  <c r="T396" i="3"/>
  <c r="M483" i="3"/>
  <c r="T497" i="3"/>
  <c r="T584" i="3"/>
  <c r="T758" i="3"/>
  <c r="I2397" i="3"/>
  <c r="I2355" i="3" s="1"/>
  <c r="T2832" i="3"/>
  <c r="H1875" i="3"/>
  <c r="T1889" i="3"/>
  <c r="G1092" i="3"/>
  <c r="K1092" i="3"/>
  <c r="H2846" i="3"/>
  <c r="T2846" i="3"/>
  <c r="R2846" i="3"/>
  <c r="T2484" i="3"/>
  <c r="J2571" i="3"/>
  <c r="H2585" i="3"/>
  <c r="M2585" i="3"/>
  <c r="T2585" i="3"/>
  <c r="J1976" i="3"/>
  <c r="O2397" i="3"/>
  <c r="I2411" i="3"/>
  <c r="O2484" i="3"/>
  <c r="O2585" i="3"/>
  <c r="K2745" i="3"/>
  <c r="I1976" i="3"/>
  <c r="G1193" i="3"/>
  <c r="K1193" i="3"/>
  <c r="J1962" i="3"/>
  <c r="R1962" i="3"/>
  <c r="R1920" i="3" s="1"/>
  <c r="I2063" i="3"/>
  <c r="O2063" i="3"/>
  <c r="I483" i="3"/>
  <c r="O483" i="3"/>
  <c r="I1005" i="3"/>
  <c r="O1005" i="3"/>
  <c r="H1179" i="3"/>
  <c r="T1179" i="3"/>
  <c r="H1193" i="3"/>
  <c r="H2324" i="3"/>
  <c r="M2324" i="3"/>
  <c r="T2324" i="3"/>
  <c r="J2585" i="3"/>
  <c r="M2797" i="3"/>
  <c r="D2972" i="3"/>
  <c r="I2832" i="3"/>
  <c r="G2832" i="3"/>
  <c r="O1889" i="3"/>
  <c r="G2049" i="3"/>
  <c r="M2846" i="3"/>
  <c r="D3016" i="3"/>
  <c r="Q122" i="3"/>
  <c r="H1541" i="3"/>
  <c r="R744" i="3"/>
  <c r="T2049" i="3"/>
  <c r="R135" i="3"/>
  <c r="H1092" i="3"/>
  <c r="G2150" i="3"/>
  <c r="G2094" i="3" s="1"/>
  <c r="K2150" i="3"/>
  <c r="R2237" i="3"/>
  <c r="R2324" i="3"/>
  <c r="H2411" i="3"/>
  <c r="T2411" i="3"/>
  <c r="J2484" i="3"/>
  <c r="R2484" i="3"/>
  <c r="G2658" i="3"/>
  <c r="K2658" i="3"/>
  <c r="J2672" i="3"/>
  <c r="O1962" i="3"/>
  <c r="O2049" i="3"/>
  <c r="O2007" i="3" s="1"/>
  <c r="M1541" i="3"/>
  <c r="T1541" i="3"/>
  <c r="J1628" i="3"/>
  <c r="R1628" i="3"/>
  <c r="I2150" i="3"/>
  <c r="G1889" i="3"/>
  <c r="J236" i="3"/>
  <c r="R236" i="3"/>
  <c r="M671" i="3"/>
  <c r="T671" i="3"/>
  <c r="J744" i="3"/>
  <c r="M2150" i="3"/>
  <c r="T2150" i="3"/>
  <c r="G2237" i="3"/>
  <c r="K2237" i="3"/>
  <c r="I2237" i="3"/>
  <c r="J2397" i="3"/>
  <c r="R2397" i="3"/>
  <c r="G2498" i="3"/>
  <c r="K2498" i="3"/>
  <c r="H2571" i="3"/>
  <c r="M2571" i="3"/>
  <c r="M2529" i="3" s="1"/>
  <c r="T2571" i="3"/>
  <c r="R2571" i="3"/>
  <c r="H2658" i="3"/>
  <c r="H2616" i="3" s="1"/>
  <c r="M2658" i="3"/>
  <c r="T2658" i="3"/>
  <c r="T2616" i="3" s="1"/>
  <c r="H2745" i="3"/>
  <c r="M2745" i="3"/>
  <c r="T2745" i="3"/>
  <c r="T2703" i="3" s="1"/>
  <c r="J2759" i="3"/>
  <c r="R2759" i="3"/>
  <c r="R2703" i="3" s="1"/>
  <c r="O1788" i="3"/>
  <c r="J1889" i="3"/>
  <c r="G1962" i="3"/>
  <c r="K1962" i="3"/>
  <c r="G1976" i="3"/>
  <c r="K1976" i="3"/>
  <c r="J2063" i="3"/>
  <c r="G323" i="3"/>
  <c r="O1179" i="3"/>
  <c r="M2498" i="3"/>
  <c r="T2498" i="3"/>
  <c r="I2658" i="3"/>
  <c r="K2797" i="3"/>
  <c r="Q114" i="3"/>
  <c r="Q140" i="3"/>
  <c r="Q163" i="3"/>
  <c r="N166" i="3"/>
  <c r="Q168" i="3"/>
  <c r="I584" i="3"/>
  <c r="O918" i="3"/>
  <c r="I2136" i="3"/>
  <c r="I2094" i="3" s="1"/>
  <c r="O2136" i="3"/>
  <c r="O2094" i="3" s="1"/>
  <c r="J2181" i="3"/>
  <c r="G149" i="3"/>
  <c r="K149" i="3"/>
  <c r="I410" i="3"/>
  <c r="G831" i="3"/>
  <c r="H918" i="3"/>
  <c r="T918" i="3"/>
  <c r="H932" i="3"/>
  <c r="H1005" i="3"/>
  <c r="T1005" i="3"/>
  <c r="T1019" i="3"/>
  <c r="O1106" i="3"/>
  <c r="O1367" i="3"/>
  <c r="O1440" i="3"/>
  <c r="O1454" i="3"/>
  <c r="O1715" i="3"/>
  <c r="K1715" i="3"/>
  <c r="H2136" i="3"/>
  <c r="H2094" i="3" s="1"/>
  <c r="M2136" i="3"/>
  <c r="T2136" i="3"/>
  <c r="J2136" i="3"/>
  <c r="I2223" i="3"/>
  <c r="I2181" i="3" s="1"/>
  <c r="O2223" i="3"/>
  <c r="J2310" i="3"/>
  <c r="J2268" i="3" s="1"/>
  <c r="R2310" i="3"/>
  <c r="I2324" i="3"/>
  <c r="O2324" i="3"/>
  <c r="H2397" i="3"/>
  <c r="H2355" i="3" s="1"/>
  <c r="M2397" i="3"/>
  <c r="T2397" i="3"/>
  <c r="J2411" i="3"/>
  <c r="R2411" i="3"/>
  <c r="G2484" i="3"/>
  <c r="K2484" i="3"/>
  <c r="R2585" i="3"/>
  <c r="R2672" i="3"/>
  <c r="I2745" i="3"/>
  <c r="I2703" i="3" s="1"/>
  <c r="O2745" i="3"/>
  <c r="G2759" i="3"/>
  <c r="K2759" i="3"/>
  <c r="J2832" i="3"/>
  <c r="J2790" i="3" s="1"/>
  <c r="R2832" i="3"/>
  <c r="H2832" i="3"/>
  <c r="G2846" i="3"/>
  <c r="I2846" i="3"/>
  <c r="H1788" i="3"/>
  <c r="H1802" i="3"/>
  <c r="T1802" i="3"/>
  <c r="T1746" i="3" s="1"/>
  <c r="G1875" i="3"/>
  <c r="K1875" i="3"/>
  <c r="K1889" i="3"/>
  <c r="Q132" i="3"/>
  <c r="Q160" i="3"/>
  <c r="H657" i="3"/>
  <c r="M657" i="3"/>
  <c r="T657" i="3"/>
  <c r="H2181" i="3"/>
  <c r="H2484" i="3"/>
  <c r="M2484" i="3"/>
  <c r="J2498" i="3"/>
  <c r="R2498" i="3"/>
  <c r="J2658" i="3"/>
  <c r="J2745" i="3"/>
  <c r="H2759" i="3"/>
  <c r="M2759" i="3"/>
  <c r="K2049" i="3"/>
  <c r="K2007" i="3" s="1"/>
  <c r="M2063" i="3"/>
  <c r="R48" i="3"/>
  <c r="I62" i="3"/>
  <c r="Q64" i="3"/>
  <c r="Q79" i="3"/>
  <c r="J62" i="3"/>
  <c r="V64" i="3"/>
  <c r="W64" i="3" s="1"/>
  <c r="H62" i="3"/>
  <c r="L62" i="3"/>
  <c r="P62" i="3"/>
  <c r="U62" i="3"/>
  <c r="V96" i="3"/>
  <c r="W96" i="3" s="1"/>
  <c r="I135" i="3"/>
  <c r="O135" i="3"/>
  <c r="G135" i="3"/>
  <c r="O149" i="3"/>
  <c r="V152" i="3"/>
  <c r="W152" i="3" s="1"/>
  <c r="V156" i="3"/>
  <c r="W156" i="3" s="1"/>
  <c r="K323" i="3"/>
  <c r="I671" i="3"/>
  <c r="G671" i="3"/>
  <c r="O831" i="3"/>
  <c r="O1092" i="3"/>
  <c r="G1106" i="3"/>
  <c r="I1193" i="3"/>
  <c r="O1193" i="3"/>
  <c r="G2397" i="3"/>
  <c r="O2658" i="3"/>
  <c r="O2616" i="3" s="1"/>
  <c r="M1875" i="3"/>
  <c r="T1875" i="3"/>
  <c r="H1889" i="3"/>
  <c r="G1367" i="3"/>
  <c r="G2223" i="3"/>
  <c r="K2324" i="3"/>
  <c r="K2268" i="3" s="1"/>
  <c r="I2498" i="3"/>
  <c r="O2498" i="3"/>
  <c r="M2832" i="3"/>
  <c r="I1802" i="3"/>
  <c r="H1962" i="3"/>
  <c r="T1962" i="3"/>
  <c r="M1976" i="3"/>
  <c r="T2063" i="3"/>
  <c r="T1527" i="3"/>
  <c r="R2223" i="3"/>
  <c r="O2237" i="3"/>
  <c r="H2498" i="3"/>
  <c r="R1889" i="3"/>
  <c r="O1976" i="3"/>
  <c r="O1920" i="3" s="1"/>
  <c r="J2049" i="3"/>
  <c r="J2007" i="3" s="1"/>
  <c r="R2049" i="3"/>
  <c r="G2063" i="3"/>
  <c r="R62" i="3"/>
  <c r="Q124" i="3"/>
  <c r="H236" i="3"/>
  <c r="M236" i="3"/>
  <c r="G396" i="3"/>
  <c r="K396" i="3"/>
  <c r="H845" i="3"/>
  <c r="T845" i="3"/>
  <c r="G1005" i="3"/>
  <c r="H1106" i="3"/>
  <c r="M1106" i="3"/>
  <c r="J1715" i="3"/>
  <c r="R1715" i="3"/>
  <c r="R2136" i="3"/>
  <c r="M2411" i="3"/>
  <c r="M2616" i="3"/>
  <c r="R2658" i="3"/>
  <c r="K1802" i="3"/>
  <c r="R2063" i="3"/>
  <c r="N48" i="3"/>
  <c r="U1759" i="3"/>
  <c r="U1846" i="3" s="1"/>
  <c r="U1933" i="3" s="1"/>
  <c r="U2020" i="3" s="1"/>
  <c r="U2107" i="3" s="1"/>
  <c r="U2194" i="3" s="1"/>
  <c r="U2281" i="3" s="1"/>
  <c r="U2368" i="3" s="1"/>
  <c r="U2455" i="3" s="1"/>
  <c r="U2542" i="3" s="1"/>
  <c r="U2629" i="3" s="1"/>
  <c r="U2716" i="3" s="1"/>
  <c r="U2803" i="3" s="1"/>
  <c r="U1763" i="3"/>
  <c r="U1850" i="3" s="1"/>
  <c r="U1937" i="3" s="1"/>
  <c r="U2024" i="3" s="1"/>
  <c r="U2111" i="3" s="1"/>
  <c r="U2198" i="3" s="1"/>
  <c r="U2285" i="3" s="1"/>
  <c r="U2372" i="3" s="1"/>
  <c r="U2459" i="3" s="1"/>
  <c r="U2546" i="3" s="1"/>
  <c r="U2633" i="3" s="1"/>
  <c r="U2720" i="3" s="1"/>
  <c r="U2807" i="3" s="1"/>
  <c r="U1765" i="3"/>
  <c r="U1852" i="3" s="1"/>
  <c r="U1939" i="3" s="1"/>
  <c r="U2026" i="3" s="1"/>
  <c r="U2113" i="3" s="1"/>
  <c r="U2200" i="3" s="1"/>
  <c r="U2287" i="3" s="1"/>
  <c r="U2374" i="3" s="1"/>
  <c r="U2461" i="3" s="1"/>
  <c r="U2548" i="3" s="1"/>
  <c r="U2635" i="3" s="1"/>
  <c r="U2722" i="3" s="1"/>
  <c r="U2809" i="3" s="1"/>
  <c r="U1767" i="3"/>
  <c r="U1854" i="3" s="1"/>
  <c r="U1941" i="3" s="1"/>
  <c r="U2028" i="3" s="1"/>
  <c r="U2115" i="3" s="1"/>
  <c r="U2202" i="3" s="1"/>
  <c r="U2289" i="3" s="1"/>
  <c r="U2376" i="3" s="1"/>
  <c r="U2463" i="3" s="1"/>
  <c r="U2550" i="3" s="1"/>
  <c r="U2637" i="3" s="1"/>
  <c r="U2724" i="3" s="1"/>
  <c r="U2811" i="3" s="1"/>
  <c r="U1771" i="3"/>
  <c r="U1858" i="3" s="1"/>
  <c r="U1945" i="3" s="1"/>
  <c r="U2032" i="3" s="1"/>
  <c r="U2119" i="3" s="1"/>
  <c r="U2206" i="3" s="1"/>
  <c r="U2293" i="3" s="1"/>
  <c r="U2380" i="3" s="1"/>
  <c r="U2467" i="3" s="1"/>
  <c r="U2554" i="3" s="1"/>
  <c r="U2641" i="3" s="1"/>
  <c r="U2728" i="3" s="1"/>
  <c r="U2815" i="3" s="1"/>
  <c r="T48" i="3"/>
  <c r="Q94" i="3"/>
  <c r="P1755" i="3"/>
  <c r="P1842" i="3" s="1"/>
  <c r="P1929" i="3" s="1"/>
  <c r="P2016" i="3" s="1"/>
  <c r="P2103" i="3" s="1"/>
  <c r="P2190" i="3" s="1"/>
  <c r="P2277" i="3" s="1"/>
  <c r="P2364" i="3" s="1"/>
  <c r="P2451" i="3" s="1"/>
  <c r="P2538" i="3" s="1"/>
  <c r="P2625" i="3" s="1"/>
  <c r="P2712" i="3" s="1"/>
  <c r="P2799" i="3" s="1"/>
  <c r="V116" i="3"/>
  <c r="W116" i="3" s="1"/>
  <c r="P1779" i="3"/>
  <c r="P1866" i="3" s="1"/>
  <c r="P1953" i="3" s="1"/>
  <c r="P2040" i="3" s="1"/>
  <c r="P2127" i="3" s="1"/>
  <c r="P2214" i="3" s="1"/>
  <c r="P2301" i="3" s="1"/>
  <c r="P2388" i="3" s="1"/>
  <c r="P2475" i="3" s="1"/>
  <c r="P2562" i="3" s="1"/>
  <c r="P2649" i="3" s="1"/>
  <c r="P2736" i="3" s="1"/>
  <c r="P2823" i="3" s="1"/>
  <c r="P1780" i="3"/>
  <c r="P1867" i="3" s="1"/>
  <c r="P1954" i="3" s="1"/>
  <c r="P2041" i="3" s="1"/>
  <c r="P2128" i="3" s="1"/>
  <c r="P2215" i="3" s="1"/>
  <c r="P2302" i="3" s="1"/>
  <c r="P2389" i="3" s="1"/>
  <c r="P2476" i="3" s="1"/>
  <c r="P2563" i="3" s="1"/>
  <c r="P2650" i="3" s="1"/>
  <c r="P2737" i="3" s="1"/>
  <c r="P2824" i="3" s="1"/>
  <c r="P1956" i="3"/>
  <c r="P2043" i="3" s="1"/>
  <c r="P2130" i="3" s="1"/>
  <c r="P2217" i="3" s="1"/>
  <c r="P2304" i="3" s="1"/>
  <c r="P2391" i="3" s="1"/>
  <c r="P2478" i="3" s="1"/>
  <c r="P2565" i="3" s="1"/>
  <c r="P2652" i="3" s="1"/>
  <c r="P2739" i="3" s="1"/>
  <c r="P2826" i="3" s="1"/>
  <c r="P1783" i="3"/>
  <c r="P1870" i="3" s="1"/>
  <c r="P1957" i="3" s="1"/>
  <c r="P2044" i="3" s="1"/>
  <c r="P2131" i="3" s="1"/>
  <c r="P2218" i="3" s="1"/>
  <c r="P2305" i="3" s="1"/>
  <c r="P2392" i="3" s="1"/>
  <c r="P2479" i="3" s="1"/>
  <c r="P2566" i="3" s="1"/>
  <c r="P2653" i="3" s="1"/>
  <c r="P2740" i="3" s="1"/>
  <c r="P2827" i="3" s="1"/>
  <c r="P1784" i="3"/>
  <c r="P1871" i="3" s="1"/>
  <c r="P1958" i="3" s="1"/>
  <c r="P2045" i="3" s="1"/>
  <c r="P2132" i="3" s="1"/>
  <c r="P2219" i="3" s="1"/>
  <c r="P2306" i="3" s="1"/>
  <c r="P2393" i="3" s="1"/>
  <c r="P2480" i="3" s="1"/>
  <c r="P2567" i="3" s="1"/>
  <c r="P2654" i="3" s="1"/>
  <c r="P2741" i="3" s="1"/>
  <c r="P2828" i="3" s="1"/>
  <c r="P1873" i="3"/>
  <c r="P1787" i="3"/>
  <c r="P1874" i="3" s="1"/>
  <c r="P1961" i="3" s="1"/>
  <c r="P2048" i="3" s="1"/>
  <c r="P2135" i="3" s="1"/>
  <c r="P2222" i="3" s="1"/>
  <c r="P2309" i="3" s="1"/>
  <c r="P2396" i="3" s="1"/>
  <c r="P2483" i="3" s="1"/>
  <c r="P2570" i="3" s="1"/>
  <c r="P2657" i="3" s="1"/>
  <c r="P2744" i="3" s="1"/>
  <c r="P2831" i="3" s="1"/>
  <c r="U1793" i="3"/>
  <c r="U1880" i="3" s="1"/>
  <c r="U1967" i="3" s="1"/>
  <c r="U2054" i="3" s="1"/>
  <c r="U2141" i="3" s="1"/>
  <c r="U2228" i="3" s="1"/>
  <c r="U2315" i="3" s="1"/>
  <c r="U2402" i="3" s="1"/>
  <c r="U2489" i="3" s="1"/>
  <c r="U2576" i="3" s="1"/>
  <c r="U2663" i="3" s="1"/>
  <c r="U2750" i="3" s="1"/>
  <c r="U2837" i="3" s="1"/>
  <c r="J149" i="3"/>
  <c r="P1813" i="3"/>
  <c r="P1900" i="3" s="1"/>
  <c r="P1987" i="3" s="1"/>
  <c r="P2074" i="3" s="1"/>
  <c r="P2161" i="3" s="1"/>
  <c r="P2248" i="3" s="1"/>
  <c r="P2335" i="3" s="1"/>
  <c r="P2422" i="3" s="1"/>
  <c r="P2509" i="3" s="1"/>
  <c r="P2596" i="3" s="1"/>
  <c r="P2683" i="3" s="1"/>
  <c r="P2770" i="3" s="1"/>
  <c r="P2857" i="3" s="1"/>
  <c r="P1988" i="3"/>
  <c r="P1815" i="3"/>
  <c r="P1902" i="3" s="1"/>
  <c r="P1989" i="3" s="1"/>
  <c r="P2076" i="3" s="1"/>
  <c r="P2163" i="3" s="1"/>
  <c r="P2250" i="3" s="1"/>
  <c r="P2337" i="3" s="1"/>
  <c r="P2424" i="3" s="1"/>
  <c r="P2511" i="3" s="1"/>
  <c r="P2598" i="3" s="1"/>
  <c r="P2685" i="3" s="1"/>
  <c r="P2772" i="3" s="1"/>
  <c r="P2859" i="3" s="1"/>
  <c r="P1816" i="3"/>
  <c r="P1903" i="3" s="1"/>
  <c r="P1990" i="3" s="1"/>
  <c r="P2077" i="3" s="1"/>
  <c r="P2164" i="3" s="1"/>
  <c r="P2251" i="3" s="1"/>
  <c r="P2338" i="3" s="1"/>
  <c r="P2425" i="3" s="1"/>
  <c r="P2512" i="3" s="1"/>
  <c r="P2599" i="3" s="1"/>
  <c r="P2686" i="3" s="1"/>
  <c r="P2773" i="3" s="1"/>
  <c r="P2860" i="3" s="1"/>
  <c r="U1755" i="3"/>
  <c r="U1842" i="3" s="1"/>
  <c r="U1929" i="3" s="1"/>
  <c r="U2016" i="3" s="1"/>
  <c r="U2103" i="3" s="1"/>
  <c r="U2190" i="3" s="1"/>
  <c r="U2277" i="3" s="1"/>
  <c r="U2364" i="3" s="1"/>
  <c r="U2451" i="3" s="1"/>
  <c r="U2538" i="3" s="1"/>
  <c r="U2625" i="3" s="1"/>
  <c r="U2712" i="3" s="1"/>
  <c r="U2799" i="3" s="1"/>
  <c r="U1782" i="3"/>
  <c r="U1869" i="3" s="1"/>
  <c r="U1956" i="3" s="1"/>
  <c r="U2043" i="3" s="1"/>
  <c r="U2130" i="3" s="1"/>
  <c r="U2217" i="3" s="1"/>
  <c r="U2304" i="3" s="1"/>
  <c r="U2391" i="3" s="1"/>
  <c r="U2478" i="3" s="1"/>
  <c r="U2565" i="3" s="1"/>
  <c r="U2652" i="3" s="1"/>
  <c r="U2739" i="3" s="1"/>
  <c r="U2826" i="3" s="1"/>
  <c r="U1785" i="3"/>
  <c r="U1872" i="3" s="1"/>
  <c r="U1959" i="3" s="1"/>
  <c r="U2046" i="3" s="1"/>
  <c r="U2133" i="3" s="1"/>
  <c r="U2220" i="3" s="1"/>
  <c r="U2307" i="3" s="1"/>
  <c r="U2394" i="3" s="1"/>
  <c r="U2481" i="3" s="1"/>
  <c r="U2568" i="3" s="1"/>
  <c r="U2655" i="3" s="1"/>
  <c r="U2742" i="3" s="1"/>
  <c r="U2829" i="3" s="1"/>
  <c r="U1786" i="3"/>
  <c r="U1873" i="3" s="1"/>
  <c r="U1960" i="3" s="1"/>
  <c r="U2047" i="3" s="1"/>
  <c r="U2134" i="3" s="1"/>
  <c r="U2221" i="3" s="1"/>
  <c r="U2308" i="3" s="1"/>
  <c r="U2395" i="3" s="1"/>
  <c r="U2482" i="3" s="1"/>
  <c r="U2569" i="3" s="1"/>
  <c r="U2656" i="3" s="1"/>
  <c r="U2743" i="3" s="1"/>
  <c r="U2830" i="3" s="1"/>
  <c r="U1787" i="3"/>
  <c r="U1874" i="3" s="1"/>
  <c r="U1961" i="3" s="1"/>
  <c r="U2048" i="3" s="1"/>
  <c r="U2135" i="3" s="1"/>
  <c r="U2222" i="3" s="1"/>
  <c r="U2309" i="3" s="1"/>
  <c r="U2396" i="3" s="1"/>
  <c r="U2483" i="3" s="1"/>
  <c r="U2570" i="3" s="1"/>
  <c r="U2657" i="3" s="1"/>
  <c r="U2744" i="3" s="1"/>
  <c r="U2831" i="3" s="1"/>
  <c r="P1800" i="3"/>
  <c r="P1887" i="3" s="1"/>
  <c r="P1974" i="3" s="1"/>
  <c r="P2061" i="3" s="1"/>
  <c r="P2148" i="3" s="1"/>
  <c r="P2235" i="3" s="1"/>
  <c r="P2322" i="3" s="1"/>
  <c r="P2409" i="3" s="1"/>
  <c r="P2496" i="3" s="1"/>
  <c r="P2583" i="3" s="1"/>
  <c r="P2670" i="3" s="1"/>
  <c r="P2757" i="3" s="1"/>
  <c r="P2844" i="3" s="1"/>
  <c r="P1801" i="3"/>
  <c r="P1888" i="3" s="1"/>
  <c r="P1975" i="3" s="1"/>
  <c r="P2062" i="3" s="1"/>
  <c r="P2149" i="3" s="1"/>
  <c r="P2236" i="3" s="1"/>
  <c r="P2323" i="3" s="1"/>
  <c r="P2410" i="3" s="1"/>
  <c r="P2497" i="3" s="1"/>
  <c r="P2584" i="3" s="1"/>
  <c r="P2671" i="3" s="1"/>
  <c r="P2758" i="3" s="1"/>
  <c r="P2845" i="3" s="1"/>
  <c r="P1806" i="3"/>
  <c r="P1893" i="3" s="1"/>
  <c r="P1980" i="3" s="1"/>
  <c r="P1808" i="3"/>
  <c r="P1895" i="3" s="1"/>
  <c r="P1982" i="3" s="1"/>
  <c r="P2069" i="3" s="1"/>
  <c r="P2156" i="3" s="1"/>
  <c r="P2243" i="3" s="1"/>
  <c r="P2330" i="3" s="1"/>
  <c r="P2417" i="3" s="1"/>
  <c r="P2504" i="3" s="1"/>
  <c r="P2591" i="3" s="1"/>
  <c r="P2678" i="3" s="1"/>
  <c r="P2765" i="3" s="1"/>
  <c r="P2852" i="3" s="1"/>
  <c r="P1809" i="3"/>
  <c r="P1896" i="3" s="1"/>
  <c r="P1983" i="3" s="1"/>
  <c r="P2070" i="3" s="1"/>
  <c r="P2157" i="3" s="1"/>
  <c r="P2244" i="3" s="1"/>
  <c r="P2331" i="3" s="1"/>
  <c r="P2418" i="3" s="1"/>
  <c r="P2505" i="3" s="1"/>
  <c r="P2592" i="3" s="1"/>
  <c r="P2679" i="3" s="1"/>
  <c r="P2766" i="3" s="1"/>
  <c r="P2853" i="3" s="1"/>
  <c r="U1813" i="3"/>
  <c r="U1900" i="3" s="1"/>
  <c r="U1987" i="3" s="1"/>
  <c r="U2074" i="3" s="1"/>
  <c r="U2161" i="3" s="1"/>
  <c r="U2248" i="3" s="1"/>
  <c r="U2335" i="3" s="1"/>
  <c r="U2422" i="3" s="1"/>
  <c r="U2509" i="3" s="1"/>
  <c r="U2596" i="3" s="1"/>
  <c r="U2683" i="3" s="1"/>
  <c r="U2770" i="3" s="1"/>
  <c r="U2857" i="3" s="1"/>
  <c r="U1814" i="3"/>
  <c r="U1901" i="3" s="1"/>
  <c r="U1988" i="3" s="1"/>
  <c r="U2075" i="3" s="1"/>
  <c r="U2162" i="3" s="1"/>
  <c r="U2249" i="3" s="1"/>
  <c r="U2336" i="3" s="1"/>
  <c r="U2423" i="3" s="1"/>
  <c r="U2510" i="3" s="1"/>
  <c r="U2597" i="3" s="1"/>
  <c r="U2684" i="3" s="1"/>
  <c r="U2771" i="3" s="1"/>
  <c r="U2858" i="3" s="1"/>
  <c r="U1902" i="3"/>
  <c r="P1905" i="3"/>
  <c r="P1822" i="3"/>
  <c r="P1909" i="3" s="1"/>
  <c r="P1996" i="3" s="1"/>
  <c r="P2083" i="3" s="1"/>
  <c r="P2170" i="3" s="1"/>
  <c r="P2257" i="3" s="1"/>
  <c r="P2344" i="3" s="1"/>
  <c r="P2431" i="3" s="1"/>
  <c r="P2518" i="3" s="1"/>
  <c r="P2605" i="3" s="1"/>
  <c r="P2692" i="3" s="1"/>
  <c r="P2779" i="3" s="1"/>
  <c r="P2866" i="3" s="1"/>
  <c r="Q2866" i="3" s="1"/>
  <c r="P2085" i="3"/>
  <c r="P2172" i="3" s="1"/>
  <c r="P2259" i="3" s="1"/>
  <c r="P2346" i="3" s="1"/>
  <c r="P2433" i="3" s="1"/>
  <c r="P2520" i="3" s="1"/>
  <c r="P2607" i="3" s="1"/>
  <c r="P2694" i="3" s="1"/>
  <c r="P2868" i="3" s="1"/>
  <c r="Q2868" i="3" s="1"/>
  <c r="P1825" i="3"/>
  <c r="P1912" i="3" s="1"/>
  <c r="P1999" i="3" s="1"/>
  <c r="P2086" i="3" s="1"/>
  <c r="P2173" i="3" s="1"/>
  <c r="P2260" i="3" s="1"/>
  <c r="P2347" i="3" s="1"/>
  <c r="P2434" i="3" s="1"/>
  <c r="P2521" i="3" s="1"/>
  <c r="P2608" i="3" s="1"/>
  <c r="P2695" i="3" s="1"/>
  <c r="P2782" i="3" s="1"/>
  <c r="P2869" i="3" s="1"/>
  <c r="Q2869" i="3" s="1"/>
  <c r="P1826" i="3"/>
  <c r="P1913" i="3" s="1"/>
  <c r="P2000" i="3" s="1"/>
  <c r="P2087" i="3" s="1"/>
  <c r="P2174" i="3" s="1"/>
  <c r="P2261" i="3" s="1"/>
  <c r="P2348" i="3" s="1"/>
  <c r="P2435" i="3" s="1"/>
  <c r="P2522" i="3" s="1"/>
  <c r="P2609" i="3" s="1"/>
  <c r="P2696" i="3" s="1"/>
  <c r="P2783" i="3" s="1"/>
  <c r="P2870" i="3" s="1"/>
  <c r="P1827" i="3"/>
  <c r="P1914" i="3" s="1"/>
  <c r="P2001" i="3" s="1"/>
  <c r="P2088" i="3" s="1"/>
  <c r="P2175" i="3" s="1"/>
  <c r="P2262" i="3" s="1"/>
  <c r="P2349" i="3" s="1"/>
  <c r="P2436" i="3" s="1"/>
  <c r="P2523" i="3" s="1"/>
  <c r="P2610" i="3" s="1"/>
  <c r="P2697" i="3" s="1"/>
  <c r="P2784" i="3" s="1"/>
  <c r="P2871" i="3" s="1"/>
  <c r="P1918" i="3"/>
  <c r="P1919" i="3"/>
  <c r="Q1832" i="3"/>
  <c r="P1750" i="3"/>
  <c r="P1837" i="3" s="1"/>
  <c r="P1924" i="3" s="1"/>
  <c r="P2011" i="3" s="1"/>
  <c r="P2098" i="3" s="1"/>
  <c r="P2185" i="3" s="1"/>
  <c r="P2272" i="3" s="1"/>
  <c r="P2359" i="3" s="1"/>
  <c r="P2446" i="3" s="1"/>
  <c r="P2533" i="3" s="1"/>
  <c r="P2620" i="3" s="1"/>
  <c r="P2707" i="3" s="1"/>
  <c r="P2794" i="3" s="1"/>
  <c r="P1751" i="3"/>
  <c r="P1838" i="3" s="1"/>
  <c r="P1925" i="3" s="1"/>
  <c r="P2012" i="3" s="1"/>
  <c r="P2099" i="3" s="1"/>
  <c r="P2186" i="3" s="1"/>
  <c r="P2273" i="3" s="1"/>
  <c r="P2360" i="3" s="1"/>
  <c r="P2447" i="3" s="1"/>
  <c r="P2534" i="3" s="1"/>
  <c r="P2621" i="3" s="1"/>
  <c r="P2708" i="3" s="1"/>
  <c r="P2795" i="3" s="1"/>
  <c r="P1758" i="3"/>
  <c r="P1845" i="3" s="1"/>
  <c r="P1932" i="3" s="1"/>
  <c r="P2019" i="3" s="1"/>
  <c r="P2106" i="3" s="1"/>
  <c r="P2193" i="3" s="1"/>
  <c r="P2280" i="3" s="1"/>
  <c r="P2367" i="3" s="1"/>
  <c r="P2454" i="3" s="1"/>
  <c r="P2541" i="3" s="1"/>
  <c r="P2628" i="3" s="1"/>
  <c r="P2715" i="3" s="1"/>
  <c r="P2802" i="3" s="1"/>
  <c r="P1934" i="3"/>
  <c r="P2021" i="3" s="1"/>
  <c r="P2108" i="3" s="1"/>
  <c r="P2195" i="3" s="1"/>
  <c r="P2282" i="3" s="1"/>
  <c r="P2369" i="3" s="1"/>
  <c r="P2456" i="3" s="1"/>
  <c r="P2543" i="3" s="1"/>
  <c r="P2630" i="3" s="1"/>
  <c r="P2717" i="3" s="1"/>
  <c r="P2804" i="3" s="1"/>
  <c r="P1761" i="3"/>
  <c r="P1848" i="3" s="1"/>
  <c r="P1935" i="3" s="1"/>
  <c r="P2022" i="3" s="1"/>
  <c r="P2109" i="3" s="1"/>
  <c r="P2196" i="3" s="1"/>
  <c r="P2283" i="3" s="1"/>
  <c r="P2370" i="3" s="1"/>
  <c r="P2457" i="3" s="1"/>
  <c r="P2544" i="3" s="1"/>
  <c r="P2631" i="3" s="1"/>
  <c r="P2718" i="3" s="1"/>
  <c r="P2805" i="3" s="1"/>
  <c r="P1762" i="3"/>
  <c r="P1849" i="3" s="1"/>
  <c r="P1936" i="3" s="1"/>
  <c r="P2023" i="3" s="1"/>
  <c r="P2110" i="3" s="1"/>
  <c r="P2197" i="3" s="1"/>
  <c r="P2284" i="3" s="1"/>
  <c r="P2371" i="3" s="1"/>
  <c r="P2458" i="3" s="1"/>
  <c r="P2545" i="3" s="1"/>
  <c r="P2632" i="3" s="1"/>
  <c r="P2719" i="3" s="1"/>
  <c r="P2806" i="3" s="1"/>
  <c r="P1763" i="3"/>
  <c r="P1850" i="3" s="1"/>
  <c r="P1937" i="3" s="1"/>
  <c r="P2024" i="3" s="1"/>
  <c r="P2111" i="3" s="1"/>
  <c r="P2198" i="3" s="1"/>
  <c r="P2285" i="3" s="1"/>
  <c r="P2372" i="3" s="1"/>
  <c r="P2459" i="3" s="1"/>
  <c r="P2546" i="3" s="1"/>
  <c r="P2633" i="3" s="1"/>
  <c r="P2720" i="3" s="1"/>
  <c r="P2807" i="3" s="1"/>
  <c r="P1938" i="3"/>
  <c r="P2025" i="3" s="1"/>
  <c r="P2112" i="3" s="1"/>
  <c r="P2199" i="3" s="1"/>
  <c r="P2286" i="3" s="1"/>
  <c r="P2373" i="3" s="1"/>
  <c r="P2460" i="3" s="1"/>
  <c r="P2547" i="3" s="1"/>
  <c r="P2634" i="3" s="1"/>
  <c r="P2721" i="3" s="1"/>
  <c r="P2808" i="3" s="1"/>
  <c r="P1765" i="3"/>
  <c r="P1852" i="3" s="1"/>
  <c r="P1939" i="3" s="1"/>
  <c r="P2026" i="3" s="1"/>
  <c r="P2113" i="3" s="1"/>
  <c r="P2200" i="3" s="1"/>
  <c r="P2287" i="3" s="1"/>
  <c r="P2374" i="3" s="1"/>
  <c r="P2461" i="3" s="1"/>
  <c r="P2548" i="3" s="1"/>
  <c r="P2635" i="3" s="1"/>
  <c r="P2722" i="3" s="1"/>
  <c r="P2809" i="3" s="1"/>
  <c r="P1766" i="3"/>
  <c r="P1853" i="3" s="1"/>
  <c r="P1940" i="3" s="1"/>
  <c r="P2027" i="3" s="1"/>
  <c r="P2114" i="3" s="1"/>
  <c r="P2201" i="3" s="1"/>
  <c r="P2288" i="3" s="1"/>
  <c r="P2375" i="3" s="1"/>
  <c r="P2462" i="3" s="1"/>
  <c r="P2549" i="3" s="1"/>
  <c r="P2636" i="3" s="1"/>
  <c r="P2723" i="3" s="1"/>
  <c r="P2810" i="3" s="1"/>
  <c r="P1769" i="3"/>
  <c r="P1856" i="3" s="1"/>
  <c r="P1943" i="3" s="1"/>
  <c r="P2030" i="3" s="1"/>
  <c r="P2117" i="3" s="1"/>
  <c r="P2204" i="3" s="1"/>
  <c r="P2291" i="3" s="1"/>
  <c r="P2378" i="3" s="1"/>
  <c r="P2465" i="3" s="1"/>
  <c r="P2552" i="3" s="1"/>
  <c r="P2639" i="3" s="1"/>
  <c r="P2726" i="3" s="1"/>
  <c r="P2813" i="3" s="1"/>
  <c r="P1770" i="3"/>
  <c r="P1857" i="3" s="1"/>
  <c r="P1944" i="3" s="1"/>
  <c r="P2031" i="3" s="1"/>
  <c r="P2118" i="3" s="1"/>
  <c r="P2205" i="3" s="1"/>
  <c r="P2292" i="3" s="1"/>
  <c r="P2379" i="3" s="1"/>
  <c r="P2466" i="3" s="1"/>
  <c r="P2553" i="3" s="1"/>
  <c r="P2640" i="3" s="1"/>
  <c r="P2727" i="3" s="1"/>
  <c r="P2814" i="3" s="1"/>
  <c r="P1946" i="3"/>
  <c r="P1773" i="3"/>
  <c r="P1860" i="3" s="1"/>
  <c r="P1947" i="3" s="1"/>
  <c r="P2034" i="3" s="1"/>
  <c r="P2121" i="3" s="1"/>
  <c r="P2208" i="3" s="1"/>
  <c r="P2295" i="3" s="1"/>
  <c r="P2382" i="3" s="1"/>
  <c r="P2469" i="3" s="1"/>
  <c r="P2556" i="3" s="1"/>
  <c r="P2643" i="3" s="1"/>
  <c r="P2730" i="3" s="1"/>
  <c r="P2817" i="3" s="1"/>
  <c r="P1774" i="3"/>
  <c r="P1861" i="3" s="1"/>
  <c r="P1948" i="3" s="1"/>
  <c r="P2035" i="3" s="1"/>
  <c r="U1801" i="3"/>
  <c r="U1888" i="3" s="1"/>
  <c r="U1975" i="3" s="1"/>
  <c r="U2062" i="3" s="1"/>
  <c r="U2149" i="3" s="1"/>
  <c r="U2236" i="3" s="1"/>
  <c r="U2323" i="3" s="1"/>
  <c r="U2410" i="3" s="1"/>
  <c r="U2497" i="3" s="1"/>
  <c r="U2584" i="3" s="1"/>
  <c r="U2671" i="3" s="1"/>
  <c r="U2758" i="3" s="1"/>
  <c r="U2845" i="3" s="1"/>
  <c r="U2067" i="3"/>
  <c r="U2154" i="3" s="1"/>
  <c r="U2241" i="3" s="1"/>
  <c r="U2328" i="3" s="1"/>
  <c r="U2415" i="3" s="1"/>
  <c r="U2502" i="3" s="1"/>
  <c r="U2589" i="3" s="1"/>
  <c r="U2676" i="3" s="1"/>
  <c r="U2763" i="3" s="1"/>
  <c r="U2850" i="3" s="1"/>
  <c r="U1807" i="3"/>
  <c r="U1894" i="3" s="1"/>
  <c r="U1981" i="3" s="1"/>
  <c r="U2068" i="3" s="1"/>
  <c r="U2155" i="3" s="1"/>
  <c r="U2242" i="3" s="1"/>
  <c r="U2329" i="3" s="1"/>
  <c r="U2416" i="3" s="1"/>
  <c r="U2503" i="3" s="1"/>
  <c r="U2590" i="3" s="1"/>
  <c r="U2677" i="3" s="1"/>
  <c r="U2764" i="3" s="1"/>
  <c r="U2851" i="3" s="1"/>
  <c r="U1808" i="3"/>
  <c r="U1895" i="3" s="1"/>
  <c r="U1982" i="3" s="1"/>
  <c r="U2069" i="3" s="1"/>
  <c r="U2156" i="3" s="1"/>
  <c r="U2243" i="3" s="1"/>
  <c r="U2330" i="3" s="1"/>
  <c r="U2417" i="3" s="1"/>
  <c r="U2504" i="3" s="1"/>
  <c r="U2591" i="3" s="1"/>
  <c r="U2678" i="3" s="1"/>
  <c r="U2765" i="3" s="1"/>
  <c r="U2852" i="3" s="1"/>
  <c r="Q156" i="3"/>
  <c r="P1810" i="3"/>
  <c r="P1897" i="3" s="1"/>
  <c r="P1984" i="3" s="1"/>
  <c r="P2071" i="3" s="1"/>
  <c r="P2158" i="3" s="1"/>
  <c r="P2245" i="3" s="1"/>
  <c r="P2332" i="3" s="1"/>
  <c r="P2419" i="3" s="1"/>
  <c r="P2506" i="3" s="1"/>
  <c r="P2593" i="3" s="1"/>
  <c r="P2680" i="3" s="1"/>
  <c r="P2767" i="3" s="1"/>
  <c r="P2854" i="3" s="1"/>
  <c r="U1817" i="3"/>
  <c r="U1904" i="3" s="1"/>
  <c r="U1991" i="3" s="1"/>
  <c r="U2078" i="3" s="1"/>
  <c r="U2165" i="3" s="1"/>
  <c r="U2252" i="3" s="1"/>
  <c r="U2339" i="3" s="1"/>
  <c r="U2426" i="3" s="1"/>
  <c r="U2513" i="3" s="1"/>
  <c r="U2600" i="3" s="1"/>
  <c r="U2687" i="3" s="1"/>
  <c r="U2774" i="3" s="1"/>
  <c r="U2861" i="3" s="1"/>
  <c r="U1818" i="3"/>
  <c r="U1905" i="3" s="1"/>
  <c r="U1992" i="3" s="1"/>
  <c r="U2079" i="3" s="1"/>
  <c r="U2166" i="3" s="1"/>
  <c r="U2253" i="3" s="1"/>
  <c r="U2340" i="3" s="1"/>
  <c r="U2427" i="3" s="1"/>
  <c r="U2514" i="3" s="1"/>
  <c r="U2601" i="3" s="1"/>
  <c r="U2688" i="3" s="1"/>
  <c r="U2775" i="3" s="1"/>
  <c r="U2862" i="3" s="1"/>
  <c r="V168" i="3"/>
  <c r="W168" i="3" s="1"/>
  <c r="U1823" i="3"/>
  <c r="U1910" i="3" s="1"/>
  <c r="U1997" i="3" s="1"/>
  <c r="U2084" i="3" s="1"/>
  <c r="U2171" i="3" s="1"/>
  <c r="U2258" i="3" s="1"/>
  <c r="U2345" i="3" s="1"/>
  <c r="U2432" i="3" s="1"/>
  <c r="U2519" i="3" s="1"/>
  <c r="U2606" i="3" s="1"/>
  <c r="U2693" i="3" s="1"/>
  <c r="U2780" i="3" s="1"/>
  <c r="U2867" i="3" s="1"/>
  <c r="U1824" i="3"/>
  <c r="U1911" i="3" s="1"/>
  <c r="U1998" i="3" s="1"/>
  <c r="U2085" i="3" s="1"/>
  <c r="U2172" i="3" s="1"/>
  <c r="U2259" i="3" s="1"/>
  <c r="U2346" i="3" s="1"/>
  <c r="U2433" i="3" s="1"/>
  <c r="U2520" i="3" s="1"/>
  <c r="U2607" i="3" s="1"/>
  <c r="U2694" i="3" s="1"/>
  <c r="U2781" i="3" s="1"/>
  <c r="U2868" i="3" s="1"/>
  <c r="U1825" i="3"/>
  <c r="U1912" i="3" s="1"/>
  <c r="U1999" i="3" s="1"/>
  <c r="U2086" i="3" s="1"/>
  <c r="U2173" i="3" s="1"/>
  <c r="U2260" i="3" s="1"/>
  <c r="U2347" i="3" s="1"/>
  <c r="U2434" i="3" s="1"/>
  <c r="U2521" i="3" s="1"/>
  <c r="U2608" i="3" s="1"/>
  <c r="U2695" i="3" s="1"/>
  <c r="U2782" i="3" s="1"/>
  <c r="U2869" i="3" s="1"/>
  <c r="U1826" i="3"/>
  <c r="U1913" i="3" s="1"/>
  <c r="U2000" i="3" s="1"/>
  <c r="U2087" i="3" s="1"/>
  <c r="U2174" i="3" s="1"/>
  <c r="U2261" i="3" s="1"/>
  <c r="U2348" i="3" s="1"/>
  <c r="U2435" i="3" s="1"/>
  <c r="U2522" i="3" s="1"/>
  <c r="U2609" i="3" s="1"/>
  <c r="U2696" i="3" s="1"/>
  <c r="U2783" i="3" s="1"/>
  <c r="U2870" i="3" s="1"/>
  <c r="U1827" i="3"/>
  <c r="U1914" i="3" s="1"/>
  <c r="U2001" i="3" s="1"/>
  <c r="U2088" i="3" s="1"/>
  <c r="U2175" i="3" s="1"/>
  <c r="U2262" i="3" s="1"/>
  <c r="U2349" i="3" s="1"/>
  <c r="U2436" i="3" s="1"/>
  <c r="U2523" i="3" s="1"/>
  <c r="U2610" i="3" s="1"/>
  <c r="U2697" i="3" s="1"/>
  <c r="U2784" i="3" s="1"/>
  <c r="U2871" i="3" s="1"/>
  <c r="Q96" i="3"/>
  <c r="J48" i="3"/>
  <c r="M62" i="3"/>
  <c r="U2019" i="3"/>
  <c r="U2106" i="3" s="1"/>
  <c r="U2193" i="3" s="1"/>
  <c r="U2280" i="3" s="1"/>
  <c r="U2367" i="3" s="1"/>
  <c r="U2454" i="3" s="1"/>
  <c r="U2541" i="3" s="1"/>
  <c r="U2628" i="3" s="1"/>
  <c r="U2715" i="3" s="1"/>
  <c r="U2802" i="3" s="1"/>
  <c r="U1760" i="3"/>
  <c r="U1847" i="3" s="1"/>
  <c r="U1934" i="3" s="1"/>
  <c r="U2021" i="3" s="1"/>
  <c r="U2108" i="3" s="1"/>
  <c r="U2195" i="3" s="1"/>
  <c r="U2282" i="3" s="1"/>
  <c r="U2369" i="3" s="1"/>
  <c r="U2456" i="3" s="1"/>
  <c r="U2543" i="3" s="1"/>
  <c r="U2630" i="3" s="1"/>
  <c r="U2717" i="3" s="1"/>
  <c r="U2804" i="3" s="1"/>
  <c r="U1764" i="3"/>
  <c r="U1851" i="3" s="1"/>
  <c r="U1938" i="3" s="1"/>
  <c r="U2025" i="3" s="1"/>
  <c r="U2112" i="3" s="1"/>
  <c r="U2199" i="3" s="1"/>
  <c r="U2286" i="3" s="1"/>
  <c r="U2373" i="3" s="1"/>
  <c r="U2460" i="3" s="1"/>
  <c r="U2547" i="3" s="1"/>
  <c r="U2634" i="3" s="1"/>
  <c r="U2721" i="3" s="1"/>
  <c r="U2808" i="3" s="1"/>
  <c r="U1766" i="3"/>
  <c r="U1853" i="3" s="1"/>
  <c r="U1940" i="3" s="1"/>
  <c r="U2027" i="3" s="1"/>
  <c r="U2114" i="3" s="1"/>
  <c r="U2201" i="3" s="1"/>
  <c r="U2288" i="3" s="1"/>
  <c r="U2375" i="3" s="1"/>
  <c r="U2462" i="3" s="1"/>
  <c r="U2549" i="3" s="1"/>
  <c r="U2636" i="3" s="1"/>
  <c r="U2723" i="3" s="1"/>
  <c r="U2810" i="3" s="1"/>
  <c r="U1772" i="3"/>
  <c r="U1859" i="3" s="1"/>
  <c r="U1946" i="3" s="1"/>
  <c r="U2033" i="3" s="1"/>
  <c r="U2120" i="3" s="1"/>
  <c r="U2207" i="3" s="1"/>
  <c r="U2294" i="3" s="1"/>
  <c r="U2381" i="3" s="1"/>
  <c r="U2468" i="3" s="1"/>
  <c r="U2555" i="3" s="1"/>
  <c r="U2642" i="3" s="1"/>
  <c r="U2729" i="3" s="1"/>
  <c r="U2816" i="3" s="1"/>
  <c r="U1773" i="3"/>
  <c r="U1860" i="3" s="1"/>
  <c r="U1947" i="3" s="1"/>
  <c r="U2034" i="3" s="1"/>
  <c r="U2121" i="3" s="1"/>
  <c r="U2208" i="3" s="1"/>
  <c r="U2295" i="3" s="1"/>
  <c r="U2382" i="3" s="1"/>
  <c r="U2469" i="3" s="1"/>
  <c r="U2556" i="3" s="1"/>
  <c r="U2643" i="3" s="1"/>
  <c r="U2730" i="3" s="1"/>
  <c r="U2817" i="3" s="1"/>
  <c r="U1775" i="3"/>
  <c r="U1862" i="3" s="1"/>
  <c r="U1949" i="3" s="1"/>
  <c r="U2036" i="3" s="1"/>
  <c r="U2123" i="3" s="1"/>
  <c r="U2210" i="3" s="1"/>
  <c r="U2297" i="3" s="1"/>
  <c r="U2384" i="3" s="1"/>
  <c r="U2471" i="3" s="1"/>
  <c r="U2558" i="3" s="1"/>
  <c r="U2645" i="3" s="1"/>
  <c r="U2732" i="3" s="1"/>
  <c r="U2819" i="3" s="1"/>
  <c r="Q150" i="3"/>
  <c r="U1809" i="3"/>
  <c r="U1896" i="3" s="1"/>
  <c r="U1983" i="3" s="1"/>
  <c r="U2070" i="3" s="1"/>
  <c r="U2157" i="3" s="1"/>
  <c r="U2244" i="3" s="1"/>
  <c r="U2331" i="3" s="1"/>
  <c r="U2418" i="3" s="1"/>
  <c r="U2505" i="3" s="1"/>
  <c r="U2592" i="3" s="1"/>
  <c r="U2679" i="3" s="1"/>
  <c r="U2766" i="3" s="1"/>
  <c r="U2853" i="3" s="1"/>
  <c r="U1810" i="3"/>
  <c r="U1897" i="3" s="1"/>
  <c r="U1984" i="3" s="1"/>
  <c r="U2071" i="3" s="1"/>
  <c r="U2158" i="3" s="1"/>
  <c r="U2245" i="3" s="1"/>
  <c r="U2332" i="3" s="1"/>
  <c r="U2419" i="3" s="1"/>
  <c r="U2506" i="3" s="1"/>
  <c r="U2593" i="3" s="1"/>
  <c r="U2680" i="3" s="1"/>
  <c r="U2767" i="3" s="1"/>
  <c r="U2854" i="3" s="1"/>
  <c r="T236" i="3"/>
  <c r="H309" i="3"/>
  <c r="T309" i="3"/>
  <c r="I497" i="3"/>
  <c r="J657" i="3"/>
  <c r="R657" i="3"/>
  <c r="H671" i="3"/>
  <c r="J1019" i="3"/>
  <c r="R1019" i="3"/>
  <c r="I1266" i="3"/>
  <c r="O1266" i="3"/>
  <c r="H1280" i="3"/>
  <c r="M1280" i="3"/>
  <c r="H1454" i="3"/>
  <c r="J1454" i="3"/>
  <c r="R1454" i="3"/>
  <c r="O2411" i="3"/>
  <c r="I2484" i="3"/>
  <c r="G2672" i="3"/>
  <c r="K2672" i="3"/>
  <c r="O1802" i="3"/>
  <c r="P1821" i="3"/>
  <c r="P1908" i="3" s="1"/>
  <c r="P1995" i="3" s="1"/>
  <c r="P2082" i="3" s="1"/>
  <c r="P2169" i="3" s="1"/>
  <c r="P2256" i="3" s="1"/>
  <c r="P2343" i="3" s="1"/>
  <c r="P2430" i="3" s="1"/>
  <c r="P2517" i="3" s="1"/>
  <c r="P2604" i="3" s="1"/>
  <c r="P2691" i="3" s="1"/>
  <c r="P2778" i="3" s="1"/>
  <c r="P2865" i="3" s="1"/>
  <c r="Q2865" i="3" s="1"/>
  <c r="G309" i="3"/>
  <c r="K309" i="3"/>
  <c r="O309" i="3"/>
  <c r="O267" i="3" s="1"/>
  <c r="M744" i="3"/>
  <c r="K1005" i="3"/>
  <c r="K1144" i="3"/>
  <c r="J1527" i="3"/>
  <c r="R1527" i="3"/>
  <c r="H1527" i="3"/>
  <c r="M1527" i="3"/>
  <c r="M1485" i="3" s="1"/>
  <c r="G1628" i="3"/>
  <c r="K1628" i="3"/>
  <c r="I1628" i="3"/>
  <c r="J2150" i="3"/>
  <c r="R2150" i="3"/>
  <c r="T2790" i="3"/>
  <c r="D3044" i="3" s="1"/>
  <c r="U1831" i="3"/>
  <c r="U1918" i="3" s="1"/>
  <c r="U2005" i="3" s="1"/>
  <c r="U2092" i="3" s="1"/>
  <c r="U2179" i="3" s="1"/>
  <c r="U2266" i="3" s="1"/>
  <c r="U2353" i="3" s="1"/>
  <c r="U2440" i="3" s="1"/>
  <c r="U2527" i="3" s="1"/>
  <c r="U2614" i="3" s="1"/>
  <c r="U2701" i="3" s="1"/>
  <c r="U2788" i="3" s="1"/>
  <c r="U2875" i="3" s="1"/>
  <c r="U1832" i="3"/>
  <c r="U1919" i="3" s="1"/>
  <c r="U2006" i="3" s="1"/>
  <c r="U2093" i="3" s="1"/>
  <c r="U2180" i="3" s="1"/>
  <c r="U2267" i="3" s="1"/>
  <c r="U2354" i="3" s="1"/>
  <c r="U2441" i="3" s="1"/>
  <c r="U2528" i="3" s="1"/>
  <c r="U2615" i="3" s="1"/>
  <c r="U2702" i="3" s="1"/>
  <c r="U2789" i="3" s="1"/>
  <c r="U2876" i="3" s="1"/>
  <c r="I396" i="3"/>
  <c r="G584" i="3"/>
  <c r="K584" i="3"/>
  <c r="H758" i="3"/>
  <c r="J845" i="3"/>
  <c r="R845" i="3"/>
  <c r="J932" i="3"/>
  <c r="M1144" i="3"/>
  <c r="J1193" i="3"/>
  <c r="R1193" i="3"/>
  <c r="K2223" i="3"/>
  <c r="I2310" i="3"/>
  <c r="O2310" i="3"/>
  <c r="I2571" i="3"/>
  <c r="O2571" i="3"/>
  <c r="G2571" i="3"/>
  <c r="K2571" i="3"/>
  <c r="G2585" i="3"/>
  <c r="K2585" i="3"/>
  <c r="I2585" i="3"/>
  <c r="G2745" i="3"/>
  <c r="G2703" i="3" s="1"/>
  <c r="O2759" i="3"/>
  <c r="J396" i="3"/>
  <c r="R396" i="3"/>
  <c r="H584" i="3"/>
  <c r="M584" i="3"/>
  <c r="K671" i="3"/>
  <c r="I831" i="3"/>
  <c r="K831" i="3"/>
  <c r="J1367" i="3"/>
  <c r="R1367" i="3"/>
  <c r="I1788" i="3"/>
  <c r="J1802" i="3"/>
  <c r="R1802" i="3"/>
  <c r="R1746" i="3" s="1"/>
  <c r="R1875" i="3"/>
  <c r="R1833" i="3" s="1"/>
  <c r="I1875" i="3"/>
  <c r="I1889" i="3"/>
  <c r="M1962" i="3"/>
  <c r="M1788" i="3"/>
  <c r="G1802" i="3"/>
  <c r="M1802" i="3"/>
  <c r="M1889" i="3"/>
  <c r="H1976" i="3"/>
  <c r="H1920" i="3" s="1"/>
  <c r="T1976" i="3"/>
  <c r="I1962" i="3"/>
  <c r="I2049" i="3"/>
  <c r="H2063" i="3"/>
  <c r="M2049" i="3"/>
  <c r="U2097" i="3"/>
  <c r="U2184" i="3" s="1"/>
  <c r="U2271" i="3" s="1"/>
  <c r="U2358" i="3" s="1"/>
  <c r="U2445" i="3" s="1"/>
  <c r="U2532" i="3" s="1"/>
  <c r="U2619" i="3" s="1"/>
  <c r="U2706" i="3" s="1"/>
  <c r="U2793" i="3" s="1"/>
  <c r="U2099" i="3"/>
  <c r="U2186" i="3" s="1"/>
  <c r="U2273" i="3" s="1"/>
  <c r="U2360" i="3" s="1"/>
  <c r="U2447" i="3" s="1"/>
  <c r="U2534" i="3" s="1"/>
  <c r="U2621" i="3" s="1"/>
  <c r="U2708" i="3" s="1"/>
  <c r="U2795" i="3" s="1"/>
  <c r="U1748" i="3"/>
  <c r="U1835" i="3" s="1"/>
  <c r="U1922" i="3" s="1"/>
  <c r="U2009" i="3" s="1"/>
  <c r="U2096" i="3" s="1"/>
  <c r="U2183" i="3" s="1"/>
  <c r="U2270" i="3" s="1"/>
  <c r="U2357" i="3" s="1"/>
  <c r="U2444" i="3" s="1"/>
  <c r="U2531" i="3" s="1"/>
  <c r="U2618" i="3" s="1"/>
  <c r="U2705" i="3" s="1"/>
  <c r="U2792" i="3" s="1"/>
  <c r="U1752" i="3"/>
  <c r="U1839" i="3" s="1"/>
  <c r="U1926" i="3" s="1"/>
  <c r="U2013" i="3" s="1"/>
  <c r="U2100" i="3" s="1"/>
  <c r="U2187" i="3" s="1"/>
  <c r="U2274" i="3" s="1"/>
  <c r="U2361" i="3" s="1"/>
  <c r="U2448" i="3" s="1"/>
  <c r="U2535" i="3" s="1"/>
  <c r="U2622" i="3" s="1"/>
  <c r="U2709" i="3" s="1"/>
  <c r="U2796" i="3" s="1"/>
  <c r="U1768" i="3"/>
  <c r="U1855" i="3" s="1"/>
  <c r="U1942" i="3" s="1"/>
  <c r="U2029" i="3" s="1"/>
  <c r="U2116" i="3" s="1"/>
  <c r="U2203" i="3" s="1"/>
  <c r="U2290" i="3" s="1"/>
  <c r="U2377" i="3" s="1"/>
  <c r="U2464" i="3" s="1"/>
  <c r="U2551" i="3" s="1"/>
  <c r="U2638" i="3" s="1"/>
  <c r="U2725" i="3" s="1"/>
  <c r="U2812" i="3" s="1"/>
  <c r="U1965" i="3"/>
  <c r="U2052" i="3" s="1"/>
  <c r="U2139" i="3" s="1"/>
  <c r="U2226" i="3" s="1"/>
  <c r="U2313" i="3" s="1"/>
  <c r="U2400" i="3" s="1"/>
  <c r="U2487" i="3" s="1"/>
  <c r="U2574" i="3" s="1"/>
  <c r="U2661" i="3" s="1"/>
  <c r="U2748" i="3" s="1"/>
  <c r="U2835" i="3" s="1"/>
  <c r="P2140" i="3"/>
  <c r="P2227" i="3" s="1"/>
  <c r="P2314" i="3" s="1"/>
  <c r="P2401" i="3" s="1"/>
  <c r="P2488" i="3" s="1"/>
  <c r="P2575" i="3" s="1"/>
  <c r="P2662" i="3" s="1"/>
  <c r="P2749" i="3" s="1"/>
  <c r="P2836" i="3" s="1"/>
  <c r="P1791" i="3"/>
  <c r="P1878" i="3" s="1"/>
  <c r="P1965" i="3" s="1"/>
  <c r="P2052" i="3" s="1"/>
  <c r="P2139" i="3" s="1"/>
  <c r="P2226" i="3" s="1"/>
  <c r="P2313" i="3" s="1"/>
  <c r="P2400" i="3" s="1"/>
  <c r="P2487" i="3" s="1"/>
  <c r="P2574" i="3" s="1"/>
  <c r="P2661" i="3" s="1"/>
  <c r="P2748" i="3" s="1"/>
  <c r="P2835" i="3" s="1"/>
  <c r="U2059" i="3"/>
  <c r="U2146" i="3" s="1"/>
  <c r="U2233" i="3" s="1"/>
  <c r="U2320" i="3" s="1"/>
  <c r="U2407" i="3" s="1"/>
  <c r="U2494" i="3" s="1"/>
  <c r="U2581" i="3" s="1"/>
  <c r="U2668" i="3" s="1"/>
  <c r="U2755" i="3" s="1"/>
  <c r="U2842" i="3" s="1"/>
  <c r="U1971" i="3"/>
  <c r="U2058" i="3" s="1"/>
  <c r="U2145" i="3" s="1"/>
  <c r="U2232" i="3" s="1"/>
  <c r="U2319" i="3" s="1"/>
  <c r="U2406" i="3" s="1"/>
  <c r="U2493" i="3" s="1"/>
  <c r="U2580" i="3" s="1"/>
  <c r="U2667" i="3" s="1"/>
  <c r="U2754" i="3" s="1"/>
  <c r="U2841" i="3" s="1"/>
  <c r="U1796" i="3"/>
  <c r="U2147" i="3"/>
  <c r="U2234" i="3" s="1"/>
  <c r="U2321" i="3" s="1"/>
  <c r="U2408" i="3" s="1"/>
  <c r="U2495" i="3" s="1"/>
  <c r="U2582" i="3" s="1"/>
  <c r="U2669" i="3" s="1"/>
  <c r="U2756" i="3" s="1"/>
  <c r="U2843" i="3" s="1"/>
  <c r="U1800" i="3"/>
  <c r="U1887" i="3" s="1"/>
  <c r="U1974" i="3" s="1"/>
  <c r="U2061" i="3" s="1"/>
  <c r="U2148" i="3" s="1"/>
  <c r="U2235" i="3" s="1"/>
  <c r="U2322" i="3" s="1"/>
  <c r="U2409" i="3" s="1"/>
  <c r="U2496" i="3" s="1"/>
  <c r="U2583" i="3" s="1"/>
  <c r="U2670" i="3" s="1"/>
  <c r="U2757" i="3" s="1"/>
  <c r="U2844" i="3" s="1"/>
  <c r="P1798" i="3"/>
  <c r="P1885" i="3" s="1"/>
  <c r="P1972" i="3" s="1"/>
  <c r="P2059" i="3" s="1"/>
  <c r="P2146" i="3" s="1"/>
  <c r="P2233" i="3" s="1"/>
  <c r="P2320" i="3" s="1"/>
  <c r="P2407" i="3" s="1"/>
  <c r="P2494" i="3" s="1"/>
  <c r="P2581" i="3" s="1"/>
  <c r="P2668" i="3" s="1"/>
  <c r="P2755" i="3" s="1"/>
  <c r="P2842" i="3" s="1"/>
  <c r="P1797" i="3"/>
  <c r="P1884" i="3" s="1"/>
  <c r="P1971" i="3" s="1"/>
  <c r="P2058" i="3" s="1"/>
  <c r="P2145" i="3" s="1"/>
  <c r="P2232" i="3" s="1"/>
  <c r="P2319" i="3" s="1"/>
  <c r="P2406" i="3" s="1"/>
  <c r="P2493" i="3" s="1"/>
  <c r="P2580" i="3" s="1"/>
  <c r="P2667" i="3" s="1"/>
  <c r="P2754" i="3" s="1"/>
  <c r="P2841" i="3" s="1"/>
  <c r="U2041" i="3"/>
  <c r="U2128" i="3" s="1"/>
  <c r="U2215" i="3" s="1"/>
  <c r="U2302" i="3" s="1"/>
  <c r="U2389" i="3" s="1"/>
  <c r="U2476" i="3" s="1"/>
  <c r="U2563" i="3" s="1"/>
  <c r="U2650" i="3" s="1"/>
  <c r="U2737" i="3" s="1"/>
  <c r="U2824" i="3" s="1"/>
  <c r="U2127" i="3"/>
  <c r="U2214" i="3" s="1"/>
  <c r="U2301" i="3" s="1"/>
  <c r="U2388" i="3" s="1"/>
  <c r="U2475" i="3" s="1"/>
  <c r="U2562" i="3" s="1"/>
  <c r="U2649" i="3" s="1"/>
  <c r="U2736" i="3" s="1"/>
  <c r="U2823" i="3" s="1"/>
  <c r="U2129" i="3"/>
  <c r="U2216" i="3" s="1"/>
  <c r="U2303" i="3" s="1"/>
  <c r="U2390" i="3" s="1"/>
  <c r="U2477" i="3" s="1"/>
  <c r="U2564" i="3" s="1"/>
  <c r="U2651" i="3" s="1"/>
  <c r="U2738" i="3" s="1"/>
  <c r="U2825" i="3" s="1"/>
  <c r="U1778" i="3"/>
  <c r="U1865" i="3" s="1"/>
  <c r="U1952" i="3" s="1"/>
  <c r="U2039" i="3" s="1"/>
  <c r="U2126" i="3" s="1"/>
  <c r="U2213" i="3" s="1"/>
  <c r="U2300" i="3" s="1"/>
  <c r="U2387" i="3" s="1"/>
  <c r="U2474" i="3" s="1"/>
  <c r="U2561" i="3" s="1"/>
  <c r="U2648" i="3" s="1"/>
  <c r="U2735" i="3" s="1"/>
  <c r="U2822" i="3" s="1"/>
  <c r="P2116" i="3"/>
  <c r="P2203" i="3" s="1"/>
  <c r="P2290" i="3" s="1"/>
  <c r="P2377" i="3" s="1"/>
  <c r="P2464" i="3" s="1"/>
  <c r="P2551" i="3" s="1"/>
  <c r="P2638" i="3" s="1"/>
  <c r="P2725" i="3" s="1"/>
  <c r="P2812" i="3" s="1"/>
  <c r="U2122" i="3"/>
  <c r="U2209" i="3" s="1"/>
  <c r="U2296" i="3" s="1"/>
  <c r="U2383" i="3" s="1"/>
  <c r="U2470" i="3" s="1"/>
  <c r="U2557" i="3" s="1"/>
  <c r="U2644" i="3" s="1"/>
  <c r="U2731" i="3" s="1"/>
  <c r="U2818" i="3" s="1"/>
  <c r="P2133" i="3"/>
  <c r="P2220" i="3" s="1"/>
  <c r="P2307" i="3" s="1"/>
  <c r="P2394" i="3" s="1"/>
  <c r="P2481" i="3" s="1"/>
  <c r="P2568" i="3" s="1"/>
  <c r="P2655" i="3" s="1"/>
  <c r="P2742" i="3" s="1"/>
  <c r="P2829" i="3" s="1"/>
  <c r="U2131" i="3"/>
  <c r="U2218" i="3" s="1"/>
  <c r="U2305" i="3" s="1"/>
  <c r="U2392" i="3" s="1"/>
  <c r="U2479" i="3" s="1"/>
  <c r="U2566" i="3" s="1"/>
  <c r="U2653" i="3" s="1"/>
  <c r="U2740" i="3" s="1"/>
  <c r="U2827" i="3" s="1"/>
  <c r="U2132" i="3"/>
  <c r="U2219" i="3" s="1"/>
  <c r="U2306" i="3" s="1"/>
  <c r="U2393" i="3" s="1"/>
  <c r="U2480" i="3" s="1"/>
  <c r="U2567" i="3" s="1"/>
  <c r="U2654" i="3" s="1"/>
  <c r="U2741" i="3" s="1"/>
  <c r="U2828" i="3" s="1"/>
  <c r="P2147" i="3"/>
  <c r="P2234" i="3" s="1"/>
  <c r="P2321" i="3" s="1"/>
  <c r="P2408" i="3" s="1"/>
  <c r="P2495" i="3" s="1"/>
  <c r="P2582" i="3" s="1"/>
  <c r="P2669" i="3" s="1"/>
  <c r="P2756" i="3" s="1"/>
  <c r="P2843" i="3" s="1"/>
  <c r="P2155" i="3"/>
  <c r="P2242" i="3" s="1"/>
  <c r="P2329" i="3" s="1"/>
  <c r="P2416" i="3" s="1"/>
  <c r="P2503" i="3" s="1"/>
  <c r="P2590" i="3" s="1"/>
  <c r="P2677" i="3" s="1"/>
  <c r="P2764" i="3" s="1"/>
  <c r="P2851" i="3" s="1"/>
  <c r="P2165" i="3"/>
  <c r="P2252" i="3" s="1"/>
  <c r="P2339" i="3" s="1"/>
  <c r="P2426" i="3" s="1"/>
  <c r="P2513" i="3" s="1"/>
  <c r="P2600" i="3" s="1"/>
  <c r="P2687" i="3" s="1"/>
  <c r="P2774" i="3" s="1"/>
  <c r="P2861" i="3" s="1"/>
  <c r="P2171" i="3"/>
  <c r="P2258" i="3" s="1"/>
  <c r="P2345" i="3" s="1"/>
  <c r="P2432" i="3" s="1"/>
  <c r="P2519" i="3" s="1"/>
  <c r="P2606" i="3" s="1"/>
  <c r="P2693" i="3" s="1"/>
  <c r="P2780" i="3" s="1"/>
  <c r="P2867" i="3" s="1"/>
  <c r="Q2867" i="3" s="1"/>
  <c r="P2100" i="3"/>
  <c r="P2187" i="3" s="1"/>
  <c r="P2274" i="3" s="1"/>
  <c r="P2361" i="3" s="1"/>
  <c r="P2448" i="3" s="1"/>
  <c r="P2535" i="3" s="1"/>
  <c r="P2622" i="3" s="1"/>
  <c r="P2709" i="3" s="1"/>
  <c r="P2796" i="3" s="1"/>
  <c r="P2107" i="3"/>
  <c r="P2194" i="3" s="1"/>
  <c r="P2281" i="3" s="1"/>
  <c r="P2368" i="3" s="1"/>
  <c r="P2455" i="3" s="1"/>
  <c r="P2542" i="3" s="1"/>
  <c r="P2629" i="3" s="1"/>
  <c r="P2716" i="3" s="1"/>
  <c r="P2803" i="3" s="1"/>
  <c r="P2115" i="3"/>
  <c r="P2202" i="3" s="1"/>
  <c r="P2289" i="3" s="1"/>
  <c r="P2376" i="3" s="1"/>
  <c r="P2463" i="3" s="1"/>
  <c r="P2550" i="3" s="1"/>
  <c r="P2637" i="3" s="1"/>
  <c r="P2724" i="3" s="1"/>
  <c r="P2811" i="3" s="1"/>
  <c r="P2123" i="3"/>
  <c r="P2210" i="3" s="1"/>
  <c r="P2297" i="3" s="1"/>
  <c r="P2384" i="3" s="1"/>
  <c r="P2471" i="3" s="1"/>
  <c r="P2558" i="3" s="1"/>
  <c r="P2645" i="3" s="1"/>
  <c r="P2732" i="3" s="1"/>
  <c r="P2819" i="3" s="1"/>
  <c r="U2164" i="3"/>
  <c r="U2251" i="3" s="1"/>
  <c r="U2338" i="3" s="1"/>
  <c r="U2425" i="3" s="1"/>
  <c r="U2512" i="3" s="1"/>
  <c r="U2599" i="3" s="1"/>
  <c r="U2686" i="3" s="1"/>
  <c r="U2773" i="3" s="1"/>
  <c r="U2860" i="3" s="1"/>
  <c r="U2169" i="3"/>
  <c r="U2256" i="3" s="1"/>
  <c r="U2343" i="3" s="1"/>
  <c r="U2430" i="3" s="1"/>
  <c r="U2517" i="3" s="1"/>
  <c r="U2604" i="3" s="1"/>
  <c r="U2691" i="3" s="1"/>
  <c r="U2778" i="3" s="1"/>
  <c r="U2865" i="3" s="1"/>
  <c r="J1875" i="3"/>
  <c r="P2097" i="3"/>
  <c r="P2184" i="3" s="1"/>
  <c r="P2271" i="3" s="1"/>
  <c r="P2358" i="3" s="1"/>
  <c r="P2445" i="3" s="1"/>
  <c r="P2532" i="3" s="1"/>
  <c r="P2619" i="3" s="1"/>
  <c r="P2706" i="3" s="1"/>
  <c r="P2793" i="3" s="1"/>
  <c r="P2119" i="3"/>
  <c r="P2206" i="3" s="1"/>
  <c r="P2293" i="3" s="1"/>
  <c r="P2380" i="3" s="1"/>
  <c r="P2467" i="3" s="1"/>
  <c r="P2554" i="3" s="1"/>
  <c r="P2641" i="3" s="1"/>
  <c r="P2728" i="3" s="1"/>
  <c r="P2815" i="3" s="1"/>
  <c r="U2110" i="3"/>
  <c r="U2197" i="3" s="1"/>
  <c r="U2284" i="3" s="1"/>
  <c r="U2371" i="3" s="1"/>
  <c r="U2458" i="3" s="1"/>
  <c r="U2545" i="3" s="1"/>
  <c r="U2632" i="3" s="1"/>
  <c r="U2719" i="3" s="1"/>
  <c r="U2806" i="3" s="1"/>
  <c r="U2117" i="3"/>
  <c r="U2204" i="3" s="1"/>
  <c r="U2291" i="3" s="1"/>
  <c r="U2378" i="3" s="1"/>
  <c r="U2465" i="3" s="1"/>
  <c r="U2552" i="3" s="1"/>
  <c r="U2639" i="3" s="1"/>
  <c r="U2726" i="3" s="1"/>
  <c r="U2813" i="3" s="1"/>
  <c r="U2118" i="3"/>
  <c r="U2205" i="3" s="1"/>
  <c r="U2292" i="3" s="1"/>
  <c r="U2379" i="3" s="1"/>
  <c r="U2466" i="3" s="1"/>
  <c r="U2553" i="3" s="1"/>
  <c r="U2640" i="3" s="1"/>
  <c r="U2727" i="3" s="1"/>
  <c r="U2814" i="3" s="1"/>
  <c r="P2141" i="3"/>
  <c r="P2228" i="3" s="1"/>
  <c r="P2315" i="3" s="1"/>
  <c r="P2402" i="3" s="1"/>
  <c r="P2489" i="3" s="1"/>
  <c r="P2576" i="3" s="1"/>
  <c r="P2663" i="3" s="1"/>
  <c r="P2750" i="3" s="1"/>
  <c r="P2837" i="3" s="1"/>
  <c r="J1788" i="3"/>
  <c r="U2098" i="3"/>
  <c r="U2185" i="3" s="1"/>
  <c r="U2272" i="3" s="1"/>
  <c r="U2359" i="3" s="1"/>
  <c r="U2446" i="3" s="1"/>
  <c r="U2533" i="3" s="1"/>
  <c r="U2620" i="3" s="1"/>
  <c r="U2707" i="3" s="1"/>
  <c r="U2794" i="3" s="1"/>
  <c r="U2109" i="3"/>
  <c r="U2196" i="3" s="1"/>
  <c r="U2283" i="3" s="1"/>
  <c r="U2370" i="3" s="1"/>
  <c r="U2457" i="3" s="1"/>
  <c r="U2544" i="3" s="1"/>
  <c r="U2631" i="3" s="1"/>
  <c r="U2718" i="3" s="1"/>
  <c r="U2805" i="3" s="1"/>
  <c r="P2129" i="3"/>
  <c r="P2216" i="3" s="1"/>
  <c r="P2303" i="3" s="1"/>
  <c r="P2390" i="3" s="1"/>
  <c r="P2477" i="3" s="1"/>
  <c r="P2564" i="3" s="1"/>
  <c r="P2651" i="3" s="1"/>
  <c r="P2738" i="3" s="1"/>
  <c r="P2825" i="3" s="1"/>
  <c r="V120" i="3"/>
  <c r="W120" i="3" s="1"/>
  <c r="Q157" i="3"/>
  <c r="Q145" i="3"/>
  <c r="V16" i="3"/>
  <c r="V13" i="3" s="1"/>
  <c r="H48" i="3"/>
  <c r="P48" i="3"/>
  <c r="Q109" i="3"/>
  <c r="Q130" i="3"/>
  <c r="K135" i="3"/>
  <c r="V144" i="3"/>
  <c r="W144" i="3" s="1"/>
  <c r="R149" i="3"/>
  <c r="R93" i="3" s="1"/>
  <c r="Q177" i="3"/>
  <c r="M222" i="3"/>
  <c r="G236" i="3"/>
  <c r="K236" i="3"/>
  <c r="K180" i="3" s="1"/>
  <c r="I236" i="3"/>
  <c r="O236" i="3"/>
  <c r="H410" i="3"/>
  <c r="M410" i="3"/>
  <c r="M354" i="3" s="1"/>
  <c r="T410" i="3"/>
  <c r="J410" i="3"/>
  <c r="R410" i="3"/>
  <c r="G497" i="3"/>
  <c r="K497" i="3"/>
  <c r="H570" i="3"/>
  <c r="M570" i="3"/>
  <c r="M528" i="3" s="1"/>
  <c r="T570" i="3"/>
  <c r="T528" i="3" s="1"/>
  <c r="J570" i="3"/>
  <c r="R570" i="3"/>
  <c r="I657" i="3"/>
  <c r="I615" i="3" s="1"/>
  <c r="I758" i="3"/>
  <c r="O758" i="3"/>
  <c r="U48" i="3"/>
  <c r="I48" i="3"/>
  <c r="M48" i="3"/>
  <c r="Q98" i="3"/>
  <c r="V108" i="3"/>
  <c r="W108" i="3" s="1"/>
  <c r="Q117" i="3"/>
  <c r="L123" i="3"/>
  <c r="V130" i="3"/>
  <c r="W130" i="3" s="1"/>
  <c r="M135" i="3"/>
  <c r="U136" i="3"/>
  <c r="Q142" i="3"/>
  <c r="V148" i="3"/>
  <c r="W148" i="3" s="1"/>
  <c r="U151" i="3"/>
  <c r="Q153" i="3"/>
  <c r="Q170" i="3"/>
  <c r="Q174" i="3"/>
  <c r="L176" i="3"/>
  <c r="V176" i="3" s="1"/>
  <c r="V175" i="3" s="1"/>
  <c r="I222" i="3"/>
  <c r="O222" i="3"/>
  <c r="G222" i="3"/>
  <c r="J323" i="3"/>
  <c r="J267" i="3" s="1"/>
  <c r="R323" i="3"/>
  <c r="R267" i="3" s="1"/>
  <c r="G410" i="3"/>
  <c r="K410" i="3"/>
  <c r="H483" i="3"/>
  <c r="T483" i="3"/>
  <c r="J483" i="3"/>
  <c r="R483" i="3"/>
  <c r="H497" i="3"/>
  <c r="I570" i="3"/>
  <c r="O570" i="3"/>
  <c r="I744" i="3"/>
  <c r="H831" i="3"/>
  <c r="H789" i="3" s="1"/>
  <c r="M831" i="3"/>
  <c r="T831" i="3"/>
  <c r="G845" i="3"/>
  <c r="G789" i="3" s="1"/>
  <c r="K845" i="3"/>
  <c r="K789" i="3" s="1"/>
  <c r="I845" i="3"/>
  <c r="J918" i="3"/>
  <c r="J876" i="3" s="1"/>
  <c r="R918" i="3"/>
  <c r="G1715" i="3"/>
  <c r="O2703" i="3"/>
  <c r="T1092" i="3"/>
  <c r="G1179" i="3"/>
  <c r="K1179" i="3"/>
  <c r="H1353" i="3"/>
  <c r="T1353" i="3"/>
  <c r="G1440" i="3"/>
  <c r="I1440" i="3"/>
  <c r="G1541" i="3"/>
  <c r="K1541" i="3"/>
  <c r="I1541" i="3"/>
  <c r="O1614" i="3"/>
  <c r="G1614" i="3"/>
  <c r="K1614" i="3"/>
  <c r="G1701" i="3"/>
  <c r="K1701" i="3"/>
  <c r="I1701" i="3"/>
  <c r="O1701" i="3"/>
  <c r="I932" i="3"/>
  <c r="O932" i="3"/>
  <c r="R1005" i="3"/>
  <c r="O1019" i="3"/>
  <c r="J1266" i="3"/>
  <c r="R1266" i="3"/>
  <c r="H1266" i="3"/>
  <c r="M1266" i="3"/>
  <c r="O1353" i="3"/>
  <c r="H1440" i="3"/>
  <c r="T1440" i="3"/>
  <c r="O1527" i="3"/>
  <c r="G1527" i="3"/>
  <c r="J1614" i="3"/>
  <c r="R1614" i="3"/>
  <c r="R1572" i="3" s="1"/>
  <c r="M1614" i="3"/>
  <c r="H1701" i="3"/>
  <c r="T1701" i="3"/>
  <c r="O2181" i="3"/>
  <c r="Q148" i="3"/>
  <c r="V150" i="3"/>
  <c r="W150" i="3" s="1"/>
  <c r="H149" i="3"/>
  <c r="L158" i="3"/>
  <c r="P246" i="3"/>
  <c r="P333" i="3" s="1"/>
  <c r="P158" i="3"/>
  <c r="N158" i="3"/>
  <c r="Q159" i="3"/>
  <c r="Q71" i="3"/>
  <c r="Q62" i="3" s="1"/>
  <c r="Q104" i="3"/>
  <c r="N103" i="3"/>
  <c r="N100" i="3" s="1"/>
  <c r="Q112" i="3"/>
  <c r="Q120" i="3"/>
  <c r="L141" i="3"/>
  <c r="V71" i="3"/>
  <c r="W71" i="3" s="1"/>
  <c r="S62" i="3"/>
  <c r="Q89" i="3"/>
  <c r="Q88" i="3" s="1"/>
  <c r="Q102" i="3"/>
  <c r="V104" i="3"/>
  <c r="W104" i="3" s="1"/>
  <c r="U103" i="3"/>
  <c r="U100" i="3" s="1"/>
  <c r="Q105" i="3"/>
  <c r="V112" i="3"/>
  <c r="W112" i="3" s="1"/>
  <c r="Q113" i="3"/>
  <c r="Q121" i="3"/>
  <c r="U123" i="3"/>
  <c r="Q126" i="3"/>
  <c r="Q128" i="3"/>
  <c r="Q134" i="3"/>
  <c r="N136" i="3"/>
  <c r="Q138" i="3"/>
  <c r="H135" i="3"/>
  <c r="T135" i="3"/>
  <c r="P141" i="3"/>
  <c r="P135" i="3" s="1"/>
  <c r="I149" i="3"/>
  <c r="M149" i="3"/>
  <c r="N259" i="3"/>
  <c r="Q259" i="3" s="1"/>
  <c r="Q172" i="3"/>
  <c r="N260" i="3"/>
  <c r="Q260" i="3" s="1"/>
  <c r="Q173" i="3"/>
  <c r="S48" i="3"/>
  <c r="N249" i="3"/>
  <c r="Q249" i="3" s="1"/>
  <c r="Q162" i="3"/>
  <c r="G48" i="3"/>
  <c r="K48" i="3"/>
  <c r="O48" i="3"/>
  <c r="Q97" i="3"/>
  <c r="P123" i="3"/>
  <c r="Q131" i="3"/>
  <c r="Q16" i="3"/>
  <c r="Q13" i="3" s="1"/>
  <c r="Q36" i="3"/>
  <c r="Q49" i="3"/>
  <c r="Q54" i="3"/>
  <c r="N62" i="3"/>
  <c r="G62" i="3"/>
  <c r="K62" i="3"/>
  <c r="O62" i="3"/>
  <c r="T62" i="3"/>
  <c r="V89" i="3"/>
  <c r="V88" i="3" s="1"/>
  <c r="V102" i="3"/>
  <c r="W102" i="3" s="1"/>
  <c r="Q108" i="3"/>
  <c r="Q110" i="3"/>
  <c r="Q116" i="3"/>
  <c r="Q118" i="3"/>
  <c r="V126" i="3"/>
  <c r="W126" i="3" s="1"/>
  <c r="Q127" i="3"/>
  <c r="V134" i="3"/>
  <c r="W134" i="3" s="1"/>
  <c r="J135" i="3"/>
  <c r="V138" i="3"/>
  <c r="W138" i="3" s="1"/>
  <c r="Q139" i="3"/>
  <c r="U141" i="3"/>
  <c r="Q144" i="3"/>
  <c r="Q146" i="3"/>
  <c r="Q152" i="3"/>
  <c r="V162" i="3"/>
  <c r="W162" i="3" s="1"/>
  <c r="Q169" i="3"/>
  <c r="P176" i="3"/>
  <c r="P175" i="3" s="1"/>
  <c r="N151" i="3"/>
  <c r="T149" i="3"/>
  <c r="U166" i="3"/>
  <c r="J222" i="3"/>
  <c r="R222" i="3"/>
  <c r="R180" i="3" s="1"/>
  <c r="H222" i="3"/>
  <c r="T222" i="3"/>
  <c r="M309" i="3"/>
  <c r="H323" i="3"/>
  <c r="M323" i="3"/>
  <c r="T323" i="3"/>
  <c r="O396" i="3"/>
  <c r="O497" i="3"/>
  <c r="O441" i="3" s="1"/>
  <c r="O584" i="3"/>
  <c r="O671" i="3"/>
  <c r="M758" i="3"/>
  <c r="J758" i="3"/>
  <c r="R758" i="3"/>
  <c r="R831" i="3"/>
  <c r="O845" i="3"/>
  <c r="U158" i="3"/>
  <c r="Q164" i="3"/>
  <c r="P166" i="3"/>
  <c r="V172" i="3"/>
  <c r="W172" i="3" s="1"/>
  <c r="Q178" i="3"/>
  <c r="I309" i="3"/>
  <c r="I323" i="3"/>
  <c r="O410" i="3"/>
  <c r="M497" i="3"/>
  <c r="J497" i="3"/>
  <c r="R497" i="3"/>
  <c r="G570" i="3"/>
  <c r="K570" i="3"/>
  <c r="J584" i="3"/>
  <c r="R584" i="3"/>
  <c r="G657" i="3"/>
  <c r="K657" i="3"/>
  <c r="J671" i="3"/>
  <c r="R671" i="3"/>
  <c r="H744" i="3"/>
  <c r="T744" i="3"/>
  <c r="G758" i="3"/>
  <c r="K758" i="3"/>
  <c r="M845" i="3"/>
  <c r="R932" i="3"/>
  <c r="H1019" i="3"/>
  <c r="M1019" i="3"/>
  <c r="K1106" i="3"/>
  <c r="K1050" i="3" s="1"/>
  <c r="I1106" i="3"/>
  <c r="R1179" i="3"/>
  <c r="M1179" i="3"/>
  <c r="J1280" i="3"/>
  <c r="R1280" i="3"/>
  <c r="J1353" i="3"/>
  <c r="R1353" i="3"/>
  <c r="M1353" i="3"/>
  <c r="H1367" i="3"/>
  <c r="M1367" i="3"/>
  <c r="M1454" i="3"/>
  <c r="T1454" i="3"/>
  <c r="K1527" i="3"/>
  <c r="I1527" i="3"/>
  <c r="J1541" i="3"/>
  <c r="R1541" i="3"/>
  <c r="I1614" i="3"/>
  <c r="O1628" i="3"/>
  <c r="H1715" i="3"/>
  <c r="M1715" i="3"/>
  <c r="T1715" i="3"/>
  <c r="M932" i="3"/>
  <c r="T932" i="3"/>
  <c r="M1005" i="3"/>
  <c r="G1019" i="3"/>
  <c r="K1019" i="3"/>
  <c r="I1019" i="3"/>
  <c r="J1092" i="3"/>
  <c r="R1092" i="3"/>
  <c r="T1106" i="3"/>
  <c r="J1106" i="3"/>
  <c r="R1106" i="3"/>
  <c r="I1179" i="3"/>
  <c r="M1193" i="3"/>
  <c r="T1193" i="3"/>
  <c r="I1280" i="3"/>
  <c r="O1280" i="3"/>
  <c r="G1353" i="3"/>
  <c r="K1353" i="3"/>
  <c r="I1353" i="3"/>
  <c r="I1367" i="3"/>
  <c r="R1440" i="3"/>
  <c r="M1440" i="3"/>
  <c r="G1454" i="3"/>
  <c r="K1454" i="3"/>
  <c r="K1398" i="3" s="1"/>
  <c r="I1454" i="3"/>
  <c r="O1541" i="3"/>
  <c r="H1628" i="3"/>
  <c r="H1572" i="3" s="1"/>
  <c r="M1628" i="3"/>
  <c r="T1628" i="3"/>
  <c r="J1701" i="3"/>
  <c r="R1701" i="3"/>
  <c r="M1701" i="3"/>
  <c r="I1715" i="3"/>
  <c r="N273" i="3"/>
  <c r="Q186" i="3"/>
  <c r="N275" i="3"/>
  <c r="N276" i="3"/>
  <c r="Q189" i="3"/>
  <c r="P278" i="3"/>
  <c r="P190" i="3"/>
  <c r="Q192" i="3"/>
  <c r="N279" i="3"/>
  <c r="L280" i="3"/>
  <c r="V194" i="3"/>
  <c r="W194" i="3" s="1"/>
  <c r="L281" i="3"/>
  <c r="V202" i="3"/>
  <c r="W202" i="3" s="1"/>
  <c r="L289" i="3"/>
  <c r="N307" i="3"/>
  <c r="Q220" i="3"/>
  <c r="N308" i="3"/>
  <c r="Q221" i="3"/>
  <c r="N311" i="3"/>
  <c r="N312" i="3"/>
  <c r="Q225" i="3"/>
  <c r="N339" i="3"/>
  <c r="Q252" i="3"/>
  <c r="L344" i="3"/>
  <c r="L268" i="3"/>
  <c r="V182" i="3"/>
  <c r="W182" i="3" s="1"/>
  <c r="L269" i="3"/>
  <c r="N281" i="3"/>
  <c r="Q194" i="3"/>
  <c r="N282" i="3"/>
  <c r="Q195" i="3"/>
  <c r="N289" i="3"/>
  <c r="Q202" i="3"/>
  <c r="N290" i="3"/>
  <c r="Q203" i="3"/>
  <c r="P298" i="3"/>
  <c r="Q214" i="3"/>
  <c r="N301" i="3"/>
  <c r="L302" i="3"/>
  <c r="V216" i="3"/>
  <c r="W216" i="3" s="1"/>
  <c r="L303" i="3"/>
  <c r="Q226" i="3"/>
  <c r="N313" i="3"/>
  <c r="L314" i="3"/>
  <c r="N317" i="3"/>
  <c r="N318" i="3"/>
  <c r="Q231" i="3"/>
  <c r="N326" i="3"/>
  <c r="Q239" i="3"/>
  <c r="L334" i="3"/>
  <c r="V248" i="3"/>
  <c r="W248" i="3" s="1"/>
  <c r="L335" i="3"/>
  <c r="U341" i="3"/>
  <c r="N345" i="3"/>
  <c r="Q258" i="3"/>
  <c r="Q1745" i="3"/>
  <c r="U268" i="3"/>
  <c r="N300" i="3"/>
  <c r="Q213" i="3"/>
  <c r="Q244" i="3"/>
  <c r="N331" i="3"/>
  <c r="Q256" i="3"/>
  <c r="N343" i="3"/>
  <c r="N269" i="3"/>
  <c r="N270" i="3"/>
  <c r="Q183" i="3"/>
  <c r="U275" i="3"/>
  <c r="Q196" i="3"/>
  <c r="N283" i="3"/>
  <c r="L284" i="3"/>
  <c r="V198" i="3"/>
  <c r="W198" i="3" s="1"/>
  <c r="L285" i="3"/>
  <c r="Q204" i="3"/>
  <c r="N291" i="3"/>
  <c r="L292" i="3"/>
  <c r="V206" i="3"/>
  <c r="W206" i="3" s="1"/>
  <c r="L293" i="3"/>
  <c r="U298" i="3"/>
  <c r="U210" i="3"/>
  <c r="N303" i="3"/>
  <c r="Q216" i="3"/>
  <c r="N304" i="3"/>
  <c r="Q217" i="3"/>
  <c r="U311" i="3"/>
  <c r="P316" i="3"/>
  <c r="Q232" i="3"/>
  <c r="N319" i="3"/>
  <c r="L320" i="3"/>
  <c r="V234" i="3"/>
  <c r="W234" i="3" s="1"/>
  <c r="L321" i="3"/>
  <c r="N324" i="3"/>
  <c r="Q237" i="3"/>
  <c r="P326" i="3"/>
  <c r="P238" i="3"/>
  <c r="Q240" i="3"/>
  <c r="N327" i="3"/>
  <c r="L328" i="3"/>
  <c r="V242" i="3"/>
  <c r="W242" i="3" s="1"/>
  <c r="L329" i="3"/>
  <c r="N335" i="3"/>
  <c r="Q248" i="3"/>
  <c r="V254" i="3"/>
  <c r="W254" i="3" s="1"/>
  <c r="L341" i="3"/>
  <c r="L348" i="3"/>
  <c r="Q200" i="3"/>
  <c r="N287" i="3"/>
  <c r="L288" i="3"/>
  <c r="Q208" i="3"/>
  <c r="N295" i="3"/>
  <c r="L296" i="3"/>
  <c r="N299" i="3"/>
  <c r="L316" i="3"/>
  <c r="V230" i="3"/>
  <c r="W230" i="3" s="1"/>
  <c r="L317" i="3"/>
  <c r="V258" i="3"/>
  <c r="W258" i="3" s="1"/>
  <c r="L345" i="3"/>
  <c r="P351" i="3"/>
  <c r="P263" i="3"/>
  <c r="P262" i="3" s="1"/>
  <c r="N353" i="3"/>
  <c r="Q266" i="3"/>
  <c r="P268" i="3"/>
  <c r="Q184" i="3"/>
  <c r="N271" i="3"/>
  <c r="L272" i="3"/>
  <c r="V186" i="3"/>
  <c r="W186" i="3" s="1"/>
  <c r="L273" i="3"/>
  <c r="V188" i="3"/>
  <c r="W188" i="3" s="1"/>
  <c r="L275" i="3"/>
  <c r="N278" i="3"/>
  <c r="Q191" i="3"/>
  <c r="N285" i="3"/>
  <c r="Q198" i="3"/>
  <c r="N286" i="3"/>
  <c r="Q199" i="3"/>
  <c r="N293" i="3"/>
  <c r="Q206" i="3"/>
  <c r="N294" i="3"/>
  <c r="Q207" i="3"/>
  <c r="L298" i="3"/>
  <c r="V212" i="3"/>
  <c r="W212" i="3" s="1"/>
  <c r="L299" i="3"/>
  <c r="Q218" i="3"/>
  <c r="N305" i="3"/>
  <c r="L306" i="3"/>
  <c r="V220" i="3"/>
  <c r="W220" i="3" s="1"/>
  <c r="L307" i="3"/>
  <c r="V224" i="3"/>
  <c r="W224" i="3" s="1"/>
  <c r="L311" i="3"/>
  <c r="U316" i="3"/>
  <c r="U228" i="3"/>
  <c r="N321" i="3"/>
  <c r="Q234" i="3"/>
  <c r="N322" i="3"/>
  <c r="Q235" i="3"/>
  <c r="P324" i="3"/>
  <c r="N329" i="3"/>
  <c r="Q242" i="3"/>
  <c r="N330" i="3"/>
  <c r="Q243" i="3"/>
  <c r="Q250" i="3"/>
  <c r="N337" i="3"/>
  <c r="L338" i="3"/>
  <c r="V252" i="3"/>
  <c r="W252" i="3" s="1"/>
  <c r="L339" i="3"/>
  <c r="N341" i="3"/>
  <c r="N342" i="3"/>
  <c r="Q255" i="3"/>
  <c r="L352" i="3"/>
  <c r="V266" i="3"/>
  <c r="W266" i="3" s="1"/>
  <c r="L353" i="3"/>
  <c r="V98" i="3"/>
  <c r="W98" i="3" s="1"/>
  <c r="V110" i="3"/>
  <c r="W110" i="3" s="1"/>
  <c r="V114" i="3"/>
  <c r="W114" i="3" s="1"/>
  <c r="V118" i="3"/>
  <c r="W118" i="3" s="1"/>
  <c r="V122" i="3"/>
  <c r="W122" i="3" s="1"/>
  <c r="V124" i="3"/>
  <c r="V128" i="3"/>
  <c r="W128" i="3" s="1"/>
  <c r="V154" i="3"/>
  <c r="W154" i="3" s="1"/>
  <c r="V160" i="3"/>
  <c r="W160" i="3" s="1"/>
  <c r="V164" i="3"/>
  <c r="W164" i="3" s="1"/>
  <c r="V170" i="3"/>
  <c r="W170" i="3" s="1"/>
  <c r="N181" i="3"/>
  <c r="P182" i="3"/>
  <c r="P269" i="3" s="1"/>
  <c r="P356" i="3" s="1"/>
  <c r="P443" i="3" s="1"/>
  <c r="P530" i="3" s="1"/>
  <c r="P617" i="3" s="1"/>
  <c r="P704" i="3" s="1"/>
  <c r="P791" i="3" s="1"/>
  <c r="P878" i="3" s="1"/>
  <c r="P965" i="3" s="1"/>
  <c r="P1052" i="3" s="1"/>
  <c r="P1139" i="3" s="1"/>
  <c r="P1226" i="3" s="1"/>
  <c r="P1313" i="3" s="1"/>
  <c r="P1400" i="3" s="1"/>
  <c r="P1487" i="3" s="1"/>
  <c r="P1574" i="3" s="1"/>
  <c r="P1661" i="3" s="1"/>
  <c r="L184" i="3"/>
  <c r="N185" i="3"/>
  <c r="P188" i="3"/>
  <c r="L196" i="3"/>
  <c r="N197" i="3"/>
  <c r="L200" i="3"/>
  <c r="N201" i="3"/>
  <c r="V201" i="3" s="1"/>
  <c r="W201" i="3" s="1"/>
  <c r="L208" i="3"/>
  <c r="N209" i="3"/>
  <c r="V209" i="3" s="1"/>
  <c r="N211" i="3"/>
  <c r="L214" i="3"/>
  <c r="N215" i="3"/>
  <c r="L226" i="3"/>
  <c r="N227" i="3"/>
  <c r="N229" i="3"/>
  <c r="L232" i="3"/>
  <c r="N233" i="3"/>
  <c r="L240" i="3"/>
  <c r="N241" i="3"/>
  <c r="V241" i="3" s="1"/>
  <c r="U246" i="3"/>
  <c r="L250" i="3"/>
  <c r="L256" i="3"/>
  <c r="N257" i="3"/>
  <c r="V257" i="3" s="1"/>
  <c r="W257" i="3" s="1"/>
  <c r="U264" i="3"/>
  <c r="N13" i="3"/>
  <c r="W14" i="3"/>
  <c r="V49" i="3"/>
  <c r="V79" i="3"/>
  <c r="W79" i="3" s="1"/>
  <c r="Q95" i="3"/>
  <c r="V97" i="3"/>
  <c r="W97" i="3" s="1"/>
  <c r="Q99" i="3"/>
  <c r="Q101" i="3"/>
  <c r="L103" i="3"/>
  <c r="L100" i="3" s="1"/>
  <c r="P103" i="3"/>
  <c r="P100" i="3" s="1"/>
  <c r="V105" i="3"/>
  <c r="Q107" i="3"/>
  <c r="V109" i="3"/>
  <c r="W109" i="3" s="1"/>
  <c r="Q111" i="3"/>
  <c r="V113" i="3"/>
  <c r="W113" i="3" s="1"/>
  <c r="Q115" i="3"/>
  <c r="V117" i="3"/>
  <c r="W117" i="3" s="1"/>
  <c r="Q119" i="3"/>
  <c r="V121" i="3"/>
  <c r="W121" i="3" s="1"/>
  <c r="N123" i="3"/>
  <c r="Q125" i="3"/>
  <c r="V127" i="3"/>
  <c r="W127" i="3" s="1"/>
  <c r="Q129" i="3"/>
  <c r="V131" i="3"/>
  <c r="W131" i="3" s="1"/>
  <c r="Q133" i="3"/>
  <c r="Q137" i="3"/>
  <c r="V139" i="3"/>
  <c r="W139" i="3" s="1"/>
  <c r="N141" i="3"/>
  <c r="Q143" i="3"/>
  <c r="V145" i="3"/>
  <c r="W145" i="3" s="1"/>
  <c r="Q147" i="3"/>
  <c r="P151" i="3"/>
  <c r="V153" i="3"/>
  <c r="W153" i="3" s="1"/>
  <c r="Q155" i="3"/>
  <c r="V157" i="3"/>
  <c r="W157" i="3" s="1"/>
  <c r="V159" i="3"/>
  <c r="W159" i="3" s="1"/>
  <c r="Q161" i="3"/>
  <c r="V163" i="3"/>
  <c r="W163" i="3" s="1"/>
  <c r="Q165" i="3"/>
  <c r="Q167" i="3"/>
  <c r="V169" i="3"/>
  <c r="W169" i="3" s="1"/>
  <c r="Q171" i="3"/>
  <c r="V173" i="3"/>
  <c r="W173" i="3" s="1"/>
  <c r="V177" i="3"/>
  <c r="W177" i="3" s="1"/>
  <c r="Q179" i="3"/>
  <c r="L183" i="3"/>
  <c r="L189" i="3"/>
  <c r="L191" i="3"/>
  <c r="U191" i="3"/>
  <c r="L195" i="3"/>
  <c r="L199" i="3"/>
  <c r="L203" i="3"/>
  <c r="L207" i="3"/>
  <c r="L213" i="3"/>
  <c r="L217" i="3"/>
  <c r="L221" i="3"/>
  <c r="L225" i="3"/>
  <c r="L231" i="3"/>
  <c r="L235" i="3"/>
  <c r="L237" i="3"/>
  <c r="U237" i="3"/>
  <c r="L239" i="3"/>
  <c r="U239" i="3"/>
  <c r="L243" i="3"/>
  <c r="N246" i="3"/>
  <c r="L249" i="3"/>
  <c r="L255" i="3"/>
  <c r="L259" i="3"/>
  <c r="N264" i="3"/>
  <c r="G483" i="3"/>
  <c r="K483" i="3"/>
  <c r="O744" i="3"/>
  <c r="V94" i="3"/>
  <c r="V106" i="3"/>
  <c r="W106" i="3" s="1"/>
  <c r="V132" i="3"/>
  <c r="W132" i="3" s="1"/>
  <c r="V140" i="3"/>
  <c r="W140" i="3" s="1"/>
  <c r="V142" i="3"/>
  <c r="W142" i="3" s="1"/>
  <c r="V146" i="3"/>
  <c r="W146" i="3" s="1"/>
  <c r="V174" i="3"/>
  <c r="W174" i="3" s="1"/>
  <c r="V178" i="3"/>
  <c r="W178" i="3" s="1"/>
  <c r="L192" i="3"/>
  <c r="N193" i="3"/>
  <c r="V193" i="3" s="1"/>
  <c r="L204" i="3"/>
  <c r="N205" i="3"/>
  <c r="V205" i="3" s="1"/>
  <c r="P212" i="3"/>
  <c r="P299" i="3" s="1"/>
  <c r="P386" i="3" s="1"/>
  <c r="P473" i="3" s="1"/>
  <c r="P560" i="3" s="1"/>
  <c r="P647" i="3" s="1"/>
  <c r="P734" i="3" s="1"/>
  <c r="P821" i="3" s="1"/>
  <c r="P908" i="3" s="1"/>
  <c r="P995" i="3" s="1"/>
  <c r="P1082" i="3" s="1"/>
  <c r="P1169" i="3" s="1"/>
  <c r="P1256" i="3" s="1"/>
  <c r="P1343" i="3" s="1"/>
  <c r="P1430" i="3" s="1"/>
  <c r="P1517" i="3" s="1"/>
  <c r="P1604" i="3" s="1"/>
  <c r="P1691" i="3" s="1"/>
  <c r="L218" i="3"/>
  <c r="N219" i="3"/>
  <c r="P224" i="3"/>
  <c r="U226" i="3"/>
  <c r="U313" i="3" s="1"/>
  <c r="U400" i="3" s="1"/>
  <c r="U487" i="3" s="1"/>
  <c r="U574" i="3" s="1"/>
  <c r="U661" i="3" s="1"/>
  <c r="U748" i="3" s="1"/>
  <c r="U835" i="3" s="1"/>
  <c r="U922" i="3" s="1"/>
  <c r="U1009" i="3" s="1"/>
  <c r="U1096" i="3" s="1"/>
  <c r="U1183" i="3" s="1"/>
  <c r="U1270" i="3" s="1"/>
  <c r="U1357" i="3" s="1"/>
  <c r="U1444" i="3" s="1"/>
  <c r="U1531" i="3" s="1"/>
  <c r="U1618" i="3" s="1"/>
  <c r="U1705" i="3" s="1"/>
  <c r="P230" i="3"/>
  <c r="P317" i="3" s="1"/>
  <c r="P404" i="3" s="1"/>
  <c r="P491" i="3" s="1"/>
  <c r="P578" i="3" s="1"/>
  <c r="P665" i="3" s="1"/>
  <c r="P752" i="3" s="1"/>
  <c r="P839" i="3" s="1"/>
  <c r="P926" i="3" s="1"/>
  <c r="P1013" i="3" s="1"/>
  <c r="P1100" i="3" s="1"/>
  <c r="P1187" i="3" s="1"/>
  <c r="P1274" i="3" s="1"/>
  <c r="P1361" i="3" s="1"/>
  <c r="P1448" i="3" s="1"/>
  <c r="P1535" i="3" s="1"/>
  <c r="P1622" i="3" s="1"/>
  <c r="P1709" i="3" s="1"/>
  <c r="L244" i="3"/>
  <c r="L246" i="3"/>
  <c r="N247" i="3"/>
  <c r="N251" i="3"/>
  <c r="P254" i="3"/>
  <c r="Q254" i="3" s="1"/>
  <c r="U256" i="3"/>
  <c r="U343" i="3" s="1"/>
  <c r="U430" i="3" s="1"/>
  <c r="U517" i="3" s="1"/>
  <c r="U604" i="3" s="1"/>
  <c r="U691" i="3" s="1"/>
  <c r="U778" i="3" s="1"/>
  <c r="U865" i="3" s="1"/>
  <c r="U952" i="3" s="1"/>
  <c r="U1039" i="3" s="1"/>
  <c r="U1126" i="3" s="1"/>
  <c r="U1213" i="3" s="1"/>
  <c r="U1300" i="3" s="1"/>
  <c r="U1387" i="3" s="1"/>
  <c r="U1474" i="3" s="1"/>
  <c r="U1561" i="3" s="1"/>
  <c r="U1648" i="3" s="1"/>
  <c r="U1735" i="3" s="1"/>
  <c r="L260" i="3"/>
  <c r="N261" i="3"/>
  <c r="L264" i="3"/>
  <c r="N265" i="3"/>
  <c r="L151" i="3"/>
  <c r="V36" i="3"/>
  <c r="W36" i="3" s="1"/>
  <c r="L48" i="3"/>
  <c r="V54" i="3"/>
  <c r="W54" i="3" s="1"/>
  <c r="N88" i="3"/>
  <c r="Q106" i="3"/>
  <c r="L136" i="3"/>
  <c r="Q154" i="3"/>
  <c r="L166" i="3"/>
  <c r="O657" i="3"/>
  <c r="G744" i="3"/>
  <c r="K744" i="3"/>
  <c r="V95" i="3"/>
  <c r="W95" i="3" s="1"/>
  <c r="V99" i="3"/>
  <c r="W99" i="3" s="1"/>
  <c r="V101" i="3"/>
  <c r="V107" i="3"/>
  <c r="W107" i="3" s="1"/>
  <c r="V111" i="3"/>
  <c r="W111" i="3" s="1"/>
  <c r="V115" i="3"/>
  <c r="W115" i="3" s="1"/>
  <c r="V119" i="3"/>
  <c r="W119" i="3" s="1"/>
  <c r="V125" i="3"/>
  <c r="W125" i="3" s="1"/>
  <c r="V129" i="3"/>
  <c r="W129" i="3" s="1"/>
  <c r="V133" i="3"/>
  <c r="W133" i="3" s="1"/>
  <c r="V137" i="3"/>
  <c r="V143" i="3"/>
  <c r="W143" i="3" s="1"/>
  <c r="V147" i="3"/>
  <c r="W147" i="3" s="1"/>
  <c r="V155" i="3"/>
  <c r="W155" i="3" s="1"/>
  <c r="V161" i="3"/>
  <c r="W161" i="3" s="1"/>
  <c r="V165" i="3"/>
  <c r="W165" i="3" s="1"/>
  <c r="V167" i="3"/>
  <c r="V171" i="3"/>
  <c r="W171" i="3" s="1"/>
  <c r="V179" i="3"/>
  <c r="W179" i="3" s="1"/>
  <c r="O963" i="3"/>
  <c r="K1224" i="3"/>
  <c r="J831" i="3"/>
  <c r="K876" i="3"/>
  <c r="M918" i="3"/>
  <c r="J1005" i="3"/>
  <c r="M1092" i="3"/>
  <c r="J1179" i="3"/>
  <c r="I918" i="3"/>
  <c r="I1092" i="3"/>
  <c r="J1440" i="3"/>
  <c r="R2790" i="3" l="1"/>
  <c r="H2268" i="3"/>
  <c r="K2094" i="3"/>
  <c r="O702" i="3"/>
  <c r="O1833" i="3"/>
  <c r="G876" i="3"/>
  <c r="T2181" i="3"/>
  <c r="G2442" i="3"/>
  <c r="M1224" i="3"/>
  <c r="T1311" i="3"/>
  <c r="I354" i="3"/>
  <c r="G2355" i="3"/>
  <c r="M2268" i="3"/>
  <c r="N346" i="3"/>
  <c r="T1572" i="3"/>
  <c r="R1398" i="3"/>
  <c r="M441" i="3"/>
  <c r="H1224" i="3"/>
  <c r="K1659" i="3"/>
  <c r="G267" i="3"/>
  <c r="T1833" i="3"/>
  <c r="T2442" i="3"/>
  <c r="K1311" i="3"/>
  <c r="G1137" i="3"/>
  <c r="I2268" i="3"/>
  <c r="K441" i="3"/>
  <c r="M1572" i="3"/>
  <c r="K1485" i="3"/>
  <c r="G1746" i="3"/>
  <c r="G93" i="3"/>
  <c r="K2790" i="3"/>
  <c r="K2355" i="3"/>
  <c r="T2268" i="3"/>
  <c r="G2268" i="3"/>
  <c r="M1746" i="3"/>
  <c r="M789" i="3"/>
  <c r="J2616" i="3"/>
  <c r="T441" i="3"/>
  <c r="K702" i="3"/>
  <c r="R963" i="3"/>
  <c r="I1398" i="3"/>
  <c r="G1311" i="3"/>
  <c r="T1050" i="3"/>
  <c r="O6" i="3"/>
  <c r="I1746" i="3"/>
  <c r="I2442" i="3"/>
  <c r="H180" i="3"/>
  <c r="I2007" i="3"/>
  <c r="O2355" i="3"/>
  <c r="R2007" i="3"/>
  <c r="G2181" i="3"/>
  <c r="G1050" i="3"/>
  <c r="G2790" i="3"/>
  <c r="I963" i="3"/>
  <c r="H267" i="3"/>
  <c r="H354" i="3"/>
  <c r="T1485" i="3"/>
  <c r="O1050" i="3"/>
  <c r="K2703" i="3"/>
  <c r="H876" i="3"/>
  <c r="I2616" i="3"/>
  <c r="H1137" i="3"/>
  <c r="O2442" i="3"/>
  <c r="H2007" i="3"/>
  <c r="K1137" i="3"/>
  <c r="K1746" i="3"/>
  <c r="T2007" i="3"/>
  <c r="O1659" i="3"/>
  <c r="H2529" i="3"/>
  <c r="O1572" i="3"/>
  <c r="T702" i="3"/>
  <c r="J528" i="3"/>
  <c r="H615" i="3"/>
  <c r="H441" i="3"/>
  <c r="O1746" i="3"/>
  <c r="T2529" i="3"/>
  <c r="J963" i="3"/>
  <c r="G1572" i="3"/>
  <c r="T354" i="3"/>
  <c r="I1920" i="3"/>
  <c r="H1833" i="3"/>
  <c r="R2268" i="3"/>
  <c r="J2094" i="3"/>
  <c r="G1920" i="3"/>
  <c r="O2529" i="3"/>
  <c r="J2529" i="3"/>
  <c r="J441" i="3"/>
  <c r="J180" i="3"/>
  <c r="J2442" i="3"/>
  <c r="I2790" i="3"/>
  <c r="T2094" i="3"/>
  <c r="M2094" i="3"/>
  <c r="K2616" i="3"/>
  <c r="G2007" i="3"/>
  <c r="I441" i="3"/>
  <c r="J1920" i="3"/>
  <c r="G1485" i="3"/>
  <c r="J1833" i="3"/>
  <c r="O93" i="3"/>
  <c r="H2790" i="3"/>
  <c r="R702" i="3"/>
  <c r="T1137" i="3"/>
  <c r="J702" i="3"/>
  <c r="T93" i="3"/>
  <c r="H1050" i="3"/>
  <c r="R2181" i="3"/>
  <c r="O1398" i="3"/>
  <c r="T876" i="3"/>
  <c r="P149" i="3"/>
  <c r="P93" i="3" s="1"/>
  <c r="N347" i="3"/>
  <c r="H702" i="3"/>
  <c r="K615" i="3"/>
  <c r="I528" i="3"/>
  <c r="J1746" i="3"/>
  <c r="K1572" i="3"/>
  <c r="H1485" i="3"/>
  <c r="R615" i="3"/>
  <c r="T789" i="3"/>
  <c r="R2616" i="3"/>
  <c r="O1311" i="3"/>
  <c r="T963" i="3"/>
  <c r="K1920" i="3"/>
  <c r="J2355" i="3"/>
  <c r="R1659" i="3"/>
  <c r="U6" i="3"/>
  <c r="L175" i="3"/>
  <c r="I1659" i="3"/>
  <c r="Q176" i="3"/>
  <c r="Q175" i="3" s="1"/>
  <c r="I789" i="3"/>
  <c r="K354" i="3"/>
  <c r="T2355" i="3"/>
  <c r="J1311" i="3"/>
  <c r="O528" i="3"/>
  <c r="G1659" i="3"/>
  <c r="I702" i="3"/>
  <c r="J354" i="3"/>
  <c r="K2529" i="3"/>
  <c r="M2790" i="3"/>
  <c r="D2963" i="3" s="1"/>
  <c r="H6" i="3"/>
  <c r="M876" i="3"/>
  <c r="G354" i="3"/>
  <c r="R2355" i="3"/>
  <c r="H2703" i="3"/>
  <c r="J1137" i="3"/>
  <c r="H1311" i="3"/>
  <c r="G2616" i="3"/>
  <c r="K1833" i="3"/>
  <c r="O1137" i="3"/>
  <c r="J2703" i="3"/>
  <c r="G963" i="3"/>
  <c r="J93" i="3"/>
  <c r="H528" i="3"/>
  <c r="M2007" i="3"/>
  <c r="M2355" i="3"/>
  <c r="H963" i="3"/>
  <c r="R2529" i="3"/>
  <c r="G1833" i="3"/>
  <c r="Q151" i="3"/>
  <c r="R1224" i="3"/>
  <c r="V158" i="3"/>
  <c r="W158" i="3" s="1"/>
  <c r="K267" i="3"/>
  <c r="T615" i="3"/>
  <c r="O876" i="3"/>
  <c r="M1050" i="3"/>
  <c r="J1659" i="3"/>
  <c r="O1485" i="3"/>
  <c r="R1485" i="3"/>
  <c r="J1224" i="3"/>
  <c r="J615" i="3"/>
  <c r="R528" i="3"/>
  <c r="T1659" i="3"/>
  <c r="J1572" i="3"/>
  <c r="T1920" i="3"/>
  <c r="K2181" i="3"/>
  <c r="J6" i="3"/>
  <c r="R6" i="3"/>
  <c r="M2703" i="3"/>
  <c r="R2442" i="3"/>
  <c r="H1746" i="3"/>
  <c r="K2442" i="3"/>
  <c r="J1398" i="3"/>
  <c r="I6" i="3"/>
  <c r="M615" i="3"/>
  <c r="J789" i="3"/>
  <c r="O1224" i="3"/>
  <c r="I1137" i="3"/>
  <c r="R876" i="3"/>
  <c r="K528" i="3"/>
  <c r="O789" i="3"/>
  <c r="M702" i="3"/>
  <c r="T180" i="3"/>
  <c r="G6" i="3"/>
  <c r="M180" i="3"/>
  <c r="P6" i="3"/>
  <c r="G2529" i="3"/>
  <c r="R2094" i="3"/>
  <c r="H2442" i="3"/>
  <c r="O615" i="3"/>
  <c r="U149" i="3"/>
  <c r="M1833" i="3"/>
  <c r="R354" i="3"/>
  <c r="I2529" i="3"/>
  <c r="H1398" i="3"/>
  <c r="G1398" i="3"/>
  <c r="I1485" i="3"/>
  <c r="R1311" i="3"/>
  <c r="G615" i="3"/>
  <c r="G528" i="3"/>
  <c r="T6" i="3"/>
  <c r="G180" i="3"/>
  <c r="K93" i="3"/>
  <c r="O2268" i="3"/>
  <c r="M2442" i="3"/>
  <c r="I876" i="3"/>
  <c r="Q136" i="3"/>
  <c r="H1659" i="3"/>
  <c r="I1572" i="3"/>
  <c r="P245" i="3"/>
  <c r="K963" i="3"/>
  <c r="R441" i="3"/>
  <c r="W16" i="3"/>
  <c r="M1398" i="3"/>
  <c r="G441" i="3"/>
  <c r="W89" i="3"/>
  <c r="I1050" i="3"/>
  <c r="N135" i="3"/>
  <c r="I1224" i="3"/>
  <c r="J1485" i="3"/>
  <c r="R1137" i="3"/>
  <c r="R789" i="3"/>
  <c r="T267" i="3"/>
  <c r="I93" i="3"/>
  <c r="M6" i="3"/>
  <c r="M1920" i="3"/>
  <c r="Q103" i="3"/>
  <c r="Q100" i="3" s="1"/>
  <c r="M1659" i="3"/>
  <c r="O354" i="3"/>
  <c r="V62" i="3"/>
  <c r="H93" i="3"/>
  <c r="M93" i="3"/>
  <c r="W13" i="3"/>
  <c r="R1050" i="3"/>
  <c r="T1398" i="3"/>
  <c r="K6" i="3"/>
  <c r="O180" i="3"/>
  <c r="U1822" i="3"/>
  <c r="U1909" i="3" s="1"/>
  <c r="U1996" i="3" s="1"/>
  <c r="U2083" i="3" s="1"/>
  <c r="U2170" i="3" s="1"/>
  <c r="U2257" i="3" s="1"/>
  <c r="U2344" i="3" s="1"/>
  <c r="U2431" i="3" s="1"/>
  <c r="U2518" i="3" s="1"/>
  <c r="U2605" i="3" s="1"/>
  <c r="U2692" i="3" s="1"/>
  <c r="U2779" i="3" s="1"/>
  <c r="U2866" i="3" s="1"/>
  <c r="P1748" i="3"/>
  <c r="P1835" i="3" s="1"/>
  <c r="P1922" i="3" s="1"/>
  <c r="P2009" i="3" s="1"/>
  <c r="P2096" i="3" s="1"/>
  <c r="P2183" i="3" s="1"/>
  <c r="P2270" i="3" s="1"/>
  <c r="P2357" i="3" s="1"/>
  <c r="P2444" i="3" s="1"/>
  <c r="P2531" i="3" s="1"/>
  <c r="P2618" i="3" s="1"/>
  <c r="P2705" i="3" s="1"/>
  <c r="P2792" i="3" s="1"/>
  <c r="I1311" i="3"/>
  <c r="I180" i="3"/>
  <c r="I1833" i="3"/>
  <c r="U1989" i="3"/>
  <c r="U2076" i="3" s="1"/>
  <c r="U2163" i="3" s="1"/>
  <c r="U2250" i="3" s="1"/>
  <c r="U2337" i="3" s="1"/>
  <c r="U2424" i="3" s="1"/>
  <c r="U2511" i="3" s="1"/>
  <c r="U2598" i="3" s="1"/>
  <c r="U2685" i="3" s="1"/>
  <c r="U2772" i="3" s="1"/>
  <c r="U2859" i="3" s="1"/>
  <c r="P1960" i="3"/>
  <c r="P2047" i="3" s="1"/>
  <c r="P2134" i="3" s="1"/>
  <c r="P2221" i="3" s="1"/>
  <c r="P2308" i="3" s="1"/>
  <c r="P2395" i="3" s="1"/>
  <c r="P2482" i="3" s="1"/>
  <c r="P2569" i="3" s="1"/>
  <c r="P2656" i="3" s="1"/>
  <c r="P2743" i="3" s="1"/>
  <c r="P2830" i="3" s="1"/>
  <c r="M1137" i="3"/>
  <c r="W62" i="3"/>
  <c r="P2033" i="3"/>
  <c r="P2120" i="3" s="1"/>
  <c r="P2207" i="3" s="1"/>
  <c r="P2294" i="3" s="1"/>
  <c r="P2381" i="3" s="1"/>
  <c r="P2468" i="3" s="1"/>
  <c r="P2555" i="3" s="1"/>
  <c r="P2642" i="3" s="1"/>
  <c r="P2729" i="3" s="1"/>
  <c r="P2816" i="3" s="1"/>
  <c r="P2006" i="3"/>
  <c r="Q1919" i="3"/>
  <c r="J1050" i="3"/>
  <c r="S6" i="3"/>
  <c r="P2122" i="3"/>
  <c r="P2209" i="3" s="1"/>
  <c r="P2296" i="3" s="1"/>
  <c r="P2383" i="3" s="1"/>
  <c r="P2470" i="3" s="1"/>
  <c r="P2557" i="3" s="1"/>
  <c r="P2644" i="3" s="1"/>
  <c r="P2731" i="3" s="1"/>
  <c r="P2818" i="3" s="1"/>
  <c r="P2005" i="3"/>
  <c r="P2092" i="3" s="1"/>
  <c r="P2179" i="3" s="1"/>
  <c r="P2266" i="3" s="1"/>
  <c r="P2353" i="3" s="1"/>
  <c r="P2440" i="3" s="1"/>
  <c r="P2527" i="3" s="1"/>
  <c r="P2614" i="3" s="1"/>
  <c r="P2701" i="3" s="1"/>
  <c r="P2788" i="3" s="1"/>
  <c r="P2875" i="3" s="1"/>
  <c r="P1992" i="3"/>
  <c r="P2079" i="3" s="1"/>
  <c r="P2166" i="3" s="1"/>
  <c r="P2253" i="3" s="1"/>
  <c r="P2340" i="3" s="1"/>
  <c r="P2427" i="3" s="1"/>
  <c r="P2514" i="3" s="1"/>
  <c r="P2601" i="3" s="1"/>
  <c r="P2688" i="3" s="1"/>
  <c r="P2775" i="3" s="1"/>
  <c r="P2862" i="3" s="1"/>
  <c r="P2067" i="3"/>
  <c r="P2154" i="3" s="1"/>
  <c r="P2241" i="3" s="1"/>
  <c r="P2328" i="3" s="1"/>
  <c r="P2415" i="3" s="1"/>
  <c r="P2502" i="3" s="1"/>
  <c r="P2589" i="3" s="1"/>
  <c r="P2676" i="3" s="1"/>
  <c r="P2763" i="3" s="1"/>
  <c r="P2850" i="3" s="1"/>
  <c r="P1778" i="3"/>
  <c r="P1865" i="3" s="1"/>
  <c r="P1952" i="3" s="1"/>
  <c r="P2075" i="3"/>
  <c r="P2162" i="3" s="1"/>
  <c r="P2249" i="3" s="1"/>
  <c r="P2336" i="3" s="1"/>
  <c r="P2423" i="3" s="1"/>
  <c r="P2510" i="3" s="1"/>
  <c r="P2597" i="3" s="1"/>
  <c r="P2684" i="3" s="1"/>
  <c r="P2771" i="3" s="1"/>
  <c r="P2858" i="3" s="1"/>
  <c r="U1792" i="3"/>
  <c r="U1879" i="3" s="1"/>
  <c r="U1966" i="3" s="1"/>
  <c r="U2053" i="3" s="1"/>
  <c r="U2140" i="3" s="1"/>
  <c r="U2227" i="3" s="1"/>
  <c r="U2314" i="3" s="1"/>
  <c r="U2401" i="3" s="1"/>
  <c r="U2488" i="3" s="1"/>
  <c r="U2575" i="3" s="1"/>
  <c r="U2662" i="3" s="1"/>
  <c r="U2749" i="3" s="1"/>
  <c r="U2836" i="3" s="1"/>
  <c r="U135" i="3"/>
  <c r="U93" i="3" s="1"/>
  <c r="U1883" i="3"/>
  <c r="P1796" i="3"/>
  <c r="Q48" i="3"/>
  <c r="Q6" i="3" s="1"/>
  <c r="Q141" i="3"/>
  <c r="L223" i="3"/>
  <c r="W88" i="3"/>
  <c r="U253" i="3"/>
  <c r="V181" i="3"/>
  <c r="W181" i="3" s="1"/>
  <c r="M963" i="3"/>
  <c r="M267" i="3"/>
  <c r="Q158" i="3"/>
  <c r="Q149" i="3" s="1"/>
  <c r="N238" i="3"/>
  <c r="M1311" i="3"/>
  <c r="V48" i="3"/>
  <c r="Q123" i="3"/>
  <c r="V229" i="3"/>
  <c r="W229" i="3" s="1"/>
  <c r="N336" i="3"/>
  <c r="N423" i="3" s="1"/>
  <c r="W241" i="3"/>
  <c r="W49" i="3"/>
  <c r="G702" i="3"/>
  <c r="I267" i="3"/>
  <c r="Q166" i="3"/>
  <c r="V103" i="3"/>
  <c r="V100" i="3" s="1"/>
  <c r="W100" i="3" s="1"/>
  <c r="N253" i="3"/>
  <c r="W105" i="3"/>
  <c r="P236" i="3"/>
  <c r="P210" i="3"/>
  <c r="N149" i="3"/>
  <c r="V218" i="3"/>
  <c r="W218" i="3" s="1"/>
  <c r="L305" i="3"/>
  <c r="V239" i="3"/>
  <c r="W239" i="3" s="1"/>
  <c r="L326" i="3"/>
  <c r="L238" i="3"/>
  <c r="V213" i="3"/>
  <c r="W213" i="3" s="1"/>
  <c r="L300" i="3"/>
  <c r="L327" i="3"/>
  <c r="V240" i="3"/>
  <c r="W240" i="3" s="1"/>
  <c r="Q211" i="3"/>
  <c r="N298" i="3"/>
  <c r="V298" i="3" s="1"/>
  <c r="W298" i="3" s="1"/>
  <c r="N210" i="3"/>
  <c r="Q185" i="3"/>
  <c r="N272" i="3"/>
  <c r="L440" i="3"/>
  <c r="V353" i="3"/>
  <c r="W353" i="3" s="1"/>
  <c r="P411" i="3"/>
  <c r="L393" i="3"/>
  <c r="V299" i="3"/>
  <c r="W299" i="3" s="1"/>
  <c r="L386" i="3"/>
  <c r="N381" i="3"/>
  <c r="Q294" i="3"/>
  <c r="V185" i="3"/>
  <c r="W185" i="3" s="1"/>
  <c r="N440" i="3"/>
  <c r="Q353" i="3"/>
  <c r="V345" i="3"/>
  <c r="W345" i="3" s="1"/>
  <c r="L432" i="3"/>
  <c r="L403" i="3"/>
  <c r="N434" i="3"/>
  <c r="Q347" i="3"/>
  <c r="L428" i="3"/>
  <c r="V341" i="3"/>
  <c r="W341" i="3" s="1"/>
  <c r="P420" i="3"/>
  <c r="P332" i="3"/>
  <c r="N411" i="3"/>
  <c r="Q324" i="3"/>
  <c r="N406" i="3"/>
  <c r="Q319" i="3"/>
  <c r="U310" i="3"/>
  <c r="U398" i="3"/>
  <c r="N378" i="3"/>
  <c r="Q291" i="3"/>
  <c r="N356" i="3"/>
  <c r="Q269" i="3"/>
  <c r="U340" i="3"/>
  <c r="U428" i="3"/>
  <c r="N404" i="3"/>
  <c r="Q317" i="3"/>
  <c r="L401" i="3"/>
  <c r="V303" i="3"/>
  <c r="W303" i="3" s="1"/>
  <c r="L390" i="3"/>
  <c r="L389" i="3"/>
  <c r="N369" i="3"/>
  <c r="Q282" i="3"/>
  <c r="N399" i="3"/>
  <c r="Q312" i="3"/>
  <c r="L368" i="3"/>
  <c r="V281" i="3"/>
  <c r="W281" i="3" s="1"/>
  <c r="L367" i="3"/>
  <c r="P365" i="3"/>
  <c r="P277" i="3"/>
  <c r="W175" i="3"/>
  <c r="V136" i="3"/>
  <c r="W136" i="3" s="1"/>
  <c r="W137" i="3"/>
  <c r="W101" i="3"/>
  <c r="L135" i="3"/>
  <c r="L347" i="3"/>
  <c r="V260" i="3"/>
  <c r="W260" i="3" s="1"/>
  <c r="Q247" i="3"/>
  <c r="N334" i="3"/>
  <c r="V334" i="3" s="1"/>
  <c r="V192" i="3"/>
  <c r="W192" i="3" s="1"/>
  <c r="L279" i="3"/>
  <c r="N351" i="3"/>
  <c r="Q264" i="3"/>
  <c r="N263" i="3"/>
  <c r="N262" i="3" s="1"/>
  <c r="Q246" i="3"/>
  <c r="N245" i="3"/>
  <c r="N333" i="3"/>
  <c r="V225" i="3"/>
  <c r="W225" i="3" s="1"/>
  <c r="L312" i="3"/>
  <c r="U190" i="3"/>
  <c r="U187" i="3" s="1"/>
  <c r="U278" i="3"/>
  <c r="W94" i="3"/>
  <c r="L337" i="3"/>
  <c r="V250" i="3"/>
  <c r="W250" i="3" s="1"/>
  <c r="V226" i="3"/>
  <c r="W226" i="3" s="1"/>
  <c r="L313" i="3"/>
  <c r="Q197" i="3"/>
  <c r="N284" i="3"/>
  <c r="V284" i="3" s="1"/>
  <c r="W284" i="3" s="1"/>
  <c r="V123" i="3"/>
  <c r="W123" i="3" s="1"/>
  <c r="W176" i="3"/>
  <c r="V339" i="3"/>
  <c r="W339" i="3" s="1"/>
  <c r="L426" i="3"/>
  <c r="V311" i="3"/>
  <c r="W311" i="3" s="1"/>
  <c r="L398" i="3"/>
  <c r="N392" i="3"/>
  <c r="Q305" i="3"/>
  <c r="L385" i="3"/>
  <c r="V273" i="3"/>
  <c r="W273" i="3" s="1"/>
  <c r="L360" i="3"/>
  <c r="P355" i="3"/>
  <c r="L383" i="3"/>
  <c r="V261" i="3"/>
  <c r="W261" i="3" s="1"/>
  <c r="V233" i="3"/>
  <c r="W233" i="3" s="1"/>
  <c r="U223" i="3"/>
  <c r="U222" i="3" s="1"/>
  <c r="U385" i="3"/>
  <c r="U297" i="3"/>
  <c r="U362" i="3"/>
  <c r="N418" i="3"/>
  <c r="Q331" i="3"/>
  <c r="U355" i="3"/>
  <c r="Q346" i="3"/>
  <c r="N433" i="3"/>
  <c r="N400" i="3"/>
  <c r="Q313" i="3"/>
  <c r="N388" i="3"/>
  <c r="Q301" i="3"/>
  <c r="N376" i="3"/>
  <c r="Q289" i="3"/>
  <c r="N223" i="3"/>
  <c r="V289" i="3"/>
  <c r="W289" i="3" s="1"/>
  <c r="L376" i="3"/>
  <c r="Q279" i="3"/>
  <c r="N366" i="3"/>
  <c r="N352" i="3"/>
  <c r="V352" i="3" s="1"/>
  <c r="Q265" i="3"/>
  <c r="V246" i="3"/>
  <c r="W246" i="3" s="1"/>
  <c r="L333" i="3"/>
  <c r="L245" i="3"/>
  <c r="P223" i="3"/>
  <c r="P311" i="3"/>
  <c r="Q205" i="3"/>
  <c r="N292" i="3"/>
  <c r="V259" i="3"/>
  <c r="W259" i="3" s="1"/>
  <c r="L346" i="3"/>
  <c r="V243" i="3"/>
  <c r="W243" i="3" s="1"/>
  <c r="L330" i="3"/>
  <c r="V237" i="3"/>
  <c r="L324" i="3"/>
  <c r="V221" i="3"/>
  <c r="W221" i="3" s="1"/>
  <c r="L308" i="3"/>
  <c r="V203" i="3"/>
  <c r="W203" i="3" s="1"/>
  <c r="L290" i="3"/>
  <c r="V191" i="3"/>
  <c r="W191" i="3" s="1"/>
  <c r="L278" i="3"/>
  <c r="L190" i="3"/>
  <c r="W124" i="3"/>
  <c r="U351" i="3"/>
  <c r="U263" i="3"/>
  <c r="U262" i="3" s="1"/>
  <c r="U333" i="3"/>
  <c r="U245" i="3"/>
  <c r="V232" i="3"/>
  <c r="W232" i="3" s="1"/>
  <c r="L319" i="3"/>
  <c r="Q215" i="3"/>
  <c r="N302" i="3"/>
  <c r="V208" i="3"/>
  <c r="W208" i="3" s="1"/>
  <c r="L295" i="3"/>
  <c r="L283" i="3"/>
  <c r="V196" i="3"/>
  <c r="W196" i="3" s="1"/>
  <c r="V265" i="3"/>
  <c r="W265" i="3" s="1"/>
  <c r="N424" i="3"/>
  <c r="Q337" i="3"/>
  <c r="N409" i="3"/>
  <c r="Q322" i="3"/>
  <c r="U403" i="3"/>
  <c r="U315" i="3"/>
  <c r="V211" i="3"/>
  <c r="W211" i="3" s="1"/>
  <c r="N380" i="3"/>
  <c r="Q293" i="3"/>
  <c r="N365" i="3"/>
  <c r="Q278" i="3"/>
  <c r="V275" i="3"/>
  <c r="W275" i="3" s="1"/>
  <c r="L362" i="3"/>
  <c r="Q271" i="3"/>
  <c r="N358" i="3"/>
  <c r="P350" i="3"/>
  <c r="P349" i="3" s="1"/>
  <c r="P438" i="3"/>
  <c r="N386" i="3"/>
  <c r="Q299" i="3"/>
  <c r="N382" i="3"/>
  <c r="Q295" i="3"/>
  <c r="L375" i="3"/>
  <c r="N422" i="3"/>
  <c r="Q335" i="3"/>
  <c r="V329" i="3"/>
  <c r="W329" i="3" s="1"/>
  <c r="L416" i="3"/>
  <c r="L415" i="3"/>
  <c r="P413" i="3"/>
  <c r="P325" i="3"/>
  <c r="P403" i="3"/>
  <c r="P315" i="3"/>
  <c r="W205" i="3"/>
  <c r="N357" i="3"/>
  <c r="Q270" i="3"/>
  <c r="N430" i="3"/>
  <c r="Q343" i="3"/>
  <c r="N387" i="3"/>
  <c r="Q300" i="3"/>
  <c r="Q318" i="3"/>
  <c r="N405" i="3"/>
  <c r="Q281" i="3"/>
  <c r="N368" i="3"/>
  <c r="V269" i="3"/>
  <c r="W269" i="3" s="1"/>
  <c r="L356" i="3"/>
  <c r="Q224" i="3"/>
  <c r="N363" i="3"/>
  <c r="Q276" i="3"/>
  <c r="N2180" i="3"/>
  <c r="L6" i="3"/>
  <c r="N348" i="3"/>
  <c r="V348" i="3" s="1"/>
  <c r="W348" i="3" s="1"/>
  <c r="Q261" i="3"/>
  <c r="Q251" i="3"/>
  <c r="N338" i="3"/>
  <c r="V338" i="3" s="1"/>
  <c r="W338" i="3" s="1"/>
  <c r="Q193" i="3"/>
  <c r="N280" i="3"/>
  <c r="V280" i="3" s="1"/>
  <c r="V249" i="3"/>
  <c r="W249" i="3" s="1"/>
  <c r="L336" i="3"/>
  <c r="V231" i="3"/>
  <c r="W231" i="3" s="1"/>
  <c r="L318" i="3"/>
  <c r="V195" i="3"/>
  <c r="W195" i="3" s="1"/>
  <c r="L282" i="3"/>
  <c r="V183" i="3"/>
  <c r="W183" i="3" s="1"/>
  <c r="L270" i="3"/>
  <c r="L343" i="3"/>
  <c r="V256" i="3"/>
  <c r="W256" i="3" s="1"/>
  <c r="Q227" i="3"/>
  <c r="N314" i="3"/>
  <c r="V314" i="3" s="1"/>
  <c r="V200" i="3"/>
  <c r="W200" i="3" s="1"/>
  <c r="L287" i="3"/>
  <c r="L439" i="3"/>
  <c r="N429" i="3"/>
  <c r="Q342" i="3"/>
  <c r="N408" i="3"/>
  <c r="Q321" i="3"/>
  <c r="V307" i="3"/>
  <c r="W307" i="3" s="1"/>
  <c r="L394" i="3"/>
  <c r="L210" i="3"/>
  <c r="Q283" i="3"/>
  <c r="N370" i="3"/>
  <c r="V141" i="3"/>
  <c r="W141" i="3" s="1"/>
  <c r="U324" i="3"/>
  <c r="V207" i="3"/>
  <c r="W207" i="3" s="1"/>
  <c r="L294" i="3"/>
  <c r="Q233" i="3"/>
  <c r="N320" i="3"/>
  <c r="V320" i="3" s="1"/>
  <c r="Q209" i="3"/>
  <c r="N296" i="3"/>
  <c r="V184" i="3"/>
  <c r="W184" i="3" s="1"/>
  <c r="L271" i="3"/>
  <c r="L425" i="3"/>
  <c r="N416" i="3"/>
  <c r="Q329" i="3"/>
  <c r="N373" i="3"/>
  <c r="Q286" i="3"/>
  <c r="L359" i="3"/>
  <c r="Q212" i="3"/>
  <c r="N391" i="3"/>
  <c r="Q304" i="3"/>
  <c r="V197" i="3"/>
  <c r="W197" i="3" s="1"/>
  <c r="V247" i="3"/>
  <c r="W247" i="3" s="1"/>
  <c r="N426" i="3"/>
  <c r="Q339" i="3"/>
  <c r="N395" i="3"/>
  <c r="Q308" i="3"/>
  <c r="N362" i="3"/>
  <c r="W167" i="3"/>
  <c r="V166" i="3"/>
  <c r="W166" i="3" s="1"/>
  <c r="V151" i="3"/>
  <c r="L149" i="3"/>
  <c r="L351" i="3"/>
  <c r="V264" i="3"/>
  <c r="W264" i="3" s="1"/>
  <c r="L263" i="3"/>
  <c r="P253" i="3"/>
  <c r="P341" i="3"/>
  <c r="Q341" i="3" s="1"/>
  <c r="L331" i="3"/>
  <c r="V244" i="3"/>
  <c r="W244" i="3" s="1"/>
  <c r="Q219" i="3"/>
  <c r="N306" i="3"/>
  <c r="V306" i="3" s="1"/>
  <c r="L291" i="3"/>
  <c r="V204" i="3"/>
  <c r="W204" i="3" s="1"/>
  <c r="V255" i="3"/>
  <c r="V253" i="3" s="1"/>
  <c r="L342" i="3"/>
  <c r="U238" i="3"/>
  <c r="U236" i="3" s="1"/>
  <c r="U326" i="3"/>
  <c r="V235" i="3"/>
  <c r="W235" i="3" s="1"/>
  <c r="L322" i="3"/>
  <c r="V217" i="3"/>
  <c r="W217" i="3" s="1"/>
  <c r="L304" i="3"/>
  <c r="V199" i="3"/>
  <c r="W199" i="3" s="1"/>
  <c r="L286" i="3"/>
  <c r="V189" i="3"/>
  <c r="W189" i="3" s="1"/>
  <c r="L276" i="3"/>
  <c r="N6" i="3"/>
  <c r="Q257" i="3"/>
  <c r="Q253" i="3" s="1"/>
  <c r="N344" i="3"/>
  <c r="N340" i="3" s="1"/>
  <c r="Q241" i="3"/>
  <c r="Q238" i="3" s="1"/>
  <c r="N328" i="3"/>
  <c r="N325" i="3" s="1"/>
  <c r="Q229" i="3"/>
  <c r="N316" i="3"/>
  <c r="N228" i="3"/>
  <c r="V214" i="3"/>
  <c r="W214" i="3" s="1"/>
  <c r="L301" i="3"/>
  <c r="Q201" i="3"/>
  <c r="N288" i="3"/>
  <c r="P187" i="3"/>
  <c r="P275" i="3"/>
  <c r="Q181" i="3"/>
  <c r="N268" i="3"/>
  <c r="V268" i="3" s="1"/>
  <c r="N428" i="3"/>
  <c r="V251" i="3"/>
  <c r="W251" i="3" s="1"/>
  <c r="N417" i="3"/>
  <c r="Q330" i="3"/>
  <c r="V219" i="3"/>
  <c r="W219" i="3" s="1"/>
  <c r="N372" i="3"/>
  <c r="Q285" i="3"/>
  <c r="N190" i="3"/>
  <c r="N187" i="3" s="1"/>
  <c r="V317" i="3"/>
  <c r="W317" i="3" s="1"/>
  <c r="L404" i="3"/>
  <c r="L228" i="3"/>
  <c r="W209" i="3"/>
  <c r="N374" i="3"/>
  <c r="Q287" i="3"/>
  <c r="L435" i="3"/>
  <c r="L253" i="3"/>
  <c r="N414" i="3"/>
  <c r="Q327" i="3"/>
  <c r="V321" i="3"/>
  <c r="W321" i="3" s="1"/>
  <c r="L408" i="3"/>
  <c r="L407" i="3"/>
  <c r="P228" i="3"/>
  <c r="N390" i="3"/>
  <c r="Q303" i="3"/>
  <c r="V293" i="3"/>
  <c r="W293" i="3" s="1"/>
  <c r="L380" i="3"/>
  <c r="L379" i="3"/>
  <c r="V285" i="3"/>
  <c r="W285" i="3" s="1"/>
  <c r="L372" i="3"/>
  <c r="L371" i="3"/>
  <c r="Q182" i="3"/>
  <c r="N432" i="3"/>
  <c r="Q345" i="3"/>
  <c r="V335" i="3"/>
  <c r="W335" i="3" s="1"/>
  <c r="L422" i="3"/>
  <c r="L421" i="3"/>
  <c r="N413" i="3"/>
  <c r="Q326" i="3"/>
  <c r="Q230" i="3"/>
  <c r="V227" i="3"/>
  <c r="W227" i="3" s="1"/>
  <c r="V215" i="3"/>
  <c r="W215" i="3" s="1"/>
  <c r="P385" i="3"/>
  <c r="P297" i="3"/>
  <c r="N377" i="3"/>
  <c r="Q290" i="3"/>
  <c r="L355" i="3"/>
  <c r="L431" i="3"/>
  <c r="N398" i="3"/>
  <c r="Q311" i="3"/>
  <c r="N394" i="3"/>
  <c r="Q307" i="3"/>
  <c r="W193" i="3"/>
  <c r="Q188" i="3"/>
  <c r="N360" i="3"/>
  <c r="Q273" i="3"/>
  <c r="D3045" i="3" l="1"/>
  <c r="D2882" i="3"/>
  <c r="V6" i="3"/>
  <c r="D2881" i="3" s="1"/>
  <c r="P323" i="3"/>
  <c r="V149" i="3"/>
  <c r="N93" i="3"/>
  <c r="Q135" i="3"/>
  <c r="Q93" i="3" s="1"/>
  <c r="L222" i="3"/>
  <c r="Q336" i="3"/>
  <c r="V344" i="3"/>
  <c r="N236" i="3"/>
  <c r="P2039" i="3"/>
  <c r="Q2006" i="3"/>
  <c r="P2093" i="3"/>
  <c r="Q2093" i="3" s="1"/>
  <c r="U1970" i="3"/>
  <c r="P1883" i="3"/>
  <c r="L315" i="3"/>
  <c r="W320" i="3"/>
  <c r="W334" i="3"/>
  <c r="L93" i="3"/>
  <c r="V135" i="3"/>
  <c r="V93" i="3" s="1"/>
  <c r="W344" i="3"/>
  <c r="W103" i="3"/>
  <c r="W151" i="3"/>
  <c r="Q190" i="3"/>
  <c r="Q210" i="3"/>
  <c r="W6" i="3"/>
  <c r="L340" i="3"/>
  <c r="W149" i="3"/>
  <c r="W48" i="3"/>
  <c r="W268" i="3"/>
  <c r="V422" i="3"/>
  <c r="W422" i="3" s="1"/>
  <c r="L509" i="3"/>
  <c r="L443" i="3"/>
  <c r="V356" i="3"/>
  <c r="W356" i="3" s="1"/>
  <c r="N517" i="3"/>
  <c r="Q430" i="3"/>
  <c r="L370" i="3"/>
  <c r="V283" i="3"/>
  <c r="W283" i="3" s="1"/>
  <c r="V245" i="3"/>
  <c r="W245" i="3" s="1"/>
  <c r="Q433" i="3"/>
  <c r="N520" i="3"/>
  <c r="V228" i="3"/>
  <c r="W228" i="3" s="1"/>
  <c r="L447" i="3"/>
  <c r="V360" i="3"/>
  <c r="W360" i="3" s="1"/>
  <c r="N479" i="3"/>
  <c r="Q392" i="3"/>
  <c r="L424" i="3"/>
  <c r="V337" i="3"/>
  <c r="W337" i="3" s="1"/>
  <c r="Q263" i="3"/>
  <c r="Q262" i="3" s="1"/>
  <c r="V368" i="3"/>
  <c r="W368" i="3" s="1"/>
  <c r="L455" i="3"/>
  <c r="L488" i="3"/>
  <c r="Q423" i="3"/>
  <c r="N510" i="3"/>
  <c r="N359" i="3"/>
  <c r="V359" i="3" s="1"/>
  <c r="W359" i="3" s="1"/>
  <c r="Q272" i="3"/>
  <c r="V238" i="3"/>
  <c r="N310" i="3"/>
  <c r="L518" i="3"/>
  <c r="L459" i="3"/>
  <c r="V372" i="3"/>
  <c r="W372" i="3" s="1"/>
  <c r="W253" i="3"/>
  <c r="L388" i="3"/>
  <c r="V301" i="3"/>
  <c r="W301" i="3" s="1"/>
  <c r="N431" i="3"/>
  <c r="N427" i="3" s="1"/>
  <c r="Q344" i="3"/>
  <c r="Q340" i="3" s="1"/>
  <c r="U413" i="3"/>
  <c r="U325" i="3"/>
  <c r="N393" i="3"/>
  <c r="V393" i="3" s="1"/>
  <c r="W393" i="3" s="1"/>
  <c r="Q306" i="3"/>
  <c r="Q395" i="3"/>
  <c r="N482" i="3"/>
  <c r="Q391" i="3"/>
  <c r="N478" i="3"/>
  <c r="N383" i="3"/>
  <c r="V383" i="3" s="1"/>
  <c r="W383" i="3" s="1"/>
  <c r="Q296" i="3"/>
  <c r="Q429" i="3"/>
  <c r="N516" i="3"/>
  <c r="L374" i="3"/>
  <c r="V287" i="3"/>
  <c r="W287" i="3" s="1"/>
  <c r="L357" i="3"/>
  <c r="V270" i="3"/>
  <c r="N367" i="3"/>
  <c r="V367" i="3" s="1"/>
  <c r="Q280" i="3"/>
  <c r="Q363" i="3"/>
  <c r="N450" i="3"/>
  <c r="Q405" i="3"/>
  <c r="N492" i="3"/>
  <c r="V328" i="3"/>
  <c r="W328" i="3" s="1"/>
  <c r="V416" i="3"/>
  <c r="W416" i="3" s="1"/>
  <c r="L503" i="3"/>
  <c r="N469" i="3"/>
  <c r="Q382" i="3"/>
  <c r="Q380" i="3"/>
  <c r="N467" i="3"/>
  <c r="U402" i="3"/>
  <c r="U490" i="3"/>
  <c r="N511" i="3"/>
  <c r="Q424" i="3"/>
  <c r="N389" i="3"/>
  <c r="V389" i="3" s="1"/>
  <c r="W389" i="3" s="1"/>
  <c r="Q302" i="3"/>
  <c r="U438" i="3"/>
  <c r="U350" i="3"/>
  <c r="U349" i="3" s="1"/>
  <c r="L365" i="3"/>
  <c r="V278" i="3"/>
  <c r="L277" i="3"/>
  <c r="W237" i="3"/>
  <c r="L433" i="3"/>
  <c r="V346" i="3"/>
  <c r="W346" i="3" s="1"/>
  <c r="L420" i="3"/>
  <c r="L332" i="3"/>
  <c r="V333" i="3"/>
  <c r="W333" i="3" s="1"/>
  <c r="N439" i="3"/>
  <c r="V439" i="3" s="1"/>
  <c r="W439" i="3" s="1"/>
  <c r="Q352" i="3"/>
  <c r="N475" i="3"/>
  <c r="Q388" i="3"/>
  <c r="N505" i="3"/>
  <c r="Q418" i="3"/>
  <c r="U384" i="3"/>
  <c r="U472" i="3"/>
  <c r="P442" i="3"/>
  <c r="L472" i="3"/>
  <c r="L399" i="3"/>
  <c r="V312" i="3"/>
  <c r="W312" i="3" s="1"/>
  <c r="N438" i="3"/>
  <c r="N350" i="3"/>
  <c r="N349" i="3" s="1"/>
  <c r="Q351" i="3"/>
  <c r="L434" i="3"/>
  <c r="V347" i="3"/>
  <c r="W347" i="3" s="1"/>
  <c r="L454" i="3"/>
  <c r="V302" i="3"/>
  <c r="W302" i="3" s="1"/>
  <c r="V390" i="3"/>
  <c r="W390" i="3" s="1"/>
  <c r="L477" i="3"/>
  <c r="N465" i="3"/>
  <c r="Q378" i="3"/>
  <c r="N493" i="3"/>
  <c r="Q406" i="3"/>
  <c r="L490" i="3"/>
  <c r="L387" i="3"/>
  <c r="V300" i="3"/>
  <c r="L413" i="3"/>
  <c r="V326" i="3"/>
  <c r="W326" i="3" s="1"/>
  <c r="L325" i="3"/>
  <c r="L323" i="3" s="1"/>
  <c r="L495" i="3"/>
  <c r="V408" i="3"/>
  <c r="W408" i="3" s="1"/>
  <c r="N459" i="3"/>
  <c r="Q372" i="3"/>
  <c r="N515" i="3"/>
  <c r="V286" i="3"/>
  <c r="W286" i="3" s="1"/>
  <c r="L373" i="3"/>
  <c r="L262" i="3"/>
  <c r="V263" i="3"/>
  <c r="V262" i="3" s="1"/>
  <c r="Q373" i="3"/>
  <c r="N460" i="3"/>
  <c r="N401" i="3"/>
  <c r="N397" i="3" s="1"/>
  <c r="Q314" i="3"/>
  <c r="Q310" i="3" s="1"/>
  <c r="V282" i="3"/>
  <c r="W282" i="3" s="1"/>
  <c r="L369" i="3"/>
  <c r="P412" i="3"/>
  <c r="P500" i="3"/>
  <c r="L377" i="3"/>
  <c r="V290" i="3"/>
  <c r="W290" i="3" s="1"/>
  <c r="L400" i="3"/>
  <c r="L397" i="3" s="1"/>
  <c r="V313" i="3"/>
  <c r="W313" i="3" s="1"/>
  <c r="N420" i="3"/>
  <c r="Q333" i="3"/>
  <c r="N332" i="3"/>
  <c r="N323" i="3" s="1"/>
  <c r="Q369" i="3"/>
  <c r="N456" i="3"/>
  <c r="P472" i="3"/>
  <c r="P384" i="3"/>
  <c r="L466" i="3"/>
  <c r="P362" i="3"/>
  <c r="Q362" i="3" s="1"/>
  <c r="P274" i="3"/>
  <c r="N403" i="3"/>
  <c r="Q316" i="3"/>
  <c r="N315" i="3"/>
  <c r="V276" i="3"/>
  <c r="L363" i="3"/>
  <c r="W255" i="3"/>
  <c r="L446" i="3"/>
  <c r="L512" i="3"/>
  <c r="L381" i="3"/>
  <c r="V294" i="3"/>
  <c r="W294" i="3" s="1"/>
  <c r="N485" i="3"/>
  <c r="Q413" i="3"/>
  <c r="N500" i="3"/>
  <c r="L508" i="3"/>
  <c r="Q390" i="3"/>
  <c r="N477" i="3"/>
  <c r="L494" i="3"/>
  <c r="N461" i="3"/>
  <c r="Q374" i="3"/>
  <c r="V404" i="3"/>
  <c r="W404" i="3" s="1"/>
  <c r="L491" i="3"/>
  <c r="Q228" i="3"/>
  <c r="L409" i="3"/>
  <c r="V322" i="3"/>
  <c r="W322" i="3" s="1"/>
  <c r="P428" i="3"/>
  <c r="P340" i="3"/>
  <c r="Q275" i="3"/>
  <c r="V272" i="3"/>
  <c r="W272" i="3" s="1"/>
  <c r="Q416" i="3"/>
  <c r="N503" i="3"/>
  <c r="L358" i="3"/>
  <c r="V271" i="3"/>
  <c r="W271" i="3" s="1"/>
  <c r="L481" i="3"/>
  <c r="V394" i="3"/>
  <c r="W394" i="3" s="1"/>
  <c r="Q408" i="3"/>
  <c r="N495" i="3"/>
  <c r="W352" i="3"/>
  <c r="L423" i="3"/>
  <c r="V336" i="3"/>
  <c r="W336" i="3" s="1"/>
  <c r="N435" i="3"/>
  <c r="Q348" i="3"/>
  <c r="Q223" i="3"/>
  <c r="N455" i="3"/>
  <c r="Q368" i="3"/>
  <c r="Q387" i="3"/>
  <c r="N474" i="3"/>
  <c r="Q357" i="3"/>
  <c r="N444" i="3"/>
  <c r="P490" i="3"/>
  <c r="P402" i="3"/>
  <c r="L462" i="3"/>
  <c r="L449" i="3"/>
  <c r="V362" i="3"/>
  <c r="W362" i="3" s="1"/>
  <c r="Q365" i="3"/>
  <c r="N452" i="3"/>
  <c r="V210" i="3"/>
  <c r="W210" i="3" s="1"/>
  <c r="L382" i="3"/>
  <c r="V295" i="3"/>
  <c r="W295" i="3" s="1"/>
  <c r="V190" i="3"/>
  <c r="V187" i="3" s="1"/>
  <c r="L236" i="3"/>
  <c r="L417" i="3"/>
  <c r="V330" i="3"/>
  <c r="W330" i="3" s="1"/>
  <c r="P398" i="3"/>
  <c r="Q398" i="3" s="1"/>
  <c r="P310" i="3"/>
  <c r="P309" i="3" s="1"/>
  <c r="L463" i="3"/>
  <c r="V376" i="3"/>
  <c r="W376" i="3" s="1"/>
  <c r="L470" i="3"/>
  <c r="L297" i="3"/>
  <c r="L310" i="3"/>
  <c r="V426" i="3"/>
  <c r="W426" i="3" s="1"/>
  <c r="L513" i="3"/>
  <c r="N371" i="3"/>
  <c r="V371" i="3" s="1"/>
  <c r="W371" i="3" s="1"/>
  <c r="Q284" i="3"/>
  <c r="Q245" i="3"/>
  <c r="Q236" i="3" s="1"/>
  <c r="N421" i="3"/>
  <c r="Q334" i="3"/>
  <c r="P452" i="3"/>
  <c r="P364" i="3"/>
  <c r="Q399" i="3"/>
  <c r="N486" i="3"/>
  <c r="U485" i="3"/>
  <c r="U397" i="3"/>
  <c r="P419" i="3"/>
  <c r="P507" i="3"/>
  <c r="N521" i="3"/>
  <c r="Q434" i="3"/>
  <c r="Q381" i="3"/>
  <c r="N468" i="3"/>
  <c r="W306" i="3"/>
  <c r="V440" i="3"/>
  <c r="W440" i="3" s="1"/>
  <c r="L527" i="3"/>
  <c r="L414" i="3"/>
  <c r="V327" i="3"/>
  <c r="W327" i="3" s="1"/>
  <c r="Q187" i="3"/>
  <c r="N501" i="3"/>
  <c r="Q414" i="3"/>
  <c r="Q417" i="3"/>
  <c r="N504" i="3"/>
  <c r="L418" i="3"/>
  <c r="V331" i="3"/>
  <c r="W331" i="3" s="1"/>
  <c r="U411" i="3"/>
  <c r="Q422" i="3"/>
  <c r="N509" i="3"/>
  <c r="P437" i="3"/>
  <c r="P436" i="3" s="1"/>
  <c r="P525" i="3"/>
  <c r="L187" i="3"/>
  <c r="N379" i="3"/>
  <c r="V379" i="3" s="1"/>
  <c r="Q292" i="3"/>
  <c r="N222" i="3"/>
  <c r="U180" i="3"/>
  <c r="U427" i="3"/>
  <c r="U515" i="3"/>
  <c r="V428" i="3"/>
  <c r="W428" i="3" s="1"/>
  <c r="L515" i="3"/>
  <c r="V432" i="3"/>
  <c r="W432" i="3" s="1"/>
  <c r="L519" i="3"/>
  <c r="V386" i="3"/>
  <c r="W386" i="3" s="1"/>
  <c r="L473" i="3"/>
  <c r="P498" i="3"/>
  <c r="L392" i="3"/>
  <c r="V305" i="3"/>
  <c r="W305" i="3" s="1"/>
  <c r="N447" i="3"/>
  <c r="Q360" i="3"/>
  <c r="Q394" i="3"/>
  <c r="N481" i="3"/>
  <c r="L442" i="3"/>
  <c r="Q377" i="3"/>
  <c r="N464" i="3"/>
  <c r="Q432" i="3"/>
  <c r="N519" i="3"/>
  <c r="L458" i="3"/>
  <c r="V292" i="3"/>
  <c r="W292" i="3" s="1"/>
  <c r="L467" i="3"/>
  <c r="V380" i="3"/>
  <c r="W380" i="3" s="1"/>
  <c r="L522" i="3"/>
  <c r="N355" i="3"/>
  <c r="V355" i="3" s="1"/>
  <c r="Q268" i="3"/>
  <c r="N375" i="3"/>
  <c r="V375" i="3" s="1"/>
  <c r="Q288" i="3"/>
  <c r="N415" i="3"/>
  <c r="N412" i="3" s="1"/>
  <c r="Q328" i="3"/>
  <c r="Q325" i="3" s="1"/>
  <c r="L391" i="3"/>
  <c r="V304" i="3"/>
  <c r="W304" i="3" s="1"/>
  <c r="L429" i="3"/>
  <c r="V342" i="3"/>
  <c r="W342" i="3" s="1"/>
  <c r="L378" i="3"/>
  <c r="V291" i="3"/>
  <c r="W291" i="3" s="1"/>
  <c r="L438" i="3"/>
  <c r="L350" i="3"/>
  <c r="V351" i="3"/>
  <c r="W351" i="3" s="1"/>
  <c r="N449" i="3"/>
  <c r="Q426" i="3"/>
  <c r="N513" i="3"/>
  <c r="N407" i="3"/>
  <c r="V407" i="3" s="1"/>
  <c r="Q320" i="3"/>
  <c r="N457" i="3"/>
  <c r="Q370" i="3"/>
  <c r="L526" i="3"/>
  <c r="L430" i="3"/>
  <c r="V343" i="3"/>
  <c r="W343" i="3" s="1"/>
  <c r="L405" i="3"/>
  <c r="V318" i="3"/>
  <c r="W318" i="3" s="1"/>
  <c r="N425" i="3"/>
  <c r="V425" i="3" s="1"/>
  <c r="Q338" i="3"/>
  <c r="N2267" i="3"/>
  <c r="L502" i="3"/>
  <c r="V288" i="3"/>
  <c r="W288" i="3" s="1"/>
  <c r="Q386" i="3"/>
  <c r="N473" i="3"/>
  <c r="N445" i="3"/>
  <c r="Q358" i="3"/>
  <c r="N277" i="3"/>
  <c r="N274" i="3" s="1"/>
  <c r="V223" i="3"/>
  <c r="Q409" i="3"/>
  <c r="N496" i="3"/>
  <c r="L406" i="3"/>
  <c r="V319" i="3"/>
  <c r="W319" i="3" s="1"/>
  <c r="U420" i="3"/>
  <c r="U332" i="3"/>
  <c r="L395" i="3"/>
  <c r="V308" i="3"/>
  <c r="W308" i="3" s="1"/>
  <c r="L411" i="3"/>
  <c r="V324" i="3"/>
  <c r="W324" i="3" s="1"/>
  <c r="P222" i="3"/>
  <c r="P180" i="3" s="1"/>
  <c r="N453" i="3"/>
  <c r="Q366" i="3"/>
  <c r="Q376" i="3"/>
  <c r="N463" i="3"/>
  <c r="N487" i="3"/>
  <c r="Q400" i="3"/>
  <c r="U442" i="3"/>
  <c r="U449" i="3"/>
  <c r="V296" i="3"/>
  <c r="W296" i="3" s="1"/>
  <c r="L485" i="3"/>
  <c r="V398" i="3"/>
  <c r="U365" i="3"/>
  <c r="U277" i="3"/>
  <c r="U274" i="3" s="1"/>
  <c r="L366" i="3"/>
  <c r="V279" i="3"/>
  <c r="W279" i="3" s="1"/>
  <c r="W280" i="3"/>
  <c r="L476" i="3"/>
  <c r="W314" i="3"/>
  <c r="Q404" i="3"/>
  <c r="N491" i="3"/>
  <c r="N443" i="3"/>
  <c r="Q356" i="3"/>
  <c r="U309" i="3"/>
  <c r="Q411" i="3"/>
  <c r="N498" i="3"/>
  <c r="V316" i="3"/>
  <c r="Q440" i="3"/>
  <c r="N527" i="3"/>
  <c r="L480" i="3"/>
  <c r="N385" i="3"/>
  <c r="Q298" i="3"/>
  <c r="N297" i="3"/>
  <c r="V222" i="3" l="1"/>
  <c r="V415" i="3"/>
  <c r="W415" i="3" s="1"/>
  <c r="W93" i="3"/>
  <c r="W135" i="3"/>
  <c r="W190" i="3"/>
  <c r="V340" i="3"/>
  <c r="W340" i="3" s="1"/>
  <c r="P410" i="3"/>
  <c r="W367" i="3"/>
  <c r="Q350" i="3"/>
  <c r="Q349" i="3" s="1"/>
  <c r="P2126" i="3"/>
  <c r="P2213" i="3" s="1"/>
  <c r="P2300" i="3" s="1"/>
  <c r="P2387" i="3" s="1"/>
  <c r="P2474" i="3" s="1"/>
  <c r="P2561" i="3" s="1"/>
  <c r="P2648" i="3" s="1"/>
  <c r="P2735" i="3" s="1"/>
  <c r="P2822" i="3" s="1"/>
  <c r="U2057" i="3"/>
  <c r="P1970" i="3"/>
  <c r="V236" i="3"/>
  <c r="V180" i="3" s="1"/>
  <c r="V297" i="3"/>
  <c r="W297" i="3" s="1"/>
  <c r="W222" i="3"/>
  <c r="W355" i="3"/>
  <c r="W379" i="3"/>
  <c r="V310" i="3"/>
  <c r="W310" i="3" s="1"/>
  <c r="W262" i="3"/>
  <c r="Q277" i="3"/>
  <c r="Q274" i="3" s="1"/>
  <c r="W238" i="3"/>
  <c r="Q297" i="3"/>
  <c r="L402" i="3"/>
  <c r="L396" i="3" s="1"/>
  <c r="W407" i="3"/>
  <c r="W300" i="3"/>
  <c r="U396" i="3"/>
  <c r="W263" i="3"/>
  <c r="U323" i="3"/>
  <c r="U267" i="3" s="1"/>
  <c r="U529" i="3"/>
  <c r="L613" i="3"/>
  <c r="L478" i="3"/>
  <c r="V391" i="3"/>
  <c r="W391" i="3" s="1"/>
  <c r="V467" i="3"/>
  <c r="W467" i="3" s="1"/>
  <c r="L554" i="3"/>
  <c r="L529" i="3"/>
  <c r="Q486" i="3"/>
  <c r="N573" i="3"/>
  <c r="V449" i="3"/>
  <c r="W449" i="3" s="1"/>
  <c r="L536" i="3"/>
  <c r="V481" i="3"/>
  <c r="W481" i="3" s="1"/>
  <c r="L568" i="3"/>
  <c r="P515" i="3"/>
  <c r="Q515" i="3" s="1"/>
  <c r="P427" i="3"/>
  <c r="N507" i="3"/>
  <c r="Q420" i="3"/>
  <c r="N419" i="3"/>
  <c r="N410" i="3" s="1"/>
  <c r="Q459" i="3"/>
  <c r="N546" i="3"/>
  <c r="L474" i="3"/>
  <c r="V387" i="3"/>
  <c r="W387" i="3" s="1"/>
  <c r="U471" i="3"/>
  <c r="U559" i="3"/>
  <c r="Q467" i="3"/>
  <c r="N554" i="3"/>
  <c r="L605" i="3"/>
  <c r="U419" i="3"/>
  <c r="U507" i="3"/>
  <c r="L516" i="3"/>
  <c r="V429" i="3"/>
  <c r="W429" i="3" s="1"/>
  <c r="V435" i="3"/>
  <c r="W435" i="3" s="1"/>
  <c r="Q447" i="3"/>
  <c r="N534" i="3"/>
  <c r="P585" i="3"/>
  <c r="L427" i="3"/>
  <c r="U514" i="3"/>
  <c r="U602" i="3"/>
  <c r="P524" i="3"/>
  <c r="P523" i="3" s="1"/>
  <c r="P612" i="3"/>
  <c r="V418" i="3"/>
  <c r="W418" i="3" s="1"/>
  <c r="L505" i="3"/>
  <c r="N588" i="3"/>
  <c r="Q501" i="3"/>
  <c r="V414" i="3"/>
  <c r="W414" i="3" s="1"/>
  <c r="L501" i="3"/>
  <c r="N608" i="3"/>
  <c r="Q521" i="3"/>
  <c r="N508" i="3"/>
  <c r="V508" i="3" s="1"/>
  <c r="W508" i="3" s="1"/>
  <c r="Q421" i="3"/>
  <c r="N458" i="3"/>
  <c r="V458" i="3" s="1"/>
  <c r="W458" i="3" s="1"/>
  <c r="Q371" i="3"/>
  <c r="L309" i="3"/>
  <c r="L504" i="3"/>
  <c r="V417" i="3"/>
  <c r="W417" i="3" s="1"/>
  <c r="N364" i="3"/>
  <c r="N361" i="3" s="1"/>
  <c r="W375" i="3"/>
  <c r="Q455" i="3"/>
  <c r="N542" i="3"/>
  <c r="Q495" i="3"/>
  <c r="N582" i="3"/>
  <c r="Q503" i="3"/>
  <c r="N590" i="3"/>
  <c r="V421" i="3"/>
  <c r="W421" i="3" s="1"/>
  <c r="W276" i="3"/>
  <c r="P267" i="3"/>
  <c r="P499" i="3"/>
  <c r="P587" i="3"/>
  <c r="L460" i="3"/>
  <c r="V373" i="3"/>
  <c r="W373" i="3" s="1"/>
  <c r="L500" i="3"/>
  <c r="L412" i="3"/>
  <c r="V413" i="3"/>
  <c r="W413" i="3" s="1"/>
  <c r="V477" i="3"/>
  <c r="W477" i="3" s="1"/>
  <c r="L564" i="3"/>
  <c r="N525" i="3"/>
  <c r="Q438" i="3"/>
  <c r="N437" i="3"/>
  <c r="N436" i="3" s="1"/>
  <c r="L384" i="3"/>
  <c r="N562" i="3"/>
  <c r="Q475" i="3"/>
  <c r="V332" i="3"/>
  <c r="W332" i="3" s="1"/>
  <c r="V277" i="3"/>
  <c r="V274" i="3" s="1"/>
  <c r="U437" i="3"/>
  <c r="U436" i="3" s="1"/>
  <c r="U525" i="3"/>
  <c r="N598" i="3"/>
  <c r="Q511" i="3"/>
  <c r="V503" i="3"/>
  <c r="W503" i="3" s="1"/>
  <c r="L590" i="3"/>
  <c r="Q492" i="3"/>
  <c r="N579" i="3"/>
  <c r="W270" i="3"/>
  <c r="Q516" i="3"/>
  <c r="N603" i="3"/>
  <c r="N470" i="3"/>
  <c r="V470" i="3" s="1"/>
  <c r="W470" i="3" s="1"/>
  <c r="Q383" i="3"/>
  <c r="U500" i="3"/>
  <c r="U412" i="3"/>
  <c r="V459" i="3"/>
  <c r="W459" i="3" s="1"/>
  <c r="L546" i="3"/>
  <c r="V431" i="3"/>
  <c r="W431" i="3" s="1"/>
  <c r="V455" i="3"/>
  <c r="W455" i="3" s="1"/>
  <c r="L542" i="3"/>
  <c r="N566" i="3"/>
  <c r="Q479" i="3"/>
  <c r="L457" i="3"/>
  <c r="V370" i="3"/>
  <c r="W370" i="3" s="1"/>
  <c r="V443" i="3"/>
  <c r="W443" i="3" s="1"/>
  <c r="L530" i="3"/>
  <c r="L492" i="3"/>
  <c r="V405" i="3"/>
  <c r="W405" i="3" s="1"/>
  <c r="L609" i="3"/>
  <c r="Q464" i="3"/>
  <c r="N551" i="3"/>
  <c r="V392" i="3"/>
  <c r="W392" i="3" s="1"/>
  <c r="L479" i="3"/>
  <c r="L445" i="3"/>
  <c r="V358" i="3"/>
  <c r="W358" i="3" s="1"/>
  <c r="L595" i="3"/>
  <c r="L599" i="3"/>
  <c r="N402" i="3"/>
  <c r="N490" i="3"/>
  <c r="V490" i="3" s="1"/>
  <c r="W490" i="3" s="1"/>
  <c r="Q403" i="3"/>
  <c r="N602" i="3"/>
  <c r="N552" i="3"/>
  <c r="Q465" i="3"/>
  <c r="V374" i="3"/>
  <c r="W374" i="3" s="1"/>
  <c r="L461" i="3"/>
  <c r="V509" i="3"/>
  <c r="W509" i="3" s="1"/>
  <c r="L596" i="3"/>
  <c r="Q527" i="3"/>
  <c r="N614" i="3"/>
  <c r="Q496" i="3"/>
  <c r="N583" i="3"/>
  <c r="N512" i="3"/>
  <c r="V512" i="3" s="1"/>
  <c r="Q425" i="3"/>
  <c r="L567" i="3"/>
  <c r="Q443" i="3"/>
  <c r="N530" i="3"/>
  <c r="L563" i="3"/>
  <c r="V485" i="3"/>
  <c r="W485" i="3" s="1"/>
  <c r="L572" i="3"/>
  <c r="U536" i="3"/>
  <c r="N494" i="3"/>
  <c r="V494" i="3" s="1"/>
  <c r="Q407" i="3"/>
  <c r="N536" i="3"/>
  <c r="L349" i="3"/>
  <c r="V350" i="3"/>
  <c r="V349" i="3" s="1"/>
  <c r="V378" i="3"/>
  <c r="W378" i="3" s="1"/>
  <c r="L465" i="3"/>
  <c r="N502" i="3"/>
  <c r="V502" i="3" s="1"/>
  <c r="W502" i="3" s="1"/>
  <c r="Q415" i="3"/>
  <c r="Q412" i="3" s="1"/>
  <c r="Q519" i="3"/>
  <c r="N606" i="3"/>
  <c r="Q481" i="3"/>
  <c r="N568" i="3"/>
  <c r="V519" i="3"/>
  <c r="W519" i="3" s="1"/>
  <c r="L606" i="3"/>
  <c r="V515" i="3"/>
  <c r="W515" i="3" s="1"/>
  <c r="L602" i="3"/>
  <c r="N466" i="3"/>
  <c r="V466" i="3" s="1"/>
  <c r="W466" i="3" s="1"/>
  <c r="Q379" i="3"/>
  <c r="U498" i="3"/>
  <c r="Q504" i="3"/>
  <c r="N591" i="3"/>
  <c r="V527" i="3"/>
  <c r="W527" i="3" s="1"/>
  <c r="L614" i="3"/>
  <c r="Q468" i="3"/>
  <c r="N555" i="3"/>
  <c r="P506" i="3"/>
  <c r="P594" i="3"/>
  <c r="U484" i="3"/>
  <c r="U572" i="3"/>
  <c r="V513" i="3"/>
  <c r="W513" i="3" s="1"/>
  <c r="L600" i="3"/>
  <c r="P485" i="3"/>
  <c r="Q485" i="3" s="1"/>
  <c r="P397" i="3"/>
  <c r="P396" i="3" s="1"/>
  <c r="V382" i="3"/>
  <c r="W382" i="3" s="1"/>
  <c r="L469" i="3"/>
  <c r="Q474" i="3"/>
  <c r="N561" i="3"/>
  <c r="Q222" i="3"/>
  <c r="Q180" i="3" s="1"/>
  <c r="V491" i="3"/>
  <c r="W491" i="3" s="1"/>
  <c r="L578" i="3"/>
  <c r="N548" i="3"/>
  <c r="Q461" i="3"/>
  <c r="Q477" i="3"/>
  <c r="N564" i="3"/>
  <c r="N572" i="3"/>
  <c r="W425" i="3"/>
  <c r="P449" i="3"/>
  <c r="P361" i="3"/>
  <c r="Q428" i="3"/>
  <c r="V325" i="3"/>
  <c r="W325" i="3" s="1"/>
  <c r="L577" i="3"/>
  <c r="N580" i="3"/>
  <c r="Q493" i="3"/>
  <c r="L541" i="3"/>
  <c r="V434" i="3"/>
  <c r="W434" i="3" s="1"/>
  <c r="L521" i="3"/>
  <c r="L559" i="3"/>
  <c r="P529" i="3"/>
  <c r="L520" i="3"/>
  <c r="V433" i="3"/>
  <c r="W433" i="3" s="1"/>
  <c r="W278" i="3"/>
  <c r="U489" i="3"/>
  <c r="U577" i="3"/>
  <c r="N454" i="3"/>
  <c r="V454" i="3" s="1"/>
  <c r="Q367" i="3"/>
  <c r="Q478" i="3"/>
  <c r="N565" i="3"/>
  <c r="V388" i="3"/>
  <c r="W388" i="3" s="1"/>
  <c r="L475" i="3"/>
  <c r="L575" i="3"/>
  <c r="Q520" i="3"/>
  <c r="N607" i="3"/>
  <c r="N180" i="3"/>
  <c r="Q463" i="3"/>
  <c r="N550" i="3"/>
  <c r="L498" i="3"/>
  <c r="V411" i="3"/>
  <c r="V406" i="3"/>
  <c r="W406" i="3" s="1"/>
  <c r="L493" i="3"/>
  <c r="Q473" i="3"/>
  <c r="N560" i="3"/>
  <c r="N544" i="3"/>
  <c r="Q457" i="3"/>
  <c r="N462" i="3"/>
  <c r="Q375" i="3"/>
  <c r="L545" i="3"/>
  <c r="Q452" i="3"/>
  <c r="N539" i="3"/>
  <c r="Q444" i="3"/>
  <c r="N531" i="3"/>
  <c r="N522" i="3"/>
  <c r="Q435" i="3"/>
  <c r="L533" i="3"/>
  <c r="Q456" i="3"/>
  <c r="N543" i="3"/>
  <c r="Q460" i="3"/>
  <c r="N547" i="3"/>
  <c r="L486" i="3"/>
  <c r="V399" i="3"/>
  <c r="N556" i="3"/>
  <c r="Q469" i="3"/>
  <c r="L444" i="3"/>
  <c r="V357" i="3"/>
  <c r="Q482" i="3"/>
  <c r="N569" i="3"/>
  <c r="Q510" i="3"/>
  <c r="N597" i="3"/>
  <c r="N384" i="3"/>
  <c r="N472" i="3"/>
  <c r="Q385" i="3"/>
  <c r="Q498" i="3"/>
  <c r="N585" i="3"/>
  <c r="L453" i="3"/>
  <c r="V366" i="3"/>
  <c r="W366" i="3" s="1"/>
  <c r="L274" i="3"/>
  <c r="V315" i="3"/>
  <c r="W315" i="3" s="1"/>
  <c r="W316" i="3"/>
  <c r="Q491" i="3"/>
  <c r="N578" i="3"/>
  <c r="U452" i="3"/>
  <c r="U364" i="3"/>
  <c r="U361" i="3" s="1"/>
  <c r="W398" i="3"/>
  <c r="N574" i="3"/>
  <c r="Q487" i="3"/>
  <c r="N540" i="3"/>
  <c r="Q453" i="3"/>
  <c r="L482" i="3"/>
  <c r="V395" i="3"/>
  <c r="W395" i="3" s="1"/>
  <c r="N532" i="3"/>
  <c r="Q445" i="3"/>
  <c r="L589" i="3"/>
  <c r="N2354" i="3"/>
  <c r="V430" i="3"/>
  <c r="W430" i="3" s="1"/>
  <c r="L517" i="3"/>
  <c r="Q513" i="3"/>
  <c r="N600" i="3"/>
  <c r="V438" i="3"/>
  <c r="W438" i="3" s="1"/>
  <c r="L525" i="3"/>
  <c r="L437" i="3"/>
  <c r="N442" i="3"/>
  <c r="Q355" i="3"/>
  <c r="V473" i="3"/>
  <c r="W473" i="3" s="1"/>
  <c r="L560" i="3"/>
  <c r="W187" i="3"/>
  <c r="L180" i="3"/>
  <c r="Q509" i="3"/>
  <c r="N596" i="3"/>
  <c r="P451" i="3"/>
  <c r="P539" i="3"/>
  <c r="L557" i="3"/>
  <c r="V463" i="3"/>
  <c r="W463" i="3" s="1"/>
  <c r="L550" i="3"/>
  <c r="L549" i="3"/>
  <c r="P577" i="3"/>
  <c r="P489" i="3"/>
  <c r="L510" i="3"/>
  <c r="V423" i="3"/>
  <c r="W423" i="3" s="1"/>
  <c r="L496" i="3"/>
  <c r="V409" i="3"/>
  <c r="W409" i="3" s="1"/>
  <c r="L581" i="3"/>
  <c r="Q500" i="3"/>
  <c r="N587" i="3"/>
  <c r="L468" i="3"/>
  <c r="V381" i="3"/>
  <c r="W381" i="3" s="1"/>
  <c r="L450" i="3"/>
  <c r="V363" i="3"/>
  <c r="W363" i="3" s="1"/>
  <c r="Q315" i="3"/>
  <c r="Q309" i="3" s="1"/>
  <c r="L553" i="3"/>
  <c r="P559" i="3"/>
  <c r="P471" i="3"/>
  <c r="Q332" i="3"/>
  <c r="Q323" i="3" s="1"/>
  <c r="V400" i="3"/>
  <c r="W400" i="3" s="1"/>
  <c r="L487" i="3"/>
  <c r="L464" i="3"/>
  <c r="V377" i="3"/>
  <c r="W377" i="3" s="1"/>
  <c r="L456" i="3"/>
  <c r="V369" i="3"/>
  <c r="W369" i="3" s="1"/>
  <c r="N488" i="3"/>
  <c r="N484" i="3" s="1"/>
  <c r="Q401" i="3"/>
  <c r="Q397" i="3" s="1"/>
  <c r="V495" i="3"/>
  <c r="W495" i="3" s="1"/>
  <c r="L582" i="3"/>
  <c r="V403" i="3"/>
  <c r="V385" i="3"/>
  <c r="N592" i="3"/>
  <c r="Q505" i="3"/>
  <c r="N526" i="3"/>
  <c r="V526" i="3" s="1"/>
  <c r="Q439" i="3"/>
  <c r="V420" i="3"/>
  <c r="W420" i="3" s="1"/>
  <c r="L507" i="3"/>
  <c r="L419" i="3"/>
  <c r="L452" i="3"/>
  <c r="V365" i="3"/>
  <c r="W365" i="3" s="1"/>
  <c r="L364" i="3"/>
  <c r="N476" i="3"/>
  <c r="V476" i="3" s="1"/>
  <c r="Q389" i="3"/>
  <c r="Q450" i="3"/>
  <c r="N537" i="3"/>
  <c r="N480" i="3"/>
  <c r="Q393" i="3"/>
  <c r="N518" i="3"/>
  <c r="V518" i="3" s="1"/>
  <c r="Q431" i="3"/>
  <c r="N309" i="3"/>
  <c r="N267" i="3" s="1"/>
  <c r="N446" i="3"/>
  <c r="Q359" i="3"/>
  <c r="V401" i="3"/>
  <c r="W401" i="3" s="1"/>
  <c r="V424" i="3"/>
  <c r="W424" i="3" s="1"/>
  <c r="L511" i="3"/>
  <c r="V447" i="3"/>
  <c r="W447" i="3" s="1"/>
  <c r="L534" i="3"/>
  <c r="N604" i="3"/>
  <c r="Q517" i="3"/>
  <c r="W223" i="3"/>
  <c r="Q364" i="3" l="1"/>
  <c r="Q361" i="3" s="1"/>
  <c r="L410" i="3"/>
  <c r="W236" i="3"/>
  <c r="U410" i="3"/>
  <c r="U354" i="3" s="1"/>
  <c r="P354" i="3"/>
  <c r="U2144" i="3"/>
  <c r="U2231" i="3" s="1"/>
  <c r="U2318" i="3" s="1"/>
  <c r="U2405" i="3" s="1"/>
  <c r="U2492" i="3" s="1"/>
  <c r="U2579" i="3" s="1"/>
  <c r="U2666" i="3" s="1"/>
  <c r="U2753" i="3" s="1"/>
  <c r="U2840" i="3" s="1"/>
  <c r="P2057" i="3"/>
  <c r="L489" i="3"/>
  <c r="L471" i="3"/>
  <c r="W277" i="3"/>
  <c r="V488" i="3"/>
  <c r="W488" i="3" s="1"/>
  <c r="P497" i="3"/>
  <c r="N499" i="3"/>
  <c r="W518" i="3"/>
  <c r="V402" i="3"/>
  <c r="W402" i="3" s="1"/>
  <c r="V427" i="3"/>
  <c r="W427" i="3" s="1"/>
  <c r="L514" i="3"/>
  <c r="V397" i="3"/>
  <c r="W397" i="3" s="1"/>
  <c r="Q402" i="3"/>
  <c r="Q396" i="3" s="1"/>
  <c r="V309" i="3"/>
  <c r="W309" i="3" s="1"/>
  <c r="N396" i="3"/>
  <c r="N354" i="3" s="1"/>
  <c r="W399" i="3"/>
  <c r="Q267" i="3"/>
  <c r="L361" i="3"/>
  <c r="V550" i="3"/>
  <c r="W550" i="3" s="1"/>
  <c r="L637" i="3"/>
  <c r="L573" i="3"/>
  <c r="V486" i="3"/>
  <c r="W486" i="3" s="1"/>
  <c r="L632" i="3"/>
  <c r="V546" i="3"/>
  <c r="W546" i="3" s="1"/>
  <c r="L633" i="3"/>
  <c r="N685" i="3"/>
  <c r="Q598" i="3"/>
  <c r="L565" i="3"/>
  <c r="V478" i="3"/>
  <c r="W478" i="3" s="1"/>
  <c r="U616" i="3"/>
  <c r="L597" i="3"/>
  <c r="V510" i="3"/>
  <c r="W510" i="3" s="1"/>
  <c r="L436" i="3"/>
  <c r="V437" i="3"/>
  <c r="V436" i="3" s="1"/>
  <c r="U539" i="3"/>
  <c r="U451" i="3"/>
  <c r="U448" i="3" s="1"/>
  <c r="Q597" i="3"/>
  <c r="N684" i="3"/>
  <c r="N643" i="3"/>
  <c r="Q556" i="3"/>
  <c r="W403" i="3"/>
  <c r="Q539" i="3"/>
  <c r="N626" i="3"/>
  <c r="W411" i="3"/>
  <c r="Q607" i="3"/>
  <c r="N694" i="3"/>
  <c r="Q565" i="3"/>
  <c r="N652" i="3"/>
  <c r="U576" i="3"/>
  <c r="U664" i="3"/>
  <c r="P536" i="3"/>
  <c r="Q536" i="3" s="1"/>
  <c r="P448" i="3"/>
  <c r="U571" i="3"/>
  <c r="U659" i="3"/>
  <c r="Q555" i="3"/>
  <c r="N642" i="3"/>
  <c r="U585" i="3"/>
  <c r="Q606" i="3"/>
  <c r="N693" i="3"/>
  <c r="N589" i="3"/>
  <c r="N586" i="3" s="1"/>
  <c r="Q502" i="3"/>
  <c r="Q499" i="3" s="1"/>
  <c r="V323" i="3"/>
  <c r="W323" i="3" s="1"/>
  <c r="L484" i="3"/>
  <c r="L650" i="3"/>
  <c r="V596" i="3"/>
  <c r="W596" i="3" s="1"/>
  <c r="L683" i="3"/>
  <c r="V461" i="3"/>
  <c r="W461" i="3" s="1"/>
  <c r="L548" i="3"/>
  <c r="N689" i="3"/>
  <c r="V457" i="3"/>
  <c r="W457" i="3" s="1"/>
  <c r="L544" i="3"/>
  <c r="U524" i="3"/>
  <c r="U523" i="3" s="1"/>
  <c r="U612" i="3"/>
  <c r="V412" i="3"/>
  <c r="W412" i="3" s="1"/>
  <c r="Q582" i="3"/>
  <c r="N669" i="3"/>
  <c r="L591" i="3"/>
  <c r="V504" i="3"/>
  <c r="W504" i="3" s="1"/>
  <c r="N545" i="3"/>
  <c r="Q458" i="3"/>
  <c r="N695" i="3"/>
  <c r="Q608" i="3"/>
  <c r="Q534" i="3"/>
  <c r="N621" i="3"/>
  <c r="U506" i="3"/>
  <c r="U594" i="3"/>
  <c r="U558" i="3"/>
  <c r="U646" i="3"/>
  <c r="L561" i="3"/>
  <c r="V474" i="3"/>
  <c r="W474" i="3" s="1"/>
  <c r="Q419" i="3"/>
  <c r="Q410" i="3" s="1"/>
  <c r="P602" i="3"/>
  <c r="Q602" i="3" s="1"/>
  <c r="P514" i="3"/>
  <c r="Q573" i="3"/>
  <c r="N660" i="3"/>
  <c r="V442" i="3"/>
  <c r="L700" i="3"/>
  <c r="Q537" i="3"/>
  <c r="N624" i="3"/>
  <c r="V384" i="3"/>
  <c r="W385" i="3"/>
  <c r="L551" i="3"/>
  <c r="V464" i="3"/>
  <c r="W464" i="3" s="1"/>
  <c r="Q596" i="3"/>
  <c r="N683" i="3"/>
  <c r="N541" i="3"/>
  <c r="Q454" i="3"/>
  <c r="P616" i="3"/>
  <c r="L628" i="3"/>
  <c r="N667" i="3"/>
  <c r="Q580" i="3"/>
  <c r="V469" i="3"/>
  <c r="W469" i="3" s="1"/>
  <c r="L556" i="3"/>
  <c r="V606" i="3"/>
  <c r="W606" i="3" s="1"/>
  <c r="L693" i="3"/>
  <c r="N623" i="3"/>
  <c r="V572" i="3"/>
  <c r="W572" i="3" s="1"/>
  <c r="L659" i="3"/>
  <c r="Q530" i="3"/>
  <c r="N617" i="3"/>
  <c r="L686" i="3"/>
  <c r="V445" i="3"/>
  <c r="W445" i="3" s="1"/>
  <c r="L532" i="3"/>
  <c r="U587" i="3"/>
  <c r="U499" i="3"/>
  <c r="U497" i="3" s="1"/>
  <c r="V590" i="3"/>
  <c r="W590" i="3" s="1"/>
  <c r="L677" i="3"/>
  <c r="W384" i="3"/>
  <c r="V564" i="3"/>
  <c r="W564" i="3" s="1"/>
  <c r="L651" i="3"/>
  <c r="U601" i="3"/>
  <c r="U689" i="3"/>
  <c r="N691" i="3"/>
  <c r="Q604" i="3"/>
  <c r="N605" i="3"/>
  <c r="Q518" i="3"/>
  <c r="Q514" i="3" s="1"/>
  <c r="L543" i="3"/>
  <c r="V456" i="3"/>
  <c r="W456" i="3" s="1"/>
  <c r="L537" i="3"/>
  <c r="V450" i="3"/>
  <c r="W450" i="3" s="1"/>
  <c r="L668" i="3"/>
  <c r="V462" i="3"/>
  <c r="W462" i="3" s="1"/>
  <c r="V534" i="3"/>
  <c r="W534" i="3" s="1"/>
  <c r="L621" i="3"/>
  <c r="V511" i="3"/>
  <c r="W511" i="3" s="1"/>
  <c r="L598" i="3"/>
  <c r="N533" i="3"/>
  <c r="V533" i="3" s="1"/>
  <c r="Q446" i="3"/>
  <c r="V364" i="3"/>
  <c r="V361" i="3" s="1"/>
  <c r="V507" i="3"/>
  <c r="W507" i="3" s="1"/>
  <c r="L594" i="3"/>
  <c r="L506" i="3"/>
  <c r="V582" i="3"/>
  <c r="W582" i="3" s="1"/>
  <c r="L669" i="3"/>
  <c r="N575" i="3"/>
  <c r="V575" i="3" s="1"/>
  <c r="Q488" i="3"/>
  <c r="Q484" i="3" s="1"/>
  <c r="V487" i="3"/>
  <c r="W487" i="3" s="1"/>
  <c r="L574" i="3"/>
  <c r="P646" i="3"/>
  <c r="P558" i="3"/>
  <c r="Q587" i="3"/>
  <c r="N674" i="3"/>
  <c r="L583" i="3"/>
  <c r="V496" i="3"/>
  <c r="W496" i="3" s="1"/>
  <c r="P538" i="3"/>
  <c r="P626" i="3"/>
  <c r="W180" i="3"/>
  <c r="V525" i="3"/>
  <c r="W525" i="3" s="1"/>
  <c r="L612" i="3"/>
  <c r="L524" i="3"/>
  <c r="N2441" i="3"/>
  <c r="L569" i="3"/>
  <c r="V482" i="3"/>
  <c r="W482" i="3" s="1"/>
  <c r="N661" i="3"/>
  <c r="Q574" i="3"/>
  <c r="Q578" i="3"/>
  <c r="N665" i="3"/>
  <c r="V453" i="3"/>
  <c r="W453" i="3" s="1"/>
  <c r="L540" i="3"/>
  <c r="Q384" i="3"/>
  <c r="W357" i="3"/>
  <c r="Q547" i="3"/>
  <c r="N634" i="3"/>
  <c r="L620" i="3"/>
  <c r="N609" i="3"/>
  <c r="Q522" i="3"/>
  <c r="N451" i="3"/>
  <c r="N448" i="3" s="1"/>
  <c r="N631" i="3"/>
  <c r="Q544" i="3"/>
  <c r="V493" i="3"/>
  <c r="W493" i="3" s="1"/>
  <c r="L580" i="3"/>
  <c r="L607" i="3"/>
  <c r="V520" i="3"/>
  <c r="W520" i="3" s="1"/>
  <c r="L646" i="3"/>
  <c r="V521" i="3"/>
  <c r="W521" i="3" s="1"/>
  <c r="L608" i="3"/>
  <c r="W454" i="3"/>
  <c r="L664" i="3"/>
  <c r="N635" i="3"/>
  <c r="Q548" i="3"/>
  <c r="V600" i="3"/>
  <c r="W600" i="3" s="1"/>
  <c r="L687" i="3"/>
  <c r="U483" i="3"/>
  <c r="Q591" i="3"/>
  <c r="N678" i="3"/>
  <c r="W350" i="3"/>
  <c r="Q449" i="3"/>
  <c r="U623" i="3"/>
  <c r="L654" i="3"/>
  <c r="N599" i="3"/>
  <c r="V599" i="3" s="1"/>
  <c r="Q512" i="3"/>
  <c r="N514" i="3"/>
  <c r="N489" i="3"/>
  <c r="N483" i="3" s="1"/>
  <c r="N577" i="3"/>
  <c r="Q490" i="3"/>
  <c r="W512" i="3"/>
  <c r="V479" i="3"/>
  <c r="W479" i="3" s="1"/>
  <c r="L566" i="3"/>
  <c r="L696" i="3"/>
  <c r="N557" i="3"/>
  <c r="V557" i="3" s="1"/>
  <c r="W557" i="3" s="1"/>
  <c r="Q470" i="3"/>
  <c r="Q579" i="3"/>
  <c r="N666" i="3"/>
  <c r="Q437" i="3"/>
  <c r="Q436" i="3" s="1"/>
  <c r="L587" i="3"/>
  <c r="L499" i="3"/>
  <c r="V500" i="3"/>
  <c r="W500" i="3" s="1"/>
  <c r="L547" i="3"/>
  <c r="V460" i="3"/>
  <c r="W460" i="3" s="1"/>
  <c r="P2180" i="3"/>
  <c r="N675" i="3"/>
  <c r="Q588" i="3"/>
  <c r="P611" i="3"/>
  <c r="P610" i="3" s="1"/>
  <c r="P699" i="3"/>
  <c r="Q554" i="3"/>
  <c r="N641" i="3"/>
  <c r="Q546" i="3"/>
  <c r="N633" i="3"/>
  <c r="N594" i="3"/>
  <c r="Q507" i="3"/>
  <c r="N506" i="3"/>
  <c r="V568" i="3"/>
  <c r="W568" i="3" s="1"/>
  <c r="L655" i="3"/>
  <c r="V536" i="3"/>
  <c r="W536" i="3" s="1"/>
  <c r="L623" i="3"/>
  <c r="L555" i="3"/>
  <c r="V468" i="3"/>
  <c r="W468" i="3" s="1"/>
  <c r="L636" i="3"/>
  <c r="Q600" i="3"/>
  <c r="N687" i="3"/>
  <c r="N627" i="3"/>
  <c r="Q540" i="3"/>
  <c r="Q543" i="3"/>
  <c r="N630" i="3"/>
  <c r="N549" i="3"/>
  <c r="Q462" i="3"/>
  <c r="Q550" i="3"/>
  <c r="N637" i="3"/>
  <c r="Q561" i="3"/>
  <c r="N648" i="3"/>
  <c r="P572" i="3"/>
  <c r="Q572" i="3" s="1"/>
  <c r="P484" i="3"/>
  <c r="P483" i="3" s="1"/>
  <c r="V602" i="3"/>
  <c r="W602" i="3" s="1"/>
  <c r="L689" i="3"/>
  <c r="N581" i="3"/>
  <c r="Q494" i="3"/>
  <c r="N639" i="3"/>
  <c r="Q552" i="3"/>
  <c r="Q551" i="3"/>
  <c r="N638" i="3"/>
  <c r="V530" i="3"/>
  <c r="W530" i="3" s="1"/>
  <c r="L617" i="3"/>
  <c r="V542" i="3"/>
  <c r="W542" i="3" s="1"/>
  <c r="L629" i="3"/>
  <c r="V505" i="3"/>
  <c r="W505" i="3" s="1"/>
  <c r="L592" i="3"/>
  <c r="L616" i="3"/>
  <c r="V419" i="3"/>
  <c r="W419" i="3" s="1"/>
  <c r="N613" i="3"/>
  <c r="Q526" i="3"/>
  <c r="V560" i="3"/>
  <c r="W560" i="3" s="1"/>
  <c r="L647" i="3"/>
  <c r="N567" i="3"/>
  <c r="V567" i="3" s="1"/>
  <c r="Q480" i="3"/>
  <c r="N563" i="3"/>
  <c r="Q476" i="3"/>
  <c r="L539" i="3"/>
  <c r="L451" i="3"/>
  <c r="V452" i="3"/>
  <c r="W452" i="3" s="1"/>
  <c r="N679" i="3"/>
  <c r="Q592" i="3"/>
  <c r="L640" i="3"/>
  <c r="W494" i="3"/>
  <c r="P664" i="3"/>
  <c r="P576" i="3"/>
  <c r="L644" i="3"/>
  <c r="N529" i="3"/>
  <c r="V529" i="3" s="1"/>
  <c r="Q442" i="3"/>
  <c r="V517" i="3"/>
  <c r="L604" i="3"/>
  <c r="L676" i="3"/>
  <c r="N619" i="3"/>
  <c r="Q532" i="3"/>
  <c r="W274" i="3"/>
  <c r="L267" i="3"/>
  <c r="Q585" i="3"/>
  <c r="N672" i="3"/>
  <c r="N471" i="3"/>
  <c r="N559" i="3"/>
  <c r="Q472" i="3"/>
  <c r="Q569" i="3"/>
  <c r="N656" i="3"/>
  <c r="L531" i="3"/>
  <c r="V444" i="3"/>
  <c r="W444" i="3" s="1"/>
  <c r="V446" i="3"/>
  <c r="W446" i="3" s="1"/>
  <c r="Q531" i="3"/>
  <c r="N618" i="3"/>
  <c r="Q560" i="3"/>
  <c r="N647" i="3"/>
  <c r="L585" i="3"/>
  <c r="V498" i="3"/>
  <c r="L662" i="3"/>
  <c r="V475" i="3"/>
  <c r="W475" i="3" s="1"/>
  <c r="L562" i="3"/>
  <c r="V472" i="3"/>
  <c r="Q427" i="3"/>
  <c r="N659" i="3"/>
  <c r="Q564" i="3"/>
  <c r="N651" i="3"/>
  <c r="V578" i="3"/>
  <c r="W578" i="3" s="1"/>
  <c r="L665" i="3"/>
  <c r="P593" i="3"/>
  <c r="P681" i="3"/>
  <c r="V614" i="3"/>
  <c r="W614" i="3" s="1"/>
  <c r="L701" i="3"/>
  <c r="N553" i="3"/>
  <c r="Q466" i="3"/>
  <c r="Q568" i="3"/>
  <c r="N655" i="3"/>
  <c r="V465" i="3"/>
  <c r="W465" i="3" s="1"/>
  <c r="L552" i="3"/>
  <c r="W349" i="3"/>
  <c r="W476" i="3"/>
  <c r="V480" i="3"/>
  <c r="W480" i="3" s="1"/>
  <c r="Q583" i="3"/>
  <c r="N670" i="3"/>
  <c r="Q614" i="3"/>
  <c r="N701" i="3"/>
  <c r="L682" i="3"/>
  <c r="V522" i="3"/>
  <c r="W522" i="3" s="1"/>
  <c r="L579" i="3"/>
  <c r="V492" i="3"/>
  <c r="W492" i="3" s="1"/>
  <c r="N653" i="3"/>
  <c r="Q566" i="3"/>
  <c r="Q603" i="3"/>
  <c r="N690" i="3"/>
  <c r="N649" i="3"/>
  <c r="Q562" i="3"/>
  <c r="N612" i="3"/>
  <c r="Q525" i="3"/>
  <c r="N524" i="3"/>
  <c r="N523" i="3" s="1"/>
  <c r="P586" i="3"/>
  <c r="P674" i="3"/>
  <c r="Q590" i="3"/>
  <c r="N677" i="3"/>
  <c r="Q542" i="3"/>
  <c r="N629" i="3"/>
  <c r="N595" i="3"/>
  <c r="Q508" i="3"/>
  <c r="V501" i="3"/>
  <c r="W501" i="3" s="1"/>
  <c r="L588" i="3"/>
  <c r="P672" i="3"/>
  <c r="L603" i="3"/>
  <c r="V516" i="3"/>
  <c r="W516" i="3" s="1"/>
  <c r="L692" i="3"/>
  <c r="V554" i="3"/>
  <c r="W554" i="3" s="1"/>
  <c r="L641" i="3"/>
  <c r="W526" i="3"/>
  <c r="L497" i="3" l="1"/>
  <c r="N497" i="3"/>
  <c r="Q451" i="3"/>
  <c r="Q448" i="3" s="1"/>
  <c r="V589" i="3"/>
  <c r="W589" i="3" s="1"/>
  <c r="Q524" i="3"/>
  <c r="Q523" i="3" s="1"/>
  <c r="P584" i="3"/>
  <c r="P2144" i="3"/>
  <c r="P2231" i="3" s="1"/>
  <c r="P2318" i="3" s="1"/>
  <c r="P2405" i="3" s="1"/>
  <c r="P2492" i="3" s="1"/>
  <c r="P2579" i="3" s="1"/>
  <c r="P2666" i="3" s="1"/>
  <c r="P2753" i="3" s="1"/>
  <c r="P2840" i="3" s="1"/>
  <c r="V396" i="3"/>
  <c r="W396" i="3" s="1"/>
  <c r="V514" i="3"/>
  <c r="W514" i="3" s="1"/>
  <c r="Q471" i="3"/>
  <c r="V410" i="3"/>
  <c r="W410" i="3" s="1"/>
  <c r="L601" i="3"/>
  <c r="W529" i="3"/>
  <c r="V609" i="3"/>
  <c r="W609" i="3" s="1"/>
  <c r="Q489" i="3"/>
  <c r="Q483" i="3" s="1"/>
  <c r="V484" i="3"/>
  <c r="W484" i="3" s="1"/>
  <c r="Q354" i="3"/>
  <c r="W437" i="3"/>
  <c r="V545" i="3"/>
  <c r="W545" i="3" s="1"/>
  <c r="P759" i="3"/>
  <c r="L666" i="3"/>
  <c r="V579" i="3"/>
  <c r="W579" i="3" s="1"/>
  <c r="Q670" i="3"/>
  <c r="N757" i="3"/>
  <c r="Q655" i="3"/>
  <c r="N742" i="3"/>
  <c r="L731" i="3"/>
  <c r="N650" i="3"/>
  <c r="V650" i="3" s="1"/>
  <c r="W650" i="3" s="1"/>
  <c r="Q563" i="3"/>
  <c r="V549" i="3"/>
  <c r="W549" i="3" s="1"/>
  <c r="U710" i="3"/>
  <c r="N722" i="3"/>
  <c r="Q635" i="3"/>
  <c r="N662" i="3"/>
  <c r="N658" i="3" s="1"/>
  <c r="Q575" i="3"/>
  <c r="Q571" i="3" s="1"/>
  <c r="N692" i="3"/>
  <c r="N688" i="3" s="1"/>
  <c r="Q605" i="3"/>
  <c r="Q601" i="3" s="1"/>
  <c r="Q617" i="3"/>
  <c r="N704" i="3"/>
  <c r="N628" i="3"/>
  <c r="V628" i="3" s="1"/>
  <c r="W628" i="3" s="1"/>
  <c r="Q541" i="3"/>
  <c r="Q624" i="3"/>
  <c r="N711" i="3"/>
  <c r="V548" i="3"/>
  <c r="W548" i="3" s="1"/>
  <c r="L635" i="3"/>
  <c r="P441" i="3"/>
  <c r="U663" i="3"/>
  <c r="U751" i="3"/>
  <c r="Q694" i="3"/>
  <c r="N781" i="3"/>
  <c r="N538" i="3"/>
  <c r="N535" i="3" s="1"/>
  <c r="N730" i="3"/>
  <c r="Q643" i="3"/>
  <c r="L652" i="3"/>
  <c r="V565" i="3"/>
  <c r="W565" i="3" s="1"/>
  <c r="Q677" i="3"/>
  <c r="N764" i="3"/>
  <c r="N736" i="3"/>
  <c r="Q649" i="3"/>
  <c r="N740" i="3"/>
  <c r="Q653" i="3"/>
  <c r="V665" i="3"/>
  <c r="W665" i="3" s="1"/>
  <c r="L752" i="3"/>
  <c r="V562" i="3"/>
  <c r="W562" i="3" s="1"/>
  <c r="L649" i="3"/>
  <c r="W575" i="3"/>
  <c r="L672" i="3"/>
  <c r="V585" i="3"/>
  <c r="Q618" i="3"/>
  <c r="N705" i="3"/>
  <c r="V629" i="3"/>
  <c r="W629" i="3" s="1"/>
  <c r="L716" i="3"/>
  <c r="V689" i="3"/>
  <c r="W689" i="3" s="1"/>
  <c r="L776" i="3"/>
  <c r="Q637" i="3"/>
  <c r="N724" i="3"/>
  <c r="Q630" i="3"/>
  <c r="N717" i="3"/>
  <c r="Q687" i="3"/>
  <c r="N774" i="3"/>
  <c r="V655" i="3"/>
  <c r="W655" i="3" s="1"/>
  <c r="L742" i="3"/>
  <c r="Q506" i="3"/>
  <c r="Q497" i="3" s="1"/>
  <c r="Q641" i="3"/>
  <c r="N728" i="3"/>
  <c r="L634" i="3"/>
  <c r="V547" i="3"/>
  <c r="W547" i="3" s="1"/>
  <c r="L674" i="3"/>
  <c r="L586" i="3"/>
  <c r="V587" i="3"/>
  <c r="W587" i="3" s="1"/>
  <c r="Q678" i="3"/>
  <c r="N765" i="3"/>
  <c r="L576" i="3"/>
  <c r="L558" i="3"/>
  <c r="N718" i="3"/>
  <c r="Q631" i="3"/>
  <c r="L707" i="3"/>
  <c r="V540" i="3"/>
  <c r="W540" i="3" s="1"/>
  <c r="L627" i="3"/>
  <c r="L656" i="3"/>
  <c r="V569" i="3"/>
  <c r="W569" i="3" s="1"/>
  <c r="L523" i="3"/>
  <c r="V524" i="3"/>
  <c r="V523" i="3" s="1"/>
  <c r="V574" i="3"/>
  <c r="W574" i="3" s="1"/>
  <c r="L661" i="3"/>
  <c r="V669" i="3"/>
  <c r="W669" i="3" s="1"/>
  <c r="L756" i="3"/>
  <c r="V506" i="3"/>
  <c r="W506" i="3" s="1"/>
  <c r="V651" i="3"/>
  <c r="W651" i="3" s="1"/>
  <c r="L738" i="3"/>
  <c r="V677" i="3"/>
  <c r="W677" i="3" s="1"/>
  <c r="L764" i="3"/>
  <c r="U674" i="3"/>
  <c r="U586" i="3"/>
  <c r="L773" i="3"/>
  <c r="V693" i="3"/>
  <c r="W693" i="3" s="1"/>
  <c r="L780" i="3"/>
  <c r="V556" i="3"/>
  <c r="W556" i="3" s="1"/>
  <c r="L643" i="3"/>
  <c r="N754" i="3"/>
  <c r="Q667" i="3"/>
  <c r="Q683" i="3"/>
  <c r="N770" i="3"/>
  <c r="L638" i="3"/>
  <c r="V551" i="3"/>
  <c r="W551" i="3" s="1"/>
  <c r="P689" i="3"/>
  <c r="Q689" i="3" s="1"/>
  <c r="P601" i="3"/>
  <c r="L648" i="3"/>
  <c r="V561" i="3"/>
  <c r="W561" i="3" s="1"/>
  <c r="N782" i="3"/>
  <c r="Q695" i="3"/>
  <c r="N601" i="3"/>
  <c r="L737" i="3"/>
  <c r="P623" i="3"/>
  <c r="Q623" i="3" s="1"/>
  <c r="P535" i="3"/>
  <c r="Q684" i="3"/>
  <c r="N771" i="3"/>
  <c r="U626" i="3"/>
  <c r="U538" i="3"/>
  <c r="U535" i="3" s="1"/>
  <c r="V637" i="3"/>
  <c r="W637" i="3" s="1"/>
  <c r="L724" i="3"/>
  <c r="W361" i="3"/>
  <c r="L354" i="3"/>
  <c r="W442" i="3"/>
  <c r="Q651" i="3"/>
  <c r="N738" i="3"/>
  <c r="P751" i="3"/>
  <c r="P663" i="3"/>
  <c r="V617" i="3"/>
  <c r="W617" i="3" s="1"/>
  <c r="L704" i="3"/>
  <c r="N668" i="3"/>
  <c r="Q581" i="3"/>
  <c r="N636" i="3"/>
  <c r="V636" i="3" s="1"/>
  <c r="W636" i="3" s="1"/>
  <c r="Q549" i="3"/>
  <c r="V499" i="3"/>
  <c r="L741" i="3"/>
  <c r="V687" i="3"/>
  <c r="W687" i="3" s="1"/>
  <c r="L774" i="3"/>
  <c r="N696" i="3"/>
  <c r="Q609" i="3"/>
  <c r="V598" i="3"/>
  <c r="W598" i="3" s="1"/>
  <c r="L685" i="3"/>
  <c r="U593" i="3"/>
  <c r="U681" i="3"/>
  <c r="N776" i="3"/>
  <c r="L483" i="3"/>
  <c r="Q693" i="3"/>
  <c r="N780" i="3"/>
  <c r="Q642" i="3"/>
  <c r="N729" i="3"/>
  <c r="U441" i="3"/>
  <c r="U703" i="3"/>
  <c r="L660" i="3"/>
  <c r="V573" i="3"/>
  <c r="W573" i="3" s="1"/>
  <c r="L779" i="3"/>
  <c r="N682" i="3"/>
  <c r="V682" i="3" s="1"/>
  <c r="W682" i="3" s="1"/>
  <c r="Q595" i="3"/>
  <c r="Q690" i="3"/>
  <c r="N777" i="3"/>
  <c r="L769" i="3"/>
  <c r="Q701" i="3"/>
  <c r="N788" i="3"/>
  <c r="V552" i="3"/>
  <c r="W552" i="3" s="1"/>
  <c r="L639" i="3"/>
  <c r="N746" i="3"/>
  <c r="V489" i="3"/>
  <c r="W489" i="3" s="1"/>
  <c r="Q647" i="3"/>
  <c r="N734" i="3"/>
  <c r="L618" i="3"/>
  <c r="V531" i="3"/>
  <c r="W531" i="3" s="1"/>
  <c r="N558" i="3"/>
  <c r="N646" i="3"/>
  <c r="Q559" i="3"/>
  <c r="N706" i="3"/>
  <c r="Q619" i="3"/>
  <c r="W517" i="3"/>
  <c r="N616" i="3"/>
  <c r="Q529" i="3"/>
  <c r="L727" i="3"/>
  <c r="N766" i="3"/>
  <c r="Q679" i="3"/>
  <c r="L626" i="3"/>
  <c r="L538" i="3"/>
  <c r="V539" i="3"/>
  <c r="W539" i="3" s="1"/>
  <c r="N654" i="3"/>
  <c r="Q567" i="3"/>
  <c r="N726" i="3"/>
  <c r="Q639" i="3"/>
  <c r="P659" i="3"/>
  <c r="P571" i="3"/>
  <c r="P570" i="3" s="1"/>
  <c r="V623" i="3"/>
  <c r="W623" i="3" s="1"/>
  <c r="L710" i="3"/>
  <c r="N681" i="3"/>
  <c r="Q594" i="3"/>
  <c r="N593" i="3"/>
  <c r="N584" i="3" s="1"/>
  <c r="P2267" i="3"/>
  <c r="Q2180" i="3"/>
  <c r="N644" i="3"/>
  <c r="Q557" i="3"/>
  <c r="W567" i="3"/>
  <c r="L751" i="3"/>
  <c r="L733" i="3"/>
  <c r="V580" i="3"/>
  <c r="W580" i="3" s="1"/>
  <c r="L667" i="3"/>
  <c r="N748" i="3"/>
  <c r="Q661" i="3"/>
  <c r="V612" i="3"/>
  <c r="W612" i="3" s="1"/>
  <c r="L699" i="3"/>
  <c r="L611" i="3"/>
  <c r="P625" i="3"/>
  <c r="P713" i="3"/>
  <c r="L670" i="3"/>
  <c r="V583" i="3"/>
  <c r="W583" i="3" s="1"/>
  <c r="V594" i="3"/>
  <c r="W594" i="3" s="1"/>
  <c r="L681" i="3"/>
  <c r="L593" i="3"/>
  <c r="N620" i="3"/>
  <c r="V620" i="3" s="1"/>
  <c r="Q533" i="3"/>
  <c r="V621" i="3"/>
  <c r="W621" i="3" s="1"/>
  <c r="L708" i="3"/>
  <c r="L755" i="3"/>
  <c r="L630" i="3"/>
  <c r="V543" i="3"/>
  <c r="W543" i="3" s="1"/>
  <c r="N778" i="3"/>
  <c r="Q691" i="3"/>
  <c r="L571" i="3"/>
  <c r="N710" i="3"/>
  <c r="L715" i="3"/>
  <c r="P703" i="3"/>
  <c r="L787" i="3"/>
  <c r="Q660" i="3"/>
  <c r="N747" i="3"/>
  <c r="U645" i="3"/>
  <c r="U733" i="3"/>
  <c r="Q621" i="3"/>
  <c r="N708" i="3"/>
  <c r="L678" i="3"/>
  <c r="V591" i="3"/>
  <c r="W591" i="3" s="1"/>
  <c r="V544" i="3"/>
  <c r="W544" i="3" s="1"/>
  <c r="L631" i="3"/>
  <c r="V683" i="3"/>
  <c r="W683" i="3" s="1"/>
  <c r="L770" i="3"/>
  <c r="V563" i="3"/>
  <c r="W563" i="3" s="1"/>
  <c r="U658" i="3"/>
  <c r="U746" i="3"/>
  <c r="Q652" i="3"/>
  <c r="N739" i="3"/>
  <c r="N772" i="3"/>
  <c r="Q685" i="3"/>
  <c r="W364" i="3"/>
  <c r="V267" i="3"/>
  <c r="W267" i="3" s="1"/>
  <c r="V701" i="3"/>
  <c r="W701" i="3" s="1"/>
  <c r="L788" i="3"/>
  <c r="Q672" i="3"/>
  <c r="N759" i="3"/>
  <c r="N714" i="3"/>
  <c r="Q627" i="3"/>
  <c r="L642" i="3"/>
  <c r="V555" i="3"/>
  <c r="W555" i="3" s="1"/>
  <c r="P698" i="3"/>
  <c r="P697" i="3" s="1"/>
  <c r="P786" i="3"/>
  <c r="Q634" i="3"/>
  <c r="N721" i="3"/>
  <c r="V641" i="3"/>
  <c r="W641" i="3" s="1"/>
  <c r="L728" i="3"/>
  <c r="V605" i="3"/>
  <c r="W605" i="3" s="1"/>
  <c r="L690" i="3"/>
  <c r="V603" i="3"/>
  <c r="V588" i="3"/>
  <c r="L675" i="3"/>
  <c r="W588" i="3"/>
  <c r="Q629" i="3"/>
  <c r="N716" i="3"/>
  <c r="P673" i="3"/>
  <c r="P761" i="3"/>
  <c r="N699" i="3"/>
  <c r="Q612" i="3"/>
  <c r="N611" i="3"/>
  <c r="N610" i="3" s="1"/>
  <c r="V595" i="3"/>
  <c r="W595" i="3" s="1"/>
  <c r="N640" i="3"/>
  <c r="V640" i="3" s="1"/>
  <c r="Q553" i="3"/>
  <c r="P680" i="3"/>
  <c r="P768" i="3"/>
  <c r="N571" i="3"/>
  <c r="V471" i="3"/>
  <c r="W471" i="3" s="1"/>
  <c r="W472" i="3"/>
  <c r="L749" i="3"/>
  <c r="W498" i="3"/>
  <c r="Q656" i="3"/>
  <c r="N743" i="3"/>
  <c r="L763" i="3"/>
  <c r="V604" i="3"/>
  <c r="W604" i="3" s="1"/>
  <c r="L691" i="3"/>
  <c r="N441" i="3"/>
  <c r="V553" i="3"/>
  <c r="W553" i="3" s="1"/>
  <c r="V451" i="3"/>
  <c r="V448" i="3" s="1"/>
  <c r="V647" i="3"/>
  <c r="W647" i="3" s="1"/>
  <c r="L734" i="3"/>
  <c r="N700" i="3"/>
  <c r="Q613" i="3"/>
  <c r="L703" i="3"/>
  <c r="V592" i="3"/>
  <c r="W592" i="3" s="1"/>
  <c r="L679" i="3"/>
  <c r="Q638" i="3"/>
  <c r="N725" i="3"/>
  <c r="Q648" i="3"/>
  <c r="N735" i="3"/>
  <c r="L723" i="3"/>
  <c r="Q633" i="3"/>
  <c r="N720" i="3"/>
  <c r="N762" i="3"/>
  <c r="Q675" i="3"/>
  <c r="Q666" i="3"/>
  <c r="N753" i="3"/>
  <c r="L783" i="3"/>
  <c r="V566" i="3"/>
  <c r="W566" i="3" s="1"/>
  <c r="L653" i="3"/>
  <c r="N576" i="3"/>
  <c r="N664" i="3"/>
  <c r="V664" i="3" s="1"/>
  <c r="Q577" i="3"/>
  <c r="N686" i="3"/>
  <c r="Q599" i="3"/>
  <c r="V577" i="3"/>
  <c r="V608" i="3"/>
  <c r="W608" i="3" s="1"/>
  <c r="L695" i="3"/>
  <c r="V559" i="3"/>
  <c r="L694" i="3"/>
  <c r="V607" i="3"/>
  <c r="W607" i="3" s="1"/>
  <c r="W533" i="3"/>
  <c r="Q665" i="3"/>
  <c r="N752" i="3"/>
  <c r="N2528" i="3"/>
  <c r="Q674" i="3"/>
  <c r="N761" i="3"/>
  <c r="P733" i="3"/>
  <c r="P645" i="3"/>
  <c r="V581" i="3"/>
  <c r="W581" i="3" s="1"/>
  <c r="L624" i="3"/>
  <c r="V537" i="3"/>
  <c r="U688" i="3"/>
  <c r="U776" i="3"/>
  <c r="V532" i="3"/>
  <c r="W532" i="3" s="1"/>
  <c r="L619" i="3"/>
  <c r="W599" i="3"/>
  <c r="V659" i="3"/>
  <c r="W659" i="3" s="1"/>
  <c r="L746" i="3"/>
  <c r="V541" i="3"/>
  <c r="W541" i="3" s="1"/>
  <c r="V613" i="3"/>
  <c r="W613" i="3" s="1"/>
  <c r="N632" i="3"/>
  <c r="V632" i="3" s="1"/>
  <c r="Q545" i="3"/>
  <c r="Q538" i="3" s="1"/>
  <c r="Q535" i="3" s="1"/>
  <c r="Q669" i="3"/>
  <c r="N756" i="3"/>
  <c r="U611" i="3"/>
  <c r="U610" i="3" s="1"/>
  <c r="U699" i="3"/>
  <c r="N676" i="3"/>
  <c r="Q589" i="3"/>
  <c r="Q586" i="3" s="1"/>
  <c r="U672" i="3"/>
  <c r="U570" i="3"/>
  <c r="Q626" i="3"/>
  <c r="N713" i="3"/>
  <c r="W436" i="3"/>
  <c r="L684" i="3"/>
  <c r="V597" i="3"/>
  <c r="W597" i="3" s="1"/>
  <c r="V633" i="3"/>
  <c r="W633" i="3" s="1"/>
  <c r="L720" i="3"/>
  <c r="L719" i="3"/>
  <c r="L448" i="3"/>
  <c r="V571" i="3" l="1"/>
  <c r="V692" i="3"/>
  <c r="W692" i="3" s="1"/>
  <c r="V497" i="3"/>
  <c r="W497" i="3" s="1"/>
  <c r="N625" i="3"/>
  <c r="N622" i="3" s="1"/>
  <c r="L645" i="3"/>
  <c r="U584" i="3"/>
  <c r="U528" i="3" s="1"/>
  <c r="Q558" i="3"/>
  <c r="U657" i="3"/>
  <c r="Q576" i="3"/>
  <c r="Q570" i="3" s="1"/>
  <c r="V601" i="3"/>
  <c r="W601" i="3" s="1"/>
  <c r="W603" i="3"/>
  <c r="P671" i="3"/>
  <c r="L688" i="3"/>
  <c r="V646" i="3"/>
  <c r="W646" i="3" s="1"/>
  <c r="V483" i="3"/>
  <c r="W483" i="3" s="1"/>
  <c r="W499" i="3"/>
  <c r="V354" i="3"/>
  <c r="W354" i="3" s="1"/>
  <c r="Q441" i="3"/>
  <c r="V619" i="3"/>
  <c r="W619" i="3" s="1"/>
  <c r="L706" i="3"/>
  <c r="V653" i="3"/>
  <c r="W653" i="3" s="1"/>
  <c r="L740" i="3"/>
  <c r="N849" i="3"/>
  <c r="Q762" i="3"/>
  <c r="L729" i="3"/>
  <c r="V642" i="3"/>
  <c r="W642" i="3" s="1"/>
  <c r="Q772" i="3"/>
  <c r="N859" i="3"/>
  <c r="L765" i="3"/>
  <c r="V678" i="3"/>
  <c r="W678" i="3" s="1"/>
  <c r="V700" i="3"/>
  <c r="W700" i="3" s="1"/>
  <c r="L842" i="3"/>
  <c r="V667" i="3"/>
  <c r="W667" i="3" s="1"/>
  <c r="L754" i="3"/>
  <c r="P746" i="3"/>
  <c r="Q746" i="3" s="1"/>
  <c r="P658" i="3"/>
  <c r="P657" i="3" s="1"/>
  <c r="L535" i="3"/>
  <c r="N703" i="3"/>
  <c r="Q616" i="3"/>
  <c r="N833" i="3"/>
  <c r="L856" i="3"/>
  <c r="L747" i="3"/>
  <c r="V660" i="3"/>
  <c r="W660" i="3" s="1"/>
  <c r="N816" i="3"/>
  <c r="Q729" i="3"/>
  <c r="N783" i="3"/>
  <c r="Q696" i="3"/>
  <c r="L828" i="3"/>
  <c r="N755" i="3"/>
  <c r="Q668" i="3"/>
  <c r="N825" i="3"/>
  <c r="Q738" i="3"/>
  <c r="Q782" i="3"/>
  <c r="N869" i="3"/>
  <c r="L860" i="3"/>
  <c r="U761" i="3"/>
  <c r="U673" i="3"/>
  <c r="L825" i="3"/>
  <c r="V738" i="3"/>
  <c r="W738" i="3" s="1"/>
  <c r="N852" i="3"/>
  <c r="Q765" i="3"/>
  <c r="V586" i="3"/>
  <c r="W586" i="3" s="1"/>
  <c r="L721" i="3"/>
  <c r="V634" i="3"/>
  <c r="W634" i="3" s="1"/>
  <c r="L829" i="3"/>
  <c r="V742" i="3"/>
  <c r="W742" i="3" s="1"/>
  <c r="W451" i="3"/>
  <c r="L839" i="3"/>
  <c r="V752" i="3"/>
  <c r="W752" i="3" s="1"/>
  <c r="Q740" i="3"/>
  <c r="N827" i="3"/>
  <c r="N829" i="3"/>
  <c r="Q742" i="3"/>
  <c r="N800" i="3"/>
  <c r="Q713" i="3"/>
  <c r="W537" i="3"/>
  <c r="P732" i="3"/>
  <c r="P820" i="3"/>
  <c r="N2615" i="3"/>
  <c r="V558" i="3"/>
  <c r="W558" i="3" s="1"/>
  <c r="W559" i="3"/>
  <c r="V576" i="3"/>
  <c r="W577" i="3"/>
  <c r="N663" i="3"/>
  <c r="N657" i="3" s="1"/>
  <c r="N751" i="3"/>
  <c r="V751" i="3" s="1"/>
  <c r="W751" i="3" s="1"/>
  <c r="Q664" i="3"/>
  <c r="N840" i="3"/>
  <c r="Q753" i="3"/>
  <c r="N807" i="3"/>
  <c r="Q720" i="3"/>
  <c r="V679" i="3"/>
  <c r="W679" i="3" s="1"/>
  <c r="L766" i="3"/>
  <c r="V616" i="3"/>
  <c r="L821" i="3"/>
  <c r="V734" i="3"/>
  <c r="W734" i="3" s="1"/>
  <c r="L836" i="3"/>
  <c r="Q611" i="3"/>
  <c r="Q610" i="3" s="1"/>
  <c r="N803" i="3"/>
  <c r="Q716" i="3"/>
  <c r="N826" i="3"/>
  <c r="Q739" i="3"/>
  <c r="Q708" i="3"/>
  <c r="N795" i="3"/>
  <c r="N834" i="3"/>
  <c r="Q747" i="3"/>
  <c r="V668" i="3"/>
  <c r="W668" i="3" s="1"/>
  <c r="V593" i="3"/>
  <c r="W664" i="3"/>
  <c r="N731" i="3"/>
  <c r="Q644" i="3"/>
  <c r="Q593" i="3"/>
  <c r="Q584" i="3" s="1"/>
  <c r="N741" i="3"/>
  <c r="V741" i="3" s="1"/>
  <c r="Q654" i="3"/>
  <c r="L713" i="3"/>
  <c r="L625" i="3"/>
  <c r="V626" i="3"/>
  <c r="W626" i="3" s="1"/>
  <c r="U790" i="3"/>
  <c r="U680" i="3"/>
  <c r="U768" i="3"/>
  <c r="V685" i="3"/>
  <c r="W685" i="3" s="1"/>
  <c r="L772" i="3"/>
  <c r="L861" i="3"/>
  <c r="V774" i="3"/>
  <c r="W774" i="3" s="1"/>
  <c r="V654" i="3"/>
  <c r="W654" i="3" s="1"/>
  <c r="V704" i="3"/>
  <c r="W704" i="3" s="1"/>
  <c r="L791" i="3"/>
  <c r="L811" i="3"/>
  <c r="V724" i="3"/>
  <c r="W724" i="3" s="1"/>
  <c r="U713" i="3"/>
  <c r="U625" i="3"/>
  <c r="U622" i="3" s="1"/>
  <c r="P528" i="3"/>
  <c r="P776" i="3"/>
  <c r="Q776" i="3" s="1"/>
  <c r="P688" i="3"/>
  <c r="L725" i="3"/>
  <c r="V638" i="3"/>
  <c r="W638" i="3" s="1"/>
  <c r="N841" i="3"/>
  <c r="Q754" i="3"/>
  <c r="L867" i="3"/>
  <c r="V780" i="3"/>
  <c r="W780" i="3" s="1"/>
  <c r="V686" i="3"/>
  <c r="W686" i="3" s="1"/>
  <c r="L851" i="3"/>
  <c r="V764" i="3"/>
  <c r="W764" i="3" s="1"/>
  <c r="L843" i="3"/>
  <c r="V756" i="3"/>
  <c r="W756" i="3" s="1"/>
  <c r="V661" i="3"/>
  <c r="W661" i="3" s="1"/>
  <c r="L748" i="3"/>
  <c r="W523" i="3"/>
  <c r="L743" i="3"/>
  <c r="V656" i="3"/>
  <c r="W656" i="3" s="1"/>
  <c r="L794" i="3"/>
  <c r="Q718" i="3"/>
  <c r="N805" i="3"/>
  <c r="L761" i="3"/>
  <c r="L673" i="3"/>
  <c r="V674" i="3"/>
  <c r="W674" i="3" s="1"/>
  <c r="N815" i="3"/>
  <c r="Q728" i="3"/>
  <c r="N804" i="3"/>
  <c r="Q717" i="3"/>
  <c r="L803" i="3"/>
  <c r="V716" i="3"/>
  <c r="W716" i="3" s="1"/>
  <c r="W585" i="3"/>
  <c r="N817" i="3"/>
  <c r="Q730" i="3"/>
  <c r="U838" i="3"/>
  <c r="U750" i="3"/>
  <c r="V635" i="3"/>
  <c r="W635" i="3" s="1"/>
  <c r="L722" i="3"/>
  <c r="V644" i="3"/>
  <c r="W644" i="3" s="1"/>
  <c r="N749" i="3"/>
  <c r="N745" i="3" s="1"/>
  <c r="Q662" i="3"/>
  <c r="L818" i="3"/>
  <c r="W632" i="3"/>
  <c r="W448" i="3"/>
  <c r="L441" i="3"/>
  <c r="L807" i="3"/>
  <c r="V720" i="3"/>
  <c r="W720" i="3" s="1"/>
  <c r="U759" i="3"/>
  <c r="U698" i="3"/>
  <c r="U697" i="3" s="1"/>
  <c r="U786" i="3"/>
  <c r="L658" i="3"/>
  <c r="U863" i="3"/>
  <c r="U775" i="3"/>
  <c r="L711" i="3"/>
  <c r="V624" i="3"/>
  <c r="W624" i="3" s="1"/>
  <c r="N848" i="3"/>
  <c r="Q761" i="3"/>
  <c r="L870" i="3"/>
  <c r="V783" i="3"/>
  <c r="W783" i="3" s="1"/>
  <c r="N812" i="3"/>
  <c r="Q725" i="3"/>
  <c r="L850" i="3"/>
  <c r="N830" i="3"/>
  <c r="Q743" i="3"/>
  <c r="V662" i="3"/>
  <c r="W662" i="3" s="1"/>
  <c r="N570" i="3"/>
  <c r="N528" i="3" s="1"/>
  <c r="N727" i="3"/>
  <c r="V727" i="3" s="1"/>
  <c r="Q640" i="3"/>
  <c r="N786" i="3"/>
  <c r="Q699" i="3"/>
  <c r="N698" i="3"/>
  <c r="N697" i="3" s="1"/>
  <c r="L815" i="3"/>
  <c r="V728" i="3"/>
  <c r="W728" i="3" s="1"/>
  <c r="N808" i="3"/>
  <c r="Q721" i="3"/>
  <c r="N801" i="3"/>
  <c r="Q714" i="3"/>
  <c r="L875" i="3"/>
  <c r="V788" i="3"/>
  <c r="W788" i="3" s="1"/>
  <c r="W571" i="3"/>
  <c r="L570" i="3"/>
  <c r="V681" i="3"/>
  <c r="W681" i="3" s="1"/>
  <c r="L768" i="3"/>
  <c r="L680" i="3"/>
  <c r="L757" i="3"/>
  <c r="V670" i="3"/>
  <c r="W670" i="3" s="1"/>
  <c r="L610" i="3"/>
  <c r="V611" i="3"/>
  <c r="V610" i="3" s="1"/>
  <c r="N835" i="3"/>
  <c r="Q748" i="3"/>
  <c r="L663" i="3"/>
  <c r="N768" i="3"/>
  <c r="Q681" i="3"/>
  <c r="N680" i="3"/>
  <c r="Q726" i="3"/>
  <c r="N813" i="3"/>
  <c r="V538" i="3"/>
  <c r="V535" i="3" s="1"/>
  <c r="W640" i="3"/>
  <c r="Q659" i="3"/>
  <c r="N875" i="3"/>
  <c r="Q788" i="3"/>
  <c r="N769" i="3"/>
  <c r="Q682" i="3"/>
  <c r="N867" i="3"/>
  <c r="Q780" i="3"/>
  <c r="N863" i="3"/>
  <c r="N723" i="3"/>
  <c r="V723" i="3" s="1"/>
  <c r="Q636" i="3"/>
  <c r="P750" i="3"/>
  <c r="P838" i="3"/>
  <c r="N858" i="3"/>
  <c r="Q771" i="3"/>
  <c r="P710" i="3"/>
  <c r="P622" i="3"/>
  <c r="N857" i="3"/>
  <c r="Q770" i="3"/>
  <c r="W524" i="3"/>
  <c r="L863" i="3"/>
  <c r="V776" i="3"/>
  <c r="W776" i="3" s="1"/>
  <c r="N792" i="3"/>
  <c r="Q705" i="3"/>
  <c r="L584" i="3"/>
  <c r="V649" i="3"/>
  <c r="W649" i="3" s="1"/>
  <c r="L736" i="3"/>
  <c r="N823" i="3"/>
  <c r="Q736" i="3"/>
  <c r="N715" i="3"/>
  <c r="V715" i="3" s="1"/>
  <c r="W715" i="3" s="1"/>
  <c r="Q628" i="3"/>
  <c r="N779" i="3"/>
  <c r="V779" i="3" s="1"/>
  <c r="Q692" i="3"/>
  <c r="Q688" i="3" s="1"/>
  <c r="N809" i="3"/>
  <c r="Q722" i="3"/>
  <c r="N844" i="3"/>
  <c r="Q757" i="3"/>
  <c r="L753" i="3"/>
  <c r="V666" i="3"/>
  <c r="N763" i="3"/>
  <c r="V763" i="3" s="1"/>
  <c r="Q676" i="3"/>
  <c r="Q673" i="3" s="1"/>
  <c r="N843" i="3"/>
  <c r="Q756" i="3"/>
  <c r="L781" i="3"/>
  <c r="V694" i="3"/>
  <c r="W694" i="3" s="1"/>
  <c r="L810" i="3"/>
  <c r="L790" i="3"/>
  <c r="N787" i="3"/>
  <c r="V787" i="3" s="1"/>
  <c r="Q700" i="3"/>
  <c r="V691" i="3"/>
  <c r="W691" i="3" s="1"/>
  <c r="L778" i="3"/>
  <c r="V675" i="3"/>
  <c r="W675" i="3" s="1"/>
  <c r="L762" i="3"/>
  <c r="L777" i="3"/>
  <c r="V690" i="3"/>
  <c r="W690" i="3" s="1"/>
  <c r="P873" i="3"/>
  <c r="P785" i="3"/>
  <c r="P784" i="3" s="1"/>
  <c r="U833" i="3"/>
  <c r="U745" i="3"/>
  <c r="V631" i="3"/>
  <c r="W631" i="3" s="1"/>
  <c r="L718" i="3"/>
  <c r="L802" i="3"/>
  <c r="N865" i="3"/>
  <c r="Q778" i="3"/>
  <c r="L797" i="3"/>
  <c r="V710" i="3"/>
  <c r="W710" i="3" s="1"/>
  <c r="L814" i="3"/>
  <c r="Q706" i="3"/>
  <c r="N793" i="3"/>
  <c r="N821" i="3"/>
  <c r="Q734" i="3"/>
  <c r="V639" i="3"/>
  <c r="W639" i="3" s="1"/>
  <c r="L726" i="3"/>
  <c r="L806" i="3"/>
  <c r="L771" i="3"/>
  <c r="V684" i="3"/>
  <c r="W684" i="3" s="1"/>
  <c r="N719" i="3"/>
  <c r="V719" i="3" s="1"/>
  <c r="W719" i="3" s="1"/>
  <c r="Q632" i="3"/>
  <c r="L833" i="3"/>
  <c r="V746" i="3"/>
  <c r="W746" i="3" s="1"/>
  <c r="N673" i="3"/>
  <c r="N839" i="3"/>
  <c r="Q752" i="3"/>
  <c r="V695" i="3"/>
  <c r="W695" i="3" s="1"/>
  <c r="L782" i="3"/>
  <c r="N773" i="3"/>
  <c r="Q686" i="3"/>
  <c r="V696" i="3"/>
  <c r="W696" i="3" s="1"/>
  <c r="N822" i="3"/>
  <c r="Q735" i="3"/>
  <c r="V676" i="3"/>
  <c r="W676" i="3" s="1"/>
  <c r="P855" i="3"/>
  <c r="P767" i="3"/>
  <c r="P848" i="3"/>
  <c r="P760" i="3"/>
  <c r="N846" i="3"/>
  <c r="Q759" i="3"/>
  <c r="L857" i="3"/>
  <c r="V770" i="3"/>
  <c r="W770" i="3" s="1"/>
  <c r="U820" i="3"/>
  <c r="U732" i="3"/>
  <c r="L874" i="3"/>
  <c r="P790" i="3"/>
  <c r="N797" i="3"/>
  <c r="L717" i="3"/>
  <c r="V630" i="3"/>
  <c r="W630" i="3" s="1"/>
  <c r="L795" i="3"/>
  <c r="V708" i="3"/>
  <c r="W708" i="3" s="1"/>
  <c r="N707" i="3"/>
  <c r="Q620" i="3"/>
  <c r="P712" i="3"/>
  <c r="P800" i="3"/>
  <c r="V699" i="3"/>
  <c r="W699" i="3" s="1"/>
  <c r="L786" i="3"/>
  <c r="L698" i="3"/>
  <c r="L820" i="3"/>
  <c r="L838" i="3"/>
  <c r="P2354" i="3"/>
  <c r="Q2267" i="3"/>
  <c r="L622" i="3"/>
  <c r="Q766" i="3"/>
  <c r="N853" i="3"/>
  <c r="N645" i="3"/>
  <c r="N733" i="3"/>
  <c r="V733" i="3" s="1"/>
  <c r="Q646" i="3"/>
  <c r="L705" i="3"/>
  <c r="V618" i="3"/>
  <c r="W618" i="3" s="1"/>
  <c r="N864" i="3"/>
  <c r="Q777" i="3"/>
  <c r="L866" i="3"/>
  <c r="L824" i="3"/>
  <c r="L735" i="3"/>
  <c r="V648" i="3"/>
  <c r="V643" i="3"/>
  <c r="W643" i="3" s="1"/>
  <c r="L730" i="3"/>
  <c r="V627" i="3"/>
  <c r="W627" i="3" s="1"/>
  <c r="L714" i="3"/>
  <c r="W620" i="3"/>
  <c r="N861" i="3"/>
  <c r="Q774" i="3"/>
  <c r="N811" i="3"/>
  <c r="Q724" i="3"/>
  <c r="L759" i="3"/>
  <c r="V672" i="3"/>
  <c r="W672" i="3" s="1"/>
  <c r="N851" i="3"/>
  <c r="Q764" i="3"/>
  <c r="L739" i="3"/>
  <c r="V652" i="3"/>
  <c r="W652" i="3" s="1"/>
  <c r="N868" i="3"/>
  <c r="Q781" i="3"/>
  <c r="N798" i="3"/>
  <c r="Q711" i="3"/>
  <c r="Q704" i="3"/>
  <c r="N791" i="3"/>
  <c r="U797" i="3"/>
  <c r="N737" i="3"/>
  <c r="Q650" i="3"/>
  <c r="P846" i="3"/>
  <c r="V570" i="3" l="1"/>
  <c r="W570" i="3" s="1"/>
  <c r="U744" i="3"/>
  <c r="V688" i="3"/>
  <c r="W688" i="3" s="1"/>
  <c r="U671" i="3"/>
  <c r="U615" i="3" s="1"/>
  <c r="V645" i="3"/>
  <c r="W645" i="3" s="1"/>
  <c r="L671" i="3"/>
  <c r="V584" i="3"/>
  <c r="V528" i="3" s="1"/>
  <c r="N671" i="3"/>
  <c r="N615" i="3" s="1"/>
  <c r="Q625" i="3"/>
  <c r="Q622" i="3" s="1"/>
  <c r="V658" i="3"/>
  <c r="W658" i="3" s="1"/>
  <c r="V663" i="3"/>
  <c r="W663" i="3" s="1"/>
  <c r="Q663" i="3"/>
  <c r="L732" i="3"/>
  <c r="N712" i="3"/>
  <c r="N709" i="3" s="1"/>
  <c r="Q680" i="3"/>
  <c r="Q671" i="3" s="1"/>
  <c r="P615" i="3"/>
  <c r="Q528" i="3"/>
  <c r="V441" i="3"/>
  <c r="W441" i="3" s="1"/>
  <c r="W723" i="3"/>
  <c r="P758" i="3"/>
  <c r="W610" i="3"/>
  <c r="W593" i="3"/>
  <c r="W576" i="3"/>
  <c r="W611" i="3"/>
  <c r="N878" i="3"/>
  <c r="Q791" i="3"/>
  <c r="L804" i="3"/>
  <c r="V717" i="3"/>
  <c r="W717" i="3" s="1"/>
  <c r="L961" i="3"/>
  <c r="N933" i="3"/>
  <c r="Q846" i="3"/>
  <c r="N909" i="3"/>
  <c r="Q822" i="3"/>
  <c r="N926" i="3"/>
  <c r="Q839" i="3"/>
  <c r="Q793" i="3"/>
  <c r="N880" i="3"/>
  <c r="L805" i="3"/>
  <c r="V718" i="3"/>
  <c r="W718" i="3" s="1"/>
  <c r="L864" i="3"/>
  <c r="V777" i="3"/>
  <c r="W777" i="3" s="1"/>
  <c r="L775" i="3"/>
  <c r="U873" i="3"/>
  <c r="U785" i="3"/>
  <c r="U784" i="3" s="1"/>
  <c r="V861" i="3"/>
  <c r="W861" i="3" s="1"/>
  <c r="L948" i="3"/>
  <c r="V754" i="3"/>
  <c r="W754" i="3" s="1"/>
  <c r="L841" i="3"/>
  <c r="N898" i="3"/>
  <c r="Q811" i="3"/>
  <c r="W733" i="3"/>
  <c r="L882" i="3"/>
  <c r="V795" i="3"/>
  <c r="W795" i="3" s="1"/>
  <c r="W666" i="3"/>
  <c r="Q823" i="3"/>
  <c r="N910" i="3"/>
  <c r="N954" i="3"/>
  <c r="Q867" i="3"/>
  <c r="N855" i="3"/>
  <c r="Q768" i="3"/>
  <c r="N767" i="3"/>
  <c r="N895" i="3"/>
  <c r="Q808" i="3"/>
  <c r="N917" i="3"/>
  <c r="Q830" i="3"/>
  <c r="N935" i="3"/>
  <c r="Q848" i="3"/>
  <c r="V811" i="3"/>
  <c r="W811" i="3" s="1"/>
  <c r="L898" i="3"/>
  <c r="N818" i="3"/>
  <c r="Q731" i="3"/>
  <c r="N882" i="3"/>
  <c r="Q795" i="3"/>
  <c r="N894" i="3"/>
  <c r="Q807" i="3"/>
  <c r="P819" i="3"/>
  <c r="P907" i="3"/>
  <c r="Q827" i="3"/>
  <c r="N914" i="3"/>
  <c r="V839" i="3"/>
  <c r="W839" i="3" s="1"/>
  <c r="L926" i="3"/>
  <c r="L808" i="3"/>
  <c r="V721" i="3"/>
  <c r="W721" i="3" s="1"/>
  <c r="N939" i="3"/>
  <c r="Q852" i="3"/>
  <c r="L947" i="3"/>
  <c r="N870" i="3"/>
  <c r="V870" i="3" s="1"/>
  <c r="Q783" i="3"/>
  <c r="N903" i="3"/>
  <c r="Q816" i="3"/>
  <c r="V769" i="3"/>
  <c r="W769" i="3" s="1"/>
  <c r="P833" i="3"/>
  <c r="Q833" i="3" s="1"/>
  <c r="P745" i="3"/>
  <c r="P744" i="3" s="1"/>
  <c r="Q859" i="3"/>
  <c r="N946" i="3"/>
  <c r="L816" i="3"/>
  <c r="V729" i="3"/>
  <c r="W729" i="3" s="1"/>
  <c r="L827" i="3"/>
  <c r="V740" i="3"/>
  <c r="W740" i="3" s="1"/>
  <c r="L793" i="3"/>
  <c r="V706" i="3"/>
  <c r="W706" i="3" s="1"/>
  <c r="L826" i="3"/>
  <c r="V739" i="3"/>
  <c r="W739" i="3" s="1"/>
  <c r="L953" i="3"/>
  <c r="L884" i="3"/>
  <c r="V797" i="3"/>
  <c r="W797" i="3" s="1"/>
  <c r="N931" i="3"/>
  <c r="Q844" i="3"/>
  <c r="P837" i="3"/>
  <c r="P925" i="3"/>
  <c r="V815" i="3"/>
  <c r="W815" i="3" s="1"/>
  <c r="L902" i="3"/>
  <c r="L937" i="3"/>
  <c r="L798" i="3"/>
  <c r="V711" i="3"/>
  <c r="W711" i="3" s="1"/>
  <c r="L905" i="3"/>
  <c r="V851" i="3"/>
  <c r="W851" i="3" s="1"/>
  <c r="L938" i="3"/>
  <c r="V867" i="3"/>
  <c r="W867" i="3" s="1"/>
  <c r="L954" i="3"/>
  <c r="U855" i="3"/>
  <c r="U767" i="3"/>
  <c r="N913" i="3"/>
  <c r="Q826" i="3"/>
  <c r="L923" i="3"/>
  <c r="N2702" i="3"/>
  <c r="N916" i="3"/>
  <c r="Q829" i="3"/>
  <c r="V825" i="3"/>
  <c r="W825" i="3" s="1"/>
  <c r="L912" i="3"/>
  <c r="N842" i="3"/>
  <c r="V842" i="3" s="1"/>
  <c r="Q755" i="3"/>
  <c r="L834" i="3"/>
  <c r="V747" i="3"/>
  <c r="W747" i="3" s="1"/>
  <c r="N790" i="3"/>
  <c r="V790" i="3" s="1"/>
  <c r="Q703" i="3"/>
  <c r="L929" i="3"/>
  <c r="N955" i="3"/>
  <c r="Q868" i="3"/>
  <c r="W648" i="3"/>
  <c r="N884" i="3"/>
  <c r="V833" i="3"/>
  <c r="W833" i="3" s="1"/>
  <c r="L920" i="3"/>
  <c r="P960" i="3"/>
  <c r="P872" i="3"/>
  <c r="P871" i="3" s="1"/>
  <c r="V778" i="3"/>
  <c r="W778" i="3" s="1"/>
  <c r="L865" i="3"/>
  <c r="N962" i="3"/>
  <c r="Q875" i="3"/>
  <c r="Q835" i="3"/>
  <c r="N922" i="3"/>
  <c r="V680" i="3"/>
  <c r="W680" i="3" s="1"/>
  <c r="W616" i="3"/>
  <c r="V722" i="3"/>
  <c r="W722" i="3" s="1"/>
  <c r="L809" i="3"/>
  <c r="V673" i="3"/>
  <c r="L881" i="3"/>
  <c r="V748" i="3"/>
  <c r="W748" i="3" s="1"/>
  <c r="L835" i="3"/>
  <c r="V843" i="3"/>
  <c r="W843" i="3" s="1"/>
  <c r="L930" i="3"/>
  <c r="V725" i="3"/>
  <c r="W725" i="3" s="1"/>
  <c r="L812" i="3"/>
  <c r="N828" i="3"/>
  <c r="Q741" i="3"/>
  <c r="N838" i="3"/>
  <c r="N750" i="3"/>
  <c r="N744" i="3" s="1"/>
  <c r="Q751" i="3"/>
  <c r="N938" i="3"/>
  <c r="Q851" i="3"/>
  <c r="L846" i="3"/>
  <c r="V759" i="3"/>
  <c r="V730" i="3"/>
  <c r="W730" i="3" s="1"/>
  <c r="L817" i="3"/>
  <c r="L822" i="3"/>
  <c r="V735" i="3"/>
  <c r="W735" i="3" s="1"/>
  <c r="N951" i="3"/>
  <c r="Q864" i="3"/>
  <c r="Q645" i="3"/>
  <c r="Q853" i="3"/>
  <c r="N940" i="3"/>
  <c r="P2441" i="3"/>
  <c r="Q2354" i="3"/>
  <c r="L925" i="3"/>
  <c r="L907" i="3"/>
  <c r="N794" i="3"/>
  <c r="V794" i="3" s="1"/>
  <c r="Q707" i="3"/>
  <c r="U907" i="3"/>
  <c r="U819" i="3"/>
  <c r="P935" i="3"/>
  <c r="P847" i="3"/>
  <c r="L745" i="3"/>
  <c r="L893" i="3"/>
  <c r="L889" i="3"/>
  <c r="V762" i="3"/>
  <c r="W762" i="3" s="1"/>
  <c r="L849" i="3"/>
  <c r="L877" i="3"/>
  <c r="L868" i="3"/>
  <c r="V781" i="3"/>
  <c r="W781" i="3" s="1"/>
  <c r="L840" i="3"/>
  <c r="V753" i="3"/>
  <c r="W753" i="3" s="1"/>
  <c r="Q658" i="3"/>
  <c r="V768" i="3"/>
  <c r="W768" i="3" s="1"/>
  <c r="L767" i="3"/>
  <c r="L855" i="3"/>
  <c r="Q698" i="3"/>
  <c r="Q697" i="3" s="1"/>
  <c r="L957" i="3"/>
  <c r="U862" i="3"/>
  <c r="U950" i="3"/>
  <c r="V807" i="3"/>
  <c r="W807" i="3" s="1"/>
  <c r="L894" i="3"/>
  <c r="V731" i="3"/>
  <c r="W731" i="3" s="1"/>
  <c r="N836" i="3"/>
  <c r="N832" i="3" s="1"/>
  <c r="Q749" i="3"/>
  <c r="Q745" i="3" s="1"/>
  <c r="Q817" i="3"/>
  <c r="N904" i="3"/>
  <c r="V803" i="3"/>
  <c r="W803" i="3" s="1"/>
  <c r="L890" i="3"/>
  <c r="N902" i="3"/>
  <c r="Q815" i="3"/>
  <c r="L760" i="3"/>
  <c r="L848" i="3"/>
  <c r="V761" i="3"/>
  <c r="W761" i="3" s="1"/>
  <c r="V707" i="3"/>
  <c r="W707" i="3" s="1"/>
  <c r="L830" i="3"/>
  <c r="V743" i="3"/>
  <c r="W743" i="3" s="1"/>
  <c r="Q841" i="3"/>
  <c r="N928" i="3"/>
  <c r="U712" i="3"/>
  <c r="U709" i="3" s="1"/>
  <c r="U800" i="3"/>
  <c r="L878" i="3"/>
  <c r="V791" i="3"/>
  <c r="W791" i="3" s="1"/>
  <c r="L859" i="3"/>
  <c r="V772" i="3"/>
  <c r="W772" i="3" s="1"/>
  <c r="U877" i="3"/>
  <c r="V749" i="3"/>
  <c r="L853" i="3"/>
  <c r="V766" i="3"/>
  <c r="W766" i="3" s="1"/>
  <c r="N887" i="3"/>
  <c r="Q800" i="3"/>
  <c r="V829" i="3"/>
  <c r="W829" i="3" s="1"/>
  <c r="L916" i="3"/>
  <c r="U760" i="3"/>
  <c r="U848" i="3"/>
  <c r="Q869" i="3"/>
  <c r="N956" i="3"/>
  <c r="N912" i="3"/>
  <c r="Q825" i="3"/>
  <c r="W741" i="3"/>
  <c r="N920" i="3"/>
  <c r="W535" i="3"/>
  <c r="L528" i="3"/>
  <c r="V755" i="3"/>
  <c r="L697" i="3"/>
  <c r="V698" i="3"/>
  <c r="V697" i="3" s="1"/>
  <c r="P942" i="3"/>
  <c r="P854" i="3"/>
  <c r="L813" i="3"/>
  <c r="V726" i="3"/>
  <c r="W726" i="3" s="1"/>
  <c r="L901" i="3"/>
  <c r="N874" i="3"/>
  <c r="Q787" i="3"/>
  <c r="U925" i="3"/>
  <c r="U837" i="3"/>
  <c r="N891" i="3"/>
  <c r="Q804" i="3"/>
  <c r="V625" i="3"/>
  <c r="V622" i="3" s="1"/>
  <c r="N921" i="3"/>
  <c r="Q834" i="3"/>
  <c r="N890" i="3"/>
  <c r="Q803" i="3"/>
  <c r="L852" i="3"/>
  <c r="V765" i="3"/>
  <c r="W765" i="3" s="1"/>
  <c r="N824" i="3"/>
  <c r="V824" i="3" s="1"/>
  <c r="W824" i="3" s="1"/>
  <c r="Q737" i="3"/>
  <c r="L911" i="3"/>
  <c r="L792" i="3"/>
  <c r="V705" i="3"/>
  <c r="W705" i="3" s="1"/>
  <c r="V786" i="3"/>
  <c r="W786" i="3" s="1"/>
  <c r="L785" i="3"/>
  <c r="L873" i="3"/>
  <c r="P877" i="3"/>
  <c r="V857" i="3"/>
  <c r="W857" i="3" s="1"/>
  <c r="L944" i="3"/>
  <c r="L869" i="3"/>
  <c r="V782" i="3"/>
  <c r="W782" i="3" s="1"/>
  <c r="N930" i="3"/>
  <c r="Q843" i="3"/>
  <c r="N866" i="3"/>
  <c r="V866" i="3" s="1"/>
  <c r="Q779" i="3"/>
  <c r="Q775" i="3" s="1"/>
  <c r="P797" i="3"/>
  <c r="Q797" i="3" s="1"/>
  <c r="P709" i="3"/>
  <c r="N775" i="3"/>
  <c r="Q813" i="3"/>
  <c r="N900" i="3"/>
  <c r="V875" i="3"/>
  <c r="W875" i="3" s="1"/>
  <c r="L962" i="3"/>
  <c r="N814" i="3"/>
  <c r="Q727" i="3"/>
  <c r="P933" i="3"/>
  <c r="U884" i="3"/>
  <c r="N885" i="3"/>
  <c r="Q798" i="3"/>
  <c r="N948" i="3"/>
  <c r="Q861" i="3"/>
  <c r="V714" i="3"/>
  <c r="W714" i="3" s="1"/>
  <c r="L801" i="3"/>
  <c r="V737" i="3"/>
  <c r="W737" i="3" s="1"/>
  <c r="W779" i="3"/>
  <c r="N820" i="3"/>
  <c r="N732" i="3"/>
  <c r="Q733" i="3"/>
  <c r="L750" i="3"/>
  <c r="P887" i="3"/>
  <c r="P799" i="3"/>
  <c r="Q710" i="3"/>
  <c r="W787" i="3"/>
  <c r="N860" i="3"/>
  <c r="Q773" i="3"/>
  <c r="N806" i="3"/>
  <c r="Q719" i="3"/>
  <c r="L858" i="3"/>
  <c r="V771" i="3"/>
  <c r="W771" i="3" s="1"/>
  <c r="N908" i="3"/>
  <c r="Q821" i="3"/>
  <c r="W727" i="3"/>
  <c r="Q865" i="3"/>
  <c r="N952" i="3"/>
  <c r="U832" i="3"/>
  <c r="U920" i="3"/>
  <c r="V703" i="3"/>
  <c r="L897" i="3"/>
  <c r="N850" i="3"/>
  <c r="Q763" i="3"/>
  <c r="Q760" i="3" s="1"/>
  <c r="Q809" i="3"/>
  <c r="N896" i="3"/>
  <c r="N802" i="3"/>
  <c r="Q715" i="3"/>
  <c r="V736" i="3"/>
  <c r="W736" i="3" s="1"/>
  <c r="L823" i="3"/>
  <c r="N879" i="3"/>
  <c r="Q792" i="3"/>
  <c r="V863" i="3"/>
  <c r="L950" i="3"/>
  <c r="N944" i="3"/>
  <c r="Q857" i="3"/>
  <c r="N945" i="3"/>
  <c r="Q858" i="3"/>
  <c r="N810" i="3"/>
  <c r="V810" i="3" s="1"/>
  <c r="Q723" i="3"/>
  <c r="N950" i="3"/>
  <c r="N856" i="3"/>
  <c r="V856" i="3" s="1"/>
  <c r="W856" i="3" s="1"/>
  <c r="Q769" i="3"/>
  <c r="V757" i="3"/>
  <c r="W757" i="3" s="1"/>
  <c r="L844" i="3"/>
  <c r="Q801" i="3"/>
  <c r="N888" i="3"/>
  <c r="N873" i="3"/>
  <c r="Q786" i="3"/>
  <c r="N785" i="3"/>
  <c r="N784" i="3" s="1"/>
  <c r="W763" i="3"/>
  <c r="N899" i="3"/>
  <c r="Q812" i="3"/>
  <c r="N760" i="3"/>
  <c r="L657" i="3"/>
  <c r="U846" i="3"/>
  <c r="Q805" i="3"/>
  <c r="N892" i="3"/>
  <c r="P863" i="3"/>
  <c r="P775" i="3"/>
  <c r="L712" i="3"/>
  <c r="L709" i="3" s="1"/>
  <c r="L800" i="3"/>
  <c r="V713" i="3"/>
  <c r="V821" i="3"/>
  <c r="W821" i="3" s="1"/>
  <c r="L908" i="3"/>
  <c r="N927" i="3"/>
  <c r="Q840" i="3"/>
  <c r="V773" i="3"/>
  <c r="W773" i="3" s="1"/>
  <c r="L915" i="3"/>
  <c r="V828" i="3"/>
  <c r="W828" i="3" s="1"/>
  <c r="L943" i="3"/>
  <c r="W538" i="3"/>
  <c r="W755" i="3"/>
  <c r="Q849" i="3"/>
  <c r="N936" i="3"/>
  <c r="V671" i="3" l="1"/>
  <c r="W671" i="3" s="1"/>
  <c r="L862" i="3"/>
  <c r="Q657" i="3"/>
  <c r="Q615" i="3" s="1"/>
  <c r="U758" i="3"/>
  <c r="U702" i="3" s="1"/>
  <c r="V745" i="3"/>
  <c r="W697" i="3"/>
  <c r="W584" i="3"/>
  <c r="N758" i="3"/>
  <c r="N702" i="3" s="1"/>
  <c r="V657" i="3"/>
  <c r="W657" i="3" s="1"/>
  <c r="W749" i="3"/>
  <c r="V775" i="3"/>
  <c r="W775" i="3" s="1"/>
  <c r="U831" i="3"/>
  <c r="P845" i="3"/>
  <c r="V750" i="3"/>
  <c r="W750" i="3" s="1"/>
  <c r="W528" i="3"/>
  <c r="Q712" i="3"/>
  <c r="Q709" i="3" s="1"/>
  <c r="L615" i="3"/>
  <c r="W673" i="3"/>
  <c r="W870" i="3"/>
  <c r="V814" i="3"/>
  <c r="W814" i="3" s="1"/>
  <c r="W625" i="3"/>
  <c r="V806" i="3"/>
  <c r="W806" i="3" s="1"/>
  <c r="L819" i="3"/>
  <c r="Q785" i="3"/>
  <c r="Q784" i="3" s="1"/>
  <c r="N862" i="3"/>
  <c r="W794" i="3"/>
  <c r="W622" i="3"/>
  <c r="N1032" i="3"/>
  <c r="Q945" i="3"/>
  <c r="N1008" i="3"/>
  <c r="Q921" i="3"/>
  <c r="Q874" i="3"/>
  <c r="N961" i="3"/>
  <c r="V961" i="3" s="1"/>
  <c r="W961" i="3" s="1"/>
  <c r="P1029" i="3"/>
  <c r="P941" i="3"/>
  <c r="V890" i="3"/>
  <c r="W890" i="3" s="1"/>
  <c r="L977" i="3"/>
  <c r="L992" i="3"/>
  <c r="V902" i="3"/>
  <c r="W902" i="3" s="1"/>
  <c r="L989" i="3"/>
  <c r="Q914" i="3"/>
  <c r="N1001" i="3"/>
  <c r="N969" i="3"/>
  <c r="Q882" i="3"/>
  <c r="N1022" i="3"/>
  <c r="Q935" i="3"/>
  <c r="N985" i="3"/>
  <c r="Q898" i="3"/>
  <c r="V874" i="3"/>
  <c r="N1014" i="3"/>
  <c r="Q927" i="3"/>
  <c r="Q892" i="3"/>
  <c r="N979" i="3"/>
  <c r="U933" i="3"/>
  <c r="V844" i="3"/>
  <c r="W844" i="3" s="1"/>
  <c r="L931" i="3"/>
  <c r="Q856" i="3"/>
  <c r="N943" i="3"/>
  <c r="V943" i="3" s="1"/>
  <c r="W943" i="3" s="1"/>
  <c r="V950" i="3"/>
  <c r="W950" i="3" s="1"/>
  <c r="L1037" i="3"/>
  <c r="Q802" i="3"/>
  <c r="N889" i="3"/>
  <c r="V889" i="3" s="1"/>
  <c r="W889" i="3" s="1"/>
  <c r="Q850" i="3"/>
  <c r="Q847" i="3" s="1"/>
  <c r="N937" i="3"/>
  <c r="V937" i="3" s="1"/>
  <c r="W937" i="3" s="1"/>
  <c r="L984" i="3"/>
  <c r="Q952" i="3"/>
  <c r="N1039" i="3"/>
  <c r="N995" i="3"/>
  <c r="Q908" i="3"/>
  <c r="Q860" i="3"/>
  <c r="N947" i="3"/>
  <c r="V947" i="3" s="1"/>
  <c r="Q732" i="3"/>
  <c r="N972" i="3"/>
  <c r="Q885" i="3"/>
  <c r="P1020" i="3"/>
  <c r="V962" i="3"/>
  <c r="W962" i="3" s="1"/>
  <c r="L1049" i="3"/>
  <c r="V944" i="3"/>
  <c r="W944" i="3" s="1"/>
  <c r="L1031" i="3"/>
  <c r="Q824" i="3"/>
  <c r="N911" i="3"/>
  <c r="V911" i="3" s="1"/>
  <c r="U1012" i="3"/>
  <c r="U924" i="3"/>
  <c r="N999" i="3"/>
  <c r="Q912" i="3"/>
  <c r="N799" i="3"/>
  <c r="N796" i="3" s="1"/>
  <c r="V859" i="3"/>
  <c r="W859" i="3" s="1"/>
  <c r="L946" i="3"/>
  <c r="U799" i="3"/>
  <c r="U796" i="3" s="1"/>
  <c r="U887" i="3"/>
  <c r="Q836" i="3"/>
  <c r="Q832" i="3" s="1"/>
  <c r="N923" i="3"/>
  <c r="V923" i="3" s="1"/>
  <c r="W923" i="3" s="1"/>
  <c r="L942" i="3"/>
  <c r="V855" i="3"/>
  <c r="W855" i="3" s="1"/>
  <c r="L854" i="3"/>
  <c r="V840" i="3"/>
  <c r="W840" i="3" s="1"/>
  <c r="L927" i="3"/>
  <c r="V802" i="3"/>
  <c r="W802" i="3" s="1"/>
  <c r="L837" i="3"/>
  <c r="Q940" i="3"/>
  <c r="N1027" i="3"/>
  <c r="N1038" i="3"/>
  <c r="Q951" i="3"/>
  <c r="W759" i="3"/>
  <c r="N1025" i="3"/>
  <c r="Q938" i="3"/>
  <c r="L952" i="3"/>
  <c r="V865" i="3"/>
  <c r="W865" i="3" s="1"/>
  <c r="L1016" i="3"/>
  <c r="Q842" i="3"/>
  <c r="N929" i="3"/>
  <c r="V929" i="3" s="1"/>
  <c r="W929" i="3" s="1"/>
  <c r="N1000" i="3"/>
  <c r="Q913" i="3"/>
  <c r="V954" i="3"/>
  <c r="W954" i="3" s="1"/>
  <c r="L1041" i="3"/>
  <c r="V850" i="3"/>
  <c r="W850" i="3" s="1"/>
  <c r="N1018" i="3"/>
  <c r="Q931" i="3"/>
  <c r="V884" i="3"/>
  <c r="W884" i="3" s="1"/>
  <c r="L971" i="3"/>
  <c r="L1040" i="3"/>
  <c r="V816" i="3"/>
  <c r="W816" i="3" s="1"/>
  <c r="L903" i="3"/>
  <c r="P832" i="3"/>
  <c r="P831" i="3" s="1"/>
  <c r="P920" i="3"/>
  <c r="Q920" i="3" s="1"/>
  <c r="V860" i="3"/>
  <c r="W860" i="3" s="1"/>
  <c r="N1026" i="3"/>
  <c r="Q939" i="3"/>
  <c r="N847" i="3"/>
  <c r="N982" i="3"/>
  <c r="Q895" i="3"/>
  <c r="Q855" i="3"/>
  <c r="N854" i="3"/>
  <c r="N942" i="3"/>
  <c r="V882" i="3"/>
  <c r="W882" i="3" s="1"/>
  <c r="L969" i="3"/>
  <c r="V805" i="3"/>
  <c r="W805" i="3" s="1"/>
  <c r="L892" i="3"/>
  <c r="N1013" i="3"/>
  <c r="Q926" i="3"/>
  <c r="N1020" i="3"/>
  <c r="Q933" i="3"/>
  <c r="L1048" i="3"/>
  <c r="V732" i="3"/>
  <c r="W732" i="3" s="1"/>
  <c r="V800" i="3"/>
  <c r="W800" i="3" s="1"/>
  <c r="L799" i="3"/>
  <c r="L887" i="3"/>
  <c r="N1037" i="3"/>
  <c r="N966" i="3"/>
  <c r="Q879" i="3"/>
  <c r="N1017" i="3"/>
  <c r="Q930" i="3"/>
  <c r="P964" i="3"/>
  <c r="U847" i="3"/>
  <c r="U935" i="3"/>
  <c r="V878" i="3"/>
  <c r="W878" i="3" s="1"/>
  <c r="L965" i="3"/>
  <c r="V760" i="3"/>
  <c r="V894" i="3"/>
  <c r="W894" i="3" s="1"/>
  <c r="L981" i="3"/>
  <c r="L964" i="3"/>
  <c r="U994" i="3"/>
  <c r="U906" i="3"/>
  <c r="P2528" i="3"/>
  <c r="Q2441" i="3"/>
  <c r="V822" i="3"/>
  <c r="W822" i="3" s="1"/>
  <c r="L909" i="3"/>
  <c r="P1047" i="3"/>
  <c r="P959" i="3"/>
  <c r="P958" i="3" s="1"/>
  <c r="N2789" i="3"/>
  <c r="V938" i="3"/>
  <c r="W938" i="3" s="1"/>
  <c r="L1025" i="3"/>
  <c r="Q870" i="3"/>
  <c r="N957" i="3"/>
  <c r="V957" i="3" s="1"/>
  <c r="W957" i="3" s="1"/>
  <c r="V808" i="3"/>
  <c r="W808" i="3" s="1"/>
  <c r="L895" i="3"/>
  <c r="V898" i="3"/>
  <c r="W898" i="3" s="1"/>
  <c r="L985" i="3"/>
  <c r="Q767" i="3"/>
  <c r="Q758" i="3" s="1"/>
  <c r="Q910" i="3"/>
  <c r="N997" i="3"/>
  <c r="L1002" i="3"/>
  <c r="V712" i="3"/>
  <c r="W712" i="3" s="1"/>
  <c r="N986" i="3"/>
  <c r="Q899" i="3"/>
  <c r="Q810" i="3"/>
  <c r="N897" i="3"/>
  <c r="L910" i="3"/>
  <c r="V823" i="3"/>
  <c r="W823" i="3" s="1"/>
  <c r="Q806" i="3"/>
  <c r="N893" i="3"/>
  <c r="V893" i="3" s="1"/>
  <c r="W893" i="3" s="1"/>
  <c r="P974" i="3"/>
  <c r="P886" i="3"/>
  <c r="N1035" i="3"/>
  <c r="Q948" i="3"/>
  <c r="Q866" i="3"/>
  <c r="N953" i="3"/>
  <c r="V953" i="3" s="1"/>
  <c r="Q956" i="3"/>
  <c r="N1043" i="3"/>
  <c r="V853" i="3"/>
  <c r="W853" i="3" s="1"/>
  <c r="L940" i="3"/>
  <c r="U964" i="3"/>
  <c r="N989" i="3"/>
  <c r="Q902" i="3"/>
  <c r="Q904" i="3"/>
  <c r="N991" i="3"/>
  <c r="U949" i="3"/>
  <c r="U1037" i="3"/>
  <c r="L1044" i="3"/>
  <c r="V767" i="3"/>
  <c r="W767" i="3" s="1"/>
  <c r="L936" i="3"/>
  <c r="V849" i="3"/>
  <c r="W849" i="3" s="1"/>
  <c r="L976" i="3"/>
  <c r="L980" i="3"/>
  <c r="P1022" i="3"/>
  <c r="P934" i="3"/>
  <c r="Q794" i="3"/>
  <c r="N881" i="3"/>
  <c r="V881" i="3" s="1"/>
  <c r="W881" i="3" s="1"/>
  <c r="L994" i="3"/>
  <c r="L1012" i="3"/>
  <c r="L904" i="3"/>
  <c r="V817" i="3"/>
  <c r="W817" i="3" s="1"/>
  <c r="V846" i="3"/>
  <c r="L933" i="3"/>
  <c r="Q750" i="3"/>
  <c r="Q744" i="3" s="1"/>
  <c r="Q828" i="3"/>
  <c r="N915" i="3"/>
  <c r="L922" i="3"/>
  <c r="V835" i="3"/>
  <c r="W835" i="3" s="1"/>
  <c r="L968" i="3"/>
  <c r="L896" i="3"/>
  <c r="V809" i="3"/>
  <c r="W809" i="3" s="1"/>
  <c r="N1049" i="3"/>
  <c r="Q962" i="3"/>
  <c r="L832" i="3"/>
  <c r="N1042" i="3"/>
  <c r="Q955" i="3"/>
  <c r="N1003" i="3"/>
  <c r="Q916" i="3"/>
  <c r="V836" i="3"/>
  <c r="W836" i="3" s="1"/>
  <c r="L1024" i="3"/>
  <c r="P924" i="3"/>
  <c r="P1012" i="3"/>
  <c r="V827" i="3"/>
  <c r="W827" i="3" s="1"/>
  <c r="L914" i="3"/>
  <c r="Q946" i="3"/>
  <c r="N1033" i="3"/>
  <c r="N990" i="3"/>
  <c r="Q903" i="3"/>
  <c r="V926" i="3"/>
  <c r="W926" i="3" s="1"/>
  <c r="L1013" i="3"/>
  <c r="N981" i="3"/>
  <c r="Q894" i="3"/>
  <c r="Q818" i="3"/>
  <c r="N905" i="3"/>
  <c r="L928" i="3"/>
  <c r="V841" i="3"/>
  <c r="W841" i="3" s="1"/>
  <c r="U960" i="3"/>
  <c r="U872" i="3"/>
  <c r="U871" i="3" s="1"/>
  <c r="V864" i="3"/>
  <c r="L951" i="3"/>
  <c r="Q880" i="3"/>
  <c r="N967" i="3"/>
  <c r="Q936" i="3"/>
  <c r="N1023" i="3"/>
  <c r="Q838" i="3"/>
  <c r="N837" i="3"/>
  <c r="N831" i="3" s="1"/>
  <c r="N925" i="3"/>
  <c r="V925" i="3" s="1"/>
  <c r="Q873" i="3"/>
  <c r="N872" i="3"/>
  <c r="N871" i="3" s="1"/>
  <c r="N960" i="3"/>
  <c r="N1031" i="3"/>
  <c r="Q944" i="3"/>
  <c r="Q896" i="3"/>
  <c r="N983" i="3"/>
  <c r="W703" i="3"/>
  <c r="P702" i="3"/>
  <c r="L960" i="3"/>
  <c r="V873" i="3"/>
  <c r="W873" i="3" s="1"/>
  <c r="L872" i="3"/>
  <c r="L998" i="3"/>
  <c r="N977" i="3"/>
  <c r="Q890" i="3"/>
  <c r="V813" i="3"/>
  <c r="W813" i="3" s="1"/>
  <c r="L900" i="3"/>
  <c r="N1007" i="3"/>
  <c r="L1030" i="3"/>
  <c r="V908" i="3"/>
  <c r="W908" i="3" s="1"/>
  <c r="L995" i="3"/>
  <c r="W713" i="3"/>
  <c r="P862" i="3"/>
  <c r="P950" i="3"/>
  <c r="Q888" i="3"/>
  <c r="N975" i="3"/>
  <c r="Q863" i="3"/>
  <c r="W863" i="3"/>
  <c r="W810" i="3"/>
  <c r="U919" i="3"/>
  <c r="U1007" i="3"/>
  <c r="V858" i="3"/>
  <c r="W858" i="3" s="1"/>
  <c r="L945" i="3"/>
  <c r="Q820" i="3"/>
  <c r="N819" i="3"/>
  <c r="N907" i="3"/>
  <c r="V907" i="3" s="1"/>
  <c r="L888" i="3"/>
  <c r="V801" i="3"/>
  <c r="W801" i="3" s="1"/>
  <c r="U971" i="3"/>
  <c r="Q814" i="3"/>
  <c r="N901" i="3"/>
  <c r="V901" i="3" s="1"/>
  <c r="Q900" i="3"/>
  <c r="N987" i="3"/>
  <c r="P796" i="3"/>
  <c r="P884" i="3"/>
  <c r="V869" i="3"/>
  <c r="W869" i="3" s="1"/>
  <c r="L956" i="3"/>
  <c r="L784" i="3"/>
  <c r="V785" i="3"/>
  <c r="V784" i="3" s="1"/>
  <c r="V792" i="3"/>
  <c r="W792" i="3" s="1"/>
  <c r="L879" i="3"/>
  <c r="V852" i="3"/>
  <c r="W852" i="3" s="1"/>
  <c r="L939" i="3"/>
  <c r="N978" i="3"/>
  <c r="Q891" i="3"/>
  <c r="L988" i="3"/>
  <c r="W698" i="3"/>
  <c r="V916" i="3"/>
  <c r="W916" i="3" s="1"/>
  <c r="L1003" i="3"/>
  <c r="N974" i="3"/>
  <c r="Q887" i="3"/>
  <c r="Q928" i="3"/>
  <c r="N1015" i="3"/>
  <c r="V830" i="3"/>
  <c r="W830" i="3" s="1"/>
  <c r="L917" i="3"/>
  <c r="V848" i="3"/>
  <c r="W848" i="3" s="1"/>
  <c r="L847" i="3"/>
  <c r="L935" i="3"/>
  <c r="V868" i="3"/>
  <c r="W868" i="3" s="1"/>
  <c r="L955" i="3"/>
  <c r="W790" i="3"/>
  <c r="W745" i="3"/>
  <c r="L744" i="3"/>
  <c r="V820" i="3"/>
  <c r="V838" i="3"/>
  <c r="L758" i="3"/>
  <c r="V812" i="3"/>
  <c r="W812" i="3" s="1"/>
  <c r="L899" i="3"/>
  <c r="V930" i="3"/>
  <c r="W930" i="3" s="1"/>
  <c r="L1017" i="3"/>
  <c r="Q922" i="3"/>
  <c r="N1009" i="3"/>
  <c r="V920" i="3"/>
  <c r="L1007" i="3"/>
  <c r="N971" i="3"/>
  <c r="W842" i="3"/>
  <c r="N877" i="3"/>
  <c r="Q790" i="3"/>
  <c r="V834" i="3"/>
  <c r="W834" i="3" s="1"/>
  <c r="L921" i="3"/>
  <c r="V912" i="3"/>
  <c r="W912" i="3" s="1"/>
  <c r="L999" i="3"/>
  <c r="L1010" i="3"/>
  <c r="U942" i="3"/>
  <c r="U854" i="3"/>
  <c r="V818" i="3"/>
  <c r="W818" i="3" s="1"/>
  <c r="V798" i="3"/>
  <c r="W798" i="3" s="1"/>
  <c r="L885" i="3"/>
  <c r="W866" i="3"/>
  <c r="V826" i="3"/>
  <c r="W826" i="3" s="1"/>
  <c r="L913" i="3"/>
  <c r="L880" i="3"/>
  <c r="V793" i="3"/>
  <c r="W793" i="3" s="1"/>
  <c r="L1034" i="3"/>
  <c r="P906" i="3"/>
  <c r="P994" i="3"/>
  <c r="N1004" i="3"/>
  <c r="Q917" i="3"/>
  <c r="N1041" i="3"/>
  <c r="Q954" i="3"/>
  <c r="V948" i="3"/>
  <c r="W948" i="3" s="1"/>
  <c r="L1035" i="3"/>
  <c r="N996" i="3"/>
  <c r="Q909" i="3"/>
  <c r="W874" i="3"/>
  <c r="V804" i="3"/>
  <c r="W804" i="3" s="1"/>
  <c r="L891" i="3"/>
  <c r="N965" i="3"/>
  <c r="Q878" i="3"/>
  <c r="Q862" i="3" l="1"/>
  <c r="N919" i="3"/>
  <c r="P932" i="3"/>
  <c r="V744" i="3"/>
  <c r="W744" i="3" s="1"/>
  <c r="V615" i="3"/>
  <c r="W615" i="3" s="1"/>
  <c r="Q872" i="3"/>
  <c r="Q871" i="3" s="1"/>
  <c r="L845" i="3"/>
  <c r="N886" i="3"/>
  <c r="N883" i="3" s="1"/>
  <c r="V862" i="3"/>
  <c r="W862" i="3" s="1"/>
  <c r="Q702" i="3"/>
  <c r="U918" i="3"/>
  <c r="Q837" i="3"/>
  <c r="Q831" i="3" s="1"/>
  <c r="L702" i="3"/>
  <c r="V832" i="3"/>
  <c r="W832" i="3" s="1"/>
  <c r="L906" i="3"/>
  <c r="W911" i="3"/>
  <c r="V758" i="3"/>
  <c r="W758" i="3" s="1"/>
  <c r="U845" i="3"/>
  <c r="U789" i="3" s="1"/>
  <c r="W785" i="3"/>
  <c r="P789" i="3"/>
  <c r="Q799" i="3"/>
  <c r="Q796" i="3" s="1"/>
  <c r="W864" i="3"/>
  <c r="Q854" i="3"/>
  <c r="Q845" i="3" s="1"/>
  <c r="V891" i="3"/>
  <c r="W891" i="3" s="1"/>
  <c r="L978" i="3"/>
  <c r="V885" i="3"/>
  <c r="W885" i="3" s="1"/>
  <c r="L972" i="3"/>
  <c r="V921" i="3"/>
  <c r="W921" i="3" s="1"/>
  <c r="L1008" i="3"/>
  <c r="V939" i="3"/>
  <c r="W939" i="3" s="1"/>
  <c r="L1026" i="3"/>
  <c r="V928" i="3"/>
  <c r="W928" i="3" s="1"/>
  <c r="L1015" i="3"/>
  <c r="Q1033" i="3"/>
  <c r="N1120" i="3"/>
  <c r="V965" i="3"/>
  <c r="W965" i="3" s="1"/>
  <c r="L1052" i="3"/>
  <c r="L1135" i="3"/>
  <c r="N1069" i="3"/>
  <c r="Q982" i="3"/>
  <c r="L1127" i="3"/>
  <c r="U886" i="3"/>
  <c r="U883" i="3" s="1"/>
  <c r="U974" i="3"/>
  <c r="N1095" i="3"/>
  <c r="Q1008" i="3"/>
  <c r="V880" i="3"/>
  <c r="W880" i="3" s="1"/>
  <c r="L967" i="3"/>
  <c r="U1029" i="3"/>
  <c r="U941" i="3"/>
  <c r="V888" i="3"/>
  <c r="W888" i="3" s="1"/>
  <c r="L975" i="3"/>
  <c r="Q819" i="3"/>
  <c r="P949" i="3"/>
  <c r="P1037" i="3"/>
  <c r="Q1037" i="3" s="1"/>
  <c r="V995" i="3"/>
  <c r="W995" i="3" s="1"/>
  <c r="L1082" i="3"/>
  <c r="L1117" i="3"/>
  <c r="N1094" i="3"/>
  <c r="L1085" i="3"/>
  <c r="Q983" i="3"/>
  <c r="N1070" i="3"/>
  <c r="Q960" i="3"/>
  <c r="N959" i="3"/>
  <c r="N958" i="3" s="1"/>
  <c r="N1047" i="3"/>
  <c r="Q925" i="3"/>
  <c r="N1012" i="3"/>
  <c r="V1012" i="3" s="1"/>
  <c r="N924" i="3"/>
  <c r="N918" i="3" s="1"/>
  <c r="N1068" i="3"/>
  <c r="Q981" i="3"/>
  <c r="P1011" i="3"/>
  <c r="P1099" i="3"/>
  <c r="L1111" i="3"/>
  <c r="L831" i="3"/>
  <c r="V896" i="3"/>
  <c r="W896" i="3" s="1"/>
  <c r="L983" i="3"/>
  <c r="L1055" i="3"/>
  <c r="Q915" i="3"/>
  <c r="N1002" i="3"/>
  <c r="V1002" i="3" s="1"/>
  <c r="W1002" i="3" s="1"/>
  <c r="V904" i="3"/>
  <c r="W904" i="3" s="1"/>
  <c r="L991" i="3"/>
  <c r="L924" i="3"/>
  <c r="L1067" i="3"/>
  <c r="L1131" i="3"/>
  <c r="P1061" i="3"/>
  <c r="P973" i="3"/>
  <c r="V910" i="3"/>
  <c r="W910" i="3" s="1"/>
  <c r="L997" i="3"/>
  <c r="Q997" i="3"/>
  <c r="N1084" i="3"/>
  <c r="V985" i="3"/>
  <c r="W985" i="3" s="1"/>
  <c r="L1072" i="3"/>
  <c r="V1025" i="3"/>
  <c r="W1025" i="3" s="1"/>
  <c r="L1112" i="3"/>
  <c r="U1081" i="3"/>
  <c r="U993" i="3"/>
  <c r="L1051" i="3"/>
  <c r="N1053" i="3"/>
  <c r="Q966" i="3"/>
  <c r="V887" i="3"/>
  <c r="L974" i="3"/>
  <c r="L886" i="3"/>
  <c r="N1100" i="3"/>
  <c r="Q1013" i="3"/>
  <c r="N845" i="3"/>
  <c r="N789" i="3" s="1"/>
  <c r="P919" i="3"/>
  <c r="P918" i="3" s="1"/>
  <c r="P1007" i="3"/>
  <c r="V1041" i="3"/>
  <c r="W1041" i="3" s="1"/>
  <c r="L1128" i="3"/>
  <c r="V1049" i="3"/>
  <c r="W1049" i="3" s="1"/>
  <c r="L1136" i="3"/>
  <c r="Q937" i="3"/>
  <c r="N1024" i="3"/>
  <c r="N1021" i="3" s="1"/>
  <c r="Q943" i="3"/>
  <c r="N1030" i="3"/>
  <c r="V1030" i="3" s="1"/>
  <c r="W1030" i="3" s="1"/>
  <c r="Q934" i="3"/>
  <c r="N1056" i="3"/>
  <c r="Q969" i="3"/>
  <c r="V989" i="3"/>
  <c r="W989" i="3" s="1"/>
  <c r="L1076" i="3"/>
  <c r="L1079" i="3"/>
  <c r="V977" i="3"/>
  <c r="W977" i="3" s="1"/>
  <c r="L1064" i="3"/>
  <c r="Q961" i="3"/>
  <c r="N1048" i="3"/>
  <c r="V1007" i="3"/>
  <c r="L1094" i="3"/>
  <c r="V819" i="3"/>
  <c r="W819" i="3" s="1"/>
  <c r="W820" i="3"/>
  <c r="V847" i="3"/>
  <c r="W847" i="3" s="1"/>
  <c r="V1003" i="3"/>
  <c r="W1003" i="3" s="1"/>
  <c r="L1090" i="3"/>
  <c r="P883" i="3"/>
  <c r="P971" i="3"/>
  <c r="Q971" i="3" s="1"/>
  <c r="Q967" i="3"/>
  <c r="N1054" i="3"/>
  <c r="V933" i="3"/>
  <c r="L1020" i="3"/>
  <c r="Q897" i="3"/>
  <c r="N984" i="3"/>
  <c r="V984" i="3" s="1"/>
  <c r="W984" i="3" s="1"/>
  <c r="N1124" i="3"/>
  <c r="N1087" i="3"/>
  <c r="Q1000" i="3"/>
  <c r="V952" i="3"/>
  <c r="W952" i="3" s="1"/>
  <c r="L1039" i="3"/>
  <c r="P1107" i="3"/>
  <c r="Q1039" i="3"/>
  <c r="N1126" i="3"/>
  <c r="Q979" i="3"/>
  <c r="N1066" i="3"/>
  <c r="N1072" i="3"/>
  <c r="Q985" i="3"/>
  <c r="P1116" i="3"/>
  <c r="P1028" i="3"/>
  <c r="V709" i="3"/>
  <c r="N1083" i="3"/>
  <c r="Q996" i="3"/>
  <c r="N1091" i="3"/>
  <c r="Q1004" i="3"/>
  <c r="W947" i="3"/>
  <c r="L1075" i="3"/>
  <c r="L1043" i="3"/>
  <c r="V956" i="3"/>
  <c r="W956" i="3" s="1"/>
  <c r="V999" i="3"/>
  <c r="W999" i="3" s="1"/>
  <c r="L1086" i="3"/>
  <c r="W920" i="3"/>
  <c r="Q1009" i="3"/>
  <c r="N1096" i="3"/>
  <c r="Q1015" i="3"/>
  <c r="N1102" i="3"/>
  <c r="Q987" i="3"/>
  <c r="N1074" i="3"/>
  <c r="U1058" i="3"/>
  <c r="U1006" i="3"/>
  <c r="U1094" i="3"/>
  <c r="L987" i="3"/>
  <c r="V900" i="3"/>
  <c r="W900" i="3" s="1"/>
  <c r="N1064" i="3"/>
  <c r="Q977" i="3"/>
  <c r="L871" i="3"/>
  <c r="V872" i="3"/>
  <c r="V871" i="3" s="1"/>
  <c r="Q1023" i="3"/>
  <c r="N1110" i="3"/>
  <c r="V951" i="3"/>
  <c r="V949" i="3" s="1"/>
  <c r="L1038" i="3"/>
  <c r="U1047" i="3"/>
  <c r="U959" i="3"/>
  <c r="U958" i="3" s="1"/>
  <c r="Q905" i="3"/>
  <c r="N992" i="3"/>
  <c r="V992" i="3" s="1"/>
  <c r="L1001" i="3"/>
  <c r="V914" i="3"/>
  <c r="W914" i="3" s="1"/>
  <c r="L1099" i="3"/>
  <c r="L1081" i="3"/>
  <c r="P1109" i="3"/>
  <c r="P1021" i="3"/>
  <c r="V936" i="3"/>
  <c r="W936" i="3" s="1"/>
  <c r="L1023" i="3"/>
  <c r="U1036" i="3"/>
  <c r="U1124" i="3"/>
  <c r="U1051" i="3"/>
  <c r="Q1043" i="3"/>
  <c r="N1130" i="3"/>
  <c r="Q893" i="3"/>
  <c r="N980" i="3"/>
  <c r="V915" i="3"/>
  <c r="W915" i="3" s="1"/>
  <c r="Q957" i="3"/>
  <c r="N1044" i="3"/>
  <c r="P1134" i="3"/>
  <c r="P1046" i="3"/>
  <c r="P1045" i="3" s="1"/>
  <c r="W760" i="3"/>
  <c r="U934" i="3"/>
  <c r="U1022" i="3"/>
  <c r="N949" i="3"/>
  <c r="L796" i="3"/>
  <c r="N1107" i="3"/>
  <c r="Q1020" i="3"/>
  <c r="L979" i="3"/>
  <c r="V892" i="3"/>
  <c r="W892" i="3" s="1"/>
  <c r="V969" i="3"/>
  <c r="W969" i="3" s="1"/>
  <c r="L1056" i="3"/>
  <c r="N1105" i="3"/>
  <c r="Q1018" i="3"/>
  <c r="Q929" i="3"/>
  <c r="N1016" i="3"/>
  <c r="V1016" i="3" s="1"/>
  <c r="W1016" i="3" s="1"/>
  <c r="L1103" i="3"/>
  <c r="N1125" i="3"/>
  <c r="Q1038" i="3"/>
  <c r="V854" i="3"/>
  <c r="W854" i="3" s="1"/>
  <c r="Q923" i="3"/>
  <c r="Q919" i="3" s="1"/>
  <c r="N1010" i="3"/>
  <c r="V1010" i="3" s="1"/>
  <c r="L1033" i="3"/>
  <c r="V946" i="3"/>
  <c r="W946" i="3" s="1"/>
  <c r="U1099" i="3"/>
  <c r="U1011" i="3"/>
  <c r="V1031" i="3"/>
  <c r="W1031" i="3" s="1"/>
  <c r="L1118" i="3"/>
  <c r="N1059" i="3"/>
  <c r="Q972" i="3"/>
  <c r="V897" i="3"/>
  <c r="W897" i="3" s="1"/>
  <c r="L949" i="3"/>
  <c r="U1020" i="3"/>
  <c r="N1109" i="3"/>
  <c r="Q1022" i="3"/>
  <c r="Q1001" i="3"/>
  <c r="N1088" i="3"/>
  <c r="V1035" i="3"/>
  <c r="W1035" i="3" s="1"/>
  <c r="L1122" i="3"/>
  <c r="L1097" i="3"/>
  <c r="Q877" i="3"/>
  <c r="N964" i="3"/>
  <c r="V955" i="3"/>
  <c r="W955" i="3" s="1"/>
  <c r="L1042" i="3"/>
  <c r="Q901" i="3"/>
  <c r="N988" i="3"/>
  <c r="V960" i="3"/>
  <c r="W960" i="3" s="1"/>
  <c r="L959" i="3"/>
  <c r="L1047" i="3"/>
  <c r="N1118" i="3"/>
  <c r="Q1031" i="3"/>
  <c r="N1090" i="3"/>
  <c r="Q1003" i="3"/>
  <c r="L1063" i="3"/>
  <c r="Q991" i="3"/>
  <c r="N1078" i="3"/>
  <c r="Q953" i="3"/>
  <c r="N1040" i="3"/>
  <c r="N2876" i="3"/>
  <c r="P1051" i="3"/>
  <c r="Q942" i="3"/>
  <c r="N941" i="3"/>
  <c r="N1029" i="3"/>
  <c r="V942" i="3"/>
  <c r="W942" i="3" s="1"/>
  <c r="L941" i="3"/>
  <c r="L1029" i="3"/>
  <c r="Q947" i="3"/>
  <c r="N1034" i="3"/>
  <c r="V1034" i="3" s="1"/>
  <c r="L1071" i="3"/>
  <c r="N1101" i="3"/>
  <c r="Q1014" i="3"/>
  <c r="N1058" i="3"/>
  <c r="V1017" i="3"/>
  <c r="W1017" i="3" s="1"/>
  <c r="L1104" i="3"/>
  <c r="N1061" i="3"/>
  <c r="Q974" i="3"/>
  <c r="N1052" i="3"/>
  <c r="Q965" i="3"/>
  <c r="N1128" i="3"/>
  <c r="Q1041" i="3"/>
  <c r="P993" i="3"/>
  <c r="P1081" i="3"/>
  <c r="L1121" i="3"/>
  <c r="V913" i="3"/>
  <c r="W913" i="3" s="1"/>
  <c r="L1000" i="3"/>
  <c r="Q884" i="3"/>
  <c r="L919" i="3"/>
  <c r="V899" i="3"/>
  <c r="W899" i="3" s="1"/>
  <c r="L986" i="3"/>
  <c r="V837" i="3"/>
  <c r="W837" i="3" s="1"/>
  <c r="W838" i="3"/>
  <c r="V935" i="3"/>
  <c r="W935" i="3" s="1"/>
  <c r="L1022" i="3"/>
  <c r="L934" i="3"/>
  <c r="V917" i="3"/>
  <c r="W917" i="3" s="1"/>
  <c r="L1004" i="3"/>
  <c r="W901" i="3"/>
  <c r="N1065" i="3"/>
  <c r="Q978" i="3"/>
  <c r="V879" i="3"/>
  <c r="W879" i="3" s="1"/>
  <c r="L966" i="3"/>
  <c r="W784" i="3"/>
  <c r="Q907" i="3"/>
  <c r="N994" i="3"/>
  <c r="N906" i="3"/>
  <c r="V945" i="3"/>
  <c r="W945" i="3" s="1"/>
  <c r="L1032" i="3"/>
  <c r="Q975" i="3"/>
  <c r="N1062" i="3"/>
  <c r="V1013" i="3"/>
  <c r="W1013" i="3" s="1"/>
  <c r="L1100" i="3"/>
  <c r="N1077" i="3"/>
  <c r="Q990" i="3"/>
  <c r="N1129" i="3"/>
  <c r="Q1042" i="3"/>
  <c r="N1136" i="3"/>
  <c r="Q1049" i="3"/>
  <c r="V922" i="3"/>
  <c r="W922" i="3" s="1"/>
  <c r="L1009" i="3"/>
  <c r="W846" i="3"/>
  <c r="W925" i="3"/>
  <c r="W907" i="3"/>
  <c r="Q881" i="3"/>
  <c r="N968" i="3"/>
  <c r="N1076" i="3"/>
  <c r="Q989" i="3"/>
  <c r="L1027" i="3"/>
  <c r="V940" i="3"/>
  <c r="W940" i="3" s="1"/>
  <c r="N1122" i="3"/>
  <c r="Q1035" i="3"/>
  <c r="N1073" i="3"/>
  <c r="Q986" i="3"/>
  <c r="L1089" i="3"/>
  <c r="V895" i="3"/>
  <c r="W895" i="3" s="1"/>
  <c r="L982" i="3"/>
  <c r="V909" i="3"/>
  <c r="W909" i="3" s="1"/>
  <c r="L996" i="3"/>
  <c r="P2615" i="3"/>
  <c r="Q2528" i="3"/>
  <c r="V877" i="3"/>
  <c r="W877" i="3" s="1"/>
  <c r="V981" i="3"/>
  <c r="W981" i="3" s="1"/>
  <c r="L1068" i="3"/>
  <c r="N1104" i="3"/>
  <c r="Q1017" i="3"/>
  <c r="Q950" i="3"/>
  <c r="Q949" i="3" s="1"/>
  <c r="V799" i="3"/>
  <c r="V796" i="3" s="1"/>
  <c r="N1113" i="3"/>
  <c r="Q1026" i="3"/>
  <c r="V903" i="3"/>
  <c r="W903" i="3" s="1"/>
  <c r="L990" i="3"/>
  <c r="W953" i="3"/>
  <c r="V971" i="3"/>
  <c r="W971" i="3" s="1"/>
  <c r="L1058" i="3"/>
  <c r="N1112" i="3"/>
  <c r="Q1025" i="3"/>
  <c r="Q1027" i="3"/>
  <c r="N1114" i="3"/>
  <c r="V927" i="3"/>
  <c r="W927" i="3" s="1"/>
  <c r="L1014" i="3"/>
  <c r="N1086" i="3"/>
  <c r="Q999" i="3"/>
  <c r="Q911" i="3"/>
  <c r="N998" i="3"/>
  <c r="N1082" i="3"/>
  <c r="Q995" i="3"/>
  <c r="Q889" i="3"/>
  <c r="N976" i="3"/>
  <c r="V976" i="3" s="1"/>
  <c r="W976" i="3" s="1"/>
  <c r="V1037" i="3"/>
  <c r="L1124" i="3"/>
  <c r="V931" i="3"/>
  <c r="W931" i="3" s="1"/>
  <c r="L1018" i="3"/>
  <c r="N934" i="3"/>
  <c r="V905" i="3"/>
  <c r="W905" i="3" s="1"/>
  <c r="N1119" i="3"/>
  <c r="Q1032" i="3"/>
  <c r="U932" i="3" l="1"/>
  <c r="P876" i="3"/>
  <c r="L1011" i="3"/>
  <c r="L1006" i="3"/>
  <c r="Q886" i="3"/>
  <c r="Q883" i="3" s="1"/>
  <c r="N932" i="3"/>
  <c r="N876" i="3" s="1"/>
  <c r="V845" i="3"/>
  <c r="W845" i="3" s="1"/>
  <c r="Q924" i="3"/>
  <c r="Q918" i="3" s="1"/>
  <c r="W1034" i="3"/>
  <c r="V919" i="3"/>
  <c r="W919" i="3" s="1"/>
  <c r="W1010" i="3"/>
  <c r="V831" i="3"/>
  <c r="Q789" i="3"/>
  <c r="V906" i="3"/>
  <c r="W906" i="3" s="1"/>
  <c r="P1019" i="3"/>
  <c r="Q968" i="3"/>
  <c r="N1055" i="3"/>
  <c r="V1055" i="3" s="1"/>
  <c r="Q1040" i="3"/>
  <c r="Q1036" i="3" s="1"/>
  <c r="N1127" i="3"/>
  <c r="V1127" i="3" s="1"/>
  <c r="Q988" i="3"/>
  <c r="N1075" i="3"/>
  <c r="V1075" i="3" s="1"/>
  <c r="W1075" i="3" s="1"/>
  <c r="N1178" i="3"/>
  <c r="Q1091" i="3"/>
  <c r="Q1048" i="3"/>
  <c r="N1135" i="3"/>
  <c r="V1135" i="3" s="1"/>
  <c r="N1143" i="3"/>
  <c r="Q1056" i="3"/>
  <c r="V1128" i="3"/>
  <c r="W1128" i="3" s="1"/>
  <c r="L1215" i="3"/>
  <c r="V1008" i="3"/>
  <c r="W1008" i="3" s="1"/>
  <c r="L1095" i="3"/>
  <c r="N1164" i="3"/>
  <c r="Q1077" i="3"/>
  <c r="Q906" i="3"/>
  <c r="V1004" i="3"/>
  <c r="W1004" i="3" s="1"/>
  <c r="L1091" i="3"/>
  <c r="V1022" i="3"/>
  <c r="W1022" i="3" s="1"/>
  <c r="L1109" i="3"/>
  <c r="L1021" i="3"/>
  <c r="L918" i="3"/>
  <c r="L1208" i="3"/>
  <c r="N1215" i="3"/>
  <c r="Q1128" i="3"/>
  <c r="N1148" i="3"/>
  <c r="Q1061" i="3"/>
  <c r="L1116" i="3"/>
  <c r="V1029" i="3"/>
  <c r="W1029" i="3" s="1"/>
  <c r="L1028" i="3"/>
  <c r="Q1029" i="3"/>
  <c r="N1028" i="3"/>
  <c r="N1019" i="3" s="1"/>
  <c r="N1116" i="3"/>
  <c r="N1177" i="3"/>
  <c r="Q1090" i="3"/>
  <c r="L958" i="3"/>
  <c r="V959" i="3"/>
  <c r="V958" i="3" s="1"/>
  <c r="N1196" i="3"/>
  <c r="Q1109" i="3"/>
  <c r="W949" i="3"/>
  <c r="U1186" i="3"/>
  <c r="U1098" i="3"/>
  <c r="Q1010" i="3"/>
  <c r="N1097" i="3"/>
  <c r="V1097" i="3" s="1"/>
  <c r="L1190" i="3"/>
  <c r="N1192" i="3"/>
  <c r="Q1105" i="3"/>
  <c r="W799" i="3"/>
  <c r="Q1130" i="3"/>
  <c r="N1217" i="3"/>
  <c r="U1123" i="3"/>
  <c r="U1211" i="3"/>
  <c r="W1012" i="3"/>
  <c r="N1151" i="3"/>
  <c r="Q1064" i="3"/>
  <c r="U1093" i="3"/>
  <c r="U1181" i="3"/>
  <c r="Q1074" i="3"/>
  <c r="N1161" i="3"/>
  <c r="L1130" i="3"/>
  <c r="V1043" i="3"/>
  <c r="W1043" i="3" s="1"/>
  <c r="L1162" i="3"/>
  <c r="P1203" i="3"/>
  <c r="P1115" i="3"/>
  <c r="N1036" i="3"/>
  <c r="W933" i="3"/>
  <c r="V1090" i="3"/>
  <c r="W1090" i="3" s="1"/>
  <c r="L1177" i="3"/>
  <c r="V1094" i="3"/>
  <c r="L1181" i="3"/>
  <c r="W992" i="3"/>
  <c r="V1076" i="3"/>
  <c r="W1076" i="3" s="1"/>
  <c r="L1163" i="3"/>
  <c r="V974" i="3"/>
  <c r="W974" i="3" s="1"/>
  <c r="L973" i="3"/>
  <c r="L1061" i="3"/>
  <c r="N1140" i="3"/>
  <c r="Q1053" i="3"/>
  <c r="L1138" i="3"/>
  <c r="V1112" i="3"/>
  <c r="W1112" i="3" s="1"/>
  <c r="L1199" i="3"/>
  <c r="L1084" i="3"/>
  <c r="V997" i="3"/>
  <c r="W997" i="3" s="1"/>
  <c r="P1148" i="3"/>
  <c r="P1060" i="3"/>
  <c r="V980" i="3"/>
  <c r="W980" i="3" s="1"/>
  <c r="Q1002" i="3"/>
  <c r="N1089" i="3"/>
  <c r="L1142" i="3"/>
  <c r="L1198" i="3"/>
  <c r="N1155" i="3"/>
  <c r="Q1068" i="3"/>
  <c r="Q1047" i="3"/>
  <c r="N1046" i="3"/>
  <c r="N1045" i="3" s="1"/>
  <c r="N1134" i="3"/>
  <c r="N1006" i="3"/>
  <c r="L1062" i="3"/>
  <c r="V975" i="3"/>
  <c r="W975" i="3" s="1"/>
  <c r="U876" i="3"/>
  <c r="L1222" i="3"/>
  <c r="L1102" i="3"/>
  <c r="V1015" i="3"/>
  <c r="W1015" i="3" s="1"/>
  <c r="L1114" i="3"/>
  <c r="V1027" i="3"/>
  <c r="W1027" i="3" s="1"/>
  <c r="V1032" i="3"/>
  <c r="W1032" i="3" s="1"/>
  <c r="L1119" i="3"/>
  <c r="V934" i="3"/>
  <c r="V1000" i="3"/>
  <c r="W1000" i="3" s="1"/>
  <c r="L1087" i="3"/>
  <c r="N1145" i="3"/>
  <c r="L1134" i="3"/>
  <c r="V1047" i="3"/>
  <c r="W1047" i="3" s="1"/>
  <c r="L1046" i="3"/>
  <c r="Q1044" i="3"/>
  <c r="N1131" i="3"/>
  <c r="V1038" i="3"/>
  <c r="W1038" i="3" s="1"/>
  <c r="L1125" i="3"/>
  <c r="Q1066" i="3"/>
  <c r="N1153" i="3"/>
  <c r="L1218" i="3"/>
  <c r="V968" i="3"/>
  <c r="W968" i="3" s="1"/>
  <c r="V1024" i="3"/>
  <c r="W1024" i="3" s="1"/>
  <c r="Q1070" i="3"/>
  <c r="N1157" i="3"/>
  <c r="U973" i="3"/>
  <c r="U970" i="3" s="1"/>
  <c r="U1061" i="3"/>
  <c r="V1048" i="3"/>
  <c r="W1048" i="3" s="1"/>
  <c r="N1199" i="3"/>
  <c r="Q1112" i="3"/>
  <c r="P2702" i="3"/>
  <c r="Q2615" i="3"/>
  <c r="N1223" i="3"/>
  <c r="Q1136" i="3"/>
  <c r="W1037" i="3"/>
  <c r="Q976" i="3"/>
  <c r="N1063" i="3"/>
  <c r="N1169" i="3"/>
  <c r="Q1082" i="3"/>
  <c r="N1173" i="3"/>
  <c r="Q1086" i="3"/>
  <c r="Q1114" i="3"/>
  <c r="N1201" i="3"/>
  <c r="V996" i="3"/>
  <c r="W996" i="3" s="1"/>
  <c r="L1083" i="3"/>
  <c r="L1176" i="3"/>
  <c r="N1209" i="3"/>
  <c r="Q1122" i="3"/>
  <c r="Q1062" i="3"/>
  <c r="N1149" i="3"/>
  <c r="V986" i="3"/>
  <c r="W986" i="3" s="1"/>
  <c r="L1073" i="3"/>
  <c r="P1080" i="3"/>
  <c r="P1168" i="3"/>
  <c r="N973" i="3"/>
  <c r="N970" i="3" s="1"/>
  <c r="L1158" i="3"/>
  <c r="V941" i="3"/>
  <c r="W941" i="3" s="1"/>
  <c r="Q1078" i="3"/>
  <c r="N1165" i="3"/>
  <c r="L1150" i="3"/>
  <c r="V1042" i="3"/>
  <c r="W1042" i="3" s="1"/>
  <c r="L1129" i="3"/>
  <c r="Q964" i="3"/>
  <c r="N1051" i="3"/>
  <c r="V1051" i="3" s="1"/>
  <c r="L1184" i="3"/>
  <c r="Q1088" i="3"/>
  <c r="N1175" i="3"/>
  <c r="V1118" i="3"/>
  <c r="W1118" i="3" s="1"/>
  <c r="L1205" i="3"/>
  <c r="N1212" i="3"/>
  <c r="Q1125" i="3"/>
  <c r="Q1016" i="3"/>
  <c r="N1103" i="3"/>
  <c r="V1103" i="3" s="1"/>
  <c r="L883" i="3"/>
  <c r="N1194" i="3"/>
  <c r="Q1107" i="3"/>
  <c r="L993" i="3"/>
  <c r="V1001" i="3"/>
  <c r="W1001" i="3" s="1"/>
  <c r="L1088" i="3"/>
  <c r="W951" i="3"/>
  <c r="W871" i="3"/>
  <c r="U1005" i="3"/>
  <c r="Q1096" i="3"/>
  <c r="N1183" i="3"/>
  <c r="V1086" i="3"/>
  <c r="W1086" i="3" s="1"/>
  <c r="L1173" i="3"/>
  <c r="N1170" i="3"/>
  <c r="Q1083" i="3"/>
  <c r="P1194" i="3"/>
  <c r="L932" i="3"/>
  <c r="Q1054" i="3"/>
  <c r="N1141" i="3"/>
  <c r="P970" i="3"/>
  <c r="P1058" i="3"/>
  <c r="Q1030" i="3"/>
  <c r="N1117" i="3"/>
  <c r="P1006" i="3"/>
  <c r="P1005" i="3" s="1"/>
  <c r="P1094" i="3"/>
  <c r="Q1094" i="3" s="1"/>
  <c r="N1187" i="3"/>
  <c r="Q1100" i="3"/>
  <c r="V886" i="3"/>
  <c r="V883" i="3" s="1"/>
  <c r="V964" i="3"/>
  <c r="W964" i="3" s="1"/>
  <c r="Q1084" i="3"/>
  <c r="N1171" i="3"/>
  <c r="V1044" i="3"/>
  <c r="W1044" i="3" s="1"/>
  <c r="L1078" i="3"/>
  <c r="V991" i="3"/>
  <c r="W991" i="3" s="1"/>
  <c r="L1070" i="3"/>
  <c r="V983" i="3"/>
  <c r="W983" i="3" s="1"/>
  <c r="P1098" i="3"/>
  <c r="P1186" i="3"/>
  <c r="Q1007" i="3"/>
  <c r="L1204" i="3"/>
  <c r="P1036" i="3"/>
  <c r="P1124" i="3"/>
  <c r="U1116" i="3"/>
  <c r="U1028" i="3"/>
  <c r="N1156" i="3"/>
  <c r="Q1069" i="3"/>
  <c r="V924" i="3"/>
  <c r="W924" i="3" s="1"/>
  <c r="V978" i="3"/>
  <c r="W978" i="3" s="1"/>
  <c r="L1065" i="3"/>
  <c r="N1206" i="3"/>
  <c r="Q1119" i="3"/>
  <c r="V1124" i="3"/>
  <c r="W1124" i="3" s="1"/>
  <c r="L1211" i="3"/>
  <c r="V1058" i="3"/>
  <c r="W1058" i="3" s="1"/>
  <c r="L1145" i="3"/>
  <c r="N1160" i="3"/>
  <c r="Q1073" i="3"/>
  <c r="Q994" i="3"/>
  <c r="N993" i="3"/>
  <c r="N1081" i="3"/>
  <c r="V1081" i="3" s="1"/>
  <c r="W1081" i="3" s="1"/>
  <c r="V1104" i="3"/>
  <c r="W1104" i="3" s="1"/>
  <c r="L1191" i="3"/>
  <c r="P1138" i="3"/>
  <c r="V1122" i="3"/>
  <c r="W1122" i="3" s="1"/>
  <c r="L1209" i="3"/>
  <c r="N1146" i="3"/>
  <c r="Q1059" i="3"/>
  <c r="V1056" i="3"/>
  <c r="W1056" i="3" s="1"/>
  <c r="L1143" i="3"/>
  <c r="W796" i="3"/>
  <c r="L789" i="3"/>
  <c r="U1138" i="3"/>
  <c r="V994" i="3"/>
  <c r="Q992" i="3"/>
  <c r="N1079" i="3"/>
  <c r="V1079" i="3" s="1"/>
  <c r="W1079" i="3" s="1"/>
  <c r="Q984" i="3"/>
  <c r="N1071" i="3"/>
  <c r="Q1024" i="3"/>
  <c r="Q1021" i="3" s="1"/>
  <c r="N1111" i="3"/>
  <c r="V1072" i="3"/>
  <c r="W1072" i="3" s="1"/>
  <c r="L1159" i="3"/>
  <c r="L1172" i="3"/>
  <c r="V1082" i="3"/>
  <c r="W1082" i="3" s="1"/>
  <c r="L1169" i="3"/>
  <c r="L1214" i="3"/>
  <c r="V1026" i="3"/>
  <c r="W1026" i="3" s="1"/>
  <c r="L1113" i="3"/>
  <c r="V1068" i="3"/>
  <c r="W1068" i="3" s="1"/>
  <c r="L1155" i="3"/>
  <c r="V982" i="3"/>
  <c r="W982" i="3" s="1"/>
  <c r="L1069" i="3"/>
  <c r="L1096" i="3"/>
  <c r="V1009" i="3"/>
  <c r="W1009" i="3" s="1"/>
  <c r="V1018" i="3"/>
  <c r="W1018" i="3" s="1"/>
  <c r="L1105" i="3"/>
  <c r="L1036" i="3"/>
  <c r="Q998" i="3"/>
  <c r="N1085" i="3"/>
  <c r="V1085" i="3" s="1"/>
  <c r="W1085" i="3" s="1"/>
  <c r="V1014" i="3"/>
  <c r="L1101" i="3"/>
  <c r="V990" i="3"/>
  <c r="W990" i="3" s="1"/>
  <c r="L1077" i="3"/>
  <c r="N1200" i="3"/>
  <c r="Q1113" i="3"/>
  <c r="N1191" i="3"/>
  <c r="Q1104" i="3"/>
  <c r="N1163" i="3"/>
  <c r="Q1076" i="3"/>
  <c r="N1216" i="3"/>
  <c r="Q1129" i="3"/>
  <c r="V1100" i="3"/>
  <c r="W1100" i="3" s="1"/>
  <c r="L1187" i="3"/>
  <c r="V966" i="3"/>
  <c r="W966" i="3" s="1"/>
  <c r="L1053" i="3"/>
  <c r="N1152" i="3"/>
  <c r="Q1065" i="3"/>
  <c r="N1139" i="3"/>
  <c r="Q1052" i="3"/>
  <c r="N1188" i="3"/>
  <c r="Q1101" i="3"/>
  <c r="Q1034" i="3"/>
  <c r="N1121" i="3"/>
  <c r="Q941" i="3"/>
  <c r="Q932" i="3" s="1"/>
  <c r="N1205" i="3"/>
  <c r="Q1118" i="3"/>
  <c r="U1107" i="3"/>
  <c r="L1120" i="3"/>
  <c r="V1033" i="3"/>
  <c r="W1033" i="3" s="1"/>
  <c r="V979" i="3"/>
  <c r="W979" i="3" s="1"/>
  <c r="L1066" i="3"/>
  <c r="U1021" i="3"/>
  <c r="U1109" i="3"/>
  <c r="P1221" i="3"/>
  <c r="P1133" i="3"/>
  <c r="P1132" i="3" s="1"/>
  <c r="Q980" i="3"/>
  <c r="N1067" i="3"/>
  <c r="L1110" i="3"/>
  <c r="V1023" i="3"/>
  <c r="W1023" i="3" s="1"/>
  <c r="P1196" i="3"/>
  <c r="P1108" i="3"/>
  <c r="L1168" i="3"/>
  <c r="L1186" i="3"/>
  <c r="U1134" i="3"/>
  <c r="U1046" i="3"/>
  <c r="U1045" i="3" s="1"/>
  <c r="Q1110" i="3"/>
  <c r="N1197" i="3"/>
  <c r="W872" i="3"/>
  <c r="V987" i="3"/>
  <c r="W987" i="3" s="1"/>
  <c r="L1074" i="3"/>
  <c r="U1145" i="3"/>
  <c r="Q1102" i="3"/>
  <c r="N1189" i="3"/>
  <c r="V988" i="3"/>
  <c r="W988" i="3" s="1"/>
  <c r="W709" i="3"/>
  <c r="V702" i="3"/>
  <c r="W702" i="3" s="1"/>
  <c r="N1159" i="3"/>
  <c r="Q1072" i="3"/>
  <c r="Q1126" i="3"/>
  <c r="N1213" i="3"/>
  <c r="L1126" i="3"/>
  <c r="V1039" i="3"/>
  <c r="N1174" i="3"/>
  <c r="Q1087" i="3"/>
  <c r="N1211" i="3"/>
  <c r="V1020" i="3"/>
  <c r="W1020" i="3" s="1"/>
  <c r="L1107" i="3"/>
  <c r="W1007" i="3"/>
  <c r="V1064" i="3"/>
  <c r="W1064" i="3" s="1"/>
  <c r="L1151" i="3"/>
  <c r="L1166" i="3"/>
  <c r="V1136" i="3"/>
  <c r="W1136" i="3" s="1"/>
  <c r="L1223" i="3"/>
  <c r="W887" i="3"/>
  <c r="U1168" i="3"/>
  <c r="U1080" i="3"/>
  <c r="L1154" i="3"/>
  <c r="Q1012" i="3"/>
  <c r="N1011" i="3"/>
  <c r="N1099" i="3"/>
  <c r="V1099" i="3" s="1"/>
  <c r="Q959" i="3"/>
  <c r="Q958" i="3" s="1"/>
  <c r="V998" i="3"/>
  <c r="W998" i="3" s="1"/>
  <c r="N1181" i="3"/>
  <c r="L1054" i="3"/>
  <c r="V967" i="3"/>
  <c r="W967" i="3" s="1"/>
  <c r="N1182" i="3"/>
  <c r="Q1095" i="3"/>
  <c r="V1040" i="3"/>
  <c r="W1040" i="3" s="1"/>
  <c r="V1052" i="3"/>
  <c r="W1052" i="3" s="1"/>
  <c r="L1139" i="3"/>
  <c r="Q1120" i="3"/>
  <c r="N1207" i="3"/>
  <c r="V972" i="3"/>
  <c r="L1059" i="3"/>
  <c r="L1005" i="3" l="1"/>
  <c r="L1098" i="3"/>
  <c r="Q1011" i="3"/>
  <c r="V789" i="3"/>
  <c r="W789" i="3" s="1"/>
  <c r="V1011" i="3"/>
  <c r="W1011" i="3" s="1"/>
  <c r="L1123" i="3"/>
  <c r="Q1046" i="3"/>
  <c r="Q1045" i="3" s="1"/>
  <c r="P1106" i="3"/>
  <c r="Q1006" i="3"/>
  <c r="U1019" i="3"/>
  <c r="L1080" i="3"/>
  <c r="V1067" i="3"/>
  <c r="W1067" i="3" s="1"/>
  <c r="Q876" i="3"/>
  <c r="V932" i="3"/>
  <c r="W932" i="3" s="1"/>
  <c r="Q973" i="3"/>
  <c r="Q970" i="3" s="1"/>
  <c r="W831" i="3"/>
  <c r="V1036" i="3"/>
  <c r="W1036" i="3" s="1"/>
  <c r="W1127" i="3"/>
  <c r="V1117" i="3"/>
  <c r="W1117" i="3" s="1"/>
  <c r="V1089" i="3"/>
  <c r="W1089" i="3" s="1"/>
  <c r="W1055" i="3"/>
  <c r="N1123" i="3"/>
  <c r="P963" i="3"/>
  <c r="W934" i="3"/>
  <c r="U1092" i="3"/>
  <c r="N1298" i="3"/>
  <c r="U1221" i="3"/>
  <c r="U1133" i="3"/>
  <c r="U1132" i="3" s="1"/>
  <c r="N1275" i="3"/>
  <c r="Q1188" i="3"/>
  <c r="N1239" i="3"/>
  <c r="Q1152" i="3"/>
  <c r="V1077" i="3"/>
  <c r="W1077" i="3" s="1"/>
  <c r="L1164" i="3"/>
  <c r="P1123" i="3"/>
  <c r="P1211" i="3"/>
  <c r="V1078" i="3"/>
  <c r="W1078" i="3" s="1"/>
  <c r="L1165" i="3"/>
  <c r="L1175" i="3"/>
  <c r="V1088" i="3"/>
  <c r="W1088" i="3" s="1"/>
  <c r="L1237" i="3"/>
  <c r="Q1063" i="3"/>
  <c r="N1150" i="3"/>
  <c r="V1150" i="3" s="1"/>
  <c r="W1150" i="3" s="1"/>
  <c r="N1310" i="3"/>
  <c r="Q1223" i="3"/>
  <c r="N1286" i="3"/>
  <c r="Q1199" i="3"/>
  <c r="L1221" i="3"/>
  <c r="V1134" i="3"/>
  <c r="W1134" i="3" s="1"/>
  <c r="L1133" i="3"/>
  <c r="V1062" i="3"/>
  <c r="W1062" i="3" s="1"/>
  <c r="L1149" i="3"/>
  <c r="N1227" i="3"/>
  <c r="Q1140" i="3"/>
  <c r="N1279" i="3"/>
  <c r="Q1192" i="3"/>
  <c r="N1264" i="3"/>
  <c r="Q1177" i="3"/>
  <c r="V1028" i="3"/>
  <c r="W1028" i="3" s="1"/>
  <c r="V1095" i="3"/>
  <c r="L1182" i="3"/>
  <c r="Q1135" i="3"/>
  <c r="N1222" i="3"/>
  <c r="V1222" i="3" s="1"/>
  <c r="W1222" i="3" s="1"/>
  <c r="W972" i="3"/>
  <c r="V1139" i="3"/>
  <c r="W1139" i="3" s="1"/>
  <c r="L1226" i="3"/>
  <c r="U1255" i="3"/>
  <c r="U1167" i="3"/>
  <c r="L1310" i="3"/>
  <c r="V1223" i="3"/>
  <c r="W1223" i="3" s="1"/>
  <c r="L1253" i="3"/>
  <c r="W1039" i="3"/>
  <c r="N1246" i="3"/>
  <c r="Q1159" i="3"/>
  <c r="Q1189" i="3"/>
  <c r="N1276" i="3"/>
  <c r="L1161" i="3"/>
  <c r="V1074" i="3"/>
  <c r="W1074" i="3" s="1"/>
  <c r="N1284" i="3"/>
  <c r="Q1197" i="3"/>
  <c r="W1099" i="3"/>
  <c r="P1308" i="3"/>
  <c r="P1220" i="3"/>
  <c r="P1219" i="3" s="1"/>
  <c r="Q1121" i="3"/>
  <c r="N1208" i="3"/>
  <c r="V1208" i="3" s="1"/>
  <c r="V1053" i="3"/>
  <c r="W1053" i="3" s="1"/>
  <c r="L1140" i="3"/>
  <c r="V1187" i="3"/>
  <c r="W1187" i="3" s="1"/>
  <c r="L1274" i="3"/>
  <c r="N1278" i="3"/>
  <c r="Q1191" i="3"/>
  <c r="W1014" i="3"/>
  <c r="V1105" i="3"/>
  <c r="W1105" i="3" s="1"/>
  <c r="L1192" i="3"/>
  <c r="V1096" i="3"/>
  <c r="W1096" i="3" s="1"/>
  <c r="L1183" i="3"/>
  <c r="V1169" i="3"/>
  <c r="W1169" i="3" s="1"/>
  <c r="L1256" i="3"/>
  <c r="L1259" i="3"/>
  <c r="Q1111" i="3"/>
  <c r="Q1108" i="3" s="1"/>
  <c r="N1198" i="3"/>
  <c r="Q1071" i="3"/>
  <c r="N1158" i="3"/>
  <c r="V1158" i="3" s="1"/>
  <c r="W1158" i="3" s="1"/>
  <c r="V993" i="3"/>
  <c r="W993" i="3" s="1"/>
  <c r="V1191" i="3"/>
  <c r="W1191" i="3" s="1"/>
  <c r="L1278" i="3"/>
  <c r="Q993" i="3"/>
  <c r="N1293" i="3"/>
  <c r="Q1206" i="3"/>
  <c r="V1070" i="3"/>
  <c r="W1070" i="3" s="1"/>
  <c r="L1157" i="3"/>
  <c r="P1093" i="3"/>
  <c r="P1092" i="3" s="1"/>
  <c r="P1181" i="3"/>
  <c r="V1006" i="3"/>
  <c r="P1281" i="3"/>
  <c r="V1173" i="3"/>
  <c r="W1173" i="3" s="1"/>
  <c r="L1260" i="3"/>
  <c r="N1281" i="3"/>
  <c r="Q1194" i="3"/>
  <c r="V1205" i="3"/>
  <c r="W1205" i="3" s="1"/>
  <c r="L1292" i="3"/>
  <c r="Q1165" i="3"/>
  <c r="N1252" i="3"/>
  <c r="V1071" i="3"/>
  <c r="W1071" i="3" s="1"/>
  <c r="V1073" i="3"/>
  <c r="W1073" i="3" s="1"/>
  <c r="L1160" i="3"/>
  <c r="N1260" i="3"/>
  <c r="Q1173" i="3"/>
  <c r="V918" i="3"/>
  <c r="W886" i="3"/>
  <c r="V1125" i="3"/>
  <c r="L1212" i="3"/>
  <c r="V1087" i="3"/>
  <c r="W1087" i="3" s="1"/>
  <c r="L1174" i="3"/>
  <c r="V1102" i="3"/>
  <c r="W1102" i="3" s="1"/>
  <c r="L1189" i="3"/>
  <c r="L1309" i="3"/>
  <c r="V1111" i="3"/>
  <c r="W1111" i="3" s="1"/>
  <c r="V1199" i="3"/>
  <c r="W1199" i="3" s="1"/>
  <c r="L1286" i="3"/>
  <c r="V1061" i="3"/>
  <c r="W1061" i="3" s="1"/>
  <c r="L1148" i="3"/>
  <c r="L1060" i="3"/>
  <c r="W1094" i="3"/>
  <c r="U1210" i="3"/>
  <c r="U1298" i="3"/>
  <c r="W958" i="3"/>
  <c r="Q1116" i="3"/>
  <c r="N1115" i="3"/>
  <c r="N1203" i="3"/>
  <c r="N1235" i="3"/>
  <c r="Q1148" i="3"/>
  <c r="V1121" i="3"/>
  <c r="W1121" i="3" s="1"/>
  <c r="Q1127" i="3"/>
  <c r="N1214" i="3"/>
  <c r="W994" i="3"/>
  <c r="N1268" i="3"/>
  <c r="L1255" i="3"/>
  <c r="V1120" i="3"/>
  <c r="W1120" i="3" s="1"/>
  <c r="L1207" i="3"/>
  <c r="V1209" i="3"/>
  <c r="W1209" i="3" s="1"/>
  <c r="L1296" i="3"/>
  <c r="N1243" i="3"/>
  <c r="Q1156" i="3"/>
  <c r="N1274" i="3"/>
  <c r="Q1187" i="3"/>
  <c r="Q1103" i="3"/>
  <c r="N1190" i="3"/>
  <c r="V1190" i="3" s="1"/>
  <c r="W1190" i="3" s="1"/>
  <c r="Q1149" i="3"/>
  <c r="N1236" i="3"/>
  <c r="U963" i="3"/>
  <c r="L1305" i="3"/>
  <c r="Q1131" i="3"/>
  <c r="N1218" i="3"/>
  <c r="P1235" i="3"/>
  <c r="P1147" i="3"/>
  <c r="V1130" i="3"/>
  <c r="W1130" i="3" s="1"/>
  <c r="L1217" i="3"/>
  <c r="U1180" i="3"/>
  <c r="U1268" i="3"/>
  <c r="Q1097" i="3"/>
  <c r="Q1093" i="3" s="1"/>
  <c r="N1184" i="3"/>
  <c r="N1180" i="3" s="1"/>
  <c r="N1302" i="3"/>
  <c r="Q1215" i="3"/>
  <c r="V1215" i="3"/>
  <c r="W1215" i="3" s="1"/>
  <c r="L1302" i="3"/>
  <c r="N1265" i="3"/>
  <c r="Q1178" i="3"/>
  <c r="Q1055" i="3"/>
  <c r="N1142" i="3"/>
  <c r="V1142" i="3" s="1"/>
  <c r="W1142" i="3" s="1"/>
  <c r="N1294" i="3"/>
  <c r="Q1207" i="3"/>
  <c r="N1269" i="3"/>
  <c r="Q1182" i="3"/>
  <c r="N1093" i="3"/>
  <c r="L1241" i="3"/>
  <c r="V1107" i="3"/>
  <c r="W1107" i="3" s="1"/>
  <c r="L1194" i="3"/>
  <c r="N1261" i="3"/>
  <c r="Q1174" i="3"/>
  <c r="Q1213" i="3"/>
  <c r="N1300" i="3"/>
  <c r="P1283" i="3"/>
  <c r="P1195" i="3"/>
  <c r="Q1067" i="3"/>
  <c r="N1154" i="3"/>
  <c r="U1108" i="3"/>
  <c r="U1196" i="3"/>
  <c r="U1194" i="3"/>
  <c r="N1292" i="3"/>
  <c r="Q1205" i="3"/>
  <c r="N1226" i="3"/>
  <c r="Q1139" i="3"/>
  <c r="N1250" i="3"/>
  <c r="Q1163" i="3"/>
  <c r="Q1085" i="3"/>
  <c r="N1172" i="3"/>
  <c r="V1113" i="3"/>
  <c r="W1113" i="3" s="1"/>
  <c r="L1200" i="3"/>
  <c r="N1233" i="3"/>
  <c r="Q1146" i="3"/>
  <c r="P1225" i="3"/>
  <c r="V1145" i="3"/>
  <c r="W1145" i="3" s="1"/>
  <c r="L1232" i="3"/>
  <c r="V1211" i="3"/>
  <c r="L1298" i="3"/>
  <c r="P1185" i="3"/>
  <c r="P1273" i="3"/>
  <c r="P1057" i="3"/>
  <c r="P1145" i="3"/>
  <c r="Q1145" i="3" s="1"/>
  <c r="W1097" i="3"/>
  <c r="V1063" i="3"/>
  <c r="W1063" i="3" s="1"/>
  <c r="P1167" i="3"/>
  <c r="P1255" i="3"/>
  <c r="L1263" i="3"/>
  <c r="Q1201" i="3"/>
  <c r="N1288" i="3"/>
  <c r="P2789" i="3"/>
  <c r="Q2702" i="3"/>
  <c r="Q1157" i="3"/>
  <c r="N1244" i="3"/>
  <c r="V1131" i="3"/>
  <c r="W1131" i="3" s="1"/>
  <c r="Q1153" i="3"/>
  <c r="N1240" i="3"/>
  <c r="L1045" i="3"/>
  <c r="V1046" i="3"/>
  <c r="V1045" i="3" s="1"/>
  <c r="Q1058" i="3"/>
  <c r="V1119" i="3"/>
  <c r="W1119" i="3" s="1"/>
  <c r="L1206" i="3"/>
  <c r="V1114" i="3"/>
  <c r="W1114" i="3" s="1"/>
  <c r="L1201" i="3"/>
  <c r="N1005" i="3"/>
  <c r="N963" i="3" s="1"/>
  <c r="L1285" i="3"/>
  <c r="L1229" i="3"/>
  <c r="V1084" i="3"/>
  <c r="W1084" i="3" s="1"/>
  <c r="L1171" i="3"/>
  <c r="L1225" i="3"/>
  <c r="L970" i="3"/>
  <c r="V1163" i="3"/>
  <c r="W1163" i="3" s="1"/>
  <c r="L1250" i="3"/>
  <c r="L1093" i="3"/>
  <c r="V1177" i="3"/>
  <c r="W1177" i="3" s="1"/>
  <c r="L1264" i="3"/>
  <c r="L1249" i="3"/>
  <c r="Q1161" i="3"/>
  <c r="N1248" i="3"/>
  <c r="W1103" i="3"/>
  <c r="N1283" i="3"/>
  <c r="Q1196" i="3"/>
  <c r="W959" i="3"/>
  <c r="L1203" i="3"/>
  <c r="L1115" i="3"/>
  <c r="V1116" i="3"/>
  <c r="W1116" i="3" s="1"/>
  <c r="N1060" i="3"/>
  <c r="N1057" i="3" s="1"/>
  <c r="V1021" i="3"/>
  <c r="W1021" i="3" s="1"/>
  <c r="V1091" i="3"/>
  <c r="W1091" i="3" s="1"/>
  <c r="L1178" i="3"/>
  <c r="L1141" i="3"/>
  <c r="V1054" i="3"/>
  <c r="W1054" i="3" s="1"/>
  <c r="L1213" i="3"/>
  <c r="V1126" i="3"/>
  <c r="W1126" i="3" s="1"/>
  <c r="L1273" i="3"/>
  <c r="L1197" i="3"/>
  <c r="V1110" i="3"/>
  <c r="W1110" i="3" s="1"/>
  <c r="L1153" i="3"/>
  <c r="V1066" i="3"/>
  <c r="W1066" i="3" s="1"/>
  <c r="N1303" i="3"/>
  <c r="Q1216" i="3"/>
  <c r="L1291" i="3"/>
  <c r="Q1141" i="3"/>
  <c r="N1228" i="3"/>
  <c r="Q1051" i="3"/>
  <c r="N1138" i="3"/>
  <c r="N1232" i="3"/>
  <c r="V1059" i="3"/>
  <c r="W1059" i="3" s="1"/>
  <c r="L1146" i="3"/>
  <c r="Q1099" i="3"/>
  <c r="N1186" i="3"/>
  <c r="N1098" i="3"/>
  <c r="V1151" i="3"/>
  <c r="W1151" i="3" s="1"/>
  <c r="L1238" i="3"/>
  <c r="L1019" i="3"/>
  <c r="Q1124" i="3"/>
  <c r="U1232" i="3"/>
  <c r="N1287" i="3"/>
  <c r="Q1200" i="3"/>
  <c r="V1101" i="3"/>
  <c r="L1188" i="3"/>
  <c r="V1069" i="3"/>
  <c r="W1069" i="3" s="1"/>
  <c r="L1156" i="3"/>
  <c r="V1155" i="3"/>
  <c r="W1155" i="3" s="1"/>
  <c r="L1242" i="3"/>
  <c r="L1301" i="3"/>
  <c r="V1159" i="3"/>
  <c r="W1159" i="3" s="1"/>
  <c r="L1246" i="3"/>
  <c r="Q1079" i="3"/>
  <c r="N1166" i="3"/>
  <c r="U1225" i="3"/>
  <c r="V1143" i="3"/>
  <c r="W1143" i="3" s="1"/>
  <c r="L1230" i="3"/>
  <c r="Q1081" i="3"/>
  <c r="N1168" i="3"/>
  <c r="N1080" i="3"/>
  <c r="N1247" i="3"/>
  <c r="Q1160" i="3"/>
  <c r="V1065" i="3"/>
  <c r="W1065" i="3" s="1"/>
  <c r="L1152" i="3"/>
  <c r="U1203" i="3"/>
  <c r="U1115" i="3"/>
  <c r="Q1171" i="3"/>
  <c r="N1258" i="3"/>
  <c r="Q1117" i="3"/>
  <c r="N1204" i="3"/>
  <c r="N1257" i="3"/>
  <c r="Q1170" i="3"/>
  <c r="Q1183" i="3"/>
  <c r="N1270" i="3"/>
  <c r="W883" i="3"/>
  <c r="L876" i="3"/>
  <c r="N1299" i="3"/>
  <c r="Q1212" i="3"/>
  <c r="Q1175" i="3"/>
  <c r="N1262" i="3"/>
  <c r="L1271" i="3"/>
  <c r="V1129" i="3"/>
  <c r="W1129" i="3" s="1"/>
  <c r="L1216" i="3"/>
  <c r="L1245" i="3"/>
  <c r="N1296" i="3"/>
  <c r="Q1209" i="3"/>
  <c r="V1083" i="3"/>
  <c r="W1083" i="3" s="1"/>
  <c r="L1170" i="3"/>
  <c r="N1256" i="3"/>
  <c r="Q1169" i="3"/>
  <c r="U1060" i="3"/>
  <c r="U1057" i="3" s="1"/>
  <c r="U1148" i="3"/>
  <c r="W1135" i="3"/>
  <c r="Q1134" i="3"/>
  <c r="N1133" i="3"/>
  <c r="N1132" i="3" s="1"/>
  <c r="N1221" i="3"/>
  <c r="N1242" i="3"/>
  <c r="Q1155" i="3"/>
  <c r="Q1089" i="3"/>
  <c r="N1176" i="3"/>
  <c r="W1051" i="3"/>
  <c r="V973" i="3"/>
  <c r="V970" i="3" s="1"/>
  <c r="V1181" i="3"/>
  <c r="L1268" i="3"/>
  <c r="P1290" i="3"/>
  <c r="P1202" i="3"/>
  <c r="N1238" i="3"/>
  <c r="Q1151" i="3"/>
  <c r="Q1217" i="3"/>
  <c r="N1304" i="3"/>
  <c r="L1277" i="3"/>
  <c r="U1273" i="3"/>
  <c r="U1185" i="3"/>
  <c r="N1108" i="3"/>
  <c r="Q1028" i="3"/>
  <c r="Q1019" i="3" s="1"/>
  <c r="L1295" i="3"/>
  <c r="V1109" i="3"/>
  <c r="W1109" i="3" s="1"/>
  <c r="L1108" i="3"/>
  <c r="L1196" i="3"/>
  <c r="N1251" i="3"/>
  <c r="Q1164" i="3"/>
  <c r="N1230" i="3"/>
  <c r="Q1143" i="3"/>
  <c r="Q1075" i="3"/>
  <c r="N1162" i="3"/>
  <c r="V1162" i="3" s="1"/>
  <c r="Q1005" i="3" l="1"/>
  <c r="N1106" i="3"/>
  <c r="Q1080" i="3"/>
  <c r="V1098" i="3"/>
  <c r="W1098" i="3" s="1"/>
  <c r="V1184" i="3"/>
  <c r="W1184" i="3" s="1"/>
  <c r="V876" i="3"/>
  <c r="W876" i="3" s="1"/>
  <c r="P1050" i="3"/>
  <c r="V1214" i="3"/>
  <c r="W1214" i="3" s="1"/>
  <c r="Q1098" i="3"/>
  <c r="Q1092" i="3" s="1"/>
  <c r="L1185" i="3"/>
  <c r="L1106" i="3"/>
  <c r="U1106" i="3"/>
  <c r="U1050" i="3" s="1"/>
  <c r="Q963" i="3"/>
  <c r="V1123" i="3"/>
  <c r="W1123" i="3" s="1"/>
  <c r="W1208" i="3"/>
  <c r="W1045" i="3"/>
  <c r="P1193" i="3"/>
  <c r="W918" i="3"/>
  <c r="W1046" i="3"/>
  <c r="V1093" i="3"/>
  <c r="Q1133" i="3"/>
  <c r="Q1132" i="3" s="1"/>
  <c r="W1101" i="3"/>
  <c r="Q1123" i="3"/>
  <c r="V1198" i="3"/>
  <c r="W1198" i="3" s="1"/>
  <c r="V1080" i="3"/>
  <c r="W1080" i="3" s="1"/>
  <c r="W1095" i="3"/>
  <c r="Q1060" i="3"/>
  <c r="Q1057" i="3" s="1"/>
  <c r="U1147" i="3"/>
  <c r="U1144" i="3" s="1"/>
  <c r="U1235" i="3"/>
  <c r="Q1258" i="3"/>
  <c r="N1345" i="3"/>
  <c r="N1335" i="3"/>
  <c r="Q1248" i="3"/>
  <c r="L1092" i="3"/>
  <c r="W970" i="3"/>
  <c r="L963" i="3"/>
  <c r="P2876" i="3"/>
  <c r="Q2876" i="3" s="1"/>
  <c r="Q2789" i="3"/>
  <c r="Q1172" i="3"/>
  <c r="N1259" i="3"/>
  <c r="Q1154" i="3"/>
  <c r="N1241" i="3"/>
  <c r="V1241" i="3" s="1"/>
  <c r="W1241" i="3" s="1"/>
  <c r="N1352" i="3"/>
  <c r="Q1265" i="3"/>
  <c r="L1392" i="3"/>
  <c r="N1355" i="3"/>
  <c r="N1147" i="3"/>
  <c r="N1144" i="3" s="1"/>
  <c r="V1174" i="3"/>
  <c r="W1174" i="3" s="1"/>
  <c r="L1261" i="3"/>
  <c r="N1368" i="3"/>
  <c r="Q1281" i="3"/>
  <c r="L1346" i="3"/>
  <c r="V1140" i="3"/>
  <c r="W1140" i="3" s="1"/>
  <c r="L1227" i="3"/>
  <c r="N1333" i="3"/>
  <c r="Q1246" i="3"/>
  <c r="L1236" i="3"/>
  <c r="V1149" i="3"/>
  <c r="W1149" i="3" s="1"/>
  <c r="N1373" i="3"/>
  <c r="Q1286" i="3"/>
  <c r="N1385" i="3"/>
  <c r="W1181" i="3"/>
  <c r="L1303" i="3"/>
  <c r="V1216" i="3"/>
  <c r="W1216" i="3" s="1"/>
  <c r="N1344" i="3"/>
  <c r="Q1257" i="3"/>
  <c r="L1329" i="3"/>
  <c r="V1242" i="3"/>
  <c r="W1242" i="3" s="1"/>
  <c r="U1319" i="3"/>
  <c r="Q1186" i="3"/>
  <c r="N1185" i="3"/>
  <c r="N1179" i="3" s="1"/>
  <c r="N1273" i="3"/>
  <c r="V1273" i="3" s="1"/>
  <c r="W1273" i="3" s="1"/>
  <c r="N1319" i="3"/>
  <c r="N1315" i="3"/>
  <c r="Q1228" i="3"/>
  <c r="L1378" i="3"/>
  <c r="V1153" i="3"/>
  <c r="W1153" i="3" s="1"/>
  <c r="L1240" i="3"/>
  <c r="L1360" i="3"/>
  <c r="L1290" i="3"/>
  <c r="V1203" i="3"/>
  <c r="W1203" i="3" s="1"/>
  <c r="L1202" i="3"/>
  <c r="N1370" i="3"/>
  <c r="Q1283" i="3"/>
  <c r="W973" i="3"/>
  <c r="L1312" i="3"/>
  <c r="Q1244" i="3"/>
  <c r="N1331" i="3"/>
  <c r="Q1288" i="3"/>
  <c r="N1375" i="3"/>
  <c r="L1350" i="3"/>
  <c r="P1144" i="3"/>
  <c r="P1232" i="3"/>
  <c r="Q1232" i="3" s="1"/>
  <c r="V1298" i="3"/>
  <c r="L1385" i="3"/>
  <c r="P1312" i="3"/>
  <c r="L1287" i="3"/>
  <c r="V1200" i="3"/>
  <c r="W1200" i="3" s="1"/>
  <c r="N1313" i="3"/>
  <c r="Q1226" i="3"/>
  <c r="Q1300" i="3"/>
  <c r="N1387" i="3"/>
  <c r="V1154" i="3"/>
  <c r="W1154" i="3" s="1"/>
  <c r="Q1142" i="3"/>
  <c r="N1229" i="3"/>
  <c r="V1229" i="3" s="1"/>
  <c r="W1229" i="3" s="1"/>
  <c r="N1389" i="3"/>
  <c r="Q1302" i="3"/>
  <c r="U1355" i="3"/>
  <c r="U1267" i="3"/>
  <c r="V1168" i="3"/>
  <c r="V1019" i="3"/>
  <c r="W1019" i="3" s="1"/>
  <c r="Q1203" i="3"/>
  <c r="N1290" i="3"/>
  <c r="N1202" i="3"/>
  <c r="L1276" i="3"/>
  <c r="V1189" i="3"/>
  <c r="W1189" i="3" s="1"/>
  <c r="W1125" i="3"/>
  <c r="N1347" i="3"/>
  <c r="Q1260" i="3"/>
  <c r="Q1284" i="3"/>
  <c r="N1371" i="3"/>
  <c r="Q1276" i="3"/>
  <c r="N1363" i="3"/>
  <c r="U1342" i="3"/>
  <c r="U1254" i="3"/>
  <c r="V1221" i="3"/>
  <c r="W1221" i="3" s="1"/>
  <c r="L1220" i="3"/>
  <c r="L1308" i="3"/>
  <c r="V1175" i="3"/>
  <c r="W1175" i="3" s="1"/>
  <c r="L1262" i="3"/>
  <c r="V1164" i="3"/>
  <c r="W1164" i="3" s="1"/>
  <c r="L1251" i="3"/>
  <c r="N1326" i="3"/>
  <c r="Q1239" i="3"/>
  <c r="U1308" i="3"/>
  <c r="U1220" i="3"/>
  <c r="U1219" i="3" s="1"/>
  <c r="N1338" i="3"/>
  <c r="Q1251" i="3"/>
  <c r="P1377" i="3"/>
  <c r="P1289" i="3"/>
  <c r="V1170" i="3"/>
  <c r="W1170" i="3" s="1"/>
  <c r="L1257" i="3"/>
  <c r="N1383" i="3"/>
  <c r="Q1296" i="3"/>
  <c r="V1152" i="3"/>
  <c r="W1152" i="3" s="1"/>
  <c r="L1239" i="3"/>
  <c r="V1146" i="3"/>
  <c r="W1146" i="3" s="1"/>
  <c r="L1233" i="3"/>
  <c r="N1092" i="3"/>
  <c r="N1050" i="3" s="1"/>
  <c r="N1305" i="3"/>
  <c r="Q1218" i="3"/>
  <c r="Q1190" i="3"/>
  <c r="N1277" i="3"/>
  <c r="V1296" i="3"/>
  <c r="W1296" i="3" s="1"/>
  <c r="L1383" i="3"/>
  <c r="L1396" i="3"/>
  <c r="P1180" i="3"/>
  <c r="P1179" i="3" s="1"/>
  <c r="P1268" i="3"/>
  <c r="Q1268" i="3" s="1"/>
  <c r="N1380" i="3"/>
  <c r="Q1293" i="3"/>
  <c r="Q1198" i="3"/>
  <c r="Q1195" i="3" s="1"/>
  <c r="N1285" i="3"/>
  <c r="N1282" i="3" s="1"/>
  <c r="L1270" i="3"/>
  <c r="V1183" i="3"/>
  <c r="W1183" i="3" s="1"/>
  <c r="N1365" i="3"/>
  <c r="Q1278" i="3"/>
  <c r="L1340" i="3"/>
  <c r="V1182" i="3"/>
  <c r="L1269" i="3"/>
  <c r="N1366" i="3"/>
  <c r="Q1279" i="3"/>
  <c r="L1364" i="3"/>
  <c r="V1277" i="3"/>
  <c r="W1277" i="3" s="1"/>
  <c r="N1329" i="3"/>
  <c r="Q1242" i="3"/>
  <c r="L1358" i="3"/>
  <c r="N1386" i="3"/>
  <c r="Q1299" i="3"/>
  <c r="Q1270" i="3"/>
  <c r="N1357" i="3"/>
  <c r="N1291" i="3"/>
  <c r="Q1204" i="3"/>
  <c r="N1334" i="3"/>
  <c r="Q1247" i="3"/>
  <c r="U1312" i="3"/>
  <c r="V1188" i="3"/>
  <c r="W1188" i="3" s="1"/>
  <c r="L1275" i="3"/>
  <c r="N1374" i="3"/>
  <c r="Q1287" i="3"/>
  <c r="L1325" i="3"/>
  <c r="V1238" i="3"/>
  <c r="W1238" i="3" s="1"/>
  <c r="V1186" i="3"/>
  <c r="W1186" i="3" s="1"/>
  <c r="V1141" i="3"/>
  <c r="W1141" i="3" s="1"/>
  <c r="L1228" i="3"/>
  <c r="N1195" i="3"/>
  <c r="L1351" i="3"/>
  <c r="V1264" i="3"/>
  <c r="W1264" i="3" s="1"/>
  <c r="L1337" i="3"/>
  <c r="V1250" i="3"/>
  <c r="W1250" i="3" s="1"/>
  <c r="L1258" i="3"/>
  <c r="V1171" i="3"/>
  <c r="W1171" i="3" s="1"/>
  <c r="L1372" i="3"/>
  <c r="N1327" i="3"/>
  <c r="Q1240" i="3"/>
  <c r="P1342" i="3"/>
  <c r="P1254" i="3"/>
  <c r="W1211" i="3"/>
  <c r="U1195" i="3"/>
  <c r="U1283" i="3"/>
  <c r="V1194" i="3"/>
  <c r="W1194" i="3" s="1"/>
  <c r="L1281" i="3"/>
  <c r="N1356" i="3"/>
  <c r="Q1269" i="3"/>
  <c r="V1302" i="3"/>
  <c r="W1302" i="3" s="1"/>
  <c r="L1389" i="3"/>
  <c r="U1179" i="3"/>
  <c r="Q1236" i="3"/>
  <c r="N1323" i="3"/>
  <c r="N1330" i="3"/>
  <c r="Q1243" i="3"/>
  <c r="L1294" i="3"/>
  <c r="V1207" i="3"/>
  <c r="W1207" i="3" s="1"/>
  <c r="Q1214" i="3"/>
  <c r="N1301" i="3"/>
  <c r="U1297" i="3"/>
  <c r="U1385" i="3"/>
  <c r="V1148" i="3"/>
  <c r="W1148" i="3" s="1"/>
  <c r="L1147" i="3"/>
  <c r="L1144" i="3" s="1"/>
  <c r="L1235" i="3"/>
  <c r="V1160" i="3"/>
  <c r="W1160" i="3" s="1"/>
  <c r="L1247" i="3"/>
  <c r="Q1252" i="3"/>
  <c r="N1339" i="3"/>
  <c r="P1368" i="3"/>
  <c r="Q1158" i="3"/>
  <c r="N1245" i="3"/>
  <c r="L1343" i="3"/>
  <c r="V1256" i="3"/>
  <c r="W1256" i="3" s="1"/>
  <c r="L1361" i="3"/>
  <c r="V1274" i="3"/>
  <c r="W1274" i="3" s="1"/>
  <c r="P1395" i="3"/>
  <c r="P1307" i="3"/>
  <c r="P1306" i="3" s="1"/>
  <c r="N1309" i="3"/>
  <c r="V1309" i="3" s="1"/>
  <c r="Q1222" i="3"/>
  <c r="N1351" i="3"/>
  <c r="Q1264" i="3"/>
  <c r="N1397" i="3"/>
  <c r="Q1310" i="3"/>
  <c r="P1298" i="3"/>
  <c r="Q1298" i="3" s="1"/>
  <c r="P1210" i="3"/>
  <c r="N1210" i="3"/>
  <c r="Q1168" i="3"/>
  <c r="N1167" i="3"/>
  <c r="N1255" i="3"/>
  <c r="L1284" i="3"/>
  <c r="V1197" i="3"/>
  <c r="W1197" i="3" s="1"/>
  <c r="V1178" i="3"/>
  <c r="W1178" i="3" s="1"/>
  <c r="L1265" i="3"/>
  <c r="V1115" i="3"/>
  <c r="W1115" i="3" s="1"/>
  <c r="L1336" i="3"/>
  <c r="L1288" i="3"/>
  <c r="V1201" i="3"/>
  <c r="W1201" i="3" s="1"/>
  <c r="N1320" i="3"/>
  <c r="Q1233" i="3"/>
  <c r="U1281" i="3"/>
  <c r="N1348" i="3"/>
  <c r="Q1261" i="3"/>
  <c r="Q1294" i="3"/>
  <c r="N1381" i="3"/>
  <c r="N1361" i="3"/>
  <c r="Q1274" i="3"/>
  <c r="L1342" i="3"/>
  <c r="V1292" i="3"/>
  <c r="W1292" i="3" s="1"/>
  <c r="L1379" i="3"/>
  <c r="V1196" i="3"/>
  <c r="W1196" i="3" s="1"/>
  <c r="L1283" i="3"/>
  <c r="L1195" i="3"/>
  <c r="N1317" i="3"/>
  <c r="Q1230" i="3"/>
  <c r="V1108" i="3"/>
  <c r="W1108" i="3" s="1"/>
  <c r="N1325" i="3"/>
  <c r="Q1238" i="3"/>
  <c r="L1180" i="3"/>
  <c r="Q1162" i="3"/>
  <c r="N1249" i="3"/>
  <c r="V1249" i="3" s="1"/>
  <c r="W1249" i="3" s="1"/>
  <c r="L1382" i="3"/>
  <c r="U1360" i="3"/>
  <c r="U1272" i="3"/>
  <c r="Q1304" i="3"/>
  <c r="N1391" i="3"/>
  <c r="L1355" i="3"/>
  <c r="V1268" i="3"/>
  <c r="Q1176" i="3"/>
  <c r="N1263" i="3"/>
  <c r="V1263" i="3" s="1"/>
  <c r="Q1221" i="3"/>
  <c r="N1220" i="3"/>
  <c r="N1219" i="3" s="1"/>
  <c r="N1308" i="3"/>
  <c r="N1343" i="3"/>
  <c r="Q1256" i="3"/>
  <c r="L1332" i="3"/>
  <c r="N1349" i="3"/>
  <c r="Q1262" i="3"/>
  <c r="U1202" i="3"/>
  <c r="U1290" i="3"/>
  <c r="L1317" i="3"/>
  <c r="V1230" i="3"/>
  <c r="W1230" i="3" s="1"/>
  <c r="Q1166" i="3"/>
  <c r="N1253" i="3"/>
  <c r="V1253" i="3" s="1"/>
  <c r="L1333" i="3"/>
  <c r="V1246" i="3"/>
  <c r="W1246" i="3" s="1"/>
  <c r="L1388" i="3"/>
  <c r="V1301" i="3"/>
  <c r="V1156" i="3"/>
  <c r="W1156" i="3" s="1"/>
  <c r="L1243" i="3"/>
  <c r="Q1138" i="3"/>
  <c r="N1225" i="3"/>
  <c r="V1225" i="3" s="1"/>
  <c r="V1204" i="3"/>
  <c r="W1204" i="3" s="1"/>
  <c r="N1390" i="3"/>
  <c r="Q1303" i="3"/>
  <c r="L1300" i="3"/>
  <c r="V1213" i="3"/>
  <c r="W1213" i="3" s="1"/>
  <c r="W1162" i="3"/>
  <c r="V1138" i="3"/>
  <c r="L1316" i="3"/>
  <c r="V1206" i="3"/>
  <c r="W1206" i="3" s="1"/>
  <c r="L1293" i="3"/>
  <c r="V1176" i="3"/>
  <c r="W1176" i="3" s="1"/>
  <c r="P1360" i="3"/>
  <c r="P1272" i="3"/>
  <c r="L1210" i="3"/>
  <c r="L1319" i="3"/>
  <c r="V1232" i="3"/>
  <c r="W1232" i="3" s="1"/>
  <c r="N1337" i="3"/>
  <c r="Q1250" i="3"/>
  <c r="N1379" i="3"/>
  <c r="Q1292" i="3"/>
  <c r="P1370" i="3"/>
  <c r="P1282" i="3"/>
  <c r="L1328" i="3"/>
  <c r="Q1184" i="3"/>
  <c r="N1271" i="3"/>
  <c r="L1304" i="3"/>
  <c r="V1217" i="3"/>
  <c r="W1217" i="3" s="1"/>
  <c r="P1322" i="3"/>
  <c r="P1234" i="3"/>
  <c r="V1218" i="3"/>
  <c r="W1218" i="3" s="1"/>
  <c r="L1167" i="3"/>
  <c r="Q1181" i="3"/>
  <c r="N1322" i="3"/>
  <c r="Q1235" i="3"/>
  <c r="Q1115" i="3"/>
  <c r="Q1106" i="3" s="1"/>
  <c r="V1060" i="3"/>
  <c r="V1057" i="3" s="1"/>
  <c r="V1286" i="3"/>
  <c r="W1286" i="3" s="1"/>
  <c r="L1373" i="3"/>
  <c r="L1299" i="3"/>
  <c r="V1212" i="3"/>
  <c r="L1347" i="3"/>
  <c r="V1260" i="3"/>
  <c r="W1260" i="3" s="1"/>
  <c r="V1005" i="3"/>
  <c r="W1005" i="3" s="1"/>
  <c r="W1006" i="3"/>
  <c r="L1244" i="3"/>
  <c r="V1157" i="3"/>
  <c r="W1157" i="3" s="1"/>
  <c r="V1278" i="3"/>
  <c r="W1278" i="3" s="1"/>
  <c r="L1365" i="3"/>
  <c r="V1172" i="3"/>
  <c r="W1172" i="3" s="1"/>
  <c r="L1279" i="3"/>
  <c r="V1192" i="3"/>
  <c r="W1192" i="3" s="1"/>
  <c r="Q1208" i="3"/>
  <c r="N1295" i="3"/>
  <c r="V1161" i="3"/>
  <c r="W1161" i="3" s="1"/>
  <c r="L1248" i="3"/>
  <c r="V1166" i="3"/>
  <c r="W1166" i="3" s="1"/>
  <c r="V1310" i="3"/>
  <c r="W1310" i="3" s="1"/>
  <c r="L1397" i="3"/>
  <c r="L1313" i="3"/>
  <c r="V1226" i="3"/>
  <c r="W1226" i="3" s="1"/>
  <c r="N1314" i="3"/>
  <c r="Q1227" i="3"/>
  <c r="L1132" i="3"/>
  <c r="V1133" i="3"/>
  <c r="V1132" i="3" s="1"/>
  <c r="Q1150" i="3"/>
  <c r="N1237" i="3"/>
  <c r="V1237" i="3" s="1"/>
  <c r="W1237" i="3" s="1"/>
  <c r="L1324" i="3"/>
  <c r="L1252" i="3"/>
  <c r="V1165" i="3"/>
  <c r="W1165" i="3" s="1"/>
  <c r="N1362" i="3"/>
  <c r="Q1275" i="3"/>
  <c r="Q1211" i="3"/>
  <c r="L1057" i="3"/>
  <c r="V1180" i="3" l="1"/>
  <c r="Q1210" i="3"/>
  <c r="V1092" i="3"/>
  <c r="W1092" i="3" s="1"/>
  <c r="Q1147" i="3"/>
  <c r="Q1144" i="3" s="1"/>
  <c r="V1210" i="3"/>
  <c r="W1210" i="3" s="1"/>
  <c r="V1285" i="3"/>
  <c r="W1285" i="3" s="1"/>
  <c r="L1254" i="3"/>
  <c r="P1280" i="3"/>
  <c r="U1193" i="3"/>
  <c r="U1137" i="3" s="1"/>
  <c r="Q1167" i="3"/>
  <c r="V1106" i="3"/>
  <c r="W1106" i="3" s="1"/>
  <c r="W1132" i="3"/>
  <c r="V1245" i="3"/>
  <c r="W1245" i="3" s="1"/>
  <c r="V1147" i="3"/>
  <c r="V1144" i="3" s="1"/>
  <c r="W1144" i="3" s="1"/>
  <c r="W1301" i="3"/>
  <c r="N1297" i="3"/>
  <c r="V1259" i="3"/>
  <c r="W1259" i="3" s="1"/>
  <c r="Q1050" i="3"/>
  <c r="V1255" i="3"/>
  <c r="W1255" i="3" s="1"/>
  <c r="W1093" i="3"/>
  <c r="L1339" i="3"/>
  <c r="V1252" i="3"/>
  <c r="W1252" i="3" s="1"/>
  <c r="V1244" i="3"/>
  <c r="W1244" i="3" s="1"/>
  <c r="L1331" i="3"/>
  <c r="U1289" i="3"/>
  <c r="U1377" i="3"/>
  <c r="V1235" i="3"/>
  <c r="W1235" i="3" s="1"/>
  <c r="L1322" i="3"/>
  <c r="L1234" i="3"/>
  <c r="L1459" i="3"/>
  <c r="V1275" i="3"/>
  <c r="W1275" i="3" s="1"/>
  <c r="L1362" i="3"/>
  <c r="N1378" i="3"/>
  <c r="V1378" i="3" s="1"/>
  <c r="W1378" i="3" s="1"/>
  <c r="Q1291" i="3"/>
  <c r="L1357" i="3"/>
  <c r="V1270" i="3"/>
  <c r="W1270" i="3" s="1"/>
  <c r="N1413" i="3"/>
  <c r="Q1326" i="3"/>
  <c r="L1219" i="3"/>
  <c r="V1220" i="3"/>
  <c r="V1219" i="3" s="1"/>
  <c r="V1167" i="3"/>
  <c r="W1167" i="3" s="1"/>
  <c r="Q1387" i="3"/>
  <c r="N1474" i="3"/>
  <c r="Q1331" i="3"/>
  <c r="N1418" i="3"/>
  <c r="N1457" i="3"/>
  <c r="Q1370" i="3"/>
  <c r="N1460" i="3"/>
  <c r="Q1373" i="3"/>
  <c r="L1479" i="3"/>
  <c r="W1168" i="3"/>
  <c r="Q1237" i="3"/>
  <c r="N1324" i="3"/>
  <c r="V1324" i="3" s="1"/>
  <c r="W1324" i="3" s="1"/>
  <c r="W1133" i="3"/>
  <c r="V1365" i="3"/>
  <c r="W1365" i="3" s="1"/>
  <c r="L1452" i="3"/>
  <c r="L1386" i="3"/>
  <c r="V1299" i="3"/>
  <c r="N1234" i="3"/>
  <c r="N1231" i="3" s="1"/>
  <c r="V1304" i="3"/>
  <c r="W1304" i="3" s="1"/>
  <c r="L1391" i="3"/>
  <c r="P1359" i="3"/>
  <c r="P1447" i="3"/>
  <c r="W1138" i="3"/>
  <c r="V1300" i="3"/>
  <c r="W1300" i="3" s="1"/>
  <c r="L1387" i="3"/>
  <c r="Q1308" i="3"/>
  <c r="N1395" i="3"/>
  <c r="N1307" i="3"/>
  <c r="N1306" i="3" s="1"/>
  <c r="V1355" i="3"/>
  <c r="L1442" i="3"/>
  <c r="U1447" i="3"/>
  <c r="U1359" i="3"/>
  <c r="N1336" i="3"/>
  <c r="V1336" i="3" s="1"/>
  <c r="W1336" i="3" s="1"/>
  <c r="Q1249" i="3"/>
  <c r="N1412" i="3"/>
  <c r="Q1325" i="3"/>
  <c r="N1404" i="3"/>
  <c r="Q1317" i="3"/>
  <c r="V1288" i="3"/>
  <c r="W1288" i="3" s="1"/>
  <c r="L1375" i="3"/>
  <c r="N1484" i="3"/>
  <c r="Q1397" i="3"/>
  <c r="N1396" i="3"/>
  <c r="V1396" i="3" s="1"/>
  <c r="W1396" i="3" s="1"/>
  <c r="Q1309" i="3"/>
  <c r="V1343" i="3"/>
  <c r="W1343" i="3" s="1"/>
  <c r="L1430" i="3"/>
  <c r="L1334" i="3"/>
  <c r="V1247" i="3"/>
  <c r="W1247" i="3" s="1"/>
  <c r="L1368" i="3"/>
  <c r="V1281" i="3"/>
  <c r="U1282" i="3"/>
  <c r="U1280" i="3" s="1"/>
  <c r="U1370" i="3"/>
  <c r="V1351" i="3"/>
  <c r="W1351" i="3" s="1"/>
  <c r="L1438" i="3"/>
  <c r="V1325" i="3"/>
  <c r="W1325" i="3" s="1"/>
  <c r="L1412" i="3"/>
  <c r="Q1357" i="3"/>
  <c r="N1444" i="3"/>
  <c r="V1271" i="3"/>
  <c r="W1271" i="3" s="1"/>
  <c r="N1416" i="3"/>
  <c r="Q1329" i="3"/>
  <c r="W1182" i="3"/>
  <c r="N1467" i="3"/>
  <c r="Q1380" i="3"/>
  <c r="W1309" i="3"/>
  <c r="N1392" i="3"/>
  <c r="Q1305" i="3"/>
  <c r="L1326" i="3"/>
  <c r="V1239" i="3"/>
  <c r="W1239" i="3" s="1"/>
  <c r="N1470" i="3"/>
  <c r="Q1383" i="3"/>
  <c r="V1251" i="3"/>
  <c r="W1251" i="3" s="1"/>
  <c r="L1338" i="3"/>
  <c r="Q1363" i="3"/>
  <c r="N1450" i="3"/>
  <c r="Q1290" i="3"/>
  <c r="N1377" i="3"/>
  <c r="N1289" i="3"/>
  <c r="N1280" i="3" s="1"/>
  <c r="U1266" i="3"/>
  <c r="N1316" i="3"/>
  <c r="V1316" i="3" s="1"/>
  <c r="W1316" i="3" s="1"/>
  <c r="Q1229" i="3"/>
  <c r="V1287" i="3"/>
  <c r="W1287" i="3" s="1"/>
  <c r="L1374" i="3"/>
  <c r="W1298" i="3"/>
  <c r="P1319" i="3"/>
  <c r="Q1319" i="3" s="1"/>
  <c r="P1231" i="3"/>
  <c r="L1437" i="3"/>
  <c r="L1399" i="3"/>
  <c r="L1447" i="3"/>
  <c r="V1291" i="3"/>
  <c r="W1291" i="3" s="1"/>
  <c r="Q1315" i="3"/>
  <c r="N1402" i="3"/>
  <c r="N1360" i="3"/>
  <c r="V1360" i="3" s="1"/>
  <c r="Q1273" i="3"/>
  <c r="N1272" i="3"/>
  <c r="U1406" i="3"/>
  <c r="V1303" i="3"/>
  <c r="W1303" i="3" s="1"/>
  <c r="L1390" i="3"/>
  <c r="N1420" i="3"/>
  <c r="Q1333" i="3"/>
  <c r="N1455" i="3"/>
  <c r="Q1368" i="3"/>
  <c r="N1442" i="3"/>
  <c r="Q1259" i="3"/>
  <c r="N1346" i="3"/>
  <c r="Q1345" i="3"/>
  <c r="N1432" i="3"/>
  <c r="V1397" i="3"/>
  <c r="W1397" i="3" s="1"/>
  <c r="L1484" i="3"/>
  <c r="V1373" i="3"/>
  <c r="W1373" i="3" s="1"/>
  <c r="L1460" i="3"/>
  <c r="N1466" i="3"/>
  <c r="Q1379" i="3"/>
  <c r="L1403" i="3"/>
  <c r="N1477" i="3"/>
  <c r="Q1390" i="3"/>
  <c r="N1430" i="3"/>
  <c r="Q1343" i="3"/>
  <c r="L1429" i="3"/>
  <c r="L1371" i="3"/>
  <c r="V1284" i="3"/>
  <c r="W1284" i="3" s="1"/>
  <c r="U1384" i="3"/>
  <c r="U1472" i="3"/>
  <c r="V1294" i="3"/>
  <c r="W1294" i="3" s="1"/>
  <c r="L1381" i="3"/>
  <c r="V1389" i="3"/>
  <c r="W1389" i="3" s="1"/>
  <c r="L1476" i="3"/>
  <c r="Q1327" i="3"/>
  <c r="N1414" i="3"/>
  <c r="U1399" i="3"/>
  <c r="N1473" i="3"/>
  <c r="Q1386" i="3"/>
  <c r="L1451" i="3"/>
  <c r="L1427" i="3"/>
  <c r="V1383" i="3"/>
  <c r="W1383" i="3" s="1"/>
  <c r="L1470" i="3"/>
  <c r="N1425" i="3"/>
  <c r="Q1338" i="3"/>
  <c r="L1349" i="3"/>
  <c r="V1262" i="3"/>
  <c r="W1262" i="3" s="1"/>
  <c r="U1429" i="3"/>
  <c r="U1341" i="3"/>
  <c r="N1476" i="3"/>
  <c r="Q1389" i="3"/>
  <c r="P1399" i="3"/>
  <c r="L1377" i="3"/>
  <c r="L1289" i="3"/>
  <c r="V1290" i="3"/>
  <c r="W1290" i="3" s="1"/>
  <c r="L1272" i="3"/>
  <c r="N1406" i="3"/>
  <c r="V1329" i="3"/>
  <c r="W1329" i="3" s="1"/>
  <c r="L1416" i="3"/>
  <c r="N1449" i="3"/>
  <c r="Q1362" i="3"/>
  <c r="V1313" i="3"/>
  <c r="W1313" i="3" s="1"/>
  <c r="L1400" i="3"/>
  <c r="Q1295" i="3"/>
  <c r="N1382" i="3"/>
  <c r="V1382" i="3" s="1"/>
  <c r="W1382" i="3" s="1"/>
  <c r="L1366" i="3"/>
  <c r="V1279" i="3"/>
  <c r="W1279" i="3" s="1"/>
  <c r="V1347" i="3"/>
  <c r="W1347" i="3" s="1"/>
  <c r="L1434" i="3"/>
  <c r="W1212" i="3"/>
  <c r="N1409" i="3"/>
  <c r="Q1322" i="3"/>
  <c r="P1457" i="3"/>
  <c r="P1369" i="3"/>
  <c r="N1424" i="3"/>
  <c r="Q1337" i="3"/>
  <c r="V1319" i="3"/>
  <c r="L1406" i="3"/>
  <c r="V1243" i="3"/>
  <c r="W1243" i="3" s="1"/>
  <c r="L1330" i="3"/>
  <c r="V1333" i="3"/>
  <c r="W1333" i="3" s="1"/>
  <c r="L1420" i="3"/>
  <c r="L1419" i="3"/>
  <c r="W1268" i="3"/>
  <c r="Q1391" i="3"/>
  <c r="N1478" i="3"/>
  <c r="V1195" i="3"/>
  <c r="W1195" i="3" s="1"/>
  <c r="N1448" i="3"/>
  <c r="Q1361" i="3"/>
  <c r="N1435" i="3"/>
  <c r="Q1348" i="3"/>
  <c r="N1407" i="3"/>
  <c r="Q1320" i="3"/>
  <c r="N1342" i="3"/>
  <c r="V1342" i="3" s="1"/>
  <c r="Q1255" i="3"/>
  <c r="N1254" i="3"/>
  <c r="V1361" i="3"/>
  <c r="W1361" i="3" s="1"/>
  <c r="L1448" i="3"/>
  <c r="P1455" i="3"/>
  <c r="N1417" i="3"/>
  <c r="Q1330" i="3"/>
  <c r="L1193" i="3"/>
  <c r="P1341" i="3"/>
  <c r="P1429" i="3"/>
  <c r="L1345" i="3"/>
  <c r="V1258" i="3"/>
  <c r="W1258" i="3" s="1"/>
  <c r="V1337" i="3"/>
  <c r="W1337" i="3" s="1"/>
  <c r="L1424" i="3"/>
  <c r="N1193" i="3"/>
  <c r="N1137" i="3" s="1"/>
  <c r="V1185" i="3"/>
  <c r="W1185" i="3" s="1"/>
  <c r="N1421" i="3"/>
  <c r="Q1334" i="3"/>
  <c r="N1453" i="3"/>
  <c r="Q1366" i="3"/>
  <c r="N1452" i="3"/>
  <c r="Q1365" i="3"/>
  <c r="N1372" i="3"/>
  <c r="V1372" i="3" s="1"/>
  <c r="Q1285" i="3"/>
  <c r="Q1282" i="3" s="1"/>
  <c r="P1355" i="3"/>
  <c r="Q1355" i="3" s="1"/>
  <c r="P1267" i="3"/>
  <c r="P1266" i="3" s="1"/>
  <c r="L1483" i="3"/>
  <c r="Q1277" i="3"/>
  <c r="N1364" i="3"/>
  <c r="V1364" i="3" s="1"/>
  <c r="V1233" i="3"/>
  <c r="W1233" i="3" s="1"/>
  <c r="L1320" i="3"/>
  <c r="V1257" i="3"/>
  <c r="L1344" i="3"/>
  <c r="P1464" i="3"/>
  <c r="P1376" i="3"/>
  <c r="U1307" i="3"/>
  <c r="U1306" i="3" s="1"/>
  <c r="U1395" i="3"/>
  <c r="N1434" i="3"/>
  <c r="Q1347" i="3"/>
  <c r="V1276" i="3"/>
  <c r="W1276" i="3" s="1"/>
  <c r="L1363" i="3"/>
  <c r="Q1202" i="3"/>
  <c r="Q1193" i="3" s="1"/>
  <c r="U1354" i="3"/>
  <c r="U1442" i="3"/>
  <c r="L1297" i="3"/>
  <c r="P1137" i="3"/>
  <c r="Q1375" i="3"/>
  <c r="N1462" i="3"/>
  <c r="V1202" i="3"/>
  <c r="W1202" i="3" s="1"/>
  <c r="L1327" i="3"/>
  <c r="V1240" i="3"/>
  <c r="W1240" i="3" s="1"/>
  <c r="N1431" i="3"/>
  <c r="Q1344" i="3"/>
  <c r="N1472" i="3"/>
  <c r="L1323" i="3"/>
  <c r="V1236" i="3"/>
  <c r="W1236" i="3" s="1"/>
  <c r="L1314" i="3"/>
  <c r="V1227" i="3"/>
  <c r="W1227" i="3" s="1"/>
  <c r="V1305" i="3"/>
  <c r="W1305" i="3" s="1"/>
  <c r="N1439" i="3"/>
  <c r="Q1352" i="3"/>
  <c r="L1411" i="3"/>
  <c r="N1350" i="3"/>
  <c r="Q1263" i="3"/>
  <c r="L1469" i="3"/>
  <c r="L1423" i="3"/>
  <c r="W1057" i="3"/>
  <c r="L1050" i="3"/>
  <c r="N1401" i="3"/>
  <c r="Q1314" i="3"/>
  <c r="L1335" i="3"/>
  <c r="V1248" i="3"/>
  <c r="W1248" i="3" s="1"/>
  <c r="Q1180" i="3"/>
  <c r="P1409" i="3"/>
  <c r="P1321" i="3"/>
  <c r="Q1271" i="3"/>
  <c r="Q1267" i="3" s="1"/>
  <c r="N1358" i="3"/>
  <c r="N1354" i="3" s="1"/>
  <c r="L1415" i="3"/>
  <c r="L1380" i="3"/>
  <c r="V1293" i="3"/>
  <c r="W1293" i="3" s="1"/>
  <c r="N1312" i="3"/>
  <c r="Q1225" i="3"/>
  <c r="L1475" i="3"/>
  <c r="Q1253" i="3"/>
  <c r="N1340" i="3"/>
  <c r="V1340" i="3" s="1"/>
  <c r="V1317" i="3"/>
  <c r="W1317" i="3" s="1"/>
  <c r="L1404" i="3"/>
  <c r="Q1349" i="3"/>
  <c r="N1436" i="3"/>
  <c r="Q1220" i="3"/>
  <c r="Q1219" i="3" s="1"/>
  <c r="L1267" i="3"/>
  <c r="V1295" i="3"/>
  <c r="W1295" i="3" s="1"/>
  <c r="W1180" i="3"/>
  <c r="L1179" i="3"/>
  <c r="L1370" i="3"/>
  <c r="L1282" i="3"/>
  <c r="V1283" i="3"/>
  <c r="W1283" i="3" s="1"/>
  <c r="V1379" i="3"/>
  <c r="W1379" i="3" s="1"/>
  <c r="L1466" i="3"/>
  <c r="Q1381" i="3"/>
  <c r="N1468" i="3"/>
  <c r="U1368" i="3"/>
  <c r="V1265" i="3"/>
  <c r="W1265" i="3" s="1"/>
  <c r="L1352" i="3"/>
  <c r="P1297" i="3"/>
  <c r="P1385" i="3"/>
  <c r="N1438" i="3"/>
  <c r="Q1351" i="3"/>
  <c r="P1482" i="3"/>
  <c r="P1394" i="3"/>
  <c r="P1393" i="3" s="1"/>
  <c r="Q1245" i="3"/>
  <c r="N1332" i="3"/>
  <c r="Q1339" i="3"/>
  <c r="N1426" i="3"/>
  <c r="Q1301" i="3"/>
  <c r="Q1297" i="3" s="1"/>
  <c r="N1388" i="3"/>
  <c r="N1384" i="3" s="1"/>
  <c r="Q1323" i="3"/>
  <c r="N1410" i="3"/>
  <c r="N1443" i="3"/>
  <c r="Q1356" i="3"/>
  <c r="L1315" i="3"/>
  <c r="V1228" i="3"/>
  <c r="W1228" i="3" s="1"/>
  <c r="N1461" i="3"/>
  <c r="Q1374" i="3"/>
  <c r="L1445" i="3"/>
  <c r="V1269" i="3"/>
  <c r="L1356" i="3"/>
  <c r="W1253" i="3"/>
  <c r="L1395" i="3"/>
  <c r="V1308" i="3"/>
  <c r="W1308" i="3" s="1"/>
  <c r="L1307" i="3"/>
  <c r="Q1371" i="3"/>
  <c r="N1458" i="3"/>
  <c r="W1060" i="3"/>
  <c r="N1400" i="3"/>
  <c r="Q1313" i="3"/>
  <c r="V1385" i="3"/>
  <c r="L1472" i="3"/>
  <c r="W1263" i="3"/>
  <c r="W1225" i="3"/>
  <c r="L1465" i="3"/>
  <c r="Q1185" i="3"/>
  <c r="L1433" i="3"/>
  <c r="V1346" i="3"/>
  <c r="W1346" i="3" s="1"/>
  <c r="L1348" i="3"/>
  <c r="V1261" i="3"/>
  <c r="W1261" i="3" s="1"/>
  <c r="N1267" i="3"/>
  <c r="N1328" i="3"/>
  <c r="Q1241" i="3"/>
  <c r="Q1335" i="3"/>
  <c r="N1422" i="3"/>
  <c r="U1322" i="3"/>
  <c r="U1234" i="3"/>
  <c r="U1231" i="3" s="1"/>
  <c r="V963" i="3"/>
  <c r="W963" i="3" s="1"/>
  <c r="L1354" i="3" l="1"/>
  <c r="P1367" i="3"/>
  <c r="U1353" i="3"/>
  <c r="V1050" i="3"/>
  <c r="W1050" i="3" s="1"/>
  <c r="W1147" i="3"/>
  <c r="Q1254" i="3"/>
  <c r="V1193" i="3"/>
  <c r="V1267" i="3"/>
  <c r="N1266" i="3"/>
  <c r="N1224" i="3" s="1"/>
  <c r="V1254" i="3"/>
  <c r="W1254" i="3" s="1"/>
  <c r="V1358" i="3"/>
  <c r="W1358" i="3" s="1"/>
  <c r="W1219" i="3"/>
  <c r="V1388" i="3"/>
  <c r="W1388" i="3" s="1"/>
  <c r="L1384" i="3"/>
  <c r="Q1234" i="3"/>
  <c r="Q1231" i="3" s="1"/>
  <c r="N1369" i="3"/>
  <c r="W1220" i="3"/>
  <c r="L1137" i="3"/>
  <c r="L1359" i="3"/>
  <c r="L1353" i="3" s="1"/>
  <c r="L1341" i="3"/>
  <c r="V1297" i="3"/>
  <c r="W1297" i="3" s="1"/>
  <c r="Q1328" i="3"/>
  <c r="N1415" i="3"/>
  <c r="L1520" i="3"/>
  <c r="U1455" i="3"/>
  <c r="P1496" i="3"/>
  <c r="P1408" i="3"/>
  <c r="V1335" i="3"/>
  <c r="W1335" i="3" s="1"/>
  <c r="L1422" i="3"/>
  <c r="Q1350" i="3"/>
  <c r="N1437" i="3"/>
  <c r="V1448" i="3"/>
  <c r="W1448" i="3" s="1"/>
  <c r="L1535" i="3"/>
  <c r="N1522" i="3"/>
  <c r="Q1435" i="3"/>
  <c r="N1496" i="3"/>
  <c r="Q1409" i="3"/>
  <c r="V1400" i="3"/>
  <c r="W1400" i="3" s="1"/>
  <c r="L1487" i="3"/>
  <c r="N1560" i="3"/>
  <c r="Q1473" i="3"/>
  <c r="V1381" i="3"/>
  <c r="W1381" i="3" s="1"/>
  <c r="L1468" i="3"/>
  <c r="N1542" i="3"/>
  <c r="Q1455" i="3"/>
  <c r="Q1377" i="3"/>
  <c r="N1376" i="3"/>
  <c r="N1464" i="3"/>
  <c r="V1338" i="3"/>
  <c r="W1338" i="3" s="1"/>
  <c r="L1425" i="3"/>
  <c r="N1557" i="3"/>
  <c r="Q1470" i="3"/>
  <c r="N1554" i="3"/>
  <c r="Q1467" i="3"/>
  <c r="V1412" i="3"/>
  <c r="W1412" i="3" s="1"/>
  <c r="L1499" i="3"/>
  <c r="V1430" i="3"/>
  <c r="W1430" i="3" s="1"/>
  <c r="L1517" i="3"/>
  <c r="N1499" i="3"/>
  <c r="Q1412" i="3"/>
  <c r="U1534" i="3"/>
  <c r="U1446" i="3"/>
  <c r="V1452" i="3"/>
  <c r="W1452" i="3" s="1"/>
  <c r="L1539" i="3"/>
  <c r="Q1474" i="3"/>
  <c r="N1561" i="3"/>
  <c r="Q1378" i="3"/>
  <c r="N1465" i="3"/>
  <c r="V1322" i="3"/>
  <c r="W1322" i="3" s="1"/>
  <c r="L1409" i="3"/>
  <c r="L1321" i="3"/>
  <c r="U1464" i="3"/>
  <c r="U1376" i="3"/>
  <c r="V1331" i="3"/>
  <c r="W1331" i="3" s="1"/>
  <c r="L1418" i="3"/>
  <c r="V1339" i="3"/>
  <c r="W1339" i="3" s="1"/>
  <c r="L1426" i="3"/>
  <c r="Q1422" i="3"/>
  <c r="N1509" i="3"/>
  <c r="V1348" i="3"/>
  <c r="W1348" i="3" s="1"/>
  <c r="L1435" i="3"/>
  <c r="V1272" i="3"/>
  <c r="W1385" i="3"/>
  <c r="L1394" i="3"/>
  <c r="L1482" i="3"/>
  <c r="V1395" i="3"/>
  <c r="W1395" i="3" s="1"/>
  <c r="W1269" i="3"/>
  <c r="V1315" i="3"/>
  <c r="W1315" i="3" s="1"/>
  <c r="L1402" i="3"/>
  <c r="Q1388" i="3"/>
  <c r="N1475" i="3"/>
  <c r="V1475" i="3" s="1"/>
  <c r="W1475" i="3" s="1"/>
  <c r="Q1332" i="3"/>
  <c r="N1419" i="3"/>
  <c r="V1352" i="3"/>
  <c r="W1352" i="3" s="1"/>
  <c r="L1439" i="3"/>
  <c r="V1282" i="3"/>
  <c r="W1282" i="3" s="1"/>
  <c r="Q1436" i="3"/>
  <c r="N1523" i="3"/>
  <c r="N1399" i="3"/>
  <c r="Q1312" i="3"/>
  <c r="Q1358" i="3"/>
  <c r="Q1354" i="3" s="1"/>
  <c r="N1445" i="3"/>
  <c r="Q1179" i="3"/>
  <c r="Q1137" i="3" s="1"/>
  <c r="V1323" i="3"/>
  <c r="W1323" i="3" s="1"/>
  <c r="L1410" i="3"/>
  <c r="N1559" i="3"/>
  <c r="W1257" i="3"/>
  <c r="Q1364" i="3"/>
  <c r="N1451" i="3"/>
  <c r="L1570" i="3"/>
  <c r="Q1372" i="3"/>
  <c r="Q1369" i="3" s="1"/>
  <c r="N1459" i="3"/>
  <c r="N1456" i="3" s="1"/>
  <c r="N1540" i="3"/>
  <c r="Q1453" i="3"/>
  <c r="V1406" i="3"/>
  <c r="W1406" i="3" s="1"/>
  <c r="L1493" i="3"/>
  <c r="N1321" i="3"/>
  <c r="N1318" i="3" s="1"/>
  <c r="Q1382" i="3"/>
  <c r="N1469" i="3"/>
  <c r="V1416" i="3"/>
  <c r="W1416" i="3" s="1"/>
  <c r="L1503" i="3"/>
  <c r="N1493" i="3"/>
  <c r="N1512" i="3"/>
  <c r="Q1425" i="3"/>
  <c r="W1364" i="3"/>
  <c r="N1517" i="3"/>
  <c r="Q1430" i="3"/>
  <c r="V1484" i="3"/>
  <c r="W1484" i="3" s="1"/>
  <c r="L1571" i="3"/>
  <c r="L1524" i="3"/>
  <c r="V1437" i="3"/>
  <c r="W1437" i="3" s="1"/>
  <c r="V1374" i="3"/>
  <c r="W1374" i="3" s="1"/>
  <c r="L1461" i="3"/>
  <c r="Q1316" i="3"/>
  <c r="N1403" i="3"/>
  <c r="V1403" i="3" s="1"/>
  <c r="W1403" i="3" s="1"/>
  <c r="Q1289" i="3"/>
  <c r="Q1280" i="3" s="1"/>
  <c r="Q1392" i="3"/>
  <c r="N1479" i="3"/>
  <c r="V1479" i="3" s="1"/>
  <c r="W1479" i="3" s="1"/>
  <c r="Q1444" i="3"/>
  <c r="N1531" i="3"/>
  <c r="U1369" i="3"/>
  <c r="U1457" i="3"/>
  <c r="V1368" i="3"/>
  <c r="W1368" i="3" s="1"/>
  <c r="L1455" i="3"/>
  <c r="N1571" i="3"/>
  <c r="Q1484" i="3"/>
  <c r="W1355" i="3"/>
  <c r="L1474" i="3"/>
  <c r="V1387" i="3"/>
  <c r="W1387" i="3" s="1"/>
  <c r="P1446" i="3"/>
  <c r="P1534" i="3"/>
  <c r="V1391" i="3"/>
  <c r="W1391" i="3" s="1"/>
  <c r="L1478" i="3"/>
  <c r="V1386" i="3"/>
  <c r="W1386" i="3" s="1"/>
  <c r="L1473" i="3"/>
  <c r="L1566" i="3"/>
  <c r="N1547" i="3"/>
  <c r="Q1460" i="3"/>
  <c r="Q1418" i="3"/>
  <c r="N1505" i="3"/>
  <c r="V1357" i="3"/>
  <c r="W1357" i="3" s="1"/>
  <c r="L1444" i="3"/>
  <c r="V1362" i="3"/>
  <c r="L1449" i="3"/>
  <c r="W1372" i="3"/>
  <c r="V1234" i="3"/>
  <c r="V1231" i="3" s="1"/>
  <c r="U1321" i="3"/>
  <c r="U1318" i="3" s="1"/>
  <c r="U1409" i="3"/>
  <c r="L1552" i="3"/>
  <c r="L1532" i="3"/>
  <c r="P1569" i="3"/>
  <c r="P1481" i="3"/>
  <c r="P1480" i="3" s="1"/>
  <c r="L1502" i="3"/>
  <c r="V1327" i="3"/>
  <c r="W1327" i="3" s="1"/>
  <c r="L1414" i="3"/>
  <c r="P1428" i="3"/>
  <c r="P1516" i="3"/>
  <c r="Q1342" i="3"/>
  <c r="N1341" i="3"/>
  <c r="N1429" i="3"/>
  <c r="V1429" i="3" s="1"/>
  <c r="L1506" i="3"/>
  <c r="U1516" i="3"/>
  <c r="U1428" i="3"/>
  <c r="W1342" i="3"/>
  <c r="N1487" i="3"/>
  <c r="Q1400" i="3"/>
  <c r="N1548" i="3"/>
  <c r="Q1461" i="3"/>
  <c r="N1530" i="3"/>
  <c r="Q1443" i="3"/>
  <c r="N1525" i="3"/>
  <c r="Q1438" i="3"/>
  <c r="Q1468" i="3"/>
  <c r="N1555" i="3"/>
  <c r="V1466" i="3"/>
  <c r="W1466" i="3" s="1"/>
  <c r="L1553" i="3"/>
  <c r="V1370" i="3"/>
  <c r="W1370" i="3" s="1"/>
  <c r="L1369" i="3"/>
  <c r="L1457" i="3"/>
  <c r="Q1340" i="3"/>
  <c r="N1427" i="3"/>
  <c r="V1427" i="3" s="1"/>
  <c r="W1427" i="3" s="1"/>
  <c r="L1562" i="3"/>
  <c r="V1328" i="3"/>
  <c r="W1328" i="3" s="1"/>
  <c r="N1488" i="3"/>
  <c r="Q1401" i="3"/>
  <c r="L1556" i="3"/>
  <c r="N1521" i="3"/>
  <c r="Q1434" i="3"/>
  <c r="P1551" i="3"/>
  <c r="P1463" i="3"/>
  <c r="V1320" i="3"/>
  <c r="W1320" i="3" s="1"/>
  <c r="L1407" i="3"/>
  <c r="V1345" i="3"/>
  <c r="W1345" i="3" s="1"/>
  <c r="L1432" i="3"/>
  <c r="W1193" i="3"/>
  <c r="P1542" i="3"/>
  <c r="N1494" i="3"/>
  <c r="Q1407" i="3"/>
  <c r="N1535" i="3"/>
  <c r="Q1448" i="3"/>
  <c r="V1332" i="3"/>
  <c r="W1332" i="3" s="1"/>
  <c r="V1420" i="3"/>
  <c r="W1420" i="3" s="1"/>
  <c r="L1507" i="3"/>
  <c r="P1544" i="3"/>
  <c r="P1456" i="3"/>
  <c r="L1464" i="3"/>
  <c r="L1376" i="3"/>
  <c r="V1377" i="3"/>
  <c r="W1377" i="3" s="1"/>
  <c r="N1563" i="3"/>
  <c r="Q1476" i="3"/>
  <c r="W1340" i="3"/>
  <c r="L1538" i="3"/>
  <c r="V1451" i="3"/>
  <c r="W1451" i="3" s="1"/>
  <c r="U1486" i="3"/>
  <c r="V1476" i="3"/>
  <c r="W1476" i="3" s="1"/>
  <c r="L1563" i="3"/>
  <c r="V1371" i="3"/>
  <c r="W1371" i="3" s="1"/>
  <c r="L1458" i="3"/>
  <c r="L1490" i="3"/>
  <c r="V1460" i="3"/>
  <c r="W1460" i="3" s="1"/>
  <c r="L1547" i="3"/>
  <c r="Q1346" i="3"/>
  <c r="N1433" i="3"/>
  <c r="V1433" i="3" s="1"/>
  <c r="N1529" i="3"/>
  <c r="Q1272" i="3"/>
  <c r="Q1266" i="3" s="1"/>
  <c r="L1534" i="3"/>
  <c r="L1486" i="3"/>
  <c r="P1224" i="3"/>
  <c r="Q1450" i="3"/>
  <c r="N1537" i="3"/>
  <c r="W1281" i="3"/>
  <c r="V1334" i="3"/>
  <c r="W1334" i="3" s="1"/>
  <c r="L1421" i="3"/>
  <c r="V1375" i="3"/>
  <c r="W1375" i="3" s="1"/>
  <c r="L1462" i="3"/>
  <c r="N1491" i="3"/>
  <c r="Q1404" i="3"/>
  <c r="Q1336" i="3"/>
  <c r="N1423" i="3"/>
  <c r="V1423" i="3" s="1"/>
  <c r="W1423" i="3" s="1"/>
  <c r="Q1395" i="3"/>
  <c r="N1394" i="3"/>
  <c r="N1393" i="3" s="1"/>
  <c r="N1482" i="3"/>
  <c r="W1299" i="3"/>
  <c r="L1546" i="3"/>
  <c r="V1179" i="3"/>
  <c r="Q1458" i="3"/>
  <c r="N1545" i="3"/>
  <c r="V1404" i="3"/>
  <c r="W1404" i="3" s="1"/>
  <c r="L1491" i="3"/>
  <c r="L1498" i="3"/>
  <c r="N1504" i="3"/>
  <c r="Q1417" i="3"/>
  <c r="V1330" i="3"/>
  <c r="W1330" i="3" s="1"/>
  <c r="L1417" i="3"/>
  <c r="N1511" i="3"/>
  <c r="Q1424" i="3"/>
  <c r="V1434" i="3"/>
  <c r="W1434" i="3" s="1"/>
  <c r="L1521" i="3"/>
  <c r="V1289" i="3"/>
  <c r="W1289" i="3" s="1"/>
  <c r="N1553" i="3"/>
  <c r="Q1466" i="3"/>
  <c r="V1390" i="3"/>
  <c r="W1390" i="3" s="1"/>
  <c r="L1477" i="3"/>
  <c r="Q1402" i="3"/>
  <c r="N1489" i="3"/>
  <c r="L1306" i="3"/>
  <c r="V1307" i="3"/>
  <c r="V1306" i="3" s="1"/>
  <c r="U1224" i="3"/>
  <c r="V1472" i="3"/>
  <c r="L1559" i="3"/>
  <c r="V1356" i="3"/>
  <c r="L1443" i="3"/>
  <c r="Q1410" i="3"/>
  <c r="N1497" i="3"/>
  <c r="Q1426" i="3"/>
  <c r="N1513" i="3"/>
  <c r="P1384" i="3"/>
  <c r="P1472" i="3"/>
  <c r="L1266" i="3"/>
  <c r="W1267" i="3"/>
  <c r="V1380" i="3"/>
  <c r="W1380" i="3" s="1"/>
  <c r="L1467" i="3"/>
  <c r="L1510" i="3"/>
  <c r="N1526" i="3"/>
  <c r="Q1439" i="3"/>
  <c r="V1314" i="3"/>
  <c r="W1314" i="3" s="1"/>
  <c r="L1401" i="3"/>
  <c r="Q1385" i="3"/>
  <c r="N1518" i="3"/>
  <c r="Q1431" i="3"/>
  <c r="Q1462" i="3"/>
  <c r="N1549" i="3"/>
  <c r="U1441" i="3"/>
  <c r="U1529" i="3"/>
  <c r="V1363" i="3"/>
  <c r="W1363" i="3" s="1"/>
  <c r="L1450" i="3"/>
  <c r="U1482" i="3"/>
  <c r="U1394" i="3"/>
  <c r="U1393" i="3" s="1"/>
  <c r="V1344" i="3"/>
  <c r="L1431" i="3"/>
  <c r="P1354" i="3"/>
  <c r="P1353" i="3" s="1"/>
  <c r="P1442" i="3"/>
  <c r="N1539" i="3"/>
  <c r="Q1452" i="3"/>
  <c r="N1508" i="3"/>
  <c r="Q1421" i="3"/>
  <c r="V1424" i="3"/>
  <c r="W1424" i="3" s="1"/>
  <c r="L1511" i="3"/>
  <c r="Q1478" i="3"/>
  <c r="N1565" i="3"/>
  <c r="W1319" i="3"/>
  <c r="V1366" i="3"/>
  <c r="W1366" i="3" s="1"/>
  <c r="L1453" i="3"/>
  <c r="N1536" i="3"/>
  <c r="Q1449" i="3"/>
  <c r="P1486" i="3"/>
  <c r="L1436" i="3"/>
  <c r="V1349" i="3"/>
  <c r="W1349" i="3" s="1"/>
  <c r="V1470" i="3"/>
  <c r="W1470" i="3" s="1"/>
  <c r="L1557" i="3"/>
  <c r="L1514" i="3"/>
  <c r="Q1414" i="3"/>
  <c r="N1501" i="3"/>
  <c r="U1471" i="3"/>
  <c r="U1559" i="3"/>
  <c r="L1516" i="3"/>
  <c r="N1564" i="3"/>
  <c r="Q1477" i="3"/>
  <c r="Q1432" i="3"/>
  <c r="N1519" i="3"/>
  <c r="N1507" i="3"/>
  <c r="Q1420" i="3"/>
  <c r="U1493" i="3"/>
  <c r="Q1360" i="3"/>
  <c r="N1359" i="3"/>
  <c r="N1353" i="3" s="1"/>
  <c r="N1447" i="3"/>
  <c r="W1360" i="3"/>
  <c r="V1312" i="3"/>
  <c r="V1350" i="3"/>
  <c r="W1350" i="3" s="1"/>
  <c r="P1318" i="3"/>
  <c r="P1406" i="3"/>
  <c r="V1326" i="3"/>
  <c r="W1326" i="3" s="1"/>
  <c r="L1413" i="3"/>
  <c r="N1503" i="3"/>
  <c r="Q1416" i="3"/>
  <c r="V1438" i="3"/>
  <c r="W1438" i="3" s="1"/>
  <c r="L1525" i="3"/>
  <c r="L1280" i="3"/>
  <c r="Q1396" i="3"/>
  <c r="N1483" i="3"/>
  <c r="V1442" i="3"/>
  <c r="L1529" i="3"/>
  <c r="Q1307" i="3"/>
  <c r="Q1306" i="3" s="1"/>
  <c r="Q1324" i="3"/>
  <c r="N1411" i="3"/>
  <c r="V1411" i="3" s="1"/>
  <c r="V1392" i="3"/>
  <c r="W1392" i="3" s="1"/>
  <c r="N1544" i="3"/>
  <c r="Q1457" i="3"/>
  <c r="N1500" i="3"/>
  <c r="Q1413" i="3"/>
  <c r="L1231" i="3"/>
  <c r="V1137" i="3" l="1"/>
  <c r="V1266" i="3"/>
  <c r="Q1321" i="3"/>
  <c r="Q1318" i="3" s="1"/>
  <c r="U1440" i="3"/>
  <c r="N1367" i="3"/>
  <c r="N1311" i="3" s="1"/>
  <c r="P1311" i="3"/>
  <c r="P1454" i="3"/>
  <c r="U1367" i="3"/>
  <c r="U1311" i="3" s="1"/>
  <c r="L1441" i="3"/>
  <c r="N1471" i="3"/>
  <c r="W1234" i="3"/>
  <c r="Q1359" i="3"/>
  <c r="Q1353" i="3" s="1"/>
  <c r="W1179" i="3"/>
  <c r="L1428" i="3"/>
  <c r="W1137" i="3"/>
  <c r="V1341" i="3"/>
  <c r="W1341" i="3" s="1"/>
  <c r="V1354" i="3"/>
  <c r="W1354" i="3" s="1"/>
  <c r="Q1376" i="3"/>
  <c r="Q1367" i="3" s="1"/>
  <c r="W1356" i="3"/>
  <c r="Q1224" i="3"/>
  <c r="W1272" i="3"/>
  <c r="Q1341" i="3"/>
  <c r="V1359" i="3"/>
  <c r="W1359" i="3" s="1"/>
  <c r="N1408" i="3"/>
  <c r="N1405" i="3" s="1"/>
  <c r="V1384" i="3"/>
  <c r="W1384" i="3" s="1"/>
  <c r="W1306" i="3"/>
  <c r="W1307" i="3"/>
  <c r="V1280" i="3"/>
  <c r="W1280" i="3" s="1"/>
  <c r="N1590" i="3"/>
  <c r="Q1503" i="3"/>
  <c r="P1405" i="3"/>
  <c r="P1493" i="3"/>
  <c r="Q1493" i="3" s="1"/>
  <c r="U1580" i="3"/>
  <c r="N1651" i="3"/>
  <c r="Q1564" i="3"/>
  <c r="Q1565" i="3"/>
  <c r="N1652" i="3"/>
  <c r="N1626" i="3"/>
  <c r="Q1539" i="3"/>
  <c r="V1450" i="3"/>
  <c r="W1450" i="3" s="1"/>
  <c r="L1537" i="3"/>
  <c r="N1605" i="3"/>
  <c r="Q1518" i="3"/>
  <c r="P1471" i="3"/>
  <c r="P1559" i="3"/>
  <c r="Q1559" i="3" s="1"/>
  <c r="Q1497" i="3"/>
  <c r="N1584" i="3"/>
  <c r="V1477" i="3"/>
  <c r="W1477" i="3" s="1"/>
  <c r="L1564" i="3"/>
  <c r="V1521" i="3"/>
  <c r="W1521" i="3" s="1"/>
  <c r="L1608" i="3"/>
  <c r="L1621" i="3"/>
  <c r="V1547" i="3"/>
  <c r="W1547" i="3" s="1"/>
  <c r="L1634" i="3"/>
  <c r="L1577" i="3"/>
  <c r="N1622" i="3"/>
  <c r="Q1535" i="3"/>
  <c r="V1457" i="3"/>
  <c r="W1457" i="3" s="1"/>
  <c r="L1544" i="3"/>
  <c r="L1456" i="3"/>
  <c r="N1574" i="3"/>
  <c r="Q1487" i="3"/>
  <c r="U1603" i="3"/>
  <c r="U1515" i="3"/>
  <c r="P1515" i="3"/>
  <c r="P1603" i="3"/>
  <c r="U1408" i="3"/>
  <c r="U1405" i="3" s="1"/>
  <c r="U1496" i="3"/>
  <c r="L1653" i="3"/>
  <c r="V1461" i="3"/>
  <c r="W1461" i="3" s="1"/>
  <c r="L1548" i="3"/>
  <c r="N1627" i="3"/>
  <c r="Q1540" i="3"/>
  <c r="Q1445" i="3"/>
  <c r="N1532" i="3"/>
  <c r="Q1399" i="3"/>
  <c r="N1486" i="3"/>
  <c r="V1486" i="3" s="1"/>
  <c r="W1486" i="3" s="1"/>
  <c r="L1513" i="3"/>
  <c r="V1426" i="3"/>
  <c r="W1426" i="3" s="1"/>
  <c r="L1318" i="3"/>
  <c r="Q1465" i="3"/>
  <c r="N1552" i="3"/>
  <c r="V1552" i="3" s="1"/>
  <c r="W1552" i="3" s="1"/>
  <c r="N1641" i="3"/>
  <c r="Q1554" i="3"/>
  <c r="V1535" i="3"/>
  <c r="W1535" i="3" s="1"/>
  <c r="L1622" i="3"/>
  <c r="P1583" i="3"/>
  <c r="P1495" i="3"/>
  <c r="Q1415" i="3"/>
  <c r="N1502" i="3"/>
  <c r="V1502" i="3" s="1"/>
  <c r="W1502" i="3" s="1"/>
  <c r="W1442" i="3"/>
  <c r="Q1483" i="3"/>
  <c r="N1570" i="3"/>
  <c r="V1570" i="3" s="1"/>
  <c r="W1570" i="3" s="1"/>
  <c r="V1525" i="3"/>
  <c r="W1525" i="3" s="1"/>
  <c r="L1612" i="3"/>
  <c r="V1413" i="3"/>
  <c r="W1413" i="3" s="1"/>
  <c r="L1500" i="3"/>
  <c r="Q1447" i="3"/>
  <c r="N1534" i="3"/>
  <c r="N1446" i="3"/>
  <c r="W1344" i="3"/>
  <c r="Q1549" i="3"/>
  <c r="N1636" i="3"/>
  <c r="V1447" i="3"/>
  <c r="W1447" i="3" s="1"/>
  <c r="P1631" i="3"/>
  <c r="P1543" i="3"/>
  <c r="P1638" i="3"/>
  <c r="P1550" i="3"/>
  <c r="N1575" i="3"/>
  <c r="Q1488" i="3"/>
  <c r="V1369" i="3"/>
  <c r="W1369" i="3" s="1"/>
  <c r="V1553" i="3"/>
  <c r="W1553" i="3" s="1"/>
  <c r="L1640" i="3"/>
  <c r="Q1429" i="3"/>
  <c r="N1516" i="3"/>
  <c r="V1516" i="3" s="1"/>
  <c r="N1428" i="3"/>
  <c r="V1415" i="3"/>
  <c r="W1415" i="3" s="1"/>
  <c r="P1656" i="3"/>
  <c r="P1568" i="3"/>
  <c r="P1567" i="3" s="1"/>
  <c r="V1465" i="3"/>
  <c r="W1465" i="3" s="1"/>
  <c r="N1634" i="3"/>
  <c r="Q1547" i="3"/>
  <c r="V1473" i="3"/>
  <c r="W1473" i="3" s="1"/>
  <c r="L1560" i="3"/>
  <c r="Q1531" i="3"/>
  <c r="N1618" i="3"/>
  <c r="N1599" i="3"/>
  <c r="Q1512" i="3"/>
  <c r="V1493" i="3"/>
  <c r="W1493" i="3" s="1"/>
  <c r="L1580" i="3"/>
  <c r="L1657" i="3"/>
  <c r="Q1419" i="3"/>
  <c r="N1506" i="3"/>
  <c r="V1402" i="3"/>
  <c r="W1402" i="3" s="1"/>
  <c r="L1489" i="3"/>
  <c r="V1539" i="3"/>
  <c r="W1539" i="3" s="1"/>
  <c r="L1626" i="3"/>
  <c r="U1621" i="3"/>
  <c r="U1533" i="3"/>
  <c r="V1517" i="3"/>
  <c r="W1517" i="3" s="1"/>
  <c r="L1604" i="3"/>
  <c r="V1499" i="3"/>
  <c r="W1499" i="3" s="1"/>
  <c r="L1586" i="3"/>
  <c r="W1433" i="3"/>
  <c r="W1231" i="3"/>
  <c r="L1224" i="3"/>
  <c r="Q1411" i="3"/>
  <c r="N1498" i="3"/>
  <c r="W1429" i="3"/>
  <c r="P1573" i="3"/>
  <c r="V1453" i="3"/>
  <c r="W1453" i="3" s="1"/>
  <c r="L1540" i="3"/>
  <c r="N1595" i="3"/>
  <c r="Q1508" i="3"/>
  <c r="V1401" i="3"/>
  <c r="W1401" i="3" s="1"/>
  <c r="L1488" i="3"/>
  <c r="N1613" i="3"/>
  <c r="Q1526" i="3"/>
  <c r="Q1513" i="3"/>
  <c r="N1600" i="3"/>
  <c r="V1443" i="3"/>
  <c r="L1530" i="3"/>
  <c r="L1471" i="3"/>
  <c r="Q1489" i="3"/>
  <c r="N1576" i="3"/>
  <c r="W1411" i="3"/>
  <c r="Q1394" i="3"/>
  <c r="Q1393" i="3" s="1"/>
  <c r="N1578" i="3"/>
  <c r="Q1491" i="3"/>
  <c r="V1421" i="3"/>
  <c r="W1421" i="3" s="1"/>
  <c r="L1508" i="3"/>
  <c r="Q1537" i="3"/>
  <c r="N1624" i="3"/>
  <c r="N1441" i="3"/>
  <c r="N1650" i="3"/>
  <c r="Q1563" i="3"/>
  <c r="N1581" i="3"/>
  <c r="Q1494" i="3"/>
  <c r="V1432" i="3"/>
  <c r="W1432" i="3" s="1"/>
  <c r="L1519" i="3"/>
  <c r="Q1427" i="3"/>
  <c r="N1514" i="3"/>
  <c r="V1514" i="3" s="1"/>
  <c r="N1612" i="3"/>
  <c r="Q1525" i="3"/>
  <c r="N1635" i="3"/>
  <c r="Q1548" i="3"/>
  <c r="V1419" i="3"/>
  <c r="W1419" i="3" s="1"/>
  <c r="V1414" i="3"/>
  <c r="W1414" i="3" s="1"/>
  <c r="L1501" i="3"/>
  <c r="V1445" i="3"/>
  <c r="W1445" i="3" s="1"/>
  <c r="W1362" i="3"/>
  <c r="Q1505" i="3"/>
  <c r="N1592" i="3"/>
  <c r="V1474" i="3"/>
  <c r="L1561" i="3"/>
  <c r="N1658" i="3"/>
  <c r="Q1658" i="3" s="1"/>
  <c r="Q1571" i="3"/>
  <c r="Q1403" i="3"/>
  <c r="N1490" i="3"/>
  <c r="V1490" i="3" s="1"/>
  <c r="N1604" i="3"/>
  <c r="Q1517" i="3"/>
  <c r="Q1406" i="3"/>
  <c r="V1503" i="3"/>
  <c r="W1503" i="3" s="1"/>
  <c r="L1590" i="3"/>
  <c r="Q1451" i="3"/>
  <c r="N1538" i="3"/>
  <c r="V1538" i="3" s="1"/>
  <c r="W1538" i="3" s="1"/>
  <c r="Q1472" i="3"/>
  <c r="Q1523" i="3"/>
  <c r="N1610" i="3"/>
  <c r="V1439" i="3"/>
  <c r="W1439" i="3" s="1"/>
  <c r="L1526" i="3"/>
  <c r="L1569" i="3"/>
  <c r="V1482" i="3"/>
  <c r="W1482" i="3" s="1"/>
  <c r="L1481" i="3"/>
  <c r="Q1509" i="3"/>
  <c r="N1596" i="3"/>
  <c r="V1321" i="3"/>
  <c r="V1318" i="3" s="1"/>
  <c r="Q1561" i="3"/>
  <c r="N1648" i="3"/>
  <c r="N1644" i="3"/>
  <c r="Q1557" i="3"/>
  <c r="Q1464" i="3"/>
  <c r="N1463" i="3"/>
  <c r="N1454" i="3" s="1"/>
  <c r="N1551" i="3"/>
  <c r="V1468" i="3"/>
  <c r="W1468" i="3" s="1"/>
  <c r="L1555" i="3"/>
  <c r="N1647" i="3"/>
  <c r="Q1560" i="3"/>
  <c r="N1609" i="3"/>
  <c r="Q1522" i="3"/>
  <c r="Q1437" i="3"/>
  <c r="N1524" i="3"/>
  <c r="V1524" i="3" s="1"/>
  <c r="U1542" i="3"/>
  <c r="L1603" i="3"/>
  <c r="V1436" i="3"/>
  <c r="W1436" i="3" s="1"/>
  <c r="L1523" i="3"/>
  <c r="N1640" i="3"/>
  <c r="Q1553" i="3"/>
  <c r="V1417" i="3"/>
  <c r="W1417" i="3" s="1"/>
  <c r="L1504" i="3"/>
  <c r="N1591" i="3"/>
  <c r="Q1504" i="3"/>
  <c r="Q1545" i="3"/>
  <c r="N1632" i="3"/>
  <c r="Q1482" i="3"/>
  <c r="N1481" i="3"/>
  <c r="N1480" i="3" s="1"/>
  <c r="N1569" i="3"/>
  <c r="L1573" i="3"/>
  <c r="N1616" i="3"/>
  <c r="U1573" i="3"/>
  <c r="V1376" i="3"/>
  <c r="W1376" i="3" s="1"/>
  <c r="V1507" i="3"/>
  <c r="W1507" i="3" s="1"/>
  <c r="L1594" i="3"/>
  <c r="P1629" i="3"/>
  <c r="N1617" i="3"/>
  <c r="Q1530" i="3"/>
  <c r="L1593" i="3"/>
  <c r="L1619" i="3"/>
  <c r="V1449" i="3"/>
  <c r="W1449" i="3" s="1"/>
  <c r="L1536" i="3"/>
  <c r="L1565" i="3"/>
  <c r="V1478" i="3"/>
  <c r="W1478" i="3" s="1"/>
  <c r="V1455" i="3"/>
  <c r="W1455" i="3" s="1"/>
  <c r="L1542" i="3"/>
  <c r="N1580" i="3"/>
  <c r="Q1469" i="3"/>
  <c r="N1556" i="3"/>
  <c r="L1497" i="3"/>
  <c r="V1410" i="3"/>
  <c r="W1410" i="3" s="1"/>
  <c r="N1629" i="3"/>
  <c r="Q1542" i="3"/>
  <c r="V1487" i="3"/>
  <c r="W1487" i="3" s="1"/>
  <c r="L1574" i="3"/>
  <c r="V1422" i="3"/>
  <c r="W1422" i="3" s="1"/>
  <c r="L1509" i="3"/>
  <c r="N1587" i="3"/>
  <c r="Q1500" i="3"/>
  <c r="Q1519" i="3"/>
  <c r="N1606" i="3"/>
  <c r="U1558" i="3"/>
  <c r="U1646" i="3"/>
  <c r="V1557" i="3"/>
  <c r="W1557" i="3" s="1"/>
  <c r="L1644" i="3"/>
  <c r="N1623" i="3"/>
  <c r="Q1536" i="3"/>
  <c r="P1441" i="3"/>
  <c r="P1440" i="3" s="1"/>
  <c r="P1529" i="3"/>
  <c r="Q1529" i="3" s="1"/>
  <c r="Q1384" i="3"/>
  <c r="L1597" i="3"/>
  <c r="W1472" i="3"/>
  <c r="V1491" i="3"/>
  <c r="W1491" i="3" s="1"/>
  <c r="L1578" i="3"/>
  <c r="L1633" i="3"/>
  <c r="V1399" i="3"/>
  <c r="Q1433" i="3"/>
  <c r="N1520" i="3"/>
  <c r="V1520" i="3" s="1"/>
  <c r="V1458" i="3"/>
  <c r="W1458" i="3" s="1"/>
  <c r="L1545" i="3"/>
  <c r="V1563" i="3"/>
  <c r="W1563" i="3" s="1"/>
  <c r="L1650" i="3"/>
  <c r="V1464" i="3"/>
  <c r="W1464" i="3" s="1"/>
  <c r="L1463" i="3"/>
  <c r="L1551" i="3"/>
  <c r="V1407" i="3"/>
  <c r="L1494" i="3"/>
  <c r="V1469" i="3"/>
  <c r="W1469" i="3" s="1"/>
  <c r="L1649" i="3"/>
  <c r="L1611" i="3"/>
  <c r="Q1459" i="3"/>
  <c r="Q1456" i="3" s="1"/>
  <c r="N1546" i="3"/>
  <c r="V1409" i="3"/>
  <c r="W1409" i="3" s="1"/>
  <c r="L1408" i="3"/>
  <c r="L1496" i="3"/>
  <c r="N1631" i="3"/>
  <c r="Q1544" i="3"/>
  <c r="V1529" i="3"/>
  <c r="L1616" i="3"/>
  <c r="W1312" i="3"/>
  <c r="N1594" i="3"/>
  <c r="Q1507" i="3"/>
  <c r="Q1501" i="3"/>
  <c r="N1588" i="3"/>
  <c r="L1601" i="3"/>
  <c r="V1511" i="3"/>
  <c r="W1511" i="3" s="1"/>
  <c r="L1598" i="3"/>
  <c r="V1431" i="3"/>
  <c r="W1431" i="3" s="1"/>
  <c r="L1518" i="3"/>
  <c r="U1481" i="3"/>
  <c r="U1480" i="3" s="1"/>
  <c r="U1569" i="3"/>
  <c r="U1528" i="3"/>
  <c r="U1616" i="3"/>
  <c r="V1467" i="3"/>
  <c r="W1467" i="3" s="1"/>
  <c r="L1554" i="3"/>
  <c r="W1266" i="3"/>
  <c r="V1559" i="3"/>
  <c r="W1559" i="3" s="1"/>
  <c r="L1646" i="3"/>
  <c r="N1598" i="3"/>
  <c r="Q1511" i="3"/>
  <c r="L1585" i="3"/>
  <c r="V1459" i="3"/>
  <c r="W1459" i="3" s="1"/>
  <c r="Q1423" i="3"/>
  <c r="N1510" i="3"/>
  <c r="V1462" i="3"/>
  <c r="W1462" i="3" s="1"/>
  <c r="L1549" i="3"/>
  <c r="L1446" i="3"/>
  <c r="Q1442" i="3"/>
  <c r="L1625" i="3"/>
  <c r="N1608" i="3"/>
  <c r="Q1521" i="3"/>
  <c r="L1643" i="3"/>
  <c r="Q1555" i="3"/>
  <c r="N1642" i="3"/>
  <c r="L1589" i="3"/>
  <c r="L1639" i="3"/>
  <c r="V1444" i="3"/>
  <c r="W1444" i="3" s="1"/>
  <c r="L1531" i="3"/>
  <c r="P1533" i="3"/>
  <c r="P1621" i="3"/>
  <c r="L1367" i="3"/>
  <c r="U1456" i="3"/>
  <c r="U1544" i="3"/>
  <c r="Q1479" i="3"/>
  <c r="N1566" i="3"/>
  <c r="V1571" i="3"/>
  <c r="W1571" i="3" s="1"/>
  <c r="L1658" i="3"/>
  <c r="V1483" i="3"/>
  <c r="W1483" i="3" s="1"/>
  <c r="N1646" i="3"/>
  <c r="Q1475" i="3"/>
  <c r="N1562" i="3"/>
  <c r="N1558" i="3" s="1"/>
  <c r="L1393" i="3"/>
  <c r="V1394" i="3"/>
  <c r="V1393" i="3" s="1"/>
  <c r="V1435" i="3"/>
  <c r="W1435" i="3" s="1"/>
  <c r="L1522" i="3"/>
  <c r="V1418" i="3"/>
  <c r="W1418" i="3" s="1"/>
  <c r="L1505" i="3"/>
  <c r="U1463" i="3"/>
  <c r="U1551" i="3"/>
  <c r="N1586" i="3"/>
  <c r="Q1499" i="3"/>
  <c r="V1425" i="3"/>
  <c r="W1425" i="3" s="1"/>
  <c r="L1512" i="3"/>
  <c r="N1583" i="3"/>
  <c r="Q1496" i="3"/>
  <c r="L1607" i="3"/>
  <c r="Q1481" i="3" l="1"/>
  <c r="Q1480" i="3" s="1"/>
  <c r="V1224" i="3"/>
  <c r="W1224" i="3" s="1"/>
  <c r="Q1408" i="3"/>
  <c r="Q1441" i="3"/>
  <c r="L1440" i="3"/>
  <c r="V1471" i="3"/>
  <c r="W1471" i="3" s="1"/>
  <c r="L1454" i="3"/>
  <c r="V1556" i="3"/>
  <c r="W1556" i="3" s="1"/>
  <c r="V1367" i="3"/>
  <c r="W1367" i="3" s="1"/>
  <c r="L1558" i="3"/>
  <c r="L1533" i="3"/>
  <c r="N1440" i="3"/>
  <c r="N1398" i="3" s="1"/>
  <c r="V1353" i="3"/>
  <c r="W1353" i="3" s="1"/>
  <c r="W1393" i="3"/>
  <c r="Q1311" i="3"/>
  <c r="W1524" i="3"/>
  <c r="P1541" i="3"/>
  <c r="V1428" i="3"/>
  <c r="W1428" i="3" s="1"/>
  <c r="Q1405" i="3"/>
  <c r="L1528" i="3"/>
  <c r="Q1428" i="3"/>
  <c r="U1454" i="3"/>
  <c r="U1398" i="3" s="1"/>
  <c r="V1441" i="3"/>
  <c r="W1441" i="3" s="1"/>
  <c r="W1490" i="3"/>
  <c r="W1394" i="3"/>
  <c r="U1615" i="3"/>
  <c r="U1703" i="3"/>
  <c r="U1790" i="3" s="1"/>
  <c r="L1706" i="3"/>
  <c r="L1793" i="3" s="1"/>
  <c r="N1678" i="3"/>
  <c r="N1765" i="3" s="1"/>
  <c r="Q1591" i="3"/>
  <c r="V1540" i="3"/>
  <c r="W1540" i="3" s="1"/>
  <c r="L1627" i="3"/>
  <c r="Q1498" i="3"/>
  <c r="N1585" i="3"/>
  <c r="V1585" i="3" s="1"/>
  <c r="L1744" i="3"/>
  <c r="L1831" i="3" s="1"/>
  <c r="V1512" i="3"/>
  <c r="W1512" i="3" s="1"/>
  <c r="L1599" i="3"/>
  <c r="N1673" i="3"/>
  <c r="N1760" i="3" s="1"/>
  <c r="Q1586" i="3"/>
  <c r="Q1562" i="3"/>
  <c r="Q1558" i="3" s="1"/>
  <c r="N1649" i="3"/>
  <c r="N1645" i="3" s="1"/>
  <c r="N1733" i="3"/>
  <c r="N1820" i="3" s="1"/>
  <c r="V1531" i="3"/>
  <c r="W1531" i="3" s="1"/>
  <c r="L1618" i="3"/>
  <c r="L1712" i="3"/>
  <c r="L1799" i="3" s="1"/>
  <c r="V1549" i="3"/>
  <c r="W1549" i="3" s="1"/>
  <c r="L1636" i="3"/>
  <c r="L1672" i="3"/>
  <c r="L1759" i="3" s="1"/>
  <c r="V1554" i="3"/>
  <c r="W1554" i="3" s="1"/>
  <c r="L1641" i="3"/>
  <c r="U1527" i="3"/>
  <c r="Q1588" i="3"/>
  <c r="N1675" i="3"/>
  <c r="N1762" i="3" s="1"/>
  <c r="N1681" i="3"/>
  <c r="N1768" i="3" s="1"/>
  <c r="Q1594" i="3"/>
  <c r="W1529" i="3"/>
  <c r="L1405" i="3"/>
  <c r="L1736" i="3"/>
  <c r="L1823" i="3" s="1"/>
  <c r="W1407" i="3"/>
  <c r="L1632" i="3"/>
  <c r="V1545" i="3"/>
  <c r="W1545" i="3" s="1"/>
  <c r="L1720" i="3"/>
  <c r="L1807" i="3" s="1"/>
  <c r="N1710" i="3"/>
  <c r="N1797" i="3" s="1"/>
  <c r="Q1623" i="3"/>
  <c r="U1645" i="3"/>
  <c r="U1733" i="3"/>
  <c r="U1820" i="3" s="1"/>
  <c r="L1584" i="3"/>
  <c r="V1497" i="3"/>
  <c r="W1497" i="3" s="1"/>
  <c r="V1542" i="3"/>
  <c r="W1542" i="3" s="1"/>
  <c r="L1629" i="3"/>
  <c r="V1565" i="3"/>
  <c r="W1565" i="3" s="1"/>
  <c r="L1652" i="3"/>
  <c r="V1506" i="3"/>
  <c r="W1506" i="3" s="1"/>
  <c r="N1704" i="3"/>
  <c r="N1791" i="3" s="1"/>
  <c r="Q1617" i="3"/>
  <c r="V1594" i="3"/>
  <c r="W1594" i="3" s="1"/>
  <c r="L1681" i="3"/>
  <c r="L1768" i="3" s="1"/>
  <c r="N1703" i="3"/>
  <c r="N1790" i="3" s="1"/>
  <c r="L1660" i="3"/>
  <c r="L1747" i="3" s="1"/>
  <c r="Q1632" i="3"/>
  <c r="N1719" i="3"/>
  <c r="N1806" i="3" s="1"/>
  <c r="V1504" i="3"/>
  <c r="W1504" i="3" s="1"/>
  <c r="L1591" i="3"/>
  <c r="N1727" i="3"/>
  <c r="N1814" i="3" s="1"/>
  <c r="Q1640" i="3"/>
  <c r="U1629" i="3"/>
  <c r="N1734" i="3"/>
  <c r="N1821" i="3" s="1"/>
  <c r="Q1647" i="3"/>
  <c r="Q1551" i="3"/>
  <c r="N1550" i="3"/>
  <c r="N1638" i="3"/>
  <c r="N1731" i="3"/>
  <c r="N1818" i="3" s="1"/>
  <c r="Q1644" i="3"/>
  <c r="Q1596" i="3"/>
  <c r="N1683" i="3"/>
  <c r="N1770" i="3" s="1"/>
  <c r="V1569" i="3"/>
  <c r="W1569" i="3" s="1"/>
  <c r="L1656" i="3"/>
  <c r="L1568" i="3"/>
  <c r="Q1471" i="3"/>
  <c r="W1474" i="3"/>
  <c r="N1722" i="3"/>
  <c r="N1809" i="3" s="1"/>
  <c r="Q1635" i="3"/>
  <c r="Q1576" i="3"/>
  <c r="N1663" i="3"/>
  <c r="N1750" i="3" s="1"/>
  <c r="U1708" i="3"/>
  <c r="U1795" i="3" s="1"/>
  <c r="U1620" i="3"/>
  <c r="L1576" i="3"/>
  <c r="V1489" i="3"/>
  <c r="W1489" i="3" s="1"/>
  <c r="V1560" i="3"/>
  <c r="W1560" i="3" s="1"/>
  <c r="L1647" i="3"/>
  <c r="N1721" i="3"/>
  <c r="N1808" i="3" s="1"/>
  <c r="Q1634" i="3"/>
  <c r="P1725" i="3"/>
  <c r="P1812" i="3" s="1"/>
  <c r="P1637" i="3"/>
  <c r="Q1636" i="3"/>
  <c r="N1723" i="3"/>
  <c r="N1810" i="3" s="1"/>
  <c r="Q1502" i="3"/>
  <c r="Q1495" i="3" s="1"/>
  <c r="Q1492" i="3" s="1"/>
  <c r="N1589" i="3"/>
  <c r="V1589" i="3" s="1"/>
  <c r="N1728" i="3"/>
  <c r="N1815" i="3" s="1"/>
  <c r="Q1641" i="3"/>
  <c r="W1321" i="3"/>
  <c r="L1740" i="3"/>
  <c r="L1827" i="3" s="1"/>
  <c r="N1661" i="3"/>
  <c r="N1748" i="3" s="1"/>
  <c r="Q1574" i="3"/>
  <c r="L1708" i="3"/>
  <c r="L1795" i="3" s="1"/>
  <c r="V1564" i="3"/>
  <c r="W1564" i="3" s="1"/>
  <c r="L1651" i="3"/>
  <c r="Q1584" i="3"/>
  <c r="N1671" i="3"/>
  <c r="N1758" i="3" s="1"/>
  <c r="N1677" i="3"/>
  <c r="N1764" i="3" s="1"/>
  <c r="Q1590" i="3"/>
  <c r="V1505" i="3"/>
  <c r="W1505" i="3" s="1"/>
  <c r="L1592" i="3"/>
  <c r="U1543" i="3"/>
  <c r="U1631" i="3"/>
  <c r="Q1510" i="3"/>
  <c r="N1597" i="3"/>
  <c r="V1597" i="3" s="1"/>
  <c r="W1597" i="3" s="1"/>
  <c r="V1598" i="3"/>
  <c r="W1598" i="3" s="1"/>
  <c r="L1685" i="3"/>
  <c r="L1772" i="3" s="1"/>
  <c r="Q1546" i="3"/>
  <c r="Q1543" i="3" s="1"/>
  <c r="N1633" i="3"/>
  <c r="N1737" i="3"/>
  <c r="N1824" i="3" s="1"/>
  <c r="Q1650" i="3"/>
  <c r="P1743" i="3"/>
  <c r="P1830" i="3" s="1"/>
  <c r="P1655" i="3"/>
  <c r="P1654" i="3" s="1"/>
  <c r="W1318" i="3"/>
  <c r="L1311" i="3"/>
  <c r="Q1532" i="3"/>
  <c r="Q1528" i="3" s="1"/>
  <c r="N1619" i="3"/>
  <c r="P1602" i="3"/>
  <c r="P1690" i="3"/>
  <c r="P1777" i="3" s="1"/>
  <c r="V1634" i="3"/>
  <c r="W1634" i="3" s="1"/>
  <c r="L1721" i="3"/>
  <c r="L1808" i="3" s="1"/>
  <c r="Q1652" i="3"/>
  <c r="N1739" i="3"/>
  <c r="N1826" i="3" s="1"/>
  <c r="N1670" i="3"/>
  <c r="N1757" i="3" s="1"/>
  <c r="Q1583" i="3"/>
  <c r="U1550" i="3"/>
  <c r="U1638" i="3"/>
  <c r="Q1566" i="3"/>
  <c r="N1653" i="3"/>
  <c r="L1726" i="3"/>
  <c r="L1813" i="3" s="1"/>
  <c r="L1676" i="3"/>
  <c r="L1763" i="3" s="1"/>
  <c r="N1695" i="3"/>
  <c r="N1782" i="3" s="1"/>
  <c r="Q1608" i="3"/>
  <c r="V1646" i="3"/>
  <c r="W1646" i="3" s="1"/>
  <c r="L1733" i="3"/>
  <c r="L1820" i="3" s="1"/>
  <c r="U1568" i="3"/>
  <c r="U1567" i="3" s="1"/>
  <c r="U1656" i="3"/>
  <c r="N1718" i="3"/>
  <c r="N1805" i="3" s="1"/>
  <c r="Q1631" i="3"/>
  <c r="V1408" i="3"/>
  <c r="V1405" i="3" s="1"/>
  <c r="L1638" i="3"/>
  <c r="V1551" i="3"/>
  <c r="W1551" i="3" s="1"/>
  <c r="L1550" i="3"/>
  <c r="V1510" i="3"/>
  <c r="W1510" i="3" s="1"/>
  <c r="P1528" i="3"/>
  <c r="P1527" i="3" s="1"/>
  <c r="P1616" i="3"/>
  <c r="Q1616" i="3" s="1"/>
  <c r="N1674" i="3"/>
  <c r="N1761" i="3" s="1"/>
  <c r="Q1587" i="3"/>
  <c r="N1716" i="3"/>
  <c r="N1803" i="3" s="1"/>
  <c r="Q1629" i="3"/>
  <c r="V1532" i="3"/>
  <c r="W1532" i="3" s="1"/>
  <c r="U1660" i="3"/>
  <c r="U1747" i="3" s="1"/>
  <c r="U1834" i="3" s="1"/>
  <c r="U1921" i="3" s="1"/>
  <c r="U2008" i="3" s="1"/>
  <c r="Q1569" i="3"/>
  <c r="N1568" i="3"/>
  <c r="N1567" i="3" s="1"/>
  <c r="N1656" i="3"/>
  <c r="L1610" i="3"/>
  <c r="V1523" i="3"/>
  <c r="W1523" i="3" s="1"/>
  <c r="W1516" i="3"/>
  <c r="N1696" i="3"/>
  <c r="N1783" i="3" s="1"/>
  <c r="Q1609" i="3"/>
  <c r="V1555" i="3"/>
  <c r="W1555" i="3" s="1"/>
  <c r="L1642" i="3"/>
  <c r="Q1648" i="3"/>
  <c r="N1735" i="3"/>
  <c r="N1822" i="3" s="1"/>
  <c r="Q1610" i="3"/>
  <c r="N1697" i="3"/>
  <c r="N1784" i="3" s="1"/>
  <c r="Q1538" i="3"/>
  <c r="N1625" i="3"/>
  <c r="V1590" i="3"/>
  <c r="W1590" i="3" s="1"/>
  <c r="L1677" i="3"/>
  <c r="L1764" i="3" s="1"/>
  <c r="L1851" i="3" s="1"/>
  <c r="L1938" i="3" s="1"/>
  <c r="N1691" i="3"/>
  <c r="N1778" i="3" s="1"/>
  <c r="Q1604" i="3"/>
  <c r="Q1592" i="3"/>
  <c r="N1679" i="3"/>
  <c r="N1766" i="3" s="1"/>
  <c r="V1519" i="3"/>
  <c r="W1519" i="3" s="1"/>
  <c r="L1606" i="3"/>
  <c r="N1668" i="3"/>
  <c r="N1755" i="3" s="1"/>
  <c r="Q1581" i="3"/>
  <c r="V1508" i="3"/>
  <c r="W1508" i="3" s="1"/>
  <c r="L1595" i="3"/>
  <c r="N1665" i="3"/>
  <c r="N1752" i="3" s="1"/>
  <c r="Q1578" i="3"/>
  <c r="W1443" i="3"/>
  <c r="N1700" i="3"/>
  <c r="N1787" i="3" s="1"/>
  <c r="Q1613" i="3"/>
  <c r="V1604" i="3"/>
  <c r="W1604" i="3" s="1"/>
  <c r="L1691" i="3"/>
  <c r="L1778" i="3" s="1"/>
  <c r="N1686" i="3"/>
  <c r="N1773" i="3" s="1"/>
  <c r="Q1599" i="3"/>
  <c r="V1640" i="3"/>
  <c r="W1640" i="3" s="1"/>
  <c r="L1727" i="3"/>
  <c r="L1814" i="3" s="1"/>
  <c r="Q1534" i="3"/>
  <c r="N1533" i="3"/>
  <c r="N1621" i="3"/>
  <c r="Q1570" i="3"/>
  <c r="N1657" i="3"/>
  <c r="V1622" i="3"/>
  <c r="W1622" i="3" s="1"/>
  <c r="L1709" i="3"/>
  <c r="L1796" i="3" s="1"/>
  <c r="Q1552" i="3"/>
  <c r="N1639" i="3"/>
  <c r="Q1486" i="3"/>
  <c r="N1573" i="3"/>
  <c r="U1495" i="3"/>
  <c r="U1492" i="3" s="1"/>
  <c r="U1583" i="3"/>
  <c r="V1456" i="3"/>
  <c r="W1456" i="3" s="1"/>
  <c r="L1664" i="3"/>
  <c r="L1751" i="3" s="1"/>
  <c r="V1534" i="3"/>
  <c r="W1534" i="3" s="1"/>
  <c r="N1692" i="3"/>
  <c r="N1779" i="3" s="1"/>
  <c r="Q1605" i="3"/>
  <c r="P1492" i="3"/>
  <c r="P1580" i="3"/>
  <c r="Q1580" i="3" s="1"/>
  <c r="L1694" i="3"/>
  <c r="L1781" i="3" s="1"/>
  <c r="V1658" i="3"/>
  <c r="W1658" i="3" s="1"/>
  <c r="L1745" i="3"/>
  <c r="L1832" i="3" s="1"/>
  <c r="Q1642" i="3"/>
  <c r="N1729" i="3"/>
  <c r="N1816" i="3" s="1"/>
  <c r="L1730" i="3"/>
  <c r="L1817" i="3" s="1"/>
  <c r="V1518" i="3"/>
  <c r="L1605" i="3"/>
  <c r="L1688" i="3"/>
  <c r="L1775" i="3" s="1"/>
  <c r="V1496" i="3"/>
  <c r="L1583" i="3"/>
  <c r="L1495" i="3"/>
  <c r="L1698" i="3"/>
  <c r="L1785" i="3" s="1"/>
  <c r="Q1520" i="3"/>
  <c r="N1607" i="3"/>
  <c r="V1607" i="3" s="1"/>
  <c r="L1684" i="3"/>
  <c r="L1771" i="3" s="1"/>
  <c r="L1690" i="3"/>
  <c r="L1777" i="3" s="1"/>
  <c r="L1864" i="3" s="1"/>
  <c r="L1951" i="3" s="1"/>
  <c r="L2038" i="3" s="1"/>
  <c r="L1588" i="3"/>
  <c r="V1501" i="3"/>
  <c r="W1501" i="3" s="1"/>
  <c r="Q1514" i="3"/>
  <c r="N1601" i="3"/>
  <c r="Q1624" i="3"/>
  <c r="N1711" i="3"/>
  <c r="N1798" i="3" s="1"/>
  <c r="V1530" i="3"/>
  <c r="W1530" i="3" s="1"/>
  <c r="L1617" i="3"/>
  <c r="Q1506" i="3"/>
  <c r="N1593" i="3"/>
  <c r="V1593" i="3" s="1"/>
  <c r="W1593" i="3" s="1"/>
  <c r="V1446" i="3"/>
  <c r="W1446" i="3" s="1"/>
  <c r="V1500" i="3"/>
  <c r="W1500" i="3" s="1"/>
  <c r="L1587" i="3"/>
  <c r="V1612" i="3"/>
  <c r="W1612" i="3" s="1"/>
  <c r="L1699" i="3"/>
  <c r="L1786" i="3" s="1"/>
  <c r="P1670" i="3"/>
  <c r="P1757" i="3" s="1"/>
  <c r="P1582" i="3"/>
  <c r="V1548" i="3"/>
  <c r="W1548" i="3" s="1"/>
  <c r="L1635" i="3"/>
  <c r="U1667" i="3"/>
  <c r="U1754" i="3" s="1"/>
  <c r="W1520" i="3"/>
  <c r="N1495" i="3"/>
  <c r="N1492" i="3" s="1"/>
  <c r="V1522" i="3"/>
  <c r="W1522" i="3" s="1"/>
  <c r="L1609" i="3"/>
  <c r="P1620" i="3"/>
  <c r="P1708" i="3"/>
  <c r="P1795" i="3" s="1"/>
  <c r="V1498" i="3"/>
  <c r="W1498" i="3" s="1"/>
  <c r="N1685" i="3"/>
  <c r="N1772" i="3" s="1"/>
  <c r="Q1598" i="3"/>
  <c r="W1514" i="3"/>
  <c r="V1616" i="3"/>
  <c r="W1616" i="3" s="1"/>
  <c r="L1703" i="3"/>
  <c r="L1790" i="3" s="1"/>
  <c r="N1543" i="3"/>
  <c r="V1562" i="3"/>
  <c r="W1562" i="3" s="1"/>
  <c r="V1494" i="3"/>
  <c r="L1581" i="3"/>
  <c r="V1463" i="3"/>
  <c r="W1463" i="3" s="1"/>
  <c r="V1650" i="3"/>
  <c r="W1650" i="3" s="1"/>
  <c r="L1737" i="3"/>
  <c r="L1824" i="3" s="1"/>
  <c r="V1546" i="3"/>
  <c r="W1546" i="3" s="1"/>
  <c r="V1578" i="3"/>
  <c r="W1578" i="3" s="1"/>
  <c r="L1665" i="3"/>
  <c r="L1752" i="3" s="1"/>
  <c r="V1644" i="3"/>
  <c r="W1644" i="3" s="1"/>
  <c r="L1731" i="3"/>
  <c r="L1818" i="3" s="1"/>
  <c r="Q1606" i="3"/>
  <c r="N1693" i="3"/>
  <c r="N1780" i="3" s="1"/>
  <c r="V1509" i="3"/>
  <c r="W1509" i="3" s="1"/>
  <c r="L1596" i="3"/>
  <c r="V1574" i="3"/>
  <c r="W1574" i="3" s="1"/>
  <c r="L1661" i="3"/>
  <c r="L1748" i="3" s="1"/>
  <c r="Q1556" i="3"/>
  <c r="N1643" i="3"/>
  <c r="N1667" i="3"/>
  <c r="N1754" i="3" s="1"/>
  <c r="V1536" i="3"/>
  <c r="W1536" i="3" s="1"/>
  <c r="L1623" i="3"/>
  <c r="L1680" i="3"/>
  <c r="L1767" i="3" s="1"/>
  <c r="P1716" i="3"/>
  <c r="P1803" i="3" s="1"/>
  <c r="N1528" i="3"/>
  <c r="L1515" i="3"/>
  <c r="Q1524" i="3"/>
  <c r="N1611" i="3"/>
  <c r="Q1463" i="3"/>
  <c r="Q1454" i="3" s="1"/>
  <c r="L1480" i="3"/>
  <c r="V1481" i="3"/>
  <c r="V1480" i="3" s="1"/>
  <c r="V1526" i="3"/>
  <c r="W1526" i="3" s="1"/>
  <c r="L1613" i="3"/>
  <c r="Q1490" i="3"/>
  <c r="N1577" i="3"/>
  <c r="V1577" i="3" s="1"/>
  <c r="L1648" i="3"/>
  <c r="V1561" i="3"/>
  <c r="W1561" i="3" s="1"/>
  <c r="N1699" i="3"/>
  <c r="N1786" i="3" s="1"/>
  <c r="Q1612" i="3"/>
  <c r="W1399" i="3"/>
  <c r="Q1600" i="3"/>
  <c r="N1687" i="3"/>
  <c r="N1774" i="3" s="1"/>
  <c r="V1488" i="3"/>
  <c r="L1575" i="3"/>
  <c r="N1682" i="3"/>
  <c r="N1769" i="3" s="1"/>
  <c r="Q1595" i="3"/>
  <c r="P1660" i="3"/>
  <c r="P1747" i="3" s="1"/>
  <c r="P1834" i="3" s="1"/>
  <c r="P1921" i="3" s="1"/>
  <c r="P2008" i="3" s="1"/>
  <c r="V1586" i="3"/>
  <c r="W1586" i="3" s="1"/>
  <c r="L1673" i="3"/>
  <c r="L1760" i="3" s="1"/>
  <c r="L1847" i="3" s="1"/>
  <c r="V1626" i="3"/>
  <c r="W1626" i="3" s="1"/>
  <c r="L1713" i="3"/>
  <c r="L1800" i="3" s="1"/>
  <c r="V1580" i="3"/>
  <c r="W1580" i="3" s="1"/>
  <c r="L1667" i="3"/>
  <c r="L1754" i="3" s="1"/>
  <c r="L1841" i="3" s="1"/>
  <c r="Q1618" i="3"/>
  <c r="N1705" i="3"/>
  <c r="N1792" i="3" s="1"/>
  <c r="Q1516" i="3"/>
  <c r="N1603" i="3"/>
  <c r="N1515" i="3"/>
  <c r="N1662" i="3"/>
  <c r="N1749" i="3" s="1"/>
  <c r="Q1575" i="3"/>
  <c r="P1718" i="3"/>
  <c r="P1805" i="3" s="1"/>
  <c r="P1630" i="3"/>
  <c r="Q1446" i="3"/>
  <c r="L1600" i="3"/>
  <c r="V1513" i="3"/>
  <c r="W1513" i="3" s="1"/>
  <c r="N1714" i="3"/>
  <c r="N1801" i="3" s="1"/>
  <c r="Q1627" i="3"/>
  <c r="V1566" i="3"/>
  <c r="W1566" i="3" s="1"/>
  <c r="U1690" i="3"/>
  <c r="U1777" i="3" s="1"/>
  <c r="U1602" i="3"/>
  <c r="V1544" i="3"/>
  <c r="W1544" i="3" s="1"/>
  <c r="L1631" i="3"/>
  <c r="L1543" i="3"/>
  <c r="N1709" i="3"/>
  <c r="N1796" i="3" s="1"/>
  <c r="Q1622" i="3"/>
  <c r="V1608" i="3"/>
  <c r="W1608" i="3" s="1"/>
  <c r="L1695" i="3"/>
  <c r="L1782" i="3" s="1"/>
  <c r="P1558" i="3"/>
  <c r="P1646" i="3"/>
  <c r="V1537" i="3"/>
  <c r="W1537" i="3" s="1"/>
  <c r="L1624" i="3"/>
  <c r="N1713" i="3"/>
  <c r="N1800" i="3" s="1"/>
  <c r="Q1626" i="3"/>
  <c r="N1738" i="3"/>
  <c r="N1825" i="3" s="1"/>
  <c r="Q1651" i="3"/>
  <c r="P1398" i="3"/>
  <c r="Q1440" i="3" l="1"/>
  <c r="Q1398" i="3" s="1"/>
  <c r="V1311" i="3"/>
  <c r="Q1533" i="3"/>
  <c r="Q1527" i="3" s="1"/>
  <c r="L1527" i="3"/>
  <c r="Q1769" i="3"/>
  <c r="N1856" i="3"/>
  <c r="N1859" i="3"/>
  <c r="Q1772" i="3"/>
  <c r="U1841" i="3"/>
  <c r="U1928" i="3" s="1"/>
  <c r="P1844" i="3"/>
  <c r="P1756" i="3"/>
  <c r="N1911" i="3"/>
  <c r="Q1824" i="3"/>
  <c r="L1846" i="3"/>
  <c r="N1912" i="3"/>
  <c r="Q1825" i="3"/>
  <c r="V1782" i="3"/>
  <c r="W1782" i="3" s="1"/>
  <c r="L1869" i="3"/>
  <c r="V1824" i="3"/>
  <c r="W1824" i="3" s="1"/>
  <c r="L1911" i="3"/>
  <c r="V1786" i="3"/>
  <c r="W1786" i="3" s="1"/>
  <c r="L1873" i="3"/>
  <c r="L1872" i="3"/>
  <c r="L1862" i="3"/>
  <c r="Q1816" i="3"/>
  <c r="N1903" i="3"/>
  <c r="N1860" i="3"/>
  <c r="Q1773" i="3"/>
  <c r="N1874" i="3"/>
  <c r="Q1787" i="3"/>
  <c r="Q1822" i="3"/>
  <c r="N1909" i="3"/>
  <c r="N1869" i="3"/>
  <c r="Q1782" i="3"/>
  <c r="V1808" i="3"/>
  <c r="W1808" i="3" s="1"/>
  <c r="L1895" i="3"/>
  <c r="N1845" i="3"/>
  <c r="Q1758" i="3"/>
  <c r="L1882" i="3"/>
  <c r="P1899" i="3"/>
  <c r="P1811" i="3"/>
  <c r="U1882" i="3"/>
  <c r="U1794" i="3"/>
  <c r="N1896" i="3"/>
  <c r="Q1809" i="3"/>
  <c r="Q1806" i="3"/>
  <c r="N1893" i="3"/>
  <c r="U1907" i="3"/>
  <c r="U1819" i="3"/>
  <c r="L1894" i="3"/>
  <c r="L1910" i="3"/>
  <c r="L1918" i="3"/>
  <c r="L1934" i="3"/>
  <c r="N1873" i="3"/>
  <c r="Q1786" i="3"/>
  <c r="L1904" i="3"/>
  <c r="N1842" i="3"/>
  <c r="Q1755" i="3"/>
  <c r="N1890" i="3"/>
  <c r="Q1803" i="3"/>
  <c r="L1900" i="3"/>
  <c r="V1764" i="3"/>
  <c r="W1764" i="3" s="1"/>
  <c r="N1851" i="3"/>
  <c r="Q1764" i="3"/>
  <c r="L1914" i="3"/>
  <c r="N1888" i="3"/>
  <c r="Q1801" i="3"/>
  <c r="P1628" i="3"/>
  <c r="P1890" i="3"/>
  <c r="P1977" i="3" s="1"/>
  <c r="V1754" i="3"/>
  <c r="N1841" i="3"/>
  <c r="P1882" i="3"/>
  <c r="P1794" i="3"/>
  <c r="L1858" i="3"/>
  <c r="V1814" i="3"/>
  <c r="W1814" i="3" s="1"/>
  <c r="L1901" i="3"/>
  <c r="N1870" i="3"/>
  <c r="Q1783" i="3"/>
  <c r="N1848" i="3"/>
  <c r="Q1761" i="3"/>
  <c r="V1820" i="3"/>
  <c r="W1820" i="3" s="1"/>
  <c r="L1907" i="3"/>
  <c r="N1844" i="3"/>
  <c r="Q1757" i="3"/>
  <c r="P1917" i="3"/>
  <c r="P1829" i="3"/>
  <c r="P1828" i="3" s="1"/>
  <c r="Q1810" i="3"/>
  <c r="N1897" i="3"/>
  <c r="N1905" i="3"/>
  <c r="Q1818" i="3"/>
  <c r="N1901" i="3"/>
  <c r="Q1814" i="3"/>
  <c r="Q1762" i="3"/>
  <c r="N1849" i="3"/>
  <c r="N1907" i="3"/>
  <c r="V1760" i="3"/>
  <c r="W1760" i="3" s="1"/>
  <c r="N1847" i="3"/>
  <c r="V1847" i="3" s="1"/>
  <c r="W1847" i="3" s="1"/>
  <c r="Q1760" i="3"/>
  <c r="P1804" i="3"/>
  <c r="P1892" i="3"/>
  <c r="L1928" i="3"/>
  <c r="Q1774" i="3"/>
  <c r="N1861" i="3"/>
  <c r="L1854" i="3"/>
  <c r="V1818" i="3"/>
  <c r="W1818" i="3" s="1"/>
  <c r="L1905" i="3"/>
  <c r="N1541" i="3"/>
  <c r="L1919" i="3"/>
  <c r="V1832" i="3"/>
  <c r="W1832" i="3" s="1"/>
  <c r="Q1766" i="3"/>
  <c r="N1853" i="3"/>
  <c r="L2025" i="3"/>
  <c r="Q1784" i="3"/>
  <c r="N1871" i="3"/>
  <c r="N1892" i="3"/>
  <c r="Q1805" i="3"/>
  <c r="L1850" i="3"/>
  <c r="Q1826" i="3"/>
  <c r="N1913" i="3"/>
  <c r="P1864" i="3"/>
  <c r="P1776" i="3"/>
  <c r="V1772" i="3"/>
  <c r="W1772" i="3" s="1"/>
  <c r="L1859" i="3"/>
  <c r="L1946" i="3" s="1"/>
  <c r="N1902" i="3"/>
  <c r="Q1815" i="3"/>
  <c r="Q1808" i="3"/>
  <c r="N1895" i="3"/>
  <c r="Q1770" i="3"/>
  <c r="N1857" i="3"/>
  <c r="N1908" i="3"/>
  <c r="Q1821" i="3"/>
  <c r="N1852" i="3"/>
  <c r="Q1765" i="3"/>
  <c r="N1837" i="3"/>
  <c r="Q1750" i="3"/>
  <c r="N1835" i="3"/>
  <c r="Q1748" i="3"/>
  <c r="N1839" i="3"/>
  <c r="Q1752" i="3"/>
  <c r="N1836" i="3"/>
  <c r="Q1749" i="3"/>
  <c r="N1855" i="3"/>
  <c r="Q1768" i="3"/>
  <c r="V1768" i="3"/>
  <c r="W1768" i="3" s="1"/>
  <c r="L1855" i="3"/>
  <c r="U1877" i="3"/>
  <c r="U1789" i="3"/>
  <c r="U1788" i="3" s="1"/>
  <c r="N1877" i="3"/>
  <c r="Q1791" i="3"/>
  <c r="N1878" i="3"/>
  <c r="Q1792" i="3"/>
  <c r="N1879" i="3"/>
  <c r="V1790" i="3"/>
  <c r="W1790" i="3" s="1"/>
  <c r="L1877" i="3"/>
  <c r="L1880" i="3"/>
  <c r="Q1796" i="3"/>
  <c r="N1883" i="3"/>
  <c r="L1886" i="3"/>
  <c r="V1800" i="3"/>
  <c r="W1800" i="3" s="1"/>
  <c r="L1887" i="3"/>
  <c r="L1974" i="3" s="1"/>
  <c r="Q1797" i="3"/>
  <c r="N1884" i="3"/>
  <c r="Q1798" i="3"/>
  <c r="N1885" i="3"/>
  <c r="N1887" i="3"/>
  <c r="Q1800" i="3"/>
  <c r="V1796" i="3"/>
  <c r="L1883" i="3"/>
  <c r="U1864" i="3"/>
  <c r="U1776" i="3"/>
  <c r="N1865" i="3"/>
  <c r="Q1778" i="3"/>
  <c r="Q1780" i="3"/>
  <c r="N1867" i="3"/>
  <c r="Q1779" i="3"/>
  <c r="N1866" i="3"/>
  <c r="V1515" i="3"/>
  <c r="W1515" i="3" s="1"/>
  <c r="V1778" i="3"/>
  <c r="W1778" i="3" s="1"/>
  <c r="L1865" i="3"/>
  <c r="L1868" i="3"/>
  <c r="L1838" i="3"/>
  <c r="L1834" i="3"/>
  <c r="L1839" i="3"/>
  <c r="V1752" i="3"/>
  <c r="W1752" i="3" s="1"/>
  <c r="V1748" i="3"/>
  <c r="W1748" i="3" s="1"/>
  <c r="L1835" i="3"/>
  <c r="W1311" i="3"/>
  <c r="L1615" i="3"/>
  <c r="V1528" i="3"/>
  <c r="W1528" i="3" s="1"/>
  <c r="V1440" i="3"/>
  <c r="W1440" i="3" s="1"/>
  <c r="V1603" i="3"/>
  <c r="W1603" i="3" s="1"/>
  <c r="V1601" i="3"/>
  <c r="W1601" i="3" s="1"/>
  <c r="V1621" i="3"/>
  <c r="W1621" i="3" s="1"/>
  <c r="W1585" i="3"/>
  <c r="V1454" i="3"/>
  <c r="W1454" i="3" s="1"/>
  <c r="U1541" i="3"/>
  <c r="U1485" i="3" s="1"/>
  <c r="W1408" i="3"/>
  <c r="L1602" i="3"/>
  <c r="N1582" i="3"/>
  <c r="N1579" i="3" s="1"/>
  <c r="Q1550" i="3"/>
  <c r="Q1541" i="3" s="1"/>
  <c r="V1649" i="3"/>
  <c r="W1649" i="3" s="1"/>
  <c r="Q1709" i="3"/>
  <c r="Q1643" i="3"/>
  <c r="N1730" i="3"/>
  <c r="N1817" i="3" s="1"/>
  <c r="V1609" i="3"/>
  <c r="W1609" i="3" s="1"/>
  <c r="L1696" i="3"/>
  <c r="L1783" i="3" s="1"/>
  <c r="Q1633" i="3"/>
  <c r="Q1630" i="3" s="1"/>
  <c r="N1720" i="3"/>
  <c r="Q1589" i="3"/>
  <c r="N1676" i="3"/>
  <c r="N1763" i="3" s="1"/>
  <c r="V1647" i="3"/>
  <c r="W1647" i="3" s="1"/>
  <c r="L1734" i="3"/>
  <c r="L1821" i="3" s="1"/>
  <c r="Q1704" i="3"/>
  <c r="Q1710" i="3"/>
  <c r="Q1681" i="3"/>
  <c r="V1641" i="3"/>
  <c r="W1641" i="3" s="1"/>
  <c r="L1728" i="3"/>
  <c r="L1815" i="3" s="1"/>
  <c r="V1627" i="3"/>
  <c r="W1627" i="3" s="1"/>
  <c r="L1714" i="3"/>
  <c r="L1801" i="3" s="1"/>
  <c r="Q1678" i="3"/>
  <c r="Q1713" i="3"/>
  <c r="P1645" i="3"/>
  <c r="P1733" i="3"/>
  <c r="P1820" i="3" s="1"/>
  <c r="V1543" i="3"/>
  <c r="W1543" i="3" s="1"/>
  <c r="V1600" i="3"/>
  <c r="W1600" i="3" s="1"/>
  <c r="L1687" i="3"/>
  <c r="L1774" i="3" s="1"/>
  <c r="P1717" i="3"/>
  <c r="Q1603" i="3"/>
  <c r="N1602" i="3"/>
  <c r="N1690" i="3"/>
  <c r="V1673" i="3"/>
  <c r="W1673" i="3" s="1"/>
  <c r="W1488" i="3"/>
  <c r="V1648" i="3"/>
  <c r="W1648" i="3" s="1"/>
  <c r="L1735" i="3"/>
  <c r="L1822" i="3" s="1"/>
  <c r="V1613" i="3"/>
  <c r="W1613" i="3" s="1"/>
  <c r="L1700" i="3"/>
  <c r="L1787" i="3" s="1"/>
  <c r="W1480" i="3"/>
  <c r="V1596" i="3"/>
  <c r="W1596" i="3" s="1"/>
  <c r="L1683" i="3"/>
  <c r="L1770" i="3" s="1"/>
  <c r="W1494" i="3"/>
  <c r="V1558" i="3"/>
  <c r="W1558" i="3" s="1"/>
  <c r="V1699" i="3"/>
  <c r="W1699" i="3" s="1"/>
  <c r="V1617" i="3"/>
  <c r="L1704" i="3"/>
  <c r="L1791" i="3" s="1"/>
  <c r="V1588" i="3"/>
  <c r="W1588" i="3" s="1"/>
  <c r="L1675" i="3"/>
  <c r="L1762" i="3" s="1"/>
  <c r="V1611" i="3"/>
  <c r="W1611" i="3" s="1"/>
  <c r="V1583" i="3"/>
  <c r="W1583" i="3" s="1"/>
  <c r="L1670" i="3"/>
  <c r="L1757" i="3" s="1"/>
  <c r="L1582" i="3"/>
  <c r="L1579" i="3" s="1"/>
  <c r="W1518" i="3"/>
  <c r="Q1729" i="3"/>
  <c r="P1579" i="3"/>
  <c r="P1667" i="3"/>
  <c r="P1754" i="3" s="1"/>
  <c r="P1841" i="3" s="1"/>
  <c r="V1533" i="3"/>
  <c r="Q1573" i="3"/>
  <c r="N1660" i="3"/>
  <c r="Q1657" i="3"/>
  <c r="N1744" i="3"/>
  <c r="N1831" i="3" s="1"/>
  <c r="Q1656" i="3"/>
  <c r="N1655" i="3"/>
  <c r="N1654" i="3" s="1"/>
  <c r="N1743" i="3"/>
  <c r="N1830" i="3" s="1"/>
  <c r="V1638" i="3"/>
  <c r="W1638" i="3" s="1"/>
  <c r="L1725" i="3"/>
  <c r="L1812" i="3" s="1"/>
  <c r="L1637" i="3"/>
  <c r="Q1718" i="3"/>
  <c r="W1589" i="3"/>
  <c r="Q1739" i="3"/>
  <c r="V1721" i="3"/>
  <c r="W1721" i="3" s="1"/>
  <c r="Q1619" i="3"/>
  <c r="Q1615" i="3" s="1"/>
  <c r="N1706" i="3"/>
  <c r="Q1737" i="3"/>
  <c r="Q1597" i="3"/>
  <c r="N1684" i="3"/>
  <c r="N1771" i="3" s="1"/>
  <c r="V1651" i="3"/>
  <c r="W1651" i="3" s="1"/>
  <c r="L1738" i="3"/>
  <c r="L1825" i="3" s="1"/>
  <c r="Q1661" i="3"/>
  <c r="P1724" i="3"/>
  <c r="Q1731" i="3"/>
  <c r="V1573" i="3"/>
  <c r="W1573" i="3" s="1"/>
  <c r="N1615" i="3"/>
  <c r="V1681" i="3"/>
  <c r="W1681" i="3" s="1"/>
  <c r="L1541" i="3"/>
  <c r="U1732" i="3"/>
  <c r="V1633" i="3"/>
  <c r="V1632" i="3"/>
  <c r="W1632" i="3" s="1"/>
  <c r="L1719" i="3"/>
  <c r="L1806" i="3" s="1"/>
  <c r="Q1675" i="3"/>
  <c r="V1618" i="3"/>
  <c r="W1618" i="3" s="1"/>
  <c r="L1705" i="3"/>
  <c r="L1792" i="3" s="1"/>
  <c r="Q1646" i="3"/>
  <c r="V1619" i="3"/>
  <c r="W1619" i="3" s="1"/>
  <c r="U1702" i="3"/>
  <c r="V1624" i="3"/>
  <c r="W1624" i="3" s="1"/>
  <c r="L1711" i="3"/>
  <c r="L1798" i="3" s="1"/>
  <c r="V1631" i="3"/>
  <c r="W1631" i="3" s="1"/>
  <c r="L1718" i="3"/>
  <c r="L1805" i="3" s="1"/>
  <c r="L1630" i="3"/>
  <c r="U1689" i="3"/>
  <c r="Q1714" i="3"/>
  <c r="Q1515" i="3"/>
  <c r="V1713" i="3"/>
  <c r="W1713" i="3" s="1"/>
  <c r="Q1682" i="3"/>
  <c r="Q1687" i="3"/>
  <c r="W1481" i="3"/>
  <c r="V1623" i="3"/>
  <c r="W1623" i="3" s="1"/>
  <c r="L1710" i="3"/>
  <c r="L1797" i="3" s="1"/>
  <c r="L1794" i="3" s="1"/>
  <c r="V1703" i="3"/>
  <c r="P1707" i="3"/>
  <c r="Q1601" i="3"/>
  <c r="N1688" i="3"/>
  <c r="N1775" i="3" s="1"/>
  <c r="V1495" i="3"/>
  <c r="V1492" i="3" s="1"/>
  <c r="V1643" i="3"/>
  <c r="P1485" i="3"/>
  <c r="Q1686" i="3"/>
  <c r="Q1665" i="3"/>
  <c r="Q1691" i="3"/>
  <c r="Q1625" i="3"/>
  <c r="N1712" i="3"/>
  <c r="N1799" i="3" s="1"/>
  <c r="V1799" i="3" s="1"/>
  <c r="Q1735" i="3"/>
  <c r="Q1674" i="3"/>
  <c r="N1630" i="3"/>
  <c r="L1645" i="3"/>
  <c r="Q1653" i="3"/>
  <c r="N1740" i="3"/>
  <c r="N1827" i="3" s="1"/>
  <c r="P1742" i="3"/>
  <c r="P1741" i="3" s="1"/>
  <c r="V1592" i="3"/>
  <c r="W1592" i="3" s="1"/>
  <c r="L1679" i="3"/>
  <c r="L1766" i="3" s="1"/>
  <c r="Q1677" i="3"/>
  <c r="L1620" i="3"/>
  <c r="V1653" i="3"/>
  <c r="W1653" i="3" s="1"/>
  <c r="Q1723" i="3"/>
  <c r="L1567" i="3"/>
  <c r="V1568" i="3"/>
  <c r="V1567" i="3" s="1"/>
  <c r="Q1683" i="3"/>
  <c r="Q1638" i="3"/>
  <c r="N1637" i="3"/>
  <c r="N1725" i="3"/>
  <c r="N1812" i="3" s="1"/>
  <c r="Q1734" i="3"/>
  <c r="V1652" i="3"/>
  <c r="W1652" i="3" s="1"/>
  <c r="L1739" i="3"/>
  <c r="L1826" i="3" s="1"/>
  <c r="V1629" i="3"/>
  <c r="L1716" i="3"/>
  <c r="L1803" i="3" s="1"/>
  <c r="V1584" i="3"/>
  <c r="W1584" i="3" s="1"/>
  <c r="L1671" i="3"/>
  <c r="L1758" i="3" s="1"/>
  <c r="W1633" i="3"/>
  <c r="V1625" i="3"/>
  <c r="W1625" i="3" s="1"/>
  <c r="Q1673" i="3"/>
  <c r="Q1585" i="3"/>
  <c r="Q1582" i="3" s="1"/>
  <c r="Q1579" i="3" s="1"/>
  <c r="N1672" i="3"/>
  <c r="N1759" i="3" s="1"/>
  <c r="U1614" i="3"/>
  <c r="V1695" i="3"/>
  <c r="W1695" i="3" s="1"/>
  <c r="Q1611" i="3"/>
  <c r="N1698" i="3"/>
  <c r="N1785" i="3" s="1"/>
  <c r="Q1693" i="3"/>
  <c r="Q1711" i="3"/>
  <c r="V1745" i="3"/>
  <c r="W1745" i="3" s="1"/>
  <c r="Q1692" i="3"/>
  <c r="Q1639" i="3"/>
  <c r="N1726" i="3"/>
  <c r="V1691" i="3"/>
  <c r="W1691" i="3" s="1"/>
  <c r="V1606" i="3"/>
  <c r="W1606" i="3" s="1"/>
  <c r="L1693" i="3"/>
  <c r="L1780" i="3" s="1"/>
  <c r="V1677" i="3"/>
  <c r="W1677" i="3" s="1"/>
  <c r="Q1697" i="3"/>
  <c r="V1642" i="3"/>
  <c r="W1642" i="3" s="1"/>
  <c r="L1729" i="3"/>
  <c r="L1816" i="3" s="1"/>
  <c r="Q1696" i="3"/>
  <c r="U1637" i="3"/>
  <c r="U1725" i="3"/>
  <c r="U1812" i="3" s="1"/>
  <c r="V1576" i="3"/>
  <c r="W1576" i="3" s="1"/>
  <c r="L1663" i="3"/>
  <c r="L1750" i="3" s="1"/>
  <c r="Q1663" i="3"/>
  <c r="V1591" i="3"/>
  <c r="W1591" i="3" s="1"/>
  <c r="L1678" i="3"/>
  <c r="L1765" i="3" s="1"/>
  <c r="Q1738" i="3"/>
  <c r="Q1662" i="3"/>
  <c r="Q1705" i="3"/>
  <c r="V1667" i="3"/>
  <c r="W1667" i="3" s="1"/>
  <c r="V1575" i="3"/>
  <c r="W1575" i="3" s="1"/>
  <c r="L1662" i="3"/>
  <c r="L1749" i="3" s="1"/>
  <c r="Q1699" i="3"/>
  <c r="Q1577" i="3"/>
  <c r="N1664" i="3"/>
  <c r="N1751" i="3" s="1"/>
  <c r="V1751" i="3" s="1"/>
  <c r="W1751" i="3" s="1"/>
  <c r="N1527" i="3"/>
  <c r="V1661" i="3"/>
  <c r="W1661" i="3" s="1"/>
  <c r="V1731" i="3"/>
  <c r="W1731" i="3" s="1"/>
  <c r="V1665" i="3"/>
  <c r="W1665" i="3" s="1"/>
  <c r="V1737" i="3"/>
  <c r="W1737" i="3" s="1"/>
  <c r="V1581" i="3"/>
  <c r="W1581" i="3" s="1"/>
  <c r="L1668" i="3"/>
  <c r="L1755" i="3" s="1"/>
  <c r="Q1685" i="3"/>
  <c r="V1635" i="3"/>
  <c r="W1635" i="3" s="1"/>
  <c r="L1722" i="3"/>
  <c r="L1809" i="3" s="1"/>
  <c r="P1669" i="3"/>
  <c r="V1587" i="3"/>
  <c r="W1587" i="3" s="1"/>
  <c r="L1674" i="3"/>
  <c r="L1761" i="3" s="1"/>
  <c r="Q1593" i="3"/>
  <c r="N1680" i="3"/>
  <c r="Q1607" i="3"/>
  <c r="N1694" i="3"/>
  <c r="N1781" i="3" s="1"/>
  <c r="V1781" i="3" s="1"/>
  <c r="W1781" i="3" s="1"/>
  <c r="V1698" i="3"/>
  <c r="W1698" i="3" s="1"/>
  <c r="W1496" i="3"/>
  <c r="V1605" i="3"/>
  <c r="W1605" i="3" s="1"/>
  <c r="L1692" i="3"/>
  <c r="L1779" i="3" s="1"/>
  <c r="W1643" i="3"/>
  <c r="W1607" i="3"/>
  <c r="W1577" i="3"/>
  <c r="U1582" i="3"/>
  <c r="U1579" i="3" s="1"/>
  <c r="U1670" i="3"/>
  <c r="U1757" i="3" s="1"/>
  <c r="V1709" i="3"/>
  <c r="W1709" i="3" s="1"/>
  <c r="Q1621" i="3"/>
  <c r="N1620" i="3"/>
  <c r="N1708" i="3"/>
  <c r="N1795" i="3" s="1"/>
  <c r="V1795" i="3" s="1"/>
  <c r="V1727" i="3"/>
  <c r="W1727" i="3" s="1"/>
  <c r="Q1700" i="3"/>
  <c r="V1595" i="3"/>
  <c r="W1595" i="3" s="1"/>
  <c r="L1682" i="3"/>
  <c r="L1769" i="3" s="1"/>
  <c r="Q1668" i="3"/>
  <c r="Q1679" i="3"/>
  <c r="V1610" i="3"/>
  <c r="W1610" i="3" s="1"/>
  <c r="L1697" i="3"/>
  <c r="L1784" i="3" s="1"/>
  <c r="Q1568" i="3"/>
  <c r="Q1567" i="3" s="1"/>
  <c r="Q1716" i="3"/>
  <c r="P1615" i="3"/>
  <c r="P1614" i="3" s="1"/>
  <c r="P1703" i="3"/>
  <c r="P1790" i="3" s="1"/>
  <c r="Q1790" i="3" s="1"/>
  <c r="V1550" i="3"/>
  <c r="W1550" i="3" s="1"/>
  <c r="U1655" i="3"/>
  <c r="U1654" i="3" s="1"/>
  <c r="U1743" i="3"/>
  <c r="U1830" i="3" s="1"/>
  <c r="V1733" i="3"/>
  <c r="W1733" i="3" s="1"/>
  <c r="Q1695" i="3"/>
  <c r="V1639" i="3"/>
  <c r="W1639" i="3" s="1"/>
  <c r="Q1670" i="3"/>
  <c r="P1689" i="3"/>
  <c r="V1685" i="3"/>
  <c r="W1685" i="3" s="1"/>
  <c r="U1630" i="3"/>
  <c r="U1718" i="3"/>
  <c r="U1805" i="3" s="1"/>
  <c r="Q1671" i="3"/>
  <c r="Q1728" i="3"/>
  <c r="Q1721" i="3"/>
  <c r="U1707" i="3"/>
  <c r="Q1722" i="3"/>
  <c r="V1656" i="3"/>
  <c r="W1656" i="3" s="1"/>
  <c r="L1743" i="3"/>
  <c r="L1830" i="3" s="1"/>
  <c r="L1655" i="3"/>
  <c r="U1716" i="3"/>
  <c r="U1803" i="3" s="1"/>
  <c r="Q1727" i="3"/>
  <c r="Q1719" i="3"/>
  <c r="W1405" i="3"/>
  <c r="L1398" i="3"/>
  <c r="V1636" i="3"/>
  <c r="W1636" i="3" s="1"/>
  <c r="L1723" i="3"/>
  <c r="L1810" i="3" s="1"/>
  <c r="Q1649" i="3"/>
  <c r="N1736" i="3"/>
  <c r="V1599" i="3"/>
  <c r="W1599" i="3" s="1"/>
  <c r="L1686" i="3"/>
  <c r="L1773" i="3" s="1"/>
  <c r="V1657" i="3"/>
  <c r="W1657" i="3" s="1"/>
  <c r="L1492" i="3"/>
  <c r="V1676" i="3" l="1"/>
  <c r="W1676" i="3" s="1"/>
  <c r="N1756" i="3"/>
  <c r="N1753" i="3" s="1"/>
  <c r="L1628" i="3"/>
  <c r="P1715" i="3"/>
  <c r="P1802" i="3"/>
  <c r="L1707" i="3"/>
  <c r="U1804" i="3"/>
  <c r="U1892" i="3"/>
  <c r="U1829" i="3"/>
  <c r="U1828" i="3" s="1"/>
  <c r="U1917" i="3"/>
  <c r="L1856" i="3"/>
  <c r="V1769" i="3"/>
  <c r="W1769" i="3" s="1"/>
  <c r="L1842" i="3"/>
  <c r="V1755" i="3"/>
  <c r="Q1785" i="3"/>
  <c r="N1872" i="3"/>
  <c r="V1872" i="3" s="1"/>
  <c r="W1872" i="3" s="1"/>
  <c r="Q1775" i="3"/>
  <c r="N1862" i="3"/>
  <c r="N1917" i="3"/>
  <c r="Q1830" i="3"/>
  <c r="N1829" i="3"/>
  <c r="N1828" i="3" s="1"/>
  <c r="L1849" i="3"/>
  <c r="V1762" i="3"/>
  <c r="W1762" i="3" s="1"/>
  <c r="L1909" i="3"/>
  <c r="V1822" i="3"/>
  <c r="W1822" i="3" s="1"/>
  <c r="L1888" i="3"/>
  <c r="V1801" i="3"/>
  <c r="W1801" i="3" s="1"/>
  <c r="N1939" i="3"/>
  <c r="Q1852" i="3"/>
  <c r="P1863" i="3"/>
  <c r="P1951" i="3"/>
  <c r="Q1871" i="3"/>
  <c r="N1958" i="3"/>
  <c r="N1992" i="3"/>
  <c r="Q1905" i="3"/>
  <c r="L1819" i="3"/>
  <c r="W1754" i="3"/>
  <c r="L2021" i="3"/>
  <c r="L1981" i="3"/>
  <c r="U1969" i="3"/>
  <c r="U1881" i="3"/>
  <c r="V1895" i="3"/>
  <c r="W1895" i="3" s="1"/>
  <c r="L1982" i="3"/>
  <c r="Q1909" i="3"/>
  <c r="N1996" i="3"/>
  <c r="V1759" i="3"/>
  <c r="P1753" i="3"/>
  <c r="V1736" i="3"/>
  <c r="W1736" i="3" s="1"/>
  <c r="N1823" i="3"/>
  <c r="U1890" i="3"/>
  <c r="V1708" i="3"/>
  <c r="W1708" i="3" s="1"/>
  <c r="U1628" i="3"/>
  <c r="U1572" i="3" s="1"/>
  <c r="N1868" i="3"/>
  <c r="V1868" i="3" s="1"/>
  <c r="W1868" i="3" s="1"/>
  <c r="Q1781" i="3"/>
  <c r="L1848" i="3"/>
  <c r="V1761" i="3"/>
  <c r="W1761" i="3" s="1"/>
  <c r="L1852" i="3"/>
  <c r="V1765" i="3"/>
  <c r="W1765" i="3" s="1"/>
  <c r="L1890" i="3"/>
  <c r="V1803" i="3"/>
  <c r="V1688" i="3"/>
  <c r="W1688" i="3" s="1"/>
  <c r="L1844" i="3"/>
  <c r="L1756" i="3"/>
  <c r="L1753" i="3" s="1"/>
  <c r="V1757" i="3"/>
  <c r="L1861" i="3"/>
  <c r="V1774" i="3"/>
  <c r="W1774" i="3" s="1"/>
  <c r="V1763" i="3"/>
  <c r="W1763" i="3" s="1"/>
  <c r="N1850" i="3"/>
  <c r="V1850" i="3" s="1"/>
  <c r="Q1763" i="3"/>
  <c r="L1870" i="3"/>
  <c r="V1783" i="3"/>
  <c r="W1783" i="3" s="1"/>
  <c r="N1982" i="3"/>
  <c r="Q1895" i="3"/>
  <c r="L2033" i="3"/>
  <c r="Q1913" i="3"/>
  <c r="N2000" i="3"/>
  <c r="V1905" i="3"/>
  <c r="W1905" i="3" s="1"/>
  <c r="L1992" i="3"/>
  <c r="L1941" i="3"/>
  <c r="Q1897" i="3"/>
  <c r="N1984" i="3"/>
  <c r="N1935" i="3"/>
  <c r="Q1848" i="3"/>
  <c r="P1969" i="3"/>
  <c r="P1881" i="3"/>
  <c r="N1975" i="3"/>
  <c r="Q1888" i="3"/>
  <c r="N1977" i="3"/>
  <c r="Q1890" i="3"/>
  <c r="L1991" i="3"/>
  <c r="L1969" i="3"/>
  <c r="N1947" i="3"/>
  <c r="Q1860" i="3"/>
  <c r="V1775" i="3"/>
  <c r="W1775" i="3" s="1"/>
  <c r="L1959" i="3"/>
  <c r="V1911" i="3"/>
  <c r="W1911" i="3" s="1"/>
  <c r="L1998" i="3"/>
  <c r="L1933" i="3"/>
  <c r="Q1844" i="3"/>
  <c r="P1931" i="3"/>
  <c r="P1843" i="3"/>
  <c r="P1840" i="3" s="1"/>
  <c r="V1859" i="3"/>
  <c r="W1859" i="3" s="1"/>
  <c r="N1946" i="3"/>
  <c r="Q1859" i="3"/>
  <c r="U1844" i="3"/>
  <c r="U1756" i="3"/>
  <c r="U1753" i="3" s="1"/>
  <c r="L1896" i="3"/>
  <c r="V1809" i="3"/>
  <c r="W1809" i="3" s="1"/>
  <c r="L1853" i="3"/>
  <c r="V1766" i="3"/>
  <c r="W1766" i="3" s="1"/>
  <c r="V1771" i="3"/>
  <c r="W1771" i="3" s="1"/>
  <c r="N1858" i="3"/>
  <c r="V1858" i="3" s="1"/>
  <c r="W1858" i="3" s="1"/>
  <c r="Q1771" i="3"/>
  <c r="N1989" i="3"/>
  <c r="Q1902" i="3"/>
  <c r="V1726" i="3"/>
  <c r="W1726" i="3" s="1"/>
  <c r="N1813" i="3"/>
  <c r="L1845" i="3"/>
  <c r="V1758" i="3"/>
  <c r="W1758" i="3" s="1"/>
  <c r="N1899" i="3"/>
  <c r="Q1812" i="3"/>
  <c r="L1614" i="3"/>
  <c r="L1893" i="3"/>
  <c r="V1806" i="3"/>
  <c r="W1806" i="3" s="1"/>
  <c r="L1912" i="3"/>
  <c r="V1825" i="3"/>
  <c r="W1825" i="3" s="1"/>
  <c r="L1899" i="3"/>
  <c r="L1811" i="3"/>
  <c r="V1812" i="3"/>
  <c r="W1812" i="3" s="1"/>
  <c r="Q1655" i="3"/>
  <c r="Q1654" i="3" s="1"/>
  <c r="L1874" i="3"/>
  <c r="V1787" i="3"/>
  <c r="W1787" i="3" s="1"/>
  <c r="L1902" i="3"/>
  <c r="V1815" i="3"/>
  <c r="W1815" i="3" s="1"/>
  <c r="N1995" i="3"/>
  <c r="Q1908" i="3"/>
  <c r="Q1861" i="3"/>
  <c r="N1948" i="3"/>
  <c r="L2015" i="3"/>
  <c r="N1934" i="3"/>
  <c r="V1934" i="3" s="1"/>
  <c r="W1934" i="3" s="1"/>
  <c r="Q1847" i="3"/>
  <c r="N1994" i="3"/>
  <c r="N1988" i="3"/>
  <c r="Q1901" i="3"/>
  <c r="V1907" i="3"/>
  <c r="W1907" i="3" s="1"/>
  <c r="L1994" i="3"/>
  <c r="Q1754" i="3"/>
  <c r="P2064" i="3"/>
  <c r="V1851" i="3"/>
  <c r="W1851" i="3" s="1"/>
  <c r="N1938" i="3"/>
  <c r="Q1851" i="3"/>
  <c r="L1987" i="3"/>
  <c r="L1997" i="3"/>
  <c r="U1994" i="3"/>
  <c r="U1906" i="3"/>
  <c r="N1983" i="3"/>
  <c r="Q1896" i="3"/>
  <c r="P1986" i="3"/>
  <c r="P1898" i="3"/>
  <c r="Q1903" i="3"/>
  <c r="N1990" i="3"/>
  <c r="L1949" i="3"/>
  <c r="N1999" i="3"/>
  <c r="Q1912" i="3"/>
  <c r="N1943" i="3"/>
  <c r="Q1856" i="3"/>
  <c r="N1882" i="3"/>
  <c r="Q1795" i="3"/>
  <c r="Q1759" i="3"/>
  <c r="N1846" i="3"/>
  <c r="V1846" i="3" s="1"/>
  <c r="L1892" i="3"/>
  <c r="L1804" i="3"/>
  <c r="V1805" i="3"/>
  <c r="W1805" i="3" s="1"/>
  <c r="P1928" i="3"/>
  <c r="P2015" i="3" s="1"/>
  <c r="P1819" i="3"/>
  <c r="P1907" i="3"/>
  <c r="L1937" i="3"/>
  <c r="Q1853" i="3"/>
  <c r="N1940" i="3"/>
  <c r="Q1820" i="3"/>
  <c r="P2004" i="3"/>
  <c r="P1916" i="3"/>
  <c r="P1915" i="3" s="1"/>
  <c r="V1901" i="3"/>
  <c r="W1901" i="3" s="1"/>
  <c r="L1988" i="3"/>
  <c r="L2001" i="3"/>
  <c r="L2005" i="3"/>
  <c r="V1785" i="3"/>
  <c r="W1785" i="3" s="1"/>
  <c r="Q1667" i="3"/>
  <c r="L1860" i="3"/>
  <c r="V1773" i="3"/>
  <c r="W1773" i="3" s="1"/>
  <c r="L1897" i="3"/>
  <c r="V1810" i="3"/>
  <c r="W1810" i="3" s="1"/>
  <c r="L1917" i="3"/>
  <c r="L1829" i="3"/>
  <c r="V1830" i="3"/>
  <c r="W1830" i="3" s="1"/>
  <c r="L1871" i="3"/>
  <c r="V1784" i="3"/>
  <c r="W1784" i="3" s="1"/>
  <c r="V1680" i="3"/>
  <c r="W1680" i="3" s="1"/>
  <c r="N1767" i="3"/>
  <c r="U1899" i="3"/>
  <c r="U1811" i="3"/>
  <c r="V1816" i="3"/>
  <c r="W1816" i="3" s="1"/>
  <c r="L1903" i="3"/>
  <c r="Q1733" i="3"/>
  <c r="L1913" i="3"/>
  <c r="V1826" i="3"/>
  <c r="W1826" i="3" s="1"/>
  <c r="Q1827" i="3"/>
  <c r="N1914" i="3"/>
  <c r="V1684" i="3"/>
  <c r="W1684" i="3" s="1"/>
  <c r="L1702" i="3"/>
  <c r="L1701" i="3" s="1"/>
  <c r="N1918" i="3"/>
  <c r="Q1831" i="3"/>
  <c r="L1857" i="3"/>
  <c r="V1770" i="3"/>
  <c r="W1770" i="3" s="1"/>
  <c r="L1908" i="3"/>
  <c r="V1821" i="3"/>
  <c r="N1717" i="3"/>
  <c r="N1807" i="3"/>
  <c r="V1817" i="3"/>
  <c r="W1817" i="3" s="1"/>
  <c r="N1904" i="3"/>
  <c r="Q1817" i="3"/>
  <c r="Q1857" i="3"/>
  <c r="N1944" i="3"/>
  <c r="N1979" i="3"/>
  <c r="Q1892" i="3"/>
  <c r="L2006" i="3"/>
  <c r="V1919" i="3"/>
  <c r="W1919" i="3" s="1"/>
  <c r="P1979" i="3"/>
  <c r="P1891" i="3"/>
  <c r="Q1849" i="3"/>
  <c r="N1936" i="3"/>
  <c r="N1931" i="3"/>
  <c r="N1957" i="3"/>
  <c r="Q1870" i="3"/>
  <c r="L1945" i="3"/>
  <c r="V1841" i="3"/>
  <c r="N1928" i="3"/>
  <c r="Q1841" i="3"/>
  <c r="V1827" i="3"/>
  <c r="W1827" i="3" s="1"/>
  <c r="N1929" i="3"/>
  <c r="Q1842" i="3"/>
  <c r="N1960" i="3"/>
  <c r="Q1873" i="3"/>
  <c r="V1831" i="3"/>
  <c r="W1831" i="3" s="1"/>
  <c r="N1980" i="3"/>
  <c r="Q1893" i="3"/>
  <c r="W1795" i="3"/>
  <c r="Q1845" i="3"/>
  <c r="N1932" i="3"/>
  <c r="N1956" i="3"/>
  <c r="Q1869" i="3"/>
  <c r="N1961" i="3"/>
  <c r="Q1874" i="3"/>
  <c r="V1873" i="3"/>
  <c r="W1873" i="3" s="1"/>
  <c r="L1960" i="3"/>
  <c r="V1869" i="3"/>
  <c r="W1869" i="3" s="1"/>
  <c r="L1956" i="3"/>
  <c r="W1759" i="3"/>
  <c r="N1998" i="3"/>
  <c r="Q1911" i="3"/>
  <c r="U2015" i="3"/>
  <c r="N1923" i="3"/>
  <c r="Q1836" i="3"/>
  <c r="Q1835" i="3"/>
  <c r="N1922" i="3"/>
  <c r="Q1751" i="3"/>
  <c r="N1838" i="3"/>
  <c r="V1838" i="3" s="1"/>
  <c r="W1838" i="3" s="1"/>
  <c r="V1660" i="3"/>
  <c r="W1660" i="3" s="1"/>
  <c r="N1747" i="3"/>
  <c r="N1926" i="3"/>
  <c r="Q1839" i="3"/>
  <c r="Q1837" i="3"/>
  <c r="N1924" i="3"/>
  <c r="N1942" i="3"/>
  <c r="Q1855" i="3"/>
  <c r="L1942" i="3"/>
  <c r="V1855" i="3"/>
  <c r="W1855" i="3" s="1"/>
  <c r="U1964" i="3"/>
  <c r="U1876" i="3"/>
  <c r="P1789" i="3"/>
  <c r="P1788" i="3" s="1"/>
  <c r="P1877" i="3"/>
  <c r="Q1879" i="3"/>
  <c r="N1966" i="3"/>
  <c r="N1964" i="3"/>
  <c r="Q1877" i="3"/>
  <c r="V1706" i="3"/>
  <c r="W1706" i="3" s="1"/>
  <c r="N1793" i="3"/>
  <c r="Q1878" i="3"/>
  <c r="N1965" i="3"/>
  <c r="L1878" i="3"/>
  <c r="V1791" i="3"/>
  <c r="W1791" i="3" s="1"/>
  <c r="L1789" i="3"/>
  <c r="L1788" i="3" s="1"/>
  <c r="L1879" i="3"/>
  <c r="V1792" i="3"/>
  <c r="W1792" i="3" s="1"/>
  <c r="L1964" i="3"/>
  <c r="V1877" i="3"/>
  <c r="W1877" i="3" s="1"/>
  <c r="L1967" i="3"/>
  <c r="L1884" i="3"/>
  <c r="V1797" i="3"/>
  <c r="W1797" i="3" s="1"/>
  <c r="N1886" i="3"/>
  <c r="Q1799" i="3"/>
  <c r="V1887" i="3"/>
  <c r="W1887" i="3" s="1"/>
  <c r="Q1887" i="3"/>
  <c r="N1974" i="3"/>
  <c r="V1974" i="3" s="1"/>
  <c r="W1974" i="3" s="1"/>
  <c r="N1971" i="3"/>
  <c r="Q1884" i="3"/>
  <c r="N1794" i="3"/>
  <c r="L1970" i="3"/>
  <c r="W1799" i="3"/>
  <c r="V1883" i="3"/>
  <c r="W1883" i="3" s="1"/>
  <c r="N1970" i="3"/>
  <c r="Q1883" i="3"/>
  <c r="L1885" i="3"/>
  <c r="V1798" i="3"/>
  <c r="W1798" i="3" s="1"/>
  <c r="W1796" i="3"/>
  <c r="Q1885" i="3"/>
  <c r="N1972" i="3"/>
  <c r="L2061" i="3"/>
  <c r="L1973" i="3"/>
  <c r="U1951" i="3"/>
  <c r="U1863" i="3"/>
  <c r="Q1867" i="3"/>
  <c r="N1954" i="3"/>
  <c r="V1690" i="3"/>
  <c r="W1690" i="3" s="1"/>
  <c r="N1777" i="3"/>
  <c r="N1953" i="3"/>
  <c r="Q1866" i="3"/>
  <c r="N1952" i="3"/>
  <c r="Q1865" i="3"/>
  <c r="V1865" i="3"/>
  <c r="L1952" i="3"/>
  <c r="L1866" i="3"/>
  <c r="V1779" i="3"/>
  <c r="W1779" i="3" s="1"/>
  <c r="L1867" i="3"/>
  <c r="V1780" i="3"/>
  <c r="W1780" i="3" s="1"/>
  <c r="L1955" i="3"/>
  <c r="L1776" i="3"/>
  <c r="L1926" i="3"/>
  <c r="V1839" i="3"/>
  <c r="W1839" i="3" s="1"/>
  <c r="L1921" i="3"/>
  <c r="L1922" i="3"/>
  <c r="V1835" i="3"/>
  <c r="W1835" i="3" s="1"/>
  <c r="L1925" i="3"/>
  <c r="L1837" i="3"/>
  <c r="V1750" i="3"/>
  <c r="W1750" i="3" s="1"/>
  <c r="V1749" i="3"/>
  <c r="W1749" i="3" s="1"/>
  <c r="L1836" i="3"/>
  <c r="Q1620" i="3"/>
  <c r="L1689" i="3"/>
  <c r="V1527" i="3"/>
  <c r="W1527" i="3" s="1"/>
  <c r="N1702" i="3"/>
  <c r="W1567" i="3"/>
  <c r="Q1645" i="3"/>
  <c r="V1615" i="3"/>
  <c r="W1615" i="3" s="1"/>
  <c r="W1533" i="3"/>
  <c r="W1495" i="3"/>
  <c r="Q1485" i="3"/>
  <c r="N1628" i="3"/>
  <c r="N1614" i="3"/>
  <c r="Q1614" i="3"/>
  <c r="V1398" i="3"/>
  <c r="W1398" i="3" s="1"/>
  <c r="V1718" i="3"/>
  <c r="W1718" i="3" s="1"/>
  <c r="L1717" i="3"/>
  <c r="V1738" i="3"/>
  <c r="W1738" i="3" s="1"/>
  <c r="V1675" i="3"/>
  <c r="W1675" i="3" s="1"/>
  <c r="V1735" i="3"/>
  <c r="W1735" i="3" s="1"/>
  <c r="V1687" i="3"/>
  <c r="W1687" i="3" s="1"/>
  <c r="V1714" i="3"/>
  <c r="W1714" i="3" s="1"/>
  <c r="Q1720" i="3"/>
  <c r="Q1717" i="3" s="1"/>
  <c r="Q1730" i="3"/>
  <c r="V1723" i="3"/>
  <c r="W1723" i="3" s="1"/>
  <c r="V1541" i="3"/>
  <c r="W1541" i="3" s="1"/>
  <c r="V1743" i="3"/>
  <c r="W1743" i="3" s="1"/>
  <c r="L1742" i="3"/>
  <c r="V1682" i="3"/>
  <c r="W1682" i="3" s="1"/>
  <c r="Q1708" i="3"/>
  <c r="N1707" i="3"/>
  <c r="V1692" i="3"/>
  <c r="W1692" i="3" s="1"/>
  <c r="V1674" i="3"/>
  <c r="W1674" i="3" s="1"/>
  <c r="V1620" i="3"/>
  <c r="V1645" i="3"/>
  <c r="W1645" i="3" s="1"/>
  <c r="V1729" i="3"/>
  <c r="W1729" i="3" s="1"/>
  <c r="V1693" i="3"/>
  <c r="W1693" i="3" s="1"/>
  <c r="V1694" i="3"/>
  <c r="W1694" i="3" s="1"/>
  <c r="Q1698" i="3"/>
  <c r="V1671" i="3"/>
  <c r="W1671" i="3" s="1"/>
  <c r="V1716" i="3"/>
  <c r="W1716" i="3" s="1"/>
  <c r="W1568" i="3"/>
  <c r="Q1688" i="3"/>
  <c r="V1705" i="3"/>
  <c r="W1705" i="3" s="1"/>
  <c r="V1637" i="3"/>
  <c r="W1637" i="3" s="1"/>
  <c r="Q1743" i="3"/>
  <c r="N1742" i="3"/>
  <c r="N1741" i="3" s="1"/>
  <c r="V1582" i="3"/>
  <c r="V1579" i="3" s="1"/>
  <c r="W1617" i="3"/>
  <c r="V1700" i="3"/>
  <c r="W1700" i="3" s="1"/>
  <c r="Q1602" i="3"/>
  <c r="P1732" i="3"/>
  <c r="V1696" i="3"/>
  <c r="W1696" i="3" s="1"/>
  <c r="U1742" i="3"/>
  <c r="U1741" i="3" s="1"/>
  <c r="Q1637" i="3"/>
  <c r="Q1628" i="3" s="1"/>
  <c r="V1679" i="3"/>
  <c r="W1679" i="3" s="1"/>
  <c r="Q1744" i="3"/>
  <c r="U1724" i="3"/>
  <c r="V1730" i="3"/>
  <c r="W1730" i="3" s="1"/>
  <c r="Q1672" i="3"/>
  <c r="Q1725" i="3"/>
  <c r="N1724" i="3"/>
  <c r="N1715" i="3" s="1"/>
  <c r="Q1740" i="3"/>
  <c r="W1703" i="3"/>
  <c r="V1710" i="3"/>
  <c r="W1710" i="3" s="1"/>
  <c r="V1744" i="3"/>
  <c r="W1744" i="3" s="1"/>
  <c r="V1719" i="3"/>
  <c r="W1719" i="3" s="1"/>
  <c r="V1725" i="3"/>
  <c r="W1725" i="3" s="1"/>
  <c r="L1724" i="3"/>
  <c r="Q1660" i="3"/>
  <c r="P1666" i="3"/>
  <c r="V1728" i="3"/>
  <c r="W1728" i="3" s="1"/>
  <c r="Q1676" i="3"/>
  <c r="N1485" i="3"/>
  <c r="L1654" i="3"/>
  <c r="V1655" i="3"/>
  <c r="V1654" i="3" s="1"/>
  <c r="P1702" i="3"/>
  <c r="P1701" i="3" s="1"/>
  <c r="U1669" i="3"/>
  <c r="U1666" i="3" s="1"/>
  <c r="Q1694" i="3"/>
  <c r="V1668" i="3"/>
  <c r="W1668" i="3" s="1"/>
  <c r="V1739" i="3"/>
  <c r="W1739" i="3" s="1"/>
  <c r="Q1712" i="3"/>
  <c r="V1670" i="3"/>
  <c r="W1670" i="3" s="1"/>
  <c r="L1669" i="3"/>
  <c r="W1492" i="3"/>
  <c r="L1485" i="3"/>
  <c r="Q1736" i="3"/>
  <c r="L1732" i="3"/>
  <c r="V1697" i="3"/>
  <c r="W1697" i="3" s="1"/>
  <c r="V1602" i="3"/>
  <c r="W1602" i="3" s="1"/>
  <c r="V1722" i="3"/>
  <c r="W1722" i="3" s="1"/>
  <c r="V1678" i="3"/>
  <c r="W1678" i="3" s="1"/>
  <c r="V1686" i="3"/>
  <c r="W1686" i="3" s="1"/>
  <c r="V1720" i="3"/>
  <c r="W1720" i="3" s="1"/>
  <c r="Q1703" i="3"/>
  <c r="U1717" i="3"/>
  <c r="N1669" i="3"/>
  <c r="N1666" i="3" s="1"/>
  <c r="Q1680" i="3"/>
  <c r="Q1664" i="3"/>
  <c r="V1662" i="3"/>
  <c r="W1662" i="3" s="1"/>
  <c r="V1663" i="3"/>
  <c r="W1663" i="3" s="1"/>
  <c r="V1740" i="3"/>
  <c r="W1740" i="3" s="1"/>
  <c r="Q1726" i="3"/>
  <c r="N1732" i="3"/>
  <c r="V1672" i="3"/>
  <c r="W1672" i="3" s="1"/>
  <c r="W1629" i="3"/>
  <c r="V1630" i="3"/>
  <c r="W1630" i="3" s="1"/>
  <c r="V1711" i="3"/>
  <c r="W1711" i="3" s="1"/>
  <c r="U1701" i="3"/>
  <c r="Q1684" i="3"/>
  <c r="Q1706" i="3"/>
  <c r="P1572" i="3"/>
  <c r="V1704" i="3"/>
  <c r="V1683" i="3"/>
  <c r="W1683" i="3" s="1"/>
  <c r="Q1690" i="3"/>
  <c r="N1689" i="3"/>
  <c r="V1712" i="3"/>
  <c r="W1712" i="3" s="1"/>
  <c r="V1734" i="3"/>
  <c r="V1664" i="3"/>
  <c r="W1664" i="3" s="1"/>
  <c r="U1802" i="3" l="1"/>
  <c r="P1746" i="3"/>
  <c r="W1582" i="3"/>
  <c r="N1701" i="3"/>
  <c r="N1659" i="3" s="1"/>
  <c r="Q1794" i="3"/>
  <c r="Q1732" i="3"/>
  <c r="W1850" i="3"/>
  <c r="L1876" i="3"/>
  <c r="L1906" i="3"/>
  <c r="U1875" i="3"/>
  <c r="N1843" i="3"/>
  <c r="N1840" i="3" s="1"/>
  <c r="Q1756" i="3"/>
  <c r="Q1753" i="3" s="1"/>
  <c r="U1746" i="3"/>
  <c r="Q1932" i="3"/>
  <c r="N2019" i="3"/>
  <c r="Q2019" i="3" s="1"/>
  <c r="L2032" i="3"/>
  <c r="L2024" i="3"/>
  <c r="L1979" i="3"/>
  <c r="L1891" i="3"/>
  <c r="V1892" i="3"/>
  <c r="W1892" i="3" s="1"/>
  <c r="Q1990" i="3"/>
  <c r="N2077" i="3"/>
  <c r="Q2077" i="3" s="1"/>
  <c r="U2081" i="3"/>
  <c r="U2080" i="3" s="1"/>
  <c r="U1993" i="3"/>
  <c r="N2062" i="3"/>
  <c r="Q1975" i="3"/>
  <c r="L1957" i="3"/>
  <c r="V1870" i="3"/>
  <c r="W1870" i="3" s="1"/>
  <c r="L1935" i="3"/>
  <c r="V1935" i="3" s="1"/>
  <c r="V1848" i="3"/>
  <c r="W1848" i="3" s="1"/>
  <c r="Q1996" i="3"/>
  <c r="N2083" i="3"/>
  <c r="Q2083" i="3" s="1"/>
  <c r="L2068" i="3"/>
  <c r="L1936" i="3"/>
  <c r="V1849" i="3"/>
  <c r="W1849" i="3" s="1"/>
  <c r="N1949" i="3"/>
  <c r="Q1862" i="3"/>
  <c r="U1891" i="3"/>
  <c r="U1979" i="3"/>
  <c r="N1572" i="3"/>
  <c r="V1794" i="3"/>
  <c r="W1794" i="3" s="1"/>
  <c r="N1881" i="3"/>
  <c r="N2085" i="3"/>
  <c r="Q2085" i="3" s="1"/>
  <c r="Q1998" i="3"/>
  <c r="V1960" i="3"/>
  <c r="W1960" i="3" s="1"/>
  <c r="L2047" i="3"/>
  <c r="N2048" i="3"/>
  <c r="Q1961" i="3"/>
  <c r="N2016" i="3"/>
  <c r="Q1929" i="3"/>
  <c r="W1841" i="3"/>
  <c r="N2018" i="3"/>
  <c r="Q1931" i="3"/>
  <c r="P2066" i="3"/>
  <c r="P2065" i="3" s="1"/>
  <c r="P1978" i="3"/>
  <c r="W1821" i="3"/>
  <c r="Q1914" i="3"/>
  <c r="N2001" i="3"/>
  <c r="V2001" i="3" s="1"/>
  <c r="W2001" i="3" s="1"/>
  <c r="L2004" i="3"/>
  <c r="L1916" i="3"/>
  <c r="V1917" i="3"/>
  <c r="W1917" i="3" s="1"/>
  <c r="V1914" i="3"/>
  <c r="W1914" i="3" s="1"/>
  <c r="P1906" i="3"/>
  <c r="P1994" i="3"/>
  <c r="N1933" i="3"/>
  <c r="Q1846" i="3"/>
  <c r="L2074" i="3"/>
  <c r="N2081" i="3"/>
  <c r="N2082" i="3"/>
  <c r="Q1995" i="3"/>
  <c r="L1980" i="3"/>
  <c r="V1893" i="3"/>
  <c r="W1893" i="3" s="1"/>
  <c r="N1986" i="3"/>
  <c r="Q1899" i="3"/>
  <c r="Q1858" i="3"/>
  <c r="N1945" i="3"/>
  <c r="V1945" i="3" s="1"/>
  <c r="W1945" i="3" s="1"/>
  <c r="P2018" i="3"/>
  <c r="P2017" i="3" s="1"/>
  <c r="P2014" i="3" s="1"/>
  <c r="P1930" i="3"/>
  <c r="P1927" i="3" s="1"/>
  <c r="L2020" i="3"/>
  <c r="V1933" i="3"/>
  <c r="W1933" i="3" s="1"/>
  <c r="N2034" i="3"/>
  <c r="Q1947" i="3"/>
  <c r="Q1984" i="3"/>
  <c r="N2071" i="3"/>
  <c r="Q2071" i="3" s="1"/>
  <c r="L2028" i="3"/>
  <c r="Q1982" i="3"/>
  <c r="N2069" i="3"/>
  <c r="Q2069" i="3" s="1"/>
  <c r="L1948" i="3"/>
  <c r="V1861" i="3"/>
  <c r="W1861" i="3" s="1"/>
  <c r="V1844" i="3"/>
  <c r="W1844" i="3" s="1"/>
  <c r="L1931" i="3"/>
  <c r="L1843" i="3"/>
  <c r="L1840" i="3" s="1"/>
  <c r="U2056" i="3"/>
  <c r="U2055" i="3" s="1"/>
  <c r="U1968" i="3"/>
  <c r="N2026" i="3"/>
  <c r="Q1939" i="3"/>
  <c r="W1755" i="3"/>
  <c r="L1943" i="3"/>
  <c r="V1943" i="3" s="1"/>
  <c r="V1856" i="3"/>
  <c r="W1856" i="3" s="1"/>
  <c r="N2015" i="3"/>
  <c r="V2015" i="3" s="1"/>
  <c r="Q1928" i="3"/>
  <c r="N1991" i="3"/>
  <c r="Q1904" i="3"/>
  <c r="V1913" i="3"/>
  <c r="W1913" i="3" s="1"/>
  <c r="L2000" i="3"/>
  <c r="Q1882" i="3"/>
  <c r="N1969" i="3"/>
  <c r="V1969" i="3" s="1"/>
  <c r="W1969" i="3" s="1"/>
  <c r="Q1813" i="3"/>
  <c r="Q1811" i="3" s="1"/>
  <c r="N1900" i="3"/>
  <c r="V1813" i="3"/>
  <c r="W1813" i="3" s="1"/>
  <c r="U1931" i="3"/>
  <c r="U1843" i="3"/>
  <c r="U1840" i="3" s="1"/>
  <c r="N2044" i="3"/>
  <c r="Q1957" i="3"/>
  <c r="Q1936" i="3"/>
  <c r="N2023" i="3"/>
  <c r="Q2023" i="3" s="1"/>
  <c r="N2066" i="3"/>
  <c r="Q1979" i="3"/>
  <c r="N1894" i="3"/>
  <c r="Q1807" i="3"/>
  <c r="Q1804" i="3" s="1"/>
  <c r="V1807" i="3"/>
  <c r="W1807" i="3" s="1"/>
  <c r="N1804" i="3"/>
  <c r="L1995" i="3"/>
  <c r="V1995" i="3" s="1"/>
  <c r="V1908" i="3"/>
  <c r="W1908" i="3" s="1"/>
  <c r="N2005" i="3"/>
  <c r="Q1918" i="3"/>
  <c r="U1986" i="3"/>
  <c r="U1898" i="3"/>
  <c r="L1958" i="3"/>
  <c r="V1871" i="3"/>
  <c r="W1871" i="3" s="1"/>
  <c r="L1947" i="3"/>
  <c r="V1860" i="3"/>
  <c r="W1860" i="3" s="1"/>
  <c r="V1918" i="3"/>
  <c r="W1918" i="3" s="1"/>
  <c r="L2088" i="3"/>
  <c r="P2091" i="3"/>
  <c r="P2090" i="3" s="1"/>
  <c r="P2089" i="3" s="1"/>
  <c r="P2003" i="3"/>
  <c r="P2002" i="3" s="1"/>
  <c r="N2030" i="3"/>
  <c r="Q2030" i="3" s="1"/>
  <c r="Q1943" i="3"/>
  <c r="V1862" i="3"/>
  <c r="W1862" i="3" s="1"/>
  <c r="N2070" i="3"/>
  <c r="Q1983" i="3"/>
  <c r="L2084" i="3"/>
  <c r="Q1988" i="3"/>
  <c r="N2075" i="3"/>
  <c r="Q2075" i="3" s="1"/>
  <c r="V1928" i="3"/>
  <c r="W1928" i="3" s="1"/>
  <c r="L1961" i="3"/>
  <c r="V1961" i="3" s="1"/>
  <c r="V1874" i="3"/>
  <c r="W1874" i="3" s="1"/>
  <c r="L1802" i="3"/>
  <c r="L1999" i="3"/>
  <c r="V1912" i="3"/>
  <c r="W1912" i="3" s="1"/>
  <c r="L1983" i="3"/>
  <c r="V1896" i="3"/>
  <c r="W1896" i="3" s="1"/>
  <c r="N2033" i="3"/>
  <c r="Q2033" i="3" s="1"/>
  <c r="Q1946" i="3"/>
  <c r="V1998" i="3"/>
  <c r="W1998" i="3" s="1"/>
  <c r="L2085" i="3"/>
  <c r="L2046" i="3"/>
  <c r="V1904" i="3"/>
  <c r="W1904" i="3" s="1"/>
  <c r="N2064" i="3"/>
  <c r="Q2064" i="3" s="1"/>
  <c r="Q1977" i="3"/>
  <c r="P2056" i="3"/>
  <c r="P2055" i="3" s="1"/>
  <c r="P1968" i="3"/>
  <c r="V1992" i="3"/>
  <c r="W1992" i="3" s="1"/>
  <c r="L2079" i="3"/>
  <c r="Q1850" i="3"/>
  <c r="N1937" i="3"/>
  <c r="V1756" i="3"/>
  <c r="W1756" i="3" s="1"/>
  <c r="L1939" i="3"/>
  <c r="V1852" i="3"/>
  <c r="W1852" i="3" s="1"/>
  <c r="Q1868" i="3"/>
  <c r="N1955" i="3"/>
  <c r="V1955" i="3" s="1"/>
  <c r="W1955" i="3" s="1"/>
  <c r="U1977" i="3"/>
  <c r="V1982" i="3"/>
  <c r="W1982" i="3" s="1"/>
  <c r="L2069" i="3"/>
  <c r="P2038" i="3"/>
  <c r="P2037" i="3" s="1"/>
  <c r="P1950" i="3"/>
  <c r="L1996" i="3"/>
  <c r="V1909" i="3"/>
  <c r="W1909" i="3" s="1"/>
  <c r="Q1829" i="3"/>
  <c r="Q1828" i="3" s="1"/>
  <c r="N1959" i="3"/>
  <c r="V1959" i="3" s="1"/>
  <c r="Q1872" i="3"/>
  <c r="L1929" i="3"/>
  <c r="V1929" i="3" s="1"/>
  <c r="V1842" i="3"/>
  <c r="W1842" i="3" s="1"/>
  <c r="U1916" i="3"/>
  <c r="U1915" i="3" s="1"/>
  <c r="U2004" i="3"/>
  <c r="Q1980" i="3"/>
  <c r="N2067" i="3"/>
  <c r="Q2067" i="3" s="1"/>
  <c r="Q1944" i="3"/>
  <c r="N2031" i="3"/>
  <c r="Q2031" i="3" s="1"/>
  <c r="L1944" i="3"/>
  <c r="V1857" i="3"/>
  <c r="W1857" i="3" s="1"/>
  <c r="L1828" i="3"/>
  <c r="V1829" i="3"/>
  <c r="V1828" i="3" s="1"/>
  <c r="Q1940" i="3"/>
  <c r="N2027" i="3"/>
  <c r="Q2027" i="3" s="1"/>
  <c r="V1999" i="3"/>
  <c r="N2086" i="3"/>
  <c r="Q1999" i="3"/>
  <c r="P2073" i="3"/>
  <c r="P1985" i="3"/>
  <c r="L1940" i="3"/>
  <c r="V1853" i="3"/>
  <c r="W1853" i="3" s="1"/>
  <c r="L2056" i="3"/>
  <c r="N2022" i="3"/>
  <c r="Q1935" i="3"/>
  <c r="Q2000" i="3"/>
  <c r="N2087" i="3"/>
  <c r="Q2087" i="3" s="1"/>
  <c r="L1977" i="3"/>
  <c r="V1890" i="3"/>
  <c r="W1890" i="3" s="1"/>
  <c r="Q1958" i="3"/>
  <c r="N2045" i="3"/>
  <c r="Q2045" i="3" s="1"/>
  <c r="L1863" i="3"/>
  <c r="V1956" i="3"/>
  <c r="W1956" i="3" s="1"/>
  <c r="L2043" i="3"/>
  <c r="N2043" i="3"/>
  <c r="Q2043" i="3" s="1"/>
  <c r="Q1956" i="3"/>
  <c r="Q1960" i="3"/>
  <c r="N2047" i="3"/>
  <c r="Q2047" i="3" s="1"/>
  <c r="L2093" i="3"/>
  <c r="V2006" i="3"/>
  <c r="W2006" i="3" s="1"/>
  <c r="L1990" i="3"/>
  <c r="V1903" i="3"/>
  <c r="W1903" i="3" s="1"/>
  <c r="Q1767" i="3"/>
  <c r="N1854" i="3"/>
  <c r="V1767" i="3"/>
  <c r="W1767" i="3" s="1"/>
  <c r="L1984" i="3"/>
  <c r="V1897" i="3"/>
  <c r="W1897" i="3" s="1"/>
  <c r="L2092" i="3"/>
  <c r="V1988" i="3"/>
  <c r="W1988" i="3" s="1"/>
  <c r="L2075" i="3"/>
  <c r="L2036" i="3"/>
  <c r="P1889" i="3"/>
  <c r="Q1938" i="3"/>
  <c r="N2025" i="3"/>
  <c r="V1938" i="3"/>
  <c r="W1938" i="3" s="1"/>
  <c r="V1994" i="3"/>
  <c r="W1994" i="3" s="1"/>
  <c r="L2081" i="3"/>
  <c r="Q1907" i="3"/>
  <c r="N2021" i="3"/>
  <c r="Q2021" i="3" s="1"/>
  <c r="Q1934" i="3"/>
  <c r="Q1948" i="3"/>
  <c r="N2035" i="3"/>
  <c r="Q2035" i="3" s="1"/>
  <c r="L1989" i="3"/>
  <c r="V1902" i="3"/>
  <c r="W1902" i="3" s="1"/>
  <c r="L1986" i="3"/>
  <c r="V1899" i="3"/>
  <c r="W1899" i="3" s="1"/>
  <c r="L1898" i="3"/>
  <c r="N1811" i="3"/>
  <c r="V1811" i="3" s="1"/>
  <c r="W1811" i="3" s="1"/>
  <c r="V1845" i="3"/>
  <c r="W1845" i="3" s="1"/>
  <c r="L1932" i="3"/>
  <c r="N2076" i="3"/>
  <c r="Q1989" i="3"/>
  <c r="W1846" i="3"/>
  <c r="V1882" i="3"/>
  <c r="W1882" i="3" s="1"/>
  <c r="L2078" i="3"/>
  <c r="V1946" i="3"/>
  <c r="W1946" i="3" s="1"/>
  <c r="W1757" i="3"/>
  <c r="W1803" i="3"/>
  <c r="N1910" i="3"/>
  <c r="Q1823" i="3"/>
  <c r="Q1819" i="3" s="1"/>
  <c r="V1823" i="3"/>
  <c r="W1823" i="3" s="1"/>
  <c r="N1819" i="3"/>
  <c r="N2079" i="3"/>
  <c r="Q2079" i="3" s="1"/>
  <c r="Q1992" i="3"/>
  <c r="L1975" i="3"/>
  <c r="V1888" i="3"/>
  <c r="W1888" i="3" s="1"/>
  <c r="N2004" i="3"/>
  <c r="N1916" i="3"/>
  <c r="N1915" i="3" s="1"/>
  <c r="Q1917" i="3"/>
  <c r="N2011" i="3"/>
  <c r="Q2011" i="3" s="1"/>
  <c r="Q1924" i="3"/>
  <c r="N1834" i="3"/>
  <c r="Q1747" i="3"/>
  <c r="V1747" i="3"/>
  <c r="W1747" i="3" s="1"/>
  <c r="Q1922" i="3"/>
  <c r="N2009" i="3"/>
  <c r="Q2009" i="3" s="1"/>
  <c r="Q1838" i="3"/>
  <c r="N1925" i="3"/>
  <c r="V1925" i="3" s="1"/>
  <c r="W1925" i="3" s="1"/>
  <c r="N2013" i="3"/>
  <c r="Q2013" i="3" s="1"/>
  <c r="Q1926" i="3"/>
  <c r="Q1923" i="3"/>
  <c r="N2010" i="3"/>
  <c r="Q2010" i="3" s="1"/>
  <c r="N2029" i="3"/>
  <c r="Q2029" i="3" s="1"/>
  <c r="Q1942" i="3"/>
  <c r="V1942" i="3"/>
  <c r="W1942" i="3" s="1"/>
  <c r="L2029" i="3"/>
  <c r="U2051" i="3"/>
  <c r="U2050" i="3" s="1"/>
  <c r="U2049" i="3" s="1"/>
  <c r="U1963" i="3"/>
  <c r="P1876" i="3"/>
  <c r="P1875" i="3" s="1"/>
  <c r="P1964" i="3"/>
  <c r="Q1964" i="3" s="1"/>
  <c r="N1880" i="3"/>
  <c r="Q1793" i="3"/>
  <c r="Q1789" i="3" s="1"/>
  <c r="Q1788" i="3" s="1"/>
  <c r="N1789" i="3"/>
  <c r="N1788" i="3" s="1"/>
  <c r="V1793" i="3"/>
  <c r="W1793" i="3" s="1"/>
  <c r="Q1965" i="3"/>
  <c r="N2052" i="3"/>
  <c r="Q2052" i="3" s="1"/>
  <c r="Q1966" i="3"/>
  <c r="N2053" i="3"/>
  <c r="Q2053" i="3" s="1"/>
  <c r="N2051" i="3"/>
  <c r="V1964" i="3"/>
  <c r="W1964" i="3" s="1"/>
  <c r="L2051" i="3"/>
  <c r="L2054" i="3"/>
  <c r="V1879" i="3"/>
  <c r="W1879" i="3" s="1"/>
  <c r="L1966" i="3"/>
  <c r="L1965" i="3"/>
  <c r="V1878" i="3"/>
  <c r="W1878" i="3" s="1"/>
  <c r="L1972" i="3"/>
  <c r="V1885" i="3"/>
  <c r="W1885" i="3" s="1"/>
  <c r="L2060" i="3"/>
  <c r="Q1886" i="3"/>
  <c r="N1973" i="3"/>
  <c r="V1973" i="3" s="1"/>
  <c r="L1881" i="3"/>
  <c r="N2058" i="3"/>
  <c r="Q1971" i="3"/>
  <c r="V1886" i="3"/>
  <c r="W1886" i="3" s="1"/>
  <c r="Q1972" i="3"/>
  <c r="N2059" i="3"/>
  <c r="Q2059" i="3" s="1"/>
  <c r="Q1970" i="3"/>
  <c r="N2057" i="3"/>
  <c r="V1970" i="3"/>
  <c r="L2057" i="3"/>
  <c r="Q1974" i="3"/>
  <c r="N2061" i="3"/>
  <c r="Q2061" i="3" s="1"/>
  <c r="L1971" i="3"/>
  <c r="V1971" i="3" s="1"/>
  <c r="V1884" i="3"/>
  <c r="W1884" i="3" s="1"/>
  <c r="U2038" i="3"/>
  <c r="U2037" i="3" s="1"/>
  <c r="U1950" i="3"/>
  <c r="Q1953" i="3"/>
  <c r="N2040" i="3"/>
  <c r="Q2040" i="3" s="1"/>
  <c r="Q1777" i="3"/>
  <c r="Q1776" i="3" s="1"/>
  <c r="V1777" i="3"/>
  <c r="V1776" i="3" s="1"/>
  <c r="N1864" i="3"/>
  <c r="N1776" i="3"/>
  <c r="Q1952" i="3"/>
  <c r="N2039" i="3"/>
  <c r="Q2039" i="3" s="1"/>
  <c r="Q1954" i="3"/>
  <c r="N2041" i="3"/>
  <c r="Q2041" i="3" s="1"/>
  <c r="L2042" i="3"/>
  <c r="V1952" i="3"/>
  <c r="L2039" i="3"/>
  <c r="L1954" i="3"/>
  <c r="V1867" i="3"/>
  <c r="W1867" i="3" s="1"/>
  <c r="L1953" i="3"/>
  <c r="V1866" i="3"/>
  <c r="W1866" i="3" s="1"/>
  <c r="W1865" i="3"/>
  <c r="L2012" i="3"/>
  <c r="L2008" i="3"/>
  <c r="V1836" i="3"/>
  <c r="W1836" i="3" s="1"/>
  <c r="L1923" i="3"/>
  <c r="L1924" i="3"/>
  <c r="V1837" i="3"/>
  <c r="W1837" i="3" s="1"/>
  <c r="V1922" i="3"/>
  <c r="W1922" i="3" s="1"/>
  <c r="L2009" i="3"/>
  <c r="V1926" i="3"/>
  <c r="W1926" i="3" s="1"/>
  <c r="L2013" i="3"/>
  <c r="V1702" i="3"/>
  <c r="W1702" i="3" s="1"/>
  <c r="Q1669" i="3"/>
  <c r="Q1666" i="3" s="1"/>
  <c r="V1689" i="3"/>
  <c r="W1689" i="3" s="1"/>
  <c r="V1732" i="3"/>
  <c r="W1732" i="3" s="1"/>
  <c r="W1654" i="3"/>
  <c r="V1614" i="3"/>
  <c r="W1614" i="3" s="1"/>
  <c r="L1715" i="3"/>
  <c r="W1734" i="3"/>
  <c r="U1715" i="3"/>
  <c r="U1659" i="3" s="1"/>
  <c r="W1655" i="3"/>
  <c r="W1620" i="3"/>
  <c r="W1579" i="3"/>
  <c r="Q1572" i="3"/>
  <c r="V1628" i="3"/>
  <c r="W1628" i="3" s="1"/>
  <c r="Q1689" i="3"/>
  <c r="W1704" i="3"/>
  <c r="Q1702" i="3"/>
  <c r="P1659" i="3"/>
  <c r="V1485" i="3"/>
  <c r="W1485" i="3" s="1"/>
  <c r="V1707" i="3"/>
  <c r="W1707" i="3" s="1"/>
  <c r="V1669" i="3"/>
  <c r="V1666" i="3" s="1"/>
  <c r="V1724" i="3"/>
  <c r="W1724" i="3" s="1"/>
  <c r="Q1724" i="3"/>
  <c r="Q1715" i="3" s="1"/>
  <c r="Q1742" i="3"/>
  <c r="Q1741" i="3" s="1"/>
  <c r="V1717" i="3"/>
  <c r="W1717" i="3" s="1"/>
  <c r="Q1707" i="3"/>
  <c r="L1741" i="3"/>
  <c r="V1742" i="3"/>
  <c r="V1741" i="3" s="1"/>
  <c r="L1572" i="3"/>
  <c r="L1666" i="3"/>
  <c r="P1833" i="3" l="1"/>
  <c r="L1993" i="3"/>
  <c r="Q2015" i="3"/>
  <c r="V2069" i="3"/>
  <c r="W2069" i="3" s="1"/>
  <c r="L1889" i="3"/>
  <c r="V1991" i="3"/>
  <c r="W1991" i="3" s="1"/>
  <c r="U1889" i="3"/>
  <c r="U1833" i="3" s="1"/>
  <c r="Q1916" i="3"/>
  <c r="Q1915" i="3" s="1"/>
  <c r="V2075" i="3"/>
  <c r="W2075" i="3" s="1"/>
  <c r="V2043" i="3"/>
  <c r="W2043" i="3" s="1"/>
  <c r="Q1802" i="3"/>
  <c r="Q1746" i="3" s="1"/>
  <c r="N1930" i="3"/>
  <c r="N1927" i="3" s="1"/>
  <c r="W2015" i="3"/>
  <c r="Q1881" i="3"/>
  <c r="V1789" i="3"/>
  <c r="V1788" i="3" s="1"/>
  <c r="W1788" i="3" s="1"/>
  <c r="W1828" i="3"/>
  <c r="V2033" i="3"/>
  <c r="W2033" i="3" s="1"/>
  <c r="Q2004" i="3"/>
  <c r="N2091" i="3"/>
  <c r="N2003" i="3"/>
  <c r="N2002" i="3" s="1"/>
  <c r="L2076" i="3"/>
  <c r="V2076" i="3" s="1"/>
  <c r="V1843" i="3"/>
  <c r="V1840" i="3" s="1"/>
  <c r="W1840" i="3" s="1"/>
  <c r="U2003" i="3"/>
  <c r="U2002" i="3" s="1"/>
  <c r="U2091" i="3"/>
  <c r="U2090" i="3" s="1"/>
  <c r="U2089" i="3" s="1"/>
  <c r="U2064" i="3"/>
  <c r="L2018" i="3"/>
  <c r="V1931" i="3"/>
  <c r="W1931" i="3" s="1"/>
  <c r="L1930" i="3"/>
  <c r="L1927" i="3" s="1"/>
  <c r="Q2082" i="3"/>
  <c r="L2091" i="3"/>
  <c r="L2003" i="3"/>
  <c r="V2004" i="3"/>
  <c r="W2004" i="3" s="1"/>
  <c r="P1976" i="3"/>
  <c r="Q2018" i="3"/>
  <c r="Q2016" i="3"/>
  <c r="Q1949" i="3"/>
  <c r="N2036" i="3"/>
  <c r="Q2036" i="3" s="1"/>
  <c r="L2022" i="3"/>
  <c r="V2022" i="3" s="1"/>
  <c r="W1935" i="3"/>
  <c r="L2044" i="3"/>
  <c r="V2044" i="3" s="1"/>
  <c r="Q1910" i="3"/>
  <c r="N1997" i="3"/>
  <c r="N1906" i="3"/>
  <c r="V1910" i="3"/>
  <c r="W1910" i="3" s="1"/>
  <c r="V1989" i="3"/>
  <c r="W1989" i="3" s="1"/>
  <c r="L2073" i="3"/>
  <c r="V1986" i="3"/>
  <c r="W1986" i="3" s="1"/>
  <c r="L1985" i="3"/>
  <c r="Q1906" i="3"/>
  <c r="L2077" i="3"/>
  <c r="V2077" i="3" s="1"/>
  <c r="W2077" i="3" s="1"/>
  <c r="V1990" i="3"/>
  <c r="W1990" i="3" s="1"/>
  <c r="P2072" i="3"/>
  <c r="P2063" i="3" s="1"/>
  <c r="Q1955" i="3"/>
  <c r="N2042" i="3"/>
  <c r="Q2042" i="3" s="1"/>
  <c r="L2026" i="3"/>
  <c r="V2026" i="3" s="1"/>
  <c r="L2034" i="3"/>
  <c r="V2034" i="3" s="1"/>
  <c r="Q1900" i="3"/>
  <c r="Q1898" i="3" s="1"/>
  <c r="N1987" i="3"/>
  <c r="N1985" i="3" s="1"/>
  <c r="V1900" i="3"/>
  <c r="W1900" i="3" s="1"/>
  <c r="Q1991" i="3"/>
  <c r="N2078" i="3"/>
  <c r="Q2078" i="3" s="1"/>
  <c r="L2030" i="3"/>
  <c r="W1943" i="3"/>
  <c r="V1939" i="3"/>
  <c r="W1939" i="3" s="1"/>
  <c r="Q2034" i="3"/>
  <c r="N1898" i="3"/>
  <c r="V1898" i="3" s="1"/>
  <c r="W1898" i="3" s="1"/>
  <c r="Q1933" i="3"/>
  <c r="N2020" i="3"/>
  <c r="Q2001" i="3"/>
  <c r="N2088" i="3"/>
  <c r="Q2088" i="3" s="1"/>
  <c r="V2047" i="3"/>
  <c r="W2047" i="3" s="1"/>
  <c r="U2066" i="3"/>
  <c r="U2065" i="3" s="1"/>
  <c r="U1978" i="3"/>
  <c r="L2070" i="3"/>
  <c r="V2070" i="3" s="1"/>
  <c r="N2092" i="3"/>
  <c r="Q2092" i="3" s="1"/>
  <c r="Q2005" i="3"/>
  <c r="V2005" i="3"/>
  <c r="W2005" i="3" s="1"/>
  <c r="N1941" i="3"/>
  <c r="Q1854" i="3"/>
  <c r="V1854" i="3"/>
  <c r="W1854" i="3" s="1"/>
  <c r="L2027" i="3"/>
  <c r="V2027" i="3" s="1"/>
  <c r="W2027" i="3" s="1"/>
  <c r="V1940" i="3"/>
  <c r="W1940" i="3" s="1"/>
  <c r="Q1959" i="3"/>
  <c r="N2046" i="3"/>
  <c r="Q2046" i="3" s="1"/>
  <c r="L2083" i="3"/>
  <c r="V1996" i="3"/>
  <c r="W1996" i="3" s="1"/>
  <c r="V2085" i="3"/>
  <c r="W2085" i="3" s="1"/>
  <c r="U2073" i="3"/>
  <c r="U2072" i="3" s="1"/>
  <c r="U1985" i="3"/>
  <c r="Q2066" i="3"/>
  <c r="Q2044" i="3"/>
  <c r="U2018" i="3"/>
  <c r="U2017" i="3" s="1"/>
  <c r="U2014" i="3" s="1"/>
  <c r="U1930" i="3"/>
  <c r="U1927" i="3" s="1"/>
  <c r="L2087" i="3"/>
  <c r="V2087" i="3" s="1"/>
  <c r="W2087" i="3" s="1"/>
  <c r="V2000" i="3"/>
  <c r="W2000" i="3" s="1"/>
  <c r="V1947" i="3"/>
  <c r="W1947" i="3" s="1"/>
  <c r="L2067" i="3"/>
  <c r="V1980" i="3"/>
  <c r="W1980" i="3" s="1"/>
  <c r="P2081" i="3"/>
  <c r="P2080" i="3" s="1"/>
  <c r="P1993" i="3"/>
  <c r="L2023" i="3"/>
  <c r="V1936" i="3"/>
  <c r="W1936" i="3" s="1"/>
  <c r="Q2062" i="3"/>
  <c r="L2066" i="3"/>
  <c r="L1978" i="3"/>
  <c r="V1979" i="3"/>
  <c r="W1979" i="3" s="1"/>
  <c r="V1819" i="3"/>
  <c r="W1819" i="3" s="1"/>
  <c r="Q2076" i="3"/>
  <c r="W1929" i="3"/>
  <c r="L2016" i="3"/>
  <c r="V1983" i="3"/>
  <c r="W1983" i="3" s="1"/>
  <c r="L2045" i="3"/>
  <c r="V2045" i="3" s="1"/>
  <c r="W2045" i="3" s="1"/>
  <c r="V1958" i="3"/>
  <c r="W1958" i="3" s="1"/>
  <c r="V1804" i="3"/>
  <c r="V1802" i="3" s="1"/>
  <c r="N1802" i="3"/>
  <c r="N1746" i="3" s="1"/>
  <c r="Q2026" i="3"/>
  <c r="L2035" i="3"/>
  <c r="V1948" i="3"/>
  <c r="W1948" i="3" s="1"/>
  <c r="Q1843" i="3"/>
  <c r="Q1840" i="3" s="1"/>
  <c r="W1669" i="3"/>
  <c r="V2061" i="3"/>
  <c r="W2061" i="3" s="1"/>
  <c r="L1963" i="3"/>
  <c r="U1962" i="3"/>
  <c r="L2062" i="3"/>
  <c r="V2062" i="3" s="1"/>
  <c r="L2019" i="3"/>
  <c r="V2019" i="3" s="1"/>
  <c r="W2019" i="3" s="1"/>
  <c r="V1932" i="3"/>
  <c r="W1932" i="3" s="1"/>
  <c r="V2081" i="3"/>
  <c r="W2081" i="3" s="1"/>
  <c r="Q2025" i="3"/>
  <c r="V2025" i="3"/>
  <c r="W2025" i="3" s="1"/>
  <c r="V1949" i="3"/>
  <c r="W1949" i="3" s="1"/>
  <c r="L2071" i="3"/>
  <c r="V2071" i="3" s="1"/>
  <c r="W2071" i="3" s="1"/>
  <c r="V1984" i="3"/>
  <c r="W1984" i="3" s="1"/>
  <c r="V2093" i="3"/>
  <c r="W2093" i="3" s="1"/>
  <c r="L2064" i="3"/>
  <c r="V1977" i="3"/>
  <c r="W1977" i="3" s="1"/>
  <c r="Q2022" i="3"/>
  <c r="Q2086" i="3"/>
  <c r="W1829" i="3"/>
  <c r="L2031" i="3"/>
  <c r="V1944" i="3"/>
  <c r="W1944" i="3" s="1"/>
  <c r="Q1937" i="3"/>
  <c r="N2024" i="3"/>
  <c r="V2079" i="3"/>
  <c r="W2079" i="3" s="1"/>
  <c r="W1959" i="3"/>
  <c r="L2086" i="3"/>
  <c r="V2086" i="3" s="1"/>
  <c r="W1999" i="3"/>
  <c r="W1961" i="3"/>
  <c r="L2048" i="3"/>
  <c r="V2048" i="3" s="1"/>
  <c r="Q2070" i="3"/>
  <c r="W1995" i="3"/>
  <c r="L2082" i="3"/>
  <c r="Q1894" i="3"/>
  <c r="Q1891" i="3" s="1"/>
  <c r="N1981" i="3"/>
  <c r="V1894" i="3"/>
  <c r="W1894" i="3" s="1"/>
  <c r="N1891" i="3"/>
  <c r="V1957" i="3"/>
  <c r="W1957" i="3" s="1"/>
  <c r="N2056" i="3"/>
  <c r="Q1969" i="3"/>
  <c r="V2021" i="3"/>
  <c r="W2021" i="3" s="1"/>
  <c r="Q1945" i="3"/>
  <c r="N2032" i="3"/>
  <c r="Q1986" i="3"/>
  <c r="N2073" i="3"/>
  <c r="Q1994" i="3"/>
  <c r="L1915" i="3"/>
  <c r="V1916" i="3"/>
  <c r="V1915" i="3" s="1"/>
  <c r="Q2048" i="3"/>
  <c r="L1746" i="3"/>
  <c r="V1975" i="3"/>
  <c r="W1975" i="3" s="1"/>
  <c r="V1937" i="3"/>
  <c r="W1937" i="3" s="1"/>
  <c r="V1753" i="3"/>
  <c r="W1753" i="3" s="1"/>
  <c r="Q1834" i="3"/>
  <c r="N1921" i="3"/>
  <c r="V1834" i="3"/>
  <c r="W1834" i="3" s="1"/>
  <c r="Q1925" i="3"/>
  <c r="N2012" i="3"/>
  <c r="Q2012" i="3" s="1"/>
  <c r="V2029" i="3"/>
  <c r="W2029" i="3" s="1"/>
  <c r="P1963" i="3"/>
  <c r="P1962" i="3" s="1"/>
  <c r="P2051" i="3"/>
  <c r="P2050" i="3" s="1"/>
  <c r="P2049" i="3" s="1"/>
  <c r="Q1880" i="3"/>
  <c r="Q1876" i="3" s="1"/>
  <c r="N1967" i="3"/>
  <c r="N1876" i="3"/>
  <c r="N1875" i="3" s="1"/>
  <c r="V1880" i="3"/>
  <c r="V1876" i="3" s="1"/>
  <c r="V2051" i="3"/>
  <c r="L2053" i="3"/>
  <c r="V1966" i="3"/>
  <c r="W1966" i="3" s="1"/>
  <c r="L2052" i="3"/>
  <c r="V1965" i="3"/>
  <c r="W1970" i="3"/>
  <c r="Q2058" i="3"/>
  <c r="Q1973" i="3"/>
  <c r="N2060" i="3"/>
  <c r="Q2060" i="3" s="1"/>
  <c r="W1973" i="3"/>
  <c r="N1968" i="3"/>
  <c r="V1881" i="3"/>
  <c r="W1881" i="3" s="1"/>
  <c r="W1971" i="3"/>
  <c r="L2058" i="3"/>
  <c r="V2057" i="3"/>
  <c r="W2057" i="3" s="1"/>
  <c r="Q1701" i="3"/>
  <c r="Q1659" i="3" s="1"/>
  <c r="L1968" i="3"/>
  <c r="Q2057" i="3"/>
  <c r="L1875" i="3"/>
  <c r="L2059" i="3"/>
  <c r="V1972" i="3"/>
  <c r="W1972" i="3" s="1"/>
  <c r="W1776" i="3"/>
  <c r="N1951" i="3"/>
  <c r="V1864" i="3"/>
  <c r="W1864" i="3" s="1"/>
  <c r="N1863" i="3"/>
  <c r="Q1864" i="3"/>
  <c r="Q1863" i="3" s="1"/>
  <c r="W1777" i="3"/>
  <c r="L2041" i="3"/>
  <c r="V1954" i="3"/>
  <c r="W1954" i="3" s="1"/>
  <c r="L1950" i="3"/>
  <c r="L2040" i="3"/>
  <c r="V1953" i="3"/>
  <c r="W1953" i="3" s="1"/>
  <c r="V2039" i="3"/>
  <c r="W2039" i="3" s="1"/>
  <c r="W1952" i="3"/>
  <c r="V2013" i="3"/>
  <c r="W2013" i="3" s="1"/>
  <c r="V2009" i="3"/>
  <c r="W2009" i="3" s="1"/>
  <c r="L2011" i="3"/>
  <c r="V1924" i="3"/>
  <c r="W1924" i="3" s="1"/>
  <c r="L2010" i="3"/>
  <c r="V1923" i="3"/>
  <c r="W1742" i="3"/>
  <c r="V1572" i="3"/>
  <c r="W1572" i="3" s="1"/>
  <c r="W1666" i="3"/>
  <c r="L1659" i="3"/>
  <c r="W1741" i="3"/>
  <c r="V1715" i="3"/>
  <c r="W1715" i="3" s="1"/>
  <c r="V1701" i="3"/>
  <c r="W1701" i="3" s="1"/>
  <c r="V2078" i="3" l="1"/>
  <c r="W2078" i="3" s="1"/>
  <c r="V2036" i="3"/>
  <c r="W2036" i="3" s="1"/>
  <c r="L1976" i="3"/>
  <c r="Q1889" i="3"/>
  <c r="L2080" i="3"/>
  <c r="W1789" i="3"/>
  <c r="V1863" i="3"/>
  <c r="W1863" i="3" s="1"/>
  <c r="P1920" i="3"/>
  <c r="W1843" i="3"/>
  <c r="V1906" i="3"/>
  <c r="N1889" i="3"/>
  <c r="N1833" i="3" s="1"/>
  <c r="V1746" i="3"/>
  <c r="W1746" i="3" s="1"/>
  <c r="N2017" i="3"/>
  <c r="N2014" i="3" s="1"/>
  <c r="Q1875" i="3"/>
  <c r="Q1930" i="3"/>
  <c r="Q1927" i="3" s="1"/>
  <c r="V2092" i="3"/>
  <c r="W2092" i="3" s="1"/>
  <c r="L1962" i="3"/>
  <c r="Q2081" i="3"/>
  <c r="Q2003" i="3"/>
  <c r="Q2002" i="3" s="1"/>
  <c r="V2012" i="3"/>
  <c r="W2012" i="3" s="1"/>
  <c r="W1876" i="3"/>
  <c r="P2007" i="3"/>
  <c r="W1915" i="3"/>
  <c r="W1802" i="3"/>
  <c r="U1976" i="3"/>
  <c r="U1920" i="3" s="1"/>
  <c r="V2046" i="3"/>
  <c r="W2046" i="3" s="1"/>
  <c r="V2032" i="3"/>
  <c r="W2032" i="3" s="1"/>
  <c r="Q2032" i="3"/>
  <c r="L2002" i="3"/>
  <c r="V2003" i="3"/>
  <c r="V2002" i="3" s="1"/>
  <c r="V2018" i="3"/>
  <c r="L2017" i="3"/>
  <c r="L2055" i="3"/>
  <c r="W1880" i="3"/>
  <c r="Q2051" i="3"/>
  <c r="W1916" i="3"/>
  <c r="V2056" i="3"/>
  <c r="W2056" i="3" s="1"/>
  <c r="Q2056" i="3"/>
  <c r="Q2055" i="3" s="1"/>
  <c r="W2086" i="3"/>
  <c r="V2024" i="3"/>
  <c r="W2024" i="3" s="1"/>
  <c r="Q2024" i="3"/>
  <c r="V2031" i="3"/>
  <c r="W2031" i="3" s="1"/>
  <c r="L2014" i="3"/>
  <c r="V2030" i="3"/>
  <c r="W2030" i="3" s="1"/>
  <c r="W2034" i="3"/>
  <c r="L2072" i="3"/>
  <c r="V2073" i="3"/>
  <c r="W2073" i="3" s="1"/>
  <c r="Q1997" i="3"/>
  <c r="Q1993" i="3" s="1"/>
  <c r="N2084" i="3"/>
  <c r="V1997" i="3"/>
  <c r="V1993" i="3" s="1"/>
  <c r="N1993" i="3"/>
  <c r="W2022" i="3"/>
  <c r="L2090" i="3"/>
  <c r="V2091" i="3"/>
  <c r="W2091" i="3" s="1"/>
  <c r="Q2091" i="3"/>
  <c r="Q2090" i="3" s="1"/>
  <c r="Q2089" i="3" s="1"/>
  <c r="N2090" i="3"/>
  <c r="N2089" i="3" s="1"/>
  <c r="V2035" i="3"/>
  <c r="W2035" i="3" s="1"/>
  <c r="W2070" i="3"/>
  <c r="W1906" i="3"/>
  <c r="Q1981" i="3"/>
  <c r="Q1978" i="3" s="1"/>
  <c r="N2068" i="3"/>
  <c r="V1981" i="3"/>
  <c r="W1981" i="3" s="1"/>
  <c r="N1978" i="3"/>
  <c r="N1976" i="3" s="1"/>
  <c r="V2088" i="3"/>
  <c r="W2088" i="3" s="1"/>
  <c r="W2048" i="3"/>
  <c r="W2062" i="3"/>
  <c r="L2065" i="3"/>
  <c r="V2066" i="3"/>
  <c r="W2066" i="3" s="1"/>
  <c r="V2083" i="3"/>
  <c r="W2083" i="3" s="1"/>
  <c r="V2020" i="3"/>
  <c r="W2020" i="3" s="1"/>
  <c r="Q2020" i="3"/>
  <c r="N2074" i="3"/>
  <c r="Q1987" i="3"/>
  <c r="Q1985" i="3" s="1"/>
  <c r="V1987" i="3"/>
  <c r="W1987" i="3" s="1"/>
  <c r="W2026" i="3"/>
  <c r="U2063" i="3"/>
  <c r="U2007" i="3" s="1"/>
  <c r="W2076" i="3"/>
  <c r="V2042" i="3"/>
  <c r="W2042" i="3" s="1"/>
  <c r="Q1968" i="3"/>
  <c r="V2064" i="3"/>
  <c r="W2064" i="3" s="1"/>
  <c r="V2023" i="3"/>
  <c r="W2023" i="3" s="1"/>
  <c r="V2067" i="3"/>
  <c r="W2067" i="3" s="1"/>
  <c r="Q1941" i="3"/>
  <c r="N2028" i="3"/>
  <c r="V1941" i="3"/>
  <c r="W1941" i="3" s="1"/>
  <c r="V1891" i="3"/>
  <c r="V1889" i="3" s="1"/>
  <c r="Q2073" i="3"/>
  <c r="V1985" i="3"/>
  <c r="W1985" i="3" s="1"/>
  <c r="W2044" i="3"/>
  <c r="V2016" i="3"/>
  <c r="W2016" i="3" s="1"/>
  <c r="V2082" i="3"/>
  <c r="W2082" i="3" s="1"/>
  <c r="V1930" i="3"/>
  <c r="V1927" i="3" s="1"/>
  <c r="W1927" i="3" s="1"/>
  <c r="W1804" i="3"/>
  <c r="Q1921" i="3"/>
  <c r="N2008" i="3"/>
  <c r="V1921" i="3"/>
  <c r="W1921" i="3" s="1"/>
  <c r="V1875" i="3"/>
  <c r="W1875" i="3" s="1"/>
  <c r="Q1967" i="3"/>
  <c r="Q1963" i="3" s="1"/>
  <c r="N2054" i="3"/>
  <c r="V1967" i="3"/>
  <c r="W1967" i="3" s="1"/>
  <c r="N1963" i="3"/>
  <c r="N1962" i="3" s="1"/>
  <c r="W2051" i="3"/>
  <c r="V2052" i="3"/>
  <c r="W1965" i="3"/>
  <c r="V2053" i="3"/>
  <c r="W2053" i="3" s="1"/>
  <c r="L2050" i="3"/>
  <c r="V2058" i="3"/>
  <c r="W2058" i="3" s="1"/>
  <c r="V2059" i="3"/>
  <c r="V1968" i="3"/>
  <c r="N2055" i="3"/>
  <c r="L1833" i="3"/>
  <c r="V2060" i="3"/>
  <c r="W2060" i="3" s="1"/>
  <c r="N2038" i="3"/>
  <c r="V1951" i="3"/>
  <c r="V1950" i="3" s="1"/>
  <c r="Q1951" i="3"/>
  <c r="Q1950" i="3" s="1"/>
  <c r="N1950" i="3"/>
  <c r="V2040" i="3"/>
  <c r="L2037" i="3"/>
  <c r="V2041" i="3"/>
  <c r="W2041" i="3" s="1"/>
  <c r="V2010" i="3"/>
  <c r="W2010" i="3" s="1"/>
  <c r="V2011" i="3"/>
  <c r="W2011" i="3" s="1"/>
  <c r="W1923" i="3"/>
  <c r="L2147" i="3"/>
  <c r="U2125" i="3"/>
  <c r="N2163" i="3"/>
  <c r="N2158" i="3"/>
  <c r="P2125" i="3"/>
  <c r="N2110" i="3"/>
  <c r="N2154" i="3"/>
  <c r="U2143" i="3"/>
  <c r="U2168" i="3"/>
  <c r="N2145" i="3"/>
  <c r="N2117" i="3"/>
  <c r="N2173" i="3"/>
  <c r="L2143" i="3"/>
  <c r="N2172" i="3"/>
  <c r="N2148" i="3"/>
  <c r="L2123" i="3"/>
  <c r="L2107" i="3"/>
  <c r="L2134" i="3"/>
  <c r="N2134" i="3"/>
  <c r="N2146" i="3"/>
  <c r="N2153" i="3"/>
  <c r="P2105" i="3"/>
  <c r="N2109" i="3"/>
  <c r="U2095" i="3"/>
  <c r="N2151" i="3"/>
  <c r="N2106" i="3"/>
  <c r="N2164" i="3"/>
  <c r="N2138" i="3"/>
  <c r="N2170" i="3"/>
  <c r="L2120" i="3"/>
  <c r="V1659" i="3"/>
  <c r="N2096" i="3"/>
  <c r="L2133" i="3"/>
  <c r="N2162" i="3"/>
  <c r="L2168" i="3"/>
  <c r="N2122" i="3"/>
  <c r="L2161" i="3"/>
  <c r="N2108" i="3"/>
  <c r="L2148" i="3"/>
  <c r="L2116" i="3"/>
  <c r="L2156" i="3"/>
  <c r="L2125" i="3"/>
  <c r="L2180" i="3"/>
  <c r="L2155" i="3"/>
  <c r="N2113" i="3"/>
  <c r="L2102" i="3"/>
  <c r="L2108" i="3"/>
  <c r="N2131" i="3"/>
  <c r="L2175" i="3"/>
  <c r="L2138" i="3"/>
  <c r="N2132" i="3"/>
  <c r="N2098" i="3"/>
  <c r="N2097" i="3"/>
  <c r="L2095" i="3"/>
  <c r="N2156" i="3"/>
  <c r="N2139" i="3"/>
  <c r="N2149" i="3"/>
  <c r="P2095" i="3"/>
  <c r="L2141" i="3"/>
  <c r="L2115" i="3"/>
  <c r="N2127" i="3"/>
  <c r="N2174" i="3"/>
  <c r="N2144" i="3"/>
  <c r="N2166" i="3"/>
  <c r="N2100" i="3"/>
  <c r="L2096" i="3"/>
  <c r="N2121" i="3"/>
  <c r="N2157" i="3"/>
  <c r="N2140" i="3"/>
  <c r="P2151" i="3"/>
  <c r="L2166" i="3"/>
  <c r="N2118" i="3"/>
  <c r="L2165" i="3"/>
  <c r="L2172" i="3"/>
  <c r="U2138" i="3"/>
  <c r="L2162" i="3"/>
  <c r="L2119" i="3"/>
  <c r="L2100" i="3"/>
  <c r="P2143" i="3"/>
  <c r="L2112" i="3"/>
  <c r="L2129" i="3"/>
  <c r="N2120" i="3"/>
  <c r="L2144" i="3"/>
  <c r="N2126" i="3"/>
  <c r="N2130" i="3"/>
  <c r="L2179" i="3"/>
  <c r="N2135" i="3"/>
  <c r="N2105" i="3"/>
  <c r="U2102" i="3"/>
  <c r="L2099" i="3"/>
  <c r="N2112" i="3"/>
  <c r="L2111" i="3"/>
  <c r="P2153" i="3"/>
  <c r="P2178" i="3"/>
  <c r="L2171" i="3"/>
  <c r="N2128" i="3"/>
  <c r="L2126" i="3"/>
  <c r="N2102" i="3"/>
  <c r="N2169" i="3"/>
  <c r="L2130" i="3"/>
  <c r="N2116" i="3"/>
  <c r="N2168" i="3"/>
  <c r="P2160" i="3"/>
  <c r="N2103" i="3"/>
  <c r="N2114" i="3"/>
  <c r="Q1833" i="3" l="1"/>
  <c r="L1920" i="3"/>
  <c r="L2063" i="3"/>
  <c r="W1997" i="3"/>
  <c r="L2049" i="3"/>
  <c r="Q1962" i="3"/>
  <c r="W1889" i="3"/>
  <c r="W1951" i="3"/>
  <c r="W1993" i="3"/>
  <c r="V1833" i="3"/>
  <c r="W1833" i="3" s="1"/>
  <c r="W1891" i="3"/>
  <c r="Q2074" i="3"/>
  <c r="Q2072" i="3" s="1"/>
  <c r="V2074" i="3"/>
  <c r="W2074" i="3" s="1"/>
  <c r="W1950" i="3"/>
  <c r="W2002" i="3"/>
  <c r="V2028" i="3"/>
  <c r="W2028" i="3" s="1"/>
  <c r="Q2028" i="3"/>
  <c r="N2072" i="3"/>
  <c r="V2072" i="3" s="1"/>
  <c r="W2072" i="3" s="1"/>
  <c r="V1978" i="3"/>
  <c r="Q2068" i="3"/>
  <c r="Q2065" i="3" s="1"/>
  <c r="V2068" i="3"/>
  <c r="W2068" i="3" s="1"/>
  <c r="N2065" i="3"/>
  <c r="Q2084" i="3"/>
  <c r="Q2080" i="3" s="1"/>
  <c r="V2084" i="3"/>
  <c r="V2080" i="3" s="1"/>
  <c r="N2080" i="3"/>
  <c r="W2018" i="3"/>
  <c r="V2017" i="3"/>
  <c r="V2014" i="3" s="1"/>
  <c r="W2014" i="3" s="1"/>
  <c r="L2089" i="3"/>
  <c r="V2090" i="3"/>
  <c r="V2089" i="3" s="1"/>
  <c r="W1930" i="3"/>
  <c r="Q1976" i="3"/>
  <c r="Q2017" i="3"/>
  <c r="Q2014" i="3" s="1"/>
  <c r="W2003" i="3"/>
  <c r="Q2008" i="3"/>
  <c r="V2008" i="3"/>
  <c r="W2008" i="3" s="1"/>
  <c r="V1963" i="3"/>
  <c r="W1963" i="3" s="1"/>
  <c r="Q2054" i="3"/>
  <c r="Q2050" i="3" s="1"/>
  <c r="Q2049" i="3" s="1"/>
  <c r="V2054" i="3"/>
  <c r="V2050" i="3" s="1"/>
  <c r="N2050" i="3"/>
  <c r="N2049" i="3" s="1"/>
  <c r="N1920" i="3"/>
  <c r="W2052" i="3"/>
  <c r="W1968" i="3"/>
  <c r="V2055" i="3"/>
  <c r="W2055" i="3" s="1"/>
  <c r="W2059" i="3"/>
  <c r="V2038" i="3"/>
  <c r="V2037" i="3" s="1"/>
  <c r="N2037" i="3"/>
  <c r="Q2038" i="3"/>
  <c r="Q2037" i="3" s="1"/>
  <c r="W2040" i="3"/>
  <c r="W1659" i="3"/>
  <c r="Q2103" i="3"/>
  <c r="N2190" i="3"/>
  <c r="L2103" i="3"/>
  <c r="U2178" i="3"/>
  <c r="Q2105" i="3"/>
  <c r="N2192" i="3"/>
  <c r="N2207" i="3"/>
  <c r="Q2120" i="3"/>
  <c r="L2109" i="3"/>
  <c r="N2205" i="3"/>
  <c r="Q2118" i="3"/>
  <c r="Q2157" i="3"/>
  <c r="N2244" i="3"/>
  <c r="N2187" i="3"/>
  <c r="Q2100" i="3"/>
  <c r="Q2113" i="3"/>
  <c r="N2200" i="3"/>
  <c r="U2151" i="3"/>
  <c r="L2097" i="3"/>
  <c r="L2255" i="3"/>
  <c r="V2168" i="3"/>
  <c r="W2168" i="3" s="1"/>
  <c r="L2220" i="3"/>
  <c r="N2193" i="3"/>
  <c r="Q2106" i="3"/>
  <c r="L2158" i="3"/>
  <c r="N2125" i="3"/>
  <c r="V2125" i="3" s="1"/>
  <c r="N2129" i="3"/>
  <c r="N2119" i="3"/>
  <c r="V2119" i="3" s="1"/>
  <c r="W2119" i="3" s="1"/>
  <c r="Q2130" i="3"/>
  <c r="N2217" i="3"/>
  <c r="L2216" i="3"/>
  <c r="L2199" i="3"/>
  <c r="V2112" i="3"/>
  <c r="W2112" i="3" s="1"/>
  <c r="L2146" i="3"/>
  <c r="L2206" i="3"/>
  <c r="U2137" i="3"/>
  <c r="U2225" i="3"/>
  <c r="N2099" i="3"/>
  <c r="V2099" i="3" s="1"/>
  <c r="W2099" i="3" s="1"/>
  <c r="L2121" i="3"/>
  <c r="Q2166" i="3"/>
  <c r="N2253" i="3"/>
  <c r="N2261" i="3"/>
  <c r="Q2174" i="3"/>
  <c r="N2123" i="3"/>
  <c r="V2123" i="3" s="1"/>
  <c r="W2123" i="3" s="1"/>
  <c r="L2202" i="3"/>
  <c r="Q2139" i="3"/>
  <c r="N2226" i="3"/>
  <c r="L2170" i="3"/>
  <c r="L2182" i="3"/>
  <c r="Q2098" i="3"/>
  <c r="N2185" i="3"/>
  <c r="L2195" i="3"/>
  <c r="V2108" i="3"/>
  <c r="W2108" i="3" s="1"/>
  <c r="L2267" i="3"/>
  <c r="V2180" i="3"/>
  <c r="W2180" i="3" s="1"/>
  <c r="L2212" i="3"/>
  <c r="L2157" i="3"/>
  <c r="N2195" i="3"/>
  <c r="Q2108" i="3"/>
  <c r="N2249" i="3"/>
  <c r="Q2162" i="3"/>
  <c r="L2127" i="3"/>
  <c r="L2128" i="3"/>
  <c r="Q2109" i="3"/>
  <c r="N2196" i="3"/>
  <c r="Q2153" i="3"/>
  <c r="N2240" i="3"/>
  <c r="Q2134" i="3"/>
  <c r="N2221" i="3"/>
  <c r="U2142" i="3"/>
  <c r="U2230" i="3"/>
  <c r="Q2110" i="3"/>
  <c r="N2197" i="3"/>
  <c r="L2154" i="3"/>
  <c r="L2139" i="3"/>
  <c r="U2124" i="3"/>
  <c r="U2212" i="3"/>
  <c r="L2234" i="3"/>
  <c r="Q2169" i="3"/>
  <c r="N2256" i="3"/>
  <c r="L2140" i="3"/>
  <c r="P2238" i="3"/>
  <c r="L2243" i="3"/>
  <c r="V2156" i="3"/>
  <c r="W2156" i="3" s="1"/>
  <c r="N2111" i="3"/>
  <c r="V2111" i="3" s="1"/>
  <c r="W2111" i="3" s="1"/>
  <c r="L2118" i="3"/>
  <c r="L2131" i="3"/>
  <c r="N2178" i="3"/>
  <c r="L2217" i="3"/>
  <c r="V2130" i="3"/>
  <c r="W2130" i="3" s="1"/>
  <c r="L2258" i="3"/>
  <c r="N2115" i="3"/>
  <c r="V2115" i="3" s="1"/>
  <c r="N2255" i="3"/>
  <c r="N2171" i="3"/>
  <c r="N2167" i="3" s="1"/>
  <c r="Q2128" i="3"/>
  <c r="N2215" i="3"/>
  <c r="L2186" i="3"/>
  <c r="L2266" i="3"/>
  <c r="N2141" i="3"/>
  <c r="L2231" i="3"/>
  <c r="V2144" i="3"/>
  <c r="W2144" i="3" s="1"/>
  <c r="L2106" i="3"/>
  <c r="L2187" i="3"/>
  <c r="V2100" i="3"/>
  <c r="W2100" i="3" s="1"/>
  <c r="L2249" i="3"/>
  <c r="V2162" i="3"/>
  <c r="W2162" i="3" s="1"/>
  <c r="L2163" i="3"/>
  <c r="L2252" i="3"/>
  <c r="Q2140" i="3"/>
  <c r="N2227" i="3"/>
  <c r="L2183" i="3"/>
  <c r="V2096" i="3"/>
  <c r="W2096" i="3" s="1"/>
  <c r="P2168" i="3"/>
  <c r="L2114" i="3"/>
  <c r="P2182" i="3"/>
  <c r="Q2149" i="3"/>
  <c r="N2236" i="3"/>
  <c r="L2225" i="3"/>
  <c r="V2138" i="3"/>
  <c r="W2138" i="3" s="1"/>
  <c r="L2262" i="3"/>
  <c r="Q2131" i="3"/>
  <c r="N2218" i="3"/>
  <c r="L2189" i="3"/>
  <c r="V2102" i="3"/>
  <c r="W2102" i="3" s="1"/>
  <c r="V2148" i="3"/>
  <c r="W2148" i="3" s="1"/>
  <c r="L2235" i="3"/>
  <c r="N2165" i="3"/>
  <c r="N2175" i="3"/>
  <c r="N2183" i="3"/>
  <c r="Q2096" i="3"/>
  <c r="L2207" i="3"/>
  <c r="V2120" i="3"/>
  <c r="W2120" i="3" s="1"/>
  <c r="Q2164" i="3"/>
  <c r="N2251" i="3"/>
  <c r="L2135" i="3"/>
  <c r="P2104" i="3"/>
  <c r="P2192" i="3"/>
  <c r="L2105" i="3"/>
  <c r="L2098" i="3"/>
  <c r="L2210" i="3"/>
  <c r="N2259" i="3"/>
  <c r="Q2172" i="3"/>
  <c r="L2230" i="3"/>
  <c r="Q2117" i="3"/>
  <c r="N2204" i="3"/>
  <c r="U2255" i="3"/>
  <c r="U2167" i="3"/>
  <c r="N2241" i="3"/>
  <c r="Q2154" i="3"/>
  <c r="P2138" i="3"/>
  <c r="L2153" i="3"/>
  <c r="Q2163" i="3"/>
  <c r="N2250" i="3"/>
  <c r="L2164" i="3"/>
  <c r="N2203" i="3"/>
  <c r="Q2116" i="3"/>
  <c r="N2189" i="3"/>
  <c r="L2198" i="3"/>
  <c r="N2095" i="3"/>
  <c r="Q2135" i="3"/>
  <c r="N2222" i="3"/>
  <c r="V2172" i="3"/>
  <c r="W2172" i="3" s="1"/>
  <c r="L2259" i="3"/>
  <c r="Q2127" i="3"/>
  <c r="N2214" i="3"/>
  <c r="N2243" i="3"/>
  <c r="Q2156" i="3"/>
  <c r="L2145" i="3"/>
  <c r="L2122" i="3"/>
  <c r="N2161" i="3"/>
  <c r="N2143" i="3"/>
  <c r="N2147" i="3"/>
  <c r="P2240" i="3"/>
  <c r="P2152" i="3"/>
  <c r="U2153" i="3"/>
  <c r="N2201" i="3"/>
  <c r="Q2114" i="3"/>
  <c r="P2159" i="3"/>
  <c r="P2247" i="3"/>
  <c r="L2213" i="3"/>
  <c r="V2126" i="3"/>
  <c r="W2126" i="3" s="1"/>
  <c r="N2160" i="3"/>
  <c r="P2177" i="3"/>
  <c r="P2176" i="3" s="1"/>
  <c r="P2265" i="3"/>
  <c r="L2174" i="3"/>
  <c r="Q2112" i="3"/>
  <c r="N2199" i="3"/>
  <c r="N2155" i="3"/>
  <c r="N2152" i="3" s="1"/>
  <c r="U2189" i="3"/>
  <c r="N2213" i="3"/>
  <c r="Q2126" i="3"/>
  <c r="L2169" i="3"/>
  <c r="P2230" i="3"/>
  <c r="P2142" i="3"/>
  <c r="L2151" i="3"/>
  <c r="L2253" i="3"/>
  <c r="V2166" i="3"/>
  <c r="W2166" i="3" s="1"/>
  <c r="Q2121" i="3"/>
  <c r="N2208" i="3"/>
  <c r="N2231" i="3"/>
  <c r="Q2144" i="3"/>
  <c r="L2228" i="3"/>
  <c r="N2107" i="3"/>
  <c r="L2178" i="3"/>
  <c r="Q2097" i="3"/>
  <c r="N2184" i="3"/>
  <c r="Q2132" i="3"/>
  <c r="N2219" i="3"/>
  <c r="N2133" i="3"/>
  <c r="V2133" i="3" s="1"/>
  <c r="L2242" i="3"/>
  <c r="L2203" i="3"/>
  <c r="V2116" i="3"/>
  <c r="W2116" i="3" s="1"/>
  <c r="P2102" i="3"/>
  <c r="Q2102" i="3" s="1"/>
  <c r="V2161" i="3"/>
  <c r="W2161" i="3" s="1"/>
  <c r="L2248" i="3"/>
  <c r="N2209" i="3"/>
  <c r="Q2122" i="3"/>
  <c r="L2132" i="3"/>
  <c r="L2110" i="3"/>
  <c r="Q2170" i="3"/>
  <c r="N2257" i="3"/>
  <c r="N2225" i="3"/>
  <c r="Q2151" i="3"/>
  <c r="N2238" i="3"/>
  <c r="U2182" i="3"/>
  <c r="Q2146" i="3"/>
  <c r="N2233" i="3"/>
  <c r="L2173" i="3"/>
  <c r="V2134" i="3"/>
  <c r="W2134" i="3" s="1"/>
  <c r="L2221" i="3"/>
  <c r="L2194" i="3"/>
  <c r="N2235" i="3"/>
  <c r="Q2148" i="3"/>
  <c r="Q2173" i="3"/>
  <c r="N2260" i="3"/>
  <c r="Q2145" i="3"/>
  <c r="N2232" i="3"/>
  <c r="N2179" i="3"/>
  <c r="V2179" i="3" s="1"/>
  <c r="U2160" i="3"/>
  <c r="L2160" i="3"/>
  <c r="L2113" i="3"/>
  <c r="P2212" i="3"/>
  <c r="P2124" i="3"/>
  <c r="L2117" i="3"/>
  <c r="N2245" i="3"/>
  <c r="Q2158" i="3"/>
  <c r="U2105" i="3"/>
  <c r="L2149" i="3"/>
  <c r="Q1920" i="3" l="1"/>
  <c r="L2007" i="3"/>
  <c r="N2104" i="3"/>
  <c r="N2101" i="3" s="1"/>
  <c r="W2084" i="3"/>
  <c r="W2054" i="3"/>
  <c r="W2080" i="3"/>
  <c r="N2063" i="3"/>
  <c r="W1978" i="3"/>
  <c r="V1976" i="3"/>
  <c r="W1976" i="3" s="1"/>
  <c r="W2089" i="3"/>
  <c r="V2065" i="3"/>
  <c r="V2063" i="3" s="1"/>
  <c r="W2063" i="3" s="1"/>
  <c r="W2090" i="3"/>
  <c r="Q2063" i="3"/>
  <c r="Q2007" i="3" s="1"/>
  <c r="W2017" i="3"/>
  <c r="N2007" i="3"/>
  <c r="V2049" i="3"/>
  <c r="W2049" i="3" s="1"/>
  <c r="W2050" i="3"/>
  <c r="V1962" i="3"/>
  <c r="W1962" i="3" s="1"/>
  <c r="W2037" i="3"/>
  <c r="W2038" i="3"/>
  <c r="L2167" i="3"/>
  <c r="V2107" i="3"/>
  <c r="W2107" i="3" s="1"/>
  <c r="P2150" i="3"/>
  <c r="L2124" i="3"/>
  <c r="V2129" i="3"/>
  <c r="W2129" i="3" s="1"/>
  <c r="V2155" i="3"/>
  <c r="W2155" i="3" s="1"/>
  <c r="W2179" i="3"/>
  <c r="V2143" i="3"/>
  <c r="W2143" i="3" s="1"/>
  <c r="Q2233" i="3"/>
  <c r="N2320" i="3"/>
  <c r="N2344" i="3"/>
  <c r="Q2257" i="3"/>
  <c r="P2225" i="3"/>
  <c r="Q2225" i="3" s="1"/>
  <c r="P2137" i="3"/>
  <c r="P2136" i="3" s="1"/>
  <c r="L2185" i="3"/>
  <c r="V2098" i="3"/>
  <c r="W2098" i="3" s="1"/>
  <c r="N2252" i="3"/>
  <c r="V2252" i="3" s="1"/>
  <c r="W2252" i="3" s="1"/>
  <c r="Q2165" i="3"/>
  <c r="L2349" i="3"/>
  <c r="L2312" i="3"/>
  <c r="V2225" i="3"/>
  <c r="W2225" i="3" s="1"/>
  <c r="N2228" i="3"/>
  <c r="V2228" i="3" s="1"/>
  <c r="W2228" i="3" s="1"/>
  <c r="Q2141" i="3"/>
  <c r="L2226" i="3"/>
  <c r="V2139" i="3"/>
  <c r="W2139" i="3" s="1"/>
  <c r="Q2196" i="3"/>
  <c r="N2283" i="3"/>
  <c r="L2269" i="3"/>
  <c r="L2289" i="3"/>
  <c r="U2238" i="3"/>
  <c r="U2265" i="3"/>
  <c r="U2177" i="3"/>
  <c r="U2176" i="3" s="1"/>
  <c r="Q2245" i="3"/>
  <c r="N2332" i="3"/>
  <c r="L2197" i="3"/>
  <c r="V2110" i="3"/>
  <c r="W2110" i="3" s="1"/>
  <c r="L2265" i="3"/>
  <c r="L2177" i="3"/>
  <c r="V2178" i="3"/>
  <c r="W2178" i="3" s="1"/>
  <c r="N2242" i="3"/>
  <c r="N2239" i="3" s="1"/>
  <c r="Q2155" i="3"/>
  <c r="Q2152" i="3" s="1"/>
  <c r="U2152" i="3"/>
  <c r="U2240" i="3"/>
  <c r="L2209" i="3"/>
  <c r="V2122" i="3"/>
  <c r="W2122" i="3" s="1"/>
  <c r="V2145" i="3"/>
  <c r="W2145" i="3" s="1"/>
  <c r="L2232" i="3"/>
  <c r="Q2222" i="3"/>
  <c r="N2309" i="3"/>
  <c r="N2182" i="3"/>
  <c r="Q2095" i="3"/>
  <c r="N2290" i="3"/>
  <c r="Q2203" i="3"/>
  <c r="Q2250" i="3"/>
  <c r="N2337" i="3"/>
  <c r="L2152" i="3"/>
  <c r="L2240" i="3"/>
  <c r="V2153" i="3"/>
  <c r="W2153" i="3" s="1"/>
  <c r="P2279" i="3"/>
  <c r="P2191" i="3"/>
  <c r="N2270" i="3"/>
  <c r="Q2183" i="3"/>
  <c r="N2262" i="3"/>
  <c r="Q2175" i="3"/>
  <c r="L2137" i="3"/>
  <c r="P2269" i="3"/>
  <c r="L2201" i="3"/>
  <c r="V2114" i="3"/>
  <c r="W2114" i="3" s="1"/>
  <c r="Q2227" i="3"/>
  <c r="N2314" i="3"/>
  <c r="L2339" i="3"/>
  <c r="L2250" i="3"/>
  <c r="V2163" i="3"/>
  <c r="W2163" i="3" s="1"/>
  <c r="V2231" i="3"/>
  <c r="W2231" i="3" s="1"/>
  <c r="L2318" i="3"/>
  <c r="N2258" i="3"/>
  <c r="V2258" i="3" s="1"/>
  <c r="W2258" i="3" s="1"/>
  <c r="Q2171" i="3"/>
  <c r="V2171" i="3"/>
  <c r="W2171" i="3" s="1"/>
  <c r="L2205" i="3"/>
  <c r="V2118" i="3"/>
  <c r="W2118" i="3" s="1"/>
  <c r="P2325" i="3"/>
  <c r="Q2197" i="3"/>
  <c r="N2284" i="3"/>
  <c r="N2308" i="3"/>
  <c r="Q2221" i="3"/>
  <c r="Q2226" i="3"/>
  <c r="N2313" i="3"/>
  <c r="N2348" i="3"/>
  <c r="Q2261" i="3"/>
  <c r="L2208" i="3"/>
  <c r="V2121" i="3"/>
  <c r="W2121" i="3" s="1"/>
  <c r="N2186" i="3"/>
  <c r="Q2099" i="3"/>
  <c r="L2293" i="3"/>
  <c r="L2233" i="3"/>
  <c r="L2229" i="3" s="1"/>
  <c r="V2146" i="3"/>
  <c r="W2146" i="3" s="1"/>
  <c r="L2245" i="3"/>
  <c r="V2158" i="3"/>
  <c r="W2158" i="3" s="1"/>
  <c r="N2280" i="3"/>
  <c r="Q2193" i="3"/>
  <c r="L2196" i="3"/>
  <c r="V2109" i="3"/>
  <c r="W2109" i="3" s="1"/>
  <c r="Q2192" i="3"/>
  <c r="N2279" i="3"/>
  <c r="L2236" i="3"/>
  <c r="V2149" i="3"/>
  <c r="W2149" i="3" s="1"/>
  <c r="U2269" i="3"/>
  <c r="P2189" i="3"/>
  <c r="Q2189" i="3" s="1"/>
  <c r="P2101" i="3"/>
  <c r="P2246" i="3"/>
  <c r="P2334" i="3"/>
  <c r="N2328" i="3"/>
  <c r="Q2241" i="3"/>
  <c r="L2297" i="3"/>
  <c r="L2222" i="3"/>
  <c r="V2135" i="3"/>
  <c r="W2135" i="3" s="1"/>
  <c r="L2345" i="3"/>
  <c r="L2214" i="3"/>
  <c r="V2127" i="3"/>
  <c r="W2127" i="3" s="1"/>
  <c r="V2195" i="3"/>
  <c r="W2195" i="3" s="1"/>
  <c r="L2282" i="3"/>
  <c r="L2257" i="3"/>
  <c r="V2170" i="3"/>
  <c r="W2170" i="3" s="1"/>
  <c r="N2304" i="3"/>
  <c r="Q2217" i="3"/>
  <c r="Q2190" i="3"/>
  <c r="N2277" i="3"/>
  <c r="U2247" i="3"/>
  <c r="U2159" i="3"/>
  <c r="Q2138" i="3"/>
  <c r="L2219" i="3"/>
  <c r="V2132" i="3"/>
  <c r="W2132" i="3" s="1"/>
  <c r="L2335" i="3"/>
  <c r="L2329" i="3"/>
  <c r="L2315" i="3"/>
  <c r="N2318" i="3"/>
  <c r="Q2231" i="3"/>
  <c r="P2264" i="3"/>
  <c r="P2263" i="3" s="1"/>
  <c r="P2352" i="3"/>
  <c r="U2192" i="3"/>
  <c r="U2104" i="3"/>
  <c r="U2101" i="3" s="1"/>
  <c r="P2211" i="3"/>
  <c r="P2299" i="3"/>
  <c r="L2200" i="3"/>
  <c r="V2113" i="3"/>
  <c r="W2113" i="3" s="1"/>
  <c r="Q2260" i="3"/>
  <c r="N2347" i="3"/>
  <c r="N2322" i="3"/>
  <c r="Q2235" i="3"/>
  <c r="L2308" i="3"/>
  <c r="V2221" i="3"/>
  <c r="W2221" i="3" s="1"/>
  <c r="L2260" i="3"/>
  <c r="V2173" i="3"/>
  <c r="W2173" i="3" s="1"/>
  <c r="N2312" i="3"/>
  <c r="L2290" i="3"/>
  <c r="V2203" i="3"/>
  <c r="W2203" i="3" s="1"/>
  <c r="N2220" i="3"/>
  <c r="V2220" i="3" s="1"/>
  <c r="W2220" i="3" s="1"/>
  <c r="Q2133" i="3"/>
  <c r="Q2184" i="3"/>
  <c r="N2271" i="3"/>
  <c r="V2141" i="3"/>
  <c r="W2141" i="3" s="1"/>
  <c r="L2340" i="3"/>
  <c r="V2253" i="3"/>
  <c r="W2253" i="3" s="1"/>
  <c r="P2317" i="3"/>
  <c r="P2229" i="3"/>
  <c r="V2169" i="3"/>
  <c r="W2169" i="3" s="1"/>
  <c r="L2256" i="3"/>
  <c r="N2286" i="3"/>
  <c r="Q2199" i="3"/>
  <c r="N2159" i="3"/>
  <c r="N2150" i="3" s="1"/>
  <c r="N2247" i="3"/>
  <c r="Q2160" i="3"/>
  <c r="N2234" i="3"/>
  <c r="V2234" i="3" s="1"/>
  <c r="W2234" i="3" s="1"/>
  <c r="Q2147" i="3"/>
  <c r="N2248" i="3"/>
  <c r="Q2161" i="3"/>
  <c r="L2346" i="3"/>
  <c r="V2259" i="3"/>
  <c r="W2259" i="3" s="1"/>
  <c r="N2276" i="3"/>
  <c r="U2254" i="3"/>
  <c r="U2342" i="3"/>
  <c r="L2317" i="3"/>
  <c r="N2346" i="3"/>
  <c r="Q2259" i="3"/>
  <c r="Q2251" i="3"/>
  <c r="N2338" i="3"/>
  <c r="L2294" i="3"/>
  <c r="V2207" i="3"/>
  <c r="W2207" i="3" s="1"/>
  <c r="L2322" i="3"/>
  <c r="V2235" i="3"/>
  <c r="W2235" i="3" s="1"/>
  <c r="Q2218" i="3"/>
  <c r="N2305" i="3"/>
  <c r="V2175" i="3"/>
  <c r="W2175" i="3" s="1"/>
  <c r="V2165" i="3"/>
  <c r="W2165" i="3" s="1"/>
  <c r="V2187" i="3"/>
  <c r="W2187" i="3" s="1"/>
  <c r="L2274" i="3"/>
  <c r="L2193" i="3"/>
  <c r="V2106" i="3"/>
  <c r="W2106" i="3" s="1"/>
  <c r="Q2215" i="3"/>
  <c r="N2302" i="3"/>
  <c r="N2342" i="3"/>
  <c r="N2202" i="3"/>
  <c r="Q2115" i="3"/>
  <c r="V2131" i="3"/>
  <c r="W2131" i="3" s="1"/>
  <c r="L2218" i="3"/>
  <c r="L2330" i="3"/>
  <c r="V2243" i="3"/>
  <c r="W2243" i="3" s="1"/>
  <c r="L2227" i="3"/>
  <c r="V2140" i="3"/>
  <c r="W2140" i="3" s="1"/>
  <c r="L2321" i="3"/>
  <c r="N2336" i="3"/>
  <c r="Q2249" i="3"/>
  <c r="N2282" i="3"/>
  <c r="Q2195" i="3"/>
  <c r="L2299" i="3"/>
  <c r="Q2185" i="3"/>
  <c r="N2272" i="3"/>
  <c r="N2340" i="3"/>
  <c r="Q2253" i="3"/>
  <c r="U2224" i="3"/>
  <c r="U2312" i="3"/>
  <c r="L2303" i="3"/>
  <c r="N2212" i="3"/>
  <c r="V2212" i="3" s="1"/>
  <c r="Q2125" i="3"/>
  <c r="N2124" i="3"/>
  <c r="W2133" i="3"/>
  <c r="Q2200" i="3"/>
  <c r="N2287" i="3"/>
  <c r="N2274" i="3"/>
  <c r="Q2187" i="3"/>
  <c r="Q2205" i="3"/>
  <c r="N2292" i="3"/>
  <c r="V2103" i="3"/>
  <c r="W2103" i="3" s="1"/>
  <c r="L2190" i="3"/>
  <c r="Q2232" i="3"/>
  <c r="N2319" i="3"/>
  <c r="L2281" i="3"/>
  <c r="N2306" i="3"/>
  <c r="Q2219" i="3"/>
  <c r="N2300" i="3"/>
  <c r="Q2213" i="3"/>
  <c r="V2213" i="3"/>
  <c r="W2213" i="3" s="1"/>
  <c r="L2300" i="3"/>
  <c r="Q2214" i="3"/>
  <c r="N2301" i="3"/>
  <c r="L2251" i="3"/>
  <c r="V2164" i="3"/>
  <c r="W2164" i="3" s="1"/>
  <c r="V2189" i="3"/>
  <c r="L2276" i="3"/>
  <c r="U2211" i="3"/>
  <c r="U2299" i="3"/>
  <c r="L2215" i="3"/>
  <c r="V2128" i="3"/>
  <c r="W2128" i="3" s="1"/>
  <c r="L2244" i="3"/>
  <c r="V2157" i="3"/>
  <c r="W2157" i="3" s="1"/>
  <c r="L2204" i="3"/>
  <c r="V2117" i="3"/>
  <c r="W2117" i="3" s="1"/>
  <c r="L2247" i="3"/>
  <c r="L2159" i="3"/>
  <c r="V2160" i="3"/>
  <c r="W2160" i="3" s="1"/>
  <c r="N2266" i="3"/>
  <c r="Q2179" i="3"/>
  <c r="Q2238" i="3"/>
  <c r="N2325" i="3"/>
  <c r="N2137" i="3"/>
  <c r="N2296" i="3"/>
  <c r="Q2209" i="3"/>
  <c r="N2194" i="3"/>
  <c r="V2194" i="3" s="1"/>
  <c r="Q2107" i="3"/>
  <c r="Q2208" i="3"/>
  <c r="N2295" i="3"/>
  <c r="L2238" i="3"/>
  <c r="V2151" i="3"/>
  <c r="W2151" i="3" s="1"/>
  <c r="U2276" i="3"/>
  <c r="L2261" i="3"/>
  <c r="V2174" i="3"/>
  <c r="W2174" i="3" s="1"/>
  <c r="N2288" i="3"/>
  <c r="Q2201" i="3"/>
  <c r="P2327" i="3"/>
  <c r="P2239" i="3"/>
  <c r="N2230" i="3"/>
  <c r="Q2143" i="3"/>
  <c r="N2142" i="3"/>
  <c r="N2330" i="3"/>
  <c r="Q2243" i="3"/>
  <c r="L2285" i="3"/>
  <c r="Q2204" i="3"/>
  <c r="N2291" i="3"/>
  <c r="L2142" i="3"/>
  <c r="L2192" i="3"/>
  <c r="L2104" i="3"/>
  <c r="V2105" i="3"/>
  <c r="Q2236" i="3"/>
  <c r="N2323" i="3"/>
  <c r="P2255" i="3"/>
  <c r="Q2255" i="3" s="1"/>
  <c r="P2167" i="3"/>
  <c r="L2270" i="3"/>
  <c r="V2183" i="3"/>
  <c r="W2183" i="3" s="1"/>
  <c r="V2249" i="3"/>
  <c r="W2249" i="3" s="1"/>
  <c r="L2336" i="3"/>
  <c r="L2353" i="3"/>
  <c r="L2273" i="3"/>
  <c r="Q2168" i="3"/>
  <c r="Q2167" i="3" s="1"/>
  <c r="L2304" i="3"/>
  <c r="V2217" i="3"/>
  <c r="W2217" i="3" s="1"/>
  <c r="N2265" i="3"/>
  <c r="N2177" i="3"/>
  <c r="N2176" i="3" s="1"/>
  <c r="Q2178" i="3"/>
  <c r="N2198" i="3"/>
  <c r="Q2111" i="3"/>
  <c r="Q2256" i="3"/>
  <c r="N2343" i="3"/>
  <c r="V2147" i="3"/>
  <c r="W2147" i="3" s="1"/>
  <c r="L2241" i="3"/>
  <c r="V2154" i="3"/>
  <c r="W2154" i="3" s="1"/>
  <c r="U2229" i="3"/>
  <c r="U2317" i="3"/>
  <c r="Q2240" i="3"/>
  <c r="N2327" i="3"/>
  <c r="W2125" i="3"/>
  <c r="V2267" i="3"/>
  <c r="W2267" i="3" s="1"/>
  <c r="L2354" i="3"/>
  <c r="V2095" i="3"/>
  <c r="W2095" i="3" s="1"/>
  <c r="W2115" i="3"/>
  <c r="N2210" i="3"/>
  <c r="V2210" i="3" s="1"/>
  <c r="Q2123" i="3"/>
  <c r="U2136" i="3"/>
  <c r="L2286" i="3"/>
  <c r="V2199" i="3"/>
  <c r="W2199" i="3" s="1"/>
  <c r="N2206" i="3"/>
  <c r="V2206" i="3" s="1"/>
  <c r="W2206" i="3" s="1"/>
  <c r="Q2119" i="3"/>
  <c r="N2216" i="3"/>
  <c r="Q2129" i="3"/>
  <c r="L2307" i="3"/>
  <c r="L2342" i="3"/>
  <c r="V2255" i="3"/>
  <c r="L2184" i="3"/>
  <c r="V2097" i="3"/>
  <c r="W2097" i="3" s="1"/>
  <c r="Q2244" i="3"/>
  <c r="N2331" i="3"/>
  <c r="N2294" i="3"/>
  <c r="Q2207" i="3"/>
  <c r="N2254" i="3" l="1"/>
  <c r="V2242" i="3"/>
  <c r="W2242" i="3" s="1"/>
  <c r="W2065" i="3"/>
  <c r="V2007" i="3"/>
  <c r="W2007" i="3" s="1"/>
  <c r="V1920" i="3"/>
  <c r="W1920" i="3" s="1"/>
  <c r="L2254" i="3"/>
  <c r="P2237" i="3"/>
  <c r="Q2137" i="3"/>
  <c r="Q2142" i="3"/>
  <c r="L2211" i="3"/>
  <c r="Q2159" i="3"/>
  <c r="Q2150" i="3" s="1"/>
  <c r="V2167" i="3"/>
  <c r="W2167" i="3" s="1"/>
  <c r="L2150" i="3"/>
  <c r="Q2177" i="3"/>
  <c r="Q2176" i="3" s="1"/>
  <c r="L2224" i="3"/>
  <c r="L2223" i="3" s="1"/>
  <c r="U2150" i="3"/>
  <c r="U2094" i="3" s="1"/>
  <c r="Q2104" i="3"/>
  <c r="Q2101" i="3" s="1"/>
  <c r="V2354" i="3"/>
  <c r="W2354" i="3" s="1"/>
  <c r="L2441" i="3"/>
  <c r="N2353" i="3"/>
  <c r="Q2266" i="3"/>
  <c r="U2298" i="3"/>
  <c r="U2386" i="3"/>
  <c r="N2393" i="3"/>
  <c r="Q2306" i="3"/>
  <c r="Q2272" i="3"/>
  <c r="N2359" i="3"/>
  <c r="L2408" i="3"/>
  <c r="N2289" i="3"/>
  <c r="V2289" i="3" s="1"/>
  <c r="W2289" i="3" s="1"/>
  <c r="Q2202" i="3"/>
  <c r="L2347" i="3"/>
  <c r="V2260" i="3"/>
  <c r="W2260" i="3" s="1"/>
  <c r="P2351" i="3"/>
  <c r="P2350" i="3" s="1"/>
  <c r="P2439" i="3"/>
  <c r="L2416" i="3"/>
  <c r="L2332" i="3"/>
  <c r="V2245" i="3"/>
  <c r="W2245" i="3" s="1"/>
  <c r="N2273" i="3"/>
  <c r="Q2186" i="3"/>
  <c r="N2395" i="3"/>
  <c r="Q2308" i="3"/>
  <c r="V2152" i="3"/>
  <c r="W2152" i="3" s="1"/>
  <c r="L2376" i="3"/>
  <c r="L2394" i="3"/>
  <c r="Q2327" i="3"/>
  <c r="N2414" i="3"/>
  <c r="L2391" i="3"/>
  <c r="V2304" i="3"/>
  <c r="W2304" i="3" s="1"/>
  <c r="V2137" i="3"/>
  <c r="W2137" i="3" s="1"/>
  <c r="N2317" i="3"/>
  <c r="N2229" i="3"/>
  <c r="Q2230" i="3"/>
  <c r="N2375" i="3"/>
  <c r="Q2288" i="3"/>
  <c r="L2387" i="3"/>
  <c r="V2300" i="3"/>
  <c r="W2300" i="3" s="1"/>
  <c r="N2387" i="3"/>
  <c r="Q2300" i="3"/>
  <c r="Q2319" i="3"/>
  <c r="N2406" i="3"/>
  <c r="L2390" i="3"/>
  <c r="L2386" i="3"/>
  <c r="L2305" i="3"/>
  <c r="V2218" i="3"/>
  <c r="W2218" i="3" s="1"/>
  <c r="V2274" i="3"/>
  <c r="W2274" i="3" s="1"/>
  <c r="L2361" i="3"/>
  <c r="V2322" i="3"/>
  <c r="W2322" i="3" s="1"/>
  <c r="L2409" i="3"/>
  <c r="L2404" i="3"/>
  <c r="V2346" i="3"/>
  <c r="W2346" i="3" s="1"/>
  <c r="L2433" i="3"/>
  <c r="N2246" i="3"/>
  <c r="N2237" i="3" s="1"/>
  <c r="N2334" i="3"/>
  <c r="Q2247" i="3"/>
  <c r="L2343" i="3"/>
  <c r="V2256" i="3"/>
  <c r="W2256" i="3" s="1"/>
  <c r="P2404" i="3"/>
  <c r="P2316" i="3"/>
  <c r="V2290" i="3"/>
  <c r="W2290" i="3" s="1"/>
  <c r="L2377" i="3"/>
  <c r="N2399" i="3"/>
  <c r="L2402" i="3"/>
  <c r="L2344" i="3"/>
  <c r="V2257" i="3"/>
  <c r="W2257" i="3" s="1"/>
  <c r="L2432" i="3"/>
  <c r="Q2280" i="3"/>
  <c r="N2367" i="3"/>
  <c r="L2380" i="3"/>
  <c r="N2435" i="3"/>
  <c r="Q2348" i="3"/>
  <c r="V2124" i="3"/>
  <c r="W2124" i="3" s="1"/>
  <c r="L2292" i="3"/>
  <c r="V2205" i="3"/>
  <c r="W2205" i="3" s="1"/>
  <c r="N2345" i="3"/>
  <c r="N2341" i="3" s="1"/>
  <c r="Q2258" i="3"/>
  <c r="Q2254" i="3" s="1"/>
  <c r="L2426" i="3"/>
  <c r="N2357" i="3"/>
  <c r="Q2270" i="3"/>
  <c r="Q2337" i="3"/>
  <c r="N2424" i="3"/>
  <c r="Q2332" i="3"/>
  <c r="N2419" i="3"/>
  <c r="V2202" i="3"/>
  <c r="W2202" i="3" s="1"/>
  <c r="V2182" i="3"/>
  <c r="W2182" i="3" s="1"/>
  <c r="N2339" i="3"/>
  <c r="Q2252" i="3"/>
  <c r="L2272" i="3"/>
  <c r="V2185" i="3"/>
  <c r="W2185" i="3" s="1"/>
  <c r="L2191" i="3"/>
  <c r="L2279" i="3"/>
  <c r="V2192" i="3"/>
  <c r="W2192" i="3" s="1"/>
  <c r="V2198" i="3"/>
  <c r="W2198" i="3" s="1"/>
  <c r="L2348" i="3"/>
  <c r="V2261" i="3"/>
  <c r="W2261" i="3" s="1"/>
  <c r="L2277" i="3"/>
  <c r="V2190" i="3"/>
  <c r="W2190" i="3" s="1"/>
  <c r="L2314" i="3"/>
  <c r="V2227" i="3"/>
  <c r="W2227" i="3" s="1"/>
  <c r="Q2302" i="3"/>
  <c r="N2389" i="3"/>
  <c r="V2294" i="3"/>
  <c r="W2294" i="3" s="1"/>
  <c r="L2381" i="3"/>
  <c r="N2335" i="3"/>
  <c r="V2335" i="3" s="1"/>
  <c r="W2335" i="3" s="1"/>
  <c r="Q2248" i="3"/>
  <c r="P2386" i="3"/>
  <c r="P2298" i="3"/>
  <c r="L2384" i="3"/>
  <c r="U2356" i="3"/>
  <c r="P2356" i="3"/>
  <c r="Q2309" i="3"/>
  <c r="N2396" i="3"/>
  <c r="U2239" i="3"/>
  <c r="U2327" i="3"/>
  <c r="N2303" i="3"/>
  <c r="Q2216" i="3"/>
  <c r="N2297" i="3"/>
  <c r="Q2210" i="3"/>
  <c r="Q2343" i="3"/>
  <c r="N2430" i="3"/>
  <c r="L2440" i="3"/>
  <c r="V2104" i="3"/>
  <c r="V2101" i="3" s="1"/>
  <c r="N2381" i="3"/>
  <c r="Q2294" i="3"/>
  <c r="L2429" i="3"/>
  <c r="V2342" i="3"/>
  <c r="L2360" i="3"/>
  <c r="V2266" i="3"/>
  <c r="W2266" i="3" s="1"/>
  <c r="P2342" i="3"/>
  <c r="Q2342" i="3" s="1"/>
  <c r="P2254" i="3"/>
  <c r="L2101" i="3"/>
  <c r="Q2291" i="3"/>
  <c r="N2378" i="3"/>
  <c r="N2417" i="3"/>
  <c r="Q2330" i="3"/>
  <c r="U2363" i="3"/>
  <c r="V2238" i="3"/>
  <c r="W2238" i="3" s="1"/>
  <c r="L2325" i="3"/>
  <c r="N2281" i="3"/>
  <c r="V2281" i="3" s="1"/>
  <c r="W2281" i="3" s="1"/>
  <c r="Q2194" i="3"/>
  <c r="Q2296" i="3"/>
  <c r="N2383" i="3"/>
  <c r="W2189" i="3"/>
  <c r="L2338" i="3"/>
  <c r="V2251" i="3"/>
  <c r="W2251" i="3" s="1"/>
  <c r="W2194" i="3"/>
  <c r="N2361" i="3"/>
  <c r="Q2274" i="3"/>
  <c r="Q2124" i="3"/>
  <c r="V2216" i="3"/>
  <c r="W2216" i="3" s="1"/>
  <c r="N2427" i="3"/>
  <c r="Q2340" i="3"/>
  <c r="N2423" i="3"/>
  <c r="Q2336" i="3"/>
  <c r="V2330" i="3"/>
  <c r="W2330" i="3" s="1"/>
  <c r="L2417" i="3"/>
  <c r="N2429" i="3"/>
  <c r="Q2305" i="3"/>
  <c r="N2392" i="3"/>
  <c r="Q2338" i="3"/>
  <c r="N2425" i="3"/>
  <c r="Q2346" i="3"/>
  <c r="N2433" i="3"/>
  <c r="V2230" i="3"/>
  <c r="N2363" i="3"/>
  <c r="N2307" i="3"/>
  <c r="Q2220" i="3"/>
  <c r="N2224" i="3"/>
  <c r="N2223" i="3" s="1"/>
  <c r="N2409" i="3"/>
  <c r="Q2322" i="3"/>
  <c r="U2334" i="3"/>
  <c r="U2246" i="3"/>
  <c r="N2391" i="3"/>
  <c r="Q2304" i="3"/>
  <c r="L2369" i="3"/>
  <c r="V2282" i="3"/>
  <c r="W2282" i="3" s="1"/>
  <c r="L2309" i="3"/>
  <c r="V2222" i="3"/>
  <c r="W2222" i="3" s="1"/>
  <c r="P2094" i="3"/>
  <c r="N2191" i="3"/>
  <c r="N2188" i="3" s="1"/>
  <c r="Q2313" i="3"/>
  <c r="N2400" i="3"/>
  <c r="Q2284" i="3"/>
  <c r="N2371" i="3"/>
  <c r="P2412" i="3"/>
  <c r="L2405" i="3"/>
  <c r="V2318" i="3"/>
  <c r="W2318" i="3" s="1"/>
  <c r="L2136" i="3"/>
  <c r="L2327" i="3"/>
  <c r="L2239" i="3"/>
  <c r="V2240" i="3"/>
  <c r="W2240" i="3" s="1"/>
  <c r="V2232" i="3"/>
  <c r="W2232" i="3" s="1"/>
  <c r="L2319" i="3"/>
  <c r="V2177" i="3"/>
  <c r="V2176" i="3" s="1"/>
  <c r="L2176" i="3"/>
  <c r="L2284" i="3"/>
  <c r="V2197" i="3"/>
  <c r="W2197" i="3" s="1"/>
  <c r="U2325" i="3"/>
  <c r="Q2283" i="3"/>
  <c r="N2370" i="3"/>
  <c r="V2226" i="3"/>
  <c r="W2226" i="3" s="1"/>
  <c r="L2313" i="3"/>
  <c r="L2436" i="3"/>
  <c r="N2431" i="3"/>
  <c r="Q2344" i="3"/>
  <c r="N2285" i="3"/>
  <c r="V2285" i="3" s="1"/>
  <c r="W2285" i="3" s="1"/>
  <c r="Q2198" i="3"/>
  <c r="Q2325" i="3"/>
  <c r="N2412" i="3"/>
  <c r="L2334" i="3"/>
  <c r="L2246" i="3"/>
  <c r="V2247" i="3"/>
  <c r="W2247" i="3" s="1"/>
  <c r="V2244" i="3"/>
  <c r="W2244" i="3" s="1"/>
  <c r="L2331" i="3"/>
  <c r="L2363" i="3"/>
  <c r="V2276" i="3"/>
  <c r="W2276" i="3" s="1"/>
  <c r="U2223" i="3"/>
  <c r="N2369" i="3"/>
  <c r="Q2282" i="3"/>
  <c r="L2280" i="3"/>
  <c r="V2193" i="3"/>
  <c r="W2193" i="3" s="1"/>
  <c r="N2373" i="3"/>
  <c r="Q2286" i="3"/>
  <c r="L2427" i="3"/>
  <c r="V2340" i="3"/>
  <c r="W2340" i="3" s="1"/>
  <c r="V2248" i="3"/>
  <c r="W2248" i="3" s="1"/>
  <c r="P2333" i="3"/>
  <c r="P2421" i="3"/>
  <c r="Q2290" i="3"/>
  <c r="N2377" i="3"/>
  <c r="U2352" i="3"/>
  <c r="U2264" i="3"/>
  <c r="U2263" i="3" s="1"/>
  <c r="L2356" i="3"/>
  <c r="N2315" i="3"/>
  <c r="V2315" i="3" s="1"/>
  <c r="Q2228" i="3"/>
  <c r="Q2224" i="3" s="1"/>
  <c r="L2373" i="3"/>
  <c r="V2286" i="3"/>
  <c r="W2286" i="3" s="1"/>
  <c r="N2418" i="3"/>
  <c r="Q2331" i="3"/>
  <c r="V2184" i="3"/>
  <c r="W2184" i="3" s="1"/>
  <c r="L2271" i="3"/>
  <c r="W2255" i="3"/>
  <c r="N2293" i="3"/>
  <c r="V2293" i="3" s="1"/>
  <c r="Q2206" i="3"/>
  <c r="U2316" i="3"/>
  <c r="U2404" i="3"/>
  <c r="L2328" i="3"/>
  <c r="V2241" i="3"/>
  <c r="W2241" i="3" s="1"/>
  <c r="N2352" i="3"/>
  <c r="N2264" i="3"/>
  <c r="N2263" i="3" s="1"/>
  <c r="Q2265" i="3"/>
  <c r="V2186" i="3"/>
  <c r="W2186" i="3" s="1"/>
  <c r="L2423" i="3"/>
  <c r="V2336" i="3"/>
  <c r="W2336" i="3" s="1"/>
  <c r="V2270" i="3"/>
  <c r="W2270" i="3" s="1"/>
  <c r="L2357" i="3"/>
  <c r="Q2323" i="3"/>
  <c r="N2410" i="3"/>
  <c r="W2105" i="3"/>
  <c r="L2372" i="3"/>
  <c r="P2414" i="3"/>
  <c r="P2326" i="3"/>
  <c r="N2382" i="3"/>
  <c r="Q2295" i="3"/>
  <c r="N2136" i="3"/>
  <c r="N2094" i="3" s="1"/>
  <c r="V2159" i="3"/>
  <c r="V2204" i="3"/>
  <c r="W2204" i="3" s="1"/>
  <c r="L2291" i="3"/>
  <c r="L2302" i="3"/>
  <c r="V2215" i="3"/>
  <c r="W2215" i="3" s="1"/>
  <c r="V2142" i="3"/>
  <c r="W2142" i="3" s="1"/>
  <c r="Q2301" i="3"/>
  <c r="N2388" i="3"/>
  <c r="L2368" i="3"/>
  <c r="N2379" i="3"/>
  <c r="Q2292" i="3"/>
  <c r="Q2287" i="3"/>
  <c r="N2374" i="3"/>
  <c r="N2299" i="3"/>
  <c r="Q2212" i="3"/>
  <c r="N2211" i="3"/>
  <c r="U2311" i="3"/>
  <c r="U2399" i="3"/>
  <c r="W2212" i="3"/>
  <c r="U2429" i="3"/>
  <c r="U2341" i="3"/>
  <c r="N2321" i="3"/>
  <c r="Q2234" i="3"/>
  <c r="Q2271" i="3"/>
  <c r="N2358" i="3"/>
  <c r="V2308" i="3"/>
  <c r="W2308" i="3" s="1"/>
  <c r="L2395" i="3"/>
  <c r="Q2347" i="3"/>
  <c r="N2434" i="3"/>
  <c r="L2287" i="3"/>
  <c r="V2200" i="3"/>
  <c r="W2200" i="3" s="1"/>
  <c r="U2279" i="3"/>
  <c r="U2191" i="3"/>
  <c r="U2188" i="3" s="1"/>
  <c r="Q2318" i="3"/>
  <c r="N2405" i="3"/>
  <c r="L2422" i="3"/>
  <c r="L2306" i="3"/>
  <c r="V2219" i="3"/>
  <c r="W2219" i="3" s="1"/>
  <c r="Q2277" i="3"/>
  <c r="N2364" i="3"/>
  <c r="V2214" i="3"/>
  <c r="L2301" i="3"/>
  <c r="W2210" i="3"/>
  <c r="N2415" i="3"/>
  <c r="Q2328" i="3"/>
  <c r="P2276" i="3"/>
  <c r="Q2276" i="3" s="1"/>
  <c r="P2188" i="3"/>
  <c r="L2323" i="3"/>
  <c r="V2236" i="3"/>
  <c r="W2236" i="3" s="1"/>
  <c r="N2366" i="3"/>
  <c r="Q2279" i="3"/>
  <c r="V2196" i="3"/>
  <c r="W2196" i="3" s="1"/>
  <c r="L2283" i="3"/>
  <c r="L2320" i="3"/>
  <c r="V2233" i="3"/>
  <c r="W2233" i="3" s="1"/>
  <c r="L2295" i="3"/>
  <c r="V2208" i="3"/>
  <c r="W2208" i="3" s="1"/>
  <c r="V2250" i="3"/>
  <c r="W2250" i="3" s="1"/>
  <c r="L2337" i="3"/>
  <c r="Q2314" i="3"/>
  <c r="N2401" i="3"/>
  <c r="L2288" i="3"/>
  <c r="V2201" i="3"/>
  <c r="W2201" i="3" s="1"/>
  <c r="N2349" i="3"/>
  <c r="Q2262" i="3"/>
  <c r="P2366" i="3"/>
  <c r="P2278" i="3"/>
  <c r="N2269" i="3"/>
  <c r="V2269" i="3" s="1"/>
  <c r="Q2182" i="3"/>
  <c r="L2296" i="3"/>
  <c r="V2209" i="3"/>
  <c r="W2209" i="3" s="1"/>
  <c r="N2329" i="3"/>
  <c r="V2329" i="3" s="1"/>
  <c r="W2329" i="3" s="1"/>
  <c r="Q2242" i="3"/>
  <c r="Q2239" i="3" s="1"/>
  <c r="L2352" i="3"/>
  <c r="L2264" i="3"/>
  <c r="V2265" i="3"/>
  <c r="W2265" i="3" s="1"/>
  <c r="L2399" i="3"/>
  <c r="V2312" i="3"/>
  <c r="V2262" i="3"/>
  <c r="W2262" i="3" s="1"/>
  <c r="P2312" i="3"/>
  <c r="Q2312" i="3" s="1"/>
  <c r="P2224" i="3"/>
  <c r="P2223" i="3" s="1"/>
  <c r="N2407" i="3"/>
  <c r="Q2320" i="3"/>
  <c r="V2254" i="3" l="1"/>
  <c r="W2254" i="3" s="1"/>
  <c r="Q2264" i="3"/>
  <c r="Q2263" i="3" s="1"/>
  <c r="V2211" i="3"/>
  <c r="W2211" i="3" s="1"/>
  <c r="Q2136" i="3"/>
  <c r="Q2094" i="3" s="1"/>
  <c r="U2310" i="3"/>
  <c r="P2324" i="3"/>
  <c r="U2237" i="3"/>
  <c r="U2181" i="3" s="1"/>
  <c r="L2311" i="3"/>
  <c r="W2177" i="3"/>
  <c r="V2150" i="3"/>
  <c r="W2150" i="3" s="1"/>
  <c r="Q2211" i="3"/>
  <c r="W2176" i="3"/>
  <c r="N2278" i="3"/>
  <c r="N2275" i="3" s="1"/>
  <c r="W2214" i="3"/>
  <c r="W2104" i="3"/>
  <c r="L2316" i="3"/>
  <c r="N2181" i="3"/>
  <c r="Q2191" i="3"/>
  <c r="Q2188" i="3" s="1"/>
  <c r="L2237" i="3"/>
  <c r="P2181" i="3"/>
  <c r="N2466" i="3"/>
  <c r="Q2379" i="3"/>
  <c r="N2439" i="3"/>
  <c r="Q2352" i="3"/>
  <c r="N2351" i="3"/>
  <c r="N2350" i="3" s="1"/>
  <c r="P2508" i="3"/>
  <c r="P2420" i="3"/>
  <c r="U2412" i="3"/>
  <c r="N2394" i="3"/>
  <c r="Q2307" i="3"/>
  <c r="L2379" i="3"/>
  <c r="V2292" i="3"/>
  <c r="W2292" i="3" s="1"/>
  <c r="L2489" i="3"/>
  <c r="L2430" i="3"/>
  <c r="V2343" i="3"/>
  <c r="W2343" i="3" s="1"/>
  <c r="L2496" i="3"/>
  <c r="V2409" i="3"/>
  <c r="W2409" i="3" s="1"/>
  <c r="V2299" i="3"/>
  <c r="W2299" i="3" s="1"/>
  <c r="N2360" i="3"/>
  <c r="Q2273" i="3"/>
  <c r="L2495" i="3"/>
  <c r="N2480" i="3"/>
  <c r="Q2393" i="3"/>
  <c r="N2440" i="3"/>
  <c r="Q2353" i="3"/>
  <c r="L2388" i="3"/>
  <c r="V2301" i="3"/>
  <c r="W2301" i="3" s="1"/>
  <c r="L2482" i="3"/>
  <c r="V2395" i="3"/>
  <c r="W2395" i="3" s="1"/>
  <c r="U2516" i="3"/>
  <c r="U2428" i="3"/>
  <c r="Q2374" i="3"/>
  <c r="N2461" i="3"/>
  <c r="P2501" i="3"/>
  <c r="P2413" i="3"/>
  <c r="P2411" i="3" s="1"/>
  <c r="Q2410" i="3"/>
  <c r="N2497" i="3"/>
  <c r="L2443" i="3"/>
  <c r="Q2377" i="3"/>
  <c r="N2464" i="3"/>
  <c r="L2514" i="3"/>
  <c r="V2427" i="3"/>
  <c r="W2427" i="3" s="1"/>
  <c r="V2363" i="3"/>
  <c r="L2450" i="3"/>
  <c r="Q2412" i="3"/>
  <c r="N2499" i="3"/>
  <c r="N2518" i="3"/>
  <c r="Q2431" i="3"/>
  <c r="V2224" i="3"/>
  <c r="Q2370" i="3"/>
  <c r="N2457" i="3"/>
  <c r="V2309" i="3"/>
  <c r="W2309" i="3" s="1"/>
  <c r="L2396" i="3"/>
  <c r="U2421" i="3"/>
  <c r="U2333" i="3"/>
  <c r="N2496" i="3"/>
  <c r="Q2409" i="3"/>
  <c r="N2450" i="3"/>
  <c r="N2520" i="3"/>
  <c r="Q2433" i="3"/>
  <c r="Q2392" i="3"/>
  <c r="N2479" i="3"/>
  <c r="N2368" i="3"/>
  <c r="V2368" i="3" s="1"/>
  <c r="W2368" i="3" s="1"/>
  <c r="Q2281" i="3"/>
  <c r="Q2417" i="3"/>
  <c r="N2504" i="3"/>
  <c r="L2341" i="3"/>
  <c r="V2440" i="3"/>
  <c r="L2527" i="3"/>
  <c r="U2414" i="3"/>
  <c r="U2326" i="3"/>
  <c r="U2324" i="3" s="1"/>
  <c r="P2443" i="3"/>
  <c r="N2422" i="3"/>
  <c r="Q2335" i="3"/>
  <c r="N2476" i="3"/>
  <c r="Q2389" i="3"/>
  <c r="L2401" i="3"/>
  <c r="V2314" i="3"/>
  <c r="W2314" i="3" s="1"/>
  <c r="L2359" i="3"/>
  <c r="V2272" i="3"/>
  <c r="Q2424" i="3"/>
  <c r="N2511" i="3"/>
  <c r="N2432" i="3"/>
  <c r="V2432" i="3" s="1"/>
  <c r="W2432" i="3" s="1"/>
  <c r="Q2345" i="3"/>
  <c r="Q2341" i="3" s="1"/>
  <c r="W2293" i="3"/>
  <c r="L2464" i="3"/>
  <c r="V2377" i="3"/>
  <c r="W2377" i="3" s="1"/>
  <c r="P2491" i="3"/>
  <c r="P2403" i="3"/>
  <c r="Q2246" i="3"/>
  <c r="Q2237" i="3" s="1"/>
  <c r="V2387" i="3"/>
  <c r="W2387" i="3" s="1"/>
  <c r="L2474" i="3"/>
  <c r="N2462" i="3"/>
  <c r="Q2375" i="3"/>
  <c r="L2478" i="3"/>
  <c r="V2391" i="3"/>
  <c r="W2391" i="3" s="1"/>
  <c r="L2503" i="3"/>
  <c r="N2376" i="3"/>
  <c r="V2376" i="3" s="1"/>
  <c r="W2376" i="3" s="1"/>
  <c r="Q2289" i="3"/>
  <c r="N2446" i="3"/>
  <c r="Q2359" i="3"/>
  <c r="U2473" i="3"/>
  <c r="U2385" i="3"/>
  <c r="V2441" i="3"/>
  <c r="W2441" i="3" s="1"/>
  <c r="L2528" i="3"/>
  <c r="N2436" i="3"/>
  <c r="V2436" i="3" s="1"/>
  <c r="W2436" i="3" s="1"/>
  <c r="Q2349" i="3"/>
  <c r="Q2366" i="3"/>
  <c r="N2453" i="3"/>
  <c r="Q2364" i="3"/>
  <c r="N2451" i="3"/>
  <c r="L2393" i="3"/>
  <c r="V2306" i="3"/>
  <c r="W2306" i="3" s="1"/>
  <c r="U2398" i="3"/>
  <c r="U2486" i="3"/>
  <c r="N2475" i="3"/>
  <c r="Q2388" i="3"/>
  <c r="U2403" i="3"/>
  <c r="U2491" i="3"/>
  <c r="U2439" i="3"/>
  <c r="U2351" i="3"/>
  <c r="U2350" i="3" s="1"/>
  <c r="N2456" i="3"/>
  <c r="Q2369" i="3"/>
  <c r="P2499" i="3"/>
  <c r="W2101" i="3"/>
  <c r="L2094" i="3"/>
  <c r="N2390" i="3"/>
  <c r="V2390" i="3" s="1"/>
  <c r="Q2303" i="3"/>
  <c r="V2277" i="3"/>
  <c r="W2277" i="3" s="1"/>
  <c r="L2364" i="3"/>
  <c r="N2444" i="3"/>
  <c r="Q2357" i="3"/>
  <c r="L2467" i="3"/>
  <c r="L2392" i="3"/>
  <c r="V2305" i="3"/>
  <c r="W2305" i="3" s="1"/>
  <c r="N2404" i="3"/>
  <c r="V2404" i="3" s="1"/>
  <c r="W2404" i="3" s="1"/>
  <c r="Q2317" i="3"/>
  <c r="N2316" i="3"/>
  <c r="V2399" i="3"/>
  <c r="L2486" i="3"/>
  <c r="L2383" i="3"/>
  <c r="V2296" i="3"/>
  <c r="W2296" i="3" s="1"/>
  <c r="L2424" i="3"/>
  <c r="V2337" i="3"/>
  <c r="W2337" i="3" s="1"/>
  <c r="L2407" i="3"/>
  <c r="V2320" i="3"/>
  <c r="W2320" i="3" s="1"/>
  <c r="L2509" i="3"/>
  <c r="V2287" i="3"/>
  <c r="W2287" i="3" s="1"/>
  <c r="L2374" i="3"/>
  <c r="L2455" i="3"/>
  <c r="L2389" i="3"/>
  <c r="V2302" i="3"/>
  <c r="W2302" i="3" s="1"/>
  <c r="N2469" i="3"/>
  <c r="Q2382" i="3"/>
  <c r="N2505" i="3"/>
  <c r="Q2418" i="3"/>
  <c r="N2402" i="3"/>
  <c r="V2402" i="3" s="1"/>
  <c r="Q2315" i="3"/>
  <c r="Q2311" i="3" s="1"/>
  <c r="L2367" i="3"/>
  <c r="V2280" i="3"/>
  <c r="W2280" i="3" s="1"/>
  <c r="L2418" i="3"/>
  <c r="V2331" i="3"/>
  <c r="W2331" i="3" s="1"/>
  <c r="N2372" i="3"/>
  <c r="Q2285" i="3"/>
  <c r="L2523" i="3"/>
  <c r="L2414" i="3"/>
  <c r="V2327" i="3"/>
  <c r="W2327" i="3" s="1"/>
  <c r="L2326" i="3"/>
  <c r="Q2371" i="3"/>
  <c r="N2458" i="3"/>
  <c r="L2504" i="3"/>
  <c r="V2417" i="3"/>
  <c r="W2417" i="3" s="1"/>
  <c r="N2510" i="3"/>
  <c r="Q2423" i="3"/>
  <c r="N2470" i="3"/>
  <c r="Q2383" i="3"/>
  <c r="Q2378" i="3"/>
  <c r="N2465" i="3"/>
  <c r="L2447" i="3"/>
  <c r="Q2381" i="3"/>
  <c r="N2468" i="3"/>
  <c r="V2353" i="3"/>
  <c r="W2353" i="3" s="1"/>
  <c r="N2384" i="3"/>
  <c r="Q2297" i="3"/>
  <c r="L2471" i="3"/>
  <c r="P2473" i="3"/>
  <c r="P2385" i="3"/>
  <c r="L2468" i="3"/>
  <c r="V2381" i="3"/>
  <c r="W2381" i="3" s="1"/>
  <c r="V2191" i="3"/>
  <c r="W2191" i="3" s="1"/>
  <c r="N2506" i="3"/>
  <c r="Q2419" i="3"/>
  <c r="L2513" i="3"/>
  <c r="V2345" i="3"/>
  <c r="W2345" i="3" s="1"/>
  <c r="L2431" i="3"/>
  <c r="V2344" i="3"/>
  <c r="W2344" i="3" s="1"/>
  <c r="Q2334" i="3"/>
  <c r="N2421" i="3"/>
  <c r="N2333" i="3"/>
  <c r="L2491" i="3"/>
  <c r="L2473" i="3"/>
  <c r="L2477" i="3"/>
  <c r="Q2229" i="3"/>
  <c r="Q2223" i="3" s="1"/>
  <c r="V2136" i="3"/>
  <c r="V2094" i="3" s="1"/>
  <c r="N2326" i="3"/>
  <c r="V2307" i="3"/>
  <c r="W2307" i="3" s="1"/>
  <c r="L2463" i="3"/>
  <c r="N2482" i="3"/>
  <c r="Q2395" i="3"/>
  <c r="L2434" i="3"/>
  <c r="V2347" i="3"/>
  <c r="W2347" i="3" s="1"/>
  <c r="L2439" i="3"/>
  <c r="L2351" i="3"/>
  <c r="V2352" i="3"/>
  <c r="W2352" i="3" s="1"/>
  <c r="N2356" i="3"/>
  <c r="V2356" i="3" s="1"/>
  <c r="Q2269" i="3"/>
  <c r="N2488" i="3"/>
  <c r="Q2401" i="3"/>
  <c r="N2492" i="3"/>
  <c r="Q2405" i="3"/>
  <c r="Q2358" i="3"/>
  <c r="N2445" i="3"/>
  <c r="N2386" i="3"/>
  <c r="Q2299" i="3"/>
  <c r="N2298" i="3"/>
  <c r="N2380" i="3"/>
  <c r="Q2293" i="3"/>
  <c r="L2421" i="3"/>
  <c r="L2333" i="3"/>
  <c r="V2334" i="3"/>
  <c r="W2334" i="3" s="1"/>
  <c r="V2349" i="3"/>
  <c r="W2349" i="3" s="1"/>
  <c r="L2406" i="3"/>
  <c r="V2319" i="3"/>
  <c r="W2319" i="3" s="1"/>
  <c r="V2239" i="3"/>
  <c r="W2239" i="3" s="1"/>
  <c r="N2487" i="3"/>
  <c r="Q2400" i="3"/>
  <c r="L2456" i="3"/>
  <c r="V2369" i="3"/>
  <c r="W2369" i="3" s="1"/>
  <c r="V2229" i="3"/>
  <c r="W2229" i="3" s="1"/>
  <c r="W2230" i="3"/>
  <c r="N2516" i="3"/>
  <c r="V2429" i="3"/>
  <c r="L2516" i="3"/>
  <c r="L2435" i="3"/>
  <c r="V2348" i="3"/>
  <c r="W2348" i="3" s="1"/>
  <c r="N2486" i="3"/>
  <c r="N2398" i="3"/>
  <c r="L2520" i="3"/>
  <c r="V2433" i="3"/>
  <c r="W2433" i="3" s="1"/>
  <c r="Q2406" i="3"/>
  <c r="N2493" i="3"/>
  <c r="P2399" i="3"/>
  <c r="P2311" i="3"/>
  <c r="P2310" i="3" s="1"/>
  <c r="P2363" i="3"/>
  <c r="Q2363" i="3" s="1"/>
  <c r="P2275" i="3"/>
  <c r="W2312" i="3"/>
  <c r="N2416" i="3"/>
  <c r="N2413" i="3" s="1"/>
  <c r="Q2329" i="3"/>
  <c r="Q2326" i="3" s="1"/>
  <c r="P2365" i="3"/>
  <c r="P2453" i="3"/>
  <c r="L2382" i="3"/>
  <c r="V2295" i="3"/>
  <c r="W2295" i="3" s="1"/>
  <c r="N2494" i="3"/>
  <c r="Q2407" i="3"/>
  <c r="L2263" i="3"/>
  <c r="V2264" i="3"/>
  <c r="V2263" i="3" s="1"/>
  <c r="L2375" i="3"/>
  <c r="V2288" i="3"/>
  <c r="W2288" i="3" s="1"/>
  <c r="L2370" i="3"/>
  <c r="V2283" i="3"/>
  <c r="W2283" i="3" s="1"/>
  <c r="L2410" i="3"/>
  <c r="V2323" i="3"/>
  <c r="W2323" i="3" s="1"/>
  <c r="N2502" i="3"/>
  <c r="Q2415" i="3"/>
  <c r="U2366" i="3"/>
  <c r="U2278" i="3"/>
  <c r="U2275" i="3" s="1"/>
  <c r="N2521" i="3"/>
  <c r="Q2434" i="3"/>
  <c r="N2408" i="3"/>
  <c r="Q2321" i="3"/>
  <c r="L2188" i="3"/>
  <c r="L2378" i="3"/>
  <c r="V2291" i="3"/>
  <c r="W2291" i="3" s="1"/>
  <c r="W2159" i="3"/>
  <c r="L2459" i="3"/>
  <c r="L2444" i="3"/>
  <c r="V2357" i="3"/>
  <c r="W2357" i="3" s="1"/>
  <c r="V2423" i="3"/>
  <c r="W2423" i="3" s="1"/>
  <c r="L2510" i="3"/>
  <c r="L2415" i="3"/>
  <c r="V2328" i="3"/>
  <c r="W2328" i="3" s="1"/>
  <c r="V2271" i="3"/>
  <c r="W2271" i="3" s="1"/>
  <c r="L2358" i="3"/>
  <c r="V2373" i="3"/>
  <c r="W2373" i="3" s="1"/>
  <c r="L2460" i="3"/>
  <c r="W2269" i="3"/>
  <c r="Q2373" i="3"/>
  <c r="N2460" i="3"/>
  <c r="V2246" i="3"/>
  <c r="W2246" i="3" s="1"/>
  <c r="L2400" i="3"/>
  <c r="V2313" i="3"/>
  <c r="W2313" i="3" s="1"/>
  <c r="L2371" i="3"/>
  <c r="V2284" i="3"/>
  <c r="W2284" i="3" s="1"/>
  <c r="L2492" i="3"/>
  <c r="V2405" i="3"/>
  <c r="W2405" i="3" s="1"/>
  <c r="N2478" i="3"/>
  <c r="Q2391" i="3"/>
  <c r="N2512" i="3"/>
  <c r="Q2425" i="3"/>
  <c r="N2514" i="3"/>
  <c r="Q2427" i="3"/>
  <c r="N2448" i="3"/>
  <c r="Q2361" i="3"/>
  <c r="L2425" i="3"/>
  <c r="V2338" i="3"/>
  <c r="W2338" i="3" s="1"/>
  <c r="L2412" i="3"/>
  <c r="V2325" i="3"/>
  <c r="U2450" i="3"/>
  <c r="P2429" i="3"/>
  <c r="P2341" i="3"/>
  <c r="V2273" i="3"/>
  <c r="W2273" i="3" s="1"/>
  <c r="W2342" i="3"/>
  <c r="Q2430" i="3"/>
  <c r="N2517" i="3"/>
  <c r="Q2396" i="3"/>
  <c r="N2483" i="3"/>
  <c r="U2443" i="3"/>
  <c r="V2297" i="3"/>
  <c r="W2297" i="3" s="1"/>
  <c r="L2366" i="3"/>
  <c r="V2279" i="3"/>
  <c r="L2278" i="3"/>
  <c r="L2275" i="3" s="1"/>
  <c r="N2426" i="3"/>
  <c r="Q2339" i="3"/>
  <c r="V2339" i="3"/>
  <c r="W2339" i="3" s="1"/>
  <c r="N2522" i="3"/>
  <c r="Q2435" i="3"/>
  <c r="Q2367" i="3"/>
  <c r="N2454" i="3"/>
  <c r="L2519" i="3"/>
  <c r="W2315" i="3"/>
  <c r="N2311" i="3"/>
  <c r="V2317" i="3"/>
  <c r="V2361" i="3"/>
  <c r="W2361" i="3" s="1"/>
  <c r="L2448" i="3"/>
  <c r="L2298" i="3"/>
  <c r="V2303" i="3"/>
  <c r="W2303" i="3" s="1"/>
  <c r="N2474" i="3"/>
  <c r="Q2387" i="3"/>
  <c r="Q2414" i="3"/>
  <c r="N2501" i="3"/>
  <c r="L2481" i="3"/>
  <c r="V2394" i="3"/>
  <c r="W2394" i="3" s="1"/>
  <c r="L2419" i="3"/>
  <c r="V2332" i="3"/>
  <c r="W2332" i="3" s="1"/>
  <c r="P2526" i="3"/>
  <c r="P2438" i="3"/>
  <c r="P2437" i="3" s="1"/>
  <c r="V2321" i="3"/>
  <c r="W2321" i="3" s="1"/>
  <c r="L2398" i="3" l="1"/>
  <c r="Q2298" i="3"/>
  <c r="Q2278" i="3"/>
  <c r="Q2275" i="3" s="1"/>
  <c r="N2324" i="3"/>
  <c r="L2324" i="3"/>
  <c r="L2310" i="3"/>
  <c r="V2278" i="3"/>
  <c r="V2275" i="3" s="1"/>
  <c r="Q2181" i="3"/>
  <c r="N2428" i="3"/>
  <c r="W2264" i="3"/>
  <c r="W2094" i="3"/>
  <c r="L2385" i="3"/>
  <c r="Q2351" i="3"/>
  <c r="Q2350" i="3" s="1"/>
  <c r="V2188" i="3"/>
  <c r="W2188" i="3" s="1"/>
  <c r="W2263" i="3"/>
  <c r="Q2474" i="3"/>
  <c r="N2561" i="3"/>
  <c r="Q2517" i="3"/>
  <c r="N2604" i="3"/>
  <c r="V2358" i="3"/>
  <c r="W2358" i="3" s="1"/>
  <c r="L2445" i="3"/>
  <c r="Q2416" i="3"/>
  <c r="Q2413" i="3" s="1"/>
  <c r="N2503" i="3"/>
  <c r="N2500" i="3" s="1"/>
  <c r="L2560" i="3"/>
  <c r="N2508" i="3"/>
  <c r="N2420" i="3"/>
  <c r="N2411" i="3" s="1"/>
  <c r="Q2421" i="3"/>
  <c r="L2600" i="3"/>
  <c r="L2534" i="3"/>
  <c r="L2591" i="3"/>
  <c r="V2504" i="3"/>
  <c r="W2504" i="3" s="1"/>
  <c r="N2459" i="3"/>
  <c r="V2459" i="3" s="1"/>
  <c r="W2459" i="3" s="1"/>
  <c r="Q2372" i="3"/>
  <c r="L2476" i="3"/>
  <c r="V2389" i="3"/>
  <c r="W2389" i="3" s="1"/>
  <c r="V2374" i="3"/>
  <c r="W2374" i="3" s="1"/>
  <c r="L2461" i="3"/>
  <c r="L2554" i="3"/>
  <c r="P2586" i="3"/>
  <c r="V2464" i="3"/>
  <c r="W2464" i="3" s="1"/>
  <c r="L2551" i="3"/>
  <c r="Q2496" i="3"/>
  <c r="N2583" i="3"/>
  <c r="V2223" i="3"/>
  <c r="W2224" i="3"/>
  <c r="L2601" i="3"/>
  <c r="V2514" i="3"/>
  <c r="W2514" i="3" s="1"/>
  <c r="N2567" i="3"/>
  <c r="Q2480" i="3"/>
  <c r="L2517" i="3"/>
  <c r="V2430" i="3"/>
  <c r="W2430" i="3" s="1"/>
  <c r="Q2501" i="3"/>
  <c r="N2588" i="3"/>
  <c r="P2516" i="3"/>
  <c r="Q2516" i="3" s="1"/>
  <c r="P2428" i="3"/>
  <c r="L2458" i="3"/>
  <c r="V2371" i="3"/>
  <c r="W2371" i="3" s="1"/>
  <c r="L2546" i="3"/>
  <c r="U2453" i="3"/>
  <c r="U2365" i="3"/>
  <c r="U2362" i="3" s="1"/>
  <c r="L2462" i="3"/>
  <c r="V2375" i="3"/>
  <c r="W2375" i="3" s="1"/>
  <c r="L2550" i="3"/>
  <c r="W2390" i="3"/>
  <c r="L2578" i="3"/>
  <c r="Q2333" i="3"/>
  <c r="Q2324" i="3" s="1"/>
  <c r="L2555" i="3"/>
  <c r="V2468" i="3"/>
  <c r="W2468" i="3" s="1"/>
  <c r="Q2384" i="3"/>
  <c r="N2471" i="3"/>
  <c r="V2471" i="3" s="1"/>
  <c r="W2471" i="3" s="1"/>
  <c r="V2341" i="3"/>
  <c r="W2341" i="3" s="1"/>
  <c r="Q2465" i="3"/>
  <c r="N2552" i="3"/>
  <c r="L2610" i="3"/>
  <c r="N2489" i="3"/>
  <c r="V2489" i="3" s="1"/>
  <c r="Q2402" i="3"/>
  <c r="N2556" i="3"/>
  <c r="Q2469" i="3"/>
  <c r="L2596" i="3"/>
  <c r="L2494" i="3"/>
  <c r="V2407" i="3"/>
  <c r="W2407" i="3" s="1"/>
  <c r="V2486" i="3"/>
  <c r="L2573" i="3"/>
  <c r="Q2316" i="3"/>
  <c r="Q2310" i="3" s="1"/>
  <c r="U2490" i="3"/>
  <c r="U2578" i="3"/>
  <c r="U2485" i="3"/>
  <c r="U2573" i="3"/>
  <c r="L2480" i="3"/>
  <c r="V2393" i="3"/>
  <c r="W2393" i="3" s="1"/>
  <c r="N2540" i="3"/>
  <c r="Q2453" i="3"/>
  <c r="V2311" i="3"/>
  <c r="W2311" i="3" s="1"/>
  <c r="N2533" i="3"/>
  <c r="Q2446" i="3"/>
  <c r="V2416" i="3"/>
  <c r="W2416" i="3" s="1"/>
  <c r="V2474" i="3"/>
  <c r="W2474" i="3" s="1"/>
  <c r="L2561" i="3"/>
  <c r="N2519" i="3"/>
  <c r="N2515" i="3" s="1"/>
  <c r="Q2432" i="3"/>
  <c r="W2272" i="3"/>
  <c r="L2488" i="3"/>
  <c r="V2401" i="3"/>
  <c r="W2401" i="3" s="1"/>
  <c r="N2509" i="3"/>
  <c r="Q2422" i="3"/>
  <c r="U2501" i="3"/>
  <c r="U2413" i="3"/>
  <c r="V2237" i="3"/>
  <c r="W2237" i="3" s="1"/>
  <c r="W2363" i="3"/>
  <c r="Q2464" i="3"/>
  <c r="N2551" i="3"/>
  <c r="L2530" i="3"/>
  <c r="V2482" i="3"/>
  <c r="W2482" i="3" s="1"/>
  <c r="L2569" i="3"/>
  <c r="N2447" i="3"/>
  <c r="V2447" i="3" s="1"/>
  <c r="Q2360" i="3"/>
  <c r="N2481" i="3"/>
  <c r="V2481" i="3" s="1"/>
  <c r="W2481" i="3" s="1"/>
  <c r="Q2394" i="3"/>
  <c r="N2526" i="3"/>
  <c r="N2438" i="3"/>
  <c r="N2437" i="3" s="1"/>
  <c r="Q2439" i="3"/>
  <c r="L2506" i="3"/>
  <c r="V2419" i="3"/>
  <c r="W2419" i="3" s="1"/>
  <c r="N2575" i="3"/>
  <c r="Q2488" i="3"/>
  <c r="Q2482" i="3"/>
  <c r="N2569" i="3"/>
  <c r="L2518" i="3"/>
  <c r="V2431" i="3"/>
  <c r="W2431" i="3" s="1"/>
  <c r="P2560" i="3"/>
  <c r="P2472" i="3"/>
  <c r="N2557" i="3"/>
  <c r="Q2470" i="3"/>
  <c r="V2326" i="3"/>
  <c r="W2275" i="3"/>
  <c r="L2451" i="3"/>
  <c r="V2364" i="3"/>
  <c r="W2364" i="3" s="1"/>
  <c r="U2526" i="3"/>
  <c r="U2438" i="3"/>
  <c r="U2437" i="3" s="1"/>
  <c r="N2365" i="3"/>
  <c r="N2362" i="3" s="1"/>
  <c r="N2549" i="3"/>
  <c r="Q2462" i="3"/>
  <c r="N2566" i="3"/>
  <c r="Q2479" i="3"/>
  <c r="L2475" i="3"/>
  <c r="V2388" i="3"/>
  <c r="W2388" i="3" s="1"/>
  <c r="U2499" i="3"/>
  <c r="P2525" i="3"/>
  <c r="P2524" i="3" s="1"/>
  <c r="P2613" i="3"/>
  <c r="W2279" i="3"/>
  <c r="N2495" i="3"/>
  <c r="Q2408" i="3"/>
  <c r="P2486" i="3"/>
  <c r="P2398" i="3"/>
  <c r="P2397" i="3" s="1"/>
  <c r="Q2514" i="3"/>
  <c r="N2601" i="3"/>
  <c r="V2372" i="3"/>
  <c r="W2372" i="3" s="1"/>
  <c r="P2268" i="3"/>
  <c r="N2580" i="3"/>
  <c r="Q2493" i="3"/>
  <c r="L2607" i="3"/>
  <c r="V2520" i="3"/>
  <c r="W2520" i="3" s="1"/>
  <c r="L2428" i="3"/>
  <c r="N2473" i="3"/>
  <c r="V2473" i="3" s="1"/>
  <c r="Q2386" i="3"/>
  <c r="N2385" i="3"/>
  <c r="Q2492" i="3"/>
  <c r="N2579" i="3"/>
  <c r="L2350" i="3"/>
  <c r="V2351" i="3"/>
  <c r="V2350" i="3" s="1"/>
  <c r="V2386" i="3"/>
  <c r="N2593" i="3"/>
  <c r="Q2506" i="3"/>
  <c r="L2558" i="3"/>
  <c r="Q2510" i="3"/>
  <c r="N2597" i="3"/>
  <c r="N2545" i="3"/>
  <c r="Q2458" i="3"/>
  <c r="L2501" i="3"/>
  <c r="L2413" i="3"/>
  <c r="V2414" i="3"/>
  <c r="W2414" i="3" s="1"/>
  <c r="L2542" i="3"/>
  <c r="V2422" i="3"/>
  <c r="W2422" i="3" s="1"/>
  <c r="N2491" i="3"/>
  <c r="V2491" i="3" s="1"/>
  <c r="N2403" i="3"/>
  <c r="N2397" i="3" s="1"/>
  <c r="Q2404" i="3"/>
  <c r="N2531" i="3"/>
  <c r="Q2444" i="3"/>
  <c r="N2543" i="3"/>
  <c r="Q2456" i="3"/>
  <c r="U2397" i="3"/>
  <c r="Q2451" i="3"/>
  <c r="N2538" i="3"/>
  <c r="L2590" i="3"/>
  <c r="L2565" i="3"/>
  <c r="V2478" i="3"/>
  <c r="W2478" i="3" s="1"/>
  <c r="P2578" i="3"/>
  <c r="P2490" i="3"/>
  <c r="Q2511" i="3"/>
  <c r="N2598" i="3"/>
  <c r="L2446" i="3"/>
  <c r="V2359" i="3"/>
  <c r="W2359" i="3" s="1"/>
  <c r="L2614" i="3"/>
  <c r="U2508" i="3"/>
  <c r="U2420" i="3"/>
  <c r="Q2457" i="3"/>
  <c r="N2544" i="3"/>
  <c r="N2605" i="3"/>
  <c r="Q2518" i="3"/>
  <c r="P2500" i="3"/>
  <c r="P2588" i="3"/>
  <c r="U2515" i="3"/>
  <c r="U2603" i="3"/>
  <c r="N2527" i="3"/>
  <c r="Q2440" i="3"/>
  <c r="V2408" i="3"/>
  <c r="W2408" i="3" s="1"/>
  <c r="V2496" i="3"/>
  <c r="W2496" i="3" s="1"/>
  <c r="L2583" i="3"/>
  <c r="L2576" i="3"/>
  <c r="W2136" i="3"/>
  <c r="P2507" i="3"/>
  <c r="P2595" i="3"/>
  <c r="N2541" i="3"/>
  <c r="Q2454" i="3"/>
  <c r="U2530" i="3"/>
  <c r="N2535" i="3"/>
  <c r="Q2448" i="3"/>
  <c r="L2487" i="3"/>
  <c r="L2485" i="3" s="1"/>
  <c r="V2400" i="3"/>
  <c r="U2268" i="3"/>
  <c r="L2469" i="3"/>
  <c r="V2382" i="3"/>
  <c r="W2382" i="3" s="1"/>
  <c r="V2456" i="3"/>
  <c r="W2456" i="3" s="1"/>
  <c r="L2543" i="3"/>
  <c r="V2333" i="3"/>
  <c r="W2333" i="3" s="1"/>
  <c r="L2564" i="3"/>
  <c r="L2511" i="3"/>
  <c r="V2424" i="3"/>
  <c r="W2424" i="3" s="1"/>
  <c r="L2479" i="3"/>
  <c r="V2392" i="3"/>
  <c r="W2392" i="3" s="1"/>
  <c r="N2477" i="3"/>
  <c r="Q2390" i="3"/>
  <c r="N2562" i="3"/>
  <c r="Q2475" i="3"/>
  <c r="N2523" i="3"/>
  <c r="V2523" i="3" s="1"/>
  <c r="Q2436" i="3"/>
  <c r="N2537" i="3"/>
  <c r="N2599" i="3"/>
  <c r="Q2512" i="3"/>
  <c r="L2547" i="3"/>
  <c r="V2460" i="3"/>
  <c r="W2460" i="3" s="1"/>
  <c r="L2502" i="3"/>
  <c r="V2415" i="3"/>
  <c r="W2415" i="3" s="1"/>
  <c r="L2465" i="3"/>
  <c r="V2378" i="3"/>
  <c r="W2378" i="3" s="1"/>
  <c r="L2497" i="3"/>
  <c r="V2410" i="3"/>
  <c r="W2410" i="3" s="1"/>
  <c r="N2581" i="3"/>
  <c r="Q2494" i="3"/>
  <c r="P2540" i="3"/>
  <c r="P2452" i="3"/>
  <c r="N2573" i="3"/>
  <c r="L2522" i="3"/>
  <c r="V2435" i="3"/>
  <c r="W2435" i="3" s="1"/>
  <c r="W2429" i="3"/>
  <c r="L2508" i="3"/>
  <c r="L2420" i="3"/>
  <c r="V2421" i="3"/>
  <c r="W2421" i="3" s="1"/>
  <c r="L2521" i="3"/>
  <c r="V2434" i="3"/>
  <c r="W2434" i="3" s="1"/>
  <c r="V2316" i="3"/>
  <c r="W2316" i="3" s="1"/>
  <c r="W2317" i="3"/>
  <c r="N2513" i="3"/>
  <c r="V2513" i="3" s="1"/>
  <c r="Q2426" i="3"/>
  <c r="L2453" i="3"/>
  <c r="L2365" i="3"/>
  <c r="L2362" i="3" s="1"/>
  <c r="V2366" i="3"/>
  <c r="W2366" i="3" s="1"/>
  <c r="Q2483" i="3"/>
  <c r="N2570" i="3"/>
  <c r="W2325" i="3"/>
  <c r="L2512" i="3"/>
  <c r="V2425" i="3"/>
  <c r="W2425" i="3" s="1"/>
  <c r="L2579" i="3"/>
  <c r="V2492" i="3"/>
  <c r="W2492" i="3" s="1"/>
  <c r="N2547" i="3"/>
  <c r="Q2460" i="3"/>
  <c r="V2510" i="3"/>
  <c r="W2510" i="3" s="1"/>
  <c r="L2597" i="3"/>
  <c r="V2370" i="3"/>
  <c r="W2370" i="3" s="1"/>
  <c r="L2457" i="3"/>
  <c r="N2603" i="3"/>
  <c r="L2568" i="3"/>
  <c r="L2535" i="3"/>
  <c r="V2448" i="3"/>
  <c r="W2448" i="3" s="1"/>
  <c r="N2310" i="3"/>
  <c r="L2606" i="3"/>
  <c r="N2609" i="3"/>
  <c r="Q2522" i="3"/>
  <c r="W2278" i="3"/>
  <c r="U2537" i="3"/>
  <c r="L2499" i="3"/>
  <c r="V2412" i="3"/>
  <c r="W2412" i="3" s="1"/>
  <c r="Q2478" i="3"/>
  <c r="N2565" i="3"/>
  <c r="V2444" i="3"/>
  <c r="W2444" i="3" s="1"/>
  <c r="L2531" i="3"/>
  <c r="L2181" i="3"/>
  <c r="Q2521" i="3"/>
  <c r="N2608" i="3"/>
  <c r="N2589" i="3"/>
  <c r="Q2502" i="3"/>
  <c r="P2450" i="3"/>
  <c r="P2362" i="3"/>
  <c r="Q2399" i="3"/>
  <c r="V2516" i="3"/>
  <c r="W2516" i="3" s="1"/>
  <c r="L2603" i="3"/>
  <c r="Q2429" i="3"/>
  <c r="N2574" i="3"/>
  <c r="Q2487" i="3"/>
  <c r="L2493" i="3"/>
  <c r="V2406" i="3"/>
  <c r="N2467" i="3"/>
  <c r="Q2380" i="3"/>
  <c r="Q2445" i="3"/>
  <c r="N2532" i="3"/>
  <c r="N2443" i="3"/>
  <c r="Q2356" i="3"/>
  <c r="L2526" i="3"/>
  <c r="L2438" i="3"/>
  <c r="V2439" i="3"/>
  <c r="W2439" i="3" s="1"/>
  <c r="W2386" i="3"/>
  <c r="L2403" i="3"/>
  <c r="V2426" i="3"/>
  <c r="W2426" i="3" s="1"/>
  <c r="V2384" i="3"/>
  <c r="W2384" i="3" s="1"/>
  <c r="Q2468" i="3"/>
  <c r="N2555" i="3"/>
  <c r="V2360" i="3"/>
  <c r="W2360" i="3" s="1"/>
  <c r="L2505" i="3"/>
  <c r="V2418" i="3"/>
  <c r="W2418" i="3" s="1"/>
  <c r="L2454" i="3"/>
  <c r="V2367" i="3"/>
  <c r="W2367" i="3" s="1"/>
  <c r="Q2505" i="3"/>
  <c r="N2592" i="3"/>
  <c r="L2470" i="3"/>
  <c r="V2383" i="3"/>
  <c r="W2383" i="3" s="1"/>
  <c r="W2399" i="3"/>
  <c r="V2380" i="3"/>
  <c r="W2380" i="3" s="1"/>
  <c r="L2615" i="3"/>
  <c r="V2528" i="3"/>
  <c r="W2528" i="3" s="1"/>
  <c r="U2560" i="3"/>
  <c r="U2472" i="3"/>
  <c r="N2463" i="3"/>
  <c r="Q2376" i="3"/>
  <c r="N2563" i="3"/>
  <c r="Q2476" i="3"/>
  <c r="P2530" i="3"/>
  <c r="W2440" i="3"/>
  <c r="Q2504" i="3"/>
  <c r="N2591" i="3"/>
  <c r="N2455" i="3"/>
  <c r="N2452" i="3" s="1"/>
  <c r="N2449" i="3" s="1"/>
  <c r="Q2368" i="3"/>
  <c r="Q2520" i="3"/>
  <c r="N2607" i="3"/>
  <c r="L2483" i="3"/>
  <c r="V2396" i="3"/>
  <c r="W2396" i="3" s="1"/>
  <c r="Q2499" i="3"/>
  <c r="N2586" i="3"/>
  <c r="L2537" i="3"/>
  <c r="V2450" i="3"/>
  <c r="W2450" i="3" s="1"/>
  <c r="W2356" i="3"/>
  <c r="Q2497" i="3"/>
  <c r="N2584" i="3"/>
  <c r="N2548" i="3"/>
  <c r="Q2461" i="3"/>
  <c r="V2495" i="3"/>
  <c r="W2495" i="3" s="1"/>
  <c r="L2582" i="3"/>
  <c r="V2298" i="3"/>
  <c r="W2402" i="3"/>
  <c r="L2466" i="3"/>
  <c r="V2379" i="3"/>
  <c r="W2379" i="3" s="1"/>
  <c r="N2553" i="3"/>
  <c r="Q2466" i="3"/>
  <c r="N2268" i="3" l="1"/>
  <c r="L2472" i="3"/>
  <c r="Q2398" i="3"/>
  <c r="Q2403" i="3"/>
  <c r="L2411" i="3"/>
  <c r="Q2428" i="3"/>
  <c r="V2398" i="3"/>
  <c r="W2398" i="3" s="1"/>
  <c r="V2403" i="3"/>
  <c r="W2403" i="3" s="1"/>
  <c r="V2503" i="3"/>
  <c r="W2503" i="3" s="1"/>
  <c r="V2428" i="3"/>
  <c r="W2428" i="3" s="1"/>
  <c r="Q2365" i="3"/>
  <c r="Q2362" i="3" s="1"/>
  <c r="Q2268" i="3"/>
  <c r="W2400" i="3"/>
  <c r="V2385" i="3"/>
  <c r="W2385" i="3" s="1"/>
  <c r="U2411" i="3"/>
  <c r="U2355" i="3" s="1"/>
  <c r="W2350" i="3"/>
  <c r="V2509" i="3"/>
  <c r="W2509" i="3" s="1"/>
  <c r="P2498" i="3"/>
  <c r="W2489" i="3"/>
  <c r="V2324" i="3"/>
  <c r="W2324" i="3" s="1"/>
  <c r="U2484" i="3"/>
  <c r="N2355" i="3"/>
  <c r="W2491" i="3"/>
  <c r="N2695" i="3"/>
  <c r="Q2608" i="3"/>
  <c r="L2586" i="3"/>
  <c r="V2499" i="3"/>
  <c r="L2540" i="3"/>
  <c r="V2453" i="3"/>
  <c r="L2452" i="3"/>
  <c r="V2508" i="3"/>
  <c r="W2508" i="3" s="1"/>
  <c r="L2595" i="3"/>
  <c r="L2507" i="3"/>
  <c r="N2564" i="3"/>
  <c r="V2564" i="3" s="1"/>
  <c r="W2564" i="3" s="1"/>
  <c r="Q2477" i="3"/>
  <c r="V2527" i="3"/>
  <c r="W2527" i="3" s="1"/>
  <c r="L2645" i="3"/>
  <c r="N2680" i="3"/>
  <c r="Q2593" i="3"/>
  <c r="N2688" i="3"/>
  <c r="Q2601" i="3"/>
  <c r="P2612" i="3"/>
  <c r="P2611" i="3" s="1"/>
  <c r="P2700" i="3"/>
  <c r="N2662" i="3"/>
  <c r="Q2575" i="3"/>
  <c r="N2613" i="3"/>
  <c r="Q2526" i="3"/>
  <c r="N2525" i="3"/>
  <c r="N2524" i="3" s="1"/>
  <c r="L2641" i="3"/>
  <c r="L2678" i="3"/>
  <c r="V2591" i="3"/>
  <c r="W2591" i="3" s="1"/>
  <c r="L2687" i="3"/>
  <c r="L2532" i="3"/>
  <c r="V2445" i="3"/>
  <c r="W2445" i="3" s="1"/>
  <c r="L2669" i="3"/>
  <c r="N2635" i="3"/>
  <c r="Q2548" i="3"/>
  <c r="N2650" i="3"/>
  <c r="Q2563" i="3"/>
  <c r="U2647" i="3"/>
  <c r="U2559" i="3"/>
  <c r="V2470" i="3"/>
  <c r="W2470" i="3" s="1"/>
  <c r="L2557" i="3"/>
  <c r="L2592" i="3"/>
  <c r="V2505" i="3"/>
  <c r="W2505" i="3" s="1"/>
  <c r="W2406" i="3"/>
  <c r="N2696" i="3"/>
  <c r="Q2609" i="3"/>
  <c r="L2655" i="3"/>
  <c r="L2544" i="3"/>
  <c r="V2457" i="3"/>
  <c r="W2457" i="3" s="1"/>
  <c r="L2666" i="3"/>
  <c r="V2579" i="3"/>
  <c r="W2579" i="3" s="1"/>
  <c r="V2512" i="3"/>
  <c r="W2512" i="3" s="1"/>
  <c r="L2599" i="3"/>
  <c r="V2365" i="3"/>
  <c r="V2362" i="3" s="1"/>
  <c r="N2485" i="3"/>
  <c r="P2627" i="3"/>
  <c r="P2539" i="3"/>
  <c r="L2552" i="3"/>
  <c r="V2465" i="3"/>
  <c r="W2465" i="3" s="1"/>
  <c r="N2686" i="3"/>
  <c r="Q2599" i="3"/>
  <c r="P2682" i="3"/>
  <c r="P2594" i="3"/>
  <c r="L2663" i="3"/>
  <c r="U2690" i="3"/>
  <c r="U2602" i="3"/>
  <c r="L2533" i="3"/>
  <c r="V2446" i="3"/>
  <c r="W2446" i="3" s="1"/>
  <c r="P2665" i="3"/>
  <c r="P2577" i="3"/>
  <c r="Q2538" i="3"/>
  <c r="N2625" i="3"/>
  <c r="N2630" i="3"/>
  <c r="Q2543" i="3"/>
  <c r="L2629" i="3"/>
  <c r="V2413" i="3"/>
  <c r="W2413" i="3" s="1"/>
  <c r="N2632" i="3"/>
  <c r="Q2545" i="3"/>
  <c r="W2351" i="3"/>
  <c r="Q2580" i="3"/>
  <c r="N2667" i="3"/>
  <c r="N2653" i="3"/>
  <c r="Q2566" i="3"/>
  <c r="L2538" i="3"/>
  <c r="V2451" i="3"/>
  <c r="W2326" i="3"/>
  <c r="P2647" i="3"/>
  <c r="P2559" i="3"/>
  <c r="N2656" i="3"/>
  <c r="Q2569" i="3"/>
  <c r="V2506" i="3"/>
  <c r="W2506" i="3" s="1"/>
  <c r="L2593" i="3"/>
  <c r="L2617" i="3"/>
  <c r="V2488" i="3"/>
  <c r="W2488" i="3" s="1"/>
  <c r="L2575" i="3"/>
  <c r="L2648" i="3"/>
  <c r="V2561" i="3"/>
  <c r="W2561" i="3" s="1"/>
  <c r="V2494" i="3"/>
  <c r="W2494" i="3" s="1"/>
  <c r="L2581" i="3"/>
  <c r="L2697" i="3"/>
  <c r="U2540" i="3"/>
  <c r="U2452" i="3"/>
  <c r="U2449" i="3" s="1"/>
  <c r="P2603" i="3"/>
  <c r="P2515" i="3"/>
  <c r="N2654" i="3"/>
  <c r="Q2567" i="3"/>
  <c r="P2673" i="3"/>
  <c r="N2546" i="3"/>
  <c r="V2546" i="3" s="1"/>
  <c r="W2546" i="3" s="1"/>
  <c r="Q2459" i="3"/>
  <c r="W2447" i="3"/>
  <c r="N2595" i="3"/>
  <c r="Q2508" i="3"/>
  <c r="N2507" i="3"/>
  <c r="N2498" i="3" s="1"/>
  <c r="W2473" i="3"/>
  <c r="N2648" i="3"/>
  <c r="Q2561" i="3"/>
  <c r="N2619" i="3"/>
  <c r="Q2532" i="3"/>
  <c r="N2661" i="3"/>
  <c r="Q2574" i="3"/>
  <c r="P2537" i="3"/>
  <c r="Q2537" i="3" s="1"/>
  <c r="P2449" i="3"/>
  <c r="N2690" i="3"/>
  <c r="V2522" i="3"/>
  <c r="W2522" i="3" s="1"/>
  <c r="L2609" i="3"/>
  <c r="V2502" i="3"/>
  <c r="W2502" i="3" s="1"/>
  <c r="L2589" i="3"/>
  <c r="N2628" i="3"/>
  <c r="Q2541" i="3"/>
  <c r="N2614" i="3"/>
  <c r="V2614" i="3" s="1"/>
  <c r="Q2527" i="3"/>
  <c r="P2573" i="3"/>
  <c r="Q2573" i="3" s="1"/>
  <c r="P2485" i="3"/>
  <c r="P2484" i="3" s="1"/>
  <c r="V2518" i="3"/>
  <c r="W2518" i="3" s="1"/>
  <c r="L2605" i="3"/>
  <c r="N2606" i="3"/>
  <c r="V2606" i="3" s="1"/>
  <c r="W2606" i="3" s="1"/>
  <c r="Q2519" i="3"/>
  <c r="Q2515" i="3" s="1"/>
  <c r="V2480" i="3"/>
  <c r="W2480" i="3" s="1"/>
  <c r="L2567" i="3"/>
  <c r="Q2552" i="3"/>
  <c r="N2639" i="3"/>
  <c r="L2633" i="3"/>
  <c r="V2466" i="3"/>
  <c r="W2466" i="3" s="1"/>
  <c r="L2553" i="3"/>
  <c r="N2671" i="3"/>
  <c r="Q2584" i="3"/>
  <c r="V2537" i="3"/>
  <c r="L2624" i="3"/>
  <c r="Q2586" i="3"/>
  <c r="N2673" i="3"/>
  <c r="L2570" i="3"/>
  <c r="V2483" i="3"/>
  <c r="W2483" i="3" s="1"/>
  <c r="N2542" i="3"/>
  <c r="Q2455" i="3"/>
  <c r="Q2592" i="3"/>
  <c r="N2679" i="3"/>
  <c r="L2541" i="3"/>
  <c r="V2454" i="3"/>
  <c r="W2454" i="3" s="1"/>
  <c r="L2580" i="3"/>
  <c r="L2577" i="3" s="1"/>
  <c r="V2493" i="3"/>
  <c r="W2493" i="3" s="1"/>
  <c r="L2690" i="3"/>
  <c r="V2603" i="3"/>
  <c r="U2624" i="3"/>
  <c r="L2693" i="3"/>
  <c r="N2600" i="3"/>
  <c r="Q2513" i="3"/>
  <c r="N2660" i="3"/>
  <c r="L2584" i="3"/>
  <c r="V2497" i="3"/>
  <c r="W2497" i="3" s="1"/>
  <c r="Q2562" i="3"/>
  <c r="N2649" i="3"/>
  <c r="L2598" i="3"/>
  <c r="V2511" i="3"/>
  <c r="W2511" i="3" s="1"/>
  <c r="L2556" i="3"/>
  <c r="V2469" i="3"/>
  <c r="W2469" i="3" s="1"/>
  <c r="L2574" i="3"/>
  <c r="V2487" i="3"/>
  <c r="W2487" i="3" s="1"/>
  <c r="U2617" i="3"/>
  <c r="L2701" i="3"/>
  <c r="Q2598" i="3"/>
  <c r="N2685" i="3"/>
  <c r="L2677" i="3"/>
  <c r="N2490" i="3"/>
  <c r="N2578" i="3"/>
  <c r="V2578" i="3" s="1"/>
  <c r="Q2491" i="3"/>
  <c r="N2684" i="3"/>
  <c r="Q2597" i="3"/>
  <c r="Q2385" i="3"/>
  <c r="L2694" i="3"/>
  <c r="V2607" i="3"/>
  <c r="W2607" i="3" s="1"/>
  <c r="W2298" i="3"/>
  <c r="N2582" i="3"/>
  <c r="Q2495" i="3"/>
  <c r="L2562" i="3"/>
  <c r="V2475" i="3"/>
  <c r="W2475" i="3" s="1"/>
  <c r="U2613" i="3"/>
  <c r="U2525" i="3"/>
  <c r="U2524" i="3" s="1"/>
  <c r="L2268" i="3"/>
  <c r="Q2438" i="3"/>
  <c r="Q2437" i="3" s="1"/>
  <c r="N2568" i="3"/>
  <c r="Q2481" i="3"/>
  <c r="V2569" i="3"/>
  <c r="W2569" i="3" s="1"/>
  <c r="L2656" i="3"/>
  <c r="N2596" i="3"/>
  <c r="V2596" i="3" s="1"/>
  <c r="W2596" i="3" s="1"/>
  <c r="Q2509" i="3"/>
  <c r="N2620" i="3"/>
  <c r="Q2533" i="3"/>
  <c r="N2627" i="3"/>
  <c r="Q2540" i="3"/>
  <c r="U2660" i="3"/>
  <c r="U2572" i="3"/>
  <c r="W2486" i="3"/>
  <c r="L2683" i="3"/>
  <c r="N2643" i="3"/>
  <c r="Q2556" i="3"/>
  <c r="L2490" i="3"/>
  <c r="L2637" i="3"/>
  <c r="N2675" i="3"/>
  <c r="Q2588" i="3"/>
  <c r="V2551" i="3"/>
  <c r="W2551" i="3" s="1"/>
  <c r="L2638" i="3"/>
  <c r="L2548" i="3"/>
  <c r="V2461" i="3"/>
  <c r="W2461" i="3" s="1"/>
  <c r="W2513" i="3"/>
  <c r="N2590" i="3"/>
  <c r="V2590" i="3" s="1"/>
  <c r="Q2503" i="3"/>
  <c r="Q2500" i="3" s="1"/>
  <c r="V2615" i="3"/>
  <c r="W2615" i="3" s="1"/>
  <c r="L2702" i="3"/>
  <c r="L2613" i="3"/>
  <c r="V2526" i="3"/>
  <c r="W2526" i="3" s="1"/>
  <c r="L2525" i="3"/>
  <c r="L2618" i="3"/>
  <c r="V2531" i="3"/>
  <c r="W2531" i="3" s="1"/>
  <c r="L2622" i="3"/>
  <c r="V2535" i="3"/>
  <c r="W2535" i="3" s="1"/>
  <c r="L2608" i="3"/>
  <c r="V2521" i="3"/>
  <c r="W2521" i="3" s="1"/>
  <c r="N2624" i="3"/>
  <c r="N2610" i="3"/>
  <c r="Q2523" i="3"/>
  <c r="L2651" i="3"/>
  <c r="V2543" i="3"/>
  <c r="W2543" i="3" s="1"/>
  <c r="L2630" i="3"/>
  <c r="N2622" i="3"/>
  <c r="Q2535" i="3"/>
  <c r="L2670" i="3"/>
  <c r="V2583" i="3"/>
  <c r="W2583" i="3" s="1"/>
  <c r="Q2544" i="3"/>
  <c r="N2631" i="3"/>
  <c r="N2534" i="3"/>
  <c r="V2534" i="3" s="1"/>
  <c r="W2534" i="3" s="1"/>
  <c r="Q2447" i="3"/>
  <c r="N2638" i="3"/>
  <c r="Q2551" i="3"/>
  <c r="U2588" i="3"/>
  <c r="U2500" i="3"/>
  <c r="U2665" i="3"/>
  <c r="U2577" i="3"/>
  <c r="N2576" i="3"/>
  <c r="Q2489" i="3"/>
  <c r="N2670" i="3"/>
  <c r="Q2583" i="3"/>
  <c r="N2640" i="3"/>
  <c r="Q2553" i="3"/>
  <c r="N2694" i="3"/>
  <c r="Q2607" i="3"/>
  <c r="N2678" i="3"/>
  <c r="Q2591" i="3"/>
  <c r="P2617" i="3"/>
  <c r="N2550" i="3"/>
  <c r="Q2463" i="3"/>
  <c r="N2642" i="3"/>
  <c r="Q2555" i="3"/>
  <c r="L2437" i="3"/>
  <c r="V2438" i="3"/>
  <c r="V2437" i="3" s="1"/>
  <c r="N2530" i="3"/>
  <c r="V2530" i="3" s="1"/>
  <c r="Q2443" i="3"/>
  <c r="N2554" i="3"/>
  <c r="Q2467" i="3"/>
  <c r="L2515" i="3"/>
  <c r="P2355" i="3"/>
  <c r="N2676" i="3"/>
  <c r="Q2589" i="3"/>
  <c r="N2652" i="3"/>
  <c r="Q2565" i="3"/>
  <c r="V2519" i="3"/>
  <c r="W2519" i="3" s="1"/>
  <c r="V2597" i="3"/>
  <c r="W2597" i="3" s="1"/>
  <c r="L2684" i="3"/>
  <c r="N2634" i="3"/>
  <c r="Q2547" i="3"/>
  <c r="Q2570" i="3"/>
  <c r="N2657" i="3"/>
  <c r="V2420" i="3"/>
  <c r="Q2486" i="3"/>
  <c r="N2668" i="3"/>
  <c r="Q2581" i="3"/>
  <c r="L2634" i="3"/>
  <c r="V2547" i="3"/>
  <c r="W2547" i="3" s="1"/>
  <c r="Q2450" i="3"/>
  <c r="L2566" i="3"/>
  <c r="V2479" i="3"/>
  <c r="W2479" i="3" s="1"/>
  <c r="V2477" i="3"/>
  <c r="W2477" i="3" s="1"/>
  <c r="P2675" i="3"/>
  <c r="P2587" i="3"/>
  <c r="N2692" i="3"/>
  <c r="Q2605" i="3"/>
  <c r="U2507" i="3"/>
  <c r="U2498" i="3" s="1"/>
  <c r="U2595" i="3"/>
  <c r="L2652" i="3"/>
  <c r="V2565" i="3"/>
  <c r="W2565" i="3" s="1"/>
  <c r="N2618" i="3"/>
  <c r="Q2531" i="3"/>
  <c r="V2455" i="3"/>
  <c r="W2455" i="3" s="1"/>
  <c r="L2588" i="3"/>
  <c r="L2500" i="3"/>
  <c r="V2501" i="3"/>
  <c r="W2501" i="3" s="1"/>
  <c r="N2666" i="3"/>
  <c r="Q2579" i="3"/>
  <c r="N2472" i="3"/>
  <c r="N2560" i="3"/>
  <c r="V2560" i="3" s="1"/>
  <c r="Q2473" i="3"/>
  <c r="U2586" i="3"/>
  <c r="N2636" i="3"/>
  <c r="Q2549" i="3"/>
  <c r="N2644" i="3"/>
  <c r="Q2557" i="3"/>
  <c r="V2443" i="3"/>
  <c r="V2310" i="3"/>
  <c r="W2310" i="3" s="1"/>
  <c r="L2660" i="3"/>
  <c r="V2573" i="3"/>
  <c r="W2573" i="3" s="1"/>
  <c r="W2523" i="3"/>
  <c r="N2558" i="3"/>
  <c r="Q2471" i="3"/>
  <c r="L2642" i="3"/>
  <c r="V2555" i="3"/>
  <c r="W2555" i="3" s="1"/>
  <c r="L2665" i="3"/>
  <c r="V2463" i="3"/>
  <c r="W2463" i="3" s="1"/>
  <c r="L2549" i="3"/>
  <c r="V2462" i="3"/>
  <c r="W2462" i="3" s="1"/>
  <c r="L2545" i="3"/>
  <c r="V2458" i="3"/>
  <c r="W2458" i="3" s="1"/>
  <c r="L2604" i="3"/>
  <c r="V2517" i="3"/>
  <c r="W2517" i="3" s="1"/>
  <c r="L2688" i="3"/>
  <c r="V2601" i="3"/>
  <c r="W2601" i="3" s="1"/>
  <c r="V2181" i="3"/>
  <c r="W2181" i="3" s="1"/>
  <c r="W2223" i="3"/>
  <c r="V2467" i="3"/>
  <c r="W2467" i="3" s="1"/>
  <c r="V2476" i="3"/>
  <c r="W2476" i="3" s="1"/>
  <c r="L2563" i="3"/>
  <c r="L2621" i="3"/>
  <c r="Q2420" i="3"/>
  <c r="Q2411" i="3" s="1"/>
  <c r="L2647" i="3"/>
  <c r="N2691" i="3"/>
  <c r="Q2604" i="3"/>
  <c r="L2397" i="3"/>
  <c r="V2397" i="3" l="1"/>
  <c r="W2365" i="3"/>
  <c r="Q2397" i="3"/>
  <c r="L2572" i="3"/>
  <c r="L2571" i="3" s="1"/>
  <c r="Q2452" i="3"/>
  <c r="Q2449" i="3" s="1"/>
  <c r="L2559" i="3"/>
  <c r="L2498" i="3"/>
  <c r="P2585" i="3"/>
  <c r="N2539" i="3"/>
  <c r="N2536" i="3" s="1"/>
  <c r="V2411" i="3"/>
  <c r="W2411" i="3" s="1"/>
  <c r="W2420" i="3"/>
  <c r="V2268" i="3"/>
  <c r="W2268" i="3" s="1"/>
  <c r="Q2355" i="3"/>
  <c r="W2362" i="3"/>
  <c r="L2708" i="3"/>
  <c r="L2691" i="3"/>
  <c r="V2604" i="3"/>
  <c r="W2604" i="3" s="1"/>
  <c r="N2637" i="3"/>
  <c r="V2637" i="3" s="1"/>
  <c r="Q2550" i="3"/>
  <c r="N2697" i="3"/>
  <c r="V2697" i="3" s="1"/>
  <c r="W2697" i="3" s="1"/>
  <c r="Q2610" i="3"/>
  <c r="N2762" i="3"/>
  <c r="Q2675" i="3"/>
  <c r="U2747" i="3"/>
  <c r="U2659" i="3"/>
  <c r="N2655" i="3"/>
  <c r="V2655" i="3" s="1"/>
  <c r="W2655" i="3" s="1"/>
  <c r="Q2568" i="3"/>
  <c r="L2643" i="3"/>
  <c r="V2556" i="3"/>
  <c r="W2556" i="3" s="1"/>
  <c r="L2657" i="3"/>
  <c r="V2570" i="3"/>
  <c r="W2570" i="3" s="1"/>
  <c r="N2777" i="3"/>
  <c r="N2682" i="3"/>
  <c r="Q2595" i="3"/>
  <c r="N2594" i="3"/>
  <c r="V2610" i="3"/>
  <c r="W2610" i="3" s="1"/>
  <c r="U2734" i="3"/>
  <c r="U2646" i="3"/>
  <c r="V2558" i="3"/>
  <c r="W2558" i="3" s="1"/>
  <c r="L2682" i="3"/>
  <c r="V2595" i="3"/>
  <c r="W2595" i="3" s="1"/>
  <c r="L2594" i="3"/>
  <c r="V2472" i="3"/>
  <c r="W2472" i="3" s="1"/>
  <c r="U2673" i="3"/>
  <c r="N2779" i="3"/>
  <c r="Q2692" i="3"/>
  <c r="N2744" i="3"/>
  <c r="Q2657" i="3"/>
  <c r="N2763" i="3"/>
  <c r="Q2676" i="3"/>
  <c r="N2641" i="3"/>
  <c r="V2641" i="3" s="1"/>
  <c r="W2641" i="3" s="1"/>
  <c r="Q2554" i="3"/>
  <c r="N2727" i="3"/>
  <c r="Q2640" i="3"/>
  <c r="N2663" i="3"/>
  <c r="V2663" i="3" s="1"/>
  <c r="Q2576" i="3"/>
  <c r="Q2572" i="3" s="1"/>
  <c r="U2675" i="3"/>
  <c r="U2587" i="3"/>
  <c r="N2621" i="3"/>
  <c r="V2621" i="3" s="1"/>
  <c r="Q2534" i="3"/>
  <c r="V2630" i="3"/>
  <c r="W2630" i="3" s="1"/>
  <c r="L2717" i="3"/>
  <c r="V2515" i="3"/>
  <c r="W2515" i="3" s="1"/>
  <c r="L2700" i="3"/>
  <c r="L2612" i="3"/>
  <c r="V2613" i="3"/>
  <c r="W2613" i="3" s="1"/>
  <c r="V2550" i="3"/>
  <c r="W2550" i="3" s="1"/>
  <c r="L2770" i="3"/>
  <c r="N2707" i="3"/>
  <c r="Q2620" i="3"/>
  <c r="N2669" i="3"/>
  <c r="V2669" i="3" s="1"/>
  <c r="Q2582" i="3"/>
  <c r="L2781" i="3"/>
  <c r="V2694" i="3"/>
  <c r="W2694" i="3" s="1"/>
  <c r="L2661" i="3"/>
  <c r="V2574" i="3"/>
  <c r="W2574" i="3" s="1"/>
  <c r="N2572" i="3"/>
  <c r="N2687" i="3"/>
  <c r="V2687" i="3" s="1"/>
  <c r="W2687" i="3" s="1"/>
  <c r="Q2600" i="3"/>
  <c r="L2777" i="3"/>
  <c r="V2690" i="3"/>
  <c r="W2690" i="3" s="1"/>
  <c r="L2667" i="3"/>
  <c r="V2580" i="3"/>
  <c r="W2580" i="3" s="1"/>
  <c r="L2628" i="3"/>
  <c r="V2541" i="3"/>
  <c r="W2541" i="3" s="1"/>
  <c r="N2629" i="3"/>
  <c r="V2629" i="3" s="1"/>
  <c r="W2629" i="3" s="1"/>
  <c r="Q2542" i="3"/>
  <c r="N2760" i="3"/>
  <c r="Q2673" i="3"/>
  <c r="N2758" i="3"/>
  <c r="Q2671" i="3"/>
  <c r="N2701" i="3"/>
  <c r="Q2614" i="3"/>
  <c r="L2676" i="3"/>
  <c r="V2589" i="3"/>
  <c r="W2589" i="3" s="1"/>
  <c r="P2442" i="3"/>
  <c r="P2760" i="3"/>
  <c r="P2690" i="3"/>
  <c r="P2602" i="3"/>
  <c r="N2743" i="3"/>
  <c r="Q2656" i="3"/>
  <c r="N2740" i="3"/>
  <c r="Q2653" i="3"/>
  <c r="V2542" i="3"/>
  <c r="W2542" i="3" s="1"/>
  <c r="N2717" i="3"/>
  <c r="Q2630" i="3"/>
  <c r="P2752" i="3"/>
  <c r="P2664" i="3"/>
  <c r="L2750" i="3"/>
  <c r="L2639" i="3"/>
  <c r="V2552" i="3"/>
  <c r="W2552" i="3" s="1"/>
  <c r="L2742" i="3"/>
  <c r="L2644" i="3"/>
  <c r="V2557" i="3"/>
  <c r="W2557" i="3" s="1"/>
  <c r="Q2635" i="3"/>
  <c r="N2722" i="3"/>
  <c r="V2600" i="3"/>
  <c r="W2600" i="3" s="1"/>
  <c r="L2765" i="3"/>
  <c r="V2678" i="3"/>
  <c r="W2678" i="3" s="1"/>
  <c r="L2728" i="3"/>
  <c r="N2749" i="3"/>
  <c r="Q2662" i="3"/>
  <c r="N2775" i="3"/>
  <c r="Q2688" i="3"/>
  <c r="N2651" i="3"/>
  <c r="V2651" i="3" s="1"/>
  <c r="W2651" i="3" s="1"/>
  <c r="Q2564" i="3"/>
  <c r="L2539" i="3"/>
  <c r="L2627" i="3"/>
  <c r="V2540" i="3"/>
  <c r="W2540" i="3" s="1"/>
  <c r="L2673" i="3"/>
  <c r="V2586" i="3"/>
  <c r="W2586" i="3" s="1"/>
  <c r="L2734" i="3"/>
  <c r="N2645" i="3"/>
  <c r="V2645" i="3" s="1"/>
  <c r="Q2558" i="3"/>
  <c r="N2709" i="3"/>
  <c r="Q2622" i="3"/>
  <c r="V2618" i="3"/>
  <c r="W2618" i="3" s="1"/>
  <c r="L2705" i="3"/>
  <c r="U2700" i="3"/>
  <c r="U2612" i="3"/>
  <c r="U2611" i="3" s="1"/>
  <c r="N2771" i="3"/>
  <c r="Q2684" i="3"/>
  <c r="L2671" i="3"/>
  <c r="V2584" i="3"/>
  <c r="W2584" i="3" s="1"/>
  <c r="L2692" i="3"/>
  <c r="V2605" i="3"/>
  <c r="W2605" i="3" s="1"/>
  <c r="L2696" i="3"/>
  <c r="V2609" i="3"/>
  <c r="W2609" i="3" s="1"/>
  <c r="N2735" i="3"/>
  <c r="Q2648" i="3"/>
  <c r="L2668" i="3"/>
  <c r="V2581" i="3"/>
  <c r="W2581" i="3" s="1"/>
  <c r="L2620" i="3"/>
  <c r="V2533" i="3"/>
  <c r="W2533" i="3" s="1"/>
  <c r="L2756" i="3"/>
  <c r="V2485" i="3"/>
  <c r="V2452" i="3"/>
  <c r="V2449" i="3" s="1"/>
  <c r="L2775" i="3"/>
  <c r="V2688" i="3"/>
  <c r="W2688" i="3" s="1"/>
  <c r="L2747" i="3"/>
  <c r="V2660" i="3"/>
  <c r="V2500" i="3"/>
  <c r="W2500" i="3" s="1"/>
  <c r="L2739" i="3"/>
  <c r="V2652" i="3"/>
  <c r="W2652" i="3" s="1"/>
  <c r="N2755" i="3"/>
  <c r="Q2668" i="3"/>
  <c r="W2397" i="3"/>
  <c r="L2636" i="3"/>
  <c r="V2549" i="3"/>
  <c r="W2549" i="3" s="1"/>
  <c r="W2578" i="3"/>
  <c r="L2729" i="3"/>
  <c r="V2642" i="3"/>
  <c r="W2642" i="3" s="1"/>
  <c r="Q2472" i="3"/>
  <c r="N2753" i="3"/>
  <c r="Q2666" i="3"/>
  <c r="L2587" i="3"/>
  <c r="L2675" i="3"/>
  <c r="V2588" i="3"/>
  <c r="W2588" i="3" s="1"/>
  <c r="N2705" i="3"/>
  <c r="Q2618" i="3"/>
  <c r="U2682" i="3"/>
  <c r="U2594" i="3"/>
  <c r="Q2485" i="3"/>
  <c r="W2437" i="3"/>
  <c r="N2729" i="3"/>
  <c r="Q2642" i="3"/>
  <c r="P2704" i="3"/>
  <c r="N2781" i="3"/>
  <c r="Q2694" i="3"/>
  <c r="Q2631" i="3"/>
  <c r="N2718" i="3"/>
  <c r="L2757" i="3"/>
  <c r="V2670" i="3"/>
  <c r="W2670" i="3" s="1"/>
  <c r="L2738" i="3"/>
  <c r="L2695" i="3"/>
  <c r="V2608" i="3"/>
  <c r="W2608" i="3" s="1"/>
  <c r="L2789" i="3"/>
  <c r="V2702" i="3"/>
  <c r="W2702" i="3" s="1"/>
  <c r="N2677" i="3"/>
  <c r="N2674" i="3" s="1"/>
  <c r="Q2590" i="3"/>
  <c r="Q2587" i="3" s="1"/>
  <c r="L2635" i="3"/>
  <c r="V2548" i="3"/>
  <c r="W2548" i="3" s="1"/>
  <c r="N2587" i="3"/>
  <c r="Q2643" i="3"/>
  <c r="N2730" i="3"/>
  <c r="Q2490" i="3"/>
  <c r="W2590" i="3"/>
  <c r="W2614" i="3"/>
  <c r="U2704" i="3"/>
  <c r="L2780" i="3"/>
  <c r="W2603" i="3"/>
  <c r="N2766" i="3"/>
  <c r="Q2679" i="3"/>
  <c r="N2693" i="3"/>
  <c r="N2689" i="3" s="1"/>
  <c r="Q2606" i="3"/>
  <c r="N2602" i="3"/>
  <c r="P2624" i="3"/>
  <c r="Q2624" i="3" s="1"/>
  <c r="P2536" i="3"/>
  <c r="Q2619" i="3"/>
  <c r="N2706" i="3"/>
  <c r="U2442" i="3"/>
  <c r="L2784" i="3"/>
  <c r="L2680" i="3"/>
  <c r="V2593" i="3"/>
  <c r="W2593" i="3" s="1"/>
  <c r="W2451" i="3"/>
  <c r="N2754" i="3"/>
  <c r="Q2667" i="3"/>
  <c r="N2719" i="3"/>
  <c r="Q2632" i="3"/>
  <c r="Q2625" i="3"/>
  <c r="N2712" i="3"/>
  <c r="U2777" i="3"/>
  <c r="U2689" i="3"/>
  <c r="N2773" i="3"/>
  <c r="Q2686" i="3"/>
  <c r="L2753" i="3"/>
  <c r="V2666" i="3"/>
  <c r="W2666" i="3" s="1"/>
  <c r="L2631" i="3"/>
  <c r="V2544" i="3"/>
  <c r="W2544" i="3" s="1"/>
  <c r="N2737" i="3"/>
  <c r="Q2650" i="3"/>
  <c r="V2582" i="3"/>
  <c r="W2582" i="3" s="1"/>
  <c r="Q2525" i="3"/>
  <c r="Q2524" i="3" s="1"/>
  <c r="P2787" i="3"/>
  <c r="P2699" i="3"/>
  <c r="P2698" i="3" s="1"/>
  <c r="L2732" i="3"/>
  <c r="W2453" i="3"/>
  <c r="L2355" i="3"/>
  <c r="V2490" i="3"/>
  <c r="W2490" i="3" s="1"/>
  <c r="N2778" i="3"/>
  <c r="Q2691" i="3"/>
  <c r="N2721" i="3"/>
  <c r="Q2634" i="3"/>
  <c r="N2617" i="3"/>
  <c r="Q2530" i="3"/>
  <c r="N2765" i="3"/>
  <c r="Q2678" i="3"/>
  <c r="L2709" i="3"/>
  <c r="V2622" i="3"/>
  <c r="W2622" i="3" s="1"/>
  <c r="L2743" i="3"/>
  <c r="V2656" i="3"/>
  <c r="W2656" i="3" s="1"/>
  <c r="N2772" i="3"/>
  <c r="Q2685" i="3"/>
  <c r="N2736" i="3"/>
  <c r="Q2649" i="3"/>
  <c r="U2711" i="3"/>
  <c r="V2624" i="3"/>
  <c r="L2711" i="3"/>
  <c r="Q2639" i="3"/>
  <c r="N2726" i="3"/>
  <c r="N2748" i="3"/>
  <c r="Q2661" i="3"/>
  <c r="V2648" i="3"/>
  <c r="W2648" i="3" s="1"/>
  <c r="L2735" i="3"/>
  <c r="L2704" i="3"/>
  <c r="N2484" i="3"/>
  <c r="N2442" i="3" s="1"/>
  <c r="N2731" i="3"/>
  <c r="Q2644" i="3"/>
  <c r="L2771" i="3"/>
  <c r="V2684" i="3"/>
  <c r="W2684" i="3" s="1"/>
  <c r="L2650" i="3"/>
  <c r="V2563" i="3"/>
  <c r="W2563" i="3" s="1"/>
  <c r="W2560" i="3"/>
  <c r="L2632" i="3"/>
  <c r="V2545" i="3"/>
  <c r="W2545" i="3" s="1"/>
  <c r="L2752" i="3"/>
  <c r="N2723" i="3"/>
  <c r="Q2636" i="3"/>
  <c r="N2647" i="3"/>
  <c r="N2559" i="3"/>
  <c r="Q2560" i="3"/>
  <c r="P2762" i="3"/>
  <c r="P2674" i="3"/>
  <c r="L2653" i="3"/>
  <c r="V2566" i="3"/>
  <c r="W2566" i="3" s="1"/>
  <c r="L2721" i="3"/>
  <c r="V2634" i="3"/>
  <c r="W2634" i="3" s="1"/>
  <c r="N2739" i="3"/>
  <c r="Q2652" i="3"/>
  <c r="W2438" i="3"/>
  <c r="N2757" i="3"/>
  <c r="Q2670" i="3"/>
  <c r="U2664" i="3"/>
  <c r="U2752" i="3"/>
  <c r="N2725" i="3"/>
  <c r="Q2638" i="3"/>
  <c r="N2711" i="3"/>
  <c r="L2524" i="3"/>
  <c r="V2525" i="3"/>
  <c r="V2524" i="3" s="1"/>
  <c r="V2638" i="3"/>
  <c r="W2638" i="3" s="1"/>
  <c r="L2725" i="3"/>
  <c r="L2724" i="3"/>
  <c r="U2571" i="3"/>
  <c r="Q2627" i="3"/>
  <c r="N2714" i="3"/>
  <c r="N2683" i="3"/>
  <c r="V2683" i="3" s="1"/>
  <c r="Q2596" i="3"/>
  <c r="L2649" i="3"/>
  <c r="V2562" i="3"/>
  <c r="N2665" i="3"/>
  <c r="V2665" i="3" s="1"/>
  <c r="N2577" i="3"/>
  <c r="Q2578" i="3"/>
  <c r="L2764" i="3"/>
  <c r="L2788" i="3"/>
  <c r="L2685" i="3"/>
  <c r="V2598" i="3"/>
  <c r="W2598" i="3" s="1"/>
  <c r="N2747" i="3"/>
  <c r="L2602" i="3"/>
  <c r="W2537" i="3"/>
  <c r="L2640" i="3"/>
  <c r="V2553" i="3"/>
  <c r="W2553" i="3" s="1"/>
  <c r="L2720" i="3"/>
  <c r="L2654" i="3"/>
  <c r="V2567" i="3"/>
  <c r="W2567" i="3" s="1"/>
  <c r="P2660" i="3"/>
  <c r="Q2660" i="3" s="1"/>
  <c r="P2572" i="3"/>
  <c r="P2571" i="3" s="1"/>
  <c r="N2715" i="3"/>
  <c r="Q2628" i="3"/>
  <c r="Q2603" i="3"/>
  <c r="Q2507" i="3"/>
  <c r="Q2498" i="3" s="1"/>
  <c r="N2633" i="3"/>
  <c r="Q2546" i="3"/>
  <c r="N2741" i="3"/>
  <c r="Q2654" i="3"/>
  <c r="U2627" i="3"/>
  <c r="U2539" i="3"/>
  <c r="U2536" i="3" s="1"/>
  <c r="L2662" i="3"/>
  <c r="V2575" i="3"/>
  <c r="W2575" i="3" s="1"/>
  <c r="W2530" i="3"/>
  <c r="P2734" i="3"/>
  <c r="P2646" i="3"/>
  <c r="L2625" i="3"/>
  <c r="V2538" i="3"/>
  <c r="W2538" i="3" s="1"/>
  <c r="L2716" i="3"/>
  <c r="V2576" i="3"/>
  <c r="W2576" i="3" s="1"/>
  <c r="P2769" i="3"/>
  <c r="P2681" i="3"/>
  <c r="P2714" i="3"/>
  <c r="P2626" i="3"/>
  <c r="L2686" i="3"/>
  <c r="V2599" i="3"/>
  <c r="W2599" i="3" s="1"/>
  <c r="V2568" i="3"/>
  <c r="W2568" i="3" s="1"/>
  <c r="N2783" i="3"/>
  <c r="Q2696" i="3"/>
  <c r="L2679" i="3"/>
  <c r="V2592" i="3"/>
  <c r="W2592" i="3" s="1"/>
  <c r="L2619" i="3"/>
  <c r="V2532" i="3"/>
  <c r="L2774" i="3"/>
  <c r="V2554" i="3"/>
  <c r="W2554" i="3" s="1"/>
  <c r="N2700" i="3"/>
  <c r="Q2613" i="3"/>
  <c r="N2612" i="3"/>
  <c r="N2611" i="3" s="1"/>
  <c r="N2767" i="3"/>
  <c r="Q2680" i="3"/>
  <c r="V2507" i="3"/>
  <c r="L2449" i="3"/>
  <c r="W2499" i="3"/>
  <c r="N2782" i="3"/>
  <c r="Q2695" i="3"/>
  <c r="L2484" i="3"/>
  <c r="W2443" i="3"/>
  <c r="Q2612" i="3" l="1"/>
  <c r="Q2611" i="3" s="1"/>
  <c r="V2498" i="3"/>
  <c r="W2498" i="3" s="1"/>
  <c r="L2585" i="3"/>
  <c r="L2664" i="3"/>
  <c r="Q2602" i="3"/>
  <c r="V2559" i="3"/>
  <c r="W2559" i="3" s="1"/>
  <c r="Q2539" i="3"/>
  <c r="Q2536" i="3" s="1"/>
  <c r="N2585" i="3"/>
  <c r="V2355" i="3"/>
  <c r="W2355" i="3" s="1"/>
  <c r="Q2559" i="3"/>
  <c r="L2659" i="3"/>
  <c r="N2659" i="3"/>
  <c r="Q2577" i="3"/>
  <c r="Q2571" i="3" s="1"/>
  <c r="W2562" i="3"/>
  <c r="W2525" i="3"/>
  <c r="W2524" i="3"/>
  <c r="V2577" i="3"/>
  <c r="W2577" i="3" s="1"/>
  <c r="V2677" i="3"/>
  <c r="W2677" i="3" s="1"/>
  <c r="W2507" i="3"/>
  <c r="V2572" i="3"/>
  <c r="V2693" i="3"/>
  <c r="W2693" i="3" s="1"/>
  <c r="P2672" i="3"/>
  <c r="U2585" i="3"/>
  <c r="U2529" i="3" s="1"/>
  <c r="U2658" i="3"/>
  <c r="N2787" i="3"/>
  <c r="Q2700" i="3"/>
  <c r="N2699" i="3"/>
  <c r="N2698" i="3" s="1"/>
  <c r="N2802" i="3"/>
  <c r="Q2802" i="3" s="1"/>
  <c r="Q2715" i="3"/>
  <c r="L2807" i="3"/>
  <c r="L23" i="10" s="1"/>
  <c r="L2772" i="3"/>
  <c r="V2685" i="3"/>
  <c r="W2685" i="3" s="1"/>
  <c r="L2736" i="3"/>
  <c r="V2649" i="3"/>
  <c r="W2649" i="3" s="1"/>
  <c r="N2734" i="3"/>
  <c r="V2734" i="3" s="1"/>
  <c r="W2734" i="3" s="1"/>
  <c r="Q2647" i="3"/>
  <c r="N2646" i="3"/>
  <c r="N2732" i="3"/>
  <c r="V2732" i="3" s="1"/>
  <c r="W2732" i="3" s="1"/>
  <c r="Q2645" i="3"/>
  <c r="L2714" i="3"/>
  <c r="L2626" i="3"/>
  <c r="L2623" i="3" s="1"/>
  <c r="V2627" i="3"/>
  <c r="N2804" i="3"/>
  <c r="Q2804" i="3" s="1"/>
  <c r="Q2717" i="3"/>
  <c r="N2788" i="3"/>
  <c r="V2788" i="3" s="1"/>
  <c r="W2788" i="3" s="1"/>
  <c r="Q2701" i="3"/>
  <c r="N2571" i="3"/>
  <c r="N2756" i="3"/>
  <c r="Q2669" i="3"/>
  <c r="L2804" i="3"/>
  <c r="L20" i="10" s="1"/>
  <c r="V2717" i="3"/>
  <c r="W2717" i="3" s="1"/>
  <c r="W2452" i="3"/>
  <c r="N2854" i="3"/>
  <c r="Q2854" i="3" s="1"/>
  <c r="Q2767" i="3"/>
  <c r="V2686" i="3"/>
  <c r="W2686" i="3" s="1"/>
  <c r="L2773" i="3"/>
  <c r="P2856" i="3"/>
  <c r="P2855" i="3" s="1"/>
  <c r="P2768" i="3"/>
  <c r="L2741" i="3"/>
  <c r="V2654" i="3"/>
  <c r="W2654" i="3" s="1"/>
  <c r="N2834" i="3"/>
  <c r="V2701" i="3"/>
  <c r="W2701" i="3" s="1"/>
  <c r="N2752" i="3"/>
  <c r="V2752" i="3" s="1"/>
  <c r="W2752" i="3" s="1"/>
  <c r="Q2665" i="3"/>
  <c r="N2664" i="3"/>
  <c r="Q2725" i="3"/>
  <c r="N2812" i="3"/>
  <c r="Q2812" i="3" s="1"/>
  <c r="N2844" i="3"/>
  <c r="Q2844" i="3" s="1"/>
  <c r="Q2757" i="3"/>
  <c r="N2826" i="3"/>
  <c r="Q2826" i="3" s="1"/>
  <c r="Q2739" i="3"/>
  <c r="P2849" i="3"/>
  <c r="P2848" i="3" s="1"/>
  <c r="P2761" i="3"/>
  <c r="W2665" i="3"/>
  <c r="N2818" i="3"/>
  <c r="Q2818" i="3" s="1"/>
  <c r="Q2731" i="3"/>
  <c r="L2791" i="3"/>
  <c r="L7" i="10" s="1"/>
  <c r="Q2726" i="3"/>
  <c r="N2813" i="3"/>
  <c r="Q2813" i="3" s="1"/>
  <c r="N2852" i="3"/>
  <c r="Q2852" i="3" s="1"/>
  <c r="Q2765" i="3"/>
  <c r="N2865" i="3"/>
  <c r="Q2778" i="3"/>
  <c r="L2840" i="3"/>
  <c r="L56" i="10" s="1"/>
  <c r="V2753" i="3"/>
  <c r="W2753" i="3" s="1"/>
  <c r="U2864" i="3"/>
  <c r="U2863" i="3" s="1"/>
  <c r="U2776" i="3"/>
  <c r="L2871" i="3"/>
  <c r="L87" i="10" s="1"/>
  <c r="N2793" i="3"/>
  <c r="Q2793" i="3" s="1"/>
  <c r="Q2706" i="3"/>
  <c r="L2722" i="3"/>
  <c r="V2635" i="3"/>
  <c r="W2635" i="3" s="1"/>
  <c r="L2782" i="3"/>
  <c r="V2695" i="3"/>
  <c r="W2695" i="3" s="1"/>
  <c r="L2825" i="3"/>
  <c r="L41" i="10" s="1"/>
  <c r="N2805" i="3"/>
  <c r="Q2805" i="3" s="1"/>
  <c r="Q2718" i="3"/>
  <c r="U2681" i="3"/>
  <c r="U2769" i="3"/>
  <c r="N2840" i="3"/>
  <c r="Q2840" i="3" s="1"/>
  <c r="Q2753" i="3"/>
  <c r="L2826" i="3"/>
  <c r="L42" i="10" s="1"/>
  <c r="V2739" i="3"/>
  <c r="W2739" i="3" s="1"/>
  <c r="V2484" i="3"/>
  <c r="W2484" i="3" s="1"/>
  <c r="L2758" i="3"/>
  <c r="V2671" i="3"/>
  <c r="W2671" i="3" s="1"/>
  <c r="U2699" i="3"/>
  <c r="U2698" i="3" s="1"/>
  <c r="U2787" i="3"/>
  <c r="V2647" i="3"/>
  <c r="W2647" i="3" s="1"/>
  <c r="L2760" i="3"/>
  <c r="V2673" i="3"/>
  <c r="W2673" i="3" s="1"/>
  <c r="L2536" i="3"/>
  <c r="N2862" i="3"/>
  <c r="Q2862" i="3" s="1"/>
  <c r="Q2775" i="3"/>
  <c r="L2852" i="3"/>
  <c r="L68" i="10" s="1"/>
  <c r="V2765" i="3"/>
  <c r="W2765" i="3" s="1"/>
  <c r="L2829" i="3"/>
  <c r="L45" i="10" s="1"/>
  <c r="L2726" i="3"/>
  <c r="V2639" i="3"/>
  <c r="W2639" i="3" s="1"/>
  <c r="N2830" i="3"/>
  <c r="Q2830" i="3" s="1"/>
  <c r="Q2743" i="3"/>
  <c r="N2847" i="3"/>
  <c r="Q2760" i="3"/>
  <c r="L2754" i="3"/>
  <c r="V2667" i="3"/>
  <c r="W2667" i="3" s="1"/>
  <c r="L2864" i="3"/>
  <c r="L80" i="10" s="1"/>
  <c r="V2777" i="3"/>
  <c r="W2777" i="3" s="1"/>
  <c r="L2611" i="3"/>
  <c r="V2612" i="3"/>
  <c r="V2611" i="3" s="1"/>
  <c r="L2744" i="3"/>
  <c r="V2657" i="3"/>
  <c r="W2657" i="3" s="1"/>
  <c r="L2730" i="3"/>
  <c r="V2643" i="3"/>
  <c r="W2643" i="3" s="1"/>
  <c r="U2834" i="3"/>
  <c r="U2833" i="3" s="1"/>
  <c r="U2746" i="3"/>
  <c r="W2449" i="3"/>
  <c r="L2442" i="3"/>
  <c r="L2712" i="3"/>
  <c r="V2625" i="3"/>
  <c r="W2625" i="3" s="1"/>
  <c r="N2720" i="3"/>
  <c r="Q2633" i="3"/>
  <c r="N2801" i="3"/>
  <c r="Q2714" i="3"/>
  <c r="L2811" i="3"/>
  <c r="L27" i="10" s="1"/>
  <c r="L2822" i="3"/>
  <c r="L38" i="10" s="1"/>
  <c r="V2735" i="3"/>
  <c r="W2735" i="3" s="1"/>
  <c r="U2798" i="3"/>
  <c r="N2859" i="3"/>
  <c r="Q2859" i="3" s="1"/>
  <c r="Q2772" i="3"/>
  <c r="N2704" i="3"/>
  <c r="Q2617" i="3"/>
  <c r="N2841" i="3"/>
  <c r="Q2841" i="3" s="1"/>
  <c r="Q2754" i="3"/>
  <c r="P2711" i="3"/>
  <c r="Q2711" i="3" s="1"/>
  <c r="P2623" i="3"/>
  <c r="N2868" i="3"/>
  <c r="Q2781" i="3"/>
  <c r="P2777" i="3"/>
  <c r="Q2777" i="3" s="1"/>
  <c r="P2689" i="3"/>
  <c r="L2857" i="3"/>
  <c r="L73" i="10" s="1"/>
  <c r="N2708" i="3"/>
  <c r="Q2621" i="3"/>
  <c r="N2750" i="3"/>
  <c r="N2746" i="3" s="1"/>
  <c r="Q2663" i="3"/>
  <c r="Q2659" i="3" s="1"/>
  <c r="N2728" i="3"/>
  <c r="V2728" i="3" s="1"/>
  <c r="Q2641" i="3"/>
  <c r="N2831" i="3"/>
  <c r="Q2831" i="3" s="1"/>
  <c r="Q2744" i="3"/>
  <c r="U2760" i="3"/>
  <c r="V2594" i="3"/>
  <c r="W2594" i="3" s="1"/>
  <c r="N2864" i="3"/>
  <c r="N2849" i="3"/>
  <c r="Q2762" i="3"/>
  <c r="N2724" i="3"/>
  <c r="V2724" i="3" s="1"/>
  <c r="W2724" i="3" s="1"/>
  <c r="Q2637" i="3"/>
  <c r="W2621" i="3"/>
  <c r="N2870" i="3"/>
  <c r="Q2870" i="3" s="1"/>
  <c r="Q2783" i="3"/>
  <c r="N2869" i="3"/>
  <c r="Q2782" i="3"/>
  <c r="W2532" i="3"/>
  <c r="P2821" i="3"/>
  <c r="P2820" i="3" s="1"/>
  <c r="P2733" i="3"/>
  <c r="L2749" i="3"/>
  <c r="V2662" i="3"/>
  <c r="W2662" i="3" s="1"/>
  <c r="N2828" i="3"/>
  <c r="Q2828" i="3" s="1"/>
  <c r="Q2741" i="3"/>
  <c r="P2747" i="3"/>
  <c r="Q2747" i="3" s="1"/>
  <c r="P2659" i="3"/>
  <c r="P2658" i="3" s="1"/>
  <c r="L2851" i="3"/>
  <c r="L67" i="10" s="1"/>
  <c r="N2770" i="3"/>
  <c r="Q2683" i="3"/>
  <c r="N2798" i="3"/>
  <c r="U2839" i="3"/>
  <c r="U2838" i="3" s="1"/>
  <c r="U2751" i="3"/>
  <c r="N2810" i="3"/>
  <c r="Q2810" i="3" s="1"/>
  <c r="Q2723" i="3"/>
  <c r="W2624" i="3"/>
  <c r="Q2736" i="3"/>
  <c r="N2823" i="3"/>
  <c r="Q2823" i="3" s="1"/>
  <c r="L2796" i="3"/>
  <c r="L12" i="10" s="1"/>
  <c r="V2709" i="3"/>
  <c r="W2709" i="3" s="1"/>
  <c r="N2808" i="3"/>
  <c r="Q2808" i="3" s="1"/>
  <c r="Q2721" i="3"/>
  <c r="W2645" i="3"/>
  <c r="P2874" i="3"/>
  <c r="P2873" i="3" s="1"/>
  <c r="P2872" i="3" s="1"/>
  <c r="P2786" i="3"/>
  <c r="P2785" i="3" s="1"/>
  <c r="L2718" i="3"/>
  <c r="V2631" i="3"/>
  <c r="W2631" i="3" s="1"/>
  <c r="N2799" i="3"/>
  <c r="Q2799" i="3" s="1"/>
  <c r="Q2712" i="3"/>
  <c r="N2806" i="3"/>
  <c r="Q2806" i="3" s="1"/>
  <c r="Q2719" i="3"/>
  <c r="N2853" i="3"/>
  <c r="Q2853" i="3" s="1"/>
  <c r="Q2766" i="3"/>
  <c r="L2867" i="3"/>
  <c r="L83" i="10" s="1"/>
  <c r="L2876" i="3"/>
  <c r="L92" i="10" s="1"/>
  <c r="V2789" i="3"/>
  <c r="W2789" i="3" s="1"/>
  <c r="P2791" i="3"/>
  <c r="L2762" i="3"/>
  <c r="V2675" i="3"/>
  <c r="W2675" i="3" s="1"/>
  <c r="L2674" i="3"/>
  <c r="L2816" i="3"/>
  <c r="L32" i="10" s="1"/>
  <c r="V2729" i="3"/>
  <c r="W2729" i="3" s="1"/>
  <c r="N2842" i="3"/>
  <c r="Q2842" i="3" s="1"/>
  <c r="Q2755" i="3"/>
  <c r="W2660" i="3"/>
  <c r="W2669" i="3"/>
  <c r="L2755" i="3"/>
  <c r="V2668" i="3"/>
  <c r="W2668" i="3" s="1"/>
  <c r="V2692" i="3"/>
  <c r="W2692" i="3" s="1"/>
  <c r="L2779" i="3"/>
  <c r="L2792" i="3"/>
  <c r="L8" i="10" s="1"/>
  <c r="V2705" i="3"/>
  <c r="W2705" i="3" s="1"/>
  <c r="N2796" i="3"/>
  <c r="Q2796" i="3" s="1"/>
  <c r="Q2709" i="3"/>
  <c r="V2539" i="3"/>
  <c r="V2536" i="3" s="1"/>
  <c r="L2815" i="3"/>
  <c r="L31" i="10" s="1"/>
  <c r="W2663" i="3"/>
  <c r="P2839" i="3"/>
  <c r="P2838" i="3" s="1"/>
  <c r="P2751" i="3"/>
  <c r="P2847" i="3"/>
  <c r="L2763" i="3"/>
  <c r="V2676" i="3"/>
  <c r="W2676" i="3" s="1"/>
  <c r="N2845" i="3"/>
  <c r="Q2845" i="3" s="1"/>
  <c r="Q2758" i="3"/>
  <c r="L2715" i="3"/>
  <c r="V2628" i="3"/>
  <c r="W2628" i="3" s="1"/>
  <c r="L2689" i="3"/>
  <c r="L2868" i="3"/>
  <c r="L84" i="10" s="1"/>
  <c r="V2781" i="3"/>
  <c r="W2781" i="3" s="1"/>
  <c r="N2794" i="3"/>
  <c r="Q2794" i="3" s="1"/>
  <c r="Q2707" i="3"/>
  <c r="V2700" i="3"/>
  <c r="W2700" i="3" s="1"/>
  <c r="L2699" i="3"/>
  <c r="L2787" i="3"/>
  <c r="U2762" i="3"/>
  <c r="U2674" i="3"/>
  <c r="N2814" i="3"/>
  <c r="Q2814" i="3" s="1"/>
  <c r="Q2727" i="3"/>
  <c r="N2850" i="3"/>
  <c r="Q2850" i="3" s="1"/>
  <c r="Q2763" i="3"/>
  <c r="N2866" i="3"/>
  <c r="Q2779" i="3"/>
  <c r="L2769" i="3"/>
  <c r="L2681" i="3"/>
  <c r="V2682" i="3"/>
  <c r="W2682" i="3" s="1"/>
  <c r="U2821" i="3"/>
  <c r="U2820" i="3" s="1"/>
  <c r="U2733" i="3"/>
  <c r="Q2594" i="3"/>
  <c r="Q2585" i="3" s="1"/>
  <c r="Q2690" i="3"/>
  <c r="V2602" i="3"/>
  <c r="W2602" i="3" s="1"/>
  <c r="N2784" i="3"/>
  <c r="Q2697" i="3"/>
  <c r="L2795" i="3"/>
  <c r="L11" i="10" s="1"/>
  <c r="W2485" i="3"/>
  <c r="L2861" i="3"/>
  <c r="L77" i="10" s="1"/>
  <c r="L2803" i="3"/>
  <c r="L19" i="10" s="1"/>
  <c r="U2714" i="3"/>
  <c r="U2626" i="3"/>
  <c r="U2623" i="3" s="1"/>
  <c r="L2839" i="3"/>
  <c r="L55" i="10" s="1"/>
  <c r="N2835" i="3"/>
  <c r="Q2835" i="3" s="1"/>
  <c r="Q2748" i="3"/>
  <c r="L2767" i="3"/>
  <c r="V2680" i="3"/>
  <c r="W2680" i="3" s="1"/>
  <c r="L2844" i="3"/>
  <c r="L60" i="10" s="1"/>
  <c r="V2757" i="3"/>
  <c r="W2757" i="3" s="1"/>
  <c r="N2816" i="3"/>
  <c r="Q2816" i="3" s="1"/>
  <c r="Q2729" i="3"/>
  <c r="Q2735" i="3"/>
  <c r="N2822" i="3"/>
  <c r="Q2822" i="3" s="1"/>
  <c r="L2646" i="3"/>
  <c r="L2706" i="3"/>
  <c r="V2619" i="3"/>
  <c r="W2619" i="3" s="1"/>
  <c r="L2766" i="3"/>
  <c r="V2679" i="3"/>
  <c r="W2679" i="3" s="1"/>
  <c r="P2801" i="3"/>
  <c r="P2800" i="3" s="1"/>
  <c r="P2713" i="3"/>
  <c r="V2633" i="3"/>
  <c r="W2633" i="3" s="1"/>
  <c r="L2727" i="3"/>
  <c r="V2640" i="3"/>
  <c r="W2640" i="3" s="1"/>
  <c r="L2875" i="3"/>
  <c r="L91" i="10" s="1"/>
  <c r="N2626" i="3"/>
  <c r="N2623" i="3" s="1"/>
  <c r="W2637" i="3"/>
  <c r="L2812" i="3"/>
  <c r="L28" i="10" s="1"/>
  <c r="V2725" i="3"/>
  <c r="W2725" i="3" s="1"/>
  <c r="L2808" i="3"/>
  <c r="L24" i="10" s="1"/>
  <c r="V2721" i="3"/>
  <c r="W2721" i="3" s="1"/>
  <c r="L2740" i="3"/>
  <c r="V2653" i="3"/>
  <c r="W2653" i="3" s="1"/>
  <c r="L2719" i="3"/>
  <c r="V2632" i="3"/>
  <c r="W2632" i="3" s="1"/>
  <c r="L2737" i="3"/>
  <c r="V2650" i="3"/>
  <c r="W2650" i="3" s="1"/>
  <c r="L2858" i="3"/>
  <c r="L74" i="10" s="1"/>
  <c r="V2771" i="3"/>
  <c r="W2771" i="3" s="1"/>
  <c r="V2617" i="3"/>
  <c r="L2798" i="3"/>
  <c r="L14" i="10" s="1"/>
  <c r="V2711" i="3"/>
  <c r="W2711" i="3" s="1"/>
  <c r="L2830" i="3"/>
  <c r="L46" i="10" s="1"/>
  <c r="V2743" i="3"/>
  <c r="W2743" i="3" s="1"/>
  <c r="L2819" i="3"/>
  <c r="L35" i="10" s="1"/>
  <c r="N2824" i="3"/>
  <c r="Q2824" i="3" s="1"/>
  <c r="Q2737" i="3"/>
  <c r="N2860" i="3"/>
  <c r="Q2860" i="3" s="1"/>
  <c r="Q2773" i="3"/>
  <c r="P2529" i="3"/>
  <c r="N2780" i="3"/>
  <c r="V2780" i="3" s="1"/>
  <c r="Q2693" i="3"/>
  <c r="N2817" i="3"/>
  <c r="Q2817" i="3" s="1"/>
  <c r="Q2730" i="3"/>
  <c r="N2764" i="3"/>
  <c r="V2764" i="3" s="1"/>
  <c r="Q2677" i="3"/>
  <c r="Q2674" i="3" s="1"/>
  <c r="Q2484" i="3"/>
  <c r="Q2442" i="3" s="1"/>
  <c r="N2792" i="3"/>
  <c r="Q2792" i="3" s="1"/>
  <c r="Q2705" i="3"/>
  <c r="V2587" i="3"/>
  <c r="L2723" i="3"/>
  <c r="V2636" i="3"/>
  <c r="W2636" i="3" s="1"/>
  <c r="L2834" i="3"/>
  <c r="L50" i="10" s="1"/>
  <c r="V2747" i="3"/>
  <c r="W2747" i="3" s="1"/>
  <c r="L2862" i="3"/>
  <c r="L78" i="10" s="1"/>
  <c r="V2775" i="3"/>
  <c r="W2775" i="3" s="1"/>
  <c r="L2843" i="3"/>
  <c r="L59" i="10" s="1"/>
  <c r="L2707" i="3"/>
  <c r="V2620" i="3"/>
  <c r="W2620" i="3" s="1"/>
  <c r="V2696" i="3"/>
  <c r="W2696" i="3" s="1"/>
  <c r="L2783" i="3"/>
  <c r="Q2771" i="3"/>
  <c r="N2858" i="3"/>
  <c r="Q2858" i="3" s="1"/>
  <c r="L2821" i="3"/>
  <c r="L37" i="10" s="1"/>
  <c r="N2738" i="3"/>
  <c r="Q2651" i="3"/>
  <c r="N2836" i="3"/>
  <c r="Q2836" i="3" s="1"/>
  <c r="Q2749" i="3"/>
  <c r="N2809" i="3"/>
  <c r="Q2809" i="3" s="1"/>
  <c r="Q2722" i="3"/>
  <c r="L2731" i="3"/>
  <c r="V2644" i="3"/>
  <c r="W2644" i="3" s="1"/>
  <c r="L2837" i="3"/>
  <c r="L53" i="10" s="1"/>
  <c r="N2827" i="3"/>
  <c r="Q2827" i="3" s="1"/>
  <c r="Q2740" i="3"/>
  <c r="N2716" i="3"/>
  <c r="V2716" i="3" s="1"/>
  <c r="Q2629" i="3"/>
  <c r="Q2687" i="3"/>
  <c r="N2774" i="3"/>
  <c r="L2748" i="3"/>
  <c r="V2661" i="3"/>
  <c r="W2683" i="3"/>
  <c r="N2769" i="3"/>
  <c r="Q2682" i="3"/>
  <c r="N2681" i="3"/>
  <c r="N2672" i="3" s="1"/>
  <c r="N2742" i="3"/>
  <c r="V2742" i="3" s="1"/>
  <c r="Q2655" i="3"/>
  <c r="L2778" i="3"/>
  <c r="V2691" i="3"/>
  <c r="W2691" i="3" s="1"/>
  <c r="L128" i="10" l="1"/>
  <c r="V41" i="10"/>
  <c r="W41" i="10" s="1"/>
  <c r="L140" i="10"/>
  <c r="V53" i="10"/>
  <c r="W53" i="10" s="1"/>
  <c r="L133" i="10"/>
  <c r="V46" i="10"/>
  <c r="W46" i="10" s="1"/>
  <c r="L160" i="10"/>
  <c r="V73" i="10"/>
  <c r="W73" i="10" s="1"/>
  <c r="L124" i="10"/>
  <c r="V37" i="10"/>
  <c r="W37" i="10"/>
  <c r="L167" i="10"/>
  <c r="V80" i="10"/>
  <c r="W80" i="10" s="1"/>
  <c r="V23" i="10"/>
  <c r="W23" i="10" s="1"/>
  <c r="L110" i="10"/>
  <c r="L164" i="10"/>
  <c r="V77" i="10"/>
  <c r="W77" i="10"/>
  <c r="L132" i="10"/>
  <c r="V45" i="10"/>
  <c r="W45" i="10" s="1"/>
  <c r="L94" i="10"/>
  <c r="V7" i="10"/>
  <c r="L114" i="10"/>
  <c r="V27" i="10"/>
  <c r="W27" i="10" s="1"/>
  <c r="L119" i="10"/>
  <c r="V32" i="10"/>
  <c r="W32" i="10" s="1"/>
  <c r="V14" i="10"/>
  <c r="L101" i="10"/>
  <c r="V60" i="10"/>
  <c r="W60" i="10" s="1"/>
  <c r="L147" i="10"/>
  <c r="V31" i="10"/>
  <c r="W31" i="10" s="1"/>
  <c r="L118" i="10"/>
  <c r="V67" i="10"/>
  <c r="W67" i="10" s="1"/>
  <c r="L154" i="10"/>
  <c r="V42" i="10"/>
  <c r="W42" i="10" s="1"/>
  <c r="L129" i="10"/>
  <c r="L137" i="10"/>
  <c r="V50" i="10"/>
  <c r="V56" i="10"/>
  <c r="W56" i="10" s="1"/>
  <c r="L143" i="10"/>
  <c r="L170" i="10"/>
  <c r="V83" i="10"/>
  <c r="W83" i="10" s="1"/>
  <c r="L174" i="10"/>
  <c r="V87" i="10"/>
  <c r="W87" i="10" s="1"/>
  <c r="V78" i="10"/>
  <c r="W78" i="10" s="1"/>
  <c r="L165" i="10"/>
  <c r="L178" i="10"/>
  <c r="W91" i="10"/>
  <c r="V91" i="10"/>
  <c r="V19" i="10"/>
  <c r="W19" i="10" s="1"/>
  <c r="L106" i="10"/>
  <c r="V74" i="10"/>
  <c r="W74" i="10" s="1"/>
  <c r="L161" i="10"/>
  <c r="L111" i="10"/>
  <c r="V24" i="10"/>
  <c r="W24" i="10" s="1"/>
  <c r="V11" i="10"/>
  <c r="W11" i="10" s="1"/>
  <c r="L98" i="10"/>
  <c r="L155" i="10"/>
  <c r="V68" i="10"/>
  <c r="W68" i="10" s="1"/>
  <c r="L171" i="10"/>
  <c r="V84" i="10"/>
  <c r="W84" i="10" s="1"/>
  <c r="L107" i="10"/>
  <c r="V20" i="10"/>
  <c r="W20" i="10" s="1"/>
  <c r="V59" i="10"/>
  <c r="W59" i="10" s="1"/>
  <c r="L146" i="10"/>
  <c r="V35" i="10"/>
  <c r="W35" i="10" s="1"/>
  <c r="L122" i="10"/>
  <c r="L115" i="10"/>
  <c r="V28" i="10"/>
  <c r="W28" i="10" s="1"/>
  <c r="L142" i="10"/>
  <c r="V55" i="10"/>
  <c r="L95" i="10"/>
  <c r="V8" i="10"/>
  <c r="W8" i="10" s="1"/>
  <c r="V92" i="10"/>
  <c r="W92" i="10" s="1"/>
  <c r="L179" i="10"/>
  <c r="L99" i="10"/>
  <c r="V12" i="10"/>
  <c r="W12" i="10" s="1"/>
  <c r="V38" i="10"/>
  <c r="W38" i="10" s="1"/>
  <c r="L125" i="10"/>
  <c r="V2585" i="3"/>
  <c r="W2585" i="3" s="1"/>
  <c r="N2529" i="3"/>
  <c r="L2658" i="3"/>
  <c r="V2659" i="3"/>
  <c r="W2659" i="3" s="1"/>
  <c r="U2672" i="3"/>
  <c r="U2616" i="3" s="1"/>
  <c r="P2759" i="3"/>
  <c r="N2658" i="3"/>
  <c r="N2616" i="3" s="1"/>
  <c r="L2733" i="3"/>
  <c r="Q2664" i="3"/>
  <c r="Q2658" i="3" s="1"/>
  <c r="V2571" i="3"/>
  <c r="W2571" i="3" s="1"/>
  <c r="V2756" i="3"/>
  <c r="W2756" i="3" s="1"/>
  <c r="Q2626" i="3"/>
  <c r="Q2623" i="3" s="1"/>
  <c r="V2664" i="3"/>
  <c r="W2664" i="3" s="1"/>
  <c r="W2572" i="3"/>
  <c r="Q2529" i="3"/>
  <c r="P2846" i="3"/>
  <c r="V2750" i="3"/>
  <c r="W2750" i="3" s="1"/>
  <c r="W2611" i="3"/>
  <c r="W2661" i="3"/>
  <c r="W2612" i="3"/>
  <c r="Q2681" i="3"/>
  <c r="Q2672" i="3" s="1"/>
  <c r="W2587" i="3"/>
  <c r="V2689" i="3"/>
  <c r="W2689" i="3" s="1"/>
  <c r="W2716" i="3"/>
  <c r="P2616" i="3"/>
  <c r="V2783" i="3"/>
  <c r="W2783" i="3" s="1"/>
  <c r="L2870" i="3"/>
  <c r="L86" i="10" s="1"/>
  <c r="L2856" i="3"/>
  <c r="L72" i="10" s="1"/>
  <c r="V2769" i="3"/>
  <c r="W2769" i="3" s="1"/>
  <c r="L2768" i="3"/>
  <c r="U2849" i="3"/>
  <c r="U2848" i="3" s="1"/>
  <c r="U2761" i="3"/>
  <c r="L2866" i="3"/>
  <c r="L82" i="10" s="1"/>
  <c r="V2779" i="3"/>
  <c r="W2779" i="3" s="1"/>
  <c r="L2842" i="3"/>
  <c r="L58" i="10" s="1"/>
  <c r="V2755" i="3"/>
  <c r="W2755" i="3" s="1"/>
  <c r="V2674" i="3"/>
  <c r="W2674" i="3" s="1"/>
  <c r="V2876" i="3"/>
  <c r="W2876" i="3" s="1"/>
  <c r="L2805" i="3"/>
  <c r="L21" i="10" s="1"/>
  <c r="V2718" i="3"/>
  <c r="W2718" i="3" s="1"/>
  <c r="L2836" i="3"/>
  <c r="L52" i="10" s="1"/>
  <c r="V2749" i="3"/>
  <c r="W2749" i="3" s="1"/>
  <c r="U2847" i="3"/>
  <c r="N2815" i="3"/>
  <c r="Q2815" i="3" s="1"/>
  <c r="Q2728" i="3"/>
  <c r="N2795" i="3"/>
  <c r="Q2795" i="3" s="1"/>
  <c r="Q2708" i="3"/>
  <c r="P2798" i="3"/>
  <c r="P2797" i="3" s="1"/>
  <c r="P2710" i="3"/>
  <c r="V2822" i="3"/>
  <c r="W2822" i="3" s="1"/>
  <c r="N2713" i="3"/>
  <c r="N2710" i="3" s="1"/>
  <c r="N2807" i="3"/>
  <c r="Q2807" i="3" s="1"/>
  <c r="Q2720" i="3"/>
  <c r="V2864" i="3"/>
  <c r="W2864" i="3" s="1"/>
  <c r="W2536" i="3"/>
  <c r="L2529" i="3"/>
  <c r="V2826" i="3"/>
  <c r="W2826" i="3" s="1"/>
  <c r="L2869" i="3"/>
  <c r="L85" i="10" s="1"/>
  <c r="V2782" i="3"/>
  <c r="W2782" i="3" s="1"/>
  <c r="V2840" i="3"/>
  <c r="W2840" i="3" s="1"/>
  <c r="V2804" i="3"/>
  <c r="W2804" i="3" s="1"/>
  <c r="V2626" i="3"/>
  <c r="V2623" i="3" s="1"/>
  <c r="W2623" i="3" s="1"/>
  <c r="N2821" i="3"/>
  <c r="V2821" i="3" s="1"/>
  <c r="W2821" i="3" s="1"/>
  <c r="N2733" i="3"/>
  <c r="Q2734" i="3"/>
  <c r="V2442" i="3"/>
  <c r="W2442" i="3" s="1"/>
  <c r="L2794" i="3"/>
  <c r="L10" i="10" s="1"/>
  <c r="V2707" i="3"/>
  <c r="W2707" i="3" s="1"/>
  <c r="L2806" i="3"/>
  <c r="L22" i="10" s="1"/>
  <c r="V2719" i="3"/>
  <c r="W2719" i="3" s="1"/>
  <c r="N2856" i="3"/>
  <c r="N2768" i="3"/>
  <c r="Q2769" i="3"/>
  <c r="L2835" i="3"/>
  <c r="L51" i="10" s="1"/>
  <c r="V2748" i="3"/>
  <c r="W2748" i="3" s="1"/>
  <c r="L2746" i="3"/>
  <c r="L2810" i="3"/>
  <c r="L26" i="10" s="1"/>
  <c r="V2723" i="3"/>
  <c r="W2723" i="3" s="1"/>
  <c r="N2851" i="3"/>
  <c r="Q2851" i="3" s="1"/>
  <c r="Q2764" i="3"/>
  <c r="Q2761" i="3" s="1"/>
  <c r="L2824" i="3"/>
  <c r="L40" i="10" s="1"/>
  <c r="V2737" i="3"/>
  <c r="W2737" i="3" s="1"/>
  <c r="V2706" i="3"/>
  <c r="W2706" i="3" s="1"/>
  <c r="L2793" i="3"/>
  <c r="L9" i="10" s="1"/>
  <c r="L2751" i="3"/>
  <c r="Q2689" i="3"/>
  <c r="L2874" i="3"/>
  <c r="L90" i="10" s="1"/>
  <c r="V2787" i="3"/>
  <c r="W2787" i="3" s="1"/>
  <c r="L2786" i="3"/>
  <c r="V2868" i="3"/>
  <c r="W2868" i="3" s="1"/>
  <c r="V2715" i="3"/>
  <c r="W2715" i="3" s="1"/>
  <c r="L2802" i="3"/>
  <c r="L18" i="10" s="1"/>
  <c r="W2728" i="3"/>
  <c r="V2796" i="3"/>
  <c r="W2796" i="3" s="1"/>
  <c r="W2764" i="3"/>
  <c r="Q2849" i="3"/>
  <c r="V2770" i="3"/>
  <c r="W2770" i="3" s="1"/>
  <c r="N2791" i="3"/>
  <c r="V2791" i="3" s="1"/>
  <c r="W2791" i="3" s="1"/>
  <c r="Q2704" i="3"/>
  <c r="L2831" i="3"/>
  <c r="L47" i="10" s="1"/>
  <c r="V2744" i="3"/>
  <c r="W2744" i="3" s="1"/>
  <c r="V2852" i="3"/>
  <c r="W2852" i="3" s="1"/>
  <c r="W2539" i="3"/>
  <c r="L2847" i="3"/>
  <c r="L63" i="10" s="1"/>
  <c r="V2760" i="3"/>
  <c r="V2784" i="3"/>
  <c r="W2784" i="3" s="1"/>
  <c r="V2704" i="3"/>
  <c r="W2704" i="3" s="1"/>
  <c r="L2828" i="3"/>
  <c r="L44" i="10" s="1"/>
  <c r="V2741" i="3"/>
  <c r="W2741" i="3" s="1"/>
  <c r="L2860" i="3"/>
  <c r="L76" i="10" s="1"/>
  <c r="V2773" i="3"/>
  <c r="W2773" i="3" s="1"/>
  <c r="N2875" i="3"/>
  <c r="Q2875" i="3" s="1"/>
  <c r="Q2788" i="3"/>
  <c r="N2819" i="3"/>
  <c r="Q2819" i="3" s="1"/>
  <c r="Q2732" i="3"/>
  <c r="Q2699" i="3"/>
  <c r="Q2698" i="3" s="1"/>
  <c r="N2825" i="3"/>
  <c r="Q2825" i="3" s="1"/>
  <c r="Q2738" i="3"/>
  <c r="L2827" i="3"/>
  <c r="L43" i="10" s="1"/>
  <c r="V2740" i="3"/>
  <c r="W2740" i="3" s="1"/>
  <c r="Q2742" i="3"/>
  <c r="N2829" i="3"/>
  <c r="Q2829" i="3" s="1"/>
  <c r="N2861" i="3"/>
  <c r="Q2861" i="3" s="1"/>
  <c r="Q2774" i="3"/>
  <c r="N2803" i="3"/>
  <c r="Q2803" i="3" s="1"/>
  <c r="Q2716" i="3"/>
  <c r="L2818" i="3"/>
  <c r="L34" i="10" s="1"/>
  <c r="V2731" i="3"/>
  <c r="W2731" i="3" s="1"/>
  <c r="V2862" i="3"/>
  <c r="W2862" i="3" s="1"/>
  <c r="V2834" i="3"/>
  <c r="W2834" i="3" s="1"/>
  <c r="N2867" i="3"/>
  <c r="Q2776" i="3"/>
  <c r="V2830" i="3"/>
  <c r="W2830" i="3" s="1"/>
  <c r="V2798" i="3"/>
  <c r="W2798" i="3" s="1"/>
  <c r="V2858" i="3"/>
  <c r="W2858" i="3" s="1"/>
  <c r="V2812" i="3"/>
  <c r="W2812" i="3" s="1"/>
  <c r="L2853" i="3"/>
  <c r="L69" i="10" s="1"/>
  <c r="V2766" i="3"/>
  <c r="W2766" i="3" s="1"/>
  <c r="V2767" i="3"/>
  <c r="W2767" i="3" s="1"/>
  <c r="L2854" i="3"/>
  <c r="L70" i="10" s="1"/>
  <c r="L2850" i="3"/>
  <c r="L66" i="10" s="1"/>
  <c r="V2763" i="3"/>
  <c r="W2763" i="3" s="1"/>
  <c r="V2792" i="3"/>
  <c r="W2792" i="3" s="1"/>
  <c r="W2780" i="3"/>
  <c r="N2811" i="3"/>
  <c r="Q2811" i="3" s="1"/>
  <c r="Q2724" i="3"/>
  <c r="N2776" i="3"/>
  <c r="N2837" i="3"/>
  <c r="Q2837" i="3" s="1"/>
  <c r="Q2750" i="3"/>
  <c r="Q2746" i="3" s="1"/>
  <c r="P2864" i="3"/>
  <c r="P2863" i="3" s="1"/>
  <c r="P2776" i="3"/>
  <c r="Q2801" i="3"/>
  <c r="U2745" i="3"/>
  <c r="L2817" i="3"/>
  <c r="L33" i="10" s="1"/>
  <c r="V2730" i="3"/>
  <c r="W2730" i="3" s="1"/>
  <c r="Q2847" i="3"/>
  <c r="W2742" i="3"/>
  <c r="L2672" i="3"/>
  <c r="V2646" i="3"/>
  <c r="W2646" i="3" s="1"/>
  <c r="N2839" i="3"/>
  <c r="Q2752" i="3"/>
  <c r="N2751" i="3"/>
  <c r="N2745" i="3" s="1"/>
  <c r="Q2756" i="3"/>
  <c r="N2843" i="3"/>
  <c r="Q2843" i="3" s="1"/>
  <c r="W2627" i="3"/>
  <c r="L2859" i="3"/>
  <c r="L75" i="10" s="1"/>
  <c r="V2772" i="3"/>
  <c r="W2772" i="3" s="1"/>
  <c r="N2874" i="3"/>
  <c r="N2786" i="3"/>
  <c r="N2785" i="3" s="1"/>
  <c r="Q2787" i="3"/>
  <c r="L2865" i="3"/>
  <c r="L81" i="10" s="1"/>
  <c r="V2778" i="3"/>
  <c r="V2776" i="3" s="1"/>
  <c r="W2617" i="3"/>
  <c r="V2808" i="3"/>
  <c r="W2808" i="3" s="1"/>
  <c r="L2814" i="3"/>
  <c r="L30" i="10" s="1"/>
  <c r="V2727" i="3"/>
  <c r="W2727" i="3" s="1"/>
  <c r="V2844" i="3"/>
  <c r="W2844" i="3" s="1"/>
  <c r="U2801" i="3"/>
  <c r="U2800" i="3" s="1"/>
  <c r="U2797" i="3" s="1"/>
  <c r="U2713" i="3"/>
  <c r="U2710" i="3" s="1"/>
  <c r="V2774" i="3"/>
  <c r="W2774" i="3" s="1"/>
  <c r="V2708" i="3"/>
  <c r="W2708" i="3" s="1"/>
  <c r="N2871" i="3"/>
  <c r="Q2871" i="3" s="1"/>
  <c r="Q2784" i="3"/>
  <c r="V2681" i="3"/>
  <c r="W2681" i="3" s="1"/>
  <c r="L2698" i="3"/>
  <c r="V2699" i="3"/>
  <c r="V2698" i="3" s="1"/>
  <c r="V2816" i="3"/>
  <c r="W2816" i="3" s="1"/>
  <c r="L2849" i="3"/>
  <c r="L65" i="10" s="1"/>
  <c r="V2762" i="3"/>
  <c r="W2762" i="3" s="1"/>
  <c r="L2761" i="3"/>
  <c r="Q2770" i="3"/>
  <c r="N2857" i="3"/>
  <c r="Q2857" i="3" s="1"/>
  <c r="P2746" i="3"/>
  <c r="P2745" i="3" s="1"/>
  <c r="P2834" i="3"/>
  <c r="P2833" i="3" s="1"/>
  <c r="P2832" i="3" s="1"/>
  <c r="N2761" i="3"/>
  <c r="L2799" i="3"/>
  <c r="L15" i="10" s="1"/>
  <c r="V2712" i="3"/>
  <c r="W2712" i="3" s="1"/>
  <c r="U2832" i="3"/>
  <c r="L2776" i="3"/>
  <c r="L2841" i="3"/>
  <c r="L57" i="10" s="1"/>
  <c r="V2754" i="3"/>
  <c r="L2813" i="3"/>
  <c r="L29" i="10" s="1"/>
  <c r="V2726" i="3"/>
  <c r="W2726" i="3" s="1"/>
  <c r="U2786" i="3"/>
  <c r="U2785" i="3" s="1"/>
  <c r="U2874" i="3"/>
  <c r="U2873" i="3" s="1"/>
  <c r="U2872" i="3" s="1"/>
  <c r="L2845" i="3"/>
  <c r="L61" i="10" s="1"/>
  <c r="V2758" i="3"/>
  <c r="W2758" i="3" s="1"/>
  <c r="U2856" i="3"/>
  <c r="U2855" i="3" s="1"/>
  <c r="U2768" i="3"/>
  <c r="V2738" i="3"/>
  <c r="W2738" i="3" s="1"/>
  <c r="L2809" i="3"/>
  <c r="L25" i="10" s="1"/>
  <c r="V2722" i="3"/>
  <c r="W2722" i="3" s="1"/>
  <c r="L2713" i="3"/>
  <c r="L2801" i="3"/>
  <c r="L17" i="10" s="1"/>
  <c r="V2714" i="3"/>
  <c r="W2714" i="3" s="1"/>
  <c r="Q2646" i="3"/>
  <c r="L2823" i="3"/>
  <c r="L39" i="10" s="1"/>
  <c r="L36" i="10" s="1"/>
  <c r="V2736" i="3"/>
  <c r="V2720" i="3"/>
  <c r="W2720" i="3" s="1"/>
  <c r="L79" i="10" l="1"/>
  <c r="L54" i="10"/>
  <c r="L49" i="10"/>
  <c r="L48" i="10" s="1"/>
  <c r="L102" i="10"/>
  <c r="V15" i="10"/>
  <c r="W15" i="10" s="1"/>
  <c r="L152" i="10"/>
  <c r="V65" i="10"/>
  <c r="W65" i="10" s="1"/>
  <c r="L64" i="10"/>
  <c r="L157" i="10"/>
  <c r="V70" i="10"/>
  <c r="W70" i="10" s="1"/>
  <c r="V44" i="10"/>
  <c r="W44" i="10" s="1"/>
  <c r="L131" i="10"/>
  <c r="V30" i="10"/>
  <c r="W30" i="10" s="1"/>
  <c r="L117" i="10"/>
  <c r="L121" i="10"/>
  <c r="V34" i="10"/>
  <c r="W34" i="10" s="1"/>
  <c r="V43" i="10"/>
  <c r="W43" i="10" s="1"/>
  <c r="L130" i="10"/>
  <c r="V90" i="10"/>
  <c r="W90" i="10" s="1"/>
  <c r="L89" i="10"/>
  <c r="L177" i="10"/>
  <c r="L108" i="10"/>
  <c r="V21" i="10"/>
  <c r="W21" i="10" s="1"/>
  <c r="L212" i="10"/>
  <c r="V125" i="10"/>
  <c r="W125" i="10" s="1"/>
  <c r="L230" i="10"/>
  <c r="V143" i="10"/>
  <c r="W143" i="10" s="1"/>
  <c r="V154" i="10"/>
  <c r="W154" i="10" s="1"/>
  <c r="L241" i="10"/>
  <c r="V101" i="10"/>
  <c r="L188" i="10"/>
  <c r="L181" i="10"/>
  <c r="V94" i="10"/>
  <c r="W94" i="10"/>
  <c r="W55" i="10"/>
  <c r="L265" i="10"/>
  <c r="V178" i="10"/>
  <c r="W178" i="10" s="1"/>
  <c r="L247" i="10"/>
  <c r="V160" i="10"/>
  <c r="W160" i="10" s="1"/>
  <c r="V26" i="10"/>
  <c r="W26" i="10" s="1"/>
  <c r="L113" i="10"/>
  <c r="L109" i="10"/>
  <c r="V22" i="10"/>
  <c r="W22" i="10" s="1"/>
  <c r="L229" i="10"/>
  <c r="V142" i="10"/>
  <c r="W142" i="10"/>
  <c r="L194" i="10"/>
  <c r="V107" i="10"/>
  <c r="W107" i="10" s="1"/>
  <c r="V111" i="10"/>
  <c r="W111" i="10" s="1"/>
  <c r="L198" i="10"/>
  <c r="L252" i="10"/>
  <c r="V165" i="10"/>
  <c r="W165" i="10" s="1"/>
  <c r="W50" i="10"/>
  <c r="L205" i="10"/>
  <c r="V118" i="10"/>
  <c r="W118" i="10" s="1"/>
  <c r="L219" i="10"/>
  <c r="V132" i="10"/>
  <c r="W132" i="10" s="1"/>
  <c r="L104" i="10"/>
  <c r="L16" i="10"/>
  <c r="L13" i="10" s="1"/>
  <c r="V17" i="10"/>
  <c r="L162" i="10"/>
  <c r="V75" i="10"/>
  <c r="W75" i="10" s="1"/>
  <c r="L163" i="10"/>
  <c r="V76" i="10"/>
  <c r="W76" i="10" s="1"/>
  <c r="L105" i="10"/>
  <c r="V18" i="10"/>
  <c r="W18" i="10" s="1"/>
  <c r="L159" i="10"/>
  <c r="V72" i="10"/>
  <c r="L71" i="10"/>
  <c r="W72" i="10"/>
  <c r="L186" i="10"/>
  <c r="V99" i="10"/>
  <c r="W99" i="10" s="1"/>
  <c r="L248" i="10"/>
  <c r="V161" i="10"/>
  <c r="W161" i="10" s="1"/>
  <c r="L206" i="10"/>
  <c r="V119" i="10"/>
  <c r="W119" i="10" s="1"/>
  <c r="L254" i="10"/>
  <c r="V167" i="10"/>
  <c r="W167" i="10" s="1"/>
  <c r="L220" i="10"/>
  <c r="V133" i="10"/>
  <c r="W133" i="10" s="1"/>
  <c r="L145" i="10"/>
  <c r="V58" i="10"/>
  <c r="W58" i="10"/>
  <c r="V86" i="10"/>
  <c r="W86" i="10" s="1"/>
  <c r="L173" i="10"/>
  <c r="L266" i="10"/>
  <c r="V179" i="10"/>
  <c r="W179" i="10" s="1"/>
  <c r="L202" i="10"/>
  <c r="V115" i="10"/>
  <c r="W115" i="10" s="1"/>
  <c r="L258" i="10"/>
  <c r="V171" i="10"/>
  <c r="W171" i="10" s="1"/>
  <c r="V137" i="10"/>
  <c r="L224" i="10"/>
  <c r="L234" i="10"/>
  <c r="V147" i="10"/>
  <c r="W147" i="10" s="1"/>
  <c r="L209" i="10"/>
  <c r="V122" i="10"/>
  <c r="W122" i="10" s="1"/>
  <c r="L193" i="10"/>
  <c r="V106" i="10"/>
  <c r="W106" i="10" s="1"/>
  <c r="L261" i="10"/>
  <c r="V174" i="10"/>
  <c r="W174" i="10" s="1"/>
  <c r="V129" i="10"/>
  <c r="W129" i="10" s="1"/>
  <c r="L216" i="10"/>
  <c r="L201" i="10"/>
  <c r="V114" i="10"/>
  <c r="W114" i="10" s="1"/>
  <c r="L251" i="10"/>
  <c r="V164" i="10"/>
  <c r="W164" i="10" s="1"/>
  <c r="L227" i="10"/>
  <c r="V140" i="10"/>
  <c r="W140" i="10" s="1"/>
  <c r="L148" i="10"/>
  <c r="V61" i="10"/>
  <c r="W61" i="10" s="1"/>
  <c r="V82" i="10"/>
  <c r="W82" i="10" s="1"/>
  <c r="L169" i="10"/>
  <c r="L242" i="10"/>
  <c r="V155" i="10"/>
  <c r="W155" i="10" s="1"/>
  <c r="L197" i="10"/>
  <c r="V110" i="10"/>
  <c r="W110" i="10" s="1"/>
  <c r="L153" i="10"/>
  <c r="V66" i="10"/>
  <c r="W66" i="10" s="1"/>
  <c r="L134" i="10"/>
  <c r="V47" i="10"/>
  <c r="W47" i="10" s="1"/>
  <c r="L96" i="10"/>
  <c r="V9" i="10"/>
  <c r="W9" i="10" s="1"/>
  <c r="L112" i="10"/>
  <c r="V25" i="10"/>
  <c r="W25" i="10" s="1"/>
  <c r="L168" i="10"/>
  <c r="L166" i="10" s="1"/>
  <c r="V81" i="10"/>
  <c r="W81" i="10" s="1"/>
  <c r="V10" i="10"/>
  <c r="W10" i="10" s="1"/>
  <c r="L97" i="10"/>
  <c r="L116" i="10"/>
  <c r="V29" i="10"/>
  <c r="W29" i="10" s="1"/>
  <c r="L120" i="10"/>
  <c r="V33" i="10"/>
  <c r="W33" i="10" s="1"/>
  <c r="V51" i="10"/>
  <c r="W51" i="10" s="1"/>
  <c r="L138" i="10"/>
  <c r="L136" i="10" s="1"/>
  <c r="L172" i="10"/>
  <c r="V85" i="10"/>
  <c r="W85" i="10" s="1"/>
  <c r="V39" i="10"/>
  <c r="W39" i="10" s="1"/>
  <c r="L126" i="10"/>
  <c r="L156" i="10"/>
  <c r="V69" i="10"/>
  <c r="W69" i="10" s="1"/>
  <c r="V40" i="10"/>
  <c r="W40" i="10" s="1"/>
  <c r="L127" i="10"/>
  <c r="L139" i="10"/>
  <c r="V52" i="10"/>
  <c r="W52" i="10" s="1"/>
  <c r="L144" i="10"/>
  <c r="V57" i="10"/>
  <c r="W57" i="10" s="1"/>
  <c r="L150" i="10"/>
  <c r="V63" i="10"/>
  <c r="L182" i="10"/>
  <c r="V95" i="10"/>
  <c r="W95" i="10" s="1"/>
  <c r="L233" i="10"/>
  <c r="V146" i="10"/>
  <c r="W146" i="10" s="1"/>
  <c r="L185" i="10"/>
  <c r="V98" i="10"/>
  <c r="W98" i="10" s="1"/>
  <c r="L257" i="10"/>
  <c r="V170" i="10"/>
  <c r="W170" i="10" s="1"/>
  <c r="W14" i="10"/>
  <c r="W7" i="10"/>
  <c r="L211" i="10"/>
  <c r="L123" i="10"/>
  <c r="V124" i="10"/>
  <c r="L215" i="10"/>
  <c r="V128" i="10"/>
  <c r="W128" i="10" s="1"/>
  <c r="V2815" i="3"/>
  <c r="W2815" i="3" s="1"/>
  <c r="V2857" i="3"/>
  <c r="W2857" i="3" s="1"/>
  <c r="V2867" i="3"/>
  <c r="W2867" i="3" s="1"/>
  <c r="Q2786" i="3"/>
  <c r="Q2785" i="3" s="1"/>
  <c r="V2529" i="3"/>
  <c r="W2529" i="3" s="1"/>
  <c r="V2871" i="3"/>
  <c r="W2871" i="3" s="1"/>
  <c r="U2759" i="3"/>
  <c r="U2703" i="3" s="1"/>
  <c r="V2837" i="3"/>
  <c r="W2837" i="3" s="1"/>
  <c r="V2751" i="3"/>
  <c r="L2820" i="3"/>
  <c r="P2790" i="3"/>
  <c r="V2875" i="3"/>
  <c r="W2875" i="3" s="1"/>
  <c r="L2863" i="3"/>
  <c r="Q2713" i="3"/>
  <c r="Q2710" i="3" s="1"/>
  <c r="L2833" i="3"/>
  <c r="Q2798" i="3"/>
  <c r="N2759" i="3"/>
  <c r="N2703" i="3" s="1"/>
  <c r="N2833" i="3"/>
  <c r="V2807" i="3"/>
  <c r="W2807" i="3" s="1"/>
  <c r="V2746" i="3"/>
  <c r="W2746" i="3" s="1"/>
  <c r="V2658" i="3"/>
  <c r="W2658" i="3" s="1"/>
  <c r="V2795" i="3"/>
  <c r="W2795" i="3" s="1"/>
  <c r="V2819" i="3"/>
  <c r="W2819" i="3" s="1"/>
  <c r="Q2800" i="3"/>
  <c r="Q2848" i="3"/>
  <c r="Q2616" i="3"/>
  <c r="N2800" i="3"/>
  <c r="N2797" i="3" s="1"/>
  <c r="V2851" i="3"/>
  <c r="W2851" i="3" s="1"/>
  <c r="N2848" i="3"/>
  <c r="W2626" i="3"/>
  <c r="W2778" i="3"/>
  <c r="V2672" i="3"/>
  <c r="V2811" i="3"/>
  <c r="W2811" i="3" s="1"/>
  <c r="V2803" i="3"/>
  <c r="W2803" i="3" s="1"/>
  <c r="V2843" i="3"/>
  <c r="W2843" i="3" s="1"/>
  <c r="V2733" i="3"/>
  <c r="W2733" i="3" s="1"/>
  <c r="V2825" i="3"/>
  <c r="W2825" i="3" s="1"/>
  <c r="V2801" i="3"/>
  <c r="L2800" i="3"/>
  <c r="W2736" i="3"/>
  <c r="V2713" i="3"/>
  <c r="V2710" i="3" s="1"/>
  <c r="W2754" i="3"/>
  <c r="V2761" i="3"/>
  <c r="W2761" i="3" s="1"/>
  <c r="V2814" i="3"/>
  <c r="W2814" i="3" s="1"/>
  <c r="V2859" i="3"/>
  <c r="W2859" i="3" s="1"/>
  <c r="N2838" i="3"/>
  <c r="Q2839" i="3"/>
  <c r="Q2838" i="3" s="1"/>
  <c r="V2850" i="3"/>
  <c r="W2850" i="3" s="1"/>
  <c r="V2853" i="3"/>
  <c r="W2853" i="3" s="1"/>
  <c r="V2828" i="3"/>
  <c r="W2828" i="3" s="1"/>
  <c r="L2759" i="3"/>
  <c r="V2802" i="3"/>
  <c r="W2802" i="3" s="1"/>
  <c r="V2786" i="3"/>
  <c r="V2785" i="3" s="1"/>
  <c r="L2785" i="3"/>
  <c r="V2824" i="3"/>
  <c r="W2824" i="3" s="1"/>
  <c r="V2806" i="3"/>
  <c r="W2806" i="3" s="1"/>
  <c r="P2703" i="3"/>
  <c r="N2863" i="3"/>
  <c r="V2842" i="3"/>
  <c r="W2842" i="3" s="1"/>
  <c r="V2856" i="3"/>
  <c r="W2856" i="3" s="1"/>
  <c r="L2855" i="3"/>
  <c r="N2873" i="3"/>
  <c r="N2872" i="3" s="1"/>
  <c r="Q2874" i="3"/>
  <c r="Q2873" i="3" s="1"/>
  <c r="Q2872" i="3" s="1"/>
  <c r="Q2834" i="3"/>
  <c r="Q2833" i="3" s="1"/>
  <c r="V2860" i="3"/>
  <c r="W2860" i="3" s="1"/>
  <c r="V2810" i="3"/>
  <c r="W2810" i="3" s="1"/>
  <c r="N2855" i="3"/>
  <c r="Q2856" i="3"/>
  <c r="Q2855" i="3" s="1"/>
  <c r="N2820" i="3"/>
  <c r="Q2821" i="3"/>
  <c r="Q2820" i="3" s="1"/>
  <c r="Q2864" i="3"/>
  <c r="Q2863" i="3" s="1"/>
  <c r="V2836" i="3"/>
  <c r="W2836" i="3" s="1"/>
  <c r="V2805" i="3"/>
  <c r="W2805" i="3" s="1"/>
  <c r="V2870" i="3"/>
  <c r="W2870" i="3" s="1"/>
  <c r="V2823" i="3"/>
  <c r="V2841" i="3"/>
  <c r="W2841" i="3" s="1"/>
  <c r="V2849" i="3"/>
  <c r="W2849" i="3" s="1"/>
  <c r="L2848" i="3"/>
  <c r="W2698" i="3"/>
  <c r="L2616" i="3"/>
  <c r="V2817" i="3"/>
  <c r="W2817" i="3" s="1"/>
  <c r="V2854" i="3"/>
  <c r="W2854" i="3" s="1"/>
  <c r="V2818" i="3"/>
  <c r="W2818" i="3" s="1"/>
  <c r="V2847" i="3"/>
  <c r="V2829" i="3"/>
  <c r="W2829" i="3" s="1"/>
  <c r="L2745" i="3"/>
  <c r="V2835" i="3"/>
  <c r="V2869" i="3"/>
  <c r="W2869" i="3" s="1"/>
  <c r="V2768" i="3"/>
  <c r="L2838" i="3"/>
  <c r="V2845" i="3"/>
  <c r="W2845" i="3" s="1"/>
  <c r="L2710" i="3"/>
  <c r="V2809" i="3"/>
  <c r="W2809" i="3" s="1"/>
  <c r="V2813" i="3"/>
  <c r="W2813" i="3" s="1"/>
  <c r="W2776" i="3"/>
  <c r="V2799" i="3"/>
  <c r="W2799" i="3" s="1"/>
  <c r="W2699" i="3"/>
  <c r="V2865" i="3"/>
  <c r="W2865" i="3" s="1"/>
  <c r="Q2751" i="3"/>
  <c r="Q2745" i="3" s="1"/>
  <c r="V2827" i="3"/>
  <c r="W2827" i="3" s="1"/>
  <c r="W2760" i="3"/>
  <c r="V2831" i="3"/>
  <c r="W2831" i="3" s="1"/>
  <c r="Q2791" i="3"/>
  <c r="V2874" i="3"/>
  <c r="W2874" i="3" s="1"/>
  <c r="L2873" i="3"/>
  <c r="V2861" i="3"/>
  <c r="W2861" i="3" s="1"/>
  <c r="V2793" i="3"/>
  <c r="W2793" i="3" s="1"/>
  <c r="Q2768" i="3"/>
  <c r="Q2759" i="3" s="1"/>
  <c r="V2794" i="3"/>
  <c r="W2794" i="3" s="1"/>
  <c r="Q2733" i="3"/>
  <c r="U2846" i="3"/>
  <c r="U2790" i="3" s="1"/>
  <c r="V2866" i="3"/>
  <c r="W2866" i="3" s="1"/>
  <c r="V2839" i="3"/>
  <c r="V54" i="10" l="1"/>
  <c r="W54" i="10" s="1"/>
  <c r="L141" i="10"/>
  <c r="L135" i="10" s="1"/>
  <c r="L320" i="10"/>
  <c r="V233" i="10"/>
  <c r="W233" i="10" s="1"/>
  <c r="L259" i="10"/>
  <c r="V172" i="10"/>
  <c r="W172" i="10" s="1"/>
  <c r="L200" i="10"/>
  <c r="V113" i="10"/>
  <c r="W113" i="10" s="1"/>
  <c r="L176" i="10"/>
  <c r="L264" i="10"/>
  <c r="V177" i="10"/>
  <c r="W177" i="10" s="1"/>
  <c r="V126" i="10"/>
  <c r="W126" i="10" s="1"/>
  <c r="L213" i="10"/>
  <c r="L199" i="10"/>
  <c r="V112" i="10"/>
  <c r="W112" i="10" s="1"/>
  <c r="L284" i="10"/>
  <c r="V197" i="10"/>
  <c r="W197" i="10" s="1"/>
  <c r="L321" i="10"/>
  <c r="V234" i="10"/>
  <c r="W234" i="10" s="1"/>
  <c r="L307" i="10"/>
  <c r="V220" i="10"/>
  <c r="W220" i="10" s="1"/>
  <c r="L335" i="10"/>
  <c r="V248" i="10"/>
  <c r="W248" i="10" s="1"/>
  <c r="V105" i="10"/>
  <c r="W105" i="10" s="1"/>
  <c r="L192" i="10"/>
  <c r="V79" i="10"/>
  <c r="W79" i="10" s="1"/>
  <c r="L339" i="10"/>
  <c r="V252" i="10"/>
  <c r="W252" i="10" s="1"/>
  <c r="L316" i="10"/>
  <c r="V229" i="10"/>
  <c r="V188" i="10"/>
  <c r="W188" i="10" s="1"/>
  <c r="L275" i="10"/>
  <c r="V212" i="10"/>
  <c r="W212" i="10" s="1"/>
  <c r="L299" i="10"/>
  <c r="L62" i="10"/>
  <c r="V64" i="10"/>
  <c r="V62" i="10" s="1"/>
  <c r="W64" i="10"/>
  <c r="L204" i="10"/>
  <c r="V117" i="10"/>
  <c r="W117" i="10" s="1"/>
  <c r="L314" i="10"/>
  <c r="V227" i="10"/>
  <c r="W227" i="10" s="1"/>
  <c r="L298" i="10"/>
  <c r="V211" i="10"/>
  <c r="V96" i="10"/>
  <c r="W96" i="10" s="1"/>
  <c r="L183" i="10"/>
  <c r="L348" i="10"/>
  <c r="V261" i="10"/>
  <c r="W261" i="10" s="1"/>
  <c r="L306" i="10"/>
  <c r="V219" i="10"/>
  <c r="W219" i="10" s="1"/>
  <c r="V71" i="10"/>
  <c r="W71" i="10"/>
  <c r="L249" i="10"/>
  <c r="V162" i="10"/>
  <c r="W162" i="10" s="1"/>
  <c r="L281" i="10"/>
  <c r="V194" i="10"/>
  <c r="W194" i="10" s="1"/>
  <c r="L88" i="10"/>
  <c r="V89" i="10"/>
  <c r="V88" i="10" s="1"/>
  <c r="L269" i="10"/>
  <c r="V182" i="10"/>
  <c r="W182" i="10" s="1"/>
  <c r="L345" i="10"/>
  <c r="V258" i="10"/>
  <c r="W258" i="10"/>
  <c r="W17" i="10"/>
  <c r="V16" i="10"/>
  <c r="V49" i="10"/>
  <c r="L208" i="10"/>
  <c r="V121" i="10"/>
  <c r="W121" i="10" s="1"/>
  <c r="L203" i="10"/>
  <c r="V116" i="10"/>
  <c r="W116" i="10" s="1"/>
  <c r="V36" i="10"/>
  <c r="W36" i="10" s="1"/>
  <c r="L260" i="10"/>
  <c r="V173" i="10"/>
  <c r="W173" i="10" s="1"/>
  <c r="V186" i="10"/>
  <c r="W186" i="10" s="1"/>
  <c r="L273" i="10"/>
  <c r="L250" i="10"/>
  <c r="V163" i="10"/>
  <c r="W163" i="10" s="1"/>
  <c r="L196" i="10"/>
  <c r="V109" i="10"/>
  <c r="W109" i="10" s="1"/>
  <c r="W101" i="10"/>
  <c r="L195" i="10"/>
  <c r="V108" i="10"/>
  <c r="W108" i="10" s="1"/>
  <c r="L151" i="10"/>
  <c r="L239" i="10"/>
  <c r="V152" i="10"/>
  <c r="W152" i="10" s="1"/>
  <c r="L226" i="10"/>
  <c r="V139" i="10"/>
  <c r="W139" i="10" s="1"/>
  <c r="L184" i="10"/>
  <c r="V97" i="10"/>
  <c r="W97" i="10" s="1"/>
  <c r="L225" i="10"/>
  <c r="V138" i="10"/>
  <c r="W138" i="10" s="1"/>
  <c r="L256" i="10"/>
  <c r="V169" i="10"/>
  <c r="W169" i="10" s="1"/>
  <c r="L218" i="10"/>
  <c r="V131" i="10"/>
  <c r="W131" i="10" s="1"/>
  <c r="L302" i="10"/>
  <c r="V215" i="10"/>
  <c r="W215" i="10" s="1"/>
  <c r="W63" i="10"/>
  <c r="L255" i="10"/>
  <c r="L253" i="10" s="1"/>
  <c r="V168" i="10"/>
  <c r="W168" i="10" s="1"/>
  <c r="V153" i="10"/>
  <c r="W153" i="10" s="1"/>
  <c r="L240" i="10"/>
  <c r="V201" i="10"/>
  <c r="W201" i="10" s="1"/>
  <c r="L288" i="10"/>
  <c r="V209" i="10"/>
  <c r="W209" i="10" s="1"/>
  <c r="L296" i="10"/>
  <c r="L232" i="10"/>
  <c r="V145" i="10"/>
  <c r="W145" i="10" s="1"/>
  <c r="L293" i="10"/>
  <c r="V206" i="10"/>
  <c r="W206" i="10" s="1"/>
  <c r="L246" i="10"/>
  <c r="V159" i="10"/>
  <c r="W159" i="10" s="1"/>
  <c r="L158" i="10"/>
  <c r="V158" i="10" s="1"/>
  <c r="W158" i="10" s="1"/>
  <c r="W16" i="10"/>
  <c r="L334" i="10"/>
  <c r="V247" i="10"/>
  <c r="W247" i="10" s="1"/>
  <c r="L317" i="10"/>
  <c r="V230" i="10"/>
  <c r="W230" i="10" s="1"/>
  <c r="L217" i="10"/>
  <c r="V130" i="10"/>
  <c r="W130" i="10"/>
  <c r="L272" i="10"/>
  <c r="V185" i="10"/>
  <c r="W185" i="10" s="1"/>
  <c r="L231" i="10"/>
  <c r="V144" i="10"/>
  <c r="W144" i="10" s="1"/>
  <c r="L311" i="10"/>
  <c r="V224" i="10"/>
  <c r="W224" i="10" s="1"/>
  <c r="V266" i="10"/>
  <c r="W266" i="10" s="1"/>
  <c r="L353" i="10"/>
  <c r="L285" i="10"/>
  <c r="V198" i="10"/>
  <c r="W198" i="10" s="1"/>
  <c r="V265" i="10"/>
  <c r="W265" i="10" s="1"/>
  <c r="L352" i="10"/>
  <c r="L329" i="10"/>
  <c r="V242" i="10"/>
  <c r="W242" i="10" s="1"/>
  <c r="W137" i="10"/>
  <c r="L328" i="10"/>
  <c r="V241" i="10"/>
  <c r="W241" i="10" s="1"/>
  <c r="L214" i="10"/>
  <c r="V127" i="10"/>
  <c r="W127" i="10" s="1"/>
  <c r="V134" i="10"/>
  <c r="W134" i="10" s="1"/>
  <c r="L221" i="10"/>
  <c r="V251" i="10"/>
  <c r="W251" i="10" s="1"/>
  <c r="L338" i="10"/>
  <c r="L280" i="10"/>
  <c r="V193" i="10"/>
  <c r="W193" i="10" s="1"/>
  <c r="V254" i="10"/>
  <c r="L341" i="10"/>
  <c r="L292" i="10"/>
  <c r="V205" i="10"/>
  <c r="W205" i="10" s="1"/>
  <c r="V102" i="10"/>
  <c r="W102" i="10" s="1"/>
  <c r="L189" i="10"/>
  <c r="W124" i="10"/>
  <c r="L344" i="10"/>
  <c r="V257" i="10"/>
  <c r="W257" i="10" s="1"/>
  <c r="L237" i="10"/>
  <c r="V150" i="10"/>
  <c r="W150" i="10" s="1"/>
  <c r="V156" i="10"/>
  <c r="W156" i="10" s="1"/>
  <c r="L243" i="10"/>
  <c r="L207" i="10"/>
  <c r="V120" i="10"/>
  <c r="W120" i="10" s="1"/>
  <c r="L235" i="10"/>
  <c r="V148" i="10"/>
  <c r="W148" i="10" s="1"/>
  <c r="L303" i="10"/>
  <c r="V216" i="10"/>
  <c r="W216" i="10" s="1"/>
  <c r="L289" i="10"/>
  <c r="V202" i="10"/>
  <c r="W202" i="10" s="1"/>
  <c r="L103" i="10"/>
  <c r="L191" i="10"/>
  <c r="V104" i="10"/>
  <c r="V13" i="10"/>
  <c r="W13" i="10" s="1"/>
  <c r="L268" i="10"/>
  <c r="V181" i="10"/>
  <c r="W181" i="10" s="1"/>
  <c r="L244" i="10"/>
  <c r="V157" i="10"/>
  <c r="W157" i="10" s="1"/>
  <c r="L2832" i="3"/>
  <c r="V2616" i="3"/>
  <c r="W2616" i="3" s="1"/>
  <c r="V2745" i="3"/>
  <c r="W2745" i="3" s="1"/>
  <c r="N2846" i="3"/>
  <c r="Q2797" i="3"/>
  <c r="V2833" i="3"/>
  <c r="W2833" i="3" s="1"/>
  <c r="W2751" i="3"/>
  <c r="N2832" i="3"/>
  <c r="L2846" i="3"/>
  <c r="V2838" i="3"/>
  <c r="W2838" i="3" s="1"/>
  <c r="Q2846" i="3"/>
  <c r="W2713" i="3"/>
  <c r="V2820" i="3"/>
  <c r="W2820" i="3" s="1"/>
  <c r="V2759" i="3"/>
  <c r="W2759" i="3" s="1"/>
  <c r="Q2832" i="3"/>
  <c r="W2672" i="3"/>
  <c r="W2823" i="3"/>
  <c r="V2863" i="3"/>
  <c r="W2863" i="3" s="1"/>
  <c r="W2768" i="3"/>
  <c r="W2835" i="3"/>
  <c r="Q2703" i="3"/>
  <c r="V2800" i="3"/>
  <c r="W2800" i="3" s="1"/>
  <c r="V2873" i="3"/>
  <c r="V2872" i="3" s="1"/>
  <c r="L2872" i="3"/>
  <c r="W2710" i="3"/>
  <c r="L2703" i="3"/>
  <c r="W2839" i="3"/>
  <c r="W2801" i="3"/>
  <c r="W2847" i="3"/>
  <c r="V2855" i="3"/>
  <c r="W2855" i="3" s="1"/>
  <c r="W2785" i="3"/>
  <c r="V2848" i="3"/>
  <c r="W2786" i="3"/>
  <c r="L2797" i="3"/>
  <c r="W88" i="10" l="1"/>
  <c r="V103" i="10"/>
  <c r="L322" i="10"/>
  <c r="V235" i="10"/>
  <c r="W235" i="10" s="1"/>
  <c r="L380" i="10"/>
  <c r="V293" i="10"/>
  <c r="W293" i="10" s="1"/>
  <c r="L305" i="10"/>
  <c r="V218" i="10"/>
  <c r="W218" i="10" s="1"/>
  <c r="L347" i="10"/>
  <c r="V260" i="10"/>
  <c r="W260" i="10" s="1"/>
  <c r="W211" i="10"/>
  <c r="W62" i="10"/>
  <c r="V226" i="10"/>
  <c r="W226" i="10" s="1"/>
  <c r="L313" i="10"/>
  <c r="L385" i="10"/>
  <c r="V298" i="10"/>
  <c r="W298" i="10" s="1"/>
  <c r="L287" i="10"/>
  <c r="V200" i="10"/>
  <c r="W200" i="10" s="1"/>
  <c r="L401" i="10"/>
  <c r="V314" i="10"/>
  <c r="W314" i="10" s="1"/>
  <c r="V307" i="10"/>
  <c r="W307" i="10" s="1"/>
  <c r="L394" i="10"/>
  <c r="V259" i="10"/>
  <c r="W259" i="10" s="1"/>
  <c r="L346" i="10"/>
  <c r="V244" i="10"/>
  <c r="W244" i="10" s="1"/>
  <c r="L331" i="10"/>
  <c r="V344" i="10"/>
  <c r="W344" i="10" s="1"/>
  <c r="L431" i="10"/>
  <c r="L416" i="10"/>
  <c r="V329" i="10"/>
  <c r="W329" i="10" s="1"/>
  <c r="V299" i="10"/>
  <c r="W299" i="10" s="1"/>
  <c r="L386" i="10"/>
  <c r="L422" i="10"/>
  <c r="V335" i="10"/>
  <c r="W335" i="10" s="1"/>
  <c r="L294" i="10"/>
  <c r="V207" i="10"/>
  <c r="W207" i="10" s="1"/>
  <c r="L319" i="10"/>
  <c r="V232" i="10"/>
  <c r="W232" i="10" s="1"/>
  <c r="L393" i="10"/>
  <c r="V306" i="10"/>
  <c r="W306" i="10" s="1"/>
  <c r="L228" i="10"/>
  <c r="V268" i="10"/>
  <c r="L355" i="10"/>
  <c r="W268" i="10"/>
  <c r="L376" i="10"/>
  <c r="V289" i="10"/>
  <c r="W289" i="10" s="1"/>
  <c r="L367" i="10"/>
  <c r="V280" i="10"/>
  <c r="W280" i="10" s="1"/>
  <c r="V328" i="10"/>
  <c r="W328" i="10" s="1"/>
  <c r="L415" i="10"/>
  <c r="L312" i="10"/>
  <c r="L310" i="10" s="1"/>
  <c r="V225" i="10"/>
  <c r="W225" i="10" s="1"/>
  <c r="V151" i="10"/>
  <c r="V149" i="10" s="1"/>
  <c r="L337" i="10"/>
  <c r="V250" i="10"/>
  <c r="W250" i="10" s="1"/>
  <c r="L435" i="10"/>
  <c r="V348" i="10"/>
  <c r="W348" i="10" s="1"/>
  <c r="L362" i="10"/>
  <c r="V275" i="10"/>
  <c r="L426" i="10"/>
  <c r="V339" i="10"/>
  <c r="W339" i="10" s="1"/>
  <c r="V123" i="10"/>
  <c r="W123" i="10" s="1"/>
  <c r="L342" i="10"/>
  <c r="V255" i="10"/>
  <c r="W255" i="10"/>
  <c r="L283" i="10"/>
  <c r="V196" i="10"/>
  <c r="W196" i="10" s="1"/>
  <c r="V243" i="10"/>
  <c r="W243" i="10" s="1"/>
  <c r="L330" i="10"/>
  <c r="L439" i="10"/>
  <c r="V352" i="10"/>
  <c r="W352" i="10" s="1"/>
  <c r="L383" i="10"/>
  <c r="V296" i="10"/>
  <c r="W296" i="10" s="1"/>
  <c r="V345" i="10"/>
  <c r="W345" i="10" s="1"/>
  <c r="L432" i="10"/>
  <c r="L368" i="10"/>
  <c r="V281" i="10"/>
  <c r="W281" i="10" s="1"/>
  <c r="L149" i="10"/>
  <c r="V136" i="10"/>
  <c r="L304" i="10"/>
  <c r="V217" i="10"/>
  <c r="W217" i="10"/>
  <c r="V288" i="10"/>
  <c r="W288" i="10" s="1"/>
  <c r="L375" i="10"/>
  <c r="V166" i="10"/>
  <c r="W166" i="10" s="1"/>
  <c r="L360" i="10"/>
  <c r="V273" i="10"/>
  <c r="W273" i="10" s="1"/>
  <c r="L295" i="10"/>
  <c r="V208" i="10"/>
  <c r="W208" i="10"/>
  <c r="V269" i="10"/>
  <c r="W269" i="10" s="1"/>
  <c r="L356" i="10"/>
  <c r="V249" i="10"/>
  <c r="W249" i="10" s="1"/>
  <c r="L336" i="10"/>
  <c r="L270" i="10"/>
  <c r="V183" i="10"/>
  <c r="W183" i="10" s="1"/>
  <c r="L291" i="10"/>
  <c r="V204" i="10"/>
  <c r="W204" i="10" s="1"/>
  <c r="L408" i="10"/>
  <c r="V321" i="10"/>
  <c r="W321" i="10" s="1"/>
  <c r="L407" i="10"/>
  <c r="V320" i="10"/>
  <c r="W320" i="10" s="1"/>
  <c r="V272" i="10"/>
  <c r="W272" i="10" s="1"/>
  <c r="L359" i="10"/>
  <c r="W103" i="10"/>
  <c r="L100" i="10"/>
  <c r="L93" i="10" s="1"/>
  <c r="L301" i="10"/>
  <c r="V214" i="10"/>
  <c r="W214" i="10" s="1"/>
  <c r="L421" i="10"/>
  <c r="V334" i="10"/>
  <c r="W334" i="10" s="1"/>
  <c r="L343" i="10"/>
  <c r="V256" i="10"/>
  <c r="W256" i="10" s="1"/>
  <c r="L300" i="10"/>
  <c r="L297" i="10" s="1"/>
  <c r="V213" i="10"/>
  <c r="W213" i="10" s="1"/>
  <c r="L276" i="10"/>
  <c r="V189" i="10"/>
  <c r="W189" i="10" s="1"/>
  <c r="L398" i="10"/>
  <c r="V311" i="10"/>
  <c r="L326" i="10"/>
  <c r="V239" i="10"/>
  <c r="W239" i="10" s="1"/>
  <c r="L238" i="10"/>
  <c r="L290" i="10"/>
  <c r="V203" i="10"/>
  <c r="W203" i="10" s="1"/>
  <c r="V141" i="10"/>
  <c r="W141" i="10" s="1"/>
  <c r="V303" i="10"/>
  <c r="W303" i="10" s="1"/>
  <c r="L390" i="10"/>
  <c r="V292" i="10"/>
  <c r="W292" i="10" s="1"/>
  <c r="L379" i="10"/>
  <c r="L333" i="10"/>
  <c r="V246" i="10"/>
  <c r="W246" i="10" s="1"/>
  <c r="L245" i="10"/>
  <c r="V245" i="10" s="1"/>
  <c r="W245" i="10" s="1"/>
  <c r="V302" i="10"/>
  <c r="W302" i="10" s="1"/>
  <c r="L389" i="10"/>
  <c r="L282" i="10"/>
  <c r="V195" i="10"/>
  <c r="W195" i="10" s="1"/>
  <c r="V48" i="10"/>
  <c r="W49" i="10"/>
  <c r="L279" i="10"/>
  <c r="V192" i="10"/>
  <c r="W192" i="10" s="1"/>
  <c r="L263" i="10"/>
  <c r="L351" i="10"/>
  <c r="V264" i="10"/>
  <c r="W264" i="10" s="1"/>
  <c r="L190" i="10"/>
  <c r="L187" i="10" s="1"/>
  <c r="L278" i="10"/>
  <c r="V191" i="10"/>
  <c r="L428" i="10"/>
  <c r="V341" i="10"/>
  <c r="W341" i="10" s="1"/>
  <c r="L403" i="10"/>
  <c r="V316" i="10"/>
  <c r="W316" i="10" s="1"/>
  <c r="L286" i="10"/>
  <c r="V199" i="10"/>
  <c r="W199" i="10" s="1"/>
  <c r="L223" i="10"/>
  <c r="L222" i="10" s="1"/>
  <c r="L425" i="10"/>
  <c r="V338" i="10"/>
  <c r="W338" i="10" s="1"/>
  <c r="L372" i="10"/>
  <c r="V285" i="10"/>
  <c r="W285" i="10" s="1"/>
  <c r="L6" i="10"/>
  <c r="W104" i="10"/>
  <c r="L324" i="10"/>
  <c r="V237" i="10"/>
  <c r="W237" i="10" s="1"/>
  <c r="W254" i="10"/>
  <c r="V221" i="10"/>
  <c r="W221" i="10" s="1"/>
  <c r="L308" i="10"/>
  <c r="L440" i="10"/>
  <c r="V353" i="10"/>
  <c r="W353" i="10" s="1"/>
  <c r="L318" i="10"/>
  <c r="L315" i="10" s="1"/>
  <c r="V231" i="10"/>
  <c r="W231" i="10" s="1"/>
  <c r="L404" i="10"/>
  <c r="V317" i="10"/>
  <c r="W317" i="10" s="1"/>
  <c r="L327" i="10"/>
  <c r="V240" i="10"/>
  <c r="W240" i="10" s="1"/>
  <c r="L271" i="10"/>
  <c r="V184" i="10"/>
  <c r="W184" i="10" s="1"/>
  <c r="V100" i="10"/>
  <c r="W89" i="10"/>
  <c r="L210" i="10"/>
  <c r="W229" i="10"/>
  <c r="L371" i="10"/>
  <c r="V284" i="10"/>
  <c r="W284" i="10" s="1"/>
  <c r="L175" i="10"/>
  <c r="V176" i="10"/>
  <c r="V175" i="10" s="1"/>
  <c r="Q2790" i="3"/>
  <c r="N2790" i="3"/>
  <c r="V2832" i="3"/>
  <c r="W2832" i="3" s="1"/>
  <c r="V2703" i="3"/>
  <c r="W2703" i="3" s="1"/>
  <c r="V2846" i="3"/>
  <c r="W2846" i="3" s="1"/>
  <c r="V2797" i="3"/>
  <c r="W2848" i="3"/>
  <c r="W2873" i="3"/>
  <c r="L2790" i="3"/>
  <c r="W2872" i="3"/>
  <c r="W149" i="10" l="1"/>
  <c r="V253" i="10"/>
  <c r="W253" i="10" s="1"/>
  <c r="L519" i="10"/>
  <c r="V432" i="10"/>
  <c r="W432" i="10" s="1"/>
  <c r="L424" i="10"/>
  <c r="V337" i="10"/>
  <c r="W337" i="10" s="1"/>
  <c r="L454" i="10"/>
  <c r="V367" i="10"/>
  <c r="W367" i="10" s="1"/>
  <c r="L488" i="10"/>
  <c r="V401" i="10"/>
  <c r="W401" i="10" s="1"/>
  <c r="V313" i="10"/>
  <c r="L400" i="10"/>
  <c r="W313" i="10"/>
  <c r="V404" i="10"/>
  <c r="W404" i="10" s="1"/>
  <c r="L491" i="10"/>
  <c r="L236" i="10"/>
  <c r="L350" i="10"/>
  <c r="L438" i="10"/>
  <c r="V351" i="10"/>
  <c r="W351" i="10" s="1"/>
  <c r="L413" i="10"/>
  <c r="L325" i="10"/>
  <c r="V326" i="10"/>
  <c r="W326" i="10" s="1"/>
  <c r="V300" i="10"/>
  <c r="W300" i="10" s="1"/>
  <c r="L387" i="10"/>
  <c r="L384" i="10" s="1"/>
  <c r="V291" i="10"/>
  <c r="W291" i="10" s="1"/>
  <c r="L378" i="10"/>
  <c r="L513" i="10"/>
  <c r="V426" i="10"/>
  <c r="W426" i="10" s="1"/>
  <c r="W151" i="10"/>
  <c r="V331" i="10"/>
  <c r="W331" i="10" s="1"/>
  <c r="L418" i="10"/>
  <c r="V305" i="10"/>
  <c r="W305" i="10" s="1"/>
  <c r="L392" i="10"/>
  <c r="L459" i="10"/>
  <c r="V372" i="10"/>
  <c r="W372" i="10" s="1"/>
  <c r="L490" i="10"/>
  <c r="V403" i="10"/>
  <c r="W48" i="10"/>
  <c r="V6" i="10"/>
  <c r="W6" i="10" s="1"/>
  <c r="V379" i="10"/>
  <c r="W379" i="10" s="1"/>
  <c r="L466" i="10"/>
  <c r="W176" i="10"/>
  <c r="W100" i="10"/>
  <c r="V425" i="10"/>
  <c r="W425" i="10" s="1"/>
  <c r="L512" i="10"/>
  <c r="V263" i="10"/>
  <c r="V262" i="10" s="1"/>
  <c r="L262" i="10"/>
  <c r="L369" i="10"/>
  <c r="V282" i="10"/>
  <c r="W282" i="10" s="1"/>
  <c r="V390" i="10"/>
  <c r="W390" i="10" s="1"/>
  <c r="L477" i="10"/>
  <c r="W311" i="10"/>
  <c r="L446" i="10"/>
  <c r="V359" i="10"/>
  <c r="W359" i="10" s="1"/>
  <c r="L382" i="10"/>
  <c r="V295" i="10"/>
  <c r="W295" i="10" s="1"/>
  <c r="L391" i="10"/>
  <c r="V304" i="10"/>
  <c r="W304" i="10" s="1"/>
  <c r="L370" i="10"/>
  <c r="V283" i="10"/>
  <c r="W283" i="10" s="1"/>
  <c r="W275" i="10"/>
  <c r="V393" i="10"/>
  <c r="W393" i="10" s="1"/>
  <c r="L480" i="10"/>
  <c r="L509" i="10"/>
  <c r="V422" i="10"/>
  <c r="W422" i="10" s="1"/>
  <c r="V228" i="10"/>
  <c r="W228" i="10" s="1"/>
  <c r="L357" i="10"/>
  <c r="V270" i="10"/>
  <c r="W270" i="10" s="1"/>
  <c r="W136" i="10"/>
  <c r="V135" i="10"/>
  <c r="W135" i="10" s="1"/>
  <c r="V383" i="10"/>
  <c r="W383" i="10" s="1"/>
  <c r="L470" i="10"/>
  <c r="L463" i="10"/>
  <c r="V376" i="10"/>
  <c r="W376" i="10" s="1"/>
  <c r="L473" i="10"/>
  <c r="V386" i="10"/>
  <c r="W386" i="10" s="1"/>
  <c r="L433" i="10"/>
  <c r="V346" i="10"/>
  <c r="W346" i="10" s="1"/>
  <c r="V287" i="10"/>
  <c r="W287" i="10" s="1"/>
  <c r="L374" i="10"/>
  <c r="L467" i="10"/>
  <c r="V380" i="10"/>
  <c r="W380" i="10"/>
  <c r="L309" i="10"/>
  <c r="W175" i="10"/>
  <c r="L526" i="10"/>
  <c r="V439" i="10"/>
  <c r="W439" i="10" s="1"/>
  <c r="L515" i="10"/>
  <c r="V428" i="10"/>
  <c r="W428" i="10" s="1"/>
  <c r="V389" i="10"/>
  <c r="W389" i="10" s="1"/>
  <c r="L476" i="10"/>
  <c r="V271" i="10"/>
  <c r="W271" i="10" s="1"/>
  <c r="L358" i="10"/>
  <c r="V440" i="10"/>
  <c r="W440" i="10" s="1"/>
  <c r="L527" i="10"/>
  <c r="V286" i="10"/>
  <c r="W286" i="10" s="1"/>
  <c r="L373" i="10"/>
  <c r="L502" i="10"/>
  <c r="V415" i="10"/>
  <c r="W415" i="10" s="1"/>
  <c r="V223" i="10"/>
  <c r="L481" i="10"/>
  <c r="V394" i="10"/>
  <c r="W394" i="10" s="1"/>
  <c r="L409" i="10"/>
  <c r="V322" i="10"/>
  <c r="W322" i="10" s="1"/>
  <c r="L458" i="10"/>
  <c r="V371" i="10"/>
  <c r="W371" i="10" s="1"/>
  <c r="L414" i="10"/>
  <c r="V327" i="10"/>
  <c r="W327" i="10" s="1"/>
  <c r="V308" i="10"/>
  <c r="W308" i="10" s="1"/>
  <c r="L395" i="10"/>
  <c r="L277" i="10"/>
  <c r="L365" i="10"/>
  <c r="V278" i="10"/>
  <c r="L377" i="10"/>
  <c r="V290" i="10"/>
  <c r="W290" i="10" s="1"/>
  <c r="V276" i="10"/>
  <c r="W276" i="10" s="1"/>
  <c r="L363" i="10"/>
  <c r="V356" i="10"/>
  <c r="W356" i="10" s="1"/>
  <c r="L443" i="10"/>
  <c r="V375" i="10"/>
  <c r="W375" i="10" s="1"/>
  <c r="L462" i="10"/>
  <c r="L417" i="10"/>
  <c r="V330" i="10"/>
  <c r="W330" i="10" s="1"/>
  <c r="L522" i="10"/>
  <c r="V435" i="10"/>
  <c r="W435" i="10" s="1"/>
  <c r="L442" i="10"/>
  <c r="V355" i="10"/>
  <c r="W355" i="10" s="1"/>
  <c r="L503" i="10"/>
  <c r="V416" i="10"/>
  <c r="W416" i="10" s="1"/>
  <c r="L405" i="10"/>
  <c r="V318" i="10"/>
  <c r="V315" i="10" s="1"/>
  <c r="W315" i="10" s="1"/>
  <c r="V343" i="10"/>
  <c r="W343" i="10" s="1"/>
  <c r="L430" i="10"/>
  <c r="L411" i="10"/>
  <c r="V324" i="10"/>
  <c r="W324" i="10" s="1"/>
  <c r="L340" i="10"/>
  <c r="V398" i="10"/>
  <c r="W398" i="10" s="1"/>
  <c r="L485" i="10"/>
  <c r="V336" i="10"/>
  <c r="W336" i="10" s="1"/>
  <c r="L423" i="10"/>
  <c r="L447" i="10"/>
  <c r="V360" i="10"/>
  <c r="W360" i="10" s="1"/>
  <c r="V362" i="10"/>
  <c r="L449" i="10"/>
  <c r="L399" i="10"/>
  <c r="L397" i="10" s="1"/>
  <c r="V312" i="10"/>
  <c r="W312" i="10" s="1"/>
  <c r="L406" i="10"/>
  <c r="V319" i="10"/>
  <c r="W319" i="10" s="1"/>
  <c r="V210" i="10"/>
  <c r="W210" i="10" s="1"/>
  <c r="W191" i="10"/>
  <c r="V190" i="10"/>
  <c r="W190" i="10" s="1"/>
  <c r="L366" i="10"/>
  <c r="V279" i="10"/>
  <c r="W279" i="10" s="1"/>
  <c r="L508" i="10"/>
  <c r="V421" i="10"/>
  <c r="W421" i="10" s="1"/>
  <c r="L494" i="10"/>
  <c r="V407" i="10"/>
  <c r="W407" i="10" s="1"/>
  <c r="L429" i="10"/>
  <c r="V342" i="10"/>
  <c r="L420" i="10"/>
  <c r="L419" i="10" s="1"/>
  <c r="L332" i="10"/>
  <c r="V333" i="10"/>
  <c r="W333" i="10" s="1"/>
  <c r="V238" i="10"/>
  <c r="V236" i="10" s="1"/>
  <c r="L388" i="10"/>
  <c r="V301" i="10"/>
  <c r="W301" i="10" s="1"/>
  <c r="L495" i="10"/>
  <c r="V408" i="10"/>
  <c r="W408" i="10" s="1"/>
  <c r="L455" i="10"/>
  <c r="V368" i="10"/>
  <c r="W368" i="10" s="1"/>
  <c r="V294" i="10"/>
  <c r="W294" i="10" s="1"/>
  <c r="L381" i="10"/>
  <c r="L518" i="10"/>
  <c r="V431" i="10"/>
  <c r="W431" i="10" s="1"/>
  <c r="L472" i="10"/>
  <c r="V385" i="10"/>
  <c r="W385" i="10"/>
  <c r="L434" i="10"/>
  <c r="V347" i="10"/>
  <c r="W347" i="10" s="1"/>
  <c r="V2790" i="3"/>
  <c r="W2790" i="3" s="1"/>
  <c r="W2797" i="3"/>
  <c r="W236" i="10" l="1"/>
  <c r="V340" i="10"/>
  <c r="W340" i="10" s="1"/>
  <c r="W238" i="10"/>
  <c r="W263" i="10"/>
  <c r="L521" i="10"/>
  <c r="V434" i="10"/>
  <c r="W434" i="10" s="1"/>
  <c r="V449" i="10"/>
  <c r="L536" i="10"/>
  <c r="L613" i="10"/>
  <c r="V526" i="10"/>
  <c r="W526" i="10" s="1"/>
  <c r="L596" i="10"/>
  <c r="V509" i="10"/>
  <c r="W509" i="10" s="1"/>
  <c r="W362" i="10"/>
  <c r="W318" i="10"/>
  <c r="L364" i="10"/>
  <c r="L361" i="10" s="1"/>
  <c r="L452" i="10"/>
  <c r="V365" i="10"/>
  <c r="W365" i="10" s="1"/>
  <c r="V458" i="10"/>
  <c r="W458" i="10" s="1"/>
  <c r="L545" i="10"/>
  <c r="L542" i="10"/>
  <c r="V455" i="10"/>
  <c r="W455" i="10" s="1"/>
  <c r="L492" i="10"/>
  <c r="V405" i="10"/>
  <c r="W405" i="10" s="1"/>
  <c r="L456" i="10"/>
  <c r="V369" i="10"/>
  <c r="W369" i="10"/>
  <c r="L402" i="10"/>
  <c r="L468" i="10"/>
  <c r="V381" i="10"/>
  <c r="W381" i="10" s="1"/>
  <c r="V388" i="10"/>
  <c r="W388" i="10" s="1"/>
  <c r="L475" i="10"/>
  <c r="W342" i="10"/>
  <c r="L453" i="10"/>
  <c r="V366" i="10"/>
  <c r="W366" i="10"/>
  <c r="L486" i="10"/>
  <c r="V399" i="10"/>
  <c r="W399" i="10" s="1"/>
  <c r="V430" i="10"/>
  <c r="W430" i="10" s="1"/>
  <c r="L517" i="10"/>
  <c r="L590" i="10"/>
  <c r="V503" i="10"/>
  <c r="W503" i="10" s="1"/>
  <c r="V417" i="10"/>
  <c r="W417" i="10" s="1"/>
  <c r="L504" i="10"/>
  <c r="L464" i="10"/>
  <c r="V377" i="10"/>
  <c r="W377" i="10" s="1"/>
  <c r="W223" i="10"/>
  <c r="V222" i="10"/>
  <c r="W222" i="10" s="1"/>
  <c r="L461" i="10"/>
  <c r="V374" i="10"/>
  <c r="W374" i="10" s="1"/>
  <c r="V470" i="10"/>
  <c r="W470" i="10" s="1"/>
  <c r="L557" i="10"/>
  <c r="L457" i="10"/>
  <c r="V370" i="10"/>
  <c r="W370" i="10" s="1"/>
  <c r="V512" i="10"/>
  <c r="W512" i="10" s="1"/>
  <c r="L599" i="10"/>
  <c r="L479" i="10"/>
  <c r="V392" i="10"/>
  <c r="W392" i="10" s="1"/>
  <c r="V350" i="10"/>
  <c r="V349" i="10" s="1"/>
  <c r="L349" i="10"/>
  <c r="W349" i="10" s="1"/>
  <c r="V488" i="10"/>
  <c r="W488" i="10" s="1"/>
  <c r="L575" i="10"/>
  <c r="V454" i="10"/>
  <c r="W454" i="10" s="1"/>
  <c r="L541" i="10"/>
  <c r="V325" i="10"/>
  <c r="W325" i="10"/>
  <c r="L511" i="10"/>
  <c r="V424" i="10"/>
  <c r="W424" i="10" s="1"/>
  <c r="V485" i="10"/>
  <c r="L572" i="10"/>
  <c r="L549" i="10"/>
  <c r="V462" i="10"/>
  <c r="W462" i="10" s="1"/>
  <c r="V477" i="10"/>
  <c r="W477" i="10" s="1"/>
  <c r="L564" i="10"/>
  <c r="L516" i="10"/>
  <c r="L514" i="10" s="1"/>
  <c r="V429" i="10"/>
  <c r="V502" i="10"/>
  <c r="W502" i="10" s="1"/>
  <c r="L589" i="10"/>
  <c r="V419" i="10"/>
  <c r="W419" i="10"/>
  <c r="L505" i="10"/>
  <c r="V418" i="10"/>
  <c r="W418" i="10" s="1"/>
  <c r="L530" i="10"/>
  <c r="V443" i="10"/>
  <c r="W443" i="10" s="1"/>
  <c r="V433" i="10"/>
  <c r="W433" i="10" s="1"/>
  <c r="L520" i="10"/>
  <c r="V93" i="10"/>
  <c r="W93" i="10" s="1"/>
  <c r="L559" i="10"/>
  <c r="V472" i="10"/>
  <c r="W472" i="10"/>
  <c r="L534" i="10"/>
  <c r="V447" i="10"/>
  <c r="W447" i="10" s="1"/>
  <c r="L323" i="10"/>
  <c r="V297" i="10"/>
  <c r="W297" i="10" s="1"/>
  <c r="L450" i="10"/>
  <c r="V363" i="10"/>
  <c r="W363" i="10" s="1"/>
  <c r="L496" i="10"/>
  <c r="V409" i="10"/>
  <c r="W409" i="10" s="1"/>
  <c r="L614" i="10"/>
  <c r="V527" i="10"/>
  <c r="W527" i="10" s="1"/>
  <c r="L427" i="10"/>
  <c r="V473" i="10"/>
  <c r="W473" i="10" s="1"/>
  <c r="L560" i="10"/>
  <c r="L577" i="10"/>
  <c r="V490" i="10"/>
  <c r="W490" i="10" s="1"/>
  <c r="L500" i="10"/>
  <c r="L412" i="10"/>
  <c r="V412" i="10" s="1"/>
  <c r="W412" i="10" s="1"/>
  <c r="V413" i="10"/>
  <c r="W413" i="10" s="1"/>
  <c r="L487" i="10"/>
  <c r="V400" i="10"/>
  <c r="W400" i="10" s="1"/>
  <c r="V414" i="10"/>
  <c r="W414" i="10" s="1"/>
  <c r="L501" i="10"/>
  <c r="D3045" i="10"/>
  <c r="D2881" i="10"/>
  <c r="L474" i="10"/>
  <c r="V387" i="10"/>
  <c r="W387" i="10" s="1"/>
  <c r="W278" i="10"/>
  <c r="V277" i="10"/>
  <c r="V274" i="10" s="1"/>
  <c r="L567" i="10"/>
  <c r="V480" i="10"/>
  <c r="W480" i="10" s="1"/>
  <c r="L478" i="10"/>
  <c r="V391" i="10"/>
  <c r="W391" i="10" s="1"/>
  <c r="V373" i="10"/>
  <c r="W373" i="10" s="1"/>
  <c r="L460" i="10"/>
  <c r="W403" i="10"/>
  <c r="V494" i="10"/>
  <c r="W494" i="10" s="1"/>
  <c r="L581" i="10"/>
  <c r="L529" i="10"/>
  <c r="V442" i="10"/>
  <c r="W277" i="10"/>
  <c r="L274" i="10"/>
  <c r="V382" i="10"/>
  <c r="W382" i="10" s="1"/>
  <c r="L469" i="10"/>
  <c r="V332" i="10"/>
  <c r="W332" i="10" s="1"/>
  <c r="L493" i="10"/>
  <c r="V406" i="10"/>
  <c r="W406" i="10" s="1"/>
  <c r="L582" i="10"/>
  <c r="V495" i="10"/>
  <c r="W495" i="10" s="1"/>
  <c r="L507" i="10"/>
  <c r="V420" i="10"/>
  <c r="W420" i="10" s="1"/>
  <c r="L595" i="10"/>
  <c r="V508" i="10"/>
  <c r="W508" i="10" s="1"/>
  <c r="V423" i="10"/>
  <c r="W423" i="10" s="1"/>
  <c r="L510" i="10"/>
  <c r="L609" i="10"/>
  <c r="V522" i="10"/>
  <c r="W522" i="10" s="1"/>
  <c r="L482" i="10"/>
  <c r="V395" i="10"/>
  <c r="W395" i="10" s="1"/>
  <c r="L602" i="10"/>
  <c r="V515" i="10"/>
  <c r="W515" i="10" s="1"/>
  <c r="V357" i="10"/>
  <c r="W357" i="10" s="1"/>
  <c r="L444" i="10"/>
  <c r="L533" i="10"/>
  <c r="V446" i="10"/>
  <c r="W446" i="10" s="1"/>
  <c r="L180" i="10"/>
  <c r="W262" i="10"/>
  <c r="L600" i="10"/>
  <c r="V513" i="10"/>
  <c r="W513" i="10" s="1"/>
  <c r="L606" i="10"/>
  <c r="V519" i="10"/>
  <c r="W519" i="10" s="1"/>
  <c r="V187" i="10"/>
  <c r="V476" i="10"/>
  <c r="W476" i="10" s="1"/>
  <c r="L563" i="10"/>
  <c r="L578" i="10"/>
  <c r="V491" i="10"/>
  <c r="V518" i="10"/>
  <c r="W518" i="10" s="1"/>
  <c r="L605" i="10"/>
  <c r="L498" i="10"/>
  <c r="V411" i="10"/>
  <c r="L568" i="10"/>
  <c r="V481" i="10"/>
  <c r="W481" i="10" s="1"/>
  <c r="L445" i="10"/>
  <c r="V358" i="10"/>
  <c r="W358" i="10" s="1"/>
  <c r="L554" i="10"/>
  <c r="V467" i="10"/>
  <c r="W467" i="10" s="1"/>
  <c r="L550" i="10"/>
  <c r="V463" i="10"/>
  <c r="W463" i="10" s="1"/>
  <c r="V310" i="10"/>
  <c r="L553" i="10"/>
  <c r="V466" i="10"/>
  <c r="W466" i="10" s="1"/>
  <c r="L546" i="10"/>
  <c r="V459" i="10"/>
  <c r="W459" i="10"/>
  <c r="V378" i="10"/>
  <c r="W378" i="10" s="1"/>
  <c r="L465" i="10"/>
  <c r="L525" i="10"/>
  <c r="V438" i="10"/>
  <c r="W438" i="10" s="1"/>
  <c r="L437" i="10"/>
  <c r="V402" i="10" l="1"/>
  <c r="W402" i="10" s="1"/>
  <c r="L410" i="10"/>
  <c r="W350" i="10"/>
  <c r="V384" i="10"/>
  <c r="W384" i="10" s="1"/>
  <c r="L552" i="10"/>
  <c r="V465" i="10"/>
  <c r="W465" i="10" s="1"/>
  <c r="V474" i="10"/>
  <c r="W474" i="10" s="1"/>
  <c r="L561" i="10"/>
  <c r="L637" i="10"/>
  <c r="V550" i="10"/>
  <c r="W550" i="10" s="1"/>
  <c r="L594" i="10"/>
  <c r="V507" i="10"/>
  <c r="L506" i="10"/>
  <c r="V506" i="10" s="1"/>
  <c r="W506" i="10" s="1"/>
  <c r="W507" i="10"/>
  <c r="L607" i="10"/>
  <c r="V520" i="10"/>
  <c r="W520" i="10" s="1"/>
  <c r="L620" i="10"/>
  <c r="V533" i="10"/>
  <c r="W533" i="10" s="1"/>
  <c r="L640" i="10"/>
  <c r="V553" i="10"/>
  <c r="W553" i="10" s="1"/>
  <c r="V600" i="10"/>
  <c r="W600" i="10" s="1"/>
  <c r="L687" i="10"/>
  <c r="L689" i="10"/>
  <c r="V602" i="10"/>
  <c r="W602" i="10" s="1"/>
  <c r="V493" i="10"/>
  <c r="W493" i="10" s="1"/>
  <c r="L580" i="10"/>
  <c r="W442" i="10"/>
  <c r="V487" i="10"/>
  <c r="W487" i="10" s="1"/>
  <c r="L574" i="10"/>
  <c r="V450" i="10"/>
  <c r="W450" i="10" s="1"/>
  <c r="L537" i="10"/>
  <c r="L646" i="10"/>
  <c r="V559" i="10"/>
  <c r="V427" i="10"/>
  <c r="W427" i="10" s="1"/>
  <c r="V572" i="10"/>
  <c r="W572" i="10" s="1"/>
  <c r="L659" i="10"/>
  <c r="L571" i="10"/>
  <c r="V599" i="10"/>
  <c r="W599" i="10" s="1"/>
  <c r="L686" i="10"/>
  <c r="V517" i="10"/>
  <c r="W517" i="10" s="1"/>
  <c r="L604" i="10"/>
  <c r="V475" i="10"/>
  <c r="W475" i="10" s="1"/>
  <c r="L562" i="10"/>
  <c r="L451" i="10"/>
  <c r="L448" i="10" s="1"/>
  <c r="L539" i="10"/>
  <c r="V452" i="10"/>
  <c r="L683" i="10"/>
  <c r="V596" i="10"/>
  <c r="W596" i="10"/>
  <c r="L665" i="10"/>
  <c r="V578" i="10"/>
  <c r="W578" i="10"/>
  <c r="V563" i="10"/>
  <c r="W563" i="10" s="1"/>
  <c r="L650" i="10"/>
  <c r="L700" i="10"/>
  <c r="V613" i="10"/>
  <c r="W613" i="10" s="1"/>
  <c r="V500" i="10"/>
  <c r="W500" i="10" s="1"/>
  <c r="L499" i="10"/>
  <c r="V499" i="10" s="1"/>
  <c r="W499" i="10" s="1"/>
  <c r="L587" i="10"/>
  <c r="L544" i="10"/>
  <c r="V457" i="10"/>
  <c r="W457" i="10" s="1"/>
  <c r="V464" i="10"/>
  <c r="W464" i="10" s="1"/>
  <c r="L551" i="10"/>
  <c r="L573" i="10"/>
  <c r="V486" i="10"/>
  <c r="W486" i="10" s="1"/>
  <c r="L555" i="10"/>
  <c r="V468" i="10"/>
  <c r="W468" i="10" s="1"/>
  <c r="V542" i="10"/>
  <c r="W542" i="10" s="1"/>
  <c r="L629" i="10"/>
  <c r="V536" i="10"/>
  <c r="L623" i="10"/>
  <c r="V478" i="10"/>
  <c r="W478" i="10" s="1"/>
  <c r="L565" i="10"/>
  <c r="W449" i="10"/>
  <c r="L612" i="10"/>
  <c r="V525" i="10"/>
  <c r="W525" i="10" s="1"/>
  <c r="L524" i="10"/>
  <c r="L651" i="10"/>
  <c r="V564" i="10"/>
  <c r="W564" i="10" s="1"/>
  <c r="W411" i="10"/>
  <c r="V410" i="10"/>
  <c r="L569" i="10"/>
  <c r="V482" i="10"/>
  <c r="W482" i="10" s="1"/>
  <c r="V581" i="10"/>
  <c r="W581" i="10" s="1"/>
  <c r="L668" i="10"/>
  <c r="L598" i="10"/>
  <c r="V511" i="10"/>
  <c r="W511" i="10" s="1"/>
  <c r="W187" i="10"/>
  <c r="V180" i="10"/>
  <c r="W180" i="10" s="1"/>
  <c r="V614" i="10"/>
  <c r="W614" i="10" s="1"/>
  <c r="L701" i="10"/>
  <c r="V534" i="10"/>
  <c r="W534" i="10" s="1"/>
  <c r="L621" i="10"/>
  <c r="L644" i="10"/>
  <c r="V557" i="10"/>
  <c r="W557" i="10" s="1"/>
  <c r="V504" i="10"/>
  <c r="W504" i="10" s="1"/>
  <c r="L591" i="10"/>
  <c r="V609" i="10"/>
  <c r="W609" i="10" s="1"/>
  <c r="L696" i="10"/>
  <c r="L664" i="10"/>
  <c r="V577" i="10"/>
  <c r="L676" i="10"/>
  <c r="V589" i="10"/>
  <c r="W589" i="10" s="1"/>
  <c r="L636" i="10"/>
  <c r="V549" i="10"/>
  <c r="W549" i="10" s="1"/>
  <c r="V323" i="10"/>
  <c r="W323" i="10" s="1"/>
  <c r="L396" i="10"/>
  <c r="V568" i="10"/>
  <c r="W568" i="10" s="1"/>
  <c r="L655" i="10"/>
  <c r="L682" i="10"/>
  <c r="V595" i="10"/>
  <c r="W595" i="10" s="1"/>
  <c r="V529" i="10"/>
  <c r="W529" i="10" s="1"/>
  <c r="L616" i="10"/>
  <c r="V575" i="10"/>
  <c r="L662" i="10"/>
  <c r="W575" i="10"/>
  <c r="L579" i="10"/>
  <c r="L576" i="10" s="1"/>
  <c r="V492" i="10"/>
  <c r="W492" i="10" s="1"/>
  <c r="W410" i="10"/>
  <c r="L556" i="10"/>
  <c r="W469" i="10"/>
  <c r="V469" i="10"/>
  <c r="L585" i="10"/>
  <c r="V498" i="10"/>
  <c r="V605" i="10"/>
  <c r="W605" i="10" s="1"/>
  <c r="L692" i="10"/>
  <c r="L531" i="10"/>
  <c r="W444" i="10"/>
  <c r="V444" i="10"/>
  <c r="L669" i="10"/>
  <c r="V582" i="10"/>
  <c r="W582" i="10" s="1"/>
  <c r="V501" i="10"/>
  <c r="W501" i="10" s="1"/>
  <c r="L588" i="10"/>
  <c r="V546" i="10"/>
  <c r="W546" i="10" s="1"/>
  <c r="L633" i="10"/>
  <c r="V606" i="10"/>
  <c r="W606" i="10" s="1"/>
  <c r="L693" i="10"/>
  <c r="L597" i="10"/>
  <c r="V510" i="10"/>
  <c r="W510" i="10" s="1"/>
  <c r="V567" i="10"/>
  <c r="W567" i="10" s="1"/>
  <c r="L654" i="10"/>
  <c r="L489" i="10"/>
  <c r="L583" i="10"/>
  <c r="V496" i="10"/>
  <c r="W496" i="10" s="1"/>
  <c r="L471" i="10"/>
  <c r="V530" i="10"/>
  <c r="W530" i="10" s="1"/>
  <c r="L617" i="10"/>
  <c r="W485" i="10"/>
  <c r="V541" i="10"/>
  <c r="W541" i="10" s="1"/>
  <c r="L628" i="10"/>
  <c r="L540" i="10"/>
  <c r="V453" i="10"/>
  <c r="W453" i="10" s="1"/>
  <c r="V364" i="10"/>
  <c r="V309" i="10"/>
  <c r="W309" i="10" s="1"/>
  <c r="W310" i="10"/>
  <c r="L603" i="10"/>
  <c r="L601" i="10" s="1"/>
  <c r="V516" i="10"/>
  <c r="V514" i="10" s="1"/>
  <c r="W514" i="10" s="1"/>
  <c r="V505" i="10"/>
  <c r="W505" i="10" s="1"/>
  <c r="L592" i="10"/>
  <c r="L632" i="10"/>
  <c r="V545" i="10"/>
  <c r="W545" i="10" s="1"/>
  <c r="L641" i="10"/>
  <c r="V554" i="10"/>
  <c r="W554" i="10" s="1"/>
  <c r="L267" i="10"/>
  <c r="L436" i="10"/>
  <c r="V437" i="10"/>
  <c r="V436" i="10" s="1"/>
  <c r="W437" i="10"/>
  <c r="L532" i="10"/>
  <c r="V445" i="10"/>
  <c r="W445" i="10" s="1"/>
  <c r="W491" i="10"/>
  <c r="L547" i="10"/>
  <c r="V460" i="10"/>
  <c r="W460" i="10" s="1"/>
  <c r="W274" i="10"/>
  <c r="L647" i="10"/>
  <c r="V560" i="10"/>
  <c r="W560" i="10" s="1"/>
  <c r="V397" i="10"/>
  <c r="W397" i="10" s="1"/>
  <c r="W429" i="10"/>
  <c r="L484" i="10"/>
  <c r="L566" i="10"/>
  <c r="V479" i="10"/>
  <c r="W479" i="10" s="1"/>
  <c r="L548" i="10"/>
  <c r="V461" i="10"/>
  <c r="W461" i="10" s="1"/>
  <c r="L677" i="10"/>
  <c r="V590" i="10"/>
  <c r="W590" i="10" s="1"/>
  <c r="L543" i="10"/>
  <c r="V456" i="10"/>
  <c r="W456" i="10"/>
  <c r="L608" i="10"/>
  <c r="V521" i="10"/>
  <c r="W521" i="10" s="1"/>
  <c r="V396" i="10" l="1"/>
  <c r="L354" i="10"/>
  <c r="V484" i="10"/>
  <c r="L619" i="10"/>
  <c r="V532" i="10"/>
  <c r="W532" i="10" s="1"/>
  <c r="V651" i="10"/>
  <c r="W651" i="10" s="1"/>
  <c r="L738" i="10"/>
  <c r="L570" i="10"/>
  <c r="L779" i="10"/>
  <c r="V692" i="10"/>
  <c r="W692" i="10" s="1"/>
  <c r="L710" i="10"/>
  <c r="V623" i="10"/>
  <c r="L661" i="10"/>
  <c r="V574" i="10"/>
  <c r="W574" i="10" s="1"/>
  <c r="L653" i="10"/>
  <c r="V566" i="10"/>
  <c r="W566" i="10" s="1"/>
  <c r="L783" i="10"/>
  <c r="V696" i="10"/>
  <c r="W696" i="10" s="1"/>
  <c r="L523" i="10"/>
  <c r="V524" i="10"/>
  <c r="V523" i="10" s="1"/>
  <c r="W524" i="10"/>
  <c r="V636" i="10"/>
  <c r="W636" i="10" s="1"/>
  <c r="L723" i="10"/>
  <c r="L691" i="10"/>
  <c r="L688" i="10" s="1"/>
  <c r="V604" i="10"/>
  <c r="W604" i="10" s="1"/>
  <c r="V607" i="10"/>
  <c r="W607" i="10" s="1"/>
  <c r="L694" i="10"/>
  <c r="W516" i="10"/>
  <c r="L715" i="10"/>
  <c r="V628" i="10"/>
  <c r="W628" i="10" s="1"/>
  <c r="L670" i="10"/>
  <c r="V583" i="10"/>
  <c r="W583" i="10" s="1"/>
  <c r="L720" i="10"/>
  <c r="V633" i="10"/>
  <c r="W633" i="10" s="1"/>
  <c r="L731" i="10"/>
  <c r="V644" i="10"/>
  <c r="W644" i="10" s="1"/>
  <c r="L652" i="10"/>
  <c r="V565" i="10"/>
  <c r="W565" i="10" s="1"/>
  <c r="L626" i="10"/>
  <c r="L538" i="10"/>
  <c r="V539" i="10"/>
  <c r="V537" i="10"/>
  <c r="W537" i="10" s="1"/>
  <c r="L624" i="10"/>
  <c r="V640" i="10"/>
  <c r="W640" i="10" s="1"/>
  <c r="L727" i="10"/>
  <c r="L681" i="10"/>
  <c r="V594" i="10"/>
  <c r="W594" i="10" s="1"/>
  <c r="L593" i="10"/>
  <c r="V593" i="10" s="1"/>
  <c r="W593" i="10" s="1"/>
  <c r="V668" i="10"/>
  <c r="W668" i="10" s="1"/>
  <c r="L755" i="10"/>
  <c r="V659" i="10"/>
  <c r="L746" i="10"/>
  <c r="V689" i="10"/>
  <c r="W689" i="10" s="1"/>
  <c r="L776" i="10"/>
  <c r="L707" i="10"/>
  <c r="V620" i="10"/>
  <c r="W620" i="10" s="1"/>
  <c r="V637" i="10"/>
  <c r="W637" i="10" s="1"/>
  <c r="L724" i="10"/>
  <c r="L679" i="10"/>
  <c r="V592" i="10"/>
  <c r="W592" i="10" s="1"/>
  <c r="V665" i="10"/>
  <c r="W665" i="10" s="1"/>
  <c r="L752" i="10"/>
  <c r="L648" i="10"/>
  <c r="L645" i="10" s="1"/>
  <c r="V561" i="10"/>
  <c r="W561" i="10" s="1"/>
  <c r="V531" i="10"/>
  <c r="W531" i="10" s="1"/>
  <c r="L618" i="10"/>
  <c r="V267" i="10"/>
  <c r="W267" i="10" s="1"/>
  <c r="V654" i="10"/>
  <c r="W654" i="10" s="1"/>
  <c r="L741" i="10"/>
  <c r="L586" i="10"/>
  <c r="V586" i="10" s="1"/>
  <c r="W586" i="10" s="1"/>
  <c r="V587" i="10"/>
  <c r="W587" i="10" s="1"/>
  <c r="L674" i="10"/>
  <c r="L666" i="10"/>
  <c r="V579" i="10"/>
  <c r="W579" i="10" s="1"/>
  <c r="V687" i="10"/>
  <c r="W687" i="10" s="1"/>
  <c r="L774" i="10"/>
  <c r="V597" i="10"/>
  <c r="W597" i="10" s="1"/>
  <c r="L684" i="10"/>
  <c r="L769" i="10"/>
  <c r="V682" i="10"/>
  <c r="W682" i="10" s="1"/>
  <c r="L678" i="10"/>
  <c r="V591" i="10"/>
  <c r="W591" i="10" s="1"/>
  <c r="V569" i="10"/>
  <c r="W569" i="10" s="1"/>
  <c r="L656" i="10"/>
  <c r="L611" i="10"/>
  <c r="L699" i="10"/>
  <c r="V612" i="10"/>
  <c r="W612" i="10" s="1"/>
  <c r="L660" i="10"/>
  <c r="V573" i="10"/>
  <c r="W573" i="10" s="1"/>
  <c r="L558" i="10"/>
  <c r="L734" i="10"/>
  <c r="V647" i="10"/>
  <c r="W647" i="10" s="1"/>
  <c r="L708" i="10"/>
  <c r="V621" i="10"/>
  <c r="W621" i="10" s="1"/>
  <c r="L631" i="10"/>
  <c r="V544" i="10"/>
  <c r="W544" i="10" s="1"/>
  <c r="L690" i="10"/>
  <c r="V603" i="10"/>
  <c r="V601" i="10" s="1"/>
  <c r="W601" i="10" s="1"/>
  <c r="W603" i="10"/>
  <c r="L663" i="10"/>
  <c r="L751" i="10"/>
  <c r="V664" i="10"/>
  <c r="W664" i="10" s="1"/>
  <c r="L788" i="10"/>
  <c r="V701" i="10"/>
  <c r="W701" i="10" s="1"/>
  <c r="W536" i="10"/>
  <c r="L483" i="10"/>
  <c r="W484" i="10"/>
  <c r="W436" i="10"/>
  <c r="W396" i="10"/>
  <c r="W498" i="10"/>
  <c r="V497" i="10"/>
  <c r="V693" i="10"/>
  <c r="W693" i="10" s="1"/>
  <c r="L780" i="10"/>
  <c r="L756" i="10"/>
  <c r="V669" i="10"/>
  <c r="W669" i="10" s="1"/>
  <c r="L672" i="10"/>
  <c r="V585" i="10"/>
  <c r="L749" i="10"/>
  <c r="V662" i="10"/>
  <c r="W662" i="10" s="1"/>
  <c r="L742" i="10"/>
  <c r="V655" i="10"/>
  <c r="W655" i="10" s="1"/>
  <c r="L763" i="10"/>
  <c r="V676" i="10"/>
  <c r="W676" i="10" s="1"/>
  <c r="L716" i="10"/>
  <c r="V629" i="10"/>
  <c r="W629" i="10"/>
  <c r="L638" i="10"/>
  <c r="V551" i="10"/>
  <c r="W551" i="10" s="1"/>
  <c r="L787" i="10"/>
  <c r="V700" i="10"/>
  <c r="W700" i="10" s="1"/>
  <c r="L770" i="10"/>
  <c r="V683" i="10"/>
  <c r="W683" i="10" s="1"/>
  <c r="L773" i="10"/>
  <c r="V686" i="10"/>
  <c r="W686" i="10" s="1"/>
  <c r="W559" i="10"/>
  <c r="L667" i="10"/>
  <c r="V580" i="10"/>
  <c r="W580" i="10" s="1"/>
  <c r="V489" i="10"/>
  <c r="W489" i="10" s="1"/>
  <c r="L639" i="10"/>
  <c r="V552" i="10"/>
  <c r="W552" i="10" s="1"/>
  <c r="L635" i="10"/>
  <c r="V548" i="10"/>
  <c r="W548" i="10" s="1"/>
  <c r="L643" i="10"/>
  <c r="V556" i="10"/>
  <c r="W556" i="10" s="1"/>
  <c r="L685" i="10"/>
  <c r="V598" i="10"/>
  <c r="W598" i="10" s="1"/>
  <c r="L642" i="10"/>
  <c r="V555" i="10"/>
  <c r="W555" i="10" s="1"/>
  <c r="L695" i="10"/>
  <c r="V608" i="10"/>
  <c r="W608" i="10" s="1"/>
  <c r="V632" i="10"/>
  <c r="W632" i="10" s="1"/>
  <c r="L719" i="10"/>
  <c r="V588" i="10"/>
  <c r="W588" i="10" s="1"/>
  <c r="L675" i="10"/>
  <c r="L703" i="10"/>
  <c r="V616" i="10"/>
  <c r="W616" i="10" s="1"/>
  <c r="L649" i="10"/>
  <c r="V562" i="10"/>
  <c r="W562" i="10" s="1"/>
  <c r="L704" i="10"/>
  <c r="V617" i="10"/>
  <c r="W617" i="10" s="1"/>
  <c r="L497" i="10"/>
  <c r="W497" i="10" s="1"/>
  <c r="L630" i="10"/>
  <c r="V543" i="10"/>
  <c r="W543" i="10" s="1"/>
  <c r="V547" i="10"/>
  <c r="W547" i="10" s="1"/>
  <c r="L634" i="10"/>
  <c r="W364" i="10"/>
  <c r="V361" i="10"/>
  <c r="V677" i="10"/>
  <c r="W677" i="10" s="1"/>
  <c r="L764" i="10"/>
  <c r="V471" i="10"/>
  <c r="W471" i="10" s="1"/>
  <c r="V641" i="10"/>
  <c r="W641" i="10" s="1"/>
  <c r="L728" i="10"/>
  <c r="L627" i="10"/>
  <c r="V540" i="10"/>
  <c r="W540" i="10" s="1"/>
  <c r="W577" i="10"/>
  <c r="V650" i="10"/>
  <c r="W650" i="10" s="1"/>
  <c r="L737" i="10"/>
  <c r="W452" i="10"/>
  <c r="V451" i="10"/>
  <c r="W451" i="10" s="1"/>
  <c r="L733" i="10"/>
  <c r="V646" i="10"/>
  <c r="V571" i="10" l="1"/>
  <c r="L441" i="10"/>
  <c r="V576" i="10"/>
  <c r="W576" i="10" s="1"/>
  <c r="L761" i="10"/>
  <c r="V674" i="10"/>
  <c r="W674" i="10" s="1"/>
  <c r="L673" i="10"/>
  <c r="L711" i="10"/>
  <c r="V624" i="10"/>
  <c r="W624" i="10" s="1"/>
  <c r="V738" i="10"/>
  <c r="W738" i="10" s="1"/>
  <c r="L825" i="10"/>
  <c r="L790" i="10"/>
  <c r="V703" i="10"/>
  <c r="L729" i="10"/>
  <c r="V642" i="10"/>
  <c r="W642" i="10" s="1"/>
  <c r="V638" i="10"/>
  <c r="W638" i="10" s="1"/>
  <c r="L725" i="10"/>
  <c r="L786" i="10"/>
  <c r="V699" i="10"/>
  <c r="W699" i="10" s="1"/>
  <c r="L698" i="10"/>
  <c r="V648" i="10"/>
  <c r="W648" i="10" s="1"/>
  <c r="L735" i="10"/>
  <c r="L732" i="10" s="1"/>
  <c r="W646" i="10"/>
  <c r="V675" i="10"/>
  <c r="W675" i="10" s="1"/>
  <c r="L762" i="10"/>
  <c r="V773" i="10"/>
  <c r="W773" i="10" s="1"/>
  <c r="L860" i="10"/>
  <c r="V708" i="10"/>
  <c r="W708" i="10" s="1"/>
  <c r="L795" i="10"/>
  <c r="L839" i="10"/>
  <c r="V752" i="10"/>
  <c r="W752" i="10" s="1"/>
  <c r="W539" i="10"/>
  <c r="V538" i="10"/>
  <c r="V535" i="10" s="1"/>
  <c r="V634" i="10"/>
  <c r="W634" i="10" s="1"/>
  <c r="L721" i="10"/>
  <c r="L828" i="10"/>
  <c r="V741" i="10"/>
  <c r="W741" i="10" s="1"/>
  <c r="L851" i="10"/>
  <c r="V764" i="10"/>
  <c r="W764" i="10" s="1"/>
  <c r="L717" i="10"/>
  <c r="V630" i="10"/>
  <c r="W630" i="10" s="1"/>
  <c r="L782" i="10"/>
  <c r="V695" i="10"/>
  <c r="W695" i="10" s="1"/>
  <c r="V558" i="10"/>
  <c r="W558" i="10" s="1"/>
  <c r="L874" i="10"/>
  <c r="V787" i="10"/>
  <c r="W787" i="10" s="1"/>
  <c r="V763" i="10"/>
  <c r="W763" i="10" s="1"/>
  <c r="L850" i="10"/>
  <c r="V584" i="10"/>
  <c r="L875" i="10"/>
  <c r="V788" i="10"/>
  <c r="W788" i="10" s="1"/>
  <c r="L747" i="10"/>
  <c r="V660" i="10"/>
  <c r="V658" i="10" s="1"/>
  <c r="W660" i="10"/>
  <c r="V570" i="10"/>
  <c r="W570" i="10" s="1"/>
  <c r="L833" i="10"/>
  <c r="V746" i="10"/>
  <c r="L802" i="10"/>
  <c r="V715" i="10"/>
  <c r="W715" i="10"/>
  <c r="L781" i="10"/>
  <c r="V694" i="10"/>
  <c r="W694" i="10" s="1"/>
  <c r="L622" i="10"/>
  <c r="W523" i="10"/>
  <c r="W623" i="10"/>
  <c r="V627" i="10"/>
  <c r="W627" i="10" s="1"/>
  <c r="L714" i="10"/>
  <c r="L807" i="10"/>
  <c r="V720" i="10"/>
  <c r="W720" i="10" s="1"/>
  <c r="L706" i="10"/>
  <c r="V619" i="10"/>
  <c r="W619" i="10" s="1"/>
  <c r="L818" i="10"/>
  <c r="V731" i="10"/>
  <c r="W731" i="10" s="1"/>
  <c r="L748" i="10"/>
  <c r="V661" i="10"/>
  <c r="W661" i="10" s="1"/>
  <c r="V354" i="10"/>
  <c r="W354" i="10" s="1"/>
  <c r="W361" i="10"/>
  <c r="V742" i="10"/>
  <c r="W742" i="10" s="1"/>
  <c r="L829" i="10"/>
  <c r="L842" i="10"/>
  <c r="V755" i="10"/>
  <c r="W755" i="10"/>
  <c r="L838" i="10"/>
  <c r="V751" i="10"/>
  <c r="W751" i="10" s="1"/>
  <c r="L610" i="10"/>
  <c r="V611" i="10"/>
  <c r="V610" i="10" s="1"/>
  <c r="L820" i="10"/>
  <c r="V733" i="10"/>
  <c r="W733" i="10" s="1"/>
  <c r="V685" i="10"/>
  <c r="W685" i="10" s="1"/>
  <c r="L772" i="10"/>
  <c r="L867" i="10"/>
  <c r="V780" i="10"/>
  <c r="W780" i="10" s="1"/>
  <c r="L535" i="10"/>
  <c r="V710" i="10"/>
  <c r="L797" i="10"/>
  <c r="L806" i="10"/>
  <c r="V719" i="10"/>
  <c r="W719" i="10" s="1"/>
  <c r="L803" i="10"/>
  <c r="V716" i="10"/>
  <c r="W716" i="10" s="1"/>
  <c r="V749" i="10"/>
  <c r="W749" i="10" s="1"/>
  <c r="L836" i="10"/>
  <c r="L821" i="10"/>
  <c r="V734" i="10"/>
  <c r="W734" i="10" s="1"/>
  <c r="L625" i="10"/>
  <c r="L713" i="10"/>
  <c r="V626" i="10"/>
  <c r="V783" i="10"/>
  <c r="W783" i="10" s="1"/>
  <c r="L870" i="10"/>
  <c r="L759" i="10"/>
  <c r="W672" i="10"/>
  <c r="V672" i="10"/>
  <c r="V631" i="10"/>
  <c r="L718" i="10"/>
  <c r="W631" i="10"/>
  <c r="V769" i="10"/>
  <c r="W769" i="10" s="1"/>
  <c r="L856" i="10"/>
  <c r="W659" i="10"/>
  <c r="L843" i="10"/>
  <c r="V756" i="10"/>
  <c r="W756" i="10"/>
  <c r="L743" i="10"/>
  <c r="V656" i="10"/>
  <c r="W656" i="10" s="1"/>
  <c r="L861" i="10"/>
  <c r="V774" i="10"/>
  <c r="W774" i="10" s="1"/>
  <c r="V776" i="10"/>
  <c r="W776" i="10" s="1"/>
  <c r="L863" i="10"/>
  <c r="L815" i="10"/>
  <c r="V728" i="10"/>
  <c r="W728" i="10" s="1"/>
  <c r="L736" i="10"/>
  <c r="V649" i="10"/>
  <c r="W649" i="10" s="1"/>
  <c r="V643" i="10"/>
  <c r="W643" i="10" s="1"/>
  <c r="L730" i="10"/>
  <c r="L857" i="10"/>
  <c r="V770" i="10"/>
  <c r="W770" i="10" s="1"/>
  <c r="W585" i="10"/>
  <c r="L766" i="10"/>
  <c r="V679" i="10"/>
  <c r="W679" i="10" s="1"/>
  <c r="L768" i="10"/>
  <c r="L767" i="10" s="1"/>
  <c r="V767" i="10" s="1"/>
  <c r="W767" i="10" s="1"/>
  <c r="V681" i="10"/>
  <c r="W681" i="10" s="1"/>
  <c r="L680" i="10"/>
  <c r="L757" i="10"/>
  <c r="V670" i="10"/>
  <c r="W670" i="10" s="1"/>
  <c r="L778" i="10"/>
  <c r="V691" i="10"/>
  <c r="W691" i="10" s="1"/>
  <c r="L866" i="10"/>
  <c r="V779" i="10"/>
  <c r="W779" i="10" s="1"/>
  <c r="L722" i="10"/>
  <c r="V635" i="10"/>
  <c r="W635" i="10" s="1"/>
  <c r="L771" i="10"/>
  <c r="V684" i="10"/>
  <c r="W684" i="10" s="1"/>
  <c r="L794" i="10"/>
  <c r="V707" i="10"/>
  <c r="W707" i="10" s="1"/>
  <c r="L791" i="10"/>
  <c r="V704" i="10"/>
  <c r="W704" i="10" s="1"/>
  <c r="L726" i="10"/>
  <c r="V639" i="10"/>
  <c r="W639" i="10" s="1"/>
  <c r="V448" i="10"/>
  <c r="L824" i="10"/>
  <c r="V737" i="10"/>
  <c r="W737" i="10" s="1"/>
  <c r="V483" i="10"/>
  <c r="W483" i="10" s="1"/>
  <c r="V667" i="10"/>
  <c r="W667" i="10" s="1"/>
  <c r="L754" i="10"/>
  <c r="L584" i="10"/>
  <c r="W584" i="10" s="1"/>
  <c r="L777" i="10"/>
  <c r="V690" i="10"/>
  <c r="W690" i="10"/>
  <c r="L765" i="10"/>
  <c r="V678" i="10"/>
  <c r="W678" i="10" s="1"/>
  <c r="V666" i="10"/>
  <c r="V663" i="10" s="1"/>
  <c r="W663" i="10" s="1"/>
  <c r="L753" i="10"/>
  <c r="L705" i="10"/>
  <c r="V618" i="10"/>
  <c r="W618" i="10" s="1"/>
  <c r="L811" i="10"/>
  <c r="V724" i="10"/>
  <c r="W724" i="10" s="1"/>
  <c r="L658" i="10"/>
  <c r="L814" i="10"/>
  <c r="V727" i="10"/>
  <c r="W727" i="10" s="1"/>
  <c r="L739" i="10"/>
  <c r="V652" i="10"/>
  <c r="W652" i="10" s="1"/>
  <c r="L810" i="10"/>
  <c r="V723" i="10"/>
  <c r="W723" i="10" s="1"/>
  <c r="L740" i="10"/>
  <c r="V653" i="10"/>
  <c r="W653" i="10" s="1"/>
  <c r="W571" i="10"/>
  <c r="W666" i="10" l="1"/>
  <c r="V645" i="10"/>
  <c r="W645" i="10" s="1"/>
  <c r="L745" i="10"/>
  <c r="V688" i="10"/>
  <c r="W688" i="10" s="1"/>
  <c r="L671" i="10"/>
  <c r="W535" i="10"/>
  <c r="V528" i="10"/>
  <c r="V657" i="10"/>
  <c r="L830" i="10"/>
  <c r="V743" i="10"/>
  <c r="W743" i="10" s="1"/>
  <c r="L884" i="10"/>
  <c r="V797" i="10"/>
  <c r="L937" i="10"/>
  <c r="V850" i="10"/>
  <c r="W850" i="10" s="1"/>
  <c r="V762" i="10"/>
  <c r="W762" i="10" s="1"/>
  <c r="L849" i="10"/>
  <c r="V726" i="10"/>
  <c r="W726" i="10" s="1"/>
  <c r="L813" i="10"/>
  <c r="V705" i="10"/>
  <c r="W705" i="10" s="1"/>
  <c r="L792" i="10"/>
  <c r="L864" i="10"/>
  <c r="V777" i="10"/>
  <c r="L858" i="10"/>
  <c r="V771" i="10"/>
  <c r="W771" i="10" s="1"/>
  <c r="L943" i="10"/>
  <c r="V856" i="10"/>
  <c r="W856" i="10" s="1"/>
  <c r="L877" i="10"/>
  <c r="V790" i="10"/>
  <c r="L826" i="10"/>
  <c r="V739" i="10"/>
  <c r="W739" i="10" s="1"/>
  <c r="L957" i="10"/>
  <c r="V870" i="10"/>
  <c r="W870" i="10" s="1"/>
  <c r="L804" i="10"/>
  <c r="V717" i="10"/>
  <c r="W717" i="10" s="1"/>
  <c r="L812" i="10"/>
  <c r="V725" i="10"/>
  <c r="W725" i="10" s="1"/>
  <c r="L944" i="10"/>
  <c r="V857" i="10"/>
  <c r="W857" i="10" s="1"/>
  <c r="V711" i="10"/>
  <c r="W711" i="10" s="1"/>
  <c r="L798" i="10"/>
  <c r="L844" i="10"/>
  <c r="V757" i="10"/>
  <c r="W757" i="10" s="1"/>
  <c r="L902" i="10"/>
  <c r="V815" i="10"/>
  <c r="W815" i="10" s="1"/>
  <c r="L846" i="10"/>
  <c r="V759" i="10"/>
  <c r="W759" i="10" s="1"/>
  <c r="L920" i="10"/>
  <c r="V833" i="10"/>
  <c r="W833" i="10"/>
  <c r="L901" i="10"/>
  <c r="V814" i="10"/>
  <c r="W814" i="10" s="1"/>
  <c r="L878" i="10"/>
  <c r="V791" i="10"/>
  <c r="W791" i="10" s="1"/>
  <c r="L775" i="10"/>
  <c r="W626" i="10"/>
  <c r="V625" i="10"/>
  <c r="V622" i="10" s="1"/>
  <c r="W538" i="10"/>
  <c r="L801" i="10"/>
  <c r="V714" i="10"/>
  <c r="W714" i="10" s="1"/>
  <c r="V874" i="10"/>
  <c r="W874" i="10" s="1"/>
  <c r="L961" i="10"/>
  <c r="L938" i="10"/>
  <c r="V851" i="10"/>
  <c r="W851" i="10" s="1"/>
  <c r="L926" i="10"/>
  <c r="V839" i="10"/>
  <c r="W839" i="10" s="1"/>
  <c r="L834" i="10"/>
  <c r="V747" i="10"/>
  <c r="W747" i="10" s="1"/>
  <c r="V795" i="10"/>
  <c r="W795" i="10" s="1"/>
  <c r="L882" i="10"/>
  <c r="V735" i="10"/>
  <c r="V732" i="10" s="1"/>
  <c r="W732" i="10" s="1"/>
  <c r="L822" i="10"/>
  <c r="V729" i="10"/>
  <c r="W729" i="10" s="1"/>
  <c r="L816" i="10"/>
  <c r="V673" i="10"/>
  <c r="W673" i="10"/>
  <c r="L908" i="10"/>
  <c r="V821" i="10"/>
  <c r="W821" i="10" s="1"/>
  <c r="V825" i="10"/>
  <c r="W825" i="10" s="1"/>
  <c r="L912" i="10"/>
  <c r="L840" i="10"/>
  <c r="V753" i="10"/>
  <c r="W753" i="10" s="1"/>
  <c r="L809" i="10"/>
  <c r="V722" i="10"/>
  <c r="W722" i="10" s="1"/>
  <c r="L923" i="10"/>
  <c r="V836" i="10"/>
  <c r="W836" i="10" s="1"/>
  <c r="L750" i="10"/>
  <c r="V863" i="10"/>
  <c r="W863" i="10" s="1"/>
  <c r="L950" i="10"/>
  <c r="L528" i="10"/>
  <c r="L925" i="10"/>
  <c r="V838" i="10"/>
  <c r="L894" i="10"/>
  <c r="V807" i="10"/>
  <c r="W807" i="10" s="1"/>
  <c r="L657" i="10"/>
  <c r="L615" i="10" s="1"/>
  <c r="W658" i="10"/>
  <c r="L907" i="10"/>
  <c r="V820" i="10"/>
  <c r="W820" i="10" s="1"/>
  <c r="L835" i="10"/>
  <c r="L832" i="10" s="1"/>
  <c r="V748" i="10"/>
  <c r="W748" i="10" s="1"/>
  <c r="V765" i="10"/>
  <c r="W765" i="10" s="1"/>
  <c r="L852" i="10"/>
  <c r="L890" i="10"/>
  <c r="V803" i="10"/>
  <c r="W803" i="10" s="1"/>
  <c r="L898" i="10"/>
  <c r="V811" i="10"/>
  <c r="W811" i="10" s="1"/>
  <c r="L911" i="10"/>
  <c r="V824" i="10"/>
  <c r="W824" i="10" s="1"/>
  <c r="L881" i="10"/>
  <c r="V794" i="10"/>
  <c r="W794" i="10" s="1"/>
  <c r="V867" i="10"/>
  <c r="W867" i="10" s="1"/>
  <c r="L954" i="10"/>
  <c r="W611" i="10"/>
  <c r="L929" i="10"/>
  <c r="V842" i="10"/>
  <c r="W842" i="10" s="1"/>
  <c r="L905" i="10"/>
  <c r="V818" i="10"/>
  <c r="W818" i="10" s="1"/>
  <c r="V802" i="10"/>
  <c r="W802" i="10" s="1"/>
  <c r="L889" i="10"/>
  <c r="L915" i="10"/>
  <c r="V828" i="10"/>
  <c r="W828" i="10" s="1"/>
  <c r="L793" i="10"/>
  <c r="V706" i="10"/>
  <c r="W706" i="10" s="1"/>
  <c r="L785" i="10"/>
  <c r="L873" i="10"/>
  <c r="V786" i="10"/>
  <c r="W786" i="10" s="1"/>
  <c r="V754" i="10"/>
  <c r="W754" i="10" s="1"/>
  <c r="L841" i="10"/>
  <c r="V680" i="10"/>
  <c r="W680" i="10" s="1"/>
  <c r="W710" i="10"/>
  <c r="L868" i="10"/>
  <c r="V781" i="10"/>
  <c r="W781" i="10" s="1"/>
  <c r="L817" i="10"/>
  <c r="V730" i="10"/>
  <c r="W730" i="10" s="1"/>
  <c r="L805" i="10"/>
  <c r="V718" i="10"/>
  <c r="W718" i="10" s="1"/>
  <c r="V740" i="10"/>
  <c r="W740" i="10" s="1"/>
  <c r="L827" i="10"/>
  <c r="V866" i="10"/>
  <c r="W866" i="10" s="1"/>
  <c r="L953" i="10"/>
  <c r="L855" i="10"/>
  <c r="V768" i="10"/>
  <c r="W768" i="10" s="1"/>
  <c r="L930" i="10"/>
  <c r="V843" i="10"/>
  <c r="W843" i="10" s="1"/>
  <c r="L800" i="10"/>
  <c r="L712" i="10"/>
  <c r="L709" i="10" s="1"/>
  <c r="V713" i="10"/>
  <c r="W625" i="10"/>
  <c r="L897" i="10"/>
  <c r="V810" i="10"/>
  <c r="W810" i="10" s="1"/>
  <c r="V441" i="10"/>
  <c r="W441" i="10" s="1"/>
  <c r="W448" i="10"/>
  <c r="L865" i="10"/>
  <c r="V778" i="10"/>
  <c r="W778" i="10" s="1"/>
  <c r="V766" i="10"/>
  <c r="W766" i="10" s="1"/>
  <c r="L853" i="10"/>
  <c r="L823" i="10"/>
  <c r="V736" i="10"/>
  <c r="W736" i="10" s="1"/>
  <c r="V861" i="10"/>
  <c r="W861" i="10" s="1"/>
  <c r="L948" i="10"/>
  <c r="L893" i="10"/>
  <c r="V806" i="10"/>
  <c r="W806" i="10" s="1"/>
  <c r="W772" i="10"/>
  <c r="L859" i="10"/>
  <c r="V772" i="10"/>
  <c r="W610" i="10"/>
  <c r="L916" i="10"/>
  <c r="V829" i="10"/>
  <c r="W829" i="10" s="1"/>
  <c r="W746" i="10"/>
  <c r="L962" i="10"/>
  <c r="V875" i="10"/>
  <c r="W875" i="10" s="1"/>
  <c r="L869" i="10"/>
  <c r="V782" i="10"/>
  <c r="W782" i="10" s="1"/>
  <c r="V721" i="10"/>
  <c r="W721" i="10" s="1"/>
  <c r="L808" i="10"/>
  <c r="L947" i="10"/>
  <c r="V860" i="10"/>
  <c r="W860" i="10" s="1"/>
  <c r="V698" i="10"/>
  <c r="V697" i="10" s="1"/>
  <c r="L697" i="10"/>
  <c r="W703" i="10"/>
  <c r="L848" i="10"/>
  <c r="V761" i="10"/>
  <c r="W761" i="10" s="1"/>
  <c r="L760" i="10"/>
  <c r="W735" i="10" l="1"/>
  <c r="L819" i="10"/>
  <c r="W622" i="10"/>
  <c r="V859" i="10"/>
  <c r="W859" i="10" s="1"/>
  <c r="L946" i="10"/>
  <c r="L998" i="10"/>
  <c r="V911" i="10"/>
  <c r="W911" i="10" s="1"/>
  <c r="L951" i="10"/>
  <c r="V864" i="10"/>
  <c r="W864" i="10"/>
  <c r="V760" i="10"/>
  <c r="V758" i="10" s="1"/>
  <c r="W760" i="10"/>
  <c r="V962" i="10"/>
  <c r="W962" i="10" s="1"/>
  <c r="L1049" i="10"/>
  <c r="L940" i="10"/>
  <c r="V853" i="10"/>
  <c r="W853" i="10" s="1"/>
  <c r="V953" i="10"/>
  <c r="W953" i="10" s="1"/>
  <c r="L1040" i="10"/>
  <c r="L1002" i="10"/>
  <c r="V915" i="10"/>
  <c r="W915" i="10"/>
  <c r="V745" i="10"/>
  <c r="W713" i="10"/>
  <c r="V712" i="10"/>
  <c r="V709" i="10" s="1"/>
  <c r="W709" i="10" s="1"/>
  <c r="L976" i="10"/>
  <c r="V889" i="10"/>
  <c r="W889" i="10" s="1"/>
  <c r="V943" i="10"/>
  <c r="W943" i="10" s="1"/>
  <c r="L1030" i="10"/>
  <c r="V920" i="10"/>
  <c r="L1007" i="10"/>
  <c r="W697" i="10"/>
  <c r="L910" i="10"/>
  <c r="V823" i="10"/>
  <c r="W823" i="10" s="1"/>
  <c r="L928" i="10"/>
  <c r="V841" i="10"/>
  <c r="W841" i="10" s="1"/>
  <c r="W657" i="10"/>
  <c r="V950" i="10"/>
  <c r="L1037" i="10"/>
  <c r="L903" i="10"/>
  <c r="V816" i="10"/>
  <c r="W816" i="10" s="1"/>
  <c r="L921" i="10"/>
  <c r="V834" i="10"/>
  <c r="L888" i="10"/>
  <c r="V801" i="10"/>
  <c r="W801" i="10" s="1"/>
  <c r="L891" i="10"/>
  <c r="V804" i="10"/>
  <c r="W804" i="10" s="1"/>
  <c r="V775" i="10"/>
  <c r="W775" i="10" s="1"/>
  <c r="L917" i="10"/>
  <c r="V830" i="10"/>
  <c r="W830" i="10" s="1"/>
  <c r="L942" i="10"/>
  <c r="L854" i="10"/>
  <c r="V855" i="10"/>
  <c r="W855" i="10" s="1"/>
  <c r="L988" i="10"/>
  <c r="V901" i="10"/>
  <c r="W901" i="10" s="1"/>
  <c r="V877" i="10"/>
  <c r="L964" i="10"/>
  <c r="L1016" i="10"/>
  <c r="V929" i="10"/>
  <c r="W929" i="10" s="1"/>
  <c r="L981" i="10"/>
  <c r="V894" i="10"/>
  <c r="W894" i="10" s="1"/>
  <c r="V926" i="10"/>
  <c r="W926" i="10" s="1"/>
  <c r="L1013" i="10"/>
  <c r="L955" i="10"/>
  <c r="V868" i="10"/>
  <c r="W868" i="10" s="1"/>
  <c r="L935" i="10"/>
  <c r="V848" i="10"/>
  <c r="W848" i="10" s="1"/>
  <c r="L847" i="10"/>
  <c r="V847" i="10" s="1"/>
  <c r="W847" i="10" s="1"/>
  <c r="L980" i="10"/>
  <c r="V893" i="10"/>
  <c r="W893" i="10" s="1"/>
  <c r="L989" i="10"/>
  <c r="V902" i="10"/>
  <c r="W902" i="10" s="1"/>
  <c r="L900" i="10"/>
  <c r="V813" i="10"/>
  <c r="W813" i="10" s="1"/>
  <c r="L1035" i="10"/>
  <c r="V948" i="10"/>
  <c r="W948" i="10" s="1"/>
  <c r="L952" i="10"/>
  <c r="V865" i="10"/>
  <c r="W865" i="10" s="1"/>
  <c r="L799" i="10"/>
  <c r="L796" i="10" s="1"/>
  <c r="L887" i="10"/>
  <c r="V800" i="10"/>
  <c r="L1012" i="10"/>
  <c r="V925" i="10"/>
  <c r="W925" i="10"/>
  <c r="L1010" i="10"/>
  <c r="V923" i="10"/>
  <c r="W923" i="10" s="1"/>
  <c r="V908" i="10"/>
  <c r="W908" i="10" s="1"/>
  <c r="L995" i="10"/>
  <c r="V882" i="10"/>
  <c r="W882" i="10" s="1"/>
  <c r="L969" i="10"/>
  <c r="L1048" i="10"/>
  <c r="V961" i="10"/>
  <c r="W961" i="10" s="1"/>
  <c r="L913" i="10"/>
  <c r="V826" i="10"/>
  <c r="W826" i="10" s="1"/>
  <c r="L945" i="10"/>
  <c r="V858" i="10"/>
  <c r="W858" i="10" s="1"/>
  <c r="W797" i="10"/>
  <c r="W528" i="10"/>
  <c r="L927" i="10"/>
  <c r="V840" i="10"/>
  <c r="W840" i="10" s="1"/>
  <c r="V937" i="10"/>
  <c r="W937" i="10" s="1"/>
  <c r="L1024" i="10"/>
  <c r="L933" i="10"/>
  <c r="V846" i="10"/>
  <c r="L845" i="10"/>
  <c r="V957" i="10"/>
  <c r="W957" i="10" s="1"/>
  <c r="L1044" i="10"/>
  <c r="L879" i="10"/>
  <c r="V792" i="10"/>
  <c r="W792" i="10" s="1"/>
  <c r="W838" i="10"/>
  <c r="L909" i="10"/>
  <c r="L906" i="10" s="1"/>
  <c r="V822" i="10"/>
  <c r="W822" i="10" s="1"/>
  <c r="V808" i="10"/>
  <c r="W808" i="10" s="1"/>
  <c r="L895" i="10"/>
  <c r="V785" i="10"/>
  <c r="V784" i="10" s="1"/>
  <c r="L784" i="10"/>
  <c r="W784" i="10" s="1"/>
  <c r="W785" i="10"/>
  <c r="L1025" i="10"/>
  <c r="V938" i="10"/>
  <c r="W938" i="10" s="1"/>
  <c r="V812" i="10"/>
  <c r="W812" i="10" s="1"/>
  <c r="L899" i="10"/>
  <c r="L977" i="10"/>
  <c r="V890" i="10"/>
  <c r="W890" i="10" s="1"/>
  <c r="V878" i="10"/>
  <c r="W878" i="10" s="1"/>
  <c r="L965" i="10"/>
  <c r="V750" i="10"/>
  <c r="W750" i="10" s="1"/>
  <c r="L931" i="10"/>
  <c r="V844" i="10"/>
  <c r="W844" i="10" s="1"/>
  <c r="V849" i="10"/>
  <c r="W849" i="10" s="1"/>
  <c r="L936" i="10"/>
  <c r="V884" i="10"/>
  <c r="L971" i="10"/>
  <c r="L984" i="10"/>
  <c r="V897" i="10"/>
  <c r="W897" i="10" s="1"/>
  <c r="L904" i="10"/>
  <c r="V817" i="10"/>
  <c r="W817" i="10" s="1"/>
  <c r="V835" i="10"/>
  <c r="W835" i="10" s="1"/>
  <c r="L922" i="10"/>
  <c r="L999" i="10"/>
  <c r="V912" i="10"/>
  <c r="W912" i="10" s="1"/>
  <c r="L1031" i="10"/>
  <c r="V944" i="10"/>
  <c r="W944" i="10" s="1"/>
  <c r="L1034" i="10"/>
  <c r="V947" i="10"/>
  <c r="W947" i="10" s="1"/>
  <c r="L960" i="10"/>
  <c r="V873" i="10"/>
  <c r="W873" i="10" s="1"/>
  <c r="L872" i="10"/>
  <c r="L985" i="10"/>
  <c r="V898" i="10"/>
  <c r="W898" i="10" s="1"/>
  <c r="V827" i="10"/>
  <c r="W827" i="10" s="1"/>
  <c r="L914" i="10"/>
  <c r="V954" i="10"/>
  <c r="W954" i="10" s="1"/>
  <c r="L1041" i="10"/>
  <c r="L837" i="10"/>
  <c r="L831" i="10" s="1"/>
  <c r="V916" i="10"/>
  <c r="W916" i="10" s="1"/>
  <c r="L1003" i="10"/>
  <c r="V793" i="10"/>
  <c r="W793" i="10" s="1"/>
  <c r="L880" i="10"/>
  <c r="L994" i="10"/>
  <c r="V907" i="10"/>
  <c r="W698" i="10"/>
  <c r="L956" i="10"/>
  <c r="V869" i="10"/>
  <c r="W869" i="10" s="1"/>
  <c r="L1017" i="10"/>
  <c r="V930" i="10"/>
  <c r="W930" i="10" s="1"/>
  <c r="L892" i="10"/>
  <c r="V805" i="10"/>
  <c r="W805" i="10" s="1"/>
  <c r="V905" i="10"/>
  <c r="W905" i="10" s="1"/>
  <c r="L992" i="10"/>
  <c r="L968" i="10"/>
  <c r="V881" i="10"/>
  <c r="W881" i="10" s="1"/>
  <c r="V852" i="10"/>
  <c r="W852" i="10" s="1"/>
  <c r="L939" i="10"/>
  <c r="L862" i="10"/>
  <c r="L896" i="10"/>
  <c r="V809" i="10"/>
  <c r="W809" i="10" s="1"/>
  <c r="V671" i="10"/>
  <c r="W671" i="10" s="1"/>
  <c r="L758" i="10"/>
  <c r="W758" i="10" s="1"/>
  <c r="L885" i="10"/>
  <c r="V798" i="10"/>
  <c r="W798" i="10" s="1"/>
  <c r="W790" i="10"/>
  <c r="W777" i="10"/>
  <c r="L744" i="10"/>
  <c r="W712" i="10" l="1"/>
  <c r="V832" i="10"/>
  <c r="L702" i="10"/>
  <c r="L919" i="10"/>
  <c r="W832" i="10"/>
  <c r="L789" i="10"/>
  <c r="V931" i="10"/>
  <c r="W931" i="10" s="1"/>
  <c r="L1018" i="10"/>
  <c r="V1044" i="10"/>
  <c r="W1044" i="10" s="1"/>
  <c r="L1131" i="10"/>
  <c r="V980" i="10"/>
  <c r="W980" i="10"/>
  <c r="L1067" i="10"/>
  <c r="L983" i="10"/>
  <c r="V896" i="10"/>
  <c r="W896" i="10" s="1"/>
  <c r="W846" i="10"/>
  <c r="L1122" i="10"/>
  <c r="V1035" i="10"/>
  <c r="W1035" i="10" s="1"/>
  <c r="L972" i="10"/>
  <c r="V885" i="10"/>
  <c r="W885" i="10" s="1"/>
  <c r="L1090" i="10"/>
  <c r="V1003" i="10"/>
  <c r="W1003" i="10" s="1"/>
  <c r="L966" i="10"/>
  <c r="V879" i="10"/>
  <c r="W879" i="10" s="1"/>
  <c r="L1000" i="10"/>
  <c r="V913" i="10"/>
  <c r="W913" i="10"/>
  <c r="L1097" i="10"/>
  <c r="V1010" i="10"/>
  <c r="W1010" i="10" s="1"/>
  <c r="L1076" i="10"/>
  <c r="V989" i="10"/>
  <c r="W989" i="10" s="1"/>
  <c r="L1051" i="10"/>
  <c r="V964" i="10"/>
  <c r="W964" i="10"/>
  <c r="W834" i="10"/>
  <c r="L1136" i="10"/>
  <c r="V1049" i="10"/>
  <c r="W1049" i="10" s="1"/>
  <c r="L1085" i="10"/>
  <c r="V998" i="10"/>
  <c r="W998" i="10" s="1"/>
  <c r="L1055" i="10"/>
  <c r="V968" i="10"/>
  <c r="W968" i="10" s="1"/>
  <c r="L1118" i="10"/>
  <c r="V1031" i="10"/>
  <c r="W1031" i="10"/>
  <c r="L982" i="10"/>
  <c r="V895" i="10"/>
  <c r="W895" i="10" s="1"/>
  <c r="V1048" i="10"/>
  <c r="W1048" i="10" s="1"/>
  <c r="L1135" i="10"/>
  <c r="L1008" i="10"/>
  <c r="V921" i="10"/>
  <c r="W921" i="10" s="1"/>
  <c r="W907" i="10"/>
  <c r="V965" i="10"/>
  <c r="W965" i="10" s="1"/>
  <c r="L1052" i="10"/>
  <c r="L1099" i="10"/>
  <c r="L1011" i="10"/>
  <c r="V1012" i="10"/>
  <c r="W1012" i="10" s="1"/>
  <c r="L1009" i="10"/>
  <c r="V922" i="10"/>
  <c r="W922" i="10" s="1"/>
  <c r="L996" i="10"/>
  <c r="V909" i="10"/>
  <c r="W909" i="10" s="1"/>
  <c r="L990" i="10"/>
  <c r="V903" i="10"/>
  <c r="W903" i="10" s="1"/>
  <c r="L997" i="10"/>
  <c r="V910" i="10"/>
  <c r="W910" i="10" s="1"/>
  <c r="L1127" i="10"/>
  <c r="V1040" i="10"/>
  <c r="W1040" i="10" s="1"/>
  <c r="L979" i="10"/>
  <c r="V892" i="10"/>
  <c r="W892" i="10" s="1"/>
  <c r="L1023" i="10"/>
  <c r="V936" i="10"/>
  <c r="W936" i="10" s="1"/>
  <c r="V837" i="10"/>
  <c r="V831" i="10" s="1"/>
  <c r="W831" i="10" s="1"/>
  <c r="L1020" i="10"/>
  <c r="V933" i="10"/>
  <c r="V995" i="10"/>
  <c r="W995" i="10" s="1"/>
  <c r="L1082" i="10"/>
  <c r="V819" i="10"/>
  <c r="W819" i="10" s="1"/>
  <c r="L1022" i="10"/>
  <c r="L934" i="10"/>
  <c r="V934" i="10" s="1"/>
  <c r="W934" i="10" s="1"/>
  <c r="V935" i="10"/>
  <c r="W935" i="10" s="1"/>
  <c r="L978" i="10"/>
  <c r="V891" i="10"/>
  <c r="W891" i="10" s="1"/>
  <c r="V1037" i="10"/>
  <c r="L1124" i="10"/>
  <c r="V862" i="10"/>
  <c r="L1043" i="10"/>
  <c r="V956" i="10"/>
  <c r="W956" i="10"/>
  <c r="V984" i="10"/>
  <c r="W984" i="10" s="1"/>
  <c r="L1071" i="10"/>
  <c r="V872" i="10"/>
  <c r="V871" i="10" s="1"/>
  <c r="L871" i="10"/>
  <c r="W871" i="10" s="1"/>
  <c r="V971" i="10"/>
  <c r="W971" i="10" s="1"/>
  <c r="L1058" i="10"/>
  <c r="V952" i="10"/>
  <c r="W952" i="10" s="1"/>
  <c r="L1039" i="10"/>
  <c r="L1015" i="10"/>
  <c r="V928" i="10"/>
  <c r="W928" i="10" s="1"/>
  <c r="V1041" i="10"/>
  <c r="W1041" i="10" s="1"/>
  <c r="L1128" i="10"/>
  <c r="V999" i="10"/>
  <c r="W999" i="10" s="1"/>
  <c r="L1086" i="10"/>
  <c r="L1056" i="10"/>
  <c r="V969" i="10"/>
  <c r="W969" i="10" s="1"/>
  <c r="L1089" i="10"/>
  <c r="V1002" i="10"/>
  <c r="W1002" i="10" s="1"/>
  <c r="W884" i="10"/>
  <c r="L1063" i="10"/>
  <c r="V976" i="10"/>
  <c r="W976" i="10" s="1"/>
  <c r="L1026" i="10"/>
  <c r="V939" i="10"/>
  <c r="W939" i="10" s="1"/>
  <c r="V880" i="10"/>
  <c r="W880" i="10" s="1"/>
  <c r="L967" i="10"/>
  <c r="L1121" i="10"/>
  <c r="V1034" i="10"/>
  <c r="W1034" i="10" s="1"/>
  <c r="V1024" i="10"/>
  <c r="W1024" i="10" s="1"/>
  <c r="L1111" i="10"/>
  <c r="L1032" i="10"/>
  <c r="V945" i="10"/>
  <c r="W945" i="10" s="1"/>
  <c r="W800" i="10"/>
  <c r="V799" i="10"/>
  <c r="L987" i="10"/>
  <c r="V900" i="10"/>
  <c r="W900" i="10" s="1"/>
  <c r="L1103" i="10"/>
  <c r="V1016" i="10"/>
  <c r="W1016" i="10"/>
  <c r="V854" i="10"/>
  <c r="W854" i="10" s="1"/>
  <c r="L949" i="10"/>
  <c r="L1094" i="10"/>
  <c r="V1007" i="10"/>
  <c r="L1038" i="10"/>
  <c r="V951" i="10"/>
  <c r="W951" i="10"/>
  <c r="V615" i="10"/>
  <c r="W615" i="10" s="1"/>
  <c r="L1072" i="10"/>
  <c r="V985" i="10"/>
  <c r="W985" i="10"/>
  <c r="L986" i="10"/>
  <c r="V899" i="10"/>
  <c r="W899" i="10" s="1"/>
  <c r="L1014" i="10"/>
  <c r="V927" i="10"/>
  <c r="W927" i="10" s="1"/>
  <c r="V1013" i="10"/>
  <c r="W1013" i="10" s="1"/>
  <c r="L1100" i="10"/>
  <c r="V917" i="10"/>
  <c r="W917" i="10" s="1"/>
  <c r="L1004" i="10"/>
  <c r="V1030" i="10"/>
  <c r="W1030" i="10" s="1"/>
  <c r="L1117" i="10"/>
  <c r="L1033" i="10"/>
  <c r="V946" i="10"/>
  <c r="W946" i="10"/>
  <c r="V992" i="10"/>
  <c r="W992" i="10" s="1"/>
  <c r="L1079" i="10"/>
  <c r="L1075" i="10"/>
  <c r="V988" i="10"/>
  <c r="W988" i="10" s="1"/>
  <c r="V960" i="10"/>
  <c r="W960" i="10" s="1"/>
  <c r="L959" i="10"/>
  <c r="L1047" i="10"/>
  <c r="L1112" i="10"/>
  <c r="V1025" i="10"/>
  <c r="W1025" i="10" s="1"/>
  <c r="L924" i="10"/>
  <c r="V981" i="10"/>
  <c r="W981" i="10" s="1"/>
  <c r="L1068" i="10"/>
  <c r="W862" i="10"/>
  <c r="L1081" i="10"/>
  <c r="L993" i="10"/>
  <c r="V994" i="10"/>
  <c r="W994" i="10" s="1"/>
  <c r="L1001" i="10"/>
  <c r="V914" i="10"/>
  <c r="W914" i="10" s="1"/>
  <c r="L1104" i="10"/>
  <c r="V1017" i="10"/>
  <c r="W1017" i="10" s="1"/>
  <c r="L991" i="10"/>
  <c r="V904" i="10"/>
  <c r="W904" i="10" s="1"/>
  <c r="V977" i="10"/>
  <c r="W977" i="10" s="1"/>
  <c r="L1064" i="10"/>
  <c r="L886" i="10"/>
  <c r="L883" i="10" s="1"/>
  <c r="L974" i="10"/>
  <c r="V887" i="10"/>
  <c r="V955" i="10"/>
  <c r="W955" i="10" s="1"/>
  <c r="L1042" i="10"/>
  <c r="W877" i="10"/>
  <c r="L1029" i="10"/>
  <c r="V942" i="10"/>
  <c r="W942" i="10" s="1"/>
  <c r="L941" i="10"/>
  <c r="V941" i="10" s="1"/>
  <c r="W941" i="10" s="1"/>
  <c r="L975" i="10"/>
  <c r="V888" i="10"/>
  <c r="W888" i="10"/>
  <c r="W950" i="10"/>
  <c r="W920" i="10"/>
  <c r="W745" i="10"/>
  <c r="V744" i="10"/>
  <c r="V940" i="10"/>
  <c r="W940" i="10" s="1"/>
  <c r="L1027" i="10"/>
  <c r="V949" i="10" l="1"/>
  <c r="W949" i="10" s="1"/>
  <c r="W872" i="10"/>
  <c r="L918" i="10"/>
  <c r="L1150" i="10"/>
  <c r="V1063" i="10"/>
  <c r="W1063" i="10" s="1"/>
  <c r="V1027" i="10"/>
  <c r="W1027" i="10" s="1"/>
  <c r="L1114" i="10"/>
  <c r="L958" i="10"/>
  <c r="V959" i="10"/>
  <c r="V958" i="10" s="1"/>
  <c r="W799" i="10"/>
  <c r="V796" i="10"/>
  <c r="L1205" i="10"/>
  <c r="V1118" i="10"/>
  <c r="W1118" i="10" s="1"/>
  <c r="L1021" i="10"/>
  <c r="V1022" i="10"/>
  <c r="W1022" i="10" s="1"/>
  <c r="L1109" i="10"/>
  <c r="L1222" i="10"/>
  <c r="V1135" i="10"/>
  <c r="W1135" i="10" s="1"/>
  <c r="V1064" i="10"/>
  <c r="W1064" i="10" s="1"/>
  <c r="L1151" i="10"/>
  <c r="V924" i="10"/>
  <c r="W924" i="10" s="1"/>
  <c r="L1073" i="10"/>
  <c r="V986" i="10"/>
  <c r="W986" i="10" s="1"/>
  <c r="W1007" i="10"/>
  <c r="V1103" i="10"/>
  <c r="W1103" i="10" s="1"/>
  <c r="L1190" i="10"/>
  <c r="L1173" i="10"/>
  <c r="V1086" i="10"/>
  <c r="W1086" i="10" s="1"/>
  <c r="L1145" i="10"/>
  <c r="V1058" i="10"/>
  <c r="W1058" i="10" s="1"/>
  <c r="L932" i="10"/>
  <c r="V906" i="10"/>
  <c r="W906" i="10" s="1"/>
  <c r="L1069" i="10"/>
  <c r="V982" i="10"/>
  <c r="W982" i="10" s="1"/>
  <c r="L1163" i="10"/>
  <c r="V1076" i="10"/>
  <c r="W1076" i="10" s="1"/>
  <c r="L1053" i="10"/>
  <c r="V966" i="10"/>
  <c r="W966" i="10" s="1"/>
  <c r="V845" i="10"/>
  <c r="W845" i="10" s="1"/>
  <c r="V1136" i="10"/>
  <c r="W1136" i="10" s="1"/>
  <c r="L1223" i="10"/>
  <c r="L1105" i="10"/>
  <c r="V1018" i="10"/>
  <c r="W1018" i="10" s="1"/>
  <c r="L1177" i="10"/>
  <c r="V1090" i="10"/>
  <c r="W1090" i="10" s="1"/>
  <c r="L1116" i="10"/>
  <c r="V1029" i="10"/>
  <c r="W1029" i="10" s="1"/>
  <c r="L1199" i="10"/>
  <c r="V1112" i="10"/>
  <c r="W1112" i="10" s="1"/>
  <c r="V1004" i="10"/>
  <c r="W1004" i="10" s="1"/>
  <c r="L1091" i="10"/>
  <c r="L1065" i="10"/>
  <c r="V978" i="10"/>
  <c r="W978" i="10" s="1"/>
  <c r="L1214" i="10"/>
  <c r="V1127" i="10"/>
  <c r="W1127" i="10" s="1"/>
  <c r="L1208" i="10"/>
  <c r="V1121" i="10"/>
  <c r="W1121" i="10" s="1"/>
  <c r="V1042" i="10"/>
  <c r="W1042" i="10" s="1"/>
  <c r="L1129" i="10"/>
  <c r="L1168" i="10"/>
  <c r="V1081" i="10"/>
  <c r="W1081" i="10" s="1"/>
  <c r="V1072" i="10"/>
  <c r="W1072" i="10" s="1"/>
  <c r="L1159" i="10"/>
  <c r="L1028" i="10"/>
  <c r="V1028" i="10" s="1"/>
  <c r="W1028" i="10" s="1"/>
  <c r="V997" i="10"/>
  <c r="W997" i="10" s="1"/>
  <c r="L1084" i="10"/>
  <c r="L1095" i="10"/>
  <c r="L1093" i="10" s="1"/>
  <c r="V1008" i="10"/>
  <c r="W1008" i="10" s="1"/>
  <c r="L1184" i="10"/>
  <c r="V1097" i="10"/>
  <c r="W1097" i="10" s="1"/>
  <c r="L1070" i="10"/>
  <c r="V983" i="10"/>
  <c r="W983" i="10" s="1"/>
  <c r="V1067" i="10"/>
  <c r="W1067" i="10" s="1"/>
  <c r="L1154" i="10"/>
  <c r="W887" i="10"/>
  <c r="V886" i="10"/>
  <c r="L1155" i="10"/>
  <c r="V1068" i="10"/>
  <c r="W1068" i="10"/>
  <c r="L1120" i="10"/>
  <c r="V1033" i="10"/>
  <c r="W1033" i="10" s="1"/>
  <c r="L1176" i="10"/>
  <c r="V1089" i="10"/>
  <c r="W1089" i="10" s="1"/>
  <c r="L1102" i="10"/>
  <c r="V1015" i="10"/>
  <c r="W1015" i="10" s="1"/>
  <c r="V1124" i="10"/>
  <c r="L1211" i="10"/>
  <c r="L1110" i="10"/>
  <c r="V1023" i="10"/>
  <c r="W1023" i="10" s="1"/>
  <c r="L1077" i="10"/>
  <c r="V990" i="10"/>
  <c r="W990" i="10" s="1"/>
  <c r="L1186" i="10"/>
  <c r="V1099" i="10"/>
  <c r="V1055" i="10"/>
  <c r="W1055" i="10" s="1"/>
  <c r="L1142" i="10"/>
  <c r="W933" i="10"/>
  <c r="V932" i="10"/>
  <c r="W932" i="10" s="1"/>
  <c r="L1134" i="10"/>
  <c r="L1046" i="10"/>
  <c r="V1047" i="10"/>
  <c r="W1047" i="10" s="1"/>
  <c r="L1074" i="10"/>
  <c r="V987" i="10"/>
  <c r="W987" i="10" s="1"/>
  <c r="V1128" i="10"/>
  <c r="W1128" i="10" s="1"/>
  <c r="L1215" i="10"/>
  <c r="L1107" i="10"/>
  <c r="V1020" i="10"/>
  <c r="W1020" i="10" s="1"/>
  <c r="V967" i="10"/>
  <c r="W967" i="10" s="1"/>
  <c r="L1054" i="10"/>
  <c r="L1059" i="10"/>
  <c r="V972" i="10"/>
  <c r="W972" i="10" s="1"/>
  <c r="V1039" i="10"/>
  <c r="W1039" i="10" s="1"/>
  <c r="L1126" i="10"/>
  <c r="W1037" i="10"/>
  <c r="V1082" i="10"/>
  <c r="W1082" i="10" s="1"/>
  <c r="L1169" i="10"/>
  <c r="L1139" i="10"/>
  <c r="V1052" i="10"/>
  <c r="W1052" i="10" s="1"/>
  <c r="W837" i="10"/>
  <c r="L1138" i="10"/>
  <c r="V1051" i="10"/>
  <c r="W1051" i="10"/>
  <c r="L1087" i="10"/>
  <c r="V1000" i="10"/>
  <c r="W1000" i="10" s="1"/>
  <c r="V1079" i="10"/>
  <c r="W1079" i="10" s="1"/>
  <c r="L1166" i="10"/>
  <c r="L1181" i="10"/>
  <c r="V1094" i="10"/>
  <c r="W1094" i="10" s="1"/>
  <c r="L1096" i="10"/>
  <c r="V1009" i="10"/>
  <c r="W1009" i="10" s="1"/>
  <c r="L1006" i="10"/>
  <c r="V991" i="10"/>
  <c r="W991" i="10" s="1"/>
  <c r="L1078" i="10"/>
  <c r="L1187" i="10"/>
  <c r="V1100" i="10"/>
  <c r="W1100" i="10" s="1"/>
  <c r="L1130" i="10"/>
  <c r="V1043" i="10"/>
  <c r="W1043" i="10" s="1"/>
  <c r="W744" i="10"/>
  <c r="V702" i="10"/>
  <c r="W702" i="10" s="1"/>
  <c r="L1062" i="10"/>
  <c r="V975" i="10"/>
  <c r="W975" i="10" s="1"/>
  <c r="L1191" i="10"/>
  <c r="V1104" i="10"/>
  <c r="W1104" i="10" s="1"/>
  <c r="L973" i="10"/>
  <c r="L1061" i="10"/>
  <c r="V974" i="10"/>
  <c r="V1075" i="10"/>
  <c r="W1075" i="10" s="1"/>
  <c r="L1162" i="10"/>
  <c r="V1117" i="10"/>
  <c r="W1117" i="10" s="1"/>
  <c r="L1204" i="10"/>
  <c r="L1101" i="10"/>
  <c r="V1014" i="10"/>
  <c r="W1014" i="10" s="1"/>
  <c r="V1032" i="10"/>
  <c r="W1032" i="10" s="1"/>
  <c r="L1119" i="10"/>
  <c r="V919" i="10"/>
  <c r="V1001" i="10"/>
  <c r="W1001" i="10" s="1"/>
  <c r="L1088" i="10"/>
  <c r="L1125" i="10"/>
  <c r="V1038" i="10"/>
  <c r="V1036" i="10" s="1"/>
  <c r="W1036" i="10" s="1"/>
  <c r="W1038" i="10"/>
  <c r="V1111" i="10"/>
  <c r="W1111" i="10" s="1"/>
  <c r="L1198" i="10"/>
  <c r="L1113" i="10"/>
  <c r="V1026" i="10"/>
  <c r="W1026" i="10" s="1"/>
  <c r="L1143" i="10"/>
  <c r="V1056" i="10"/>
  <c r="W1056" i="10" s="1"/>
  <c r="L1158" i="10"/>
  <c r="V1071" i="10"/>
  <c r="W1071" i="10" s="1"/>
  <c r="L1036" i="10"/>
  <c r="L1066" i="10"/>
  <c r="V979" i="10"/>
  <c r="W979" i="10" s="1"/>
  <c r="V996" i="10"/>
  <c r="W996" i="10" s="1"/>
  <c r="L1083" i="10"/>
  <c r="L1080" i="10" s="1"/>
  <c r="V1085" i="10"/>
  <c r="W1085" i="10" s="1"/>
  <c r="L1172" i="10"/>
  <c r="L1209" i="10"/>
  <c r="V1122" i="10"/>
  <c r="W1122" i="10" s="1"/>
  <c r="V1131" i="10"/>
  <c r="W1131" i="10" s="1"/>
  <c r="L1218" i="10"/>
  <c r="V1011" i="10" l="1"/>
  <c r="W1011" i="10" s="1"/>
  <c r="L1256" i="10"/>
  <c r="V1169" i="10"/>
  <c r="W1169" i="10" s="1"/>
  <c r="V1215" i="10"/>
  <c r="W1215" i="10" s="1"/>
  <c r="L1302" i="10"/>
  <c r="V1199" i="10"/>
  <c r="W1199" i="10" s="1"/>
  <c r="L1286" i="10"/>
  <c r="L1305" i="10"/>
  <c r="V1218" i="10"/>
  <c r="W1218" i="10" s="1"/>
  <c r="L1249" i="10"/>
  <c r="V1162" i="10"/>
  <c r="W1162" i="10" s="1"/>
  <c r="L1141" i="10"/>
  <c r="V1054" i="10"/>
  <c r="W1054" i="10" s="1"/>
  <c r="L1164" i="10"/>
  <c r="V1077" i="10"/>
  <c r="W1077" i="10" s="1"/>
  <c r="V1095" i="10"/>
  <c r="W1095" i="10" s="1"/>
  <c r="L1182" i="10"/>
  <c r="L1153" i="10"/>
  <c r="V1066" i="10"/>
  <c r="W1066" i="10"/>
  <c r="V1084" i="10"/>
  <c r="W1084" i="10" s="1"/>
  <c r="L1171" i="10"/>
  <c r="L1167" i="10" s="1"/>
  <c r="L1005" i="10"/>
  <c r="L1060" i="10"/>
  <c r="L1148" i="10"/>
  <c r="V1061" i="10"/>
  <c r="L1207" i="10"/>
  <c r="V1120" i="10"/>
  <c r="W1120" i="10" s="1"/>
  <c r="L1259" i="10"/>
  <c r="V1172" i="10"/>
  <c r="W1172" i="10" s="1"/>
  <c r="V1083" i="10"/>
  <c r="W1083" i="10" s="1"/>
  <c r="L1170" i="10"/>
  <c r="V1143" i="10"/>
  <c r="W1143" i="10" s="1"/>
  <c r="L1230" i="10"/>
  <c r="V1088" i="10"/>
  <c r="W1088" i="10" s="1"/>
  <c r="L1175" i="10"/>
  <c r="L1278" i="10"/>
  <c r="V1191" i="10"/>
  <c r="W1191" i="10" s="1"/>
  <c r="V1187" i="10"/>
  <c r="W1187" i="10" s="1"/>
  <c r="L1274" i="10"/>
  <c r="V1139" i="10"/>
  <c r="W1139" i="10" s="1"/>
  <c r="L1226" i="10"/>
  <c r="L1194" i="10"/>
  <c r="V1107" i="10"/>
  <c r="L1273" i="10"/>
  <c r="V1186" i="10"/>
  <c r="W1186" i="10" s="1"/>
  <c r="L1242" i="10"/>
  <c r="V1155" i="10"/>
  <c r="W1155" i="10"/>
  <c r="L1271" i="10"/>
  <c r="V1184" i="10"/>
  <c r="W1184" i="10" s="1"/>
  <c r="V1109" i="10"/>
  <c r="W1109" i="10" s="1"/>
  <c r="L1108" i="10"/>
  <c r="V1108" i="10" s="1"/>
  <c r="W1108" i="10" s="1"/>
  <c r="L1196" i="10"/>
  <c r="W959" i="10"/>
  <c r="L1189" i="10"/>
  <c r="V1102" i="10"/>
  <c r="W1102" i="10" s="1"/>
  <c r="L1149" i="10"/>
  <c r="V1062" i="10"/>
  <c r="W1062" i="10" s="1"/>
  <c r="L1301" i="10"/>
  <c r="V1214" i="10"/>
  <c r="W1214" i="10" s="1"/>
  <c r="L1310" i="10"/>
  <c r="V1223" i="10"/>
  <c r="W1223" i="10" s="1"/>
  <c r="L1160" i="10"/>
  <c r="V1073" i="10"/>
  <c r="W1073" i="10" s="1"/>
  <c r="V1021" i="10"/>
  <c r="V1019" i="10" s="1"/>
  <c r="W958" i="10"/>
  <c r="W886" i="10"/>
  <c r="V883" i="10"/>
  <c r="L1255" i="10"/>
  <c r="V1168" i="10"/>
  <c r="L1203" i="10"/>
  <c r="V1116" i="10"/>
  <c r="W1116" i="10" s="1"/>
  <c r="V1069" i="10"/>
  <c r="W1069" i="10" s="1"/>
  <c r="L1156" i="10"/>
  <c r="L1260" i="10"/>
  <c r="V1173" i="10"/>
  <c r="W1173" i="10" s="1"/>
  <c r="L1201" i="10"/>
  <c r="V1114" i="10"/>
  <c r="W1114" i="10" s="1"/>
  <c r="V1129" i="10"/>
  <c r="W1129" i="10" s="1"/>
  <c r="L1216" i="10"/>
  <c r="L1277" i="10"/>
  <c r="V1190" i="10"/>
  <c r="W1190" i="10"/>
  <c r="L1238" i="10"/>
  <c r="V1151" i="10"/>
  <c r="W1151" i="10" s="1"/>
  <c r="L1146" i="10"/>
  <c r="V1059" i="10"/>
  <c r="W1059" i="10" s="1"/>
  <c r="L1192" i="10"/>
  <c r="V1105" i="10"/>
  <c r="W1105" i="10" s="1"/>
  <c r="L1250" i="10"/>
  <c r="V1163" i="10"/>
  <c r="W1163" i="10"/>
  <c r="L1232" i="10"/>
  <c r="V1145" i="10"/>
  <c r="L1268" i="10"/>
  <c r="V1181" i="10"/>
  <c r="W1181" i="10"/>
  <c r="L1263" i="10"/>
  <c r="V1176" i="10"/>
  <c r="W1176" i="10" s="1"/>
  <c r="V1074" i="10"/>
  <c r="L1161" i="10"/>
  <c r="W1074" i="10"/>
  <c r="V1209" i="10"/>
  <c r="W1209" i="10" s="1"/>
  <c r="L1296" i="10"/>
  <c r="L1225" i="10"/>
  <c r="V1138" i="10"/>
  <c r="L1298" i="10"/>
  <c r="V1211" i="10"/>
  <c r="L1152" i="10"/>
  <c r="V1065" i="10"/>
  <c r="W1065" i="10" s="1"/>
  <c r="L876" i="10"/>
  <c r="L1292" i="10"/>
  <c r="V1205" i="10"/>
  <c r="W1205" i="10" s="1"/>
  <c r="V918" i="10"/>
  <c r="W918" i="10" s="1"/>
  <c r="W919" i="10"/>
  <c r="L1241" i="10"/>
  <c r="V1154" i="10"/>
  <c r="W1154" i="10" s="1"/>
  <c r="W974" i="10"/>
  <c r="V973" i="10"/>
  <c r="V970" i="10" s="1"/>
  <c r="V1166" i="10"/>
  <c r="W1166" i="10" s="1"/>
  <c r="L1253" i="10"/>
  <c r="V1110" i="10"/>
  <c r="W1110" i="10" s="1"/>
  <c r="L1197" i="10"/>
  <c r="L1245" i="10"/>
  <c r="V1158" i="10"/>
  <c r="W1158" i="10" s="1"/>
  <c r="L1188" i="10"/>
  <c r="L1185" i="10" s="1"/>
  <c r="V1101" i="10"/>
  <c r="W1101" i="10" s="1"/>
  <c r="L970" i="10"/>
  <c r="V1130" i="10"/>
  <c r="W1130" i="10" s="1"/>
  <c r="L1217" i="10"/>
  <c r="V993" i="10"/>
  <c r="W993" i="10" s="1"/>
  <c r="V1126" i="10"/>
  <c r="W1126" i="10" s="1"/>
  <c r="L1213" i="10"/>
  <c r="L1210" i="10" s="1"/>
  <c r="L1045" i="10"/>
  <c r="V1046" i="10"/>
  <c r="V1045" i="10" s="1"/>
  <c r="W1046" i="10"/>
  <c r="W1099" i="10"/>
  <c r="W1124" i="10"/>
  <c r="V1070" i="10"/>
  <c r="W1070" i="10" s="1"/>
  <c r="L1157" i="10"/>
  <c r="L1246" i="10"/>
  <c r="V1159" i="10"/>
  <c r="W1159" i="10" s="1"/>
  <c r="L1178" i="10"/>
  <c r="V1091" i="10"/>
  <c r="W1091" i="10" s="1"/>
  <c r="L1264" i="10"/>
  <c r="V1177" i="10"/>
  <c r="W1177" i="10" s="1"/>
  <c r="V1053" i="10"/>
  <c r="W1053" i="10" s="1"/>
  <c r="L1140" i="10"/>
  <c r="V1006" i="10"/>
  <c r="W1006" i="10" s="1"/>
  <c r="W796" i="10"/>
  <c r="V789" i="10"/>
  <c r="W789" i="10" s="1"/>
  <c r="V1150" i="10"/>
  <c r="W1150" i="10" s="1"/>
  <c r="L1237" i="10"/>
  <c r="L1174" i="10"/>
  <c r="V1087" i="10"/>
  <c r="W1087" i="10"/>
  <c r="V1113" i="10"/>
  <c r="W1113" i="10" s="1"/>
  <c r="L1200" i="10"/>
  <c r="L1165" i="10"/>
  <c r="V1078" i="10"/>
  <c r="W1078" i="10" s="1"/>
  <c r="L1285" i="10"/>
  <c r="V1198" i="10"/>
  <c r="W1198" i="10" s="1"/>
  <c r="L1115" i="10"/>
  <c r="V1115" i="10" s="1"/>
  <c r="W1115" i="10" s="1"/>
  <c r="V1119" i="10"/>
  <c r="W1119" i="10" s="1"/>
  <c r="L1206" i="10"/>
  <c r="L1229" i="10"/>
  <c r="V1142" i="10"/>
  <c r="W1142" i="10" s="1"/>
  <c r="L1019" i="10"/>
  <c r="W1019" i="10" s="1"/>
  <c r="L1212" i="10"/>
  <c r="V1125" i="10"/>
  <c r="W1125" i="10"/>
  <c r="V1204" i="10"/>
  <c r="W1204" i="10" s="1"/>
  <c r="L1291" i="10"/>
  <c r="L1183" i="10"/>
  <c r="L1180" i="10" s="1"/>
  <c r="V1096" i="10"/>
  <c r="W1096" i="10" s="1"/>
  <c r="L1133" i="10"/>
  <c r="L1221" i="10"/>
  <c r="V1134" i="10"/>
  <c r="W1134" i="10" s="1"/>
  <c r="L1098" i="10"/>
  <c r="L1123" i="10"/>
  <c r="L1295" i="10"/>
  <c r="V1208" i="10"/>
  <c r="W1208" i="10" s="1"/>
  <c r="L1057" i="10"/>
  <c r="V1222" i="10"/>
  <c r="W1222" i="10" s="1"/>
  <c r="L1309" i="10"/>
  <c r="L1106" i="10" l="1"/>
  <c r="V1080" i="10"/>
  <c r="W1080" i="10" s="1"/>
  <c r="V1123" i="10"/>
  <c r="W1123" i="10" s="1"/>
  <c r="V1093" i="10"/>
  <c r="W1093" i="10" s="1"/>
  <c r="W973" i="10"/>
  <c r="V1200" i="10"/>
  <c r="W1200" i="10" s="1"/>
  <c r="L1287" i="10"/>
  <c r="L1328" i="10"/>
  <c r="V1241" i="10"/>
  <c r="W1241" i="10" s="1"/>
  <c r="L1358" i="10"/>
  <c r="V1271" i="10"/>
  <c r="W1271" i="10" s="1"/>
  <c r="V1305" i="10"/>
  <c r="W1305" i="10" s="1"/>
  <c r="L1392" i="10"/>
  <c r="L1288" i="10"/>
  <c r="V1201" i="10"/>
  <c r="W1201" i="10"/>
  <c r="L1227" i="10"/>
  <c r="V1140" i="10"/>
  <c r="W1140" i="10" s="1"/>
  <c r="V1005" i="10"/>
  <c r="L1220" i="10"/>
  <c r="V1221" i="10"/>
  <c r="W1221" i="10" s="1"/>
  <c r="L1308" i="10"/>
  <c r="L1355" i="10"/>
  <c r="V1268" i="10"/>
  <c r="W1268" i="10" s="1"/>
  <c r="V1260" i="10"/>
  <c r="W1260" i="10" s="1"/>
  <c r="L1347" i="10"/>
  <c r="L1329" i="10"/>
  <c r="V1242" i="10"/>
  <c r="W1242" i="10" s="1"/>
  <c r="L1382" i="10"/>
  <c r="V1295" i="10"/>
  <c r="W1295" i="10" s="1"/>
  <c r="L1378" i="10"/>
  <c r="V1291" i="10"/>
  <c r="W1291" i="10" s="1"/>
  <c r="V1165" i="10"/>
  <c r="W1165" i="10" s="1"/>
  <c r="L1252" i="10"/>
  <c r="V1098" i="10"/>
  <c r="V1092" i="10" s="1"/>
  <c r="V1217" i="10"/>
  <c r="W1217" i="10" s="1"/>
  <c r="L1304" i="10"/>
  <c r="L1332" i="10"/>
  <c r="V1245" i="10"/>
  <c r="W1245" i="10" s="1"/>
  <c r="L1312" i="10"/>
  <c r="V1225" i="10"/>
  <c r="L1350" i="10"/>
  <c r="V1263" i="10"/>
  <c r="W1263" i="10" s="1"/>
  <c r="V1146" i="10"/>
  <c r="W1146" i="10" s="1"/>
  <c r="L1233" i="10"/>
  <c r="L1290" i="10"/>
  <c r="L1289" i="10" s="1"/>
  <c r="V1289" i="10" s="1"/>
  <c r="W1289" i="10" s="1"/>
  <c r="L1202" i="10"/>
  <c r="V1202" i="10" s="1"/>
  <c r="W1202" i="10" s="1"/>
  <c r="V1203" i="10"/>
  <c r="W1203" i="10" s="1"/>
  <c r="L1236" i="10"/>
  <c r="V1149" i="10"/>
  <c r="W1149" i="10" s="1"/>
  <c r="V1182" i="10"/>
  <c r="W1182" i="10" s="1"/>
  <c r="L1269" i="10"/>
  <c r="L1239" i="10"/>
  <c r="V1152" i="10"/>
  <c r="W1152" i="10" s="1"/>
  <c r="W1107" i="10"/>
  <c r="V1106" i="10"/>
  <c r="L1365" i="10"/>
  <c r="V1278" i="10"/>
  <c r="W1278" i="10" s="1"/>
  <c r="L1346" i="10"/>
  <c r="V1259" i="10"/>
  <c r="W1259" i="10" s="1"/>
  <c r="V1171" i="10"/>
  <c r="W1171" i="10" s="1"/>
  <c r="L1258" i="10"/>
  <c r="V1286" i="10"/>
  <c r="W1286" i="10" s="1"/>
  <c r="L1373" i="10"/>
  <c r="L1293" i="10"/>
  <c r="V1206" i="10"/>
  <c r="W1206" i="10" s="1"/>
  <c r="L1383" i="10"/>
  <c r="V1296" i="10"/>
  <c r="W1296" i="10" s="1"/>
  <c r="L1251" i="10"/>
  <c r="V1164" i="10"/>
  <c r="W1164" i="10" s="1"/>
  <c r="V1250" i="10"/>
  <c r="W1250" i="10" s="1"/>
  <c r="L1337" i="10"/>
  <c r="L1389" i="10"/>
  <c r="V1302" i="10"/>
  <c r="W1302" i="10" s="1"/>
  <c r="L1265" i="10"/>
  <c r="V1178" i="10"/>
  <c r="W1178" i="10" s="1"/>
  <c r="L1284" i="10"/>
  <c r="V1197" i="10"/>
  <c r="W1197" i="10" s="1"/>
  <c r="L1319" i="10"/>
  <c r="V1232" i="10"/>
  <c r="L1179" i="10"/>
  <c r="L1333" i="10"/>
  <c r="V1246" i="10"/>
  <c r="W1246" i="10" s="1"/>
  <c r="L1325" i="10"/>
  <c r="V1238" i="10"/>
  <c r="W1238" i="10" s="1"/>
  <c r="V1175" i="10"/>
  <c r="W1175" i="10" s="1"/>
  <c r="L1262" i="10"/>
  <c r="L1244" i="10"/>
  <c r="V1157" i="10"/>
  <c r="W1157" i="10" s="1"/>
  <c r="V1253" i="10"/>
  <c r="W1253" i="10" s="1"/>
  <c r="L1340" i="10"/>
  <c r="L1248" i="10"/>
  <c r="V1161" i="10"/>
  <c r="W1161" i="10" s="1"/>
  <c r="W883" i="10"/>
  <c r="V876" i="10"/>
  <c r="W876" i="10" s="1"/>
  <c r="V1310" i="10"/>
  <c r="W1310" i="10" s="1"/>
  <c r="L1397" i="10"/>
  <c r="L1283" i="10"/>
  <c r="V1196" i="10"/>
  <c r="W1196" i="10" s="1"/>
  <c r="L1195" i="10"/>
  <c r="V1195" i="10" s="1"/>
  <c r="W1195" i="10" s="1"/>
  <c r="V1226" i="10"/>
  <c r="W1226" i="10" s="1"/>
  <c r="L1313" i="10"/>
  <c r="L1132" i="10"/>
  <c r="V1133" i="10"/>
  <c r="V1132" i="10" s="1"/>
  <c r="W1133" i="10"/>
  <c r="V1285" i="10"/>
  <c r="W1285" i="10" s="1"/>
  <c r="L1372" i="10"/>
  <c r="L1261" i="10"/>
  <c r="V1174" i="10"/>
  <c r="W1174" i="10" s="1"/>
  <c r="V1213" i="10"/>
  <c r="W1213" i="10" s="1"/>
  <c r="L1300" i="10"/>
  <c r="L1275" i="10"/>
  <c r="V1188" i="10"/>
  <c r="W1188" i="10" s="1"/>
  <c r="V1298" i="10"/>
  <c r="L1385" i="10"/>
  <c r="L1092" i="10"/>
  <c r="L1050" i="10" s="1"/>
  <c r="L1243" i="10"/>
  <c r="V1156" i="10"/>
  <c r="W1156" i="10" s="1"/>
  <c r="V1230" i="10"/>
  <c r="W1230" i="10" s="1"/>
  <c r="L1317" i="10"/>
  <c r="W1061" i="10"/>
  <c r="V1060" i="10"/>
  <c r="V1057" i="10" s="1"/>
  <c r="W1057" i="10" s="1"/>
  <c r="L1228" i="10"/>
  <c r="V1141" i="10"/>
  <c r="W1141" i="10" s="1"/>
  <c r="W1168" i="10"/>
  <c r="L1247" i="10"/>
  <c r="V1160" i="10"/>
  <c r="W1160" i="10" s="1"/>
  <c r="L1342" i="10"/>
  <c r="V1255" i="10"/>
  <c r="L1281" i="10"/>
  <c r="V1194" i="10"/>
  <c r="L1193" i="10"/>
  <c r="V1309" i="10"/>
  <c r="W1309" i="10" s="1"/>
  <c r="L1396" i="10"/>
  <c r="L1299" i="10"/>
  <c r="V1212" i="10"/>
  <c r="W1212" i="10" s="1"/>
  <c r="W1045" i="10"/>
  <c r="W1211" i="10"/>
  <c r="V1210" i="10"/>
  <c r="W1210" i="10" s="1"/>
  <c r="L1324" i="10"/>
  <c r="V1237" i="10"/>
  <c r="W1237" i="10" s="1"/>
  <c r="L1351" i="10"/>
  <c r="V1264" i="10"/>
  <c r="W1264" i="10" s="1"/>
  <c r="W970" i="10"/>
  <c r="L1379" i="10"/>
  <c r="V1292" i="10"/>
  <c r="W1292" i="10"/>
  <c r="W1145" i="10"/>
  <c r="L1279" i="10"/>
  <c r="V1192" i="10"/>
  <c r="W1192" i="10" s="1"/>
  <c r="L1364" i="10"/>
  <c r="V1277" i="10"/>
  <c r="W1277" i="10" s="1"/>
  <c r="V1301" i="10"/>
  <c r="W1301" i="10" s="1"/>
  <c r="L1388" i="10"/>
  <c r="V1185" i="10"/>
  <c r="W1185" i="10" s="1"/>
  <c r="L1235" i="10"/>
  <c r="L1147" i="10"/>
  <c r="L1144" i="10" s="1"/>
  <c r="V1148" i="10"/>
  <c r="W1106" i="10"/>
  <c r="L963" i="10"/>
  <c r="V1189" i="10"/>
  <c r="W1189" i="10" s="1"/>
  <c r="L1276" i="10"/>
  <c r="L1272" i="10" s="1"/>
  <c r="V1180" i="10"/>
  <c r="L1294" i="10"/>
  <c r="V1207" i="10"/>
  <c r="W1207" i="10" s="1"/>
  <c r="V1183" i="10"/>
  <c r="W1183" i="10" s="1"/>
  <c r="L1270" i="10"/>
  <c r="L1316" i="10"/>
  <c r="V1229" i="10"/>
  <c r="W1229" i="10" s="1"/>
  <c r="W1138" i="10"/>
  <c r="V1216" i="10"/>
  <c r="W1216" i="10" s="1"/>
  <c r="L1303" i="10"/>
  <c r="W1021" i="10"/>
  <c r="L1360" i="10"/>
  <c r="V1273" i="10"/>
  <c r="V1274" i="10"/>
  <c r="W1274" i="10" s="1"/>
  <c r="L1361" i="10"/>
  <c r="L1257" i="10"/>
  <c r="V1170" i="10"/>
  <c r="W1170" i="10" s="1"/>
  <c r="L1240" i="10"/>
  <c r="V1153" i="10"/>
  <c r="W1153" i="10" s="1"/>
  <c r="V1249" i="10"/>
  <c r="W1249" i="10" s="1"/>
  <c r="L1336" i="10"/>
  <c r="L1343" i="10"/>
  <c r="V1256" i="10"/>
  <c r="W1256" i="10" s="1"/>
  <c r="W1060" i="10" l="1"/>
  <c r="L1267" i="10"/>
  <c r="L1266" i="10" s="1"/>
  <c r="W1098" i="10"/>
  <c r="L1412" i="10"/>
  <c r="V1325" i="10"/>
  <c r="W1325" i="10" s="1"/>
  <c r="V1050" i="10"/>
  <c r="W1050" i="10" s="1"/>
  <c r="W1194" i="10"/>
  <c r="V1193" i="10"/>
  <c r="W1193" i="10" s="1"/>
  <c r="L1352" i="10"/>
  <c r="V1265" i="10"/>
  <c r="W1265" i="10" s="1"/>
  <c r="L1423" i="10"/>
  <c r="V1336" i="10"/>
  <c r="W1336" i="10" s="1"/>
  <c r="L1447" i="10"/>
  <c r="V1360" i="10"/>
  <c r="W1360" i="10"/>
  <c r="L1381" i="10"/>
  <c r="V1294" i="10"/>
  <c r="W1294" i="10" s="1"/>
  <c r="L1322" i="10"/>
  <c r="L1234" i="10"/>
  <c r="V1235" i="10"/>
  <c r="V1396" i="10"/>
  <c r="W1396" i="10" s="1"/>
  <c r="L1483" i="10"/>
  <c r="W1298" i="10"/>
  <c r="V1261" i="10"/>
  <c r="W1261" i="10" s="1"/>
  <c r="L1348" i="10"/>
  <c r="L1335" i="10"/>
  <c r="V1248" i="10"/>
  <c r="W1248" i="10" s="1"/>
  <c r="L1406" i="10"/>
  <c r="V1319" i="10"/>
  <c r="W1319" i="10" s="1"/>
  <c r="W1225" i="10"/>
  <c r="L1416" i="10"/>
  <c r="V1329" i="10"/>
  <c r="W1329" i="10" s="1"/>
  <c r="V1392" i="10"/>
  <c r="W1392" i="10" s="1"/>
  <c r="L1479" i="10"/>
  <c r="V1283" i="10"/>
  <c r="W1283" i="10" s="1"/>
  <c r="L1282" i="10"/>
  <c r="L1370" i="10"/>
  <c r="L1326" i="10"/>
  <c r="V1239" i="10"/>
  <c r="W1239" i="10" s="1"/>
  <c r="W1005" i="10"/>
  <c r="V963" i="10"/>
  <c r="W963" i="10" s="1"/>
  <c r="L1445" i="10"/>
  <c r="V1358" i="10"/>
  <c r="W1358" i="10" s="1"/>
  <c r="L1327" i="10"/>
  <c r="V1240" i="10"/>
  <c r="W1240" i="10" s="1"/>
  <c r="V1324" i="10"/>
  <c r="W1324" i="10" s="1"/>
  <c r="L1411" i="10"/>
  <c r="L1404" i="10"/>
  <c r="V1317" i="10"/>
  <c r="W1317" i="10" s="1"/>
  <c r="L1403" i="10"/>
  <c r="V1316" i="10"/>
  <c r="W1316" i="10" s="1"/>
  <c r="V1167" i="10"/>
  <c r="W1167" i="10" s="1"/>
  <c r="V1275" i="10"/>
  <c r="W1275" i="10" s="1"/>
  <c r="L1362" i="10"/>
  <c r="L1359" i="10" s="1"/>
  <c r="L1420" i="10"/>
  <c r="V1333" i="10"/>
  <c r="W1333" i="10" s="1"/>
  <c r="L1390" i="10"/>
  <c r="V1303" i="10"/>
  <c r="W1303" i="10" s="1"/>
  <c r="V1304" i="10"/>
  <c r="W1304" i="10" s="1"/>
  <c r="L1391" i="10"/>
  <c r="V1262" i="10"/>
  <c r="W1262" i="10" s="1"/>
  <c r="L1349" i="10"/>
  <c r="L1442" i="10"/>
  <c r="V1355" i="10"/>
  <c r="V1328" i="10"/>
  <c r="W1328" i="10" s="1"/>
  <c r="L1415" i="10"/>
  <c r="V1340" i="10"/>
  <c r="W1340" i="10" s="1"/>
  <c r="L1427" i="10"/>
  <c r="V1312" i="10"/>
  <c r="L1399" i="10"/>
  <c r="L1434" i="10"/>
  <c r="V1347" i="10"/>
  <c r="W1347" i="10" s="1"/>
  <c r="L1363" i="10"/>
  <c r="V1276" i="10"/>
  <c r="W1276" i="10" s="1"/>
  <c r="L1484" i="10"/>
  <c r="V1397" i="10"/>
  <c r="W1397" i="10"/>
  <c r="L1465" i="10"/>
  <c r="V1378" i="10"/>
  <c r="W1378" i="10" s="1"/>
  <c r="L1344" i="10"/>
  <c r="V1257" i="10"/>
  <c r="W1257" i="10" s="1"/>
  <c r="L1466" i="10"/>
  <c r="V1379" i="10"/>
  <c r="W1379" i="10" s="1"/>
  <c r="L1330" i="10"/>
  <c r="V1243" i="10"/>
  <c r="W1243" i="10" s="1"/>
  <c r="W1179" i="10"/>
  <c r="L1470" i="10"/>
  <c r="V1383" i="10"/>
  <c r="W1383" i="10" s="1"/>
  <c r="V1227" i="10"/>
  <c r="W1227" i="10" s="1"/>
  <c r="L1314" i="10"/>
  <c r="V1361" i="10"/>
  <c r="W1361" i="10" s="1"/>
  <c r="L1448" i="10"/>
  <c r="L1254" i="10"/>
  <c r="W1255" i="10"/>
  <c r="V1389" i="10"/>
  <c r="W1389" i="10" s="1"/>
  <c r="L1476" i="10"/>
  <c r="V1293" i="10"/>
  <c r="W1293" i="10" s="1"/>
  <c r="L1380" i="10"/>
  <c r="L1452" i="10"/>
  <c r="V1365" i="10"/>
  <c r="W1365" i="10" s="1"/>
  <c r="L1323" i="10"/>
  <c r="V1236" i="10"/>
  <c r="W1236" i="10" s="1"/>
  <c r="L1437" i="10"/>
  <c r="V1350" i="10"/>
  <c r="W1350" i="10" s="1"/>
  <c r="W1092" i="10"/>
  <c r="L1469" i="10"/>
  <c r="V1382" i="10"/>
  <c r="W1382" i="10" s="1"/>
  <c r="V1287" i="10"/>
  <c r="W1287" i="10" s="1"/>
  <c r="L1374" i="10"/>
  <c r="W1180" i="10"/>
  <c r="V1179" i="10"/>
  <c r="V1372" i="10"/>
  <c r="W1372" i="10" s="1"/>
  <c r="L1459" i="10"/>
  <c r="L1345" i="10"/>
  <c r="V1258" i="10"/>
  <c r="W1258" i="10" s="1"/>
  <c r="L1377" i="10"/>
  <c r="V1290" i="10"/>
  <c r="W1290" i="10" s="1"/>
  <c r="V1220" i="10"/>
  <c r="V1219" i="10" s="1"/>
  <c r="L1219" i="10"/>
  <c r="V1388" i="10"/>
  <c r="W1388" i="10" s="1"/>
  <c r="L1475" i="10"/>
  <c r="L1334" i="10"/>
  <c r="V1247" i="10"/>
  <c r="W1247" i="10" s="1"/>
  <c r="V1284" i="10"/>
  <c r="W1284" i="10" s="1"/>
  <c r="L1371" i="10"/>
  <c r="V1251" i="10"/>
  <c r="W1251" i="10" s="1"/>
  <c r="L1338" i="10"/>
  <c r="L1320" i="10"/>
  <c r="V1233" i="10"/>
  <c r="W1233" i="10" s="1"/>
  <c r="V1270" i="10"/>
  <c r="L1357" i="10"/>
  <c r="L1356" i="10"/>
  <c r="V1269" i="10"/>
  <c r="W1269" i="10" s="1"/>
  <c r="L1419" i="10"/>
  <c r="V1332" i="10"/>
  <c r="W1332" i="10" s="1"/>
  <c r="V1343" i="10"/>
  <c r="W1343" i="10" s="1"/>
  <c r="L1430" i="10"/>
  <c r="L1368" i="10"/>
  <c r="V1281" i="10"/>
  <c r="W1281" i="10" s="1"/>
  <c r="L1280" i="10"/>
  <c r="V1300" i="10"/>
  <c r="W1300" i="10" s="1"/>
  <c r="L1387" i="10"/>
  <c r="L1331" i="10"/>
  <c r="V1244" i="10"/>
  <c r="W1244" i="10" s="1"/>
  <c r="L1433" i="10"/>
  <c r="V1346" i="10"/>
  <c r="W1346" i="10" s="1"/>
  <c r="L1451" i="10"/>
  <c r="V1364" i="10"/>
  <c r="W1364" i="10" s="1"/>
  <c r="W1132" i="10"/>
  <c r="W1148" i="10"/>
  <c r="V1147" i="10"/>
  <c r="V1144" i="10" s="1"/>
  <c r="V1228" i="10"/>
  <c r="W1228" i="10" s="1"/>
  <c r="L1315" i="10"/>
  <c r="L1472" i="10"/>
  <c r="V1385" i="10"/>
  <c r="V1313" i="10"/>
  <c r="W1313" i="10" s="1"/>
  <c r="L1400" i="10"/>
  <c r="W1273" i="10"/>
  <c r="V1272" i="10"/>
  <c r="L1366" i="10"/>
  <c r="V1279" i="10"/>
  <c r="W1279" i="10"/>
  <c r="V1351" i="10"/>
  <c r="W1351" i="10" s="1"/>
  <c r="L1438" i="10"/>
  <c r="L1386" i="10"/>
  <c r="V1299" i="10"/>
  <c r="V1297" i="10" s="1"/>
  <c r="W1299" i="10"/>
  <c r="L1429" i="10"/>
  <c r="V1342" i="10"/>
  <c r="L1297" i="10"/>
  <c r="W1232" i="10"/>
  <c r="L1424" i="10"/>
  <c r="V1337" i="10"/>
  <c r="W1337" i="10" s="1"/>
  <c r="L1460" i="10"/>
  <c r="V1373" i="10"/>
  <c r="W1373" i="10" s="1"/>
  <c r="V1252" i="10"/>
  <c r="W1252" i="10" s="1"/>
  <c r="L1339" i="10"/>
  <c r="L1307" i="10"/>
  <c r="V1308" i="10"/>
  <c r="W1308" i="10" s="1"/>
  <c r="L1395" i="10"/>
  <c r="L1375" i="10"/>
  <c r="V1288" i="10"/>
  <c r="W1288" i="10" s="1"/>
  <c r="V1267" i="10" l="1"/>
  <c r="W1267" i="10" s="1"/>
  <c r="W1220" i="10"/>
  <c r="L1341" i="10"/>
  <c r="W1297" i="10"/>
  <c r="W1144" i="10"/>
  <c r="V1137" i="10"/>
  <c r="L1426" i="10"/>
  <c r="V1339" i="10"/>
  <c r="W1339" i="10" s="1"/>
  <c r="L1444" i="10"/>
  <c r="V1357" i="10"/>
  <c r="W1357" i="10" s="1"/>
  <c r="L1461" i="10"/>
  <c r="V1374" i="10"/>
  <c r="W1374" i="10" s="1"/>
  <c r="V1403" i="10"/>
  <c r="W1403" i="10" s="1"/>
  <c r="L1490" i="10"/>
  <c r="V1307" i="10"/>
  <c r="V1306" i="10" s="1"/>
  <c r="L1306" i="10"/>
  <c r="L1473" i="10"/>
  <c r="V1386" i="10"/>
  <c r="W1386" i="10"/>
  <c r="V1266" i="10"/>
  <c r="W1266" i="10" s="1"/>
  <c r="V1433" i="10"/>
  <c r="W1433" i="10" s="1"/>
  <c r="L1520" i="10"/>
  <c r="L1455" i="10"/>
  <c r="V1368" i="10"/>
  <c r="W1368" i="10" s="1"/>
  <c r="W1270" i="10"/>
  <c r="W1272" i="10"/>
  <c r="V1254" i="10"/>
  <c r="W1254" i="10" s="1"/>
  <c r="V1363" i="10"/>
  <c r="L1450" i="10"/>
  <c r="W1363" i="10"/>
  <c r="V1415" i="10"/>
  <c r="W1415" i="10" s="1"/>
  <c r="L1502" i="10"/>
  <c r="L1414" i="10"/>
  <c r="V1327" i="10"/>
  <c r="W1327" i="10" s="1"/>
  <c r="V1282" i="10"/>
  <c r="V1280" i="10" s="1"/>
  <c r="W1282" i="10"/>
  <c r="L1468" i="10"/>
  <c r="V1381" i="10"/>
  <c r="W1381" i="10" s="1"/>
  <c r="V1352" i="10"/>
  <c r="W1352" i="10" s="1"/>
  <c r="L1439" i="10"/>
  <c r="L1557" i="10"/>
  <c r="V1470" i="10"/>
  <c r="W1470" i="10" s="1"/>
  <c r="V1434" i="10"/>
  <c r="W1434" i="10" s="1"/>
  <c r="L1521" i="10"/>
  <c r="L1354" i="10"/>
  <c r="V1390" i="10"/>
  <c r="W1390" i="10" s="1"/>
  <c r="L1477" i="10"/>
  <c r="L1532" i="10"/>
  <c r="V1445" i="10"/>
  <c r="W1445" i="10" s="1"/>
  <c r="V1479" i="10"/>
  <c r="W1479" i="10" s="1"/>
  <c r="L1566" i="10"/>
  <c r="V1483" i="10"/>
  <c r="W1483" i="10" s="1"/>
  <c r="L1570" i="10"/>
  <c r="V1438" i="10"/>
  <c r="W1438" i="10" s="1"/>
  <c r="L1525" i="10"/>
  <c r="L1507" i="10"/>
  <c r="V1420" i="10"/>
  <c r="W1420" i="10"/>
  <c r="W1235" i="10"/>
  <c r="V1234" i="10"/>
  <c r="V1231" i="10" s="1"/>
  <c r="L1534" i="10"/>
  <c r="V1447" i="10"/>
  <c r="W1447" i="10" s="1"/>
  <c r="L1487" i="10"/>
  <c r="V1400" i="10"/>
  <c r="W1400" i="10" s="1"/>
  <c r="L1517" i="10"/>
  <c r="V1430" i="10"/>
  <c r="W1430" i="10" s="1"/>
  <c r="L1421" i="10"/>
  <c r="V1334" i="10"/>
  <c r="W1334" i="10" s="1"/>
  <c r="W1355" i="10"/>
  <c r="L1493" i="10"/>
  <c r="V1406" i="10"/>
  <c r="W1406" i="10" s="1"/>
  <c r="W1385" i="10"/>
  <c r="V1380" i="10"/>
  <c r="W1380" i="10" s="1"/>
  <c r="L1467" i="10"/>
  <c r="V1399" i="10"/>
  <c r="L1486" i="10"/>
  <c r="L1547" i="10"/>
  <c r="V1460" i="10"/>
  <c r="W1460" i="10" s="1"/>
  <c r="L1516" i="10"/>
  <c r="V1429" i="10"/>
  <c r="L1453" i="10"/>
  <c r="V1366" i="10"/>
  <c r="W1366" i="10" s="1"/>
  <c r="L1559" i="10"/>
  <c r="L1471" i="10"/>
  <c r="V1472" i="10"/>
  <c r="L1538" i="10"/>
  <c r="V1451" i="10"/>
  <c r="W1451" i="10" s="1"/>
  <c r="V1419" i="10"/>
  <c r="W1419" i="10" s="1"/>
  <c r="L1506" i="10"/>
  <c r="V1338" i="10"/>
  <c r="W1338" i="10" s="1"/>
  <c r="L1425" i="10"/>
  <c r="V1314" i="10"/>
  <c r="W1314" i="10" s="1"/>
  <c r="L1401" i="10"/>
  <c r="W1312" i="10"/>
  <c r="L1436" i="10"/>
  <c r="V1349" i="10"/>
  <c r="W1349" i="10" s="1"/>
  <c r="L1449" i="10"/>
  <c r="V1362" i="10"/>
  <c r="V1359" i="10" s="1"/>
  <c r="W1359" i="10" s="1"/>
  <c r="W1362" i="10"/>
  <c r="L1498" i="10"/>
  <c r="V1411" i="10"/>
  <c r="W1411" i="10" s="1"/>
  <c r="L1503" i="10"/>
  <c r="V1416" i="10"/>
  <c r="W1416" i="10" s="1"/>
  <c r="L1422" i="10"/>
  <c r="V1335" i="10"/>
  <c r="W1335" i="10"/>
  <c r="W1234" i="10"/>
  <c r="L1464" i="10"/>
  <c r="L1376" i="10"/>
  <c r="V1376" i="10" s="1"/>
  <c r="W1376" i="10" s="1"/>
  <c r="V1377" i="10"/>
  <c r="W1377" i="10" s="1"/>
  <c r="W1342" i="10"/>
  <c r="L1474" i="10"/>
  <c r="V1387" i="10"/>
  <c r="W1387" i="10" s="1"/>
  <c r="L1562" i="10"/>
  <c r="V1475" i="10"/>
  <c r="W1475" i="10" s="1"/>
  <c r="L1539" i="10"/>
  <c r="V1452" i="10"/>
  <c r="W1452" i="10" s="1"/>
  <c r="V1404" i="10"/>
  <c r="W1404" i="10" s="1"/>
  <c r="L1491" i="10"/>
  <c r="V1320" i="10"/>
  <c r="W1320" i="10" s="1"/>
  <c r="L1407" i="10"/>
  <c r="L1556" i="10"/>
  <c r="V1469" i="10"/>
  <c r="W1469" i="10" s="1"/>
  <c r="V1330" i="10"/>
  <c r="W1330" i="10" s="1"/>
  <c r="L1417" i="10"/>
  <c r="L1529" i="10"/>
  <c r="V1442" i="10"/>
  <c r="W1442" i="10"/>
  <c r="W1147" i="10"/>
  <c r="W1219" i="10"/>
  <c r="L1137" i="10"/>
  <c r="V1476" i="10"/>
  <c r="W1476" i="10" s="1"/>
  <c r="L1563" i="10"/>
  <c r="V1484" i="10"/>
  <c r="W1484" i="10" s="1"/>
  <c r="L1571" i="10"/>
  <c r="V1427" i="10"/>
  <c r="W1427" i="10" s="1"/>
  <c r="L1514" i="10"/>
  <c r="L1413" i="10"/>
  <c r="V1326" i="10"/>
  <c r="W1326" i="10" s="1"/>
  <c r="L1435" i="10"/>
  <c r="V1348" i="10"/>
  <c r="W1348" i="10" s="1"/>
  <c r="L1321" i="10"/>
  <c r="L1409" i="10"/>
  <c r="V1322" i="10"/>
  <c r="L1510" i="10"/>
  <c r="V1423" i="10"/>
  <c r="W1423" i="10" s="1"/>
  <c r="L1499" i="10"/>
  <c r="V1412" i="10"/>
  <c r="W1412" i="10" s="1"/>
  <c r="L1410" i="10"/>
  <c r="V1323" i="10"/>
  <c r="W1323" i="10" s="1"/>
  <c r="V1344" i="10"/>
  <c r="W1344" i="10" s="1"/>
  <c r="L1431" i="10"/>
  <c r="L1418" i="10"/>
  <c r="V1331" i="10"/>
  <c r="W1331" i="10" s="1"/>
  <c r="V1345" i="10"/>
  <c r="W1345" i="10" s="1"/>
  <c r="L1432" i="10"/>
  <c r="L1535" i="10"/>
  <c r="V1448" i="10"/>
  <c r="W1448" i="10"/>
  <c r="L1552" i="10"/>
  <c r="V1465" i="10"/>
  <c r="W1465" i="10" s="1"/>
  <c r="L1546" i="10"/>
  <c r="V1459" i="10"/>
  <c r="W1459" i="10" s="1"/>
  <c r="L1462" i="10"/>
  <c r="V1375" i="10"/>
  <c r="W1375" i="10" s="1"/>
  <c r="L1482" i="10"/>
  <c r="L1394" i="10"/>
  <c r="V1395" i="10"/>
  <c r="W1395" i="10" s="1"/>
  <c r="L1384" i="10"/>
  <c r="W1280" i="10"/>
  <c r="L1511" i="10"/>
  <c r="W1424" i="10"/>
  <c r="V1424" i="10"/>
  <c r="L1402" i="10"/>
  <c r="V1315" i="10"/>
  <c r="W1315" i="10" s="1"/>
  <c r="L1443" i="10"/>
  <c r="L1441" i="10" s="1"/>
  <c r="V1356" i="10"/>
  <c r="W1356" i="10" s="1"/>
  <c r="V1371" i="10"/>
  <c r="W1371" i="10" s="1"/>
  <c r="L1458" i="10"/>
  <c r="L1524" i="10"/>
  <c r="V1437" i="10"/>
  <c r="W1437" i="10" s="1"/>
  <c r="L1553" i="10"/>
  <c r="V1466" i="10"/>
  <c r="W1466" i="10" s="1"/>
  <c r="L1478" i="10"/>
  <c r="V1391" i="10"/>
  <c r="W1391" i="10" s="1"/>
  <c r="L1369" i="10"/>
  <c r="L1367" i="10" s="1"/>
  <c r="V1370" i="10"/>
  <c r="W1370" i="10" s="1"/>
  <c r="L1457" i="10"/>
  <c r="L1231" i="10"/>
  <c r="L1463" i="10" l="1"/>
  <c r="V1224" i="10"/>
  <c r="W1307" i="10"/>
  <c r="V1463" i="10"/>
  <c r="W1463" i="10"/>
  <c r="L1542" i="10"/>
  <c r="V1455" i="10"/>
  <c r="W1455" i="10" s="1"/>
  <c r="V1444" i="10"/>
  <c r="W1444" i="10" s="1"/>
  <c r="L1531" i="10"/>
  <c r="L1611" i="10"/>
  <c r="V1524" i="10"/>
  <c r="W1524" i="10" s="1"/>
  <c r="L1526" i="10"/>
  <c r="V1439" i="10"/>
  <c r="W1439" i="10" s="1"/>
  <c r="L1548" i="10"/>
  <c r="V1461" i="10"/>
  <c r="W1461" i="10" s="1"/>
  <c r="L1598" i="10"/>
  <c r="V1511" i="10"/>
  <c r="W1511" i="10"/>
  <c r="L1497" i="10"/>
  <c r="V1410" i="10"/>
  <c r="W1410" i="10" s="1"/>
  <c r="L1616" i="10"/>
  <c r="V1529" i="10"/>
  <c r="L1657" i="10"/>
  <c r="V1570" i="10"/>
  <c r="W1570" i="10" s="1"/>
  <c r="V1499" i="10"/>
  <c r="W1499" i="10" s="1"/>
  <c r="L1586" i="10"/>
  <c r="L1440" i="10"/>
  <c r="L1509" i="10"/>
  <c r="V1422" i="10"/>
  <c r="W1422" i="10" s="1"/>
  <c r="L1593" i="10"/>
  <c r="V1506" i="10"/>
  <c r="W1506" i="10" s="1"/>
  <c r="L1540" i="10"/>
  <c r="V1453" i="10"/>
  <c r="W1453" i="10" s="1"/>
  <c r="W1399" i="10"/>
  <c r="L1580" i="10"/>
  <c r="V1493" i="10"/>
  <c r="W1493" i="10" s="1"/>
  <c r="L1574" i="10"/>
  <c r="V1487" i="10"/>
  <c r="W1487" i="10" s="1"/>
  <c r="L1353" i="10"/>
  <c r="V1468" i="10"/>
  <c r="W1468" i="10" s="1"/>
  <c r="L1555" i="10"/>
  <c r="V1450" i="10"/>
  <c r="W1450" i="10" s="1"/>
  <c r="L1537" i="10"/>
  <c r="L1607" i="10"/>
  <c r="V1520" i="10"/>
  <c r="W1520" i="10" s="1"/>
  <c r="W1306" i="10"/>
  <c r="L1513" i="10"/>
  <c r="V1426" i="10"/>
  <c r="W1426" i="10" s="1"/>
  <c r="L1622" i="10"/>
  <c r="V1535" i="10"/>
  <c r="W1535" i="10" s="1"/>
  <c r="L1318" i="10"/>
  <c r="L1619" i="10"/>
  <c r="V1532" i="10"/>
  <c r="W1532" i="10" s="1"/>
  <c r="L1560" i="10"/>
  <c r="L1558" i="10" s="1"/>
  <c r="V1473" i="10"/>
  <c r="W1473" i="10" s="1"/>
  <c r="V1458" i="10"/>
  <c r="W1458" i="10" s="1"/>
  <c r="L1545" i="10"/>
  <c r="V1571" i="10"/>
  <c r="W1571" i="10" s="1"/>
  <c r="L1658" i="10"/>
  <c r="L1561" i="10"/>
  <c r="V1474" i="10"/>
  <c r="W1474" i="10" s="1"/>
  <c r="L1512" i="10"/>
  <c r="V1425" i="10"/>
  <c r="W1425" i="10" s="1"/>
  <c r="L1646" i="10"/>
  <c r="V1559" i="10"/>
  <c r="W1559" i="10" s="1"/>
  <c r="L1604" i="10"/>
  <c r="V1517" i="10"/>
  <c r="W1517" i="10" s="1"/>
  <c r="V1477" i="10"/>
  <c r="W1477" i="10" s="1"/>
  <c r="L1564" i="10"/>
  <c r="L1633" i="10"/>
  <c r="V1546" i="10"/>
  <c r="W1546" i="10" s="1"/>
  <c r="L1522" i="10"/>
  <c r="V1435" i="10"/>
  <c r="W1435" i="10" s="1"/>
  <c r="V1341" i="10"/>
  <c r="W1341" i="10" s="1"/>
  <c r="L1573" i="10"/>
  <c r="V1486" i="10"/>
  <c r="V1563" i="10"/>
  <c r="W1563" i="10" s="1"/>
  <c r="L1650" i="10"/>
  <c r="L1530" i="10"/>
  <c r="L1528" i="10" s="1"/>
  <c r="V1443" i="10"/>
  <c r="W1443" i="10" s="1"/>
  <c r="L1523" i="10"/>
  <c r="V1436" i="10"/>
  <c r="W1436" i="10" s="1"/>
  <c r="V1394" i="10"/>
  <c r="V1393" i="10" s="1"/>
  <c r="L1393" i="10"/>
  <c r="L1518" i="10"/>
  <c r="V1431" i="10"/>
  <c r="W1431" i="10" s="1"/>
  <c r="L1597" i="10"/>
  <c r="V1510" i="10"/>
  <c r="W1510" i="10" s="1"/>
  <c r="L1626" i="10"/>
  <c r="V1539" i="10"/>
  <c r="W1539" i="10" s="1"/>
  <c r="V1503" i="10"/>
  <c r="W1503" i="10" s="1"/>
  <c r="L1590" i="10"/>
  <c r="L1428" i="10"/>
  <c r="V1446" i="10"/>
  <c r="V1566" i="10"/>
  <c r="W1566" i="10" s="1"/>
  <c r="L1653" i="10"/>
  <c r="L1577" i="10"/>
  <c r="V1490" i="10"/>
  <c r="W1490" i="10" s="1"/>
  <c r="W1137" i="10"/>
  <c r="L1549" i="10"/>
  <c r="V1462" i="10"/>
  <c r="W1462" i="10" s="1"/>
  <c r="V1407" i="10"/>
  <c r="W1407" i="10" s="1"/>
  <c r="L1494" i="10"/>
  <c r="L1634" i="10"/>
  <c r="V1547" i="10"/>
  <c r="W1547" i="10" s="1"/>
  <c r="L1589" i="10"/>
  <c r="V1502" i="10"/>
  <c r="W1502" i="10" s="1"/>
  <c r="L1505" i="10"/>
  <c r="V1418" i="10"/>
  <c r="W1418" i="10"/>
  <c r="W1429" i="10"/>
  <c r="V1354" i="10"/>
  <c r="V1353" i="10" s="1"/>
  <c r="L1640" i="10"/>
  <c r="V1553" i="10"/>
  <c r="W1553" i="10" s="1"/>
  <c r="W1322" i="10"/>
  <c r="V1321" i="10"/>
  <c r="W1321" i="10" s="1"/>
  <c r="L1500" i="10"/>
  <c r="V1413" i="10"/>
  <c r="W1413" i="10"/>
  <c r="L1625" i="10"/>
  <c r="V1538" i="10"/>
  <c r="W1538" i="10"/>
  <c r="L1603" i="10"/>
  <c r="V1516" i="10"/>
  <c r="V1384" i="10"/>
  <c r="W1384" i="10" s="1"/>
  <c r="L1621" i="10"/>
  <c r="V1534" i="10"/>
  <c r="V1369" i="10"/>
  <c r="V1367" i="10" s="1"/>
  <c r="W1367" i="10" s="1"/>
  <c r="W1369" i="10"/>
  <c r="L1519" i="10"/>
  <c r="V1432" i="10"/>
  <c r="W1432" i="10" s="1"/>
  <c r="L1578" i="10"/>
  <c r="V1491" i="10"/>
  <c r="W1491" i="10" s="1"/>
  <c r="L1536" i="10"/>
  <c r="L1533" i="10" s="1"/>
  <c r="V1449" i="10"/>
  <c r="W1449" i="10" s="1"/>
  <c r="L1565" i="10"/>
  <c r="V1478" i="10"/>
  <c r="W1478" i="10" s="1"/>
  <c r="L1639" i="10"/>
  <c r="V1552" i="10"/>
  <c r="W1552" i="10" s="1"/>
  <c r="L1504" i="10"/>
  <c r="V1417" i="10"/>
  <c r="W1417" i="10" s="1"/>
  <c r="L1554" i="10"/>
  <c r="V1467" i="10"/>
  <c r="W1467" i="10" s="1"/>
  <c r="L1594" i="10"/>
  <c r="V1507" i="10"/>
  <c r="W1507" i="10" s="1"/>
  <c r="L1608" i="10"/>
  <c r="V1521" i="10"/>
  <c r="W1521" i="10" s="1"/>
  <c r="W1231" i="10"/>
  <c r="L1224" i="10"/>
  <c r="W1224" i="10" s="1"/>
  <c r="L1489" i="10"/>
  <c r="V1402" i="10"/>
  <c r="W1402" i="10" s="1"/>
  <c r="L1569" i="10"/>
  <c r="V1482" i="10"/>
  <c r="W1482" i="10" s="1"/>
  <c r="L1481" i="10"/>
  <c r="V1457" i="10"/>
  <c r="W1457" i="10" s="1"/>
  <c r="L1544" i="10"/>
  <c r="L1456" i="10"/>
  <c r="L1454" i="10" s="1"/>
  <c r="L1408" i="10"/>
  <c r="L1405" i="10" s="1"/>
  <c r="L1496" i="10"/>
  <c r="V1409" i="10"/>
  <c r="L1601" i="10"/>
  <c r="V1514" i="10"/>
  <c r="W1514" i="10" s="1"/>
  <c r="L1643" i="10"/>
  <c r="V1556" i="10"/>
  <c r="W1556" i="10" s="1"/>
  <c r="L1649" i="10"/>
  <c r="V1562" i="10"/>
  <c r="W1562" i="10" s="1"/>
  <c r="L1551" i="10"/>
  <c r="L1550" i="10" s="1"/>
  <c r="V1550" i="10" s="1"/>
  <c r="W1550" i="10" s="1"/>
  <c r="V1464" i="10"/>
  <c r="W1464" i="10" s="1"/>
  <c r="L1585" i="10"/>
  <c r="V1498" i="10"/>
  <c r="W1498" i="10" s="1"/>
  <c r="L1488" i="10"/>
  <c r="V1401" i="10"/>
  <c r="W1401" i="10" s="1"/>
  <c r="W1472" i="10"/>
  <c r="V1421" i="10"/>
  <c r="W1421" i="10" s="1"/>
  <c r="L1508" i="10"/>
  <c r="L1446" i="10"/>
  <c r="L1612" i="10"/>
  <c r="V1525" i="10"/>
  <c r="W1525" i="10" s="1"/>
  <c r="L1644" i="10"/>
  <c r="V1557" i="10"/>
  <c r="W1557" i="10" s="1"/>
  <c r="L1501" i="10"/>
  <c r="V1414" i="10"/>
  <c r="W1414" i="10" s="1"/>
  <c r="L1527" i="10" l="1"/>
  <c r="V1441" i="10"/>
  <c r="W1441" i="10" s="1"/>
  <c r="L1515" i="10"/>
  <c r="V1471" i="10"/>
  <c r="W1471" i="10" s="1"/>
  <c r="L1588" i="10"/>
  <c r="V1501" i="10"/>
  <c r="W1501" i="10" s="1"/>
  <c r="W1409" i="10"/>
  <c r="V1408" i="10"/>
  <c r="V1405" i="10" s="1"/>
  <c r="L1652" i="10"/>
  <c r="V1565" i="10"/>
  <c r="W1565" i="10" s="1"/>
  <c r="V1523" i="10"/>
  <c r="W1523" i="10" s="1"/>
  <c r="L1610" i="10"/>
  <c r="L1595" i="10"/>
  <c r="V1508" i="10"/>
  <c r="W1508" i="10" s="1"/>
  <c r="L1672" i="10"/>
  <c r="V1585" i="10"/>
  <c r="W1585" i="10" s="1"/>
  <c r="L1688" i="10"/>
  <c r="V1601" i="10"/>
  <c r="W1601" i="10" s="1"/>
  <c r="V1639" i="10"/>
  <c r="W1639" i="10" s="1"/>
  <c r="L1726" i="10"/>
  <c r="L1712" i="10"/>
  <c r="V1625" i="10"/>
  <c r="W1625" i="10"/>
  <c r="V1318" i="10"/>
  <c r="V1311" i="10" s="1"/>
  <c r="L1676" i="10"/>
  <c r="V1589" i="10"/>
  <c r="W1589" i="10" s="1"/>
  <c r="W1393" i="10"/>
  <c r="W1486" i="10"/>
  <c r="L1720" i="10"/>
  <c r="V1633" i="10"/>
  <c r="W1633" i="10" s="1"/>
  <c r="L1709" i="10"/>
  <c r="V1622" i="10"/>
  <c r="W1622" i="10" s="1"/>
  <c r="L1642" i="10"/>
  <c r="V1555" i="10"/>
  <c r="W1555" i="10" s="1"/>
  <c r="V1580" i="10"/>
  <c r="L1667" i="10"/>
  <c r="V1509" i="10"/>
  <c r="W1509" i="10" s="1"/>
  <c r="L1596" i="10"/>
  <c r="W1529" i="10"/>
  <c r="V1548" i="10"/>
  <c r="W1548" i="10" s="1"/>
  <c r="L1635" i="10"/>
  <c r="V1653" i="10"/>
  <c r="W1653" i="10" s="1"/>
  <c r="L1740" i="10"/>
  <c r="L1599" i="10"/>
  <c r="V1512" i="10"/>
  <c r="W1512" i="10" s="1"/>
  <c r="L1703" i="10"/>
  <c r="V1616" i="10"/>
  <c r="L1647" i="10"/>
  <c r="V1560" i="10"/>
  <c r="W1560" i="10"/>
  <c r="L1600" i="10"/>
  <c r="V1513" i="10"/>
  <c r="W1513" i="10" s="1"/>
  <c r="W1354" i="10"/>
  <c r="L1613" i="10"/>
  <c r="V1526" i="10"/>
  <c r="W1526" i="10" s="1"/>
  <c r="L1629" i="10"/>
  <c r="V1542" i="10"/>
  <c r="V1440" i="10"/>
  <c r="W1440" i="10" s="1"/>
  <c r="W1353" i="10"/>
  <c r="L1673" i="10"/>
  <c r="V1586" i="10"/>
  <c r="W1586" i="10" s="1"/>
  <c r="L1584" i="10"/>
  <c r="V1497" i="10"/>
  <c r="W1497" i="10" s="1"/>
  <c r="L1708" i="10"/>
  <c r="V1621" i="10"/>
  <c r="W1621" i="10" s="1"/>
  <c r="L1664" i="10"/>
  <c r="V1577" i="10"/>
  <c r="W1577" i="10" s="1"/>
  <c r="L1638" i="10"/>
  <c r="V1551" i="10"/>
  <c r="W1551" i="10" s="1"/>
  <c r="L1721" i="10"/>
  <c r="V1634" i="10"/>
  <c r="W1634" i="10" s="1"/>
  <c r="L1713" i="10"/>
  <c r="W1626" i="10"/>
  <c r="V1626" i="10"/>
  <c r="V1456" i="10"/>
  <c r="V1454" i="10" s="1"/>
  <c r="W1454" i="10" s="1"/>
  <c r="W1456" i="10"/>
  <c r="V1554" i="10"/>
  <c r="W1554" i="10" s="1"/>
  <c r="L1641" i="10"/>
  <c r="L1684" i="10"/>
  <c r="V1597" i="10"/>
  <c r="W1597" i="10" s="1"/>
  <c r="L1631" i="10"/>
  <c r="V1544" i="10"/>
  <c r="W1544" i="10" s="1"/>
  <c r="L1543" i="10"/>
  <c r="V1543" i="10" s="1"/>
  <c r="W1543" i="10" s="1"/>
  <c r="L1690" i="10"/>
  <c r="V1603" i="10"/>
  <c r="L1617" i="10"/>
  <c r="V1530" i="10"/>
  <c r="W1530" i="10" s="1"/>
  <c r="L1691" i="10"/>
  <c r="V1604" i="10"/>
  <c r="W1604" i="10" s="1"/>
  <c r="V1658" i="10"/>
  <c r="W1658" i="10" s="1"/>
  <c r="L1745" i="10"/>
  <c r="L1706" i="10"/>
  <c r="V1619" i="10"/>
  <c r="W1619" i="10" s="1"/>
  <c r="L1627" i="10"/>
  <c r="V1540" i="10"/>
  <c r="W1540" i="10" s="1"/>
  <c r="L1698" i="10"/>
  <c r="V1611" i="10"/>
  <c r="W1611" i="10" s="1"/>
  <c r="L1495" i="10"/>
  <c r="L1583" i="10"/>
  <c r="V1496" i="10"/>
  <c r="W1496" i="10" s="1"/>
  <c r="L1681" i="10"/>
  <c r="V1594" i="10"/>
  <c r="W1594" i="10" s="1"/>
  <c r="V1428" i="10"/>
  <c r="W1428" i="10" s="1"/>
  <c r="L1651" i="10"/>
  <c r="V1564" i="10"/>
  <c r="W1564" i="10" s="1"/>
  <c r="V1644" i="10"/>
  <c r="W1644" i="10" s="1"/>
  <c r="L1731" i="10"/>
  <c r="L1606" i="10"/>
  <c r="V1519" i="10"/>
  <c r="W1519" i="10" s="1"/>
  <c r="L1587" i="10"/>
  <c r="V1500" i="10"/>
  <c r="V1494" i="10"/>
  <c r="W1494" i="10" s="1"/>
  <c r="L1581" i="10"/>
  <c r="V1573" i="10"/>
  <c r="L1660" i="10"/>
  <c r="V1649" i="10"/>
  <c r="W1649" i="10" s="1"/>
  <c r="L1736" i="10"/>
  <c r="L1623" i="10"/>
  <c r="L1620" i="10" s="1"/>
  <c r="V1536" i="10"/>
  <c r="W1536" i="10"/>
  <c r="L1699" i="10"/>
  <c r="V1612" i="10"/>
  <c r="W1612" i="10" s="1"/>
  <c r="L1591" i="10"/>
  <c r="V1504" i="10"/>
  <c r="W1504" i="10" s="1"/>
  <c r="L1636" i="10"/>
  <c r="V1549" i="10"/>
  <c r="W1549" i="10" s="1"/>
  <c r="V1650" i="10"/>
  <c r="W1650" i="10" s="1"/>
  <c r="L1737" i="10"/>
  <c r="L1311" i="10"/>
  <c r="L1694" i="10"/>
  <c r="V1607" i="10"/>
  <c r="W1607" i="10" s="1"/>
  <c r="V1574" i="10"/>
  <c r="W1574" i="10" s="1"/>
  <c r="L1661" i="10"/>
  <c r="L1656" i="10"/>
  <c r="V1569" i="10"/>
  <c r="W1569" i="10" s="1"/>
  <c r="L1568" i="10"/>
  <c r="V1489" i="10"/>
  <c r="W1489" i="10" s="1"/>
  <c r="L1576" i="10"/>
  <c r="W1516" i="10"/>
  <c r="V1561" i="10"/>
  <c r="W1561" i="10" s="1"/>
  <c r="L1648" i="10"/>
  <c r="V1488" i="10"/>
  <c r="W1488" i="10" s="1"/>
  <c r="L1575" i="10"/>
  <c r="V1643" i="10"/>
  <c r="W1643" i="10" s="1"/>
  <c r="L1730" i="10"/>
  <c r="L1592" i="10"/>
  <c r="V1505" i="10"/>
  <c r="W1505" i="10" s="1"/>
  <c r="L1605" i="10"/>
  <c r="V1518" i="10"/>
  <c r="W1518" i="10" s="1"/>
  <c r="W1446" i="10"/>
  <c r="L1480" i="10"/>
  <c r="V1481" i="10"/>
  <c r="V1480" i="10" s="1"/>
  <c r="L1695" i="10"/>
  <c r="V1608" i="10"/>
  <c r="W1608" i="10" s="1"/>
  <c r="L1665" i="10"/>
  <c r="V1578" i="10"/>
  <c r="W1578" i="10" s="1"/>
  <c r="W1534" i="10"/>
  <c r="L1727" i="10"/>
  <c r="V1640" i="10"/>
  <c r="W1640" i="10" s="1"/>
  <c r="L1677" i="10"/>
  <c r="V1590" i="10"/>
  <c r="W1590" i="10" s="1"/>
  <c r="W1394" i="10"/>
  <c r="L1609" i="10"/>
  <c r="V1522" i="10"/>
  <c r="W1522" i="10"/>
  <c r="L1733" i="10"/>
  <c r="L1645" i="10"/>
  <c r="V1646" i="10"/>
  <c r="W1646" i="10" s="1"/>
  <c r="L1632" i="10"/>
  <c r="V1545" i="10"/>
  <c r="W1545" i="10" s="1"/>
  <c r="V1537" i="10"/>
  <c r="V1533" i="10" s="1"/>
  <c r="W1533" i="10" s="1"/>
  <c r="L1624" i="10"/>
  <c r="L1492" i="10"/>
  <c r="L1680" i="10"/>
  <c r="V1593" i="10"/>
  <c r="W1593" i="10" s="1"/>
  <c r="L1744" i="10"/>
  <c r="V1657" i="10"/>
  <c r="W1657" i="10" s="1"/>
  <c r="L1685" i="10"/>
  <c r="V1598" i="10"/>
  <c r="W1598" i="10" s="1"/>
  <c r="L1618" i="10"/>
  <c r="V1531" i="10"/>
  <c r="W1531" i="10" s="1"/>
  <c r="L1541" i="10" l="1"/>
  <c r="W1537" i="10"/>
  <c r="V1558" i="10"/>
  <c r="W1558" i="10" s="1"/>
  <c r="W1318" i="10"/>
  <c r="L1615" i="10"/>
  <c r="L1614" i="10" s="1"/>
  <c r="W1405" i="10"/>
  <c r="V1398" i="10"/>
  <c r="V1695" i="10"/>
  <c r="W1695" i="10" s="1"/>
  <c r="L1782" i="10"/>
  <c r="L1768" i="10"/>
  <c r="V1681" i="10"/>
  <c r="W1681" i="10" s="1"/>
  <c r="W1542" i="10"/>
  <c r="V1541" i="10"/>
  <c r="W1541" i="10" s="1"/>
  <c r="V1568" i="10"/>
  <c r="V1567" i="10" s="1"/>
  <c r="L1567" i="10"/>
  <c r="W1567" i="10" s="1"/>
  <c r="W1568" i="10"/>
  <c r="W1573" i="10"/>
  <c r="L1793" i="10"/>
  <c r="V1706" i="10"/>
  <c r="W1706" i="10" s="1"/>
  <c r="L1831" i="10"/>
  <c r="V1744" i="10"/>
  <c r="W1744" i="10" s="1"/>
  <c r="L1719" i="10"/>
  <c r="V1632" i="10"/>
  <c r="W1632" i="10"/>
  <c r="V1515" i="10"/>
  <c r="W1515" i="10" s="1"/>
  <c r="L1723" i="10"/>
  <c r="V1636" i="10"/>
  <c r="W1636" i="10" s="1"/>
  <c r="L1823" i="10"/>
  <c r="V1736" i="10"/>
  <c r="W1736" i="10" s="1"/>
  <c r="V1495" i="10"/>
  <c r="V1492" i="10" s="1"/>
  <c r="W1492" i="10" s="1"/>
  <c r="V1651" i="10"/>
  <c r="W1651" i="10" s="1"/>
  <c r="L1738" i="10"/>
  <c r="L1785" i="10"/>
  <c r="V1698" i="10"/>
  <c r="W1698" i="10" s="1"/>
  <c r="L1778" i="10"/>
  <c r="V1691" i="10"/>
  <c r="W1691" i="10" s="1"/>
  <c r="L1630" i="10"/>
  <c r="V1630" i="10" s="1"/>
  <c r="W1630" i="10" s="1"/>
  <c r="V1631" i="10"/>
  <c r="W1631" i="10" s="1"/>
  <c r="L1718" i="10"/>
  <c r="L1751" i="10"/>
  <c r="V1664" i="10"/>
  <c r="W1664" i="10" s="1"/>
  <c r="L1813" i="10"/>
  <c r="V1726" i="10"/>
  <c r="W1726" i="10" s="1"/>
  <c r="L1682" i="10"/>
  <c r="V1595" i="10"/>
  <c r="W1595" i="10" s="1"/>
  <c r="V1528" i="10"/>
  <c r="L1697" i="10"/>
  <c r="V1610" i="10"/>
  <c r="W1610" i="10" s="1"/>
  <c r="L1704" i="10"/>
  <c r="V1617" i="10"/>
  <c r="W1617" i="10" s="1"/>
  <c r="L1771" i="10"/>
  <c r="V1684" i="10"/>
  <c r="W1684" i="10" s="1"/>
  <c r="L1800" i="10"/>
  <c r="V1713" i="10"/>
  <c r="W1713" i="10" s="1"/>
  <c r="L1795" i="10"/>
  <c r="V1708" i="10"/>
  <c r="W1708" i="10" s="1"/>
  <c r="L1687" i="10"/>
  <c r="V1600" i="10"/>
  <c r="W1600" i="10" s="1"/>
  <c r="L1729" i="10"/>
  <c r="V1642" i="10"/>
  <c r="W1642" i="10" s="1"/>
  <c r="V1676" i="10"/>
  <c r="W1676" i="10" s="1"/>
  <c r="L1763" i="10"/>
  <c r="L1675" i="10"/>
  <c r="V1588" i="10"/>
  <c r="W1588" i="10" s="1"/>
  <c r="W1311" i="10"/>
  <c r="L1775" i="10"/>
  <c r="V1688" i="10"/>
  <c r="W1688" i="10" s="1"/>
  <c r="L1786" i="10"/>
  <c r="V1699" i="10"/>
  <c r="W1699" i="10" s="1"/>
  <c r="L1716" i="10"/>
  <c r="V1629" i="10"/>
  <c r="W1629" i="10"/>
  <c r="L1796" i="10"/>
  <c r="V1709" i="10"/>
  <c r="W1709" i="10" s="1"/>
  <c r="V1652" i="10"/>
  <c r="W1652" i="10" s="1"/>
  <c r="L1739" i="10"/>
  <c r="L1679" i="10"/>
  <c r="V1592" i="10"/>
  <c r="W1592" i="10" s="1"/>
  <c r="W1481" i="10"/>
  <c r="L1781" i="10"/>
  <c r="V1694" i="10"/>
  <c r="W1694" i="10" s="1"/>
  <c r="L1714" i="10"/>
  <c r="V1627" i="10"/>
  <c r="W1627" i="10" s="1"/>
  <c r="L1820" i="10"/>
  <c r="V1733" i="10"/>
  <c r="W1733" i="10" s="1"/>
  <c r="V1641" i="10"/>
  <c r="W1641" i="10" s="1"/>
  <c r="L1728" i="10"/>
  <c r="L1683" i="10"/>
  <c r="V1596" i="10"/>
  <c r="W1596" i="10" s="1"/>
  <c r="V1618" i="10"/>
  <c r="W1618" i="10" s="1"/>
  <c r="L1705" i="10"/>
  <c r="W1480" i="10"/>
  <c r="L1824" i="10"/>
  <c r="V1737" i="10"/>
  <c r="W1737" i="10" s="1"/>
  <c r="L1668" i="10"/>
  <c r="V1581" i="10"/>
  <c r="W1581" i="10" s="1"/>
  <c r="L1818" i="10"/>
  <c r="V1731" i="10"/>
  <c r="W1731" i="10" s="1"/>
  <c r="L1670" i="10"/>
  <c r="L1582" i="10"/>
  <c r="L1579" i="10" s="1"/>
  <c r="V1583" i="10"/>
  <c r="W1583" i="10" s="1"/>
  <c r="V1745" i="10"/>
  <c r="W1745" i="10" s="1"/>
  <c r="L1832" i="10"/>
  <c r="L1777" i="10"/>
  <c r="V1690" i="10"/>
  <c r="L1671" i="10"/>
  <c r="V1584" i="10"/>
  <c r="W1584" i="10" s="1"/>
  <c r="L1734" i="10"/>
  <c r="V1647" i="10"/>
  <c r="W1647" i="10"/>
  <c r="L1827" i="10"/>
  <c r="V1740" i="10"/>
  <c r="W1740" i="10" s="1"/>
  <c r="V1667" i="10"/>
  <c r="W1667" i="10" s="1"/>
  <c r="L1754" i="10"/>
  <c r="L1759" i="10"/>
  <c r="V1672" i="10"/>
  <c r="W1672" i="10"/>
  <c r="V1576" i="10"/>
  <c r="W1576" i="10" s="1"/>
  <c r="L1663" i="10"/>
  <c r="L1814" i="10"/>
  <c r="V1727" i="10"/>
  <c r="W1727" i="10" s="1"/>
  <c r="V1606" i="10"/>
  <c r="W1606" i="10" s="1"/>
  <c r="L1693" i="10"/>
  <c r="W1603" i="10"/>
  <c r="L1602" i="10"/>
  <c r="V1721" i="10"/>
  <c r="W1721" i="10" s="1"/>
  <c r="L1808" i="10"/>
  <c r="L1686" i="10"/>
  <c r="V1599" i="10"/>
  <c r="W1599" i="10" s="1"/>
  <c r="V1685" i="10"/>
  <c r="W1685" i="10" s="1"/>
  <c r="L1772" i="10"/>
  <c r="V1648" i="10"/>
  <c r="W1648" i="10" s="1"/>
  <c r="L1735" i="10"/>
  <c r="V1656" i="10"/>
  <c r="W1656" i="10" s="1"/>
  <c r="L1655" i="10"/>
  <c r="L1743" i="10"/>
  <c r="V1613" i="10"/>
  <c r="W1613" i="10" s="1"/>
  <c r="L1700" i="10"/>
  <c r="W1616" i="10"/>
  <c r="W1580" i="10"/>
  <c r="L1807" i="10"/>
  <c r="V1720" i="10"/>
  <c r="W1720" i="10" s="1"/>
  <c r="L1799" i="10"/>
  <c r="V1712" i="10"/>
  <c r="W1712" i="10" s="1"/>
  <c r="L1398" i="10"/>
  <c r="L1764" i="10"/>
  <c r="V1677" i="10"/>
  <c r="W1677" i="10" s="1"/>
  <c r="L1674" i="10"/>
  <c r="V1587" i="10"/>
  <c r="W1587" i="10" s="1"/>
  <c r="L1767" i="10"/>
  <c r="V1680" i="10"/>
  <c r="W1680" i="10" s="1"/>
  <c r="L1817" i="10"/>
  <c r="V1730" i="10"/>
  <c r="W1730" i="10" s="1"/>
  <c r="L1678" i="10"/>
  <c r="V1591" i="10"/>
  <c r="W1591" i="10" s="1"/>
  <c r="L1747" i="10"/>
  <c r="V1660" i="10"/>
  <c r="V1575" i="10"/>
  <c r="W1575" i="10" s="1"/>
  <c r="L1662" i="10"/>
  <c r="L1711" i="10"/>
  <c r="L1707" i="10" s="1"/>
  <c r="V1624" i="10"/>
  <c r="W1624" i="10"/>
  <c r="L1696" i="10"/>
  <c r="V1609" i="10"/>
  <c r="W1609" i="10" s="1"/>
  <c r="L1725" i="10"/>
  <c r="L1637" i="10"/>
  <c r="V1637" i="10" s="1"/>
  <c r="W1637" i="10" s="1"/>
  <c r="V1638" i="10"/>
  <c r="W1638" i="10" s="1"/>
  <c r="L1752" i="10"/>
  <c r="V1665" i="10"/>
  <c r="W1665" i="10" s="1"/>
  <c r="L1692" i="10"/>
  <c r="L1689" i="10" s="1"/>
  <c r="V1605" i="10"/>
  <c r="W1605" i="10" s="1"/>
  <c r="V1661" i="10"/>
  <c r="W1661" i="10" s="1"/>
  <c r="L1748" i="10"/>
  <c r="L1710" i="10"/>
  <c r="V1623" i="10"/>
  <c r="V1620" i="10" s="1"/>
  <c r="W1620" i="10" s="1"/>
  <c r="W1500" i="10"/>
  <c r="W1408" i="10"/>
  <c r="L1760" i="10"/>
  <c r="V1673" i="10"/>
  <c r="W1673" i="10"/>
  <c r="L1790" i="10"/>
  <c r="V1703" i="10"/>
  <c r="W1703" i="10" s="1"/>
  <c r="V1635" i="10"/>
  <c r="W1635" i="10" s="1"/>
  <c r="L1722" i="10"/>
  <c r="W1495" i="10" l="1"/>
  <c r="V1582" i="10"/>
  <c r="V1602" i="10"/>
  <c r="W1602" i="10" s="1"/>
  <c r="V1615" i="10"/>
  <c r="W1623" i="10"/>
  <c r="L1702" i="10"/>
  <c r="L1701" i="10"/>
  <c r="L1859" i="10"/>
  <c r="V1772" i="10"/>
  <c r="W1772" i="10" s="1"/>
  <c r="V1827" i="10"/>
  <c r="W1827" i="10" s="1"/>
  <c r="L1914" i="10"/>
  <c r="V1714" i="10"/>
  <c r="W1714" i="10" s="1"/>
  <c r="L1801" i="10"/>
  <c r="L1770" i="10"/>
  <c r="V1683" i="10"/>
  <c r="W1683" i="10" s="1"/>
  <c r="V1775" i="10"/>
  <c r="W1775" i="10" s="1"/>
  <c r="L1862" i="10"/>
  <c r="V1767" i="10"/>
  <c r="W1767" i="10" s="1"/>
  <c r="L1854" i="10"/>
  <c r="V1832" i="10"/>
  <c r="W1832" i="10" s="1"/>
  <c r="L1919" i="10"/>
  <c r="L1784" i="10"/>
  <c r="V1697" i="10"/>
  <c r="W1697" i="10" s="1"/>
  <c r="L1797" i="10"/>
  <c r="L1794" i="10" s="1"/>
  <c r="V1710" i="10"/>
  <c r="W1710" i="10" s="1"/>
  <c r="L1798" i="10"/>
  <c r="V1711" i="10"/>
  <c r="W1711" i="10" s="1"/>
  <c r="V1735" i="10"/>
  <c r="W1735" i="10" s="1"/>
  <c r="L1822" i="10"/>
  <c r="V1663" i="10"/>
  <c r="W1663" i="10" s="1"/>
  <c r="L1750" i="10"/>
  <c r="W1690" i="10"/>
  <c r="L1757" i="10"/>
  <c r="L1669" i="10"/>
  <c r="V1670" i="10"/>
  <c r="V1705" i="10"/>
  <c r="L1792" i="10"/>
  <c r="W1705" i="10"/>
  <c r="V1820" i="10"/>
  <c r="W1820" i="10" s="1"/>
  <c r="L1907" i="10"/>
  <c r="L1826" i="10"/>
  <c r="V1739" i="10"/>
  <c r="W1739" i="10" s="1"/>
  <c r="V1763" i="10"/>
  <c r="W1763" i="10" s="1"/>
  <c r="L1850" i="10"/>
  <c r="V1778" i="10"/>
  <c r="W1778" i="10" s="1"/>
  <c r="L1865" i="10"/>
  <c r="W1615" i="10"/>
  <c r="V1614" i="10"/>
  <c r="W1614" i="10" s="1"/>
  <c r="L1873" i="10"/>
  <c r="V1786" i="10"/>
  <c r="W1786" i="10" s="1"/>
  <c r="L1880" i="10"/>
  <c r="V1793" i="10"/>
  <c r="W1793" i="10" s="1"/>
  <c r="L1855" i="10"/>
  <c r="V1768" i="10"/>
  <c r="W1768" i="10" s="1"/>
  <c r="L1864" i="10"/>
  <c r="V1777" i="10"/>
  <c r="L1812" i="10"/>
  <c r="V1725" i="10"/>
  <c r="W1725" i="10" s="1"/>
  <c r="V1723" i="10"/>
  <c r="W1723" i="10" s="1"/>
  <c r="L1810" i="10"/>
  <c r="V1818" i="10"/>
  <c r="W1818" i="10" s="1"/>
  <c r="L1905" i="10"/>
  <c r="L1816" i="10"/>
  <c r="V1729" i="10"/>
  <c r="W1729" i="10" s="1"/>
  <c r="L1485" i="10"/>
  <c r="L1749" i="10"/>
  <c r="V1662" i="10"/>
  <c r="W1662" i="10" s="1"/>
  <c r="L1900" i="10"/>
  <c r="V1813" i="10"/>
  <c r="W1813" i="10" s="1"/>
  <c r="L1791" i="10"/>
  <c r="V1704" i="10"/>
  <c r="W1704" i="10" s="1"/>
  <c r="L1872" i="10"/>
  <c r="V1785" i="10"/>
  <c r="W1785" i="10" s="1"/>
  <c r="L1809" i="10"/>
  <c r="V1722" i="10"/>
  <c r="W1722" i="10" s="1"/>
  <c r="W1660" i="10"/>
  <c r="L1886" i="10"/>
  <c r="V1799" i="10"/>
  <c r="W1799" i="10" s="1"/>
  <c r="L1755" i="10"/>
  <c r="V1668" i="10"/>
  <c r="W1668" i="10" s="1"/>
  <c r="L1868" i="10"/>
  <c r="V1781" i="10"/>
  <c r="W1781" i="10" s="1"/>
  <c r="L1717" i="10"/>
  <c r="L1805" i="10"/>
  <c r="V1718" i="10"/>
  <c r="W1718" i="10" s="1"/>
  <c r="L1834" i="10"/>
  <c r="V1747" i="10"/>
  <c r="L1830" i="10"/>
  <c r="L1742" i="10"/>
  <c r="V1743" i="10"/>
  <c r="W1743" i="10" s="1"/>
  <c r="V1759" i="10"/>
  <c r="W1759" i="10" s="1"/>
  <c r="L1846" i="10"/>
  <c r="L1821" i="10"/>
  <c r="V1734" i="10"/>
  <c r="W1734" i="10" s="1"/>
  <c r="L1628" i="10"/>
  <c r="V1719" i="10"/>
  <c r="W1719" i="10" s="1"/>
  <c r="L1806" i="10"/>
  <c r="V1807" i="10"/>
  <c r="W1807" i="10" s="1"/>
  <c r="L1894" i="10"/>
  <c r="V1824" i="10"/>
  <c r="W1824" i="10" s="1"/>
  <c r="L1911" i="10"/>
  <c r="V1628" i="10"/>
  <c r="L1774" i="10"/>
  <c r="V1687" i="10"/>
  <c r="W1687" i="10" s="1"/>
  <c r="W1398" i="10"/>
  <c r="V1748" i="10"/>
  <c r="W1748" i="10" s="1"/>
  <c r="L1835" i="10"/>
  <c r="L1904" i="10"/>
  <c r="V1817" i="10"/>
  <c r="W1817" i="10" s="1"/>
  <c r="L1851" i="10"/>
  <c r="V1764" i="10"/>
  <c r="W1764" i="10" s="1"/>
  <c r="L1724" i="10"/>
  <c r="V1724" i="10" s="1"/>
  <c r="W1724" i="10" s="1"/>
  <c r="L1847" i="10"/>
  <c r="V1760" i="10"/>
  <c r="W1760" i="10" s="1"/>
  <c r="V1700" i="10"/>
  <c r="W1700" i="10" s="1"/>
  <c r="L1787" i="10"/>
  <c r="L1780" i="10"/>
  <c r="V1693" i="10"/>
  <c r="W1693" i="10" s="1"/>
  <c r="L1883" i="10"/>
  <c r="V1796" i="10"/>
  <c r="W1796" i="10" s="1"/>
  <c r="L1882" i="10"/>
  <c r="V1795" i="10"/>
  <c r="W1795" i="10" s="1"/>
  <c r="L1838" i="10"/>
  <c r="V1751" i="10"/>
  <c r="W1751" i="10" s="1"/>
  <c r="L1825" i="10"/>
  <c r="V1738" i="10"/>
  <c r="W1738" i="10" s="1"/>
  <c r="V1782" i="10"/>
  <c r="W1782" i="10" s="1"/>
  <c r="L1869" i="10"/>
  <c r="V1692" i="10"/>
  <c r="W1692" i="10" s="1"/>
  <c r="L1779" i="10"/>
  <c r="L1776" i="10" s="1"/>
  <c r="V1645" i="10"/>
  <c r="W1645" i="10" s="1"/>
  <c r="V1728" i="10"/>
  <c r="W1728" i="10" s="1"/>
  <c r="L1815" i="10"/>
  <c r="L1783" i="10"/>
  <c r="V1696" i="10"/>
  <c r="W1696" i="10" s="1"/>
  <c r="L1773" i="10"/>
  <c r="V1686" i="10"/>
  <c r="W1686" i="10" s="1"/>
  <c r="L1887" i="10"/>
  <c r="V1800" i="10"/>
  <c r="W1800" i="10" s="1"/>
  <c r="W1528" i="10"/>
  <c r="V1527" i="10"/>
  <c r="L1839" i="10"/>
  <c r="V1752" i="10"/>
  <c r="W1752" i="10" s="1"/>
  <c r="L1654" i="10"/>
  <c r="W1654" i="10" s="1"/>
  <c r="V1655" i="10"/>
  <c r="V1654" i="10" s="1"/>
  <c r="V1808" i="10"/>
  <c r="W1808" i="10" s="1"/>
  <c r="L1895" i="10"/>
  <c r="L1901" i="10"/>
  <c r="V1814" i="10"/>
  <c r="W1814" i="10" s="1"/>
  <c r="L1841" i="10"/>
  <c r="V1754" i="10"/>
  <c r="L1877" i="10"/>
  <c r="V1790" i="10"/>
  <c r="W1790" i="10"/>
  <c r="V1678" i="10"/>
  <c r="W1678" i="10" s="1"/>
  <c r="L1765" i="10"/>
  <c r="L1761" i="10"/>
  <c r="V1674" i="10"/>
  <c r="W1674" i="10" s="1"/>
  <c r="V1579" i="10"/>
  <c r="W1579" i="10" s="1"/>
  <c r="L1666" i="10"/>
  <c r="L1758" i="10"/>
  <c r="V1671" i="10"/>
  <c r="W1671" i="10" s="1"/>
  <c r="W1582" i="10"/>
  <c r="L1732" i="10"/>
  <c r="L1766" i="10"/>
  <c r="V1679" i="10"/>
  <c r="W1679" i="10" s="1"/>
  <c r="L1803" i="10"/>
  <c r="V1716" i="10"/>
  <c r="W1716" i="10" s="1"/>
  <c r="L1762" i="10"/>
  <c r="V1675" i="10"/>
  <c r="W1675" i="10" s="1"/>
  <c r="V1771" i="10"/>
  <c r="W1771" i="10" s="1"/>
  <c r="L1858" i="10"/>
  <c r="L1769" i="10"/>
  <c r="V1682" i="10"/>
  <c r="W1682" i="10" s="1"/>
  <c r="V1823" i="10"/>
  <c r="W1823" i="10"/>
  <c r="L1910" i="10"/>
  <c r="V1831" i="10"/>
  <c r="W1831" i="10" s="1"/>
  <c r="L1918" i="10"/>
  <c r="V1707" i="10" l="1"/>
  <c r="V1572" i="10"/>
  <c r="L1988" i="10"/>
  <c r="V1901" i="10"/>
  <c r="W1901" i="10" s="1"/>
  <c r="L2005" i="10"/>
  <c r="V1918" i="10"/>
  <c r="W1918" i="10" s="1"/>
  <c r="L1974" i="10"/>
  <c r="V1887" i="10"/>
  <c r="W1887" i="10" s="1"/>
  <c r="L1866" i="10"/>
  <c r="V1779" i="10"/>
  <c r="W1779" i="10" s="1"/>
  <c r="L1874" i="10"/>
  <c r="V1787" i="10"/>
  <c r="W1787" i="10" s="1"/>
  <c r="V1904" i="10"/>
  <c r="W1904" i="10" s="1"/>
  <c r="L1991" i="10"/>
  <c r="L1908" i="10"/>
  <c r="V1821" i="10"/>
  <c r="W1821" i="10" s="1"/>
  <c r="V1834" i="10"/>
  <c r="L1921" i="10"/>
  <c r="W1834" i="10"/>
  <c r="L1959" i="10"/>
  <c r="W1872" i="10"/>
  <c r="V1872" i="10"/>
  <c r="V1855" i="10"/>
  <c r="W1855" i="10" s="1"/>
  <c r="L1942" i="10"/>
  <c r="L1819" i="10"/>
  <c r="L1844" i="10"/>
  <c r="L1756" i="10"/>
  <c r="V1757" i="10"/>
  <c r="L1848" i="10"/>
  <c r="V1761" i="10"/>
  <c r="W1761" i="10" s="1"/>
  <c r="W1707" i="10"/>
  <c r="L1952" i="10"/>
  <c r="V1865" i="10"/>
  <c r="W1865" i="10" s="1"/>
  <c r="L1994" i="10"/>
  <c r="V1907" i="10"/>
  <c r="V1862" i="10"/>
  <c r="W1862" i="10" s="1"/>
  <c r="L1949" i="10"/>
  <c r="L1572" i="10"/>
  <c r="W1572" i="10" s="1"/>
  <c r="L1837" i="10"/>
  <c r="V1750" i="10"/>
  <c r="W1750" i="10" s="1"/>
  <c r="L1884" i="10"/>
  <c r="V1797" i="10"/>
  <c r="W1797" i="10" s="1"/>
  <c r="L1946" i="10"/>
  <c r="V1859" i="10"/>
  <c r="W1859" i="10" s="1"/>
  <c r="L1857" i="10"/>
  <c r="V1770" i="10"/>
  <c r="W1770" i="10" s="1"/>
  <c r="V1689" i="10"/>
  <c r="W1689" i="10" s="1"/>
  <c r="V1766" i="10"/>
  <c r="W1766" i="10" s="1"/>
  <c r="L1853" i="10"/>
  <c r="L1922" i="10"/>
  <c r="V1835" i="10"/>
  <c r="W1835" i="10" s="1"/>
  <c r="V1846" i="10"/>
  <c r="W1846" i="10" s="1"/>
  <c r="L1933" i="10"/>
  <c r="L1997" i="10"/>
  <c r="V1910" i="10"/>
  <c r="W1910" i="10" s="1"/>
  <c r="V1765" i="10"/>
  <c r="W1765" i="10" s="1"/>
  <c r="L1852" i="10"/>
  <c r="V1773" i="10"/>
  <c r="W1773" i="10" s="1"/>
  <c r="L1860" i="10"/>
  <c r="L1804" i="10"/>
  <c r="V1804" i="10" s="1"/>
  <c r="W1804" i="10" s="1"/>
  <c r="L1892" i="10"/>
  <c r="V1805" i="10"/>
  <c r="W1805" i="10" s="1"/>
  <c r="V1791" i="10"/>
  <c r="W1791" i="10" s="1"/>
  <c r="L1878" i="10"/>
  <c r="L1849" i="10"/>
  <c r="V1762" i="10"/>
  <c r="W1762" i="10" s="1"/>
  <c r="L1893" i="10"/>
  <c r="V1806" i="10"/>
  <c r="W1806" i="10" s="1"/>
  <c r="V1717" i="10"/>
  <c r="V1715" i="10" s="1"/>
  <c r="W1717" i="10"/>
  <c r="L1903" i="10"/>
  <c r="V1816" i="10"/>
  <c r="W1816" i="10" s="1"/>
  <c r="L1899" i="10"/>
  <c r="V1812" i="10"/>
  <c r="W1812" i="10" s="1"/>
  <c r="L1811" i="10"/>
  <c r="V1702" i="10"/>
  <c r="W1702" i="10" s="1"/>
  <c r="L1870" i="10"/>
  <c r="V1783" i="10"/>
  <c r="W1783" i="10" s="1"/>
  <c r="L1909" i="10"/>
  <c r="L1906" i="10" s="1"/>
  <c r="V1822" i="10"/>
  <c r="W1822" i="10" s="1"/>
  <c r="L1715" i="10"/>
  <c r="L1789" i="10"/>
  <c r="L1982" i="10"/>
  <c r="V1895" i="10"/>
  <c r="W1895" i="10" s="1"/>
  <c r="W1527" i="10"/>
  <c r="V1485" i="10"/>
  <c r="W1485" i="10" s="1"/>
  <c r="V1815" i="10"/>
  <c r="W1815" i="10" s="1"/>
  <c r="L1902" i="10"/>
  <c r="L1912" i="10"/>
  <c r="V1825" i="10"/>
  <c r="W1825" i="10" s="1"/>
  <c r="L1970" i="10"/>
  <c r="V1883" i="10"/>
  <c r="W1883" i="10" s="1"/>
  <c r="L1861" i="10"/>
  <c r="V1774" i="10"/>
  <c r="W1774" i="10" s="1"/>
  <c r="L1917" i="10"/>
  <c r="V1830" i="10"/>
  <c r="W1830" i="10" s="1"/>
  <c r="L1829" i="10"/>
  <c r="L1955" i="10"/>
  <c r="V1868" i="10"/>
  <c r="W1868" i="10" s="1"/>
  <c r="L1987" i="10"/>
  <c r="V1900" i="10"/>
  <c r="W1900" i="10" s="1"/>
  <c r="V1905" i="10"/>
  <c r="W1905" i="10" s="1"/>
  <c r="L1992" i="10"/>
  <c r="W1777" i="10"/>
  <c r="L2006" i="10"/>
  <c r="V1919" i="10"/>
  <c r="W1919" i="10" s="1"/>
  <c r="V1801" i="10"/>
  <c r="W1801" i="10" s="1"/>
  <c r="L1888" i="10"/>
  <c r="W1754" i="10"/>
  <c r="V1894" i="10"/>
  <c r="W1894" i="10" s="1"/>
  <c r="L1981" i="10"/>
  <c r="L1926" i="10"/>
  <c r="V1839" i="10"/>
  <c r="W1839" i="10" s="1"/>
  <c r="V1850" i="10"/>
  <c r="W1850" i="10" s="1"/>
  <c r="L1937" i="10"/>
  <c r="V1784" i="10"/>
  <c r="W1784" i="10" s="1"/>
  <c r="L1871" i="10"/>
  <c r="L1856" i="10"/>
  <c r="V1769" i="10"/>
  <c r="W1769" i="10" s="1"/>
  <c r="L1938" i="10"/>
  <c r="V1851" i="10"/>
  <c r="W1851" i="10" s="1"/>
  <c r="V1809" i="10"/>
  <c r="W1809" i="10" s="1"/>
  <c r="L1896" i="10"/>
  <c r="L1951" i="10"/>
  <c r="V1864" i="10"/>
  <c r="L1960" i="10"/>
  <c r="V1873" i="10"/>
  <c r="W1873" i="10" s="1"/>
  <c r="L1913" i="10"/>
  <c r="V1826" i="10"/>
  <c r="W1826" i="10" s="1"/>
  <c r="W1670" i="10"/>
  <c r="V1669" i="10"/>
  <c r="V1666" i="10" s="1"/>
  <c r="L1928" i="10"/>
  <c r="V1841" i="10"/>
  <c r="V1869" i="10"/>
  <c r="W1869" i="10" s="1"/>
  <c r="L1956" i="10"/>
  <c r="L1969" i="10"/>
  <c r="V1882" i="10"/>
  <c r="W1882" i="10"/>
  <c r="L1973" i="10"/>
  <c r="V1886" i="10"/>
  <c r="W1886" i="10" s="1"/>
  <c r="L1934" i="10"/>
  <c r="V1847" i="10"/>
  <c r="W1847" i="10" s="1"/>
  <c r="L1741" i="10"/>
  <c r="V1742" i="10"/>
  <c r="V1741" i="10" s="1"/>
  <c r="V1880" i="10"/>
  <c r="W1880" i="10" s="1"/>
  <c r="L1967" i="10"/>
  <c r="L1879" i="10"/>
  <c r="V1792" i="10"/>
  <c r="W1792" i="10" s="1"/>
  <c r="L1845" i="10"/>
  <c r="V1758" i="10"/>
  <c r="W1758" i="10" s="1"/>
  <c r="W1628" i="10"/>
  <c r="V1858" i="10"/>
  <c r="W1858" i="10" s="1"/>
  <c r="L1945" i="10"/>
  <c r="L1890" i="10"/>
  <c r="V1803" i="10"/>
  <c r="L1964" i="10"/>
  <c r="V1877" i="10"/>
  <c r="W1655" i="10"/>
  <c r="L1925" i="10"/>
  <c r="V1838" i="10"/>
  <c r="W1838" i="10" s="1"/>
  <c r="V1780" i="10"/>
  <c r="W1780" i="10" s="1"/>
  <c r="L1867" i="10"/>
  <c r="L1863" i="10" s="1"/>
  <c r="V1911" i="10"/>
  <c r="W1911" i="10" s="1"/>
  <c r="L1998" i="10"/>
  <c r="V1732" i="10"/>
  <c r="W1732" i="10" s="1"/>
  <c r="W1747" i="10"/>
  <c r="L1842" i="10"/>
  <c r="V1755" i="10"/>
  <c r="W1755" i="10" s="1"/>
  <c r="L1836" i="10"/>
  <c r="V1749" i="10"/>
  <c r="W1749" i="10" s="1"/>
  <c r="L1897" i="10"/>
  <c r="V1810" i="10"/>
  <c r="W1810" i="10" s="1"/>
  <c r="L1885" i="10"/>
  <c r="V1798" i="10"/>
  <c r="W1798" i="10" s="1"/>
  <c r="L1941" i="10"/>
  <c r="V1854" i="10"/>
  <c r="W1854" i="10" s="1"/>
  <c r="L2001" i="10"/>
  <c r="V1914" i="10"/>
  <c r="W1914" i="10" s="1"/>
  <c r="W1742" i="10" l="1"/>
  <c r="W1669" i="10"/>
  <c r="L1802" i="10"/>
  <c r="L2021" i="10"/>
  <c r="V1934" i="10"/>
  <c r="W1934" i="10" s="1"/>
  <c r="L1971" i="10"/>
  <c r="V1884" i="10"/>
  <c r="W1884" i="10"/>
  <c r="L1990" i="10"/>
  <c r="V1903" i="10"/>
  <c r="W1903" i="10" s="1"/>
  <c r="L2054" i="10"/>
  <c r="V1967" i="10"/>
  <c r="W1967" i="10" s="1"/>
  <c r="L2084" i="10"/>
  <c r="V1997" i="10"/>
  <c r="W1997" i="10" s="1"/>
  <c r="L1948" i="10"/>
  <c r="V1861" i="10"/>
  <c r="W1861" i="10" s="1"/>
  <c r="L1957" i="10"/>
  <c r="V1870" i="10"/>
  <c r="W1870" i="10" s="1"/>
  <c r="L1891" i="10"/>
  <c r="L1889" i="10" s="1"/>
  <c r="L1979" i="10"/>
  <c r="V1892" i="10"/>
  <c r="W1892" i="10" s="1"/>
  <c r="V1952" i="10"/>
  <c r="W1952" i="10" s="1"/>
  <c r="L2039" i="10"/>
  <c r="V1836" i="10"/>
  <c r="W1836" i="10" s="1"/>
  <c r="L1923" i="10"/>
  <c r="L1954" i="10"/>
  <c r="V1867" i="10"/>
  <c r="W1867" i="10" s="1"/>
  <c r="L1932" i="10"/>
  <c r="W1845" i="10"/>
  <c r="V1845" i="10"/>
  <c r="L2043" i="10"/>
  <c r="V1956" i="10"/>
  <c r="W1956" i="10" s="1"/>
  <c r="L2079" i="10"/>
  <c r="V1992" i="10"/>
  <c r="W1992" i="10" s="1"/>
  <c r="L1828" i="10"/>
  <c r="V1829" i="10"/>
  <c r="V1828" i="10" s="1"/>
  <c r="L1999" i="10"/>
  <c r="V1912" i="10"/>
  <c r="W1912" i="10" s="1"/>
  <c r="W1715" i="10"/>
  <c r="L1986" i="10"/>
  <c r="V1899" i="10"/>
  <c r="W1899" i="10" s="1"/>
  <c r="L1936" i="10"/>
  <c r="V1849" i="10"/>
  <c r="W1849" i="10" s="1"/>
  <c r="V1852" i="10"/>
  <c r="W1852" i="10" s="1"/>
  <c r="L1939" i="10"/>
  <c r="V1922" i="10"/>
  <c r="W1922" i="10" s="1"/>
  <c r="L2009" i="10"/>
  <c r="L1935" i="10"/>
  <c r="V1848" i="10"/>
  <c r="W1848" i="10"/>
  <c r="L1995" i="10"/>
  <c r="V1908" i="10"/>
  <c r="W1908" i="10" s="1"/>
  <c r="V1913" i="10"/>
  <c r="W1913" i="10" s="1"/>
  <c r="L2000" i="10"/>
  <c r="L2046" i="10"/>
  <c r="V1959" i="10"/>
  <c r="W1959" i="10" s="1"/>
  <c r="L2078" i="10"/>
  <c r="V1991" i="10"/>
  <c r="W1991" i="10" s="1"/>
  <c r="V1974" i="10"/>
  <c r="W1974" i="10" s="1"/>
  <c r="L2061" i="10"/>
  <c r="L1977" i="10"/>
  <c r="V1890" i="10"/>
  <c r="W1890" i="10" s="1"/>
  <c r="L2024" i="10"/>
  <c r="V1937" i="10"/>
  <c r="W1937" i="10" s="1"/>
  <c r="L1916" i="10"/>
  <c r="L2004" i="10"/>
  <c r="V1917" i="10"/>
  <c r="W1917" i="10" s="1"/>
  <c r="L1996" i="10"/>
  <c r="V1909" i="10"/>
  <c r="V1906" i="10" s="1"/>
  <c r="W1906" i="10" s="1"/>
  <c r="L2081" i="10"/>
  <c r="V1994" i="10"/>
  <c r="W1994" i="10" s="1"/>
  <c r="L2060" i="10"/>
  <c r="V1973" i="10"/>
  <c r="W1973" i="10" s="1"/>
  <c r="L1931" i="10"/>
  <c r="L1843" i="10"/>
  <c r="V1844" i="10"/>
  <c r="W1844" i="10" s="1"/>
  <c r="V1987" i="10"/>
  <c r="W1987" i="10" s="1"/>
  <c r="L2074" i="10"/>
  <c r="W1819" i="10"/>
  <c r="L2092" i="10"/>
  <c r="V2005" i="10"/>
  <c r="W2005" i="10" s="1"/>
  <c r="W1877" i="10"/>
  <c r="W1864" i="10"/>
  <c r="V1926" i="10"/>
  <c r="W1926" i="10" s="1"/>
  <c r="L2013" i="10"/>
  <c r="V2006" i="10"/>
  <c r="W2006" i="10" s="1"/>
  <c r="L2093" i="10"/>
  <c r="V1933" i="10"/>
  <c r="W1933" i="10" s="1"/>
  <c r="L2020" i="10"/>
  <c r="L1944" i="10"/>
  <c r="V1857" i="10"/>
  <c r="W1857" i="10" s="1"/>
  <c r="V1949" i="10"/>
  <c r="W1949" i="10" s="1"/>
  <c r="L2036" i="10"/>
  <c r="L2029" i="10"/>
  <c r="V1942" i="10"/>
  <c r="W1942" i="10" s="1"/>
  <c r="V1794" i="10"/>
  <c r="W1794" i="10" s="1"/>
  <c r="L2028" i="10"/>
  <c r="V1941" i="10"/>
  <c r="W1941" i="10" s="1"/>
  <c r="W1803" i="10"/>
  <c r="V1902" i="10"/>
  <c r="W1902" i="10" s="1"/>
  <c r="L1989" i="10"/>
  <c r="L1965" i="10"/>
  <c r="V1878" i="10"/>
  <c r="W1878" i="10" s="1"/>
  <c r="L1940" i="10"/>
  <c r="V1853" i="10"/>
  <c r="W1853" i="10" s="1"/>
  <c r="L1898" i="10"/>
  <c r="V1925" i="10"/>
  <c r="W1925" i="10" s="1"/>
  <c r="L2012" i="10"/>
  <c r="L2025" i="10"/>
  <c r="V1938" i="10"/>
  <c r="W1938" i="10" s="1"/>
  <c r="V1837" i="10"/>
  <c r="W1837" i="10" s="1"/>
  <c r="L1924" i="10"/>
  <c r="V1928" i="10"/>
  <c r="L2015" i="10"/>
  <c r="V1789" i="10"/>
  <c r="W1789" i="10" s="1"/>
  <c r="L1961" i="10"/>
  <c r="V1874" i="10"/>
  <c r="W1874" i="10" s="1"/>
  <c r="V1964" i="10"/>
  <c r="L2051" i="10"/>
  <c r="L1881" i="10"/>
  <c r="L2038" i="10"/>
  <c r="V1951" i="10"/>
  <c r="L1950" i="10"/>
  <c r="L2068" i="10"/>
  <c r="V1981" i="10"/>
  <c r="W1981" i="10" s="1"/>
  <c r="V1776" i="10"/>
  <c r="W1776" i="10" s="1"/>
  <c r="V1970" i="10"/>
  <c r="W1970" i="10" s="1"/>
  <c r="L2057" i="10"/>
  <c r="L2069" i="10"/>
  <c r="V1982" i="10"/>
  <c r="W1982" i="10" s="1"/>
  <c r="V1811" i="10"/>
  <c r="V1802" i="10" s="1"/>
  <c r="W1802" i="10" s="1"/>
  <c r="W1811" i="10"/>
  <c r="L1980" i="10"/>
  <c r="V1893" i="10"/>
  <c r="W1893" i="10" s="1"/>
  <c r="L1947" i="10"/>
  <c r="V1860" i="10"/>
  <c r="W1860" i="10" s="1"/>
  <c r="V1701" i="10"/>
  <c r="W1701" i="10" s="1"/>
  <c r="L2075" i="10"/>
  <c r="V1988" i="10"/>
  <c r="W1988" i="10" s="1"/>
  <c r="W1757" i="10"/>
  <c r="V1756" i="10"/>
  <c r="V1753" i="10" s="1"/>
  <c r="L1929" i="10"/>
  <c r="V1842" i="10"/>
  <c r="W1842" i="10" s="1"/>
  <c r="L1966" i="10"/>
  <c r="L1963" i="10" s="1"/>
  <c r="V1879" i="10"/>
  <c r="W1879" i="10" s="1"/>
  <c r="L1975" i="10"/>
  <c r="V1888" i="10"/>
  <c r="W1888" i="10"/>
  <c r="L1753" i="10"/>
  <c r="L1972" i="10"/>
  <c r="V1885" i="10"/>
  <c r="W1885" i="10" s="1"/>
  <c r="L2032" i="10"/>
  <c r="V1945" i="10"/>
  <c r="W1945" i="10" s="1"/>
  <c r="L2047" i="10"/>
  <c r="V1960" i="10"/>
  <c r="W1960" i="10" s="1"/>
  <c r="V1921" i="10"/>
  <c r="L2008" i="10"/>
  <c r="W1841" i="10"/>
  <c r="L1984" i="10"/>
  <c r="V1897" i="10"/>
  <c r="W1897" i="10" s="1"/>
  <c r="L2085" i="10"/>
  <c r="V1998" i="10"/>
  <c r="W1998" i="10" s="1"/>
  <c r="W1666" i="10"/>
  <c r="L1943" i="10"/>
  <c r="V1856" i="10"/>
  <c r="W1856" i="10" s="1"/>
  <c r="L2088" i="10"/>
  <c r="V2001" i="10"/>
  <c r="W2001" i="10" s="1"/>
  <c r="L1876" i="10"/>
  <c r="L1875" i="10" s="1"/>
  <c r="W1741" i="10"/>
  <c r="L2056" i="10"/>
  <c r="V1969" i="10"/>
  <c r="W1969" i="10"/>
  <c r="L1983" i="10"/>
  <c r="V1896" i="10"/>
  <c r="W1896" i="10" s="1"/>
  <c r="L1958" i="10"/>
  <c r="V1871" i="10"/>
  <c r="W1871" i="10" s="1"/>
  <c r="V1955" i="10"/>
  <c r="W1955" i="10" s="1"/>
  <c r="L2042" i="10"/>
  <c r="L1788" i="10"/>
  <c r="L2033" i="10"/>
  <c r="V1946" i="10"/>
  <c r="W1946" i="10"/>
  <c r="W1907" i="10"/>
  <c r="V1819" i="10"/>
  <c r="L1953" i="10"/>
  <c r="V1866" i="10"/>
  <c r="W1866" i="10" s="1"/>
  <c r="L1659" i="10"/>
  <c r="V1881" i="10" l="1"/>
  <c r="W1881" i="10" s="1"/>
  <c r="V1863" i="10"/>
  <c r="W1863" i="10" s="1"/>
  <c r="W1909" i="10"/>
  <c r="W1753" i="10"/>
  <c r="W1964" i="10"/>
  <c r="L2011" i="10"/>
  <c r="V1924" i="10"/>
  <c r="W1924" i="10" s="1"/>
  <c r="V2013" i="10"/>
  <c r="W2013" i="10" s="1"/>
  <c r="L2100" i="10"/>
  <c r="L2064" i="10"/>
  <c r="V1977" i="10"/>
  <c r="W1977" i="10" s="1"/>
  <c r="L2161" i="10"/>
  <c r="V2074" i="10"/>
  <c r="W2074" i="10" s="1"/>
  <c r="L2166" i="10"/>
  <c r="V2079" i="10"/>
  <c r="W2079" i="10" s="1"/>
  <c r="L2143" i="10"/>
  <c r="V2056" i="10"/>
  <c r="W2056" i="10"/>
  <c r="W1921" i="10"/>
  <c r="W1756" i="10"/>
  <c r="V1929" i="10"/>
  <c r="W1929" i="10" s="1"/>
  <c r="L2016" i="10"/>
  <c r="L2102" i="10"/>
  <c r="V2015" i="10"/>
  <c r="W2015" i="10" s="1"/>
  <c r="V1898" i="10"/>
  <c r="W1898" i="10" s="1"/>
  <c r="L2116" i="10"/>
  <c r="V2029" i="10"/>
  <c r="W2029" i="10" s="1"/>
  <c r="L2180" i="10"/>
  <c r="V2093" i="10"/>
  <c r="W2093" i="10" s="1"/>
  <c r="L1930" i="10"/>
  <c r="L1927" i="10" s="1"/>
  <c r="L2018" i="10"/>
  <c r="V1931" i="10"/>
  <c r="L2168" i="10"/>
  <c r="V2081" i="10"/>
  <c r="W2081" i="10" s="1"/>
  <c r="V2024" i="10"/>
  <c r="W2024" i="10" s="1"/>
  <c r="L2111" i="10"/>
  <c r="L2165" i="10"/>
  <c r="V2078" i="10"/>
  <c r="W2078" i="10" s="1"/>
  <c r="W1829" i="10"/>
  <c r="V2039" i="10"/>
  <c r="W2039" i="10" s="1"/>
  <c r="L2126" i="10"/>
  <c r="V1990" i="10"/>
  <c r="W1990" i="10" s="1"/>
  <c r="L2077" i="10"/>
  <c r="L2123" i="10"/>
  <c r="V2036" i="10"/>
  <c r="W2036" i="10" s="1"/>
  <c r="L2082" i="10"/>
  <c r="L2080" i="10" s="1"/>
  <c r="V1995" i="10"/>
  <c r="W1995" i="10" s="1"/>
  <c r="L2035" i="10"/>
  <c r="V1948" i="10"/>
  <c r="W1948" i="10" s="1"/>
  <c r="L2134" i="10"/>
  <c r="V2047" i="10"/>
  <c r="W2047" i="10" s="1"/>
  <c r="L2023" i="10"/>
  <c r="V1936" i="10"/>
  <c r="W1936" i="10" s="1"/>
  <c r="W1828" i="10"/>
  <c r="L2019" i="10"/>
  <c r="V1932" i="10"/>
  <c r="W1932" i="10" s="1"/>
  <c r="L2027" i="10"/>
  <c r="V1940" i="10"/>
  <c r="W1940" i="10" s="1"/>
  <c r="L2066" i="10"/>
  <c r="V1979" i="10"/>
  <c r="W1979" i="10" s="1"/>
  <c r="L1978" i="10"/>
  <c r="L2171" i="10"/>
  <c r="V2084" i="10"/>
  <c r="W2084" i="10" s="1"/>
  <c r="V1971" i="10"/>
  <c r="W1971" i="10" s="1"/>
  <c r="L2058" i="10"/>
  <c r="L2048" i="10"/>
  <c r="V1961" i="10"/>
  <c r="W1961" i="10" s="1"/>
  <c r="L2073" i="10"/>
  <c r="V1986" i="10"/>
  <c r="W1986" i="10"/>
  <c r="L1985" i="10"/>
  <c r="V1985" i="10" s="1"/>
  <c r="W1985" i="10" s="1"/>
  <c r="V1958" i="10"/>
  <c r="W1958" i="10" s="1"/>
  <c r="L2045" i="10"/>
  <c r="L2062" i="10"/>
  <c r="V1975" i="10"/>
  <c r="W1975" i="10" s="1"/>
  <c r="L2115" i="10"/>
  <c r="V2028" i="10"/>
  <c r="W2028" i="10" s="1"/>
  <c r="L2147" i="10"/>
  <c r="V2060" i="10"/>
  <c r="W2060" i="10" s="1"/>
  <c r="L2133" i="10"/>
  <c r="V2046" i="10"/>
  <c r="W2046" i="10"/>
  <c r="L2120" i="10"/>
  <c r="V2033" i="10"/>
  <c r="W2033" i="10" s="1"/>
  <c r="V2032" i="10"/>
  <c r="W2032" i="10" s="1"/>
  <c r="L2119" i="10"/>
  <c r="V1891" i="10"/>
  <c r="L2156" i="10"/>
  <c r="V2069" i="10"/>
  <c r="W2069" i="10" s="1"/>
  <c r="W1951" i="10"/>
  <c r="V1788" i="10"/>
  <c r="W1788" i="10" s="1"/>
  <c r="L2112" i="10"/>
  <c r="V2025" i="10"/>
  <c r="W2025" i="10" s="1"/>
  <c r="L2052" i="10"/>
  <c r="V1965" i="10"/>
  <c r="W1965" i="10" s="1"/>
  <c r="L2107" i="10"/>
  <c r="V2020" i="10"/>
  <c r="W2020" i="10" s="1"/>
  <c r="V2004" i="10"/>
  <c r="W2004" i="10" s="1"/>
  <c r="L2003" i="10"/>
  <c r="L2091" i="10"/>
  <c r="L2148" i="10"/>
  <c r="V2061" i="10"/>
  <c r="W2061" i="10" s="1"/>
  <c r="V2000" i="10"/>
  <c r="W2000" i="10" s="1"/>
  <c r="L2087" i="10"/>
  <c r="V2009" i="10"/>
  <c r="W2009" i="10" s="1"/>
  <c r="L2096" i="10"/>
  <c r="V1954" i="10"/>
  <c r="W1954" i="10" s="1"/>
  <c r="L2041" i="10"/>
  <c r="L2141" i="10"/>
  <c r="V2054" i="10"/>
  <c r="W2054" i="10" s="1"/>
  <c r="V2021" i="10"/>
  <c r="W2021" i="10" s="1"/>
  <c r="L2108" i="10"/>
  <c r="L2067" i="10"/>
  <c r="V1980" i="10"/>
  <c r="W1980" i="10" s="1"/>
  <c r="V2051" i="10"/>
  <c r="L2138" i="10"/>
  <c r="V2092" i="10"/>
  <c r="W2092" i="10" s="1"/>
  <c r="L2179" i="10"/>
  <c r="V1996" i="10"/>
  <c r="W1996" i="10" s="1"/>
  <c r="L2083" i="10"/>
  <c r="V2088" i="10"/>
  <c r="W2088" i="10" s="1"/>
  <c r="L2175" i="10"/>
  <c r="V1943" i="10"/>
  <c r="W1943" i="10" s="1"/>
  <c r="L2030" i="10"/>
  <c r="L2059" i="10"/>
  <c r="V1972" i="10"/>
  <c r="W1972" i="10"/>
  <c r="L2053" i="10"/>
  <c r="V1966" i="10"/>
  <c r="W1966" i="10" s="1"/>
  <c r="W1928" i="10"/>
  <c r="V2012" i="10"/>
  <c r="W2012" i="10" s="1"/>
  <c r="L2099" i="10"/>
  <c r="L2076" i="10"/>
  <c r="V1989" i="10"/>
  <c r="W1989" i="10" s="1"/>
  <c r="V1916" i="10"/>
  <c r="V1915" i="10" s="1"/>
  <c r="L1915" i="10"/>
  <c r="V1923" i="10"/>
  <c r="W1923" i="10" s="1"/>
  <c r="L2010" i="10"/>
  <c r="L2172" i="10"/>
  <c r="V2085" i="10"/>
  <c r="W2085" i="10" s="1"/>
  <c r="V2068" i="10"/>
  <c r="W2068" i="10" s="1"/>
  <c r="L2155" i="10"/>
  <c r="V1843" i="10"/>
  <c r="V1840" i="10" s="1"/>
  <c r="V1983" i="10"/>
  <c r="W1983" i="10" s="1"/>
  <c r="L2070" i="10"/>
  <c r="L2071" i="10"/>
  <c r="V1984" i="10"/>
  <c r="W1984" i="10" s="1"/>
  <c r="V2075" i="10"/>
  <c r="W2075" i="10" s="1"/>
  <c r="L2162" i="10"/>
  <c r="L2031" i="10"/>
  <c r="V1944" i="10"/>
  <c r="W1944" i="10" s="1"/>
  <c r="L2022" i="10"/>
  <c r="V1935" i="10"/>
  <c r="W1935" i="10" s="1"/>
  <c r="V1968" i="10"/>
  <c r="L2125" i="10"/>
  <c r="V2038" i="10"/>
  <c r="L2040" i="10"/>
  <c r="V1953" i="10"/>
  <c r="W1953" i="10" s="1"/>
  <c r="L2129" i="10"/>
  <c r="V2042" i="10"/>
  <c r="W2042" i="10" s="1"/>
  <c r="L1968" i="10"/>
  <c r="V1659" i="10"/>
  <c r="W1659" i="10" s="1"/>
  <c r="V2008" i="10"/>
  <c r="L2095" i="10"/>
  <c r="L1746" i="10"/>
  <c r="V1947" i="10"/>
  <c r="W1947" i="10" s="1"/>
  <c r="L2034" i="10"/>
  <c r="L2144" i="10"/>
  <c r="V2057" i="10"/>
  <c r="W2057" i="10" s="1"/>
  <c r="V1876" i="10"/>
  <c r="L1993" i="10"/>
  <c r="L2026" i="10"/>
  <c r="V1939" i="10"/>
  <c r="W1939" i="10" s="1"/>
  <c r="L2086" i="10"/>
  <c r="V1999" i="10"/>
  <c r="W1999" i="10" s="1"/>
  <c r="V2043" i="10"/>
  <c r="W2043" i="10" s="1"/>
  <c r="L2130" i="10"/>
  <c r="L2044" i="10"/>
  <c r="V1957" i="10"/>
  <c r="W1957" i="10" s="1"/>
  <c r="L1840" i="10"/>
  <c r="L1833" i="10" s="1"/>
  <c r="V1963" i="10" l="1"/>
  <c r="W1968" i="10"/>
  <c r="L2199" i="10"/>
  <c r="V2112" i="10"/>
  <c r="W2112" i="10" s="1"/>
  <c r="L2258" i="10"/>
  <c r="V2171" i="10"/>
  <c r="W2171" i="10" s="1"/>
  <c r="L2231" i="10"/>
  <c r="V2144" i="10"/>
  <c r="W2144" i="10" s="1"/>
  <c r="L2249" i="10"/>
  <c r="V2162" i="10"/>
  <c r="W2162" i="10" s="1"/>
  <c r="V1993" i="10"/>
  <c r="L2160" i="10"/>
  <c r="V2073" i="10"/>
  <c r="W2073" i="10" s="1"/>
  <c r="L2072" i="10"/>
  <c r="V2072" i="10" s="1"/>
  <c r="W2072" i="10" s="1"/>
  <c r="L2017" i="10"/>
  <c r="L2105" i="10"/>
  <c r="V2018" i="10"/>
  <c r="L2259" i="10"/>
  <c r="V2172" i="10"/>
  <c r="W2172" i="10" s="1"/>
  <c r="W2008" i="10"/>
  <c r="W2038" i="10"/>
  <c r="V2031" i="10"/>
  <c r="W2031" i="10" s="1"/>
  <c r="L2118" i="10"/>
  <c r="W1840" i="10"/>
  <c r="W1915" i="10"/>
  <c r="L2225" i="10"/>
  <c r="V2138" i="10"/>
  <c r="W2138" i="10" s="1"/>
  <c r="L2128" i="10"/>
  <c r="V2041" i="10"/>
  <c r="W2041" i="10" s="1"/>
  <c r="V2091" i="10"/>
  <c r="W2091" i="10" s="1"/>
  <c r="L2178" i="10"/>
  <c r="L2090" i="10"/>
  <c r="V1889" i="10"/>
  <c r="W1889" i="10" s="1"/>
  <c r="L2106" i="10"/>
  <c r="V2019" i="10"/>
  <c r="W2019" i="10" s="1"/>
  <c r="V2126" i="10"/>
  <c r="W2126" i="10" s="1"/>
  <c r="L2213" i="10"/>
  <c r="L2255" i="10"/>
  <c r="V2168" i="10"/>
  <c r="W2168" i="10" s="1"/>
  <c r="L2203" i="10"/>
  <c r="V2116" i="10"/>
  <c r="W2116" i="10" s="1"/>
  <c r="L2253" i="10"/>
  <c r="V2166" i="10"/>
  <c r="W2166" i="10" s="1"/>
  <c r="V2011" i="10"/>
  <c r="W2011" i="10" s="1"/>
  <c r="L2098" i="10"/>
  <c r="V2096" i="10"/>
  <c r="W2096" i="10" s="1"/>
  <c r="L2183" i="10"/>
  <c r="L2169" i="10"/>
  <c r="V2082" i="10"/>
  <c r="L2248" i="10"/>
  <c r="V2161" i="10"/>
  <c r="W2161" i="10" s="1"/>
  <c r="W1963" i="10"/>
  <c r="V1962" i="10"/>
  <c r="W1962" i="10" s="1"/>
  <c r="V1950" i="10"/>
  <c r="W1950" i="10" s="1"/>
  <c r="L2206" i="10"/>
  <c r="V2119" i="10"/>
  <c r="W2119" i="10" s="1"/>
  <c r="V1978" i="10"/>
  <c r="V1976" i="10" s="1"/>
  <c r="W1978" i="10"/>
  <c r="W1931" i="10"/>
  <c r="V1930" i="10"/>
  <c r="V2115" i="10"/>
  <c r="W2115" i="10" s="1"/>
  <c r="L2202" i="10"/>
  <c r="L2110" i="10"/>
  <c r="V2023" i="10"/>
  <c r="W2023" i="10" s="1"/>
  <c r="L2113" i="10"/>
  <c r="V2026" i="10"/>
  <c r="W2026" i="10" s="1"/>
  <c r="V2076" i="10"/>
  <c r="W2076" i="10" s="1"/>
  <c r="L2163" i="10"/>
  <c r="L2195" i="10"/>
  <c r="V2108" i="10"/>
  <c r="W2108" i="10" s="1"/>
  <c r="V2165" i="10"/>
  <c r="W2165" i="10" s="1"/>
  <c r="L2252" i="10"/>
  <c r="L2186" i="10"/>
  <c r="V2099" i="10"/>
  <c r="W2099" i="10" s="1"/>
  <c r="L2149" i="10"/>
  <c r="V2062" i="10"/>
  <c r="W2062" i="10" s="1"/>
  <c r="V2048" i="10"/>
  <c r="W2048" i="10" s="1"/>
  <c r="L2135" i="10"/>
  <c r="V2134" i="10"/>
  <c r="W2134" i="10" s="1"/>
  <c r="L2221" i="10"/>
  <c r="L2210" i="10"/>
  <c r="V2123" i="10"/>
  <c r="W2123" i="10" s="1"/>
  <c r="L2198" i="10"/>
  <c r="V2111" i="10"/>
  <c r="W2111" i="10" s="1"/>
  <c r="V2102" i="10"/>
  <c r="W2102" i="10" s="1"/>
  <c r="L2189" i="10"/>
  <c r="L2230" i="10"/>
  <c r="V2143" i="10"/>
  <c r="W2143" i="10"/>
  <c r="L2151" i="10"/>
  <c r="V2064" i="10"/>
  <c r="W2064" i="10" s="1"/>
  <c r="V1746" i="10"/>
  <c r="W1746" i="10" s="1"/>
  <c r="L2212" i="10"/>
  <c r="V2125" i="10"/>
  <c r="W2125" i="10" s="1"/>
  <c r="V2155" i="10"/>
  <c r="W2155" i="10" s="1"/>
  <c r="L2242" i="10"/>
  <c r="V2053" i="10"/>
  <c r="W2053" i="10" s="1"/>
  <c r="L2140" i="10"/>
  <c r="L2173" i="10"/>
  <c r="V2086" i="10"/>
  <c r="W2086" i="10" s="1"/>
  <c r="L2170" i="10"/>
  <c r="V2083" i="10"/>
  <c r="W2083" i="10" s="1"/>
  <c r="V2067" i="10"/>
  <c r="W2067" i="10" s="1"/>
  <c r="L2154" i="10"/>
  <c r="V2129" i="10"/>
  <c r="W2129" i="10" s="1"/>
  <c r="L2216" i="10"/>
  <c r="L2146" i="10"/>
  <c r="V2059" i="10"/>
  <c r="W2059" i="10" s="1"/>
  <c r="V2087" i="10"/>
  <c r="W2087" i="10" s="1"/>
  <c r="L2174" i="10"/>
  <c r="V2066" i="10"/>
  <c r="W2066" i="10" s="1"/>
  <c r="L2153" i="10"/>
  <c r="L2065" i="10"/>
  <c r="W1993" i="10"/>
  <c r="W1843" i="10"/>
  <c r="L2109" i="10"/>
  <c r="V2022" i="10"/>
  <c r="W2022" i="10" s="1"/>
  <c r="W2051" i="10"/>
  <c r="L2132" i="10"/>
  <c r="V2045" i="10"/>
  <c r="W2045" i="10" s="1"/>
  <c r="L2145" i="10"/>
  <c r="V2058" i="10"/>
  <c r="W2058" i="10" s="1"/>
  <c r="V2027" i="10"/>
  <c r="W2027" i="10" s="1"/>
  <c r="L2114" i="10"/>
  <c r="L2164" i="10"/>
  <c r="V2077" i="10"/>
  <c r="W2077" i="10" s="1"/>
  <c r="L2267" i="10"/>
  <c r="V2180" i="10"/>
  <c r="W2180" i="10" s="1"/>
  <c r="L2103" i="10"/>
  <c r="V2016" i="10"/>
  <c r="W2016" i="10" s="1"/>
  <c r="L2055" i="10"/>
  <c r="V2100" i="10"/>
  <c r="W2100" i="10" s="1"/>
  <c r="L2187" i="10"/>
  <c r="V2003" i="10"/>
  <c r="V2002" i="10" s="1"/>
  <c r="L2002" i="10"/>
  <c r="W2002" i="10" s="1"/>
  <c r="W2003" i="10"/>
  <c r="L2234" i="10"/>
  <c r="V2147" i="10"/>
  <c r="W2147" i="10" s="1"/>
  <c r="L2121" i="10"/>
  <c r="V2034" i="10"/>
  <c r="W2034" i="10" s="1"/>
  <c r="L1976" i="10"/>
  <c r="L2266" i="10"/>
  <c r="V2179" i="10"/>
  <c r="W2179" i="10" s="1"/>
  <c r="L2194" i="10"/>
  <c r="V2107" i="10"/>
  <c r="W2107" i="10" s="1"/>
  <c r="L2207" i="10"/>
  <c r="V2120" i="10"/>
  <c r="W2120" i="10" s="1"/>
  <c r="V2071" i="10"/>
  <c r="W2071" i="10" s="1"/>
  <c r="L2158" i="10"/>
  <c r="V2010" i="10"/>
  <c r="W2010" i="10" s="1"/>
  <c r="L2097" i="10"/>
  <c r="V2030" i="10"/>
  <c r="W2030" i="10" s="1"/>
  <c r="L2117" i="10"/>
  <c r="L2131" i="10"/>
  <c r="V2044" i="10"/>
  <c r="W2044" i="10" s="1"/>
  <c r="V2040" i="10"/>
  <c r="W2040" i="10" s="1"/>
  <c r="L2127" i="10"/>
  <c r="V2070" i="10"/>
  <c r="W2070" i="10" s="1"/>
  <c r="L2157" i="10"/>
  <c r="L2243" i="10"/>
  <c r="V2156" i="10"/>
  <c r="W2156" i="10" s="1"/>
  <c r="V2130" i="10"/>
  <c r="W2130" i="10" s="1"/>
  <c r="L2217" i="10"/>
  <c r="W1876" i="10"/>
  <c r="V1875" i="10"/>
  <c r="W1875" i="10" s="1"/>
  <c r="L2182" i="10"/>
  <c r="V2095" i="10"/>
  <c r="W2095" i="10" s="1"/>
  <c r="L2037" i="10"/>
  <c r="W1916" i="10"/>
  <c r="V2175" i="10"/>
  <c r="W2175" i="10" s="1"/>
  <c r="L2262" i="10"/>
  <c r="L2050" i="10"/>
  <c r="L2228" i="10"/>
  <c r="V2141" i="10"/>
  <c r="W2141" i="10" s="1"/>
  <c r="L2235" i="10"/>
  <c r="V2148" i="10"/>
  <c r="W2148" i="10" s="1"/>
  <c r="V2052" i="10"/>
  <c r="V2050" i="10" s="1"/>
  <c r="L2139" i="10"/>
  <c r="L2137" i="10" s="1"/>
  <c r="W1891" i="10"/>
  <c r="L2220" i="10"/>
  <c r="V2133" i="10"/>
  <c r="W2133" i="10" s="1"/>
  <c r="L2122" i="10"/>
  <c r="V2035" i="10"/>
  <c r="W2035" i="10" s="1"/>
  <c r="L1962" i="10"/>
  <c r="L1920" i="10" s="1"/>
  <c r="W2052" i="10" l="1"/>
  <c r="W1976" i="10"/>
  <c r="L2307" i="10"/>
  <c r="V2220" i="10"/>
  <c r="W2220" i="10" s="1"/>
  <c r="V2157" i="10"/>
  <c r="W2157" i="10" s="1"/>
  <c r="L2244" i="10"/>
  <c r="V2194" i="10"/>
  <c r="W2194" i="10" s="1"/>
  <c r="L2281" i="10"/>
  <c r="L2190" i="10"/>
  <c r="V2103" i="10"/>
  <c r="W2103" i="10" s="1"/>
  <c r="L2233" i="10"/>
  <c r="V2146" i="10"/>
  <c r="W2146" i="10" s="1"/>
  <c r="L2197" i="10"/>
  <c r="V2110" i="10"/>
  <c r="W2110" i="10" s="1"/>
  <c r="L2256" i="10"/>
  <c r="V2169" i="10"/>
  <c r="W2169" i="10" s="1"/>
  <c r="L2236" i="10"/>
  <c r="V2149" i="10"/>
  <c r="W2149" i="10" s="1"/>
  <c r="L2354" i="10"/>
  <c r="V2267" i="10"/>
  <c r="W2267" i="10" s="1"/>
  <c r="V1833" i="10"/>
  <c r="W1833" i="10" s="1"/>
  <c r="L2250" i="10"/>
  <c r="V2163" i="10"/>
  <c r="W2163" i="10" s="1"/>
  <c r="V2153" i="10"/>
  <c r="W2153" i="10"/>
  <c r="L2240" i="10"/>
  <c r="L2152" i="10"/>
  <c r="V2152" i="10" s="1"/>
  <c r="W2152" i="10" s="1"/>
  <c r="L2299" i="10"/>
  <c r="V2212" i="10"/>
  <c r="W2212" i="10" s="1"/>
  <c r="L2330" i="10"/>
  <c r="V2243" i="10"/>
  <c r="W2243" i="10" s="1"/>
  <c r="V2117" i="10"/>
  <c r="W2117" i="10" s="1"/>
  <c r="L2204" i="10"/>
  <c r="L2196" i="10"/>
  <c r="V2109" i="10"/>
  <c r="W2109" i="10" s="1"/>
  <c r="V2080" i="10"/>
  <c r="W2080" i="10" s="1"/>
  <c r="V2037" i="10"/>
  <c r="W2037" i="10" s="1"/>
  <c r="L2014" i="10"/>
  <c r="L2318" i="10"/>
  <c r="V2231" i="10"/>
  <c r="W2231" i="10" s="1"/>
  <c r="L2238" i="10"/>
  <c r="V2151" i="10"/>
  <c r="L2214" i="10"/>
  <c r="V2127" i="10"/>
  <c r="W2127" i="10" s="1"/>
  <c r="L2257" i="10"/>
  <c r="L2254" i="10" s="1"/>
  <c r="V2170" i="10"/>
  <c r="W2170" i="10" s="1"/>
  <c r="L2293" i="10"/>
  <c r="V2206" i="10"/>
  <c r="W2206" i="10" s="1"/>
  <c r="L2232" i="10"/>
  <c r="V2145" i="10"/>
  <c r="W2145" i="10" s="1"/>
  <c r="V2142" i="10"/>
  <c r="L2167" i="10"/>
  <c r="L2159" i="10"/>
  <c r="V2159" i="10" s="1"/>
  <c r="W2159" i="10" s="1"/>
  <c r="L2247" i="10"/>
  <c r="V2160" i="10"/>
  <c r="W2160" i="10"/>
  <c r="L2226" i="10"/>
  <c r="V2139" i="10"/>
  <c r="W2139" i="10" s="1"/>
  <c r="L2304" i="10"/>
  <c r="V2217" i="10"/>
  <c r="W2217" i="10" s="1"/>
  <c r="L2251" i="10"/>
  <c r="V2164" i="10"/>
  <c r="W2164" i="10"/>
  <c r="L2241" i="10"/>
  <c r="V2154" i="10"/>
  <c r="W2154" i="10" s="1"/>
  <c r="L2227" i="10"/>
  <c r="V2140" i="10"/>
  <c r="W2140" i="10" s="1"/>
  <c r="L2142" i="10"/>
  <c r="W2142" i="10" s="1"/>
  <c r="L2308" i="10"/>
  <c r="V2221" i="10"/>
  <c r="W2221" i="10" s="1"/>
  <c r="L2273" i="10"/>
  <c r="V2186" i="10"/>
  <c r="W2186" i="10" s="1"/>
  <c r="V2255" i="10"/>
  <c r="W2255" i="10" s="1"/>
  <c r="L2342" i="10"/>
  <c r="V2259" i="10"/>
  <c r="W2259" i="10" s="1"/>
  <c r="L2346" i="10"/>
  <c r="L2286" i="10"/>
  <c r="V2199" i="10"/>
  <c r="W2199" i="10" s="1"/>
  <c r="L2321" i="10"/>
  <c r="V2234" i="10"/>
  <c r="W2234" i="10"/>
  <c r="L2315" i="10"/>
  <c r="V2228" i="10"/>
  <c r="W2228" i="10" s="1"/>
  <c r="L2282" i="10"/>
  <c r="V2195" i="10"/>
  <c r="W2195" i="10" s="1"/>
  <c r="L2290" i="10"/>
  <c r="V2203" i="10"/>
  <c r="W2203" i="10" s="1"/>
  <c r="V2258" i="10"/>
  <c r="W2258" i="10" s="1"/>
  <c r="L2345" i="10"/>
  <c r="L2049" i="10"/>
  <c r="W2050" i="10"/>
  <c r="L2260" i="10"/>
  <c r="V2173" i="10"/>
  <c r="W2173" i="10" s="1"/>
  <c r="L2089" i="10"/>
  <c r="V2090" i="10"/>
  <c r="V2089" i="10" s="1"/>
  <c r="L2349" i="10"/>
  <c r="V2262" i="10"/>
  <c r="W2262" i="10" s="1"/>
  <c r="V2230" i="10"/>
  <c r="L2317" i="10"/>
  <c r="L2297" i="10"/>
  <c r="V2210" i="10"/>
  <c r="W2210" i="10" s="1"/>
  <c r="W1930" i="10"/>
  <c r="V1927" i="10"/>
  <c r="L2185" i="10"/>
  <c r="V2098" i="10"/>
  <c r="W2098" i="10" s="1"/>
  <c r="L2265" i="10"/>
  <c r="V2178" i="10"/>
  <c r="W2178" i="10" s="1"/>
  <c r="L2177" i="10"/>
  <c r="L2274" i="10"/>
  <c r="V2187" i="10"/>
  <c r="W2187" i="10" s="1"/>
  <c r="L2261" i="10"/>
  <c r="V2174" i="10"/>
  <c r="W2174" i="10" s="1"/>
  <c r="V2113" i="10"/>
  <c r="W2113" i="10" s="1"/>
  <c r="L2200" i="10"/>
  <c r="L2335" i="10"/>
  <c r="V2248" i="10"/>
  <c r="W2248" i="10" s="1"/>
  <c r="L2300" i="10"/>
  <c r="V2213" i="10"/>
  <c r="W2213" i="10" s="1"/>
  <c r="L2205" i="10"/>
  <c r="V2118" i="10"/>
  <c r="W2118" i="10" s="1"/>
  <c r="W2018" i="10"/>
  <c r="V2017" i="10"/>
  <c r="V2014" i="10" s="1"/>
  <c r="L2336" i="10"/>
  <c r="V2249" i="10"/>
  <c r="W2249" i="10" s="1"/>
  <c r="V2106" i="10"/>
  <c r="W2106" i="10" s="1"/>
  <c r="L2193" i="10"/>
  <c r="L2269" i="10"/>
  <c r="V2182" i="10"/>
  <c r="V2097" i="10"/>
  <c r="W2097" i="10" s="1"/>
  <c r="L2184" i="10"/>
  <c r="V2216" i="10"/>
  <c r="W2216" i="10" s="1"/>
  <c r="L2303" i="10"/>
  <c r="V2198" i="10"/>
  <c r="W2198" i="10" s="1"/>
  <c r="L2285" i="10"/>
  <c r="V2202" i="10"/>
  <c r="W2202" i="10" s="1"/>
  <c r="L2289" i="10"/>
  <c r="L2270" i="10"/>
  <c r="V2183" i="10"/>
  <c r="W2183" i="10" s="1"/>
  <c r="L2312" i="10"/>
  <c r="V2225" i="10"/>
  <c r="V2266" i="10"/>
  <c r="W2266" i="10" s="1"/>
  <c r="L2353" i="10"/>
  <c r="V2065" i="10"/>
  <c r="V2063" i="10" s="1"/>
  <c r="L2124" i="10"/>
  <c r="V2158" i="10"/>
  <c r="W2158" i="10" s="1"/>
  <c r="L2245" i="10"/>
  <c r="L2219" i="10"/>
  <c r="V2132" i="10"/>
  <c r="W2132" i="10" s="1"/>
  <c r="L2208" i="10"/>
  <c r="V2121" i="10"/>
  <c r="W2121" i="10" s="1"/>
  <c r="L2276" i="10"/>
  <c r="V2189" i="10"/>
  <c r="V2055" i="10"/>
  <c r="V2049" i="10" s="1"/>
  <c r="L2209" i="10"/>
  <c r="V2122" i="10"/>
  <c r="W2122" i="10" s="1"/>
  <c r="L2322" i="10"/>
  <c r="V2235" i="10"/>
  <c r="W2235" i="10" s="1"/>
  <c r="L2218" i="10"/>
  <c r="V2131" i="10"/>
  <c r="W2131" i="10" s="1"/>
  <c r="L2294" i="10"/>
  <c r="V2207" i="10"/>
  <c r="W2207" i="10" s="1"/>
  <c r="W2055" i="10"/>
  <c r="L2201" i="10"/>
  <c r="V2114" i="10"/>
  <c r="W2114" i="10" s="1"/>
  <c r="V2242" i="10"/>
  <c r="W2242" i="10" s="1"/>
  <c r="L2329" i="10"/>
  <c r="L2063" i="10"/>
  <c r="L2222" i="10"/>
  <c r="V2135" i="10"/>
  <c r="W2135" i="10" s="1"/>
  <c r="L2339" i="10"/>
  <c r="V2252" i="10"/>
  <c r="W2252" i="10" s="1"/>
  <c r="W2082" i="10"/>
  <c r="L2340" i="10"/>
  <c r="V2253" i="10"/>
  <c r="W2253" i="10" s="1"/>
  <c r="V2128" i="10"/>
  <c r="W2128" i="10"/>
  <c r="L2215" i="10"/>
  <c r="L2104" i="10"/>
  <c r="L2192" i="10"/>
  <c r="V2105" i="10"/>
  <c r="W2017" i="10" l="1"/>
  <c r="W2090" i="10"/>
  <c r="V2124" i="10"/>
  <c r="W2124" i="10" s="1"/>
  <c r="L2409" i="10"/>
  <c r="V2322" i="10"/>
  <c r="W2322" i="10" s="1"/>
  <c r="L2376" i="10"/>
  <c r="V2289" i="10"/>
  <c r="W2289" i="10" s="1"/>
  <c r="L2272" i="10"/>
  <c r="V2185" i="10"/>
  <c r="W2185" i="10" s="1"/>
  <c r="L2295" i="10"/>
  <c r="V2208" i="10"/>
  <c r="W2208" i="10" s="1"/>
  <c r="L2429" i="10"/>
  <c r="V2342" i="10"/>
  <c r="W2342" i="10" s="1"/>
  <c r="L2280" i="10"/>
  <c r="V2193" i="10"/>
  <c r="W2193" i="10" s="1"/>
  <c r="V2222" i="10"/>
  <c r="W2222" i="10" s="1"/>
  <c r="L2309" i="10"/>
  <c r="V2209" i="10"/>
  <c r="W2209" i="10" s="1"/>
  <c r="L2296" i="10"/>
  <c r="V2219" i="10"/>
  <c r="W2219" i="10" s="1"/>
  <c r="L2306" i="10"/>
  <c r="W2105" i="10"/>
  <c r="V2104" i="10"/>
  <c r="V2101" i="10" s="1"/>
  <c r="W2065" i="10"/>
  <c r="V2270" i="10"/>
  <c r="W2270" i="10" s="1"/>
  <c r="L2357" i="10"/>
  <c r="L2404" i="10"/>
  <c r="W2317" i="10"/>
  <c r="V2317" i="10"/>
  <c r="L2347" i="10"/>
  <c r="V2260" i="10"/>
  <c r="W2260" i="10" s="1"/>
  <c r="L2369" i="10"/>
  <c r="V2282" i="10"/>
  <c r="W2282" i="10" s="1"/>
  <c r="L2433" i="10"/>
  <c r="V2346" i="10"/>
  <c r="W2346" i="10" s="1"/>
  <c r="V2308" i="10"/>
  <c r="W2308" i="10" s="1"/>
  <c r="L2395" i="10"/>
  <c r="L2338" i="10"/>
  <c r="V2251" i="10"/>
  <c r="W2251" i="10" s="1"/>
  <c r="L2325" i="10"/>
  <c r="V2238" i="10"/>
  <c r="L2283" i="10"/>
  <c r="V2196" i="10"/>
  <c r="W2196" i="10" s="1"/>
  <c r="L2386" i="10"/>
  <c r="V2299" i="10"/>
  <c r="L2337" i="10"/>
  <c r="V2250" i="10"/>
  <c r="W2250" i="10" s="1"/>
  <c r="L2343" i="10"/>
  <c r="L2341" i="10" s="1"/>
  <c r="V2256" i="10"/>
  <c r="L2331" i="10"/>
  <c r="V2244" i="10"/>
  <c r="W2244" i="10" s="1"/>
  <c r="L2405" i="10"/>
  <c r="V2318" i="10"/>
  <c r="W2318" i="10" s="1"/>
  <c r="L2327" i="10"/>
  <c r="V2240" i="10"/>
  <c r="W2240" i="10" s="1"/>
  <c r="L2239" i="10"/>
  <c r="V2239" i="10" s="1"/>
  <c r="W2239" i="10" s="1"/>
  <c r="L2284" i="10"/>
  <c r="V2197" i="10"/>
  <c r="W2197" i="10" s="1"/>
  <c r="L2314" i="10"/>
  <c r="V2227" i="10"/>
  <c r="W2227" i="10" s="1"/>
  <c r="L2344" i="10"/>
  <c r="V2257" i="10"/>
  <c r="W2257" i="10" s="1"/>
  <c r="L2441" i="10"/>
  <c r="V2354" i="10"/>
  <c r="W2354" i="10" s="1"/>
  <c r="V2300" i="10"/>
  <c r="W2300" i="10" s="1"/>
  <c r="L2387" i="10"/>
  <c r="L2320" i="10"/>
  <c r="V2233" i="10"/>
  <c r="W2233" i="10" s="1"/>
  <c r="L2394" i="10"/>
  <c r="V2307" i="10"/>
  <c r="W2307" i="10" s="1"/>
  <c r="L2426" i="10"/>
  <c r="V2339" i="10"/>
  <c r="W2339" i="10" s="1"/>
  <c r="V2269" i="10"/>
  <c r="L2356" i="10"/>
  <c r="W1927" i="10"/>
  <c r="V1920" i="10"/>
  <c r="W1920" i="10" s="1"/>
  <c r="L2007" i="10"/>
  <c r="L2381" i="10"/>
  <c r="V2294" i="10"/>
  <c r="W2294" i="10" s="1"/>
  <c r="W2225" i="10"/>
  <c r="L2390" i="10"/>
  <c r="V2303" i="10"/>
  <c r="W2303" i="10" s="1"/>
  <c r="V2177" i="10"/>
  <c r="V2176" i="10" s="1"/>
  <c r="L2176" i="10"/>
  <c r="L2384" i="10"/>
  <c r="V2297" i="10"/>
  <c r="W2297" i="10" s="1"/>
  <c r="L2408" i="10"/>
  <c r="V2321" i="10"/>
  <c r="W2321" i="10"/>
  <c r="L2328" i="10"/>
  <c r="V2241" i="10"/>
  <c r="W2241" i="10" s="1"/>
  <c r="L2301" i="10"/>
  <c r="V2214" i="10"/>
  <c r="W2214" i="10" s="1"/>
  <c r="L2136" i="10"/>
  <c r="L2323" i="10"/>
  <c r="V2236" i="10"/>
  <c r="W2236" i="10" s="1"/>
  <c r="L2191" i="10"/>
  <c r="L2188" i="10" s="1"/>
  <c r="L2279" i="10"/>
  <c r="V2192" i="10"/>
  <c r="L2291" i="10"/>
  <c r="V2204" i="10"/>
  <c r="W2204" i="10" s="1"/>
  <c r="L2288" i="10"/>
  <c r="V2201" i="10"/>
  <c r="W2201" i="10" s="1"/>
  <c r="L2440" i="10"/>
  <c r="V2353" i="10"/>
  <c r="W2353" i="10" s="1"/>
  <c r="L2292" i="10"/>
  <c r="V2205" i="10"/>
  <c r="W2205" i="10" s="1"/>
  <c r="L2348" i="10"/>
  <c r="V2261" i="10"/>
  <c r="W2261" i="10" s="1"/>
  <c r="L2402" i="10"/>
  <c r="V2315" i="10"/>
  <c r="W2315" i="10" s="1"/>
  <c r="V2304" i="10"/>
  <c r="W2304" i="10" s="1"/>
  <c r="L2391" i="10"/>
  <c r="L2372" i="10"/>
  <c r="V2285" i="10"/>
  <c r="W2285" i="10" s="1"/>
  <c r="L2432" i="10"/>
  <c r="V2345" i="10"/>
  <c r="W2345" i="10" s="1"/>
  <c r="L2224" i="10"/>
  <c r="L2313" i="10"/>
  <c r="L2311" i="10" s="1"/>
  <c r="L2310" i="10" s="1"/>
  <c r="V2226" i="10"/>
  <c r="W2226" i="10" s="1"/>
  <c r="L2101" i="10"/>
  <c r="L2332" i="10"/>
  <c r="V2245" i="10"/>
  <c r="W2245" i="10" s="1"/>
  <c r="W2063" i="10"/>
  <c r="W2189" i="10"/>
  <c r="V2312" i="10"/>
  <c r="L2399" i="10"/>
  <c r="V2335" i="10"/>
  <c r="W2335" i="10" s="1"/>
  <c r="L2422" i="10"/>
  <c r="W2230" i="10"/>
  <c r="L2377" i="10"/>
  <c r="V2290" i="10"/>
  <c r="W2290" i="10" s="1"/>
  <c r="L2319" i="10"/>
  <c r="L2316" i="10" s="1"/>
  <c r="V2232" i="10"/>
  <c r="W2232" i="10" s="1"/>
  <c r="L2150" i="10"/>
  <c r="W2150" i="10" s="1"/>
  <c r="L2211" i="10"/>
  <c r="L2277" i="10"/>
  <c r="V2190" i="10"/>
  <c r="W2190" i="10" s="1"/>
  <c r="W2182" i="10"/>
  <c r="L2380" i="10"/>
  <c r="V2293" i="10"/>
  <c r="W2293" i="10" s="1"/>
  <c r="W2049" i="10"/>
  <c r="L2302" i="10"/>
  <c r="V2215" i="10"/>
  <c r="W2215" i="10" s="1"/>
  <c r="L2436" i="10"/>
  <c r="V2349" i="10"/>
  <c r="W2349" i="10"/>
  <c r="L2361" i="10"/>
  <c r="V2274" i="10"/>
  <c r="W2274" i="10" s="1"/>
  <c r="L2417" i="10"/>
  <c r="V2330" i="10"/>
  <c r="W2330" i="10" s="1"/>
  <c r="L2423" i="10"/>
  <c r="V2336" i="10"/>
  <c r="W2336" i="10" s="1"/>
  <c r="W2089" i="10"/>
  <c r="V2273" i="10"/>
  <c r="W2273" i="10" s="1"/>
  <c r="L2360" i="10"/>
  <c r="L2427" i="10"/>
  <c r="V2340" i="10"/>
  <c r="W2340" i="10" s="1"/>
  <c r="V2329" i="10"/>
  <c r="W2329" i="10" s="1"/>
  <c r="L2416" i="10"/>
  <c r="V2218" i="10"/>
  <c r="W2218" i="10" s="1"/>
  <c r="L2305" i="10"/>
  <c r="L2363" i="10"/>
  <c r="V2276" i="10"/>
  <c r="W2276" i="10" s="1"/>
  <c r="L2271" i="10"/>
  <c r="V2184" i="10"/>
  <c r="W2184" i="10" s="1"/>
  <c r="W2014" i="10"/>
  <c r="V2007" i="10"/>
  <c r="V2200" i="10"/>
  <c r="W2200" i="10" s="1"/>
  <c r="L2287" i="10"/>
  <c r="L2352" i="10"/>
  <c r="V2265" i="10"/>
  <c r="W2265" i="10" s="1"/>
  <c r="L2264" i="10"/>
  <c r="L2229" i="10"/>
  <c r="L2373" i="10"/>
  <c r="V2286" i="10"/>
  <c r="W2286" i="10" s="1"/>
  <c r="L2334" i="10"/>
  <c r="V2247" i="10"/>
  <c r="W2247" i="10" s="1"/>
  <c r="L2246" i="10"/>
  <c r="V2137" i="10"/>
  <c r="W2151" i="10"/>
  <c r="V2150" i="10"/>
  <c r="V2211" i="10"/>
  <c r="V2167" i="10"/>
  <c r="W2167" i="10" s="1"/>
  <c r="L2368" i="10"/>
  <c r="V2281" i="10"/>
  <c r="W2281" i="10" s="1"/>
  <c r="L2223" i="10" l="1"/>
  <c r="L2298" i="10"/>
  <c r="L2237" i="10"/>
  <c r="W2007" i="10"/>
  <c r="V2254" i="10"/>
  <c r="W2254" i="10" s="1"/>
  <c r="L2181" i="10"/>
  <c r="W2101" i="10"/>
  <c r="L2094" i="10"/>
  <c r="L2370" i="10"/>
  <c r="V2283" i="10"/>
  <c r="W2283" i="10" s="1"/>
  <c r="W2312" i="10"/>
  <c r="V2360" i="10"/>
  <c r="W2360" i="10" s="1"/>
  <c r="L2447" i="10"/>
  <c r="L2407" i="10"/>
  <c r="V2320" i="10"/>
  <c r="W2320" i="10" s="1"/>
  <c r="L2492" i="10"/>
  <c r="V2405" i="10"/>
  <c r="W2405" i="10" s="1"/>
  <c r="V2264" i="10"/>
  <c r="V2263" i="10" s="1"/>
  <c r="L2263" i="10"/>
  <c r="L2358" i="10"/>
  <c r="V2271" i="10"/>
  <c r="W2271" i="10" s="1"/>
  <c r="V2302" i="10"/>
  <c r="W2302" i="10" s="1"/>
  <c r="L2389" i="10"/>
  <c r="L2419" i="10"/>
  <c r="V2332" i="10"/>
  <c r="W2332" i="10" s="1"/>
  <c r="L2459" i="10"/>
  <c r="V2372" i="10"/>
  <c r="W2372" i="10" s="1"/>
  <c r="L2379" i="10"/>
  <c r="V2292" i="10"/>
  <c r="W2292" i="10" s="1"/>
  <c r="L2366" i="10"/>
  <c r="L2278" i="10"/>
  <c r="L2275" i="10" s="1"/>
  <c r="V2279" i="10"/>
  <c r="L2415" i="10"/>
  <c r="V2328" i="10"/>
  <c r="W2328" i="10" s="1"/>
  <c r="W2256" i="10"/>
  <c r="V2306" i="10"/>
  <c r="W2306" i="10" s="1"/>
  <c r="L2393" i="10"/>
  <c r="W2399" i="10"/>
  <c r="L2398" i="10"/>
  <c r="L2486" i="10"/>
  <c r="V2399" i="10"/>
  <c r="V2394" i="10"/>
  <c r="W2394" i="10" s="1"/>
  <c r="L2481" i="10"/>
  <c r="L2491" i="10"/>
  <c r="V2404" i="10"/>
  <c r="W2404" i="10"/>
  <c r="L2367" i="10"/>
  <c r="V2280" i="10"/>
  <c r="W2280" i="10" s="1"/>
  <c r="L2520" i="10"/>
  <c r="V2433" i="10"/>
  <c r="W2433" i="10" s="1"/>
  <c r="L2383" i="10"/>
  <c r="V2296" i="10"/>
  <c r="W2296" i="10" s="1"/>
  <c r="L2359" i="10"/>
  <c r="V2272" i="10"/>
  <c r="W2272" i="10" s="1"/>
  <c r="V2387" i="10"/>
  <c r="W2387" i="10" s="1"/>
  <c r="L2474" i="10"/>
  <c r="V2391" i="10"/>
  <c r="W2391" i="10" s="1"/>
  <c r="L2478" i="10"/>
  <c r="L2467" i="10"/>
  <c r="V2380" i="10"/>
  <c r="W2380" i="10" s="1"/>
  <c r="L2410" i="10"/>
  <c r="V2323" i="10"/>
  <c r="W2323" i="10" s="1"/>
  <c r="V2356" i="10"/>
  <c r="L2443" i="10"/>
  <c r="W2238" i="10"/>
  <c r="L2424" i="10"/>
  <c r="V2337" i="10"/>
  <c r="W2337" i="10" s="1"/>
  <c r="V2384" i="10"/>
  <c r="W2384" i="10" s="1"/>
  <c r="L2471" i="10"/>
  <c r="L2463" i="10"/>
  <c r="V2376" i="10"/>
  <c r="W2376" i="10" s="1"/>
  <c r="W2137" i="10"/>
  <c r="V2136" i="10"/>
  <c r="W2136" i="10" s="1"/>
  <c r="L2504" i="10"/>
  <c r="V2417" i="10"/>
  <c r="W2417" i="10" s="1"/>
  <c r="L2414" i="10"/>
  <c r="V2327" i="10"/>
  <c r="W2327" i="10" s="1"/>
  <c r="L2326" i="10"/>
  <c r="L2351" i="10"/>
  <c r="V2352" i="10"/>
  <c r="W2352" i="10" s="1"/>
  <c r="L2439" i="10"/>
  <c r="V2427" i="10"/>
  <c r="W2427" i="10" s="1"/>
  <c r="L2514" i="10"/>
  <c r="V2440" i="10"/>
  <c r="W2440" i="10" s="1"/>
  <c r="L2527" i="10"/>
  <c r="L2477" i="10"/>
  <c r="V2390" i="10"/>
  <c r="W2390" i="10" s="1"/>
  <c r="L2431" i="10"/>
  <c r="V2344" i="10"/>
  <c r="W2344" i="10" s="1"/>
  <c r="V2361" i="10"/>
  <c r="W2361" i="10" s="1"/>
  <c r="L2448" i="10"/>
  <c r="L2406" i="10"/>
  <c r="L2403" i="10" s="1"/>
  <c r="V2319" i="10"/>
  <c r="W2319" i="10" s="1"/>
  <c r="L2400" i="10"/>
  <c r="V2313" i="10"/>
  <c r="W2313" i="10" s="1"/>
  <c r="L2495" i="10"/>
  <c r="V2408" i="10"/>
  <c r="W2408" i="10" s="1"/>
  <c r="V2357" i="10"/>
  <c r="W2357" i="10" s="1"/>
  <c r="L2444" i="10"/>
  <c r="L2421" i="10"/>
  <c r="V2334" i="10"/>
  <c r="W2334" i="10" s="1"/>
  <c r="L2333" i="10"/>
  <c r="V2333" i="10" s="1"/>
  <c r="W2333" i="10" s="1"/>
  <c r="V2288" i="10"/>
  <c r="W2288" i="10" s="1"/>
  <c r="L2375" i="10"/>
  <c r="W2269" i="10"/>
  <c r="L2516" i="10"/>
  <c r="V2429" i="10"/>
  <c r="L2523" i="10"/>
  <c r="V2436" i="10"/>
  <c r="W2436" i="10" s="1"/>
  <c r="L2378" i="10"/>
  <c r="V2291" i="10"/>
  <c r="W2291" i="10" s="1"/>
  <c r="L2468" i="10"/>
  <c r="V2381" i="10"/>
  <c r="W2381" i="10" s="1"/>
  <c r="V2426" i="10"/>
  <c r="W2426" i="10" s="1"/>
  <c r="L2513" i="10"/>
  <c r="L2371" i="10"/>
  <c r="V2284" i="10"/>
  <c r="W2284" i="10" s="1"/>
  <c r="W2299" i="10"/>
  <c r="V2338" i="10"/>
  <c r="L2425" i="10"/>
  <c r="W2338" i="10"/>
  <c r="V2347" i="10"/>
  <c r="W2347" i="10" s="1"/>
  <c r="L2434" i="10"/>
  <c r="V2094" i="10"/>
  <c r="L2382" i="10"/>
  <c r="V2295" i="10"/>
  <c r="W2295" i="10" s="1"/>
  <c r="V2246" i="10"/>
  <c r="W2246" i="10" s="1"/>
  <c r="L2430" i="10"/>
  <c r="L2428" i="10" s="1"/>
  <c r="V2343" i="10"/>
  <c r="W2343" i="10"/>
  <c r="L2374" i="10"/>
  <c r="V2287" i="10"/>
  <c r="W2287" i="10" s="1"/>
  <c r="V2224" i="10"/>
  <c r="L2455" i="10"/>
  <c r="V2368" i="10"/>
  <c r="W2368" i="10" s="1"/>
  <c r="L2450" i="10"/>
  <c r="V2363" i="10"/>
  <c r="W2363" i="10"/>
  <c r="L2489" i="10"/>
  <c r="V2402" i="10"/>
  <c r="W2402" i="10" s="1"/>
  <c r="L2401" i="10"/>
  <c r="V2314" i="10"/>
  <c r="W2314" i="10" s="1"/>
  <c r="L2412" i="10"/>
  <c r="V2325" i="10"/>
  <c r="W2325" i="10" s="1"/>
  <c r="L2324" i="10"/>
  <c r="L2456" i="10"/>
  <c r="V2369" i="10"/>
  <c r="W2369" i="10" s="1"/>
  <c r="L2396" i="10"/>
  <c r="V2309" i="10"/>
  <c r="W2309" i="10" s="1"/>
  <c r="L2392" i="10"/>
  <c r="V2305" i="10"/>
  <c r="W2305" i="10" s="1"/>
  <c r="L2464" i="10"/>
  <c r="V2377" i="10"/>
  <c r="W2377" i="10" s="1"/>
  <c r="W2211" i="10"/>
  <c r="L2460" i="10"/>
  <c r="V2373" i="10"/>
  <c r="W2373" i="10" s="1"/>
  <c r="L2519" i="10"/>
  <c r="V2432" i="10"/>
  <c r="W2432" i="10" s="1"/>
  <c r="L2435" i="10"/>
  <c r="V2348" i="10"/>
  <c r="W2348" i="10" s="1"/>
  <c r="L2388" i="10"/>
  <c r="V2301" i="10"/>
  <c r="W2301" i="10" s="1"/>
  <c r="W2177" i="10"/>
  <c r="V2416" i="10"/>
  <c r="W2416" i="10" s="1"/>
  <c r="L2503" i="10"/>
  <c r="L2510" i="10"/>
  <c r="V2423" i="10"/>
  <c r="W2423" i="10" s="1"/>
  <c r="L2364" i="10"/>
  <c r="V2277" i="10"/>
  <c r="W2277" i="10" s="1"/>
  <c r="L2509" i="10"/>
  <c r="V2422" i="10"/>
  <c r="W2422" i="10" s="1"/>
  <c r="W2192" i="10"/>
  <c r="V2191" i="10"/>
  <c r="W2176" i="10"/>
  <c r="V2229" i="10"/>
  <c r="W2229" i="10" s="1"/>
  <c r="L2528" i="10"/>
  <c r="V2441" i="10"/>
  <c r="W2441" i="10" s="1"/>
  <c r="L2418" i="10"/>
  <c r="V2331" i="10"/>
  <c r="W2331" i="10" s="1"/>
  <c r="L2473" i="10"/>
  <c r="V2386" i="10"/>
  <c r="V2395" i="10"/>
  <c r="W2395" i="10" s="1"/>
  <c r="L2482" i="10"/>
  <c r="W2104" i="10"/>
  <c r="L2496" i="10"/>
  <c r="V2409" i="10"/>
  <c r="W2409" i="10" s="1"/>
  <c r="V2237" i="10" l="1"/>
  <c r="W2237" i="10" s="1"/>
  <c r="L2397" i="10"/>
  <c r="L2569" i="10"/>
  <c r="V2482" i="10"/>
  <c r="W2482" i="10" s="1"/>
  <c r="L2458" i="10"/>
  <c r="V2371" i="10"/>
  <c r="W2371" i="10"/>
  <c r="W2386" i="10"/>
  <c r="L2600" i="10"/>
  <c r="V2513" i="10"/>
  <c r="W2513" i="10" s="1"/>
  <c r="L2446" i="10"/>
  <c r="V2359" i="10"/>
  <c r="W2359" i="10" s="1"/>
  <c r="L2537" i="10"/>
  <c r="V2450" i="10"/>
  <c r="W2450" i="10" s="1"/>
  <c r="V2316" i="10"/>
  <c r="W2316" i="10" s="1"/>
  <c r="L2576" i="10"/>
  <c r="V2489" i="10"/>
  <c r="W2489" i="10" s="1"/>
  <c r="L2469" i="10"/>
  <c r="V2382" i="10"/>
  <c r="W2382" i="10" s="1"/>
  <c r="L2465" i="10"/>
  <c r="V2378" i="10"/>
  <c r="W2378" i="10" s="1"/>
  <c r="L2462" i="10"/>
  <c r="V2375" i="10"/>
  <c r="W2375" i="10" s="1"/>
  <c r="V2504" i="10"/>
  <c r="W2504" i="10" s="1"/>
  <c r="L2591" i="10"/>
  <c r="L2530" i="10"/>
  <c r="V2443" i="10"/>
  <c r="W2443" i="10"/>
  <c r="V2474" i="10"/>
  <c r="W2474" i="10" s="1"/>
  <c r="L2561" i="10"/>
  <c r="V2415" i="10"/>
  <c r="W2415" i="10" s="1"/>
  <c r="L2502" i="10"/>
  <c r="L2451" i="10"/>
  <c r="V2364" i="10"/>
  <c r="W2364" i="10" s="1"/>
  <c r="L2506" i="10"/>
  <c r="V2419" i="10"/>
  <c r="W2419" i="10" s="1"/>
  <c r="L2476" i="10"/>
  <c r="V2389" i="10"/>
  <c r="W2389" i="10" s="1"/>
  <c r="L2579" i="10"/>
  <c r="V2492" i="10"/>
  <c r="W2492" i="10" s="1"/>
  <c r="L2457" i="10"/>
  <c r="V2370" i="10"/>
  <c r="W2370" i="10" s="1"/>
  <c r="W2094" i="10"/>
  <c r="V2477" i="10"/>
  <c r="W2477" i="10" s="1"/>
  <c r="L2564" i="10"/>
  <c r="V2388" i="10"/>
  <c r="W2388" i="10" s="1"/>
  <c r="L2475" i="10"/>
  <c r="L2543" i="10"/>
  <c r="V2456" i="10"/>
  <c r="W2456" i="10" s="1"/>
  <c r="L2526" i="10"/>
  <c r="V2439" i="10"/>
  <c r="W2439" i="10" s="1"/>
  <c r="L2438" i="10"/>
  <c r="W2279" i="10"/>
  <c r="V2278" i="10"/>
  <c r="L2551" i="10"/>
  <c r="V2464" i="10"/>
  <c r="W2464" i="10" s="1"/>
  <c r="L2518" i="10"/>
  <c r="V2431" i="10"/>
  <c r="W2431" i="10" s="1"/>
  <c r="L2511" i="10"/>
  <c r="V2424" i="10"/>
  <c r="W2424" i="10" s="1"/>
  <c r="L2497" i="10"/>
  <c r="V2410" i="10"/>
  <c r="W2410" i="10" s="1"/>
  <c r="L2385" i="10"/>
  <c r="L2479" i="10"/>
  <c r="V2392" i="10"/>
  <c r="W2392" i="10" s="1"/>
  <c r="V2393" i="10"/>
  <c r="W2393" i="10" s="1"/>
  <c r="L2480" i="10"/>
  <c r="L2560" i="10"/>
  <c r="V2473" i="10"/>
  <c r="L2472" i="10"/>
  <c r="L2512" i="10"/>
  <c r="V2425" i="10"/>
  <c r="W2425" i="10" s="1"/>
  <c r="V2444" i="10"/>
  <c r="W2444" i="10" s="1"/>
  <c r="L2531" i="10"/>
  <c r="L2614" i="10"/>
  <c r="V2527" i="10"/>
  <c r="W2527" i="10" s="1"/>
  <c r="V2463" i="10"/>
  <c r="W2463" i="10" s="1"/>
  <c r="L2550" i="10"/>
  <c r="V2467" i="10"/>
  <c r="W2467" i="10" s="1"/>
  <c r="L2554" i="10"/>
  <c r="L2470" i="10"/>
  <c r="V2383" i="10"/>
  <c r="W2383" i="10" s="1"/>
  <c r="L2578" i="10"/>
  <c r="V2491" i="10"/>
  <c r="L2466" i="10"/>
  <c r="V2379" i="10"/>
  <c r="W2379" i="10" s="1"/>
  <c r="V2358" i="10"/>
  <c r="W2358" i="10" s="1"/>
  <c r="L2445" i="10"/>
  <c r="L2534" i="10"/>
  <c r="V2447" i="10"/>
  <c r="W2447" i="10" s="1"/>
  <c r="L2615" i="10"/>
  <c r="V2528" i="10"/>
  <c r="W2528" i="10" s="1"/>
  <c r="L2582" i="10"/>
  <c r="V2495" i="10"/>
  <c r="W2495" i="10" s="1"/>
  <c r="V2486" i="10"/>
  <c r="L2573" i="10"/>
  <c r="W2486" i="10"/>
  <c r="L2521" i="10"/>
  <c r="V2434" i="10"/>
  <c r="W2434" i="10" s="1"/>
  <c r="L2522" i="10"/>
  <c r="V2435" i="10"/>
  <c r="W2435" i="10" s="1"/>
  <c r="V2341" i="10"/>
  <c r="W2341" i="10" s="1"/>
  <c r="W2429" i="10"/>
  <c r="L2487" i="10"/>
  <c r="V2400" i="10"/>
  <c r="W2400" i="10" s="1"/>
  <c r="L2350" i="10"/>
  <c r="L2268" i="10" s="1"/>
  <c r="V2351" i="10"/>
  <c r="V2350" i="10" s="1"/>
  <c r="L2365" i="10"/>
  <c r="L2362" i="10" s="1"/>
  <c r="L2453" i="10"/>
  <c r="V2366" i="10"/>
  <c r="V2503" i="10"/>
  <c r="W2503" i="10" s="1"/>
  <c r="L2590" i="10"/>
  <c r="L2499" i="10"/>
  <c r="V2412" i="10"/>
  <c r="L2517" i="10"/>
  <c r="L2515" i="10" s="1"/>
  <c r="V2430" i="10"/>
  <c r="V2428" i="10" s="1"/>
  <c r="W2428" i="10" s="1"/>
  <c r="W2430" i="10"/>
  <c r="L2603" i="10"/>
  <c r="V2516" i="10"/>
  <c r="W2516" i="10" s="1"/>
  <c r="V2326" i="10"/>
  <c r="V2324" i="10" s="1"/>
  <c r="W2324" i="10" s="1"/>
  <c r="W2326" i="10"/>
  <c r="L2583" i="10"/>
  <c r="V2496" i="10"/>
  <c r="W2496" i="10" s="1"/>
  <c r="L2488" i="10"/>
  <c r="V2401" i="10"/>
  <c r="W2401" i="10" s="1"/>
  <c r="L2555" i="10"/>
  <c r="V2468" i="10"/>
  <c r="W2468" i="10"/>
  <c r="V2478" i="10"/>
  <c r="W2478" i="10" s="1"/>
  <c r="L2565" i="10"/>
  <c r="L2568" i="10"/>
  <c r="V2481" i="10"/>
  <c r="W2481" i="10" s="1"/>
  <c r="W2264" i="10"/>
  <c r="V2374" i="10"/>
  <c r="W2374" i="10" s="1"/>
  <c r="L2461" i="10"/>
  <c r="L2454" i="10"/>
  <c r="V2367" i="10"/>
  <c r="W2367" i="10" s="1"/>
  <c r="L2610" i="10"/>
  <c r="V2523" i="10"/>
  <c r="W2523" i="10" s="1"/>
  <c r="V2510" i="10"/>
  <c r="W2510" i="10" s="1"/>
  <c r="L2597" i="10"/>
  <c r="W2191" i="10"/>
  <c r="V2188" i="10"/>
  <c r="L2508" i="10"/>
  <c r="V2421" i="10"/>
  <c r="W2421" i="10" s="1"/>
  <c r="L2420" i="10"/>
  <c r="V2420" i="10" s="1"/>
  <c r="W2420" i="10" s="1"/>
  <c r="L2494" i="10"/>
  <c r="V2407" i="10"/>
  <c r="W2407" i="10"/>
  <c r="V2519" i="10"/>
  <c r="W2519" i="10" s="1"/>
  <c r="L2606" i="10"/>
  <c r="V2396" i="10"/>
  <c r="W2396" i="10" s="1"/>
  <c r="L2483" i="10"/>
  <c r="V2455" i="10"/>
  <c r="W2455" i="10" s="1"/>
  <c r="L2542" i="10"/>
  <c r="L2493" i="10"/>
  <c r="V2406" i="10"/>
  <c r="W2406" i="10" s="1"/>
  <c r="L2501" i="10"/>
  <c r="V2414" i="10"/>
  <c r="W2414" i="10" s="1"/>
  <c r="L2413" i="10"/>
  <c r="V2413" i="10" s="1"/>
  <c r="W2413" i="10" s="1"/>
  <c r="L2558" i="10"/>
  <c r="V2471" i="10"/>
  <c r="W2471" i="10" s="1"/>
  <c r="L2505" i="10"/>
  <c r="V2418" i="10"/>
  <c r="W2418" i="10" s="1"/>
  <c r="L2596" i="10"/>
  <c r="V2509" i="10"/>
  <c r="W2509" i="10" s="1"/>
  <c r="L2547" i="10"/>
  <c r="V2460" i="10"/>
  <c r="W2460" i="10" s="1"/>
  <c r="W2224" i="10"/>
  <c r="V2223" i="10"/>
  <c r="W2223" i="10" s="1"/>
  <c r="V2298" i="10"/>
  <c r="W2298" i="10" s="1"/>
  <c r="V2448" i="10"/>
  <c r="W2448" i="10" s="1"/>
  <c r="L2535" i="10"/>
  <c r="L2601" i="10"/>
  <c r="V2514" i="10"/>
  <c r="W2514" i="10" s="1"/>
  <c r="W2356" i="10"/>
  <c r="L2607" i="10"/>
  <c r="V2520" i="10"/>
  <c r="W2520" i="10" s="1"/>
  <c r="V2459" i="10"/>
  <c r="W2459" i="10" s="1"/>
  <c r="L2546" i="10"/>
  <c r="W2263" i="10"/>
  <c r="V2311" i="10"/>
  <c r="L2485" i="10" l="1"/>
  <c r="L2490" i="10"/>
  <c r="L2484" i="10"/>
  <c r="V2568" i="10"/>
  <c r="W2568" i="10" s="1"/>
  <c r="L2655" i="10"/>
  <c r="V2554" i="10"/>
  <c r="W2554" i="10" s="1"/>
  <c r="L2641" i="10"/>
  <c r="V2565" i="10"/>
  <c r="W2565" i="10" s="1"/>
  <c r="L2652" i="10"/>
  <c r="L2599" i="10"/>
  <c r="V2512" i="10"/>
  <c r="W2512" i="10" s="1"/>
  <c r="L2637" i="10"/>
  <c r="V2550" i="10"/>
  <c r="W2550" i="10" s="1"/>
  <c r="L2589" i="10"/>
  <c r="V2502" i="10"/>
  <c r="W2502" i="10" s="1"/>
  <c r="L2541" i="10"/>
  <c r="V2454" i="10"/>
  <c r="W2454" i="10" s="1"/>
  <c r="W2366" i="10"/>
  <c r="V2365" i="10"/>
  <c r="V2362" i="10" s="1"/>
  <c r="W2491" i="10"/>
  <c r="V2490" i="10"/>
  <c r="W2490" i="10" s="1"/>
  <c r="L2694" i="10"/>
  <c r="V2607" i="10"/>
  <c r="W2607" i="10" s="1"/>
  <c r="L2645" i="10"/>
  <c r="V2558" i="10"/>
  <c r="W2558" i="10" s="1"/>
  <c r="W2412" i="10"/>
  <c r="V2411" i="10"/>
  <c r="W2351" i="10"/>
  <c r="L2532" i="10"/>
  <c r="V2445" i="10"/>
  <c r="W2445" i="10" s="1"/>
  <c r="L2557" i="10"/>
  <c r="V2470" i="10"/>
  <c r="W2470" i="10"/>
  <c r="L2605" i="10"/>
  <c r="V2518" i="10"/>
  <c r="W2518" i="10" s="1"/>
  <c r="L2593" i="10"/>
  <c r="V2506" i="10"/>
  <c r="W2506" i="10" s="1"/>
  <c r="V2522" i="10"/>
  <c r="W2522" i="10" s="1"/>
  <c r="L2609" i="10"/>
  <c r="L2566" i="10"/>
  <c r="V2479" i="10"/>
  <c r="W2479" i="10" s="1"/>
  <c r="L2630" i="10"/>
  <c r="V2543" i="10"/>
  <c r="W2543" i="10" s="1"/>
  <c r="L2544" i="10"/>
  <c r="V2457" i="10"/>
  <c r="W2457" i="10" s="1"/>
  <c r="V2465" i="10"/>
  <c r="W2465" i="10" s="1"/>
  <c r="L2552" i="10"/>
  <c r="L2538" i="10"/>
  <c r="V2451" i="10"/>
  <c r="W2451" i="10" s="1"/>
  <c r="V2537" i="10"/>
  <c r="L2624" i="10"/>
  <c r="L2545" i="10"/>
  <c r="V2458" i="10"/>
  <c r="W2458" i="10" s="1"/>
  <c r="L2570" i="10"/>
  <c r="V2483" i="10"/>
  <c r="W2483" i="10" s="1"/>
  <c r="V2603" i="10"/>
  <c r="L2690" i="10"/>
  <c r="L2634" i="10"/>
  <c r="V2547" i="10"/>
  <c r="W2547" i="10"/>
  <c r="L2595" i="10"/>
  <c r="W2508" i="10"/>
  <c r="L2507" i="10"/>
  <c r="V2507" i="10" s="1"/>
  <c r="W2507" i="10" s="1"/>
  <c r="V2508" i="10"/>
  <c r="L2677" i="10"/>
  <c r="V2590" i="10"/>
  <c r="W2590" i="10" s="1"/>
  <c r="L2562" i="10"/>
  <c r="V2475" i="10"/>
  <c r="W2475" i="10" s="1"/>
  <c r="W2311" i="10"/>
  <c r="V2310" i="10"/>
  <c r="W2310" i="10" s="1"/>
  <c r="V2466" i="10"/>
  <c r="W2466" i="10" s="1"/>
  <c r="L2553" i="10"/>
  <c r="W2278" i="10"/>
  <c r="V2275" i="10"/>
  <c r="L2666" i="10"/>
  <c r="V2579" i="10"/>
  <c r="W2579" i="10" s="1"/>
  <c r="V2446" i="10"/>
  <c r="W2446" i="10" s="1"/>
  <c r="L2533" i="10"/>
  <c r="V2461" i="10"/>
  <c r="W2461" i="10" s="1"/>
  <c r="L2548" i="10"/>
  <c r="L2452" i="10"/>
  <c r="L2449" i="10" s="1"/>
  <c r="L2540" i="10"/>
  <c r="V2453" i="10"/>
  <c r="L2647" i="10"/>
  <c r="L2559" i="10"/>
  <c r="V2560" i="10"/>
  <c r="V2438" i="10"/>
  <c r="V2437" i="10" s="1"/>
  <c r="L2437" i="10"/>
  <c r="W2438" i="10"/>
  <c r="V2476" i="10"/>
  <c r="W2476" i="10" s="1"/>
  <c r="L2563" i="10"/>
  <c r="V2398" i="10"/>
  <c r="L2697" i="10"/>
  <c r="V2610" i="10"/>
  <c r="W2610" i="10" s="1"/>
  <c r="L2638" i="10"/>
  <c r="V2551" i="10"/>
  <c r="W2551" i="10" s="1"/>
  <c r="V2601" i="10"/>
  <c r="W2601" i="10" s="1"/>
  <c r="L2688" i="10"/>
  <c r="V2606" i="10"/>
  <c r="W2606" i="10" s="1"/>
  <c r="L2693" i="10"/>
  <c r="L2617" i="10"/>
  <c r="V2530" i="10"/>
  <c r="V2535" i="10"/>
  <c r="W2535" i="10" s="1"/>
  <c r="L2622" i="10"/>
  <c r="V2469" i="10"/>
  <c r="W2469" i="10" s="1"/>
  <c r="L2556" i="10"/>
  <c r="V2546" i="10"/>
  <c r="W2546" i="10" s="1"/>
  <c r="L2633" i="10"/>
  <c r="V2573" i="10"/>
  <c r="L2572" i="10"/>
  <c r="L2660" i="10"/>
  <c r="L2621" i="10"/>
  <c r="V2534" i="10"/>
  <c r="W2534" i="10" s="1"/>
  <c r="L2665" i="10"/>
  <c r="V2578" i="10"/>
  <c r="L2701" i="10"/>
  <c r="V2614" i="10"/>
  <c r="W2614" i="10" s="1"/>
  <c r="V2480" i="10"/>
  <c r="W2480" i="10" s="1"/>
  <c r="L2567" i="10"/>
  <c r="L2598" i="10"/>
  <c r="V2511" i="10"/>
  <c r="W2511" i="10" s="1"/>
  <c r="L2648" i="10"/>
  <c r="V2561" i="10"/>
  <c r="W2561" i="10" s="1"/>
  <c r="L2663" i="10"/>
  <c r="V2576" i="10"/>
  <c r="W2576" i="10"/>
  <c r="V2600" i="10"/>
  <c r="W2600" i="10" s="1"/>
  <c r="L2687" i="10"/>
  <c r="L2575" i="10"/>
  <c r="V2488" i="10"/>
  <c r="W2488" i="10" s="1"/>
  <c r="L2586" i="10"/>
  <c r="V2499" i="10"/>
  <c r="W2499" i="10" s="1"/>
  <c r="L2498" i="10"/>
  <c r="W2350" i="10"/>
  <c r="L2669" i="10"/>
  <c r="V2582" i="10"/>
  <c r="W2582" i="10" s="1"/>
  <c r="V2501" i="10"/>
  <c r="W2501" i="10" s="1"/>
  <c r="L2500" i="10"/>
  <c r="L2588" i="10"/>
  <c r="W2188" i="10"/>
  <c r="V2181" i="10"/>
  <c r="W2181" i="10" s="1"/>
  <c r="L2608" i="10"/>
  <c r="V2521" i="10"/>
  <c r="W2521" i="10" s="1"/>
  <c r="L2683" i="10"/>
  <c r="V2596" i="10"/>
  <c r="W2596" i="10" s="1"/>
  <c r="L2670" i="10"/>
  <c r="V2583" i="10"/>
  <c r="W2583" i="10" s="1"/>
  <c r="L2574" i="10"/>
  <c r="V2487" i="10"/>
  <c r="W2487" i="10" s="1"/>
  <c r="L2702" i="10"/>
  <c r="V2615" i="10"/>
  <c r="W2615" i="10" s="1"/>
  <c r="W2473" i="10"/>
  <c r="V2497" i="10"/>
  <c r="W2497" i="10" s="1"/>
  <c r="L2584" i="10"/>
  <c r="L2651" i="10"/>
  <c r="V2564" i="10"/>
  <c r="W2564" i="10" s="1"/>
  <c r="V2591" i="10"/>
  <c r="W2591" i="10" s="1"/>
  <c r="L2678" i="10"/>
  <c r="L2580" i="10"/>
  <c r="V2493" i="10"/>
  <c r="W2493" i="10" s="1"/>
  <c r="L2592" i="10"/>
  <c r="V2505" i="10"/>
  <c r="W2505" i="10" s="1"/>
  <c r="L2684" i="10"/>
  <c r="V2597" i="10"/>
  <c r="W2597" i="10" s="1"/>
  <c r="L2604" i="10"/>
  <c r="L2602" i="10" s="1"/>
  <c r="V2517" i="10"/>
  <c r="V2515" i="10" s="1"/>
  <c r="W2515" i="10" s="1"/>
  <c r="V2542" i="10"/>
  <c r="W2542" i="10" s="1"/>
  <c r="L2629" i="10"/>
  <c r="L2581" i="10"/>
  <c r="V2494" i="10"/>
  <c r="W2494" i="10" s="1"/>
  <c r="L2642" i="10"/>
  <c r="V2555" i="10"/>
  <c r="W2555" i="10" s="1"/>
  <c r="L2411" i="10"/>
  <c r="L2355" i="10" s="1"/>
  <c r="V2403" i="10"/>
  <c r="W2403" i="10" s="1"/>
  <c r="V2531" i="10"/>
  <c r="W2531" i="10" s="1"/>
  <c r="L2618" i="10"/>
  <c r="L2525" i="10"/>
  <c r="L2613" i="10"/>
  <c r="V2526" i="10"/>
  <c r="W2526" i="10" s="1"/>
  <c r="L2549" i="10"/>
  <c r="V2462" i="10"/>
  <c r="W2462" i="10" s="1"/>
  <c r="V2385" i="10"/>
  <c r="W2385" i="10" s="1"/>
  <c r="L2656" i="10"/>
  <c r="V2569" i="10"/>
  <c r="W2569" i="10" s="1"/>
  <c r="W2517" i="10" l="1"/>
  <c r="L2577" i="10"/>
  <c r="W2362" i="10"/>
  <c r="L2770" i="10"/>
  <c r="V2683" i="10"/>
  <c r="W2683" i="10" s="1"/>
  <c r="V2613" i="10"/>
  <c r="W2613" i="10" s="1"/>
  <c r="L2612" i="10"/>
  <c r="L2700" i="10"/>
  <c r="L2747" i="10"/>
  <c r="V2660" i="10"/>
  <c r="W2660" i="10"/>
  <c r="W2365" i="10"/>
  <c r="V2472" i="10"/>
  <c r="W2472" i="10" s="1"/>
  <c r="L2662" i="10"/>
  <c r="V2575" i="10"/>
  <c r="W2575" i="10" s="1"/>
  <c r="V2556" i="10"/>
  <c r="W2556" i="10" s="1"/>
  <c r="L2643" i="10"/>
  <c r="L2780" i="10"/>
  <c r="V2693" i="10"/>
  <c r="W2693" i="10" s="1"/>
  <c r="W2537" i="10"/>
  <c r="L2631" i="10"/>
  <c r="V2544" i="10"/>
  <c r="W2544" i="10" s="1"/>
  <c r="L2619" i="10"/>
  <c r="V2532" i="10"/>
  <c r="W2532" i="10" s="1"/>
  <c r="L2781" i="10"/>
  <c r="V2694" i="10"/>
  <c r="W2694" i="10" s="1"/>
  <c r="L2676" i="10"/>
  <c r="V2589" i="10"/>
  <c r="W2589" i="10" s="1"/>
  <c r="V2637" i="10"/>
  <c r="W2637" i="10" s="1"/>
  <c r="L2724" i="10"/>
  <c r="L2636" i="10"/>
  <c r="V2549" i="10"/>
  <c r="W2549" i="10" s="1"/>
  <c r="V2580" i="10"/>
  <c r="L2667" i="10"/>
  <c r="W2580" i="10"/>
  <c r="W2398" i="10"/>
  <c r="V2397" i="10"/>
  <c r="W2397" i="10" s="1"/>
  <c r="L2620" i="10"/>
  <c r="V2533" i="10"/>
  <c r="W2533" i="10" s="1"/>
  <c r="V2602" i="10"/>
  <c r="W2602" i="10" s="1"/>
  <c r="L2680" i="10"/>
  <c r="V2593" i="10"/>
  <c r="W2593" i="10" s="1"/>
  <c r="L2742" i="10"/>
  <c r="V2655" i="10"/>
  <c r="W2655" i="10" s="1"/>
  <c r="L2765" i="10"/>
  <c r="V2678" i="10"/>
  <c r="W2678" i="10" s="1"/>
  <c r="L2756" i="10"/>
  <c r="V2669" i="10"/>
  <c r="W2669" i="10" s="1"/>
  <c r="V2621" i="10"/>
  <c r="W2621" i="10" s="1"/>
  <c r="L2708" i="10"/>
  <c r="L2775" i="10"/>
  <c r="V2688" i="10"/>
  <c r="W2688" i="10" s="1"/>
  <c r="L2734" i="10"/>
  <c r="V2647" i="10"/>
  <c r="W2647" i="10"/>
  <c r="L2682" i="10"/>
  <c r="V2595" i="10"/>
  <c r="W2595" i="10" s="1"/>
  <c r="L2594" i="10"/>
  <c r="V2594" i="10" s="1"/>
  <c r="W2594" i="10" s="1"/>
  <c r="W2411" i="10"/>
  <c r="L2691" i="10"/>
  <c r="V2604" i="10"/>
  <c r="W2604" i="10" s="1"/>
  <c r="V2608" i="10"/>
  <c r="W2608" i="10" s="1"/>
  <c r="L2695" i="10"/>
  <c r="V2538" i="10"/>
  <c r="W2538" i="10" s="1"/>
  <c r="L2625" i="10"/>
  <c r="L2692" i="10"/>
  <c r="V2605" i="10"/>
  <c r="W2605" i="10" s="1"/>
  <c r="L2539" i="10"/>
  <c r="L2627" i="10"/>
  <c r="V2540" i="10"/>
  <c r="L2649" i="10"/>
  <c r="V2562" i="10"/>
  <c r="W2562" i="10" s="1"/>
  <c r="L2653" i="10"/>
  <c r="V2566" i="10"/>
  <c r="W2566" i="10" s="1"/>
  <c r="L2686" i="10"/>
  <c r="V2599" i="10"/>
  <c r="W2599" i="10" s="1"/>
  <c r="V2618" i="10"/>
  <c r="W2618" i="10" s="1"/>
  <c r="L2705" i="10"/>
  <c r="L2668" i="10"/>
  <c r="V2581" i="10"/>
  <c r="W2581" i="10" s="1"/>
  <c r="V2684" i="10"/>
  <c r="W2684" i="10" s="1"/>
  <c r="L2771" i="10"/>
  <c r="L2738" i="10"/>
  <c r="V2651" i="10"/>
  <c r="W2651" i="10" s="1"/>
  <c r="L2661" i="10"/>
  <c r="V2574" i="10"/>
  <c r="W2574" i="10" s="1"/>
  <c r="L2750" i="10"/>
  <c r="V2663" i="10"/>
  <c r="W2663" i="10" s="1"/>
  <c r="L2788" i="10"/>
  <c r="V2701" i="10"/>
  <c r="W2701" i="10" s="1"/>
  <c r="W2573" i="10"/>
  <c r="L2725" i="10"/>
  <c r="V2638" i="10"/>
  <c r="W2638" i="10" s="1"/>
  <c r="W2437" i="10"/>
  <c r="W2452" i="10"/>
  <c r="W2275" i="10"/>
  <c r="V2268" i="10"/>
  <c r="W2268" i="10" s="1"/>
  <c r="L2721" i="10"/>
  <c r="V2634" i="10"/>
  <c r="W2634" i="10" s="1"/>
  <c r="L2632" i="10"/>
  <c r="V2545" i="10"/>
  <c r="W2545" i="10" s="1"/>
  <c r="L2639" i="10"/>
  <c r="V2552" i="10"/>
  <c r="W2552" i="10" s="1"/>
  <c r="L2696" i="10"/>
  <c r="V2609" i="10"/>
  <c r="W2609" i="10" s="1"/>
  <c r="V2652" i="10"/>
  <c r="W2652" i="10" s="1"/>
  <c r="L2739" i="10"/>
  <c r="V2567" i="10"/>
  <c r="W2567" i="10" s="1"/>
  <c r="L2654" i="10"/>
  <c r="V2563" i="10"/>
  <c r="W2563" i="10" s="1"/>
  <c r="L2650" i="10"/>
  <c r="L2717" i="10"/>
  <c r="V2630" i="10"/>
  <c r="W2630" i="10" s="1"/>
  <c r="V2622" i="10"/>
  <c r="W2622" i="10" s="1"/>
  <c r="L2709" i="10"/>
  <c r="V2570" i="10"/>
  <c r="W2570" i="10" s="1"/>
  <c r="L2657" i="10"/>
  <c r="L2524" i="10"/>
  <c r="V2525" i="10"/>
  <c r="V2524" i="10" s="1"/>
  <c r="L2571" i="10"/>
  <c r="L2753" i="10"/>
  <c r="V2666" i="10"/>
  <c r="W2666" i="10" s="1"/>
  <c r="V2656" i="10"/>
  <c r="W2656" i="10" s="1"/>
  <c r="L2743" i="10"/>
  <c r="L2716" i="10"/>
  <c r="V2629" i="10"/>
  <c r="W2629" i="10" s="1"/>
  <c r="L2671" i="10"/>
  <c r="V2584" i="10"/>
  <c r="W2584" i="10" s="1"/>
  <c r="L2675" i="10"/>
  <c r="L2587" i="10"/>
  <c r="V2587" i="10" s="1"/>
  <c r="W2587" i="10" s="1"/>
  <c r="V2588" i="10"/>
  <c r="W2588" i="10" s="1"/>
  <c r="L2673" i="10"/>
  <c r="V2586" i="10"/>
  <c r="W2578" i="10"/>
  <c r="L2720" i="10"/>
  <c r="V2633" i="10"/>
  <c r="W2633" i="10" s="1"/>
  <c r="W2530" i="10"/>
  <c r="V2548" i="10"/>
  <c r="W2548" i="10" s="1"/>
  <c r="L2635" i="10"/>
  <c r="L2764" i="10"/>
  <c r="V2677" i="10"/>
  <c r="W2677" i="10" s="1"/>
  <c r="W2603" i="10"/>
  <c r="L2711" i="10"/>
  <c r="V2624" i="10"/>
  <c r="W2624" i="10" s="1"/>
  <c r="L2644" i="10"/>
  <c r="V2557" i="10"/>
  <c r="W2557" i="10" s="1"/>
  <c r="V2645" i="10"/>
  <c r="W2645" i="10" s="1"/>
  <c r="L2732" i="10"/>
  <c r="L2628" i="10"/>
  <c r="V2541" i="10"/>
  <c r="W2541" i="10" s="1"/>
  <c r="V2687" i="10"/>
  <c r="W2687" i="10" s="1"/>
  <c r="L2774" i="10"/>
  <c r="L2685" i="10"/>
  <c r="V2598" i="10"/>
  <c r="W2598" i="10" s="1"/>
  <c r="L2729" i="10"/>
  <c r="V2642" i="10"/>
  <c r="W2642" i="10" s="1"/>
  <c r="L2789" i="10"/>
  <c r="V2702" i="10"/>
  <c r="W2702" i="10" s="1"/>
  <c r="W2453" i="10"/>
  <c r="V2452" i="10"/>
  <c r="V2449" i="10" s="1"/>
  <c r="V2485" i="10"/>
  <c r="L2679" i="10"/>
  <c r="V2592" i="10"/>
  <c r="W2592" i="10" s="1"/>
  <c r="L2757" i="10"/>
  <c r="V2670" i="10"/>
  <c r="W2670" i="10" s="1"/>
  <c r="V2500" i="10"/>
  <c r="V2498" i="10" s="1"/>
  <c r="W2498" i="10" s="1"/>
  <c r="L2735" i="10"/>
  <c r="V2648" i="10"/>
  <c r="W2648" i="10" s="1"/>
  <c r="L2752" i="10"/>
  <c r="V2665" i="10"/>
  <c r="V2617" i="10"/>
  <c r="L2704" i="10"/>
  <c r="L2784" i="10"/>
  <c r="V2697" i="10"/>
  <c r="W2697" i="10" s="1"/>
  <c r="W2560" i="10"/>
  <c r="L2640" i="10"/>
  <c r="V2553" i="10"/>
  <c r="W2553" i="10" s="1"/>
  <c r="L2777" i="10"/>
  <c r="V2690" i="10"/>
  <c r="W2690" i="10" s="1"/>
  <c r="L2536" i="10"/>
  <c r="L2728" i="10"/>
  <c r="V2641" i="10"/>
  <c r="W2641" i="10" s="1"/>
  <c r="W2524" i="10" l="1"/>
  <c r="V2789" i="10"/>
  <c r="W2789" i="10" s="1"/>
  <c r="L2876" i="10"/>
  <c r="L2858" i="10"/>
  <c r="V2771" i="10"/>
  <c r="W2771" i="10" s="1"/>
  <c r="V2692" i="10"/>
  <c r="W2692" i="10" s="1"/>
  <c r="L2779" i="10"/>
  <c r="L2776" i="10" s="1"/>
  <c r="V2662" i="10"/>
  <c r="W2662" i="10" s="1"/>
  <c r="L2749" i="10"/>
  <c r="L2727" i="10"/>
  <c r="V2640" i="10"/>
  <c r="W2640" i="10" s="1"/>
  <c r="L2815" i="10"/>
  <c r="V2728" i="10"/>
  <c r="W2728" i="10" s="1"/>
  <c r="L2819" i="10"/>
  <c r="V2732" i="10"/>
  <c r="W2732" i="10" s="1"/>
  <c r="L2762" i="10"/>
  <c r="V2675" i="10"/>
  <c r="W2675" i="10" s="1"/>
  <c r="L2674" i="10"/>
  <c r="L2754" i="10"/>
  <c r="V2667" i="10"/>
  <c r="W2667" i="10" s="1"/>
  <c r="V2709" i="10"/>
  <c r="W2709" i="10" s="1"/>
  <c r="L2796" i="10"/>
  <c r="L2755" i="10"/>
  <c r="L2751" i="10" s="1"/>
  <c r="W2668" i="10"/>
  <c r="V2668" i="10"/>
  <c r="L2689" i="10"/>
  <c r="V2704" i="10"/>
  <c r="L2791" i="10"/>
  <c r="L2760" i="10"/>
  <c r="V2673" i="10"/>
  <c r="W2673" i="10" s="1"/>
  <c r="L2830" i="10"/>
  <c r="V2743" i="10"/>
  <c r="W2743" i="10" s="1"/>
  <c r="V2717" i="10"/>
  <c r="W2717" i="10" s="1"/>
  <c r="L2804" i="10"/>
  <c r="V2696" i="10"/>
  <c r="W2696" i="10" s="1"/>
  <c r="L2783" i="10"/>
  <c r="L2825" i="10"/>
  <c r="V2738" i="10"/>
  <c r="W2738" i="10" s="1"/>
  <c r="L2773" i="10"/>
  <c r="V2686" i="10"/>
  <c r="W2686" i="10" s="1"/>
  <c r="L2778" i="10"/>
  <c r="V2691" i="10"/>
  <c r="W2691" i="10"/>
  <c r="L2821" i="10"/>
  <c r="V2734" i="10"/>
  <c r="V2765" i="10"/>
  <c r="W2765" i="10" s="1"/>
  <c r="L2852" i="10"/>
  <c r="L2718" i="10"/>
  <c r="V2631" i="10"/>
  <c r="L2699" i="10"/>
  <c r="V2700" i="10"/>
  <c r="W2700" i="10" s="1"/>
  <c r="L2787" i="10"/>
  <c r="V2711" i="10"/>
  <c r="L2798" i="10"/>
  <c r="V2775" i="10"/>
  <c r="W2775" i="10" s="1"/>
  <c r="L2862" i="10"/>
  <c r="L2816" i="10"/>
  <c r="V2729" i="10"/>
  <c r="W2729" i="10" s="1"/>
  <c r="L2766" i="10"/>
  <c r="V2679" i="10"/>
  <c r="W2679" i="10" s="1"/>
  <c r="L2844" i="10"/>
  <c r="V2757" i="10"/>
  <c r="W2757" i="10" s="1"/>
  <c r="L2715" i="10"/>
  <c r="V2628" i="10"/>
  <c r="W2628" i="10" s="1"/>
  <c r="V2708" i="10"/>
  <c r="W2708" i="10" s="1"/>
  <c r="L2795" i="10"/>
  <c r="L2664" i="10"/>
  <c r="V2649" i="10"/>
  <c r="W2649" i="10" s="1"/>
  <c r="L2736" i="10"/>
  <c r="L2769" i="10"/>
  <c r="V2682" i="10"/>
  <c r="W2682" i="10" s="1"/>
  <c r="L2681" i="10"/>
  <c r="L2767" i="10"/>
  <c r="V2680" i="10"/>
  <c r="W2680" i="10" s="1"/>
  <c r="V2685" i="10"/>
  <c r="W2685" i="10" s="1"/>
  <c r="L2772" i="10"/>
  <c r="V2764" i="10"/>
  <c r="W2764" i="10" s="1"/>
  <c r="L2851" i="10"/>
  <c r="V2780" i="10"/>
  <c r="W2780" i="10" s="1"/>
  <c r="L2867" i="10"/>
  <c r="L2659" i="10"/>
  <c r="L2442" i="10"/>
  <c r="L2737" i="10"/>
  <c r="V2650" i="10"/>
  <c r="W2650" i="10" s="1"/>
  <c r="L2611" i="10"/>
  <c r="V2612" i="10"/>
  <c r="V2611" i="10" s="1"/>
  <c r="W2665" i="10"/>
  <c r="L2740" i="10"/>
  <c r="V2653" i="10"/>
  <c r="W2653" i="10" s="1"/>
  <c r="L2839" i="10"/>
  <c r="V2752" i="10"/>
  <c r="V2720" i="10"/>
  <c r="W2720" i="10" s="1"/>
  <c r="L2807" i="10"/>
  <c r="V2654" i="10"/>
  <c r="W2654" i="10" s="1"/>
  <c r="L2741" i="10"/>
  <c r="V2559" i="10"/>
  <c r="W2559" i="10" s="1"/>
  <c r="V2750" i="10"/>
  <c r="W2750" i="10" s="1"/>
  <c r="L2837" i="10"/>
  <c r="V2781" i="10"/>
  <c r="W2781" i="10" s="1"/>
  <c r="L2868" i="10"/>
  <c r="V2770" i="10"/>
  <c r="W2770" i="10" s="1"/>
  <c r="L2857" i="10"/>
  <c r="L2871" i="10"/>
  <c r="V2784" i="10"/>
  <c r="W2784" i="10" s="1"/>
  <c r="V2484" i="10"/>
  <c r="W2484" i="10" s="1"/>
  <c r="W2485" i="10"/>
  <c r="L2758" i="10"/>
  <c r="V2671" i="10"/>
  <c r="W2671" i="10" s="1"/>
  <c r="L2826" i="10"/>
  <c r="V2739" i="10"/>
  <c r="W2739" i="10" s="1"/>
  <c r="L2719" i="10"/>
  <c r="V2632" i="10"/>
  <c r="W2632" i="10" s="1"/>
  <c r="L2812" i="10"/>
  <c r="V2725" i="10"/>
  <c r="W2725" i="10" s="1"/>
  <c r="V2705" i="10"/>
  <c r="W2705" i="10" s="1"/>
  <c r="L2792" i="10"/>
  <c r="W2540" i="10"/>
  <c r="V2539" i="10"/>
  <c r="V2536" i="10" s="1"/>
  <c r="L2822" i="10"/>
  <c r="V2735" i="10"/>
  <c r="W2735" i="10" s="1"/>
  <c r="W2449" i="10"/>
  <c r="V2774" i="10"/>
  <c r="W2774" i="10" s="1"/>
  <c r="L2861" i="10"/>
  <c r="L2731" i="10"/>
  <c r="V2644" i="10"/>
  <c r="W2644" i="10" s="1"/>
  <c r="V2635" i="10"/>
  <c r="W2635" i="10" s="1"/>
  <c r="L2722" i="10"/>
  <c r="L2585" i="10"/>
  <c r="V2661" i="10"/>
  <c r="W2661" i="10" s="1"/>
  <c r="L2748" i="10"/>
  <c r="L2746" i="10" s="1"/>
  <c r="L2714" i="10"/>
  <c r="L2626" i="10"/>
  <c r="V2627" i="10"/>
  <c r="W2627" i="10" s="1"/>
  <c r="L2843" i="10"/>
  <c r="V2756" i="10"/>
  <c r="W2756" i="10" s="1"/>
  <c r="V2636" i="10"/>
  <c r="W2636" i="10" s="1"/>
  <c r="L2723" i="10"/>
  <c r="V2619" i="10"/>
  <c r="W2619" i="10" s="1"/>
  <c r="L2706" i="10"/>
  <c r="V2643" i="10"/>
  <c r="W2643" i="10" s="1"/>
  <c r="L2730" i="10"/>
  <c r="V2355" i="10"/>
  <c r="W2355" i="10" s="1"/>
  <c r="V2657" i="10"/>
  <c r="W2657" i="10" s="1"/>
  <c r="L2744" i="10"/>
  <c r="V2639" i="10"/>
  <c r="W2639" i="10" s="1"/>
  <c r="L2726" i="10"/>
  <c r="L2875" i="10"/>
  <c r="V2788" i="10"/>
  <c r="W2788" i="10" s="1"/>
  <c r="L2712" i="10"/>
  <c r="V2625" i="10"/>
  <c r="W2625" i="10" s="1"/>
  <c r="L2829" i="10"/>
  <c r="V2742" i="10"/>
  <c r="W2742" i="10" s="1"/>
  <c r="L2763" i="10"/>
  <c r="V2676" i="10"/>
  <c r="W2676" i="10" s="1"/>
  <c r="L2840" i="10"/>
  <c r="V2753" i="10"/>
  <c r="W2753" i="10" s="1"/>
  <c r="W2536" i="10"/>
  <c r="V2577" i="10"/>
  <c r="W2577" i="10" s="1"/>
  <c r="L2782" i="10"/>
  <c r="V2695" i="10"/>
  <c r="W2695" i="10" s="1"/>
  <c r="L2864" i="10"/>
  <c r="V2777" i="10"/>
  <c r="W2617" i="10"/>
  <c r="W2500" i="10"/>
  <c r="W2586" i="10"/>
  <c r="V2585" i="10"/>
  <c r="V2716" i="10"/>
  <c r="W2716" i="10" s="1"/>
  <c r="L2803" i="10"/>
  <c r="W2525" i="10"/>
  <c r="L2808" i="10"/>
  <c r="V2721" i="10"/>
  <c r="W2721" i="10" s="1"/>
  <c r="V2572" i="10"/>
  <c r="W2539" i="10"/>
  <c r="L2646" i="10"/>
  <c r="V2620" i="10"/>
  <c r="W2620" i="10" s="1"/>
  <c r="L2707" i="10"/>
  <c r="L2811" i="10"/>
  <c r="V2724" i="10"/>
  <c r="W2724" i="10"/>
  <c r="V2747" i="10"/>
  <c r="L2834" i="10"/>
  <c r="V2659" i="10" l="1"/>
  <c r="L2745" i="10"/>
  <c r="V2689" i="10"/>
  <c r="W2689" i="10" s="1"/>
  <c r="W2585" i="10"/>
  <c r="V2626" i="10"/>
  <c r="W2626" i="10" s="1"/>
  <c r="L2847" i="10"/>
  <c r="V2760" i="10"/>
  <c r="W2760" i="10" s="1"/>
  <c r="W2747" i="10"/>
  <c r="L45" i="11"/>
  <c r="V2829" i="10"/>
  <c r="W2829" i="10" s="1"/>
  <c r="V2442" i="10"/>
  <c r="W2442" i="10" s="1"/>
  <c r="W2752" i="10"/>
  <c r="W2612" i="10"/>
  <c r="L32" i="11"/>
  <c r="V2816" i="10"/>
  <c r="W2816" i="10" s="1"/>
  <c r="V2699" i="10"/>
  <c r="V2698" i="10" s="1"/>
  <c r="L2698" i="10"/>
  <c r="L37" i="11"/>
  <c r="V2821" i="10"/>
  <c r="L41" i="11"/>
  <c r="V2825" i="10"/>
  <c r="W2825" i="10" s="1"/>
  <c r="L2842" i="10"/>
  <c r="V2755" i="10"/>
  <c r="W2755" i="10" s="1"/>
  <c r="L67" i="11"/>
  <c r="V2851" i="10"/>
  <c r="W2851" i="10" s="1"/>
  <c r="L59" i="11"/>
  <c r="V2843" i="10"/>
  <c r="W2843" i="10" s="1"/>
  <c r="L2856" i="10"/>
  <c r="V2769" i="10"/>
  <c r="W2769" i="10" s="1"/>
  <c r="L2805" i="10"/>
  <c r="V2718" i="10"/>
  <c r="W2718" i="10" s="1"/>
  <c r="L2865" i="10"/>
  <c r="V2778" i="10"/>
  <c r="W2778" i="10"/>
  <c r="L20" i="11"/>
  <c r="V2804" i="10"/>
  <c r="W2804" i="10" s="1"/>
  <c r="L7" i="11"/>
  <c r="V2791" i="10"/>
  <c r="L31" i="11"/>
  <c r="V2815" i="10"/>
  <c r="W2815" i="10" s="1"/>
  <c r="L53" i="11"/>
  <c r="V2837" i="10"/>
  <c r="W2837" i="10" s="1"/>
  <c r="L68" i="11"/>
  <c r="V2852" i="10"/>
  <c r="W2852" i="10" s="1"/>
  <c r="W2704" i="10"/>
  <c r="L2841" i="10"/>
  <c r="V2754" i="10"/>
  <c r="W2754" i="10" s="1"/>
  <c r="L74" i="11"/>
  <c r="V2858" i="10"/>
  <c r="W2858" i="10" s="1"/>
  <c r="V2571" i="10"/>
  <c r="W2571" i="10" s="1"/>
  <c r="W2572" i="10"/>
  <c r="L2802" i="10"/>
  <c r="V2715" i="10"/>
  <c r="W2715" i="10" s="1"/>
  <c r="L2870" i="10"/>
  <c r="V2783" i="10"/>
  <c r="W2783" i="10" s="1"/>
  <c r="L12" i="11"/>
  <c r="V2796" i="10"/>
  <c r="W2796" i="10" s="1"/>
  <c r="L27" i="11"/>
  <c r="V2811" i="10"/>
  <c r="W2811" i="10" s="1"/>
  <c r="L2817" i="10"/>
  <c r="V2730" i="10"/>
  <c r="W2730" i="10" s="1"/>
  <c r="L38" i="11"/>
  <c r="V2822" i="10"/>
  <c r="W2822" i="10" s="1"/>
  <c r="L87" i="11"/>
  <c r="V2871" i="10"/>
  <c r="W2871" i="10" s="1"/>
  <c r="L60" i="11"/>
  <c r="V2844" i="10"/>
  <c r="W2844" i="10" s="1"/>
  <c r="L91" i="11"/>
  <c r="V2875" i="10"/>
  <c r="W2875" i="10" s="1"/>
  <c r="L80" i="11"/>
  <c r="V2864" i="10"/>
  <c r="W2864" i="10"/>
  <c r="L2793" i="10"/>
  <c r="V2706" i="10"/>
  <c r="W2706" i="10" s="1"/>
  <c r="L2818" i="10"/>
  <c r="V2731" i="10"/>
  <c r="W2731" i="10"/>
  <c r="L2827" i="10"/>
  <c r="V2740" i="10"/>
  <c r="W2740" i="10" s="1"/>
  <c r="W2711" i="10"/>
  <c r="V2674" i="10"/>
  <c r="W2674" i="10"/>
  <c r="L2814" i="10"/>
  <c r="V2727" i="10"/>
  <c r="W2727" i="10" s="1"/>
  <c r="L92" i="11"/>
  <c r="V2876" i="10"/>
  <c r="W2876" i="10" s="1"/>
  <c r="L28" i="11"/>
  <c r="V2812" i="10"/>
  <c r="W2812" i="10" s="1"/>
  <c r="L35" i="11"/>
  <c r="V2819" i="10"/>
  <c r="W2819" i="10" s="1"/>
  <c r="W2611" i="10"/>
  <c r="V2736" i="10"/>
  <c r="W2736" i="10" s="1"/>
  <c r="L2823" i="10"/>
  <c r="W2631" i="10"/>
  <c r="V2772" i="10"/>
  <c r="W2772" i="10" s="1"/>
  <c r="L2859" i="10"/>
  <c r="W2777" i="10"/>
  <c r="L73" i="11"/>
  <c r="V2857" i="10"/>
  <c r="W2857" i="10" s="1"/>
  <c r="L2824" i="10"/>
  <c r="V2737" i="10"/>
  <c r="W2737" i="10" s="1"/>
  <c r="V2707" i="10"/>
  <c r="W2707" i="10" s="1"/>
  <c r="L2794" i="10"/>
  <c r="L19" i="11"/>
  <c r="V2803" i="10"/>
  <c r="W2803" i="10" s="1"/>
  <c r="V2763" i="10"/>
  <c r="W2763" i="10" s="1"/>
  <c r="L2850" i="10"/>
  <c r="L2813" i="10"/>
  <c r="V2726" i="10"/>
  <c r="W2726" i="10" s="1"/>
  <c r="L2623" i="10"/>
  <c r="L42" i="11"/>
  <c r="V2826" i="10"/>
  <c r="W2826" i="10" s="1"/>
  <c r="L11" i="11"/>
  <c r="V2795" i="10"/>
  <c r="W2795" i="10" s="1"/>
  <c r="L2713" i="10"/>
  <c r="L2710" i="10" s="1"/>
  <c r="L2801" i="10"/>
  <c r="V2714" i="10"/>
  <c r="L77" i="11"/>
  <c r="V2861" i="10"/>
  <c r="W2861" i="10" s="1"/>
  <c r="L8" i="11"/>
  <c r="V2792" i="10"/>
  <c r="W2792" i="10" s="1"/>
  <c r="L2768" i="10"/>
  <c r="V2768" i="10" s="1"/>
  <c r="W2768" i="10" s="1"/>
  <c r="L23" i="11"/>
  <c r="V2807" i="10"/>
  <c r="W2807" i="10" s="1"/>
  <c r="V2664" i="10"/>
  <c r="W2664" i="10" s="1"/>
  <c r="W2659" i="10"/>
  <c r="L2658" i="10"/>
  <c r="L2854" i="10"/>
  <c r="V2767" i="10"/>
  <c r="W2767" i="10" s="1"/>
  <c r="V2766" i="10"/>
  <c r="W2766" i="10" s="1"/>
  <c r="L2853" i="10"/>
  <c r="L2874" i="10"/>
  <c r="V2787" i="10"/>
  <c r="W2787" i="10" s="1"/>
  <c r="L2786" i="10"/>
  <c r="L2733" i="10"/>
  <c r="L2860" i="10"/>
  <c r="V2773" i="10"/>
  <c r="W2773" i="10" s="1"/>
  <c r="L46" i="11"/>
  <c r="V2830" i="10"/>
  <c r="W2830" i="10" s="1"/>
  <c r="V2749" i="10"/>
  <c r="W2749" i="10" s="1"/>
  <c r="L2836" i="10"/>
  <c r="L78" i="11"/>
  <c r="V2862" i="10"/>
  <c r="W2862" i="10" s="1"/>
  <c r="V2779" i="10"/>
  <c r="W2779" i="10" s="1"/>
  <c r="L2866" i="10"/>
  <c r="V2712" i="10"/>
  <c r="W2712" i="10" s="1"/>
  <c r="L2799" i="10"/>
  <c r="L2809" i="10"/>
  <c r="V2722" i="10"/>
  <c r="W2722" i="10" s="1"/>
  <c r="L55" i="11"/>
  <c r="V2839" i="10"/>
  <c r="L24" i="11"/>
  <c r="V2808" i="10"/>
  <c r="W2808" i="10" s="1"/>
  <c r="L56" i="11"/>
  <c r="V2840" i="10"/>
  <c r="W2840" i="10" s="1"/>
  <c r="V2646" i="10"/>
  <c r="W2646" i="10" s="1"/>
  <c r="L2806" i="10"/>
  <c r="V2719" i="10"/>
  <c r="W2719" i="10" s="1"/>
  <c r="V2741" i="10"/>
  <c r="W2741" i="10" s="1"/>
  <c r="L2828" i="10"/>
  <c r="L14" i="11"/>
  <c r="V2798" i="10"/>
  <c r="W2798" i="10" s="1"/>
  <c r="L50" i="11"/>
  <c r="L2833" i="10"/>
  <c r="V2834" i="10"/>
  <c r="V2782" i="10"/>
  <c r="L2869" i="10"/>
  <c r="W2782" i="10"/>
  <c r="L2831" i="10"/>
  <c r="V2744" i="10"/>
  <c r="W2744" i="10" s="1"/>
  <c r="L2810" i="10"/>
  <c r="V2723" i="10"/>
  <c r="W2723" i="10" s="1"/>
  <c r="L2835" i="10"/>
  <c r="V2748" i="10"/>
  <c r="W2748" i="10" s="1"/>
  <c r="V2758" i="10"/>
  <c r="W2758" i="10" s="1"/>
  <c r="L2845" i="10"/>
  <c r="L84" i="11"/>
  <c r="V2868" i="10"/>
  <c r="W2868" i="10" s="1"/>
  <c r="L83" i="11"/>
  <c r="V2867" i="10"/>
  <c r="W2867" i="10" s="1"/>
  <c r="V2681" i="10"/>
  <c r="W2681" i="10" s="1"/>
  <c r="W2734" i="10"/>
  <c r="L2672" i="10"/>
  <c r="V2762" i="10"/>
  <c r="W2762" i="10" s="1"/>
  <c r="L2761" i="10"/>
  <c r="L2759" i="10" s="1"/>
  <c r="L2849" i="10"/>
  <c r="L2529" i="10"/>
  <c r="V2623" i="10" l="1"/>
  <c r="V2658" i="10"/>
  <c r="V2776" i="10"/>
  <c r="W2776" i="10" s="1"/>
  <c r="V2746" i="10"/>
  <c r="W2746" i="10" s="1"/>
  <c r="L170" i="11"/>
  <c r="V83" i="11"/>
  <c r="W83" i="11" s="1"/>
  <c r="W2834" i="10"/>
  <c r="V24" i="11"/>
  <c r="W24" i="11" s="1"/>
  <c r="L111" i="11"/>
  <c r="L82" i="11"/>
  <c r="V2866" i="10"/>
  <c r="W2866" i="10" s="1"/>
  <c r="L40" i="11"/>
  <c r="V2824" i="10"/>
  <c r="W2824" i="10" s="1"/>
  <c r="V60" i="11"/>
  <c r="W60" i="11" s="1"/>
  <c r="L147" i="11"/>
  <c r="L58" i="11"/>
  <c r="V2842" i="10"/>
  <c r="W2842" i="10" s="1"/>
  <c r="L39" i="11"/>
  <c r="V2823" i="10"/>
  <c r="W2823" i="10" s="1"/>
  <c r="L22" i="11"/>
  <c r="V2806" i="10"/>
  <c r="W2806" i="10" s="1"/>
  <c r="L70" i="11"/>
  <c r="V2854" i="10"/>
  <c r="W2854" i="10" s="1"/>
  <c r="L160" i="11"/>
  <c r="V73" i="11"/>
  <c r="W73" i="11" s="1"/>
  <c r="L179" i="11"/>
  <c r="V92" i="11"/>
  <c r="W92" i="11" s="1"/>
  <c r="L72" i="11"/>
  <c r="L2855" i="10"/>
  <c r="V2855" i="10" s="1"/>
  <c r="W2855" i="10" s="1"/>
  <c r="V2856" i="10"/>
  <c r="W2856" i="10" s="1"/>
  <c r="V2733" i="10"/>
  <c r="W2733" i="10" s="1"/>
  <c r="L61" i="11"/>
  <c r="V2845" i="10"/>
  <c r="W2845" i="10" s="1"/>
  <c r="L47" i="11"/>
  <c r="V2831" i="10"/>
  <c r="W2831" i="10" s="1"/>
  <c r="L165" i="11"/>
  <c r="V78" i="11"/>
  <c r="W78" i="11" s="1"/>
  <c r="L140" i="11"/>
  <c r="V53" i="11"/>
  <c r="W53" i="11" s="1"/>
  <c r="L65" i="11"/>
  <c r="L2848" i="10"/>
  <c r="V2848" i="10" s="1"/>
  <c r="W2848" i="10" s="1"/>
  <c r="V2849" i="10"/>
  <c r="W2849" i="10" s="1"/>
  <c r="L44" i="11"/>
  <c r="V2828" i="10"/>
  <c r="W2828" i="10" s="1"/>
  <c r="L69" i="11"/>
  <c r="V2853" i="10"/>
  <c r="W2853" i="10" s="1"/>
  <c r="L110" i="11"/>
  <c r="V23" i="11"/>
  <c r="W23" i="11" s="1"/>
  <c r="L29" i="11"/>
  <c r="V2813" i="10"/>
  <c r="W2813" i="10" s="1"/>
  <c r="L18" i="11"/>
  <c r="V2802" i="10"/>
  <c r="W2802" i="10" s="1"/>
  <c r="L94" i="11"/>
  <c r="V7" i="11"/>
  <c r="L21" i="11"/>
  <c r="V2805" i="10"/>
  <c r="W2805" i="10" s="1"/>
  <c r="W2698" i="10"/>
  <c r="L132" i="11"/>
  <c r="V45" i="11"/>
  <c r="W45" i="11" s="1"/>
  <c r="V2761" i="10"/>
  <c r="V2759" i="10" s="1"/>
  <c r="W2759" i="10" s="1"/>
  <c r="V46" i="11"/>
  <c r="L133" i="11"/>
  <c r="W46" i="11"/>
  <c r="L9" i="11"/>
  <c r="V2793" i="10"/>
  <c r="W2793" i="10" s="1"/>
  <c r="L26" i="11"/>
  <c r="V2810" i="10"/>
  <c r="W2810" i="10" s="1"/>
  <c r="L98" i="11"/>
  <c r="V11" i="11"/>
  <c r="W11" i="11"/>
  <c r="L155" i="11"/>
  <c r="V68" i="11"/>
  <c r="W68" i="11" s="1"/>
  <c r="L171" i="11"/>
  <c r="V84" i="11"/>
  <c r="W84" i="11" s="1"/>
  <c r="V50" i="11"/>
  <c r="L137" i="11"/>
  <c r="W50" i="11"/>
  <c r="L2838" i="10"/>
  <c r="L2832" i="10" s="1"/>
  <c r="L76" i="11"/>
  <c r="V2860" i="10"/>
  <c r="W2860" i="10" s="1"/>
  <c r="L95" i="11"/>
  <c r="V8" i="11"/>
  <c r="W8" i="11" s="1"/>
  <c r="L119" i="11"/>
  <c r="V32" i="11"/>
  <c r="W32" i="11" s="1"/>
  <c r="W2658" i="10"/>
  <c r="L129" i="11"/>
  <c r="V42" i="11"/>
  <c r="W42" i="11" s="1"/>
  <c r="L99" i="11"/>
  <c r="V12" i="11"/>
  <c r="W12" i="11"/>
  <c r="W2821" i="10"/>
  <c r="V2820" i="10"/>
  <c r="W2820" i="10" s="1"/>
  <c r="L52" i="11"/>
  <c r="V2836" i="10"/>
  <c r="W2836" i="10" s="1"/>
  <c r="V2786" i="10"/>
  <c r="V2785" i="10" s="1"/>
  <c r="L2785" i="10"/>
  <c r="W2786" i="10"/>
  <c r="L164" i="11"/>
  <c r="V77" i="11"/>
  <c r="W77" i="11" s="1"/>
  <c r="W2623" i="10"/>
  <c r="L2616" i="10"/>
  <c r="L10" i="11"/>
  <c r="V2794" i="10"/>
  <c r="W2794" i="10" s="1"/>
  <c r="L30" i="11"/>
  <c r="V2814" i="10"/>
  <c r="W2814" i="10" s="1"/>
  <c r="V80" i="11"/>
  <c r="L167" i="11"/>
  <c r="L79" i="11"/>
  <c r="L125" i="11"/>
  <c r="V38" i="11"/>
  <c r="W38" i="11" s="1"/>
  <c r="L81" i="11"/>
  <c r="V2865" i="10"/>
  <c r="W2865" i="10"/>
  <c r="V59" i="11"/>
  <c r="W59" i="11" s="1"/>
  <c r="L146" i="11"/>
  <c r="L2820" i="10"/>
  <c r="L63" i="11"/>
  <c r="V2847" i="10"/>
  <c r="L115" i="11"/>
  <c r="V28" i="11"/>
  <c r="W28" i="11" s="1"/>
  <c r="L114" i="11"/>
  <c r="V27" i="11"/>
  <c r="W27" i="11"/>
  <c r="W2839" i="10"/>
  <c r="L107" i="11"/>
  <c r="V20" i="11"/>
  <c r="W20" i="11" s="1"/>
  <c r="L128" i="11"/>
  <c r="V41" i="11"/>
  <c r="W41" i="11" s="1"/>
  <c r="V55" i="11"/>
  <c r="L142" i="11"/>
  <c r="V2529" i="10"/>
  <c r="W2529" i="10" s="1"/>
  <c r="L43" i="11"/>
  <c r="V2827" i="10"/>
  <c r="W2827" i="10" s="1"/>
  <c r="W2714" i="10"/>
  <c r="V2713" i="10"/>
  <c r="W2713" i="10" s="1"/>
  <c r="L86" i="11"/>
  <c r="V2870" i="10"/>
  <c r="W2870" i="10" s="1"/>
  <c r="L57" i="11"/>
  <c r="V2841" i="10"/>
  <c r="V2838" i="10" s="1"/>
  <c r="L118" i="11"/>
  <c r="V31" i="11"/>
  <c r="W31" i="11" s="1"/>
  <c r="V37" i="11"/>
  <c r="L36" i="11"/>
  <c r="L124" i="11"/>
  <c r="W37" i="11"/>
  <c r="V2751" i="10"/>
  <c r="W2751" i="10" s="1"/>
  <c r="L66" i="11"/>
  <c r="V2850" i="10"/>
  <c r="W2850" i="10" s="1"/>
  <c r="L174" i="11"/>
  <c r="V87" i="11"/>
  <c r="W87" i="11" s="1"/>
  <c r="V19" i="11"/>
  <c r="L106" i="11"/>
  <c r="W19" i="11"/>
  <c r="L2863" i="10"/>
  <c r="L161" i="11"/>
  <c r="V74" i="11"/>
  <c r="W74" i="11" s="1"/>
  <c r="L85" i="11"/>
  <c r="V2869" i="10"/>
  <c r="W2869" i="10" s="1"/>
  <c r="L25" i="11"/>
  <c r="V2809" i="10"/>
  <c r="W2809" i="10" s="1"/>
  <c r="V35" i="11"/>
  <c r="W35" i="11" s="1"/>
  <c r="L122" i="11"/>
  <c r="L51" i="11"/>
  <c r="V2835" i="10"/>
  <c r="W2835" i="10" s="1"/>
  <c r="V14" i="11"/>
  <c r="W14" i="11" s="1"/>
  <c r="L101" i="11"/>
  <c r="V56" i="11"/>
  <c r="L143" i="11"/>
  <c r="W56" i="11"/>
  <c r="L15" i="11"/>
  <c r="V2799" i="10"/>
  <c r="W2799" i="10" s="1"/>
  <c r="L90" i="11"/>
  <c r="V2874" i="10"/>
  <c r="W2874" i="10" s="1"/>
  <c r="L2873" i="10"/>
  <c r="L17" i="11"/>
  <c r="L2800" i="10"/>
  <c r="V2801" i="10"/>
  <c r="L75" i="11"/>
  <c r="V2859" i="10"/>
  <c r="W2859" i="10" s="1"/>
  <c r="V2672" i="10"/>
  <c r="W2672" i="10" s="1"/>
  <c r="L34" i="11"/>
  <c r="V2818" i="10"/>
  <c r="W2818" i="10" s="1"/>
  <c r="L178" i="11"/>
  <c r="V91" i="11"/>
  <c r="W91" i="11"/>
  <c r="L33" i="11"/>
  <c r="V2817" i="10"/>
  <c r="W2817" i="10" s="1"/>
  <c r="W2791" i="10"/>
  <c r="L154" i="11"/>
  <c r="V67" i="11"/>
  <c r="W67" i="11"/>
  <c r="W2699" i="10"/>
  <c r="W2838" i="10" l="1"/>
  <c r="V2863" i="10"/>
  <c r="W2863" i="10" s="1"/>
  <c r="L2846" i="10"/>
  <c r="L242" i="11"/>
  <c r="V155" i="11"/>
  <c r="W155" i="11" s="1"/>
  <c r="L197" i="11"/>
  <c r="V110" i="11"/>
  <c r="W110" i="11" s="1"/>
  <c r="L202" i="11"/>
  <c r="V115" i="11"/>
  <c r="W115" i="11" s="1"/>
  <c r="W80" i="11"/>
  <c r="L206" i="11"/>
  <c r="V119" i="11"/>
  <c r="W119" i="11" s="1"/>
  <c r="L96" i="11"/>
  <c r="V9" i="11"/>
  <c r="W9" i="11"/>
  <c r="L219" i="11"/>
  <c r="V132" i="11"/>
  <c r="W132" i="11" s="1"/>
  <c r="L227" i="11"/>
  <c r="V140" i="11"/>
  <c r="W140" i="11"/>
  <c r="L120" i="11"/>
  <c r="V33" i="11"/>
  <c r="W33" i="11" s="1"/>
  <c r="V2616" i="10"/>
  <c r="W2616" i="10" s="1"/>
  <c r="L89" i="11"/>
  <c r="L177" i="11"/>
  <c r="V90" i="11"/>
  <c r="W90" i="11" s="1"/>
  <c r="V25" i="11"/>
  <c r="W25" i="11" s="1"/>
  <c r="L112" i="11"/>
  <c r="L193" i="11"/>
  <c r="V106" i="11"/>
  <c r="W106" i="11" s="1"/>
  <c r="L211" i="11"/>
  <c r="V124" i="11"/>
  <c r="W124" i="11" s="1"/>
  <c r="V57" i="11"/>
  <c r="L144" i="11"/>
  <c r="W57" i="11"/>
  <c r="L54" i="11"/>
  <c r="L194" i="11"/>
  <c r="V107" i="11"/>
  <c r="W107" i="11" s="1"/>
  <c r="L162" i="11"/>
  <c r="V75" i="11"/>
  <c r="W75" i="11" s="1"/>
  <c r="V15" i="11"/>
  <c r="W15" i="11" s="1"/>
  <c r="L102" i="11"/>
  <c r="L172" i="11"/>
  <c r="V85" i="11"/>
  <c r="W85" i="11" s="1"/>
  <c r="L173" i="11"/>
  <c r="V86" i="11"/>
  <c r="W86" i="11" s="1"/>
  <c r="L229" i="11"/>
  <c r="V142" i="11"/>
  <c r="L150" i="11"/>
  <c r="V63" i="11"/>
  <c r="W63" i="11"/>
  <c r="L182" i="11"/>
  <c r="V95" i="11"/>
  <c r="W95" i="11"/>
  <c r="L108" i="11"/>
  <c r="V21" i="11"/>
  <c r="W21" i="11" s="1"/>
  <c r="L131" i="11"/>
  <c r="V44" i="11"/>
  <c r="W44" i="11"/>
  <c r="L157" i="11"/>
  <c r="V70" i="11"/>
  <c r="W70" i="11" s="1"/>
  <c r="W58" i="11"/>
  <c r="L145" i="11"/>
  <c r="V58" i="11"/>
  <c r="L198" i="11"/>
  <c r="V111" i="11"/>
  <c r="W111" i="11" s="1"/>
  <c r="L241" i="11"/>
  <c r="V154" i="11"/>
  <c r="W154" i="11" s="1"/>
  <c r="W2801" i="10"/>
  <c r="V2800" i="10"/>
  <c r="V2797" i="10" s="1"/>
  <c r="L258" i="11"/>
  <c r="V171" i="11"/>
  <c r="W171" i="11" s="1"/>
  <c r="L113" i="11"/>
  <c r="V26" i="11"/>
  <c r="W26" i="11"/>
  <c r="W2761" i="10"/>
  <c r="V29" i="11"/>
  <c r="W29" i="11" s="1"/>
  <c r="L116" i="11"/>
  <c r="L134" i="11"/>
  <c r="V47" i="11"/>
  <c r="W47" i="11" s="1"/>
  <c r="L265" i="11"/>
  <c r="V178" i="11"/>
  <c r="W178" i="11" s="1"/>
  <c r="L138" i="11"/>
  <c r="V51" i="11"/>
  <c r="W51" i="11" s="1"/>
  <c r="L261" i="11"/>
  <c r="V174" i="11"/>
  <c r="W174" i="11" s="1"/>
  <c r="L97" i="11"/>
  <c r="V10" i="11"/>
  <c r="W10" i="11" s="1"/>
  <c r="L2797" i="10"/>
  <c r="L230" i="11"/>
  <c r="V143" i="11"/>
  <c r="W143" i="11" s="1"/>
  <c r="L212" i="11"/>
  <c r="V125" i="11"/>
  <c r="W125" i="11" s="1"/>
  <c r="L139" i="11"/>
  <c r="V52" i="11"/>
  <c r="W52" i="11" s="1"/>
  <c r="L216" i="11"/>
  <c r="V129" i="11"/>
  <c r="W129" i="11" s="1"/>
  <c r="L163" i="11"/>
  <c r="V76" i="11"/>
  <c r="W76" i="11" s="1"/>
  <c r="V2745" i="10"/>
  <c r="W2745" i="10" s="1"/>
  <c r="W7" i="11"/>
  <c r="L109" i="11"/>
  <c r="V22" i="11"/>
  <c r="W22" i="11"/>
  <c r="L234" i="11"/>
  <c r="V147" i="11"/>
  <c r="W147" i="11" s="1"/>
  <c r="V2833" i="10"/>
  <c r="L181" i="11"/>
  <c r="V94" i="11"/>
  <c r="L64" i="11"/>
  <c r="L152" i="11"/>
  <c r="V65" i="11"/>
  <c r="W65" i="11" s="1"/>
  <c r="V61" i="11"/>
  <c r="L148" i="11"/>
  <c r="W61" i="11"/>
  <c r="L266" i="11"/>
  <c r="V179" i="11"/>
  <c r="W179" i="11" s="1"/>
  <c r="L247" i="11"/>
  <c r="V160" i="11"/>
  <c r="W160" i="11" s="1"/>
  <c r="L126" i="11"/>
  <c r="V39" i="11"/>
  <c r="W39" i="11"/>
  <c r="L127" i="11"/>
  <c r="V40" i="11"/>
  <c r="W40" i="11" s="1"/>
  <c r="L257" i="11"/>
  <c r="V170" i="11"/>
  <c r="W170" i="11" s="1"/>
  <c r="V34" i="11"/>
  <c r="W34" i="11" s="1"/>
  <c r="L121" i="11"/>
  <c r="V43" i="11"/>
  <c r="W43" i="11" s="1"/>
  <c r="L130" i="11"/>
  <c r="L215" i="11"/>
  <c r="V128" i="11"/>
  <c r="W128" i="11" s="1"/>
  <c r="L188" i="11"/>
  <c r="V101" i="11"/>
  <c r="W101" i="11" s="1"/>
  <c r="W2841" i="10"/>
  <c r="V164" i="11"/>
  <c r="W164" i="11" s="1"/>
  <c r="L251" i="11"/>
  <c r="L224" i="11"/>
  <c r="V137" i="11"/>
  <c r="W137" i="11" s="1"/>
  <c r="L136" i="11"/>
  <c r="V18" i="11"/>
  <c r="W18" i="11" s="1"/>
  <c r="L105" i="11"/>
  <c r="L156" i="11"/>
  <c r="V69" i="11"/>
  <c r="W69" i="11" s="1"/>
  <c r="L16" i="11"/>
  <c r="L104" i="11"/>
  <c r="V17" i="11"/>
  <c r="W17" i="11" s="1"/>
  <c r="L209" i="11"/>
  <c r="V122" i="11"/>
  <c r="W122" i="11" s="1"/>
  <c r="L248" i="11"/>
  <c r="V161" i="11"/>
  <c r="W161" i="11" s="1"/>
  <c r="L153" i="11"/>
  <c r="V66" i="11"/>
  <c r="W66" i="11" s="1"/>
  <c r="L205" i="11"/>
  <c r="V118" i="11"/>
  <c r="W118" i="11" s="1"/>
  <c r="L201" i="11"/>
  <c r="V114" i="11"/>
  <c r="W114" i="11" s="1"/>
  <c r="L233" i="11"/>
  <c r="V146" i="11"/>
  <c r="W146" i="11" s="1"/>
  <c r="L2872" i="10"/>
  <c r="V2873" i="10"/>
  <c r="V2872" i="10" s="1"/>
  <c r="L254" i="11"/>
  <c r="V167" i="11"/>
  <c r="W167" i="11"/>
  <c r="W55" i="11"/>
  <c r="W2847" i="10"/>
  <c r="V2846" i="10"/>
  <c r="W2846" i="10" s="1"/>
  <c r="L168" i="11"/>
  <c r="V81" i="11"/>
  <c r="W81" i="11" s="1"/>
  <c r="V30" i="11"/>
  <c r="W30" i="11" s="1"/>
  <c r="L117" i="11"/>
  <c r="W2785" i="10"/>
  <c r="L186" i="11"/>
  <c r="V99" i="11"/>
  <c r="W99" i="11"/>
  <c r="L49" i="11"/>
  <c r="L185" i="11"/>
  <c r="V98" i="11"/>
  <c r="W98" i="11"/>
  <c r="L220" i="11"/>
  <c r="V133" i="11"/>
  <c r="W133" i="11" s="1"/>
  <c r="V2710" i="10"/>
  <c r="V165" i="11"/>
  <c r="W165" i="11" s="1"/>
  <c r="L252" i="11"/>
  <c r="L159" i="11"/>
  <c r="L71" i="11"/>
  <c r="V71" i="11" s="1"/>
  <c r="W71" i="11" s="1"/>
  <c r="V72" i="11"/>
  <c r="W72" i="11" s="1"/>
  <c r="L169" i="11"/>
  <c r="V82" i="11"/>
  <c r="W82" i="11" s="1"/>
  <c r="L2703" i="10"/>
  <c r="V36" i="11" l="1"/>
  <c r="W36" i="11" s="1"/>
  <c r="L141" i="11"/>
  <c r="L123" i="11"/>
  <c r="W2797" i="10"/>
  <c r="W2800" i="10"/>
  <c r="V54" i="11"/>
  <c r="L255" i="11"/>
  <c r="V168" i="11"/>
  <c r="W168" i="11" s="1"/>
  <c r="W2873" i="10"/>
  <c r="V209" i="11"/>
  <c r="W209" i="11" s="1"/>
  <c r="L296" i="11"/>
  <c r="W266" i="11"/>
  <c r="L353" i="11"/>
  <c r="V266" i="11"/>
  <c r="W94" i="11"/>
  <c r="L226" i="11"/>
  <c r="V139" i="11"/>
  <c r="W139" i="11" s="1"/>
  <c r="L195" i="11"/>
  <c r="V108" i="11"/>
  <c r="W108" i="11" s="1"/>
  <c r="L189" i="11"/>
  <c r="V102" i="11"/>
  <c r="W102" i="11" s="1"/>
  <c r="L314" i="11"/>
  <c r="V227" i="11"/>
  <c r="W227" i="11" s="1"/>
  <c r="V79" i="11"/>
  <c r="W79" i="11" s="1"/>
  <c r="W142" i="11"/>
  <c r="V177" i="11"/>
  <c r="W177" i="11" s="1"/>
  <c r="L264" i="11"/>
  <c r="L176" i="11"/>
  <c r="L191" i="11"/>
  <c r="V104" i="11"/>
  <c r="L103" i="11"/>
  <c r="L100" i="11" s="1"/>
  <c r="W104" i="11"/>
  <c r="L268" i="11"/>
  <c r="V181" i="11"/>
  <c r="W181" i="11"/>
  <c r="W2872" i="10"/>
  <c r="L208" i="11"/>
  <c r="V121" i="11"/>
  <c r="W121" i="11" s="1"/>
  <c r="L235" i="11"/>
  <c r="V148" i="11"/>
  <c r="W148" i="11" s="1"/>
  <c r="V89" i="11"/>
  <c r="V88" i="11" s="1"/>
  <c r="L88" i="11"/>
  <c r="W88" i="11" s="1"/>
  <c r="W89" i="11"/>
  <c r="L306" i="11"/>
  <c r="V219" i="11"/>
  <c r="W219" i="11" s="1"/>
  <c r="L307" i="11"/>
  <c r="V220" i="11"/>
  <c r="W220" i="11" s="1"/>
  <c r="L184" i="11"/>
  <c r="V97" i="11"/>
  <c r="W97" i="11"/>
  <c r="V241" i="11"/>
  <c r="W241" i="11" s="1"/>
  <c r="L328" i="11"/>
  <c r="L249" i="11"/>
  <c r="V162" i="11"/>
  <c r="W162" i="11" s="1"/>
  <c r="L280" i="11"/>
  <c r="V193" i="11"/>
  <c r="W193" i="11" s="1"/>
  <c r="V202" i="11"/>
  <c r="W202" i="11" s="1"/>
  <c r="L289" i="11"/>
  <c r="L299" i="11"/>
  <c r="W212" i="11"/>
  <c r="V212" i="11"/>
  <c r="L62" i="11"/>
  <c r="L199" i="11"/>
  <c r="V112" i="11"/>
  <c r="W112" i="11" s="1"/>
  <c r="L166" i="11"/>
  <c r="L320" i="11"/>
  <c r="V233" i="11"/>
  <c r="W233" i="11" s="1"/>
  <c r="V251" i="11"/>
  <c r="W251" i="11" s="1"/>
  <c r="L338" i="11"/>
  <c r="L239" i="11"/>
  <c r="L151" i="11"/>
  <c r="V152" i="11"/>
  <c r="W152" i="11" s="1"/>
  <c r="V261" i="11"/>
  <c r="W261" i="11" s="1"/>
  <c r="L348" i="11"/>
  <c r="L203" i="11"/>
  <c r="V116" i="11"/>
  <c r="W116" i="11" s="1"/>
  <c r="L345" i="11"/>
  <c r="V258" i="11"/>
  <c r="W258" i="11" s="1"/>
  <c r="L285" i="11"/>
  <c r="V198" i="11"/>
  <c r="W198" i="11" s="1"/>
  <c r="V16" i="11"/>
  <c r="V13" i="11" s="1"/>
  <c r="V120" i="11"/>
  <c r="W120" i="11" s="1"/>
  <c r="L207" i="11"/>
  <c r="L183" i="11"/>
  <c r="V96" i="11"/>
  <c r="V197" i="11"/>
  <c r="W197" i="11" s="1"/>
  <c r="L284" i="11"/>
  <c r="W2710" i="10"/>
  <c r="V2703" i="10"/>
  <c r="W2703" i="10" s="1"/>
  <c r="L292" i="11"/>
  <c r="V205" i="11"/>
  <c r="W205" i="11" s="1"/>
  <c r="L214" i="11"/>
  <c r="V127" i="11"/>
  <c r="W127" i="11" s="1"/>
  <c r="L298" i="11"/>
  <c r="V211" i="11"/>
  <c r="L256" i="11"/>
  <c r="L253" i="11" s="1"/>
  <c r="V169" i="11"/>
  <c r="W169" i="11" s="1"/>
  <c r="V186" i="11"/>
  <c r="W186" i="11" s="1"/>
  <c r="L273" i="11"/>
  <c r="L135" i="11"/>
  <c r="W2833" i="10"/>
  <c r="V2832" i="10"/>
  <c r="L213" i="11"/>
  <c r="V126" i="11"/>
  <c r="V123" i="11" s="1"/>
  <c r="W123" i="11" s="1"/>
  <c r="L321" i="11"/>
  <c r="V234" i="11"/>
  <c r="W234" i="11" s="1"/>
  <c r="L250" i="11"/>
  <c r="V163" i="11"/>
  <c r="W163" i="11" s="1"/>
  <c r="L260" i="11"/>
  <c r="V173" i="11"/>
  <c r="W173" i="11" s="1"/>
  <c r="L231" i="11"/>
  <c r="V144" i="11"/>
  <c r="W144" i="11" s="1"/>
  <c r="L246" i="11"/>
  <c r="V159" i="11"/>
  <c r="W159" i="11" s="1"/>
  <c r="L158" i="11"/>
  <c r="V158" i="11" s="1"/>
  <c r="W158" i="11" s="1"/>
  <c r="L204" i="11"/>
  <c r="V117" i="11"/>
  <c r="W117" i="11"/>
  <c r="V156" i="11"/>
  <c r="W156" i="11" s="1"/>
  <c r="L243" i="11"/>
  <c r="L302" i="11"/>
  <c r="V215" i="11"/>
  <c r="W215" i="11" s="1"/>
  <c r="V257" i="11"/>
  <c r="W257" i="11" s="1"/>
  <c r="L344" i="11"/>
  <c r="L339" i="11"/>
  <c r="V252" i="11"/>
  <c r="W252" i="11" s="1"/>
  <c r="L272" i="11"/>
  <c r="V185" i="11"/>
  <c r="W185" i="11" s="1"/>
  <c r="L335" i="11"/>
  <c r="V248" i="11"/>
  <c r="W248" i="11" s="1"/>
  <c r="L334" i="11"/>
  <c r="V247" i="11"/>
  <c r="W247" i="11" s="1"/>
  <c r="V64" i="11"/>
  <c r="V62" i="11" s="1"/>
  <c r="L303" i="11"/>
  <c r="V216" i="11"/>
  <c r="W216" i="11" s="1"/>
  <c r="L317" i="11"/>
  <c r="V230" i="11"/>
  <c r="W230" i="11" s="1"/>
  <c r="V131" i="11"/>
  <c r="W131" i="11" s="1"/>
  <c r="L218" i="11"/>
  <c r="V49" i="11"/>
  <c r="V48" i="11" s="1"/>
  <c r="L352" i="11"/>
  <c r="V265" i="11"/>
  <c r="W265" i="11" s="1"/>
  <c r="V194" i="11"/>
  <c r="W194" i="11" s="1"/>
  <c r="L281" i="11"/>
  <c r="L316" i="11"/>
  <c r="V229" i="11"/>
  <c r="W54" i="11"/>
  <c r="L13" i="11"/>
  <c r="L275" i="11"/>
  <c r="V188" i="11"/>
  <c r="W188" i="11"/>
  <c r="V113" i="11"/>
  <c r="W113" i="11"/>
  <c r="L200" i="11"/>
  <c r="L244" i="11"/>
  <c r="V157" i="11"/>
  <c r="W157" i="11" s="1"/>
  <c r="L269" i="11"/>
  <c r="V182" i="11"/>
  <c r="W182" i="11" s="1"/>
  <c r="L240" i="11"/>
  <c r="V153" i="11"/>
  <c r="W153" i="11" s="1"/>
  <c r="V224" i="11"/>
  <c r="L311" i="11"/>
  <c r="L221" i="11"/>
  <c r="V134" i="11"/>
  <c r="W134" i="11" s="1"/>
  <c r="L48" i="11"/>
  <c r="V254" i="11"/>
  <c r="L341" i="11"/>
  <c r="L288" i="11"/>
  <c r="V201" i="11"/>
  <c r="W201" i="11" s="1"/>
  <c r="L192" i="11"/>
  <c r="V105" i="11"/>
  <c r="W105" i="11"/>
  <c r="L217" i="11"/>
  <c r="V130" i="11"/>
  <c r="W130" i="11" s="1"/>
  <c r="L196" i="11"/>
  <c r="V109" i="11"/>
  <c r="W109" i="11" s="1"/>
  <c r="L225" i="11"/>
  <c r="L223" i="11" s="1"/>
  <c r="V138" i="11"/>
  <c r="W138" i="11" s="1"/>
  <c r="L232" i="11"/>
  <c r="V145" i="11"/>
  <c r="W145" i="11" s="1"/>
  <c r="L237" i="11"/>
  <c r="V150" i="11"/>
  <c r="W150" i="11"/>
  <c r="L259" i="11"/>
  <c r="V172" i="11"/>
  <c r="W172" i="11" s="1"/>
  <c r="L2790" i="10"/>
  <c r="L293" i="11"/>
  <c r="V206" i="11"/>
  <c r="W206" i="11" s="1"/>
  <c r="L329" i="11"/>
  <c r="V242" i="11"/>
  <c r="W242" i="11" s="1"/>
  <c r="W64" i="11" l="1"/>
  <c r="W49" i="11"/>
  <c r="L210" i="11"/>
  <c r="W48" i="11"/>
  <c r="V166" i="11"/>
  <c r="V6" i="11"/>
  <c r="D2881" i="11"/>
  <c r="D3045" i="11"/>
  <c r="L319" i="11"/>
  <c r="V232" i="11"/>
  <c r="W232" i="11" s="1"/>
  <c r="V217" i="11"/>
  <c r="W217" i="11" s="1"/>
  <c r="L304" i="11"/>
  <c r="L398" i="11"/>
  <c r="V311" i="11"/>
  <c r="W311" i="11"/>
  <c r="L431" i="11"/>
  <c r="V344" i="11"/>
  <c r="W344" i="11" s="1"/>
  <c r="L291" i="11"/>
  <c r="V204" i="11"/>
  <c r="W204" i="11" s="1"/>
  <c r="L435" i="11"/>
  <c r="V348" i="11"/>
  <c r="W348" i="11" s="1"/>
  <c r="L415" i="11"/>
  <c r="V328" i="11"/>
  <c r="W328" i="11" s="1"/>
  <c r="L355" i="11"/>
  <c r="V268" i="11"/>
  <c r="V141" i="11"/>
  <c r="W141" i="11" s="1"/>
  <c r="L282" i="11"/>
  <c r="V195" i="11"/>
  <c r="W195" i="11" s="1"/>
  <c r="L383" i="11"/>
  <c r="V296" i="11"/>
  <c r="W296" i="11" s="1"/>
  <c r="L313" i="11"/>
  <c r="V226" i="11"/>
  <c r="W226" i="11" s="1"/>
  <c r="W254" i="11"/>
  <c r="W13" i="11"/>
  <c r="L6" i="11"/>
  <c r="L337" i="11"/>
  <c r="V250" i="11"/>
  <c r="W250" i="11"/>
  <c r="L386" i="11"/>
  <c r="V299" i="11"/>
  <c r="W299" i="11" s="1"/>
  <c r="L393" i="11"/>
  <c r="V306" i="11"/>
  <c r="W306" i="11" s="1"/>
  <c r="L287" i="11"/>
  <c r="V200" i="11"/>
  <c r="W200" i="11" s="1"/>
  <c r="L439" i="11"/>
  <c r="V352" i="11"/>
  <c r="W352" i="11" s="1"/>
  <c r="L422" i="11"/>
  <c r="V335" i="11"/>
  <c r="W335" i="11" s="1"/>
  <c r="L385" i="11"/>
  <c r="V298" i="11"/>
  <c r="L376" i="11"/>
  <c r="V289" i="11"/>
  <c r="W289" i="11" s="1"/>
  <c r="L295" i="11"/>
  <c r="V208" i="11"/>
  <c r="W208" i="11" s="1"/>
  <c r="L279" i="11"/>
  <c r="V192" i="11"/>
  <c r="W192" i="11" s="1"/>
  <c r="L389" i="11"/>
  <c r="V302" i="11"/>
  <c r="W302" i="11" s="1"/>
  <c r="L372" i="11"/>
  <c r="V285" i="11"/>
  <c r="W285" i="11" s="1"/>
  <c r="V103" i="11"/>
  <c r="V191" i="11"/>
  <c r="L190" i="11"/>
  <c r="L278" i="11"/>
  <c r="L380" i="11"/>
  <c r="V293" i="11"/>
  <c r="W293" i="11" s="1"/>
  <c r="W229" i="11"/>
  <c r="L305" i="11"/>
  <c r="V218" i="11"/>
  <c r="W218" i="11" s="1"/>
  <c r="L359" i="11"/>
  <c r="V272" i="11"/>
  <c r="W272" i="11" s="1"/>
  <c r="L318" i="11"/>
  <c r="V231" i="11"/>
  <c r="W231" i="11" s="1"/>
  <c r="W126" i="11"/>
  <c r="W96" i="11"/>
  <c r="V345" i="11"/>
  <c r="W345" i="11" s="1"/>
  <c r="L432" i="11"/>
  <c r="L238" i="11"/>
  <c r="V238" i="11" s="1"/>
  <c r="W238" i="11" s="1"/>
  <c r="L326" i="11"/>
  <c r="V239" i="11"/>
  <c r="W239" i="11" s="1"/>
  <c r="V199" i="11"/>
  <c r="W199" i="11" s="1"/>
  <c r="L286" i="11"/>
  <c r="L367" i="11"/>
  <c r="V280" i="11"/>
  <c r="W280" i="11" s="1"/>
  <c r="V136" i="11"/>
  <c r="V176" i="11"/>
  <c r="V175" i="11" s="1"/>
  <c r="L175" i="11"/>
  <c r="W176" i="11"/>
  <c r="L342" i="11"/>
  <c r="V255" i="11"/>
  <c r="V253" i="11" s="1"/>
  <c r="W253" i="11" s="1"/>
  <c r="L346" i="11"/>
  <c r="V259" i="11"/>
  <c r="W259" i="11" s="1"/>
  <c r="L312" i="11"/>
  <c r="V225" i="11"/>
  <c r="W225" i="11" s="1"/>
  <c r="V223" i="11"/>
  <c r="W16" i="11"/>
  <c r="L407" i="11"/>
  <c r="V320" i="11"/>
  <c r="W320" i="11" s="1"/>
  <c r="V329" i="11"/>
  <c r="W329" i="11" s="1"/>
  <c r="L416" i="11"/>
  <c r="L408" i="11"/>
  <c r="V321" i="11"/>
  <c r="W321" i="11" s="1"/>
  <c r="W166" i="11"/>
  <c r="L149" i="11"/>
  <c r="W149" i="11" s="1"/>
  <c r="L228" i="11"/>
  <c r="L222" i="11" s="1"/>
  <c r="L330" i="11"/>
  <c r="V243" i="11"/>
  <c r="W243" i="11" s="1"/>
  <c r="V214" i="11"/>
  <c r="W214" i="11" s="1"/>
  <c r="L301" i="11"/>
  <c r="V151" i="11"/>
  <c r="V149" i="11" s="1"/>
  <c r="W151" i="11"/>
  <c r="W237" i="11"/>
  <c r="L324" i="11"/>
  <c r="V237" i="11"/>
  <c r="L356" i="11"/>
  <c r="V269" i="11"/>
  <c r="W269" i="11" s="1"/>
  <c r="L403" i="11"/>
  <c r="V316" i="11"/>
  <c r="L300" i="11"/>
  <c r="L297" i="11" s="1"/>
  <c r="V213" i="11"/>
  <c r="V210" i="11" s="1"/>
  <c r="W210" i="11" s="1"/>
  <c r="W213" i="11"/>
  <c r="L343" i="11"/>
  <c r="V256" i="11"/>
  <c r="W256" i="11" s="1"/>
  <c r="V292" i="11"/>
  <c r="W292" i="11" s="1"/>
  <c r="L379" i="11"/>
  <c r="L270" i="11"/>
  <c r="V183" i="11"/>
  <c r="W183" i="11" s="1"/>
  <c r="L425" i="11"/>
  <c r="V338" i="11"/>
  <c r="W338" i="11" s="1"/>
  <c r="W62" i="11"/>
  <c r="L322" i="11"/>
  <c r="V235" i="11"/>
  <c r="W235" i="11" s="1"/>
  <c r="L263" i="11"/>
  <c r="L351" i="11"/>
  <c r="V264" i="11"/>
  <c r="W264" i="11" s="1"/>
  <c r="L276" i="11"/>
  <c r="V189" i="11"/>
  <c r="W189" i="11" s="1"/>
  <c r="L331" i="11"/>
  <c r="V244" i="11"/>
  <c r="W244" i="11" s="1"/>
  <c r="L404" i="11"/>
  <c r="V317" i="11"/>
  <c r="W317" i="11" s="1"/>
  <c r="V284" i="11"/>
  <c r="W284" i="11" s="1"/>
  <c r="L371" i="11"/>
  <c r="L390" i="11"/>
  <c r="V303" i="11"/>
  <c r="W303" i="11" s="1"/>
  <c r="L333" i="11"/>
  <c r="V246" i="11"/>
  <c r="W246" i="11" s="1"/>
  <c r="L245" i="11"/>
  <c r="V245" i="11" s="1"/>
  <c r="W245" i="11" s="1"/>
  <c r="V273" i="11"/>
  <c r="W273" i="11" s="1"/>
  <c r="L360" i="11"/>
  <c r="V196" i="11"/>
  <c r="W196" i="11" s="1"/>
  <c r="L283" i="11"/>
  <c r="L327" i="11"/>
  <c r="V240" i="11"/>
  <c r="W240" i="11" s="1"/>
  <c r="L271" i="11"/>
  <c r="V184" i="11"/>
  <c r="W184" i="11" s="1"/>
  <c r="L401" i="11"/>
  <c r="V314" i="11"/>
  <c r="W314" i="11" s="1"/>
  <c r="L375" i="11"/>
  <c r="V288" i="11"/>
  <c r="W288" i="11"/>
  <c r="V221" i="11"/>
  <c r="W221" i="11" s="1"/>
  <c r="L308" i="11"/>
  <c r="L428" i="11"/>
  <c r="V341" i="11"/>
  <c r="W341" i="11"/>
  <c r="W224" i="11"/>
  <c r="L362" i="11"/>
  <c r="V275" i="11"/>
  <c r="W275" i="11" s="1"/>
  <c r="V281" i="11"/>
  <c r="W281" i="11" s="1"/>
  <c r="L368" i="11"/>
  <c r="V334" i="11"/>
  <c r="W334" i="11" s="1"/>
  <c r="L421" i="11"/>
  <c r="V339" i="11"/>
  <c r="W339" i="11" s="1"/>
  <c r="L426" i="11"/>
  <c r="L347" i="11"/>
  <c r="V260" i="11"/>
  <c r="W260" i="11" s="1"/>
  <c r="W2832" i="10"/>
  <c r="V2790" i="10"/>
  <c r="W2790" i="10" s="1"/>
  <c r="W211" i="11"/>
  <c r="V207" i="11"/>
  <c r="W207" i="11" s="1"/>
  <c r="L294" i="11"/>
  <c r="L290" i="11"/>
  <c r="V203" i="11"/>
  <c r="W203" i="11" s="1"/>
  <c r="L336" i="11"/>
  <c r="V249" i="11"/>
  <c r="W249" i="11" s="1"/>
  <c r="L394" i="11"/>
  <c r="V307" i="11"/>
  <c r="W307" i="11" s="1"/>
  <c r="L440" i="11"/>
  <c r="V353" i="11"/>
  <c r="W353" i="11" s="1"/>
  <c r="W175" i="11" l="1"/>
  <c r="W6" i="11"/>
  <c r="V228" i="11"/>
  <c r="W228" i="11" s="1"/>
  <c r="L315" i="11"/>
  <c r="V440" i="11"/>
  <c r="W440" i="11" s="1"/>
  <c r="L527" i="11"/>
  <c r="L442" i="11"/>
  <c r="V355" i="11"/>
  <c r="W355" i="11" s="1"/>
  <c r="L490" i="11"/>
  <c r="V403" i="11"/>
  <c r="W403" i="11" s="1"/>
  <c r="L429" i="11"/>
  <c r="L427" i="11" s="1"/>
  <c r="V342" i="11"/>
  <c r="W342" i="11" s="1"/>
  <c r="L512" i="11"/>
  <c r="V425" i="11"/>
  <c r="W425" i="11" s="1"/>
  <c r="W255" i="11"/>
  <c r="L509" i="11"/>
  <c r="V422" i="11"/>
  <c r="W422" i="11" s="1"/>
  <c r="L481" i="11"/>
  <c r="V394" i="11"/>
  <c r="W394" i="11" s="1"/>
  <c r="V375" i="11"/>
  <c r="W375" i="11" s="1"/>
  <c r="L462" i="11"/>
  <c r="L377" i="11"/>
  <c r="V290" i="11"/>
  <c r="W290" i="11" s="1"/>
  <c r="V426" i="11"/>
  <c r="W426" i="11" s="1"/>
  <c r="L513" i="11"/>
  <c r="L449" i="11"/>
  <c r="V362" i="11"/>
  <c r="W362" i="11"/>
  <c r="V308" i="11"/>
  <c r="W308" i="11" s="1"/>
  <c r="L395" i="11"/>
  <c r="L447" i="11"/>
  <c r="V360" i="11"/>
  <c r="W360" i="11" s="1"/>
  <c r="V407" i="11"/>
  <c r="W407" i="11" s="1"/>
  <c r="L494" i="11"/>
  <c r="L519" i="11"/>
  <c r="V432" i="11"/>
  <c r="W432" i="11" s="1"/>
  <c r="L446" i="11"/>
  <c r="V359" i="11"/>
  <c r="W359" i="11" s="1"/>
  <c r="L365" i="11"/>
  <c r="V278" i="11"/>
  <c r="W278" i="11" s="1"/>
  <c r="L277" i="11"/>
  <c r="V389" i="11"/>
  <c r="W389" i="11" s="1"/>
  <c r="L476" i="11"/>
  <c r="V385" i="11"/>
  <c r="L472" i="11"/>
  <c r="V337" i="11"/>
  <c r="W337" i="11" s="1"/>
  <c r="L424" i="11"/>
  <c r="V291" i="11"/>
  <c r="W291" i="11" s="1"/>
  <c r="L378" i="11"/>
  <c r="L454" i="11"/>
  <c r="V367" i="11"/>
  <c r="W367" i="11" s="1"/>
  <c r="L508" i="11"/>
  <c r="V421" i="11"/>
  <c r="W421" i="11" s="1"/>
  <c r="L366" i="11"/>
  <c r="V279" i="11"/>
  <c r="W279" i="11" s="1"/>
  <c r="V415" i="11"/>
  <c r="W415" i="11" s="1"/>
  <c r="L502" i="11"/>
  <c r="V340" i="11"/>
  <c r="L491" i="11"/>
  <c r="V404" i="11"/>
  <c r="W404" i="11" s="1"/>
  <c r="L93" i="11"/>
  <c r="L370" i="11"/>
  <c r="V283" i="11"/>
  <c r="W283" i="11" s="1"/>
  <c r="V263" i="11"/>
  <c r="V262" i="11" s="1"/>
  <c r="L262" i="11"/>
  <c r="W262" i="11" s="1"/>
  <c r="W263" i="11"/>
  <c r="L236" i="11"/>
  <c r="V416" i="11"/>
  <c r="W416" i="11" s="1"/>
  <c r="L503" i="11"/>
  <c r="L399" i="11"/>
  <c r="V312" i="11"/>
  <c r="W312" i="11" s="1"/>
  <c r="L413" i="11"/>
  <c r="V326" i="11"/>
  <c r="W326" i="11" s="1"/>
  <c r="L325" i="11"/>
  <c r="L405" i="11"/>
  <c r="L402" i="11" s="1"/>
  <c r="V318" i="11"/>
  <c r="W318" i="11" s="1"/>
  <c r="V372" i="11"/>
  <c r="W372" i="11" s="1"/>
  <c r="L459" i="11"/>
  <c r="L526" i="11"/>
  <c r="V439" i="11"/>
  <c r="W439" i="11" s="1"/>
  <c r="V398" i="11"/>
  <c r="W398" i="11" s="1"/>
  <c r="L485" i="11"/>
  <c r="L470" i="11"/>
  <c r="V383" i="11"/>
  <c r="W383" i="11" s="1"/>
  <c r="V190" i="11"/>
  <c r="V187" i="11" s="1"/>
  <c r="V393" i="11"/>
  <c r="W393" i="11" s="1"/>
  <c r="L480" i="11"/>
  <c r="V431" i="11"/>
  <c r="W431" i="11"/>
  <c r="L518" i="11"/>
  <c r="L332" i="11"/>
  <c r="V332" i="11" s="1"/>
  <c r="W332" i="11" s="1"/>
  <c r="V333" i="11"/>
  <c r="W333" i="11" s="1"/>
  <c r="L420" i="11"/>
  <c r="L423" i="11"/>
  <c r="V336" i="11"/>
  <c r="W336" i="11" s="1"/>
  <c r="L515" i="11"/>
  <c r="V428" i="11"/>
  <c r="W428" i="11" s="1"/>
  <c r="V331" i="11"/>
  <c r="W331" i="11" s="1"/>
  <c r="L418" i="11"/>
  <c r="L467" i="11"/>
  <c r="V380" i="11"/>
  <c r="W380" i="11" s="1"/>
  <c r="L463" i="11"/>
  <c r="V376" i="11"/>
  <c r="W376" i="11" s="1"/>
  <c r="L400" i="11"/>
  <c r="L397" i="11" s="1"/>
  <c r="V313" i="11"/>
  <c r="W313" i="11" s="1"/>
  <c r="L522" i="11"/>
  <c r="V435" i="11"/>
  <c r="W435" i="11" s="1"/>
  <c r="L310" i="11"/>
  <c r="V294" i="11"/>
  <c r="W294" i="11" s="1"/>
  <c r="L381" i="11"/>
  <c r="L358" i="11"/>
  <c r="V271" i="11"/>
  <c r="W271" i="11"/>
  <c r="W190" i="11"/>
  <c r="L187" i="11"/>
  <c r="L363" i="11"/>
  <c r="V276" i="11"/>
  <c r="W276" i="11" s="1"/>
  <c r="V286" i="11"/>
  <c r="W286" i="11" s="1"/>
  <c r="L373" i="11"/>
  <c r="L392" i="11"/>
  <c r="V305" i="11"/>
  <c r="W305" i="11" s="1"/>
  <c r="L430" i="11"/>
  <c r="V343" i="11"/>
  <c r="W343" i="11" s="1"/>
  <c r="L388" i="11"/>
  <c r="V301" i="11"/>
  <c r="W301" i="11" s="1"/>
  <c r="V222" i="11"/>
  <c r="W222" i="11" s="1"/>
  <c r="W103" i="11"/>
  <c r="V100" i="11"/>
  <c r="L369" i="11"/>
  <c r="V282" i="11"/>
  <c r="W282" i="11" s="1"/>
  <c r="L406" i="11"/>
  <c r="V319" i="11"/>
  <c r="W319" i="11" s="1"/>
  <c r="V368" i="11"/>
  <c r="W368" i="11" s="1"/>
  <c r="L455" i="11"/>
  <c r="V327" i="11"/>
  <c r="W327" i="11" s="1"/>
  <c r="L414" i="11"/>
  <c r="L438" i="11"/>
  <c r="V351" i="11"/>
  <c r="W351" i="11" s="1"/>
  <c r="L350" i="11"/>
  <c r="L443" i="11"/>
  <c r="V356" i="11"/>
  <c r="W356" i="11"/>
  <c r="V408" i="11"/>
  <c r="W408" i="11" s="1"/>
  <c r="L495" i="11"/>
  <c r="L382" i="11"/>
  <c r="V295" i="11"/>
  <c r="W295" i="11" s="1"/>
  <c r="V386" i="11"/>
  <c r="W386" i="11" s="1"/>
  <c r="L473" i="11"/>
  <c r="L340" i="11"/>
  <c r="L274" i="11"/>
  <c r="L477" i="11"/>
  <c r="V390" i="11"/>
  <c r="W390" i="11" s="1"/>
  <c r="L357" i="11"/>
  <c r="V270" i="11"/>
  <c r="W270" i="11" s="1"/>
  <c r="L387" i="11"/>
  <c r="L384" i="11" s="1"/>
  <c r="V300" i="11"/>
  <c r="W300" i="11" s="1"/>
  <c r="V236" i="11"/>
  <c r="L434" i="11"/>
  <c r="V347" i="11"/>
  <c r="W347" i="11" s="1"/>
  <c r="V401" i="11"/>
  <c r="W401" i="11" s="1"/>
  <c r="L488" i="11"/>
  <c r="L458" i="11"/>
  <c r="V371" i="11"/>
  <c r="W371" i="11"/>
  <c r="W223" i="11"/>
  <c r="L409" i="11"/>
  <c r="V322" i="11"/>
  <c r="W322" i="11" s="1"/>
  <c r="L466" i="11"/>
  <c r="V379" i="11"/>
  <c r="W379" i="11" s="1"/>
  <c r="W316" i="11"/>
  <c r="L411" i="11"/>
  <c r="V324" i="11"/>
  <c r="V330" i="11"/>
  <c r="W330" i="11" s="1"/>
  <c r="L417" i="11"/>
  <c r="V346" i="11"/>
  <c r="W346" i="11" s="1"/>
  <c r="L433" i="11"/>
  <c r="V135" i="11"/>
  <c r="W135" i="11" s="1"/>
  <c r="W136" i="11"/>
  <c r="W191" i="11"/>
  <c r="W298" i="11"/>
  <c r="L374" i="11"/>
  <c r="V287" i="11"/>
  <c r="W287" i="11" s="1"/>
  <c r="W268" i="11"/>
  <c r="L391" i="11"/>
  <c r="V304" i="11"/>
  <c r="W304" i="11" s="1"/>
  <c r="V180" i="11" l="1"/>
  <c r="L589" i="11"/>
  <c r="V502" i="11"/>
  <c r="W502" i="11"/>
  <c r="L529" i="11"/>
  <c r="V442" i="11"/>
  <c r="W324" i="11"/>
  <c r="L582" i="11"/>
  <c r="V495" i="11"/>
  <c r="W495" i="11" s="1"/>
  <c r="L578" i="11"/>
  <c r="V491" i="11"/>
  <c r="W491" i="11" s="1"/>
  <c r="V512" i="11"/>
  <c r="W512" i="11" s="1"/>
  <c r="L599" i="11"/>
  <c r="L567" i="11"/>
  <c r="V480" i="11"/>
  <c r="W480" i="11" s="1"/>
  <c r="V458" i="11"/>
  <c r="W458" i="11" s="1"/>
  <c r="L545" i="11"/>
  <c r="W340" i="11"/>
  <c r="L460" i="11"/>
  <c r="V373" i="11"/>
  <c r="W373" i="11" s="1"/>
  <c r="V358" i="11"/>
  <c r="W358" i="11" s="1"/>
  <c r="L445" i="11"/>
  <c r="L613" i="11"/>
  <c r="V526" i="11"/>
  <c r="W526" i="11" s="1"/>
  <c r="V378" i="11"/>
  <c r="W378" i="11" s="1"/>
  <c r="L465" i="11"/>
  <c r="W385" i="11"/>
  <c r="L533" i="11"/>
  <c r="V446" i="11"/>
  <c r="W446" i="11" s="1"/>
  <c r="L534" i="11"/>
  <c r="V447" i="11"/>
  <c r="W447" i="11" s="1"/>
  <c r="L568" i="11"/>
  <c r="V481" i="11"/>
  <c r="W481" i="11" s="1"/>
  <c r="V315" i="11"/>
  <c r="W315" i="11" s="1"/>
  <c r="L530" i="11"/>
  <c r="V443" i="11"/>
  <c r="W443" i="11" s="1"/>
  <c r="L554" i="11"/>
  <c r="V467" i="11"/>
  <c r="W467" i="11" s="1"/>
  <c r="L452" i="11"/>
  <c r="V365" i="11"/>
  <c r="L364" i="11"/>
  <c r="L361" i="11" s="1"/>
  <c r="W365" i="11"/>
  <c r="L564" i="11"/>
  <c r="V477" i="11"/>
  <c r="W477" i="11" s="1"/>
  <c r="W100" i="11"/>
  <c r="V93" i="11"/>
  <c r="W93" i="11" s="1"/>
  <c r="V418" i="11"/>
  <c r="W418" i="11" s="1"/>
  <c r="L505" i="11"/>
  <c r="L559" i="11"/>
  <c r="V472" i="11"/>
  <c r="W472" i="11"/>
  <c r="L536" i="11"/>
  <c r="V449" i="11"/>
  <c r="L541" i="11"/>
  <c r="V454" i="11"/>
  <c r="W454" i="11" s="1"/>
  <c r="L478" i="11"/>
  <c r="V391" i="11"/>
  <c r="W391" i="11" s="1"/>
  <c r="L520" i="11"/>
  <c r="V433" i="11"/>
  <c r="W433" i="11" s="1"/>
  <c r="V488" i="11"/>
  <c r="L575" i="11"/>
  <c r="W488" i="11"/>
  <c r="L486" i="11"/>
  <c r="V399" i="11"/>
  <c r="W399" i="11" s="1"/>
  <c r="V406" i="11"/>
  <c r="W406" i="11" s="1"/>
  <c r="L493" i="11"/>
  <c r="V518" i="11"/>
  <c r="W518" i="11" s="1"/>
  <c r="L605" i="11"/>
  <c r="L557" i="11"/>
  <c r="V470" i="11"/>
  <c r="W470" i="11" s="1"/>
  <c r="V503" i="11"/>
  <c r="W503" i="11" s="1"/>
  <c r="L590" i="11"/>
  <c r="L606" i="11"/>
  <c r="V519" i="11"/>
  <c r="W519" i="11" s="1"/>
  <c r="V377" i="11"/>
  <c r="W377" i="11" s="1"/>
  <c r="L464" i="11"/>
  <c r="V509" i="11"/>
  <c r="W509" i="11" s="1"/>
  <c r="L596" i="11"/>
  <c r="L323" i="11"/>
  <c r="V325" i="11"/>
  <c r="V323" i="11" s="1"/>
  <c r="L510" i="11"/>
  <c r="V423" i="11"/>
  <c r="W423" i="11" s="1"/>
  <c r="L396" i="11"/>
  <c r="L521" i="11"/>
  <c r="V434" i="11"/>
  <c r="W434" i="11" s="1"/>
  <c r="L542" i="11"/>
  <c r="V455" i="11"/>
  <c r="W455" i="11" s="1"/>
  <c r="L507" i="11"/>
  <c r="V420" i="11"/>
  <c r="W420" i="11" s="1"/>
  <c r="L419" i="11"/>
  <c r="L516" i="11"/>
  <c r="V429" i="11"/>
  <c r="W429" i="11" s="1"/>
  <c r="L468" i="11"/>
  <c r="V381" i="11"/>
  <c r="W381" i="11" s="1"/>
  <c r="L546" i="11"/>
  <c r="V459" i="11"/>
  <c r="W459" i="11" s="1"/>
  <c r="V395" i="11"/>
  <c r="L482" i="11"/>
  <c r="W395" i="11"/>
  <c r="V402" i="11"/>
  <c r="W402" i="11" s="1"/>
  <c r="V387" i="11"/>
  <c r="W387" i="11" s="1"/>
  <c r="L474" i="11"/>
  <c r="V363" i="11"/>
  <c r="W363" i="11" s="1"/>
  <c r="L450" i="11"/>
  <c r="L309" i="11"/>
  <c r="W310" i="11"/>
  <c r="L550" i="11"/>
  <c r="V463" i="11"/>
  <c r="W463" i="11" s="1"/>
  <c r="L602" i="11"/>
  <c r="V515" i="11"/>
  <c r="V310" i="11"/>
  <c r="L453" i="11"/>
  <c r="V366" i="11"/>
  <c r="W366" i="11" s="1"/>
  <c r="L577" i="11"/>
  <c r="V490" i="11"/>
  <c r="V414" i="11"/>
  <c r="W414" i="11" s="1"/>
  <c r="L501" i="11"/>
  <c r="L609" i="11"/>
  <c r="V522" i="11"/>
  <c r="W522" i="11" s="1"/>
  <c r="L595" i="11"/>
  <c r="V508" i="11"/>
  <c r="W508" i="11" s="1"/>
  <c r="V411" i="11"/>
  <c r="L498" i="11"/>
  <c r="W411" i="11"/>
  <c r="L410" i="11"/>
  <c r="V392" i="11"/>
  <c r="W392" i="11" s="1"/>
  <c r="L479" i="11"/>
  <c r="L412" i="11"/>
  <c r="V412" i="11" s="1"/>
  <c r="W412" i="11" s="1"/>
  <c r="V413" i="11"/>
  <c r="W413" i="11" s="1"/>
  <c r="L500" i="11"/>
  <c r="L600" i="11"/>
  <c r="V513" i="11"/>
  <c r="W513" i="11" s="1"/>
  <c r="L553" i="11"/>
  <c r="V466" i="11"/>
  <c r="W466" i="11" s="1"/>
  <c r="V473" i="11"/>
  <c r="W473" i="11" s="1"/>
  <c r="L560" i="11"/>
  <c r="L487" i="11"/>
  <c r="V400" i="11"/>
  <c r="W400" i="11" s="1"/>
  <c r="V370" i="11"/>
  <c r="W370" i="11" s="1"/>
  <c r="L457" i="11"/>
  <c r="W476" i="11"/>
  <c r="L563" i="11"/>
  <c r="V476" i="11"/>
  <c r="L614" i="11"/>
  <c r="V527" i="11"/>
  <c r="W527" i="11" s="1"/>
  <c r="V350" i="11"/>
  <c r="V349" i="11" s="1"/>
  <c r="L349" i="11"/>
  <c r="W349" i="11" s="1"/>
  <c r="W350" i="11"/>
  <c r="V388" i="11"/>
  <c r="W388" i="11" s="1"/>
  <c r="L475" i="11"/>
  <c r="V374" i="11"/>
  <c r="W374" i="11" s="1"/>
  <c r="L461" i="11"/>
  <c r="V417" i="11"/>
  <c r="W417" i="11" s="1"/>
  <c r="L504" i="11"/>
  <c r="V409" i="11"/>
  <c r="W409" i="11" s="1"/>
  <c r="L496" i="11"/>
  <c r="V297" i="11"/>
  <c r="W297" i="11" s="1"/>
  <c r="L444" i="11"/>
  <c r="V357" i="11"/>
  <c r="W357" i="11" s="1"/>
  <c r="L469" i="11"/>
  <c r="V382" i="11"/>
  <c r="W382" i="11" s="1"/>
  <c r="L525" i="11"/>
  <c r="V438" i="11"/>
  <c r="W438" i="11" s="1"/>
  <c r="L437" i="11"/>
  <c r="L456" i="11"/>
  <c r="V369" i="11"/>
  <c r="W369" i="11" s="1"/>
  <c r="L517" i="11"/>
  <c r="V430" i="11"/>
  <c r="W430" i="11" s="1"/>
  <c r="W187" i="11"/>
  <c r="L180" i="11"/>
  <c r="W180" i="11" s="1"/>
  <c r="L572" i="11"/>
  <c r="V485" i="11"/>
  <c r="W485" i="11"/>
  <c r="V405" i="11"/>
  <c r="W405" i="11" s="1"/>
  <c r="L492" i="11"/>
  <c r="W236" i="11"/>
  <c r="V424" i="11"/>
  <c r="W424" i="11" s="1"/>
  <c r="L511" i="11"/>
  <c r="V277" i="11"/>
  <c r="V274" i="11" s="1"/>
  <c r="W274" i="11" s="1"/>
  <c r="L581" i="11"/>
  <c r="V494" i="11"/>
  <c r="W494" i="11" s="1"/>
  <c r="L549" i="11"/>
  <c r="V462" i="11"/>
  <c r="W462" i="11" s="1"/>
  <c r="W277" i="11" l="1"/>
  <c r="L489" i="11"/>
  <c r="W323" i="11"/>
  <c r="L484" i="11"/>
  <c r="L267" i="11"/>
  <c r="L483" i="11"/>
  <c r="L637" i="11"/>
  <c r="V550" i="11"/>
  <c r="W550" i="11" s="1"/>
  <c r="V511" i="11"/>
  <c r="W511" i="11" s="1"/>
  <c r="L598" i="11"/>
  <c r="V496" i="11"/>
  <c r="W496" i="11" s="1"/>
  <c r="L583" i="11"/>
  <c r="V553" i="11"/>
  <c r="W553" i="11" s="1"/>
  <c r="L640" i="11"/>
  <c r="W479" i="11"/>
  <c r="L566" i="11"/>
  <c r="V479" i="11"/>
  <c r="V397" i="11"/>
  <c r="L664" i="11"/>
  <c r="V577" i="11"/>
  <c r="W577" i="11" s="1"/>
  <c r="V602" i="11"/>
  <c r="L601" i="11"/>
  <c r="L689" i="11"/>
  <c r="L561" i="11"/>
  <c r="V474" i="11"/>
  <c r="V427" i="11"/>
  <c r="W427" i="11" s="1"/>
  <c r="W325" i="11"/>
  <c r="L693" i="11"/>
  <c r="V606" i="11"/>
  <c r="W606" i="11" s="1"/>
  <c r="L623" i="11"/>
  <c r="V536" i="11"/>
  <c r="W442" i="11"/>
  <c r="L677" i="11"/>
  <c r="V590" i="11"/>
  <c r="W590" i="11" s="1"/>
  <c r="L651" i="11"/>
  <c r="V564" i="11"/>
  <c r="W564" i="11" s="1"/>
  <c r="L617" i="11"/>
  <c r="V530" i="11"/>
  <c r="W530" i="11" s="1"/>
  <c r="V493" i="11"/>
  <c r="W493" i="11" s="1"/>
  <c r="L580" i="11"/>
  <c r="L574" i="11"/>
  <c r="V487" i="11"/>
  <c r="W487" i="11" s="1"/>
  <c r="L620" i="11"/>
  <c r="V533" i="11"/>
  <c r="W533" i="11" s="1"/>
  <c r="L532" i="11"/>
  <c r="V445" i="11"/>
  <c r="W445" i="11" s="1"/>
  <c r="L669" i="11"/>
  <c r="V582" i="11"/>
  <c r="W582" i="11" s="1"/>
  <c r="L629" i="11"/>
  <c r="V542" i="11"/>
  <c r="W542" i="11" s="1"/>
  <c r="L621" i="11"/>
  <c r="V534" i="11"/>
  <c r="W534" i="11" s="1"/>
  <c r="L632" i="11"/>
  <c r="V545" i="11"/>
  <c r="W545" i="11" s="1"/>
  <c r="L665" i="11"/>
  <c r="V578" i="11"/>
  <c r="W578" i="11" s="1"/>
  <c r="L587" i="11"/>
  <c r="V500" i="11"/>
  <c r="W500" i="11" s="1"/>
  <c r="L499" i="11"/>
  <c r="V499" i="11" s="1"/>
  <c r="W499" i="11" s="1"/>
  <c r="L696" i="11"/>
  <c r="V609" i="11"/>
  <c r="W609" i="11" s="1"/>
  <c r="L608" i="11"/>
  <c r="V521" i="11"/>
  <c r="W521" i="11" s="1"/>
  <c r="L565" i="11"/>
  <c r="V478" i="11"/>
  <c r="W478" i="11" s="1"/>
  <c r="L585" i="11"/>
  <c r="V498" i="11"/>
  <c r="L588" i="11"/>
  <c r="V501" i="11"/>
  <c r="W501" i="11" s="1"/>
  <c r="W482" i="11"/>
  <c r="L569" i="11"/>
  <c r="V482" i="11"/>
  <c r="V309" i="11"/>
  <c r="V267" i="11" s="1"/>
  <c r="V541" i="11"/>
  <c r="W541" i="11" s="1"/>
  <c r="L628" i="11"/>
  <c r="V559" i="11"/>
  <c r="L646" i="11"/>
  <c r="V384" i="11"/>
  <c r="W384" i="11" s="1"/>
  <c r="L654" i="11"/>
  <c r="V567" i="11"/>
  <c r="W567" i="11" s="1"/>
  <c r="V589" i="11"/>
  <c r="W589" i="11" s="1"/>
  <c r="L676" i="11"/>
  <c r="V525" i="11"/>
  <c r="W525" i="11" s="1"/>
  <c r="L612" i="11"/>
  <c r="L524" i="11"/>
  <c r="L544" i="11"/>
  <c r="V457" i="11"/>
  <c r="W457" i="11" s="1"/>
  <c r="L607" i="11"/>
  <c r="V520" i="11"/>
  <c r="W520" i="11" s="1"/>
  <c r="L591" i="11"/>
  <c r="V504" i="11"/>
  <c r="W504" i="11" s="1"/>
  <c r="L687" i="11"/>
  <c r="V600" i="11"/>
  <c r="W600" i="11" s="1"/>
  <c r="L616" i="11"/>
  <c r="V529" i="11"/>
  <c r="W529" i="11" s="1"/>
  <c r="L579" i="11"/>
  <c r="L576" i="11" s="1"/>
  <c r="V492" i="11"/>
  <c r="W492" i="11" s="1"/>
  <c r="L556" i="11"/>
  <c r="V469" i="11"/>
  <c r="W469" i="11" s="1"/>
  <c r="V517" i="11"/>
  <c r="W517" i="11" s="1"/>
  <c r="L604" i="11"/>
  <c r="L540" i="11"/>
  <c r="V453" i="11"/>
  <c r="W453" i="11" s="1"/>
  <c r="L701" i="11"/>
  <c r="V614" i="11"/>
  <c r="W614" i="11" s="1"/>
  <c r="W309" i="11"/>
  <c r="V419" i="11"/>
  <c r="V410" i="11" s="1"/>
  <c r="W410" i="11" s="1"/>
  <c r="L551" i="11"/>
  <c r="V464" i="11"/>
  <c r="W464" i="11" s="1"/>
  <c r="L668" i="11"/>
  <c r="V581" i="11"/>
  <c r="W581" i="11" s="1"/>
  <c r="L543" i="11"/>
  <c r="V456" i="11"/>
  <c r="W456" i="11" s="1"/>
  <c r="L531" i="11"/>
  <c r="V444" i="11"/>
  <c r="W444" i="11" s="1"/>
  <c r="W515" i="11"/>
  <c r="L537" i="11"/>
  <c r="V450" i="11"/>
  <c r="W450" i="11" s="1"/>
  <c r="V557" i="11"/>
  <c r="W557" i="11" s="1"/>
  <c r="L644" i="11"/>
  <c r="L662" i="11"/>
  <c r="V575" i="11"/>
  <c r="W575" i="11" s="1"/>
  <c r="L592" i="11"/>
  <c r="V505" i="11"/>
  <c r="W505" i="11" s="1"/>
  <c r="V364" i="11"/>
  <c r="L655" i="11"/>
  <c r="V568" i="11"/>
  <c r="W568" i="11" s="1"/>
  <c r="L686" i="11"/>
  <c r="V599" i="11"/>
  <c r="W599" i="11" s="1"/>
  <c r="L641" i="11"/>
  <c r="V554" i="11"/>
  <c r="W554" i="11" s="1"/>
  <c r="L555" i="11"/>
  <c r="V468" i="11"/>
  <c r="W468" i="11" s="1"/>
  <c r="L700" i="11"/>
  <c r="V613" i="11"/>
  <c r="W613" i="11" s="1"/>
  <c r="L636" i="11"/>
  <c r="V549" i="11"/>
  <c r="W549" i="11" s="1"/>
  <c r="L683" i="11"/>
  <c r="V596" i="11"/>
  <c r="W596" i="11" s="1"/>
  <c r="L471" i="11"/>
  <c r="L603" i="11"/>
  <c r="V516" i="11"/>
  <c r="W516" i="11" s="1"/>
  <c r="L573" i="11"/>
  <c r="V486" i="11"/>
  <c r="V484" i="11" s="1"/>
  <c r="L548" i="11"/>
  <c r="V461" i="11"/>
  <c r="W461" i="11" s="1"/>
  <c r="L647" i="11"/>
  <c r="V560" i="11"/>
  <c r="W560" i="11" s="1"/>
  <c r="L659" i="11"/>
  <c r="V572" i="11"/>
  <c r="W572" i="11"/>
  <c r="L436" i="11"/>
  <c r="V437" i="11"/>
  <c r="V436" i="11" s="1"/>
  <c r="L562" i="11"/>
  <c r="L558" i="11" s="1"/>
  <c r="V475" i="11"/>
  <c r="W475" i="11" s="1"/>
  <c r="L650" i="11"/>
  <c r="V563" i="11"/>
  <c r="W563" i="11" s="1"/>
  <c r="L682" i="11"/>
  <c r="V595" i="11"/>
  <c r="W595" i="11" s="1"/>
  <c r="W490" i="11"/>
  <c r="L514" i="11"/>
  <c r="L633" i="11"/>
  <c r="V546" i="11"/>
  <c r="W546" i="11" s="1"/>
  <c r="V507" i="11"/>
  <c r="W507" i="11" s="1"/>
  <c r="L506" i="11"/>
  <c r="L594" i="11"/>
  <c r="L597" i="11"/>
  <c r="V510" i="11"/>
  <c r="W510" i="11" s="1"/>
  <c r="L692" i="11"/>
  <c r="V605" i="11"/>
  <c r="W605" i="11" s="1"/>
  <c r="W449" i="11"/>
  <c r="L451" i="11"/>
  <c r="L448" i="11" s="1"/>
  <c r="L539" i="11"/>
  <c r="V452" i="11"/>
  <c r="V465" i="11"/>
  <c r="W465" i="11" s="1"/>
  <c r="L552" i="11"/>
  <c r="V460" i="11"/>
  <c r="W460" i="11" s="1"/>
  <c r="L547" i="11"/>
  <c r="L497" i="11" l="1"/>
  <c r="W267" i="11"/>
  <c r="V514" i="11"/>
  <c r="W514" i="11" s="1"/>
  <c r="L571" i="11"/>
  <c r="L570" i="11" s="1"/>
  <c r="V471" i="11"/>
  <c r="W471" i="11" s="1"/>
  <c r="W484" i="11"/>
  <c r="V594" i="11"/>
  <c r="W594" i="11" s="1"/>
  <c r="L681" i="11"/>
  <c r="L593" i="11"/>
  <c r="L733" i="11"/>
  <c r="V646" i="11"/>
  <c r="W646" i="11"/>
  <c r="L653" i="11"/>
  <c r="V566" i="11"/>
  <c r="W566" i="11" s="1"/>
  <c r="L769" i="11"/>
  <c r="V682" i="11"/>
  <c r="W682" i="11" s="1"/>
  <c r="L770" i="11"/>
  <c r="V683" i="11"/>
  <c r="W683" i="11" s="1"/>
  <c r="L679" i="11"/>
  <c r="V592" i="11"/>
  <c r="W592" i="11" s="1"/>
  <c r="W452" i="11"/>
  <c r="V451" i="11"/>
  <c r="V597" i="11"/>
  <c r="W597" i="11" s="1"/>
  <c r="L684" i="11"/>
  <c r="L734" i="11"/>
  <c r="V647" i="11"/>
  <c r="W647" i="11" s="1"/>
  <c r="W364" i="11"/>
  <c r="V361" i="11"/>
  <c r="L624" i="11"/>
  <c r="V537" i="11"/>
  <c r="W537" i="11" s="1"/>
  <c r="L755" i="11"/>
  <c r="V668" i="11"/>
  <c r="W668" i="11" s="1"/>
  <c r="L788" i="11"/>
  <c r="V701" i="11"/>
  <c r="W701" i="11" s="1"/>
  <c r="L774" i="11"/>
  <c r="V687" i="11"/>
  <c r="W687" i="11" s="1"/>
  <c r="V524" i="11"/>
  <c r="V523" i="11" s="1"/>
  <c r="L523" i="11"/>
  <c r="W523" i="11" s="1"/>
  <c r="W524" i="11"/>
  <c r="L707" i="11"/>
  <c r="V620" i="11"/>
  <c r="W620" i="11" s="1"/>
  <c r="V689" i="11"/>
  <c r="W689" i="11" s="1"/>
  <c r="L776" i="11"/>
  <c r="L752" i="11"/>
  <c r="V665" i="11"/>
  <c r="W665" i="11" s="1"/>
  <c r="L667" i="11"/>
  <c r="V580" i="11"/>
  <c r="W580" i="11" s="1"/>
  <c r="L764" i="11"/>
  <c r="V677" i="11"/>
  <c r="W677" i="11" s="1"/>
  <c r="L727" i="11"/>
  <c r="V640" i="11"/>
  <c r="W640" i="11" s="1"/>
  <c r="L724" i="11"/>
  <c r="V637" i="11"/>
  <c r="W637" i="11" s="1"/>
  <c r="L643" i="11"/>
  <c r="V556" i="11"/>
  <c r="W556" i="11"/>
  <c r="L737" i="11"/>
  <c r="V650" i="11"/>
  <c r="W650" i="11" s="1"/>
  <c r="V608" i="11"/>
  <c r="W608" i="11" s="1"/>
  <c r="L695" i="11"/>
  <c r="L642" i="11"/>
  <c r="V555" i="11"/>
  <c r="W555" i="11" s="1"/>
  <c r="L586" i="11"/>
  <c r="V586" i="11" s="1"/>
  <c r="W586" i="11" s="1"/>
  <c r="L674" i="11"/>
  <c r="V587" i="11"/>
  <c r="W587" i="11" s="1"/>
  <c r="V693" i="11"/>
  <c r="W693" i="11" s="1"/>
  <c r="L780" i="11"/>
  <c r="L638" i="11"/>
  <c r="V551" i="11"/>
  <c r="W551" i="11" s="1"/>
  <c r="L716" i="11"/>
  <c r="V629" i="11"/>
  <c r="W629" i="11" s="1"/>
  <c r="L666" i="11"/>
  <c r="V579" i="11"/>
  <c r="W579" i="11" s="1"/>
  <c r="L763" i="11"/>
  <c r="V676" i="11"/>
  <c r="W676" i="11" s="1"/>
  <c r="W419" i="11"/>
  <c r="L675" i="11"/>
  <c r="V588" i="11"/>
  <c r="W588" i="11" s="1"/>
  <c r="L720" i="11"/>
  <c r="V633" i="11"/>
  <c r="W633" i="11" s="1"/>
  <c r="W686" i="11"/>
  <c r="L773" i="11"/>
  <c r="V686" i="11"/>
  <c r="V632" i="11"/>
  <c r="W632" i="11" s="1"/>
  <c r="L719" i="11"/>
  <c r="W536" i="11"/>
  <c r="L648" i="11"/>
  <c r="V561" i="11"/>
  <c r="W561" i="11" s="1"/>
  <c r="V583" i="11"/>
  <c r="W583" i="11" s="1"/>
  <c r="L670" i="11"/>
  <c r="L611" i="11"/>
  <c r="L699" i="11"/>
  <c r="V612" i="11"/>
  <c r="W612" i="11" s="1"/>
  <c r="L652" i="11"/>
  <c r="V565" i="11"/>
  <c r="W565" i="11" s="1"/>
  <c r="L738" i="11"/>
  <c r="V651" i="11"/>
  <c r="W651" i="11" s="1"/>
  <c r="L678" i="11"/>
  <c r="V591" i="11"/>
  <c r="W591" i="11" s="1"/>
  <c r="L661" i="11"/>
  <c r="V574" i="11"/>
  <c r="W574" i="11" s="1"/>
  <c r="L627" i="11"/>
  <c r="V540" i="11"/>
  <c r="W540" i="11" s="1"/>
  <c r="W559" i="11"/>
  <c r="L618" i="11"/>
  <c r="V531" i="11"/>
  <c r="W531" i="11"/>
  <c r="L694" i="11"/>
  <c r="V607" i="11"/>
  <c r="W607" i="11" s="1"/>
  <c r="V659" i="11"/>
  <c r="L746" i="11"/>
  <c r="L723" i="11"/>
  <c r="V636" i="11"/>
  <c r="W636" i="11" s="1"/>
  <c r="L731" i="11"/>
  <c r="V644" i="11"/>
  <c r="W644" i="11" s="1"/>
  <c r="L691" i="11"/>
  <c r="V604" i="11"/>
  <c r="W604" i="11" s="1"/>
  <c r="V543" i="11"/>
  <c r="W543" i="11" s="1"/>
  <c r="L630" i="11"/>
  <c r="L703" i="11"/>
  <c r="V616" i="11"/>
  <c r="W616" i="11" s="1"/>
  <c r="L631" i="11"/>
  <c r="V544" i="11"/>
  <c r="W544" i="11" s="1"/>
  <c r="L741" i="11"/>
  <c r="V654" i="11"/>
  <c r="W654" i="11" s="1"/>
  <c r="W498" i="11"/>
  <c r="V696" i="11"/>
  <c r="W696" i="11" s="1"/>
  <c r="L783" i="11"/>
  <c r="L619" i="11"/>
  <c r="V532" i="11"/>
  <c r="W532" i="11" s="1"/>
  <c r="L710" i="11"/>
  <c r="V623" i="11"/>
  <c r="W474" i="11"/>
  <c r="L751" i="11"/>
  <c r="V664" i="11"/>
  <c r="L626" i="11"/>
  <c r="V539" i="11"/>
  <c r="L538" i="11"/>
  <c r="W436" i="11"/>
  <c r="L354" i="11"/>
  <c r="V569" i="11"/>
  <c r="W569" i="11" s="1"/>
  <c r="L656" i="11"/>
  <c r="V506" i="11"/>
  <c r="V497" i="11" s="1"/>
  <c r="W497" i="11" s="1"/>
  <c r="W506" i="11"/>
  <c r="V548" i="11"/>
  <c r="W548" i="11" s="1"/>
  <c r="L635" i="11"/>
  <c r="V641" i="11"/>
  <c r="W641" i="11" s="1"/>
  <c r="L728" i="11"/>
  <c r="V547" i="11"/>
  <c r="W547" i="11" s="1"/>
  <c r="L634" i="11"/>
  <c r="W486" i="11"/>
  <c r="V662" i="11"/>
  <c r="W662" i="11" s="1"/>
  <c r="L749" i="11"/>
  <c r="L715" i="11"/>
  <c r="V628" i="11"/>
  <c r="W628" i="11" s="1"/>
  <c r="L756" i="11"/>
  <c r="V669" i="11"/>
  <c r="W669" i="11" s="1"/>
  <c r="L660" i="11"/>
  <c r="V573" i="11"/>
  <c r="V552" i="11"/>
  <c r="W552" i="11" s="1"/>
  <c r="L639" i="11"/>
  <c r="V692" i="11"/>
  <c r="W692" i="11" s="1"/>
  <c r="L779" i="11"/>
  <c r="L649" i="11"/>
  <c r="V562" i="11"/>
  <c r="W562" i="11" s="1"/>
  <c r="V489" i="11"/>
  <c r="W489" i="11" s="1"/>
  <c r="W437" i="11"/>
  <c r="L690" i="11"/>
  <c r="V603" i="11"/>
  <c r="W603" i="11" s="1"/>
  <c r="L787" i="11"/>
  <c r="V700" i="11"/>
  <c r="W700" i="11" s="1"/>
  <c r="L742" i="11"/>
  <c r="V655" i="11"/>
  <c r="W655" i="11" s="1"/>
  <c r="L584" i="11"/>
  <c r="L672" i="11"/>
  <c r="V585" i="11"/>
  <c r="L708" i="11"/>
  <c r="V621" i="11"/>
  <c r="W621" i="11" s="1"/>
  <c r="L704" i="11"/>
  <c r="V617" i="11"/>
  <c r="W617" i="11" s="1"/>
  <c r="L535" i="11"/>
  <c r="W602" i="11"/>
  <c r="V396" i="11"/>
  <c r="W396" i="11" s="1"/>
  <c r="W397" i="11"/>
  <c r="L685" i="11"/>
  <c r="V598" i="11"/>
  <c r="W598" i="11" s="1"/>
  <c r="V483" i="11" l="1"/>
  <c r="W483" i="11" s="1"/>
  <c r="L645" i="11"/>
  <c r="V571" i="11"/>
  <c r="W571" i="11"/>
  <c r="L748" i="11"/>
  <c r="V661" i="11"/>
  <c r="W661" i="11" s="1"/>
  <c r="L850" i="11"/>
  <c r="V763" i="11"/>
  <c r="W763" i="11" s="1"/>
  <c r="V742" i="11"/>
  <c r="W742" i="11" s="1"/>
  <c r="L829" i="11"/>
  <c r="L747" i="11"/>
  <c r="V660" i="11"/>
  <c r="W660" i="11" s="1"/>
  <c r="W539" i="11"/>
  <c r="V538" i="11"/>
  <c r="W630" i="11"/>
  <c r="L717" i="11"/>
  <c r="V630" i="11"/>
  <c r="L698" i="11"/>
  <c r="L786" i="11"/>
  <c r="V699" i="11"/>
  <c r="W699" i="11" s="1"/>
  <c r="L794" i="11"/>
  <c r="V707" i="11"/>
  <c r="W707" i="11" s="1"/>
  <c r="W573" i="11"/>
  <c r="V715" i="11"/>
  <c r="W715" i="11" s="1"/>
  <c r="L802" i="11"/>
  <c r="V694" i="11"/>
  <c r="W694" i="11" s="1"/>
  <c r="L781" i="11"/>
  <c r="L739" i="11"/>
  <c r="V652" i="11"/>
  <c r="W652" i="11" s="1"/>
  <c r="V576" i="11"/>
  <c r="W576" i="11" s="1"/>
  <c r="V773" i="11"/>
  <c r="W773" i="11" s="1"/>
  <c r="L860" i="11"/>
  <c r="L725" i="11"/>
  <c r="V638" i="11"/>
  <c r="W638" i="11" s="1"/>
  <c r="V642" i="11"/>
  <c r="W642" i="11" s="1"/>
  <c r="L729" i="11"/>
  <c r="L754" i="11"/>
  <c r="V667" i="11"/>
  <c r="W667" i="11" s="1"/>
  <c r="V774" i="11"/>
  <c r="L861" i="11"/>
  <c r="W774" i="11"/>
  <c r="V354" i="11"/>
  <c r="W354" i="11" s="1"/>
  <c r="W361" i="11"/>
  <c r="L740" i="11"/>
  <c r="V653" i="11"/>
  <c r="W653" i="11" s="1"/>
  <c r="L625" i="11"/>
  <c r="L622" i="11" s="1"/>
  <c r="L713" i="11"/>
  <c r="V626" i="11"/>
  <c r="L820" i="11"/>
  <c r="V733" i="11"/>
  <c r="W733" i="11" s="1"/>
  <c r="L842" i="11"/>
  <c r="V755" i="11"/>
  <c r="W755" i="11" s="1"/>
  <c r="V734" i="11"/>
  <c r="W734" i="11" s="1"/>
  <c r="L821" i="11"/>
  <c r="V770" i="11"/>
  <c r="W770" i="11" s="1"/>
  <c r="L857" i="11"/>
  <c r="L722" i="11"/>
  <c r="V635" i="11"/>
  <c r="W635" i="11" s="1"/>
  <c r="L790" i="11"/>
  <c r="V703" i="11"/>
  <c r="L811" i="11"/>
  <c r="V724" i="11"/>
  <c r="W724" i="11" s="1"/>
  <c r="L797" i="11"/>
  <c r="V710" i="11"/>
  <c r="L810" i="11"/>
  <c r="V723" i="11"/>
  <c r="W723" i="11" s="1"/>
  <c r="L735" i="11"/>
  <c r="L732" i="11" s="1"/>
  <c r="V648" i="11"/>
  <c r="W648" i="11" s="1"/>
  <c r="L791" i="11"/>
  <c r="V704" i="11"/>
  <c r="W704" i="11" s="1"/>
  <c r="V746" i="11"/>
  <c r="L833" i="11"/>
  <c r="L745" i="11"/>
  <c r="W746" i="11"/>
  <c r="V666" i="11"/>
  <c r="W666" i="11" s="1"/>
  <c r="L753" i="11"/>
  <c r="L750" i="11" s="1"/>
  <c r="W664" i="11"/>
  <c r="L706" i="11"/>
  <c r="V619" i="11"/>
  <c r="W619" i="11" s="1"/>
  <c r="W659" i="11"/>
  <c r="V558" i="11"/>
  <c r="W558" i="11" s="1"/>
  <c r="L824" i="11"/>
  <c r="W737" i="11"/>
  <c r="V737" i="11"/>
  <c r="L795" i="11"/>
  <c r="V708" i="11"/>
  <c r="W708" i="11" s="1"/>
  <c r="L721" i="11"/>
  <c r="V634" i="11"/>
  <c r="W634" i="11" s="1"/>
  <c r="V631" i="11"/>
  <c r="W631" i="11" s="1"/>
  <c r="L718" i="11"/>
  <c r="L658" i="11"/>
  <c r="L757" i="11"/>
  <c r="V670" i="11"/>
  <c r="W670" i="11"/>
  <c r="L806" i="11"/>
  <c r="V719" i="11"/>
  <c r="W719" i="11" s="1"/>
  <c r="L761" i="11"/>
  <c r="V674" i="11"/>
  <c r="W674" i="11" s="1"/>
  <c r="L673" i="11"/>
  <c r="V776" i="11"/>
  <c r="L863" i="11"/>
  <c r="V684" i="11"/>
  <c r="W684" i="11" s="1"/>
  <c r="L771" i="11"/>
  <c r="V593" i="11"/>
  <c r="V584" i="11" s="1"/>
  <c r="W584" i="11" s="1"/>
  <c r="L441" i="11"/>
  <c r="V780" i="11"/>
  <c r="W780" i="11" s="1"/>
  <c r="L867" i="11"/>
  <c r="L736" i="11"/>
  <c r="V649" i="11"/>
  <c r="W649" i="11" s="1"/>
  <c r="L705" i="11"/>
  <c r="V618" i="11"/>
  <c r="W618" i="11"/>
  <c r="V720" i="11"/>
  <c r="W720" i="11"/>
  <c r="L807" i="11"/>
  <c r="L814" i="11"/>
  <c r="V727" i="11"/>
  <c r="W727" i="11" s="1"/>
  <c r="L843" i="11"/>
  <c r="V756" i="11"/>
  <c r="W756" i="11" s="1"/>
  <c r="L743" i="11"/>
  <c r="V656" i="11"/>
  <c r="W656" i="11" s="1"/>
  <c r="V783" i="11"/>
  <c r="W783" i="11" s="1"/>
  <c r="L870" i="11"/>
  <c r="V691" i="11"/>
  <c r="W691" i="11" s="1"/>
  <c r="L778" i="11"/>
  <c r="V738" i="11"/>
  <c r="W738" i="11" s="1"/>
  <c r="L825" i="11"/>
  <c r="L856" i="11"/>
  <c r="V769" i="11"/>
  <c r="W769" i="11" s="1"/>
  <c r="L680" i="11"/>
  <c r="V680" i="11" s="1"/>
  <c r="W680" i="11" s="1"/>
  <c r="L768" i="11"/>
  <c r="V681" i="11"/>
  <c r="W681" i="11" s="1"/>
  <c r="L836" i="11"/>
  <c r="V749" i="11"/>
  <c r="W749" i="11" s="1"/>
  <c r="W623" i="11"/>
  <c r="V695" i="11"/>
  <c r="W695" i="11" s="1"/>
  <c r="L782" i="11"/>
  <c r="L839" i="11"/>
  <c r="V752" i="11"/>
  <c r="W752" i="11" s="1"/>
  <c r="L875" i="11"/>
  <c r="V788" i="11"/>
  <c r="W788" i="11" s="1"/>
  <c r="L766" i="11"/>
  <c r="V679" i="11"/>
  <c r="W679" i="11" s="1"/>
  <c r="V741" i="11"/>
  <c r="W741" i="11" s="1"/>
  <c r="L828" i="11"/>
  <c r="L765" i="11"/>
  <c r="V678" i="11"/>
  <c r="W678" i="11" s="1"/>
  <c r="L610" i="11"/>
  <c r="L528" i="11" s="1"/>
  <c r="V611" i="11"/>
  <c r="V610" i="11" s="1"/>
  <c r="W611" i="11"/>
  <c r="L874" i="11"/>
  <c r="V787" i="11"/>
  <c r="W787" i="11" s="1"/>
  <c r="V779" i="11"/>
  <c r="W779" i="11" s="1"/>
  <c r="L866" i="11"/>
  <c r="V601" i="11"/>
  <c r="W601" i="11" s="1"/>
  <c r="L772" i="11"/>
  <c r="V685" i="11"/>
  <c r="W685" i="11" s="1"/>
  <c r="L838" i="11"/>
  <c r="V751" i="11"/>
  <c r="W585" i="11"/>
  <c r="L777" i="11"/>
  <c r="L775" i="11" s="1"/>
  <c r="V690" i="11"/>
  <c r="W690" i="11" s="1"/>
  <c r="L726" i="11"/>
  <c r="V639" i="11"/>
  <c r="W639" i="11" s="1"/>
  <c r="L663" i="11"/>
  <c r="L762" i="11"/>
  <c r="V675" i="11"/>
  <c r="W675" i="11" s="1"/>
  <c r="L803" i="11"/>
  <c r="V716" i="11"/>
  <c r="W716" i="11" s="1"/>
  <c r="L851" i="11"/>
  <c r="V764" i="11"/>
  <c r="W764" i="11" s="1"/>
  <c r="V688" i="11"/>
  <c r="V624" i="11"/>
  <c r="W624" i="11" s="1"/>
  <c r="L711" i="11"/>
  <c r="L759" i="11"/>
  <c r="V672" i="11"/>
  <c r="W672" i="11" s="1"/>
  <c r="L815" i="11"/>
  <c r="V728" i="11"/>
  <c r="W728" i="11" s="1"/>
  <c r="L818" i="11"/>
  <c r="V731" i="11"/>
  <c r="W731" i="11" s="1"/>
  <c r="V627" i="11"/>
  <c r="W627" i="11" s="1"/>
  <c r="L714" i="11"/>
  <c r="L730" i="11"/>
  <c r="V643" i="11"/>
  <c r="W643" i="11" s="1"/>
  <c r="L688" i="11"/>
  <c r="W451" i="11"/>
  <c r="V448" i="11"/>
  <c r="V658" i="11" l="1"/>
  <c r="V645" i="11"/>
  <c r="W645" i="11" s="1"/>
  <c r="L827" i="11"/>
  <c r="V740" i="11"/>
  <c r="W740" i="11" s="1"/>
  <c r="W688" i="11"/>
  <c r="W610" i="11"/>
  <c r="V836" i="11"/>
  <c r="W836" i="11" s="1"/>
  <c r="L923" i="11"/>
  <c r="V821" i="11"/>
  <c r="W821" i="11" s="1"/>
  <c r="L908" i="11"/>
  <c r="L905" i="11"/>
  <c r="V818" i="11"/>
  <c r="W818" i="11" s="1"/>
  <c r="V711" i="11"/>
  <c r="W711" i="11" s="1"/>
  <c r="L798" i="11"/>
  <c r="L849" i="11"/>
  <c r="V762" i="11"/>
  <c r="W762" i="11" s="1"/>
  <c r="V807" i="11"/>
  <c r="W807" i="11" s="1"/>
  <c r="L894" i="11"/>
  <c r="V791" i="11"/>
  <c r="L878" i="11"/>
  <c r="W791" i="11"/>
  <c r="L929" i="11"/>
  <c r="V842" i="11"/>
  <c r="W842" i="11" s="1"/>
  <c r="L841" i="11"/>
  <c r="V754" i="11"/>
  <c r="W754" i="11"/>
  <c r="L804" i="11"/>
  <c r="V717" i="11"/>
  <c r="W717" i="11" s="1"/>
  <c r="V772" i="11"/>
  <c r="W772" i="11" s="1"/>
  <c r="L859" i="11"/>
  <c r="V820" i="11"/>
  <c r="L907" i="11"/>
  <c r="L835" i="11"/>
  <c r="V748" i="11"/>
  <c r="W748" i="11" s="1"/>
  <c r="L961" i="11"/>
  <c r="V874" i="11"/>
  <c r="W874" i="11" s="1"/>
  <c r="L840" i="11"/>
  <c r="L837" i="11" s="1"/>
  <c r="V753" i="11"/>
  <c r="W753" i="11" s="1"/>
  <c r="L853" i="11"/>
  <c r="V766" i="11"/>
  <c r="W766" i="11" s="1"/>
  <c r="L816" i="11"/>
  <c r="V729" i="11"/>
  <c r="W729" i="11" s="1"/>
  <c r="L937" i="11"/>
  <c r="V850" i="11"/>
  <c r="W850" i="11" s="1"/>
  <c r="W776" i="11"/>
  <c r="W703" i="11"/>
  <c r="L881" i="11"/>
  <c r="V794" i="11"/>
  <c r="W794" i="11" s="1"/>
  <c r="L962" i="11"/>
  <c r="V875" i="11"/>
  <c r="W875" i="11" s="1"/>
  <c r="L930" i="11"/>
  <c r="V843" i="11"/>
  <c r="W843" i="11" s="1"/>
  <c r="L897" i="11"/>
  <c r="V810" i="11"/>
  <c r="W810" i="11" s="1"/>
  <c r="L902" i="11"/>
  <c r="V815" i="11"/>
  <c r="W815" i="11" s="1"/>
  <c r="V777" i="11"/>
  <c r="W777" i="11" s="1"/>
  <c r="L864" i="11"/>
  <c r="V778" i="11"/>
  <c r="W778" i="11" s="1"/>
  <c r="L865" i="11"/>
  <c r="L792" i="11"/>
  <c r="V705" i="11"/>
  <c r="W705" i="11" s="1"/>
  <c r="L671" i="11"/>
  <c r="V673" i="11"/>
  <c r="V671" i="11" s="1"/>
  <c r="W671" i="11" s="1"/>
  <c r="V757" i="11"/>
  <c r="W757" i="11" s="1"/>
  <c r="L844" i="11"/>
  <c r="L920" i="11"/>
  <c r="V833" i="11"/>
  <c r="W833" i="11"/>
  <c r="W710" i="11"/>
  <c r="W626" i="11"/>
  <c r="V625" i="11"/>
  <c r="W625" i="11" s="1"/>
  <c r="L948" i="11"/>
  <c r="V861" i="11"/>
  <c r="W861" i="11" s="1"/>
  <c r="L812" i="11"/>
  <c r="V725" i="11"/>
  <c r="W725" i="11" s="1"/>
  <c r="L873" i="11"/>
  <c r="L785" i="11"/>
  <c r="V786" i="11"/>
  <c r="W786" i="11" s="1"/>
  <c r="L893" i="11"/>
  <c r="V806" i="11"/>
  <c r="W806" i="11" s="1"/>
  <c r="V824" i="11"/>
  <c r="W824" i="11" s="1"/>
  <c r="L911" i="11"/>
  <c r="L898" i="11"/>
  <c r="V811" i="11"/>
  <c r="W811" i="11" s="1"/>
  <c r="L925" i="11"/>
  <c r="V838" i="11"/>
  <c r="L943" i="11"/>
  <c r="V856" i="11"/>
  <c r="W856" i="11" s="1"/>
  <c r="L950" i="11"/>
  <c r="V863" i="11"/>
  <c r="W863" i="11"/>
  <c r="V857" i="11"/>
  <c r="W857" i="11" s="1"/>
  <c r="L944" i="11"/>
  <c r="V825" i="11"/>
  <c r="W825" i="11" s="1"/>
  <c r="L912" i="11"/>
  <c r="V851" i="11"/>
  <c r="W851" i="11" s="1"/>
  <c r="L938" i="11"/>
  <c r="L744" i="11"/>
  <c r="L953" i="11"/>
  <c r="V866" i="11"/>
  <c r="W866" i="11" s="1"/>
  <c r="L855" i="11"/>
  <c r="V768" i="11"/>
  <c r="W768" i="11" s="1"/>
  <c r="L767" i="11"/>
  <c r="W593" i="11"/>
  <c r="L657" i="11"/>
  <c r="W658" i="11"/>
  <c r="L882" i="11"/>
  <c r="V795" i="11"/>
  <c r="W795" i="11" s="1"/>
  <c r="V706" i="11"/>
  <c r="W706" i="11" s="1"/>
  <c r="L793" i="11"/>
  <c r="L884" i="11"/>
  <c r="V797" i="11"/>
  <c r="W797" i="11"/>
  <c r="V722" i="11"/>
  <c r="W722" i="11" s="1"/>
  <c r="L809" i="11"/>
  <c r="V713" i="11"/>
  <c r="L712" i="11"/>
  <c r="L709" i="11" s="1"/>
  <c r="L800" i="11"/>
  <c r="V860" i="11"/>
  <c r="W860" i="11" s="1"/>
  <c r="L947" i="11"/>
  <c r="L889" i="11"/>
  <c r="V802" i="11"/>
  <c r="W802" i="11" s="1"/>
  <c r="V698" i="11"/>
  <c r="V697" i="11" s="1"/>
  <c r="L697" i="11"/>
  <c r="W697" i="11" s="1"/>
  <c r="W698" i="11"/>
  <c r="V747" i="11"/>
  <c r="W747" i="11" s="1"/>
  <c r="L834" i="11"/>
  <c r="L832" i="11" s="1"/>
  <c r="V570" i="11"/>
  <c r="W570" i="11" s="1"/>
  <c r="W751" i="11"/>
  <c r="V750" i="11"/>
  <c r="W750" i="11" s="1"/>
  <c r="L830" i="11"/>
  <c r="V743" i="11"/>
  <c r="W743" i="11" s="1"/>
  <c r="L954" i="11"/>
  <c r="V867" i="11"/>
  <c r="W867" i="11" s="1"/>
  <c r="L822" i="11"/>
  <c r="V735" i="11"/>
  <c r="W735" i="11" s="1"/>
  <c r="W538" i="11"/>
  <c r="V535" i="11"/>
  <c r="L817" i="11"/>
  <c r="V730" i="11"/>
  <c r="W730" i="11" s="1"/>
  <c r="V726" i="11"/>
  <c r="W726" i="11" s="1"/>
  <c r="L813" i="11"/>
  <c r="L808" i="11"/>
  <c r="V721" i="11"/>
  <c r="W721" i="11" s="1"/>
  <c r="L826" i="11"/>
  <c r="V739" i="11"/>
  <c r="W739" i="11" s="1"/>
  <c r="L877" i="11"/>
  <c r="V790" i="11"/>
  <c r="W790" i="11" s="1"/>
  <c r="V781" i="11"/>
  <c r="W781" i="11" s="1"/>
  <c r="L868" i="11"/>
  <c r="L801" i="11"/>
  <c r="V714" i="11"/>
  <c r="W714" i="11" s="1"/>
  <c r="L890" i="11"/>
  <c r="V803" i="11"/>
  <c r="W803" i="11" s="1"/>
  <c r="V765" i="11"/>
  <c r="W765" i="11" s="1"/>
  <c r="L852" i="11"/>
  <c r="L926" i="11"/>
  <c r="V839" i="11"/>
  <c r="W839" i="11" s="1"/>
  <c r="W448" i="11"/>
  <c r="V441" i="11"/>
  <c r="W441" i="11" s="1"/>
  <c r="L846" i="11"/>
  <c r="V759" i="11"/>
  <c r="W759" i="11" s="1"/>
  <c r="L915" i="11"/>
  <c r="V828" i="11"/>
  <c r="W828" i="11" s="1"/>
  <c r="L869" i="11"/>
  <c r="V782" i="11"/>
  <c r="W782" i="11" s="1"/>
  <c r="L957" i="11"/>
  <c r="V870" i="11"/>
  <c r="W870" i="11" s="1"/>
  <c r="L901" i="11"/>
  <c r="V814" i="11"/>
  <c r="W814" i="11" s="1"/>
  <c r="L823" i="11"/>
  <c r="V736" i="11"/>
  <c r="W736" i="11" s="1"/>
  <c r="V771" i="11"/>
  <c r="W771" i="11" s="1"/>
  <c r="L858" i="11"/>
  <c r="L760" i="11"/>
  <c r="L848" i="11"/>
  <c r="V761" i="11"/>
  <c r="W761" i="11" s="1"/>
  <c r="L805" i="11"/>
  <c r="V718" i="11"/>
  <c r="W718" i="11" s="1"/>
  <c r="V663" i="11"/>
  <c r="W663" i="11" s="1"/>
  <c r="L916" i="11"/>
  <c r="V829" i="11"/>
  <c r="W829" i="11" s="1"/>
  <c r="V657" i="11" l="1"/>
  <c r="V732" i="11"/>
  <c r="W732" i="11" s="1"/>
  <c r="L831" i="11"/>
  <c r="V823" i="11"/>
  <c r="W823" i="11" s="1"/>
  <c r="L910" i="11"/>
  <c r="W838" i="11"/>
  <c r="L1007" i="11"/>
  <c r="V920" i="11"/>
  <c r="V852" i="11"/>
  <c r="W852" i="11" s="1"/>
  <c r="L939" i="11"/>
  <c r="V813" i="11"/>
  <c r="W813" i="11" s="1"/>
  <c r="L900" i="11"/>
  <c r="V930" i="11"/>
  <c r="W930" i="11" s="1"/>
  <c r="L1017" i="11"/>
  <c r="V901" i="11"/>
  <c r="W901" i="11" s="1"/>
  <c r="L988" i="11"/>
  <c r="V884" i="11"/>
  <c r="L971" i="11"/>
  <c r="V869" i="11"/>
  <c r="W869" i="11" s="1"/>
  <c r="L956" i="11"/>
  <c r="L955" i="11"/>
  <c r="V868" i="11"/>
  <c r="W868" i="11" s="1"/>
  <c r="L942" i="11"/>
  <c r="V855" i="11"/>
  <c r="W855" i="11" s="1"/>
  <c r="L854" i="11"/>
  <c r="L1030" i="11"/>
  <c r="V943" i="11"/>
  <c r="W943" i="11" s="1"/>
  <c r="L879" i="11"/>
  <c r="V792" i="11"/>
  <c r="W792" i="11" s="1"/>
  <c r="V897" i="11"/>
  <c r="W897" i="11" s="1"/>
  <c r="L984" i="11"/>
  <c r="L968" i="11"/>
  <c r="V881" i="11"/>
  <c r="W881" i="11" s="1"/>
  <c r="L946" i="11"/>
  <c r="V859" i="11"/>
  <c r="W859" i="11"/>
  <c r="V929" i="11"/>
  <c r="W929" i="11" s="1"/>
  <c r="L1016" i="11"/>
  <c r="V849" i="11"/>
  <c r="W849" i="11" s="1"/>
  <c r="L936" i="11"/>
  <c r="L1010" i="11"/>
  <c r="V923" i="11"/>
  <c r="W923" i="11" s="1"/>
  <c r="V865" i="11"/>
  <c r="W865" i="11" s="1"/>
  <c r="L952" i="11"/>
  <c r="V853" i="11"/>
  <c r="W853" i="11" s="1"/>
  <c r="L940" i="11"/>
  <c r="L994" i="11"/>
  <c r="V907" i="11"/>
  <c r="W907" i="11" s="1"/>
  <c r="V894" i="11"/>
  <c r="W894" i="11" s="1"/>
  <c r="L981" i="11"/>
  <c r="V905" i="11"/>
  <c r="W905" i="11" s="1"/>
  <c r="L992" i="11"/>
  <c r="V926" i="11"/>
  <c r="W926" i="11" s="1"/>
  <c r="L1013" i="11"/>
  <c r="V822" i="11"/>
  <c r="W822" i="11" s="1"/>
  <c r="L909" i="11"/>
  <c r="L1035" i="11"/>
  <c r="V948" i="11"/>
  <c r="W948" i="11" s="1"/>
  <c r="L903" i="11"/>
  <c r="V816" i="11"/>
  <c r="W816" i="11" s="1"/>
  <c r="L969" i="11"/>
  <c r="V882" i="11"/>
  <c r="W882" i="11" s="1"/>
  <c r="L931" i="11"/>
  <c r="V844" i="11"/>
  <c r="W844" i="11" s="1"/>
  <c r="L965" i="11"/>
  <c r="V878" i="11"/>
  <c r="W878" i="11" s="1"/>
  <c r="L921" i="11"/>
  <c r="V834" i="11"/>
  <c r="W834" i="11" s="1"/>
  <c r="V848" i="11"/>
  <c r="W848" i="11" s="1"/>
  <c r="L935" i="11"/>
  <c r="L847" i="11"/>
  <c r="V847" i="11" s="1"/>
  <c r="W847" i="11" s="1"/>
  <c r="V785" i="11"/>
  <c r="V784" i="11" s="1"/>
  <c r="L784" i="11"/>
  <c r="W785" i="11"/>
  <c r="L1003" i="11"/>
  <c r="V916" i="11"/>
  <c r="W916" i="11" s="1"/>
  <c r="V846" i="11"/>
  <c r="L933" i="11"/>
  <c r="V817" i="11"/>
  <c r="W817" i="11" s="1"/>
  <c r="L904" i="11"/>
  <c r="V830" i="11"/>
  <c r="W830" i="11" s="1"/>
  <c r="L917" i="11"/>
  <c r="V745" i="11"/>
  <c r="L1025" i="11"/>
  <c r="V938" i="11"/>
  <c r="W938" i="11" s="1"/>
  <c r="V898" i="11"/>
  <c r="W898" i="11" s="1"/>
  <c r="L985" i="11"/>
  <c r="L872" i="11"/>
  <c r="L960" i="11"/>
  <c r="V873" i="11"/>
  <c r="W873" i="11" s="1"/>
  <c r="W673" i="11"/>
  <c r="L1049" i="11"/>
  <c r="V962" i="11"/>
  <c r="W962" i="11" s="1"/>
  <c r="L995" i="11"/>
  <c r="V908" i="11"/>
  <c r="W908" i="11" s="1"/>
  <c r="L1031" i="11"/>
  <c r="V944" i="11"/>
  <c r="W944" i="11" s="1"/>
  <c r="L1048" i="11"/>
  <c r="V961" i="11"/>
  <c r="W961" i="11" s="1"/>
  <c r="V798" i="11"/>
  <c r="L885" i="11"/>
  <c r="L892" i="11"/>
  <c r="V805" i="11"/>
  <c r="W805" i="11" s="1"/>
  <c r="L1002" i="11"/>
  <c r="V915" i="11"/>
  <c r="W915" i="11" s="1"/>
  <c r="V925" i="11"/>
  <c r="L1012" i="11"/>
  <c r="L951" i="11"/>
  <c r="V864" i="11"/>
  <c r="W864" i="11" s="1"/>
  <c r="V775" i="11"/>
  <c r="W775" i="11" s="1"/>
  <c r="L922" i="11"/>
  <c r="V835" i="11"/>
  <c r="W835" i="11" s="1"/>
  <c r="L891" i="11"/>
  <c r="V804" i="11"/>
  <c r="W804" i="11" s="1"/>
  <c r="L964" i="11"/>
  <c r="V877" i="11"/>
  <c r="V800" i="11"/>
  <c r="W800" i="11" s="1"/>
  <c r="L799" i="11"/>
  <c r="L887" i="11"/>
  <c r="L1044" i="11"/>
  <c r="V957" i="11"/>
  <c r="W957" i="11" s="1"/>
  <c r="V890" i="11"/>
  <c r="W890" i="11" s="1"/>
  <c r="L977" i="11"/>
  <c r="L945" i="11"/>
  <c r="V858" i="11"/>
  <c r="W858" i="11" s="1"/>
  <c r="V528" i="11"/>
  <c r="W528" i="11" s="1"/>
  <c r="W535" i="11"/>
  <c r="W713" i="11"/>
  <c r="V712" i="11"/>
  <c r="W712" i="11" s="1"/>
  <c r="L880" i="11"/>
  <c r="V793" i="11"/>
  <c r="W793" i="11" s="1"/>
  <c r="V767" i="11"/>
  <c r="W767" i="11" s="1"/>
  <c r="L1037" i="11"/>
  <c r="V950" i="11"/>
  <c r="W950" i="11" s="1"/>
  <c r="L998" i="11"/>
  <c r="V911" i="11"/>
  <c r="W911" i="11" s="1"/>
  <c r="V902" i="11"/>
  <c r="W902" i="11" s="1"/>
  <c r="L989" i="11"/>
  <c r="V840" i="11"/>
  <c r="L927" i="11"/>
  <c r="W820" i="11"/>
  <c r="V841" i="11"/>
  <c r="W841" i="11" s="1"/>
  <c r="L928" i="11"/>
  <c r="L914" i="11"/>
  <c r="V827" i="11"/>
  <c r="W827" i="11" s="1"/>
  <c r="L895" i="11"/>
  <c r="V808" i="11"/>
  <c r="W808" i="11" s="1"/>
  <c r="V889" i="11"/>
  <c r="W889" i="11" s="1"/>
  <c r="L976" i="11"/>
  <c r="L1034" i="11"/>
  <c r="V947" i="11"/>
  <c r="W947" i="11" s="1"/>
  <c r="V953" i="11"/>
  <c r="W953" i="11" s="1"/>
  <c r="L1040" i="11"/>
  <c r="V893" i="11"/>
  <c r="W893" i="11" s="1"/>
  <c r="L980" i="11"/>
  <c r="V954" i="11"/>
  <c r="W954" i="11" s="1"/>
  <c r="L1041" i="11"/>
  <c r="W657" i="11"/>
  <c r="L615" i="11"/>
  <c r="L862" i="11"/>
  <c r="L758" i="11"/>
  <c r="L702" i="11" s="1"/>
  <c r="V760" i="11"/>
  <c r="W760" i="11"/>
  <c r="L888" i="11"/>
  <c r="V801" i="11"/>
  <c r="W801" i="11" s="1"/>
  <c r="V826" i="11"/>
  <c r="W826" i="11" s="1"/>
  <c r="L913" i="11"/>
  <c r="V622" i="11"/>
  <c r="W622" i="11" s="1"/>
  <c r="L896" i="11"/>
  <c r="V809" i="11"/>
  <c r="W809" i="11" s="1"/>
  <c r="L999" i="11"/>
  <c r="V912" i="11"/>
  <c r="W912" i="11" s="1"/>
  <c r="L899" i="11"/>
  <c r="V812" i="11"/>
  <c r="W812" i="11" s="1"/>
  <c r="L1024" i="11"/>
  <c r="V937" i="11"/>
  <c r="W937" i="11" s="1"/>
  <c r="L819" i="11"/>
  <c r="V837" i="11" l="1"/>
  <c r="W837" i="11" s="1"/>
  <c r="W784" i="11"/>
  <c r="V758" i="11"/>
  <c r="W758" i="11" s="1"/>
  <c r="V832" i="11"/>
  <c r="W832" i="11" s="1"/>
  <c r="L906" i="11"/>
  <c r="L979" i="11"/>
  <c r="V892" i="11"/>
  <c r="W892" i="11" s="1"/>
  <c r="L997" i="11"/>
  <c r="V910" i="11"/>
  <c r="W910" i="11" s="1"/>
  <c r="L1124" i="11"/>
  <c r="V1037" i="11"/>
  <c r="V1012" i="11"/>
  <c r="L1099" i="11"/>
  <c r="L1127" i="11"/>
  <c r="V1040" i="11"/>
  <c r="W1040" i="11" s="1"/>
  <c r="W925" i="11"/>
  <c r="V888" i="11"/>
  <c r="W888" i="11" s="1"/>
  <c r="L975" i="11"/>
  <c r="L1085" i="11"/>
  <c r="V998" i="11"/>
  <c r="W998" i="11" s="1"/>
  <c r="L967" i="11"/>
  <c r="V880" i="11"/>
  <c r="W880" i="11" s="1"/>
  <c r="V1031" i="11"/>
  <c r="W1031" i="11" s="1"/>
  <c r="L1118" i="11"/>
  <c r="L1047" i="11"/>
  <c r="V960" i="11"/>
  <c r="W960" i="11" s="1"/>
  <c r="L959" i="11"/>
  <c r="V917" i="11"/>
  <c r="W917" i="11" s="1"/>
  <c r="L1004" i="11"/>
  <c r="L1122" i="11"/>
  <c r="V1035" i="11"/>
  <c r="W1035" i="11" s="1"/>
  <c r="L1068" i="11"/>
  <c r="V981" i="11"/>
  <c r="W981" i="11" s="1"/>
  <c r="V709" i="11"/>
  <c r="L1103" i="11"/>
  <c r="V1016" i="11"/>
  <c r="W1016" i="11" s="1"/>
  <c r="L1071" i="11"/>
  <c r="V984" i="11"/>
  <c r="W984" i="11" s="1"/>
  <c r="V854" i="11"/>
  <c r="V845" i="11" s="1"/>
  <c r="L987" i="11"/>
  <c r="V900" i="11"/>
  <c r="W900" i="11" s="1"/>
  <c r="L1097" i="11"/>
  <c r="V1010" i="11"/>
  <c r="W1010" i="11" s="1"/>
  <c r="W920" i="11"/>
  <c r="V896" i="11"/>
  <c r="W896" i="11" s="1"/>
  <c r="L983" i="11"/>
  <c r="L996" i="11"/>
  <c r="V909" i="11"/>
  <c r="W909" i="11" s="1"/>
  <c r="V927" i="11"/>
  <c r="W927" i="11" s="1"/>
  <c r="L1014" i="11"/>
  <c r="V1044" i="11"/>
  <c r="W1044" i="11" s="1"/>
  <c r="L1131" i="11"/>
  <c r="L972" i="11"/>
  <c r="V885" i="11"/>
  <c r="W885" i="11" s="1"/>
  <c r="V904" i="11"/>
  <c r="W904" i="11" s="1"/>
  <c r="L991" i="11"/>
  <c r="L1026" i="11"/>
  <c r="V939" i="11"/>
  <c r="W939" i="11" s="1"/>
  <c r="L1000" i="11"/>
  <c r="V913" i="11"/>
  <c r="W913" i="11" s="1"/>
  <c r="L1100" i="11"/>
  <c r="V1013" i="11"/>
  <c r="W1013" i="11" s="1"/>
  <c r="W840" i="11"/>
  <c r="L886" i="11"/>
  <c r="L883" i="11" s="1"/>
  <c r="V887" i="11"/>
  <c r="W887" i="11" s="1"/>
  <c r="L974" i="11"/>
  <c r="L924" i="11"/>
  <c r="V862" i="11"/>
  <c r="W862" i="11" s="1"/>
  <c r="V879" i="11"/>
  <c r="W879" i="11" s="1"/>
  <c r="L966" i="11"/>
  <c r="V1049" i="11"/>
  <c r="W1049" i="11" s="1"/>
  <c r="L1136" i="11"/>
  <c r="W846" i="11"/>
  <c r="L1079" i="11"/>
  <c r="V992" i="11"/>
  <c r="W992" i="11" s="1"/>
  <c r="L1043" i="11"/>
  <c r="V956" i="11"/>
  <c r="W956" i="11" s="1"/>
  <c r="L1104" i="11"/>
  <c r="V1017" i="11"/>
  <c r="W1017" i="11" s="1"/>
  <c r="L1094" i="11"/>
  <c r="V1007" i="11"/>
  <c r="L1111" i="11"/>
  <c r="V1024" i="11"/>
  <c r="W1024" i="11" s="1"/>
  <c r="L1038" i="11"/>
  <c r="V951" i="11"/>
  <c r="W951" i="11" s="1"/>
  <c r="V872" i="11"/>
  <c r="V871" i="11" s="1"/>
  <c r="L871" i="11"/>
  <c r="W871" i="11" s="1"/>
  <c r="W872" i="11"/>
  <c r="L1022" i="11"/>
  <c r="V935" i="11"/>
  <c r="W935" i="11"/>
  <c r="L934" i="11"/>
  <c r="W884" i="11"/>
  <c r="L1072" i="11"/>
  <c r="V985" i="11"/>
  <c r="W985" i="11" s="1"/>
  <c r="V1003" i="11"/>
  <c r="W1003" i="11"/>
  <c r="L1090" i="11"/>
  <c r="L941" i="11"/>
  <c r="V941" i="11" s="1"/>
  <c r="W941" i="11" s="1"/>
  <c r="V942" i="11"/>
  <c r="W942" i="11" s="1"/>
  <c r="L1029" i="11"/>
  <c r="V819" i="11"/>
  <c r="W819" i="11" s="1"/>
  <c r="L1008" i="11"/>
  <c r="V921" i="11"/>
  <c r="W921" i="11" s="1"/>
  <c r="L1056" i="11"/>
  <c r="V969" i="11"/>
  <c r="W969" i="11" s="1"/>
  <c r="V946" i="11"/>
  <c r="W946" i="11" s="1"/>
  <c r="L1033" i="11"/>
  <c r="L1076" i="11"/>
  <c r="V989" i="11"/>
  <c r="W989" i="11" s="1"/>
  <c r="L1001" i="11"/>
  <c r="V914" i="11"/>
  <c r="W914" i="11" s="1"/>
  <c r="L1032" i="11"/>
  <c r="V945" i="11"/>
  <c r="W945" i="11" s="1"/>
  <c r="L1135" i="11"/>
  <c r="V1048" i="11"/>
  <c r="W1048" i="11" s="1"/>
  <c r="V903" i="11"/>
  <c r="W903" i="11" s="1"/>
  <c r="L990" i="11"/>
  <c r="L1027" i="11"/>
  <c r="V940" i="11"/>
  <c r="W940" i="11" s="1"/>
  <c r="V936" i="11"/>
  <c r="W936" i="11" s="1"/>
  <c r="L1023" i="11"/>
  <c r="L919" i="11"/>
  <c r="V980" i="11"/>
  <c r="W980" i="11"/>
  <c r="L1067" i="11"/>
  <c r="L1051" i="11"/>
  <c r="V964" i="11"/>
  <c r="W964" i="11"/>
  <c r="V931" i="11"/>
  <c r="W931" i="11" s="1"/>
  <c r="L1018" i="11"/>
  <c r="L1039" i="11"/>
  <c r="V952" i="11"/>
  <c r="W952" i="11" s="1"/>
  <c r="L1082" i="11"/>
  <c r="V995" i="11"/>
  <c r="W995" i="11" s="1"/>
  <c r="V615" i="11"/>
  <c r="W615" i="11" s="1"/>
  <c r="V895" i="11"/>
  <c r="W895" i="11" s="1"/>
  <c r="L982" i="11"/>
  <c r="V988" i="11"/>
  <c r="W988" i="11" s="1"/>
  <c r="L1075" i="11"/>
  <c r="L949" i="11"/>
  <c r="V891" i="11"/>
  <c r="W891" i="11" s="1"/>
  <c r="L978" i="11"/>
  <c r="W798" i="11"/>
  <c r="V994" i="11"/>
  <c r="L993" i="11"/>
  <c r="L1081" i="11"/>
  <c r="L1042" i="11"/>
  <c r="V955" i="11"/>
  <c r="W955" i="11" s="1"/>
  <c r="L986" i="11"/>
  <c r="V899" i="11"/>
  <c r="W899" i="11" s="1"/>
  <c r="W799" i="11"/>
  <c r="V1034" i="11"/>
  <c r="W1034" i="11" s="1"/>
  <c r="L1121" i="11"/>
  <c r="V799" i="11"/>
  <c r="V796" i="11" s="1"/>
  <c r="V922" i="11"/>
  <c r="W922" i="11" s="1"/>
  <c r="L1009" i="11"/>
  <c r="L1089" i="11"/>
  <c r="V1002" i="11"/>
  <c r="W1002" i="11" s="1"/>
  <c r="L1112" i="11"/>
  <c r="V1025" i="11"/>
  <c r="W1025" i="11" s="1"/>
  <c r="L845" i="11"/>
  <c r="L1086" i="11"/>
  <c r="V999" i="11"/>
  <c r="W999" i="11" s="1"/>
  <c r="L1128" i="11"/>
  <c r="V1041" i="11"/>
  <c r="W1041" i="11" s="1"/>
  <c r="L1063" i="11"/>
  <c r="V976" i="11"/>
  <c r="W976" i="11" s="1"/>
  <c r="V928" i="11"/>
  <c r="W928" i="11" s="1"/>
  <c r="L1015" i="11"/>
  <c r="L1011" i="11" s="1"/>
  <c r="V977" i="11"/>
  <c r="W977" i="11" s="1"/>
  <c r="L1064" i="11"/>
  <c r="W877" i="11"/>
  <c r="V744" i="11"/>
  <c r="W744" i="11" s="1"/>
  <c r="W745" i="11"/>
  <c r="L1020" i="11"/>
  <c r="V933" i="11"/>
  <c r="L1052" i="11"/>
  <c r="V965" i="11"/>
  <c r="W965" i="11" s="1"/>
  <c r="L1055" i="11"/>
  <c r="V968" i="11"/>
  <c r="W968" i="11"/>
  <c r="L1117" i="11"/>
  <c r="V1030" i="11"/>
  <c r="W1030" i="11" s="1"/>
  <c r="L1058" i="11"/>
  <c r="V971" i="11"/>
  <c r="L796" i="11"/>
  <c r="V831" i="11" l="1"/>
  <c r="W831" i="11" s="1"/>
  <c r="W845" i="11"/>
  <c r="V1039" i="11"/>
  <c r="W1039" i="11" s="1"/>
  <c r="L1126" i="11"/>
  <c r="L1143" i="11"/>
  <c r="V1056" i="11"/>
  <c r="W1056" i="11"/>
  <c r="V1038" i="11"/>
  <c r="W1038" i="11" s="1"/>
  <c r="L1125" i="11"/>
  <c r="L1113" i="11"/>
  <c r="V1026" i="11"/>
  <c r="W1026" i="11" s="1"/>
  <c r="V1097" i="11"/>
  <c r="W1097" i="11" s="1"/>
  <c r="L1184" i="11"/>
  <c r="L1150" i="11"/>
  <c r="V1063" i="11"/>
  <c r="W1063" i="11" s="1"/>
  <c r="V982" i="11"/>
  <c r="W982" i="11" s="1"/>
  <c r="L1069" i="11"/>
  <c r="L1054" i="11"/>
  <c r="V967" i="11"/>
  <c r="W967" i="11" s="1"/>
  <c r="V1008" i="11"/>
  <c r="W1008" i="11" s="1"/>
  <c r="L1095" i="11"/>
  <c r="L1198" i="11"/>
  <c r="V1111" i="11"/>
  <c r="W1111" i="11" s="1"/>
  <c r="L1208" i="11"/>
  <c r="V1121" i="11"/>
  <c r="W1121" i="11" s="1"/>
  <c r="L1168" i="11"/>
  <c r="V1081" i="11"/>
  <c r="W1081" i="11" s="1"/>
  <c r="V1075" i="11"/>
  <c r="W1075" i="11" s="1"/>
  <c r="L1162" i="11"/>
  <c r="V1067" i="11"/>
  <c r="W1067" i="11" s="1"/>
  <c r="L1154" i="11"/>
  <c r="V1027" i="11"/>
  <c r="W1027" i="11"/>
  <c r="L1114" i="11"/>
  <c r="V1032" i="11"/>
  <c r="W1032" i="11" s="1"/>
  <c r="L1119" i="11"/>
  <c r="V1136" i="11"/>
  <c r="W1136" i="11" s="1"/>
  <c r="L1223" i="11"/>
  <c r="V1014" i="11"/>
  <c r="W1014" i="11" s="1"/>
  <c r="L1101" i="11"/>
  <c r="L1091" i="11"/>
  <c r="V1004" i="11"/>
  <c r="W1004" i="11" s="1"/>
  <c r="L1204" i="11"/>
  <c r="V1117" i="11"/>
  <c r="W1117" i="11" s="1"/>
  <c r="V1104" i="11"/>
  <c r="W1104" i="11" s="1"/>
  <c r="L1191" i="11"/>
  <c r="V906" i="11"/>
  <c r="W906" i="11" s="1"/>
  <c r="L1070" i="11"/>
  <c r="V983" i="11"/>
  <c r="W983" i="11" s="1"/>
  <c r="V1068" i="11"/>
  <c r="W1068" i="11" s="1"/>
  <c r="L1155" i="11"/>
  <c r="L1046" i="11"/>
  <c r="L1134" i="11"/>
  <c r="V1047" i="11"/>
  <c r="W1047" i="11" s="1"/>
  <c r="L1172" i="11"/>
  <c r="V1085" i="11"/>
  <c r="W1085" i="11" s="1"/>
  <c r="L1186" i="11"/>
  <c r="V1099" i="11"/>
  <c r="L932" i="11"/>
  <c r="V934" i="11"/>
  <c r="W934" i="11" s="1"/>
  <c r="W709" i="11"/>
  <c r="V702" i="11"/>
  <c r="W702" i="11" s="1"/>
  <c r="L1214" i="11"/>
  <c r="V1127" i="11"/>
  <c r="W1127" i="11" s="1"/>
  <c r="L1130" i="11"/>
  <c r="V1043" i="11"/>
  <c r="W1043" i="11" s="1"/>
  <c r="L1176" i="11"/>
  <c r="V1089" i="11"/>
  <c r="W1089" i="11" s="1"/>
  <c r="L1163" i="11"/>
  <c r="V1076" i="11"/>
  <c r="W1076" i="11" s="1"/>
  <c r="L1021" i="11"/>
  <c r="V1021" i="11" s="1"/>
  <c r="W1021" i="11" s="1"/>
  <c r="L1109" i="11"/>
  <c r="V1022" i="11"/>
  <c r="W1022" i="11" s="1"/>
  <c r="L1006" i="11"/>
  <c r="V972" i="11"/>
  <c r="W972" i="11" s="1"/>
  <c r="L1059" i="11"/>
  <c r="W854" i="11"/>
  <c r="W1118" i="11"/>
  <c r="L1205" i="11"/>
  <c r="V1118" i="11"/>
  <c r="L1062" i="11"/>
  <c r="V975" i="11"/>
  <c r="W975" i="11" s="1"/>
  <c r="W1012" i="11"/>
  <c r="V979" i="11"/>
  <c r="W979" i="11" s="1"/>
  <c r="L1066" i="11"/>
  <c r="V1020" i="11"/>
  <c r="W1020" i="11" s="1"/>
  <c r="L1107" i="11"/>
  <c r="L1077" i="11"/>
  <c r="V990" i="11"/>
  <c r="W990" i="11"/>
  <c r="L1105" i="11"/>
  <c r="V1018" i="11"/>
  <c r="W1018" i="11" s="1"/>
  <c r="L1088" i="11"/>
  <c r="V1001" i="11"/>
  <c r="W1001" i="11" s="1"/>
  <c r="L1053" i="11"/>
  <c r="V966" i="11"/>
  <c r="W966" i="11" s="1"/>
  <c r="L1078" i="11"/>
  <c r="V991" i="11"/>
  <c r="W991" i="11" s="1"/>
  <c r="V987" i="11"/>
  <c r="W987" i="11" s="1"/>
  <c r="L1074" i="11"/>
  <c r="V997" i="11"/>
  <c r="W997" i="11" s="1"/>
  <c r="L1084" i="11"/>
  <c r="L1142" i="11"/>
  <c r="V1055" i="11"/>
  <c r="W1055" i="11" s="1"/>
  <c r="V1128" i="11"/>
  <c r="W1128" i="11" s="1"/>
  <c r="L1215" i="11"/>
  <c r="L1073" i="11"/>
  <c r="V986" i="11"/>
  <c r="W986" i="11" s="1"/>
  <c r="L1065" i="11"/>
  <c r="V978" i="11"/>
  <c r="W978" i="11" s="1"/>
  <c r="L918" i="11"/>
  <c r="W919" i="11"/>
  <c r="L1151" i="11"/>
  <c r="V1064" i="11"/>
  <c r="W1064" i="11" s="1"/>
  <c r="L1096" i="11"/>
  <c r="V1009" i="11"/>
  <c r="W1009" i="11" s="1"/>
  <c r="L1138" i="11"/>
  <c r="V1051" i="11"/>
  <c r="W1051" i="11" s="1"/>
  <c r="L1028" i="11"/>
  <c r="L1116" i="11"/>
  <c r="V1029" i="11"/>
  <c r="W1029" i="11" s="1"/>
  <c r="L1166" i="11"/>
  <c r="V1079" i="11"/>
  <c r="W1079" i="11" s="1"/>
  <c r="L1218" i="11"/>
  <c r="V1131" i="11"/>
  <c r="W1131" i="11" s="1"/>
  <c r="L1209" i="11"/>
  <c r="V1122" i="11"/>
  <c r="W1122" i="11" s="1"/>
  <c r="W1037" i="11"/>
  <c r="V1090" i="11"/>
  <c r="W1090" i="11" s="1"/>
  <c r="L1177" i="11"/>
  <c r="L1190" i="11"/>
  <c r="V1103" i="11"/>
  <c r="W1103" i="11" s="1"/>
  <c r="L1123" i="11"/>
  <c r="V1124" i="11"/>
  <c r="L1211" i="11"/>
  <c r="L1199" i="11"/>
  <c r="V1112" i="11"/>
  <c r="W1112" i="11" s="1"/>
  <c r="V959" i="11"/>
  <c r="V958" i="11" s="1"/>
  <c r="L958" i="11"/>
  <c r="L1083" i="11"/>
  <c r="V996" i="11"/>
  <c r="V993" i="11" s="1"/>
  <c r="W993" i="11" s="1"/>
  <c r="W796" i="11"/>
  <c r="L789" i="11"/>
  <c r="L1222" i="11"/>
  <c r="V1135" i="11"/>
  <c r="W1135" i="11" s="1"/>
  <c r="L1187" i="11"/>
  <c r="V1100" i="11"/>
  <c r="W1100" i="11" s="1"/>
  <c r="V1023" i="11"/>
  <c r="W1023" i="11" s="1"/>
  <c r="L1110" i="11"/>
  <c r="W971" i="11"/>
  <c r="L1139" i="11"/>
  <c r="V1052" i="11"/>
  <c r="W1052" i="11" s="1"/>
  <c r="V1042" i="11"/>
  <c r="W1042" i="11" s="1"/>
  <c r="L1129" i="11"/>
  <c r="L1169" i="11"/>
  <c r="V1082" i="11"/>
  <c r="W1082" i="11" s="1"/>
  <c r="L1120" i="11"/>
  <c r="V1033" i="11"/>
  <c r="W1033" i="11" s="1"/>
  <c r="V1072" i="11"/>
  <c r="W1072" i="11" s="1"/>
  <c r="L1159" i="11"/>
  <c r="V1094" i="11"/>
  <c r="L1181" i="11"/>
  <c r="W1094" i="11"/>
  <c r="L1061" i="11"/>
  <c r="V974" i="11"/>
  <c r="L973" i="11"/>
  <c r="L1087" i="11"/>
  <c r="V1000" i="11"/>
  <c r="W1000" i="11" s="1"/>
  <c r="V919" i="11"/>
  <c r="L1145" i="11"/>
  <c r="V1058" i="11"/>
  <c r="W933" i="11"/>
  <c r="L1102" i="11"/>
  <c r="L1098" i="11" s="1"/>
  <c r="V1015" i="11"/>
  <c r="W1015" i="11" s="1"/>
  <c r="L1173" i="11"/>
  <c r="V1086" i="11"/>
  <c r="W1086" i="11" s="1"/>
  <c r="W994" i="11"/>
  <c r="V789" i="11"/>
  <c r="V949" i="11"/>
  <c r="W949" i="11" s="1"/>
  <c r="W1007" i="11"/>
  <c r="V886" i="11"/>
  <c r="W886" i="11" s="1"/>
  <c r="L1158" i="11"/>
  <c r="V1071" i="11"/>
  <c r="W1071" i="11" s="1"/>
  <c r="V924" i="11"/>
  <c r="W924" i="11" s="1"/>
  <c r="L1036" i="11"/>
  <c r="V973" i="11" l="1"/>
  <c r="V970" i="11" s="1"/>
  <c r="V1011" i="11"/>
  <c r="W1011" i="11" s="1"/>
  <c r="V883" i="11"/>
  <c r="W883" i="11" s="1"/>
  <c r="W959" i="11"/>
  <c r="V1006" i="11"/>
  <c r="V1005" i="11" s="1"/>
  <c r="W958" i="11"/>
  <c r="L1302" i="11"/>
  <c r="V1215" i="11"/>
  <c r="W1215" i="11" s="1"/>
  <c r="V1155" i="11"/>
  <c r="L1242" i="11"/>
  <c r="W1155" i="11"/>
  <c r="W1058" i="11"/>
  <c r="L1019" i="11"/>
  <c r="V1028" i="11"/>
  <c r="W1028" i="11" s="1"/>
  <c r="L1301" i="11"/>
  <c r="V1214" i="11"/>
  <c r="W1214" i="11" s="1"/>
  <c r="V1036" i="11"/>
  <c r="W1036" i="11" s="1"/>
  <c r="L1207" i="11"/>
  <c r="V1120" i="11"/>
  <c r="W1120" i="11" s="1"/>
  <c r="L1170" i="11"/>
  <c r="V1083" i="11"/>
  <c r="W1083" i="11" s="1"/>
  <c r="L1165" i="11"/>
  <c r="V1078" i="11"/>
  <c r="W1078" i="11" s="1"/>
  <c r="L1189" i="11"/>
  <c r="V1102" i="11"/>
  <c r="W1102" i="11" s="1"/>
  <c r="W974" i="11"/>
  <c r="L1246" i="11"/>
  <c r="V1159" i="11"/>
  <c r="W1159" i="11" s="1"/>
  <c r="L1216" i="11"/>
  <c r="V1129" i="11"/>
  <c r="W1129" i="11" s="1"/>
  <c r="L1286" i="11"/>
  <c r="V1199" i="11"/>
  <c r="W1199" i="11" s="1"/>
  <c r="L1160" i="11"/>
  <c r="V1073" i="11"/>
  <c r="W1073" i="11" s="1"/>
  <c r="L1161" i="11"/>
  <c r="V1074" i="11"/>
  <c r="W1074" i="11" s="1"/>
  <c r="V1205" i="11"/>
  <c r="W1205" i="11" s="1"/>
  <c r="L1292" i="11"/>
  <c r="L1196" i="11"/>
  <c r="V1109" i="11"/>
  <c r="W1109" i="11" s="1"/>
  <c r="L1108" i="11"/>
  <c r="L1217" i="11"/>
  <c r="V1130" i="11"/>
  <c r="W1130" i="11" s="1"/>
  <c r="V1046" i="11"/>
  <c r="V1045" i="11" s="1"/>
  <c r="L1045" i="11"/>
  <c r="W1045" i="11" s="1"/>
  <c r="W1046" i="11"/>
  <c r="L1249" i="11"/>
  <c r="V1162" i="11"/>
  <c r="W1162" i="11" s="1"/>
  <c r="V932" i="11"/>
  <c r="W932" i="11" s="1"/>
  <c r="V1069" i="11"/>
  <c r="W1069" i="11" s="1"/>
  <c r="L1156" i="11"/>
  <c r="L1212" i="11"/>
  <c r="V1125" i="11"/>
  <c r="W1125" i="11" s="1"/>
  <c r="L1182" i="11"/>
  <c r="V1095" i="11"/>
  <c r="W1095" i="11" s="1"/>
  <c r="L1237" i="11"/>
  <c r="V1150" i="11"/>
  <c r="W1150" i="11" s="1"/>
  <c r="L1230" i="11"/>
  <c r="V1143" i="11"/>
  <c r="W1143" i="11" s="1"/>
  <c r="W973" i="11"/>
  <c r="L970" i="11"/>
  <c r="W970" i="11" s="1"/>
  <c r="V1151" i="11"/>
  <c r="W1151" i="11" s="1"/>
  <c r="L1238" i="11"/>
  <c r="L1192" i="11"/>
  <c r="V1105" i="11"/>
  <c r="W1105" i="11" s="1"/>
  <c r="L1291" i="11"/>
  <c r="V1204" i="11"/>
  <c r="W1204" i="11" s="1"/>
  <c r="W996" i="11"/>
  <c r="L1296" i="11"/>
  <c r="V1209" i="11"/>
  <c r="W1209" i="11" s="1"/>
  <c r="L876" i="11"/>
  <c r="L1080" i="11"/>
  <c r="V1190" i="11"/>
  <c r="W1190" i="11"/>
  <c r="L1277" i="11"/>
  <c r="L1225" i="11"/>
  <c r="V1138" i="11"/>
  <c r="W1138" i="11" s="1"/>
  <c r="L1140" i="11"/>
  <c r="V1053" i="11"/>
  <c r="W1053" i="11" s="1"/>
  <c r="L1263" i="11"/>
  <c r="V1176" i="11"/>
  <c r="W1176" i="11" s="1"/>
  <c r="L1188" i="11"/>
  <c r="V1101" i="11"/>
  <c r="W1101" i="11" s="1"/>
  <c r="L1255" i="11"/>
  <c r="V1168" i="11"/>
  <c r="L1213" i="11"/>
  <c r="V1126" i="11"/>
  <c r="W1126" i="11" s="1"/>
  <c r="L1115" i="11"/>
  <c r="L1203" i="11"/>
  <c r="V1116" i="11"/>
  <c r="W1116" i="11" s="1"/>
  <c r="L1274" i="11"/>
  <c r="V1187" i="11"/>
  <c r="W1187" i="11" s="1"/>
  <c r="V1198" i="11"/>
  <c r="W1198" i="11" s="1"/>
  <c r="L1285" i="11"/>
  <c r="L1148" i="11"/>
  <c r="V1061" i="11"/>
  <c r="L1060" i="11"/>
  <c r="L1057" i="11" s="1"/>
  <c r="L1146" i="11"/>
  <c r="V1059" i="11"/>
  <c r="W1059" i="11" s="1"/>
  <c r="V1163" i="11"/>
  <c r="W1163" i="11" s="1"/>
  <c r="L1250" i="11"/>
  <c r="L1201" i="11"/>
  <c r="V1114" i="11"/>
  <c r="W1114" i="11"/>
  <c r="L1259" i="11"/>
  <c r="V1172" i="11"/>
  <c r="W1172" i="11" s="1"/>
  <c r="L1178" i="11"/>
  <c r="V1091" i="11"/>
  <c r="W1091" i="11" s="1"/>
  <c r="L1268" i="11"/>
  <c r="V1181" i="11"/>
  <c r="V1218" i="11"/>
  <c r="W1218" i="11" s="1"/>
  <c r="L1305" i="11"/>
  <c r="L1229" i="11"/>
  <c r="V1142" i="11"/>
  <c r="W1142" i="11" s="1"/>
  <c r="L1309" i="11"/>
  <c r="V1222" i="11"/>
  <c r="W1222" i="11" s="1"/>
  <c r="V1065" i="11"/>
  <c r="W1065" i="11" s="1"/>
  <c r="L1152" i="11"/>
  <c r="L1171" i="11"/>
  <c r="V1084" i="11"/>
  <c r="W1084" i="11" s="1"/>
  <c r="L1194" i="11"/>
  <c r="V1107" i="11"/>
  <c r="L1005" i="11"/>
  <c r="W1006" i="11"/>
  <c r="L1133" i="11"/>
  <c r="L1221" i="11"/>
  <c r="V1134" i="11"/>
  <c r="W1134" i="11" s="1"/>
  <c r="L1278" i="11"/>
  <c r="V1191" i="11"/>
  <c r="W1191" i="11" s="1"/>
  <c r="L1241" i="11"/>
  <c r="V1154" i="11"/>
  <c r="W1154" i="11" s="1"/>
  <c r="L1298" i="11"/>
  <c r="V1211" i="11"/>
  <c r="L1153" i="11"/>
  <c r="V1066" i="11"/>
  <c r="W1066" i="11" s="1"/>
  <c r="L1273" i="11"/>
  <c r="V1186" i="11"/>
  <c r="L1206" i="11"/>
  <c r="V1119" i="11"/>
  <c r="W1119" i="11"/>
  <c r="W1124" i="11"/>
  <c r="L1232" i="11"/>
  <c r="V1145" i="11"/>
  <c r="W1145" i="11"/>
  <c r="L1226" i="11"/>
  <c r="V1139" i="11"/>
  <c r="W1139" i="11" s="1"/>
  <c r="L1157" i="11"/>
  <c r="V1070" i="11"/>
  <c r="W1070" i="11" s="1"/>
  <c r="L1271" i="11"/>
  <c r="V1184" i="11"/>
  <c r="W1184" i="11" s="1"/>
  <c r="V918" i="11"/>
  <c r="W918" i="11" s="1"/>
  <c r="L1164" i="11"/>
  <c r="V1077" i="11"/>
  <c r="W1077" i="11" s="1"/>
  <c r="L1245" i="11"/>
  <c r="V1158" i="11"/>
  <c r="W1158" i="11" s="1"/>
  <c r="L1260" i="11"/>
  <c r="V1173" i="11"/>
  <c r="W1173" i="11" s="1"/>
  <c r="V1169" i="11"/>
  <c r="W1169" i="11" s="1"/>
  <c r="L1256" i="11"/>
  <c r="V1110" i="11"/>
  <c r="W1110" i="11" s="1"/>
  <c r="L1197" i="11"/>
  <c r="V1177" i="11"/>
  <c r="W1177" i="11" s="1"/>
  <c r="L1264" i="11"/>
  <c r="V1062" i="11"/>
  <c r="W1062" i="11" s="1"/>
  <c r="L1149" i="11"/>
  <c r="L1174" i="11"/>
  <c r="V1087" i="11"/>
  <c r="W1087" i="11" s="1"/>
  <c r="L1093" i="11"/>
  <c r="W789" i="11"/>
  <c r="L1253" i="11"/>
  <c r="V1166" i="11"/>
  <c r="W1166" i="11" s="1"/>
  <c r="V1096" i="11"/>
  <c r="W1096" i="11" s="1"/>
  <c r="L1183" i="11"/>
  <c r="V1088" i="11"/>
  <c r="W1088" i="11" s="1"/>
  <c r="L1175" i="11"/>
  <c r="V1019" i="11"/>
  <c r="W1019" i="11" s="1"/>
  <c r="W1099" i="11"/>
  <c r="L1310" i="11"/>
  <c r="V1223" i="11"/>
  <c r="W1223" i="11" s="1"/>
  <c r="V1208" i="11"/>
  <c r="W1208" i="11" s="1"/>
  <c r="L1295" i="11"/>
  <c r="L1141" i="11"/>
  <c r="V1054" i="11"/>
  <c r="W1054" i="11" s="1"/>
  <c r="L1200" i="11"/>
  <c r="V1113" i="11"/>
  <c r="W1113" i="11" s="1"/>
  <c r="V963" i="11" l="1"/>
  <c r="V1123" i="11"/>
  <c r="W1123" i="11" s="1"/>
  <c r="V1256" i="11"/>
  <c r="W1256" i="11" s="1"/>
  <c r="L1343" i="11"/>
  <c r="V1098" i="11"/>
  <c r="W1098" i="11" s="1"/>
  <c r="V1149" i="11"/>
  <c r="W1149" i="11" s="1"/>
  <c r="L1236" i="11"/>
  <c r="L1290" i="11"/>
  <c r="V1203" i="11"/>
  <c r="W1203" i="11" s="1"/>
  <c r="L1202" i="11"/>
  <c r="L1358" i="11"/>
  <c r="V1271" i="11"/>
  <c r="W1271" i="11" s="1"/>
  <c r="W1186" i="11"/>
  <c r="L1328" i="11"/>
  <c r="V1241" i="11"/>
  <c r="W1241" i="11" s="1"/>
  <c r="W1107" i="11"/>
  <c r="V1093" i="11"/>
  <c r="V1092" i="11" s="1"/>
  <c r="V1268" i="11"/>
  <c r="W1268" i="11" s="1"/>
  <c r="L1355" i="11"/>
  <c r="L1288" i="11"/>
  <c r="V1201" i="11"/>
  <c r="W1201" i="11" s="1"/>
  <c r="V1148" i="11"/>
  <c r="L1235" i="11"/>
  <c r="L1147" i="11"/>
  <c r="L1144" i="11" s="1"/>
  <c r="V1115" i="11"/>
  <c r="W1115" i="11" s="1"/>
  <c r="L1312" i="11"/>
  <c r="V1225" i="11"/>
  <c r="W1225" i="11" s="1"/>
  <c r="L1383" i="11"/>
  <c r="V1296" i="11"/>
  <c r="W1296" i="11" s="1"/>
  <c r="V1217" i="11"/>
  <c r="W1217" i="11" s="1"/>
  <c r="L1304" i="11"/>
  <c r="L1248" i="11"/>
  <c r="V1161" i="11"/>
  <c r="W1161" i="11" s="1"/>
  <c r="V1216" i="11"/>
  <c r="W1216" i="11" s="1"/>
  <c r="L1303" i="11"/>
  <c r="L1252" i="11"/>
  <c r="V1165" i="11"/>
  <c r="W1165" i="11" s="1"/>
  <c r="V1301" i="11"/>
  <c r="W1301" i="11" s="1"/>
  <c r="L1388" i="11"/>
  <c r="L1261" i="11"/>
  <c r="V1174" i="11"/>
  <c r="W1174" i="11" s="1"/>
  <c r="L1293" i="11"/>
  <c r="V1206" i="11"/>
  <c r="W1206" i="11"/>
  <c r="L1275" i="11"/>
  <c r="L1272" i="11" s="1"/>
  <c r="V1188" i="11"/>
  <c r="W1188" i="11" s="1"/>
  <c r="V1200" i="11"/>
  <c r="W1200" i="11" s="1"/>
  <c r="L1287" i="11"/>
  <c r="L1397" i="11"/>
  <c r="V1310" i="11"/>
  <c r="W1310" i="11" s="1"/>
  <c r="L1340" i="11"/>
  <c r="V1253" i="11"/>
  <c r="W1253" i="11" s="1"/>
  <c r="L1351" i="11"/>
  <c r="V1264" i="11"/>
  <c r="W1264" i="11" s="1"/>
  <c r="L1347" i="11"/>
  <c r="V1260" i="11"/>
  <c r="W1260" i="11" s="1"/>
  <c r="V1232" i="11"/>
  <c r="W1232" i="11" s="1"/>
  <c r="L1319" i="11"/>
  <c r="L1360" i="11"/>
  <c r="V1273" i="11"/>
  <c r="W1273" i="11"/>
  <c r="V1194" i="11"/>
  <c r="W1194" i="11" s="1"/>
  <c r="L1281" i="11"/>
  <c r="V1250" i="11"/>
  <c r="W1250" i="11" s="1"/>
  <c r="L1337" i="11"/>
  <c r="V1285" i="11"/>
  <c r="W1285" i="11" s="1"/>
  <c r="L1372" i="11"/>
  <c r="L1364" i="11"/>
  <c r="V1277" i="11"/>
  <c r="W1277" i="11" s="1"/>
  <c r="L1269" i="11"/>
  <c r="V1182" i="11"/>
  <c r="W1182" i="11" s="1"/>
  <c r="L1243" i="11"/>
  <c r="V1156" i="11"/>
  <c r="W1156" i="11" s="1"/>
  <c r="V1080" i="11"/>
  <c r="V1249" i="11"/>
  <c r="W1249" i="11" s="1"/>
  <c r="L1336" i="11"/>
  <c r="L1106" i="11"/>
  <c r="V1108" i="11"/>
  <c r="W1108" i="11" s="1"/>
  <c r="L1247" i="11"/>
  <c r="V1160" i="11"/>
  <c r="W1160" i="11" s="1"/>
  <c r="V1170" i="11"/>
  <c r="W1170" i="11" s="1"/>
  <c r="L1257" i="11"/>
  <c r="V1237" i="11"/>
  <c r="W1237" i="11" s="1"/>
  <c r="L1324" i="11"/>
  <c r="L1092" i="11"/>
  <c r="L1333" i="11"/>
  <c r="V1246" i="11"/>
  <c r="W1246" i="11" s="1"/>
  <c r="L1389" i="11"/>
  <c r="V1302" i="11"/>
  <c r="W1302" i="11" s="1"/>
  <c r="L1270" i="11"/>
  <c r="V1183" i="11"/>
  <c r="W1183" i="11" s="1"/>
  <c r="L1385" i="11"/>
  <c r="V1298" i="11"/>
  <c r="L1297" i="11"/>
  <c r="L1180" i="11"/>
  <c r="L1276" i="11"/>
  <c r="V1189" i="11"/>
  <c r="W1189" i="11" s="1"/>
  <c r="L963" i="11"/>
  <c r="W963" i="11" s="1"/>
  <c r="W1005" i="11"/>
  <c r="L1329" i="11"/>
  <c r="V1242" i="11"/>
  <c r="W1242" i="11" s="1"/>
  <c r="L1365" i="11"/>
  <c r="V1278" i="11"/>
  <c r="W1278" i="11" s="1"/>
  <c r="L1316" i="11"/>
  <c r="V1229" i="11"/>
  <c r="W1229" i="11" s="1"/>
  <c r="L1300" i="11"/>
  <c r="V1213" i="11"/>
  <c r="W1213" i="11" s="1"/>
  <c r="V876" i="11"/>
  <c r="W876" i="11" s="1"/>
  <c r="L1392" i="11"/>
  <c r="V1305" i="11"/>
  <c r="W1305" i="11" s="1"/>
  <c r="L1228" i="11"/>
  <c r="V1141" i="11"/>
  <c r="W1141" i="11" s="1"/>
  <c r="L1210" i="11"/>
  <c r="L1308" i="11"/>
  <c r="L1220" i="11"/>
  <c r="V1221" i="11"/>
  <c r="W1221" i="11" s="1"/>
  <c r="L1239" i="11"/>
  <c r="V1152" i="11"/>
  <c r="W1152" i="11" s="1"/>
  <c r="L1233" i="11"/>
  <c r="V1146" i="11"/>
  <c r="W1146" i="11" s="1"/>
  <c r="L1167" i="11"/>
  <c r="L1227" i="11"/>
  <c r="V1140" i="11"/>
  <c r="W1140" i="11" s="1"/>
  <c r="W1080" i="11"/>
  <c r="L1378" i="11"/>
  <c r="V1291" i="11"/>
  <c r="W1291" i="11" s="1"/>
  <c r="V1230" i="11"/>
  <c r="W1230" i="11" s="1"/>
  <c r="L1317" i="11"/>
  <c r="V1212" i="11"/>
  <c r="W1212" i="11" s="1"/>
  <c r="L1299" i="11"/>
  <c r="L1195" i="11"/>
  <c r="V1195" i="11" s="1"/>
  <c r="W1195" i="11" s="1"/>
  <c r="L1283" i="11"/>
  <c r="V1196" i="11"/>
  <c r="W1196" i="11" s="1"/>
  <c r="V1192" i="11"/>
  <c r="W1192" i="11" s="1"/>
  <c r="L1279" i="11"/>
  <c r="L1185" i="11"/>
  <c r="L1396" i="11"/>
  <c r="V1309" i="11"/>
  <c r="W1309" i="11"/>
  <c r="W1061" i="11"/>
  <c r="V1060" i="11"/>
  <c r="W1060" i="11" s="1"/>
  <c r="L1325" i="11"/>
  <c r="V1238" i="11"/>
  <c r="W1238" i="11" s="1"/>
  <c r="L1244" i="11"/>
  <c r="V1157" i="11"/>
  <c r="W1157" i="11" s="1"/>
  <c r="L1265" i="11"/>
  <c r="V1178" i="11"/>
  <c r="W1178" i="11" s="1"/>
  <c r="L1350" i="11"/>
  <c r="V1263" i="11"/>
  <c r="W1263" i="11" s="1"/>
  <c r="L1332" i="11"/>
  <c r="V1245" i="11"/>
  <c r="W1245" i="11" s="1"/>
  <c r="L1240" i="11"/>
  <c r="V1153" i="11"/>
  <c r="W1153" i="11"/>
  <c r="V1171" i="11"/>
  <c r="W1171" i="11" s="1"/>
  <c r="L1258" i="11"/>
  <c r="W1168" i="11"/>
  <c r="V1175" i="11"/>
  <c r="W1175" i="11" s="1"/>
  <c r="L1262" i="11"/>
  <c r="L1284" i="11"/>
  <c r="V1197" i="11"/>
  <c r="W1197" i="11" s="1"/>
  <c r="L1382" i="11"/>
  <c r="V1295" i="11"/>
  <c r="W1295" i="11" s="1"/>
  <c r="L1251" i="11"/>
  <c r="V1164" i="11"/>
  <c r="W1164" i="11" s="1"/>
  <c r="L1313" i="11"/>
  <c r="V1226" i="11"/>
  <c r="W1226" i="11"/>
  <c r="W1211" i="11"/>
  <c r="V1133" i="11"/>
  <c r="V1132" i="11" s="1"/>
  <c r="L1132" i="11"/>
  <c r="W1132" i="11" s="1"/>
  <c r="W1181" i="11"/>
  <c r="L1346" i="11"/>
  <c r="V1259" i="11"/>
  <c r="W1259" i="11" s="1"/>
  <c r="L1361" i="11"/>
  <c r="V1274" i="11"/>
  <c r="W1274" i="11" s="1"/>
  <c r="V1255" i="11"/>
  <c r="W1255" i="11" s="1"/>
  <c r="L1342" i="11"/>
  <c r="L1379" i="11"/>
  <c r="V1292" i="11"/>
  <c r="W1292" i="11" s="1"/>
  <c r="L1373" i="11"/>
  <c r="V1286" i="11"/>
  <c r="W1286" i="11" s="1"/>
  <c r="L1294" i="11"/>
  <c r="V1207" i="11"/>
  <c r="W1207" i="11" s="1"/>
  <c r="L1050" i="11" l="1"/>
  <c r="V1106" i="11"/>
  <c r="V1210" i="11"/>
  <c r="W1210" i="11" s="1"/>
  <c r="L1479" i="11"/>
  <c r="V1392" i="11"/>
  <c r="W1392" i="11" s="1"/>
  <c r="L1339" i="11"/>
  <c r="V1252" i="11"/>
  <c r="W1252" i="11" s="1"/>
  <c r="V1372" i="11"/>
  <c r="W1372" i="11" s="1"/>
  <c r="L1459" i="11"/>
  <c r="L1470" i="11"/>
  <c r="V1383" i="11"/>
  <c r="W1383" i="11" s="1"/>
  <c r="L1234" i="11"/>
  <c r="L1231" i="11" s="1"/>
  <c r="L1322" i="11"/>
  <c r="V1235" i="11"/>
  <c r="L1345" i="11"/>
  <c r="V1258" i="11"/>
  <c r="W1258" i="11" s="1"/>
  <c r="V1239" i="11"/>
  <c r="W1239" i="11" s="1"/>
  <c r="L1326" i="11"/>
  <c r="L1476" i="11"/>
  <c r="V1389" i="11"/>
  <c r="W1389" i="11" s="1"/>
  <c r="L1423" i="11"/>
  <c r="V1336" i="11"/>
  <c r="W1336" i="11" s="1"/>
  <c r="V1382" i="11"/>
  <c r="W1382" i="11" s="1"/>
  <c r="L1469" i="11"/>
  <c r="V1057" i="11"/>
  <c r="L1434" i="11"/>
  <c r="V1347" i="11"/>
  <c r="W1347" i="11" s="1"/>
  <c r="V1293" i="11"/>
  <c r="W1293" i="11" s="1"/>
  <c r="L1380" i="11"/>
  <c r="W1148" i="11"/>
  <c r="V1147" i="11"/>
  <c r="W1106" i="11"/>
  <c r="L1445" i="11"/>
  <c r="V1358" i="11"/>
  <c r="W1358" i="11" s="1"/>
  <c r="L1338" i="11"/>
  <c r="V1251" i="11"/>
  <c r="W1251" i="11" s="1"/>
  <c r="L1460" i="11"/>
  <c r="V1373" i="11"/>
  <c r="W1373" i="11" s="1"/>
  <c r="L1381" i="11"/>
  <c r="V1294" i="11"/>
  <c r="W1294" i="11" s="1"/>
  <c r="L1452" i="11"/>
  <c r="V1365" i="11"/>
  <c r="W1365" i="11" s="1"/>
  <c r="L1370" i="11"/>
  <c r="V1283" i="11"/>
  <c r="W1283" i="11" s="1"/>
  <c r="L1282" i="11"/>
  <c r="L1451" i="11"/>
  <c r="V1364" i="11"/>
  <c r="W1364" i="11" s="1"/>
  <c r="L1484" i="11"/>
  <c r="V1397" i="11"/>
  <c r="W1397" i="11" s="1"/>
  <c r="L1352" i="11"/>
  <c r="V1265" i="11"/>
  <c r="W1265" i="11" s="1"/>
  <c r="V1329" i="11"/>
  <c r="W1329" i="11"/>
  <c r="L1416" i="11"/>
  <c r="L1344" i="11"/>
  <c r="W1257" i="11"/>
  <c r="V1257" i="11"/>
  <c r="V1227" i="11"/>
  <c r="W1227" i="11" s="1"/>
  <c r="L1314" i="11"/>
  <c r="L1395" i="11"/>
  <c r="L1307" i="11"/>
  <c r="V1308" i="11"/>
  <c r="W1308" i="11" s="1"/>
  <c r="V1300" i="11"/>
  <c r="W1300" i="11" s="1"/>
  <c r="L1387" i="11"/>
  <c r="W1298" i="11"/>
  <c r="L1424" i="11"/>
  <c r="V1337" i="11"/>
  <c r="W1337" i="11" s="1"/>
  <c r="L1447" i="11"/>
  <c r="V1360" i="11"/>
  <c r="W1360" i="11"/>
  <c r="L1374" i="11"/>
  <c r="V1287" i="11"/>
  <c r="W1287" i="11" s="1"/>
  <c r="V1202" i="11"/>
  <c r="V1193" i="11" s="1"/>
  <c r="W1202" i="11"/>
  <c r="L1430" i="11"/>
  <c r="V1343" i="11"/>
  <c r="W1343" i="11" s="1"/>
  <c r="L1433" i="11"/>
  <c r="V1346" i="11"/>
  <c r="W1346" i="11" s="1"/>
  <c r="L1349" i="11"/>
  <c r="V1262" i="11"/>
  <c r="W1262" i="11" s="1"/>
  <c r="V1240" i="11"/>
  <c r="W1240" i="11" s="1"/>
  <c r="L1327" i="11"/>
  <c r="L1331" i="11"/>
  <c r="V1244" i="11"/>
  <c r="W1244" i="11" s="1"/>
  <c r="L1420" i="11"/>
  <c r="V1333" i="11"/>
  <c r="W1333" i="11" s="1"/>
  <c r="L1330" i="11"/>
  <c r="V1243" i="11"/>
  <c r="W1243" i="11" s="1"/>
  <c r="V1261" i="11"/>
  <c r="L1348" i="11"/>
  <c r="W1261" i="11"/>
  <c r="V1248" i="11"/>
  <c r="W1248" i="11" s="1"/>
  <c r="L1335" i="11"/>
  <c r="L1375" i="11"/>
  <c r="V1288" i="11"/>
  <c r="W1288" i="11" s="1"/>
  <c r="L1179" i="11"/>
  <c r="L1411" i="11"/>
  <c r="V1324" i="11"/>
  <c r="W1324" i="11" s="1"/>
  <c r="V1281" i="11"/>
  <c r="L1368" i="11"/>
  <c r="L1427" i="11"/>
  <c r="V1340" i="11"/>
  <c r="W1340" i="11" s="1"/>
  <c r="V1236" i="11"/>
  <c r="W1236" i="11" s="1"/>
  <c r="L1323" i="11"/>
  <c r="L1437" i="11"/>
  <c r="V1350" i="11"/>
  <c r="W1350" i="11" s="1"/>
  <c r="L1465" i="11"/>
  <c r="V1378" i="11"/>
  <c r="W1378" i="11" s="1"/>
  <c r="V1303" i="11"/>
  <c r="W1303" i="11" s="1"/>
  <c r="L1390" i="11"/>
  <c r="L1448" i="11"/>
  <c r="V1361" i="11"/>
  <c r="W1361" i="11" s="1"/>
  <c r="L1386" i="11"/>
  <c r="L1384" i="11" s="1"/>
  <c r="V1299" i="11"/>
  <c r="W1299" i="11" s="1"/>
  <c r="L1219" i="11"/>
  <c r="L1137" i="11" s="1"/>
  <c r="V1220" i="11"/>
  <c r="V1219" i="11" s="1"/>
  <c r="W1220" i="11"/>
  <c r="L1472" i="11"/>
  <c r="V1385" i="11"/>
  <c r="L1466" i="11"/>
  <c r="V1379" i="11"/>
  <c r="W1379" i="11" s="1"/>
  <c r="L1371" i="11"/>
  <c r="V1284" i="11"/>
  <c r="W1284" i="11"/>
  <c r="V1396" i="11"/>
  <c r="W1396" i="11" s="1"/>
  <c r="L1483" i="11"/>
  <c r="V1342" i="11"/>
  <c r="L1429" i="11"/>
  <c r="W1342" i="11"/>
  <c r="L1400" i="11"/>
  <c r="V1313" i="11"/>
  <c r="W1313" i="11" s="1"/>
  <c r="V1279" i="11"/>
  <c r="W1279" i="11" s="1"/>
  <c r="L1366" i="11"/>
  <c r="L1404" i="11"/>
  <c r="V1317" i="11"/>
  <c r="W1317" i="11" s="1"/>
  <c r="L1403" i="11"/>
  <c r="V1316" i="11"/>
  <c r="W1316" i="11" s="1"/>
  <c r="L1357" i="11"/>
  <c r="V1270" i="11"/>
  <c r="W1270" i="11" s="1"/>
  <c r="W1093" i="11"/>
  <c r="L1334" i="11"/>
  <c r="V1247" i="11"/>
  <c r="W1247" i="11" s="1"/>
  <c r="L1406" i="11"/>
  <c r="V1319" i="11"/>
  <c r="V1351" i="11"/>
  <c r="W1351" i="11" s="1"/>
  <c r="L1438" i="11"/>
  <c r="L1475" i="11"/>
  <c r="V1388" i="11"/>
  <c r="W1388" i="11" s="1"/>
  <c r="V1304" i="11"/>
  <c r="W1304" i="11" s="1"/>
  <c r="L1391" i="11"/>
  <c r="L1399" i="11"/>
  <c r="V1312" i="11"/>
  <c r="L1267" i="11"/>
  <c r="L1415" i="11"/>
  <c r="V1328" i="11"/>
  <c r="W1328" i="11" s="1"/>
  <c r="L1377" i="11"/>
  <c r="L1289" i="11"/>
  <c r="V1289" i="11" s="1"/>
  <c r="W1289" i="11" s="1"/>
  <c r="V1290" i="11"/>
  <c r="W1290" i="11" s="1"/>
  <c r="L1254" i="11"/>
  <c r="W1133" i="11"/>
  <c r="V1167" i="11"/>
  <c r="W1167" i="11" s="1"/>
  <c r="L1419" i="11"/>
  <c r="V1332" i="11"/>
  <c r="W1332" i="11" s="1"/>
  <c r="L1412" i="11"/>
  <c r="V1325" i="11"/>
  <c r="W1325" i="11" s="1"/>
  <c r="V1233" i="11"/>
  <c r="W1233" i="11" s="1"/>
  <c r="L1320" i="11"/>
  <c r="L1315" i="11"/>
  <c r="V1228" i="11"/>
  <c r="W1228" i="11" s="1"/>
  <c r="V1276" i="11"/>
  <c r="W1276" i="11" s="1"/>
  <c r="L1363" i="11"/>
  <c r="W1092" i="11"/>
  <c r="W1269" i="11"/>
  <c r="L1356" i="11"/>
  <c r="V1269" i="11"/>
  <c r="L1193" i="11"/>
  <c r="V1275" i="11"/>
  <c r="W1275" i="11"/>
  <c r="L1362" i="11"/>
  <c r="L1359" i="11" s="1"/>
  <c r="L1442" i="11"/>
  <c r="V1355" i="11"/>
  <c r="V1185" i="11"/>
  <c r="W1185" i="11" s="1"/>
  <c r="V1180" i="11"/>
  <c r="V1272" i="11" l="1"/>
  <c r="W1272" i="11" s="1"/>
  <c r="V1179" i="11"/>
  <c r="V1267" i="11"/>
  <c r="V1266" i="11" s="1"/>
  <c r="W1179" i="11"/>
  <c r="V1254" i="11"/>
  <c r="W1254" i="11" s="1"/>
  <c r="W1180" i="11"/>
  <c r="L1443" i="11"/>
  <c r="L1441" i="11" s="1"/>
  <c r="V1356" i="11"/>
  <c r="W1356" i="11" s="1"/>
  <c r="W1319" i="11"/>
  <c r="L1410" i="11"/>
  <c r="V1323" i="11"/>
  <c r="W1323" i="11" s="1"/>
  <c r="L1520" i="11"/>
  <c r="V1433" i="11"/>
  <c r="W1433" i="11" s="1"/>
  <c r="L1409" i="11"/>
  <c r="V1322" i="11"/>
  <c r="W1322" i="11" s="1"/>
  <c r="L1321" i="11"/>
  <c r="V1406" i="11"/>
  <c r="L1493" i="11"/>
  <c r="W1355" i="11"/>
  <c r="L1407" i="11"/>
  <c r="V1320" i="11"/>
  <c r="W1320" i="11" s="1"/>
  <c r="W1312" i="11"/>
  <c r="L1444" i="11"/>
  <c r="V1357" i="11"/>
  <c r="W1357" i="11" s="1"/>
  <c r="V1483" i="11"/>
  <c r="W1483" i="11" s="1"/>
  <c r="L1570" i="11"/>
  <c r="L1524" i="11"/>
  <c r="V1437" i="11"/>
  <c r="W1437" i="11" s="1"/>
  <c r="L1422" i="11"/>
  <c r="V1335" i="11"/>
  <c r="W1335" i="11" s="1"/>
  <c r="V1374" i="11"/>
  <c r="W1374" i="11" s="1"/>
  <c r="L1461" i="11"/>
  <c r="L1425" i="11"/>
  <c r="V1338" i="11"/>
  <c r="W1338" i="11" s="1"/>
  <c r="V1423" i="11"/>
  <c r="W1423" i="11" s="1"/>
  <c r="L1510" i="11"/>
  <c r="W1235" i="11"/>
  <c r="V1234" i="11"/>
  <c r="W1234" i="11" s="1"/>
  <c r="L1503" i="11"/>
  <c r="V1416" i="11"/>
  <c r="W1416" i="11" s="1"/>
  <c r="V1451" i="11"/>
  <c r="W1451" i="11" s="1"/>
  <c r="L1538" i="11"/>
  <c r="L1468" i="11"/>
  <c r="V1381" i="11"/>
  <c r="W1381" i="11" s="1"/>
  <c r="V1445" i="11"/>
  <c r="W1445" i="11" s="1"/>
  <c r="L1532" i="11"/>
  <c r="L1413" i="11"/>
  <c r="V1326" i="11"/>
  <c r="W1326" i="11" s="1"/>
  <c r="L1426" i="11"/>
  <c r="V1339" i="11"/>
  <c r="W1339" i="11" s="1"/>
  <c r="L1571" i="11"/>
  <c r="V1484" i="11"/>
  <c r="W1484" i="11" s="1"/>
  <c r="V1297" i="11"/>
  <c r="W1297" i="11" s="1"/>
  <c r="V1050" i="11"/>
  <c r="W1050" i="11" s="1"/>
  <c r="W1057" i="11"/>
  <c r="L1557" i="11"/>
  <c r="V1470" i="11"/>
  <c r="W1470" i="11" s="1"/>
  <c r="L1431" i="11"/>
  <c r="V1344" i="11"/>
  <c r="W1344" i="11" s="1"/>
  <c r="L1521" i="11"/>
  <c r="V1434" i="11"/>
  <c r="W1434" i="11" s="1"/>
  <c r="L1464" i="11"/>
  <c r="V1377" i="11"/>
  <c r="W1377" i="11" s="1"/>
  <c r="L1376" i="11"/>
  <c r="L1458" i="11"/>
  <c r="V1371" i="11"/>
  <c r="W1371" i="11" s="1"/>
  <c r="L1514" i="11"/>
  <c r="V1427" i="11"/>
  <c r="W1427" i="11" s="1"/>
  <c r="L1517" i="11"/>
  <c r="V1430" i="11"/>
  <c r="W1430" i="11" s="1"/>
  <c r="V1282" i="11"/>
  <c r="V1280" i="11" s="1"/>
  <c r="L1502" i="11"/>
  <c r="V1415" i="11"/>
  <c r="W1415" i="11" s="1"/>
  <c r="W1219" i="11"/>
  <c r="L1280" i="11"/>
  <c r="L1394" i="11"/>
  <c r="L1482" i="11"/>
  <c r="V1395" i="11"/>
  <c r="W1395" i="11" s="1"/>
  <c r="W1147" i="11"/>
  <c r="V1144" i="11"/>
  <c r="L1556" i="11"/>
  <c r="V1469" i="11"/>
  <c r="W1469" i="11" s="1"/>
  <c r="V1459" i="11"/>
  <c r="W1459" i="11" s="1"/>
  <c r="L1546" i="11"/>
  <c r="V1479" i="11"/>
  <c r="W1479" i="11" s="1"/>
  <c r="L1566" i="11"/>
  <c r="L1535" i="11"/>
  <c r="V1448" i="11"/>
  <c r="W1448" i="11" s="1"/>
  <c r="V1420" i="11"/>
  <c r="W1420" i="11" s="1"/>
  <c r="L1507" i="11"/>
  <c r="L1490" i="11"/>
  <c r="V1403" i="11"/>
  <c r="W1403" i="11" s="1"/>
  <c r="L1477" i="11"/>
  <c r="V1390" i="11"/>
  <c r="W1390" i="11" s="1"/>
  <c r="V1476" i="11"/>
  <c r="L1563" i="11"/>
  <c r="W1476" i="11"/>
  <c r="L1414" i="11"/>
  <c r="V1327" i="11"/>
  <c r="W1327" i="11" s="1"/>
  <c r="L1534" i="11"/>
  <c r="V1447" i="11"/>
  <c r="W1447" i="11"/>
  <c r="V1307" i="11"/>
  <c r="V1306" i="11" s="1"/>
  <c r="L1306" i="11"/>
  <c r="W1306" i="11" s="1"/>
  <c r="L1562" i="11"/>
  <c r="V1475" i="11"/>
  <c r="W1475" i="11" s="1"/>
  <c r="L1552" i="11"/>
  <c r="V1465" i="11"/>
  <c r="W1465" i="11"/>
  <c r="W1281" i="11"/>
  <c r="L1462" i="11"/>
  <c r="V1375" i="11"/>
  <c r="W1375" i="11" s="1"/>
  <c r="W1193" i="11"/>
  <c r="V1424" i="11"/>
  <c r="W1424" i="11" s="1"/>
  <c r="L1511" i="11"/>
  <c r="V1314" i="11"/>
  <c r="W1314" i="11" s="1"/>
  <c r="L1401" i="11"/>
  <c r="L1369" i="11"/>
  <c r="V1369" i="11" s="1"/>
  <c r="W1369" i="11" s="1"/>
  <c r="V1370" i="11"/>
  <c r="W1370" i="11" s="1"/>
  <c r="L1457" i="11"/>
  <c r="V1460" i="11"/>
  <c r="W1460" i="11" s="1"/>
  <c r="L1547" i="11"/>
  <c r="L1529" i="11"/>
  <c r="V1442" i="11"/>
  <c r="L1486" i="11"/>
  <c r="V1399" i="11"/>
  <c r="W1399" i="11" s="1"/>
  <c r="V1387" i="11"/>
  <c r="W1387" i="11" s="1"/>
  <c r="L1474" i="11"/>
  <c r="L1539" i="11"/>
  <c r="V1452" i="11"/>
  <c r="W1452" i="11" s="1"/>
  <c r="L1354" i="11"/>
  <c r="V1391" i="11"/>
  <c r="W1391" i="11" s="1"/>
  <c r="L1478" i="11"/>
  <c r="V1472" i="11"/>
  <c r="L1559" i="11"/>
  <c r="V1411" i="11"/>
  <c r="W1411" i="11" s="1"/>
  <c r="L1498" i="11"/>
  <c r="L1449" i="11"/>
  <c r="V1362" i="11"/>
  <c r="W1362" i="11"/>
  <c r="V1412" i="11"/>
  <c r="W1412" i="11" s="1"/>
  <c r="L1499" i="11"/>
  <c r="L1487" i="11"/>
  <c r="V1400" i="11"/>
  <c r="W1400" i="11" s="1"/>
  <c r="V1348" i="11"/>
  <c r="W1348" i="11" s="1"/>
  <c r="L1435" i="11"/>
  <c r="L1418" i="11"/>
  <c r="V1331" i="11"/>
  <c r="W1331" i="11" s="1"/>
  <c r="L1450" i="11"/>
  <c r="V1363" i="11"/>
  <c r="W1363" i="11" s="1"/>
  <c r="W1419" i="11"/>
  <c r="L1506" i="11"/>
  <c r="V1419" i="11"/>
  <c r="V1334" i="11"/>
  <c r="W1334" i="11" s="1"/>
  <c r="L1421" i="11"/>
  <c r="L1516" i="11"/>
  <c r="V1429" i="11"/>
  <c r="V1231" i="11"/>
  <c r="W1231" i="11" s="1"/>
  <c r="L1266" i="11"/>
  <c r="W1266" i="11" s="1"/>
  <c r="W1267" i="11"/>
  <c r="L1491" i="11"/>
  <c r="V1404" i="11"/>
  <c r="W1404" i="11" s="1"/>
  <c r="L1341" i="11"/>
  <c r="L1553" i="11"/>
  <c r="V1466" i="11"/>
  <c r="W1466" i="11" s="1"/>
  <c r="L1402" i="11"/>
  <c r="W1315" i="11"/>
  <c r="V1315" i="11"/>
  <c r="L1525" i="11"/>
  <c r="V1438" i="11"/>
  <c r="W1438" i="11" s="1"/>
  <c r="L1453" i="11"/>
  <c r="V1366" i="11"/>
  <c r="W1366" i="11" s="1"/>
  <c r="W1385" i="11"/>
  <c r="L1473" i="11"/>
  <c r="V1386" i="11"/>
  <c r="W1386" i="11" s="1"/>
  <c r="L1455" i="11"/>
  <c r="V1368" i="11"/>
  <c r="V1330" i="11"/>
  <c r="W1330" i="11" s="1"/>
  <c r="L1417" i="11"/>
  <c r="L1436" i="11"/>
  <c r="V1349" i="11"/>
  <c r="W1349" i="11" s="1"/>
  <c r="L1439" i="11"/>
  <c r="V1352" i="11"/>
  <c r="W1352" i="11" s="1"/>
  <c r="L1467" i="11"/>
  <c r="V1380" i="11"/>
  <c r="W1380" i="11" s="1"/>
  <c r="L1432" i="11"/>
  <c r="V1345" i="11"/>
  <c r="W1345" i="11" s="1"/>
  <c r="V1384" i="11" l="1"/>
  <c r="W1384" i="11" s="1"/>
  <c r="V1354" i="11"/>
  <c r="V1359" i="11"/>
  <c r="W1359" i="11" s="1"/>
  <c r="L1504" i="11"/>
  <c r="V1417" i="11"/>
  <c r="W1417" i="11" s="1"/>
  <c r="L1585" i="11"/>
  <c r="V1498" i="11"/>
  <c r="W1498" i="11" s="1"/>
  <c r="L1577" i="11"/>
  <c r="V1490" i="11"/>
  <c r="W1490" i="11" s="1"/>
  <c r="L1569" i="11"/>
  <c r="V1482" i="11"/>
  <c r="W1482" i="11" s="1"/>
  <c r="L1481" i="11"/>
  <c r="L1519" i="11"/>
  <c r="V1432" i="11"/>
  <c r="W1432" i="11" s="1"/>
  <c r="L1551" i="11"/>
  <c r="V1464" i="11"/>
  <c r="W1464" i="11" s="1"/>
  <c r="L1463" i="11"/>
  <c r="V1463" i="11" s="1"/>
  <c r="W1463" i="11" s="1"/>
  <c r="V1224" i="11"/>
  <c r="W1429" i="11"/>
  <c r="L1616" i="11"/>
  <c r="V1529" i="11"/>
  <c r="L1650" i="11"/>
  <c r="V1563" i="11"/>
  <c r="W1563" i="11" s="1"/>
  <c r="L1367" i="11"/>
  <c r="L1537" i="11"/>
  <c r="V1450" i="11"/>
  <c r="W1450" i="11" s="1"/>
  <c r="W1280" i="11"/>
  <c r="L1224" i="11"/>
  <c r="W1224" i="11" s="1"/>
  <c r="L1523" i="11"/>
  <c r="V1436" i="11"/>
  <c r="W1436" i="11" s="1"/>
  <c r="L1560" i="11"/>
  <c r="V1473" i="11"/>
  <c r="W1473" i="11" s="1"/>
  <c r="L1549" i="11"/>
  <c r="V1462" i="11"/>
  <c r="W1462" i="11" s="1"/>
  <c r="W1307" i="11"/>
  <c r="W1282" i="11"/>
  <c r="V1376" i="11"/>
  <c r="W1376" i="11"/>
  <c r="L1625" i="11"/>
  <c r="V1538" i="11"/>
  <c r="W1538" i="11" s="1"/>
  <c r="L1512" i="11"/>
  <c r="V1425" i="11"/>
  <c r="W1425" i="11" s="1"/>
  <c r="L1494" i="11"/>
  <c r="V1407" i="11"/>
  <c r="W1407" i="11" s="1"/>
  <c r="W1321" i="11"/>
  <c r="L1318" i="11"/>
  <c r="L1590" i="11"/>
  <c r="V1503" i="11"/>
  <c r="W1503" i="11" s="1"/>
  <c r="V1321" i="11"/>
  <c r="V1318" i="11" s="1"/>
  <c r="L1593" i="11"/>
  <c r="V1506" i="11"/>
  <c r="W1506" i="11" s="1"/>
  <c r="W1354" i="11"/>
  <c r="L1353" i="11"/>
  <c r="L1573" i="11"/>
  <c r="V1486" i="11"/>
  <c r="W1486" i="11" s="1"/>
  <c r="L1501" i="11"/>
  <c r="V1414" i="11"/>
  <c r="W1414" i="11" s="1"/>
  <c r="V1410" i="11"/>
  <c r="W1410" i="11" s="1"/>
  <c r="L1497" i="11"/>
  <c r="L1489" i="11"/>
  <c r="V1402" i="11"/>
  <c r="W1402" i="11" s="1"/>
  <c r="L1574" i="11"/>
  <c r="V1487" i="11"/>
  <c r="W1487" i="11" s="1"/>
  <c r="W1442" i="11"/>
  <c r="L1393" i="11"/>
  <c r="V1394" i="11"/>
  <c r="V1393" i="11" s="1"/>
  <c r="L1611" i="11"/>
  <c r="V1524" i="11"/>
  <c r="W1524" i="11" s="1"/>
  <c r="L1500" i="11"/>
  <c r="V1413" i="11"/>
  <c r="W1413" i="11" s="1"/>
  <c r="V1453" i="11"/>
  <c r="W1453" i="11" s="1"/>
  <c r="L1540" i="11"/>
  <c r="L1646" i="11"/>
  <c r="V1559" i="11"/>
  <c r="L1598" i="11"/>
  <c r="V1511" i="11"/>
  <c r="W1511" i="11" s="1"/>
  <c r="L1608" i="11"/>
  <c r="V1521" i="11"/>
  <c r="W1521" i="11" s="1"/>
  <c r="L1619" i="11"/>
  <c r="V1532" i="11"/>
  <c r="W1532" i="11" s="1"/>
  <c r="V1461" i="11"/>
  <c r="W1461" i="11"/>
  <c r="L1548" i="11"/>
  <c r="W1472" i="11"/>
  <c r="L1634" i="11"/>
  <c r="V1547" i="11"/>
  <c r="W1547" i="11" s="1"/>
  <c r="L1639" i="11"/>
  <c r="V1552" i="11"/>
  <c r="W1552" i="11" s="1"/>
  <c r="L1446" i="11"/>
  <c r="V1556" i="11"/>
  <c r="W1556" i="11" s="1"/>
  <c r="L1643" i="11"/>
  <c r="L1601" i="11"/>
  <c r="V1514" i="11"/>
  <c r="W1514" i="11" s="1"/>
  <c r="L1496" i="11"/>
  <c r="L1408" i="11"/>
  <c r="L1405" i="11" s="1"/>
  <c r="V1409" i="11"/>
  <c r="L1633" i="11"/>
  <c r="V1546" i="11"/>
  <c r="W1546" i="11" s="1"/>
  <c r="W1426" i="11"/>
  <c r="L1513" i="11"/>
  <c r="V1426" i="11"/>
  <c r="V1341" i="11"/>
  <c r="W1341" i="11" s="1"/>
  <c r="L1488" i="11"/>
  <c r="V1401" i="11"/>
  <c r="W1401" i="11" s="1"/>
  <c r="V1507" i="11"/>
  <c r="W1507" i="11" s="1"/>
  <c r="L1594" i="11"/>
  <c r="L1586" i="11"/>
  <c r="V1499" i="11"/>
  <c r="W1499" i="11" s="1"/>
  <c r="L1626" i="11"/>
  <c r="V1539" i="11"/>
  <c r="W1539" i="11" s="1"/>
  <c r="L1640" i="11"/>
  <c r="V1553" i="11"/>
  <c r="W1553" i="11" s="1"/>
  <c r="L1440" i="11"/>
  <c r="W1570" i="11"/>
  <c r="L1657" i="11"/>
  <c r="V1570" i="11"/>
  <c r="L1428" i="11"/>
  <c r="L1526" i="11"/>
  <c r="V1439" i="11"/>
  <c r="W1439" i="11" s="1"/>
  <c r="L1542" i="11"/>
  <c r="V1455" i="11"/>
  <c r="L1612" i="11"/>
  <c r="V1525" i="11"/>
  <c r="W1525" i="11" s="1"/>
  <c r="V1421" i="11"/>
  <c r="W1421" i="11" s="1"/>
  <c r="L1508" i="11"/>
  <c r="V1418" i="11"/>
  <c r="W1418" i="11" s="1"/>
  <c r="L1505" i="11"/>
  <c r="L1471" i="11"/>
  <c r="L1621" i="11"/>
  <c r="V1534" i="11"/>
  <c r="V1535" i="11"/>
  <c r="W1535" i="11" s="1"/>
  <c r="L1622" i="11"/>
  <c r="V1137" i="11"/>
  <c r="W1137" i="11" s="1"/>
  <c r="W1144" i="11"/>
  <c r="L1518" i="11"/>
  <c r="V1431" i="11"/>
  <c r="W1431" i="11" s="1"/>
  <c r="W1406" i="11"/>
  <c r="L1530" i="11"/>
  <c r="V1443" i="11"/>
  <c r="W1443" i="11" s="1"/>
  <c r="L1644" i="11"/>
  <c r="V1557" i="11"/>
  <c r="W1557" i="11" s="1"/>
  <c r="L1604" i="11"/>
  <c r="V1517" i="11"/>
  <c r="W1517" i="11" s="1"/>
  <c r="L1554" i="11"/>
  <c r="V1467" i="11"/>
  <c r="W1467" i="11" s="1"/>
  <c r="V1516" i="11"/>
  <c r="W1516" i="11" s="1"/>
  <c r="L1603" i="11"/>
  <c r="V1474" i="11"/>
  <c r="W1474" i="11" s="1"/>
  <c r="L1561" i="11"/>
  <c r="W1368" i="11"/>
  <c r="V1367" i="11"/>
  <c r="W1367" i="11" s="1"/>
  <c r="L1578" i="11"/>
  <c r="V1491" i="11"/>
  <c r="W1491" i="11"/>
  <c r="L1522" i="11"/>
  <c r="W1435" i="11"/>
  <c r="V1435" i="11"/>
  <c r="L1536" i="11"/>
  <c r="V1449" i="11"/>
  <c r="W1449" i="11" s="1"/>
  <c r="V1478" i="11"/>
  <c r="W1478" i="11" s="1"/>
  <c r="L1565" i="11"/>
  <c r="L1544" i="11"/>
  <c r="V1457" i="11"/>
  <c r="W1457" i="11" s="1"/>
  <c r="L1456" i="11"/>
  <c r="L1454" i="11" s="1"/>
  <c r="L1649" i="11"/>
  <c r="V1562" i="11"/>
  <c r="W1562" i="11" s="1"/>
  <c r="V1477" i="11"/>
  <c r="W1477" i="11" s="1"/>
  <c r="L1564" i="11"/>
  <c r="L1653" i="11"/>
  <c r="V1566" i="11"/>
  <c r="W1566" i="11" s="1"/>
  <c r="L1589" i="11"/>
  <c r="V1502" i="11"/>
  <c r="W1502" i="11" s="1"/>
  <c r="L1545" i="11"/>
  <c r="V1458" i="11"/>
  <c r="W1458" i="11" s="1"/>
  <c r="V1571" i="11"/>
  <c r="W1571" i="11" s="1"/>
  <c r="L1658" i="11"/>
  <c r="V1468" i="11"/>
  <c r="W1468" i="11" s="1"/>
  <c r="L1555" i="11"/>
  <c r="L1597" i="11"/>
  <c r="V1510" i="11"/>
  <c r="W1510" i="11" s="1"/>
  <c r="L1509" i="11"/>
  <c r="V1422" i="11"/>
  <c r="W1422" i="11" s="1"/>
  <c r="L1531" i="11"/>
  <c r="V1444" i="11"/>
  <c r="W1444" i="11" s="1"/>
  <c r="L1580" i="11"/>
  <c r="V1493" i="11"/>
  <c r="W1493" i="11"/>
  <c r="L1607" i="11"/>
  <c r="V1520" i="11"/>
  <c r="W1520" i="11" s="1"/>
  <c r="V1446" i="11" l="1"/>
  <c r="W1446" i="11" s="1"/>
  <c r="L1528" i="11"/>
  <c r="V1353" i="11"/>
  <c r="V1311" i="11" s="1"/>
  <c r="W1353" i="11"/>
  <c r="L1609" i="11"/>
  <c r="V1522" i="11"/>
  <c r="W1522" i="11" s="1"/>
  <c r="V1586" i="11"/>
  <c r="W1586" i="11" s="1"/>
  <c r="L1673" i="11"/>
  <c r="L1706" i="11"/>
  <c r="V1619" i="11"/>
  <c r="W1619" i="11" s="1"/>
  <c r="L1677" i="11"/>
  <c r="V1590" i="11"/>
  <c r="W1590" i="11" s="1"/>
  <c r="V1551" i="11"/>
  <c r="W1551" i="11" s="1"/>
  <c r="L1550" i="11"/>
  <c r="V1550" i="11" s="1"/>
  <c r="W1550" i="11" s="1"/>
  <c r="L1638" i="11"/>
  <c r="V1653" i="11"/>
  <c r="W1653" i="11" s="1"/>
  <c r="L1740" i="11"/>
  <c r="L1642" i="11"/>
  <c r="V1555" i="11"/>
  <c r="W1555" i="11" s="1"/>
  <c r="V1589" i="11"/>
  <c r="W1589" i="11" s="1"/>
  <c r="L1676" i="11"/>
  <c r="L1648" i="11"/>
  <c r="V1561" i="11"/>
  <c r="W1561" i="11" s="1"/>
  <c r="V1518" i="11"/>
  <c r="W1518" i="11" s="1"/>
  <c r="L1605" i="11"/>
  <c r="V1513" i="11"/>
  <c r="W1513" i="11"/>
  <c r="L1600" i="11"/>
  <c r="V1601" i="11"/>
  <c r="W1601" i="11" s="1"/>
  <c r="L1688" i="11"/>
  <c r="W1394" i="11"/>
  <c r="V1650" i="11"/>
  <c r="W1650" i="11" s="1"/>
  <c r="L1737" i="11"/>
  <c r="L1599" i="11"/>
  <c r="V1512" i="11"/>
  <c r="W1512" i="11" s="1"/>
  <c r="L1731" i="11"/>
  <c r="V1644" i="11"/>
  <c r="W1644" i="11" s="1"/>
  <c r="L1695" i="11"/>
  <c r="V1608" i="11"/>
  <c r="W1608" i="11" s="1"/>
  <c r="V1549" i="11"/>
  <c r="W1549" i="11" s="1"/>
  <c r="L1636" i="11"/>
  <c r="L1606" i="11"/>
  <c r="V1519" i="11"/>
  <c r="W1519" i="11" s="1"/>
  <c r="L1624" i="11"/>
  <c r="V1537" i="11"/>
  <c r="W1537" i="11" s="1"/>
  <c r="V1428" i="11"/>
  <c r="W1428" i="11" s="1"/>
  <c r="V1585" i="11"/>
  <c r="W1585" i="11" s="1"/>
  <c r="L1672" i="11"/>
  <c r="W1455" i="11"/>
  <c r="L1730" i="11"/>
  <c r="V1643" i="11"/>
  <c r="W1643" i="11" s="1"/>
  <c r="L1703" i="11"/>
  <c r="V1616" i="11"/>
  <c r="L1584" i="11"/>
  <c r="V1497" i="11"/>
  <c r="W1497" i="11" s="1"/>
  <c r="L1596" i="11"/>
  <c r="V1509" i="11"/>
  <c r="W1509" i="11" s="1"/>
  <c r="V1526" i="11"/>
  <c r="W1526" i="11"/>
  <c r="L1613" i="11"/>
  <c r="W1318" i="11"/>
  <c r="L1311" i="11"/>
  <c r="V1545" i="11"/>
  <c r="W1545" i="11" s="1"/>
  <c r="L1632" i="11"/>
  <c r="L1617" i="11"/>
  <c r="V1530" i="11"/>
  <c r="W1530" i="11" s="1"/>
  <c r="L1727" i="11"/>
  <c r="V1640" i="11"/>
  <c r="W1640" i="11" s="1"/>
  <c r="L1635" i="11"/>
  <c r="V1548" i="11"/>
  <c r="W1548" i="11" s="1"/>
  <c r="V1500" i="11"/>
  <c r="W1500" i="11" s="1"/>
  <c r="L1587" i="11"/>
  <c r="V1593" i="11"/>
  <c r="W1593" i="11" s="1"/>
  <c r="L1680" i="11"/>
  <c r="L1647" i="11"/>
  <c r="V1560" i="11"/>
  <c r="W1560" i="11" s="1"/>
  <c r="V1481" i="11"/>
  <c r="V1480" i="11" s="1"/>
  <c r="L1480" i="11"/>
  <c r="L1691" i="11"/>
  <c r="V1604" i="11"/>
  <c r="W1604" i="11" s="1"/>
  <c r="V1646" i="11"/>
  <c r="L1733" i="11"/>
  <c r="L1660" i="11"/>
  <c r="V1573" i="11"/>
  <c r="W1573" i="11" s="1"/>
  <c r="W1529" i="11"/>
  <c r="L1618" i="11"/>
  <c r="V1531" i="11"/>
  <c r="W1531" i="11" s="1"/>
  <c r="L1652" i="11"/>
  <c r="V1565" i="11"/>
  <c r="W1565" i="11" s="1"/>
  <c r="L1592" i="11"/>
  <c r="V1505" i="11"/>
  <c r="W1505" i="11" s="1"/>
  <c r="L1629" i="11"/>
  <c r="V1542" i="11"/>
  <c r="L1681" i="11"/>
  <c r="V1594" i="11"/>
  <c r="W1594" i="11" s="1"/>
  <c r="V1471" i="11"/>
  <c r="W1471" i="11" s="1"/>
  <c r="W1393" i="11"/>
  <c r="V1622" i="11"/>
  <c r="W1622" i="11" s="1"/>
  <c r="L1709" i="11"/>
  <c r="L1665" i="11"/>
  <c r="V1578" i="11"/>
  <c r="W1578" i="11" s="1"/>
  <c r="L1515" i="11"/>
  <c r="L1712" i="11"/>
  <c r="V1625" i="11"/>
  <c r="W1625" i="11" s="1"/>
  <c r="L1533" i="11"/>
  <c r="L1527" i="11" s="1"/>
  <c r="V1496" i="11"/>
  <c r="L1495" i="11"/>
  <c r="L1583" i="11"/>
  <c r="L1726" i="11"/>
  <c r="V1639" i="11"/>
  <c r="W1639" i="11" s="1"/>
  <c r="W1559" i="11"/>
  <c r="L1588" i="11"/>
  <c r="V1501" i="11"/>
  <c r="W1501" i="11" s="1"/>
  <c r="L1591" i="11"/>
  <c r="V1504" i="11"/>
  <c r="W1504" i="11" s="1"/>
  <c r="V1544" i="11"/>
  <c r="W1544" i="11" s="1"/>
  <c r="L1543" i="11"/>
  <c r="V1543" i="11" s="1"/>
  <c r="W1543" i="11" s="1"/>
  <c r="L1631" i="11"/>
  <c r="L1721" i="11"/>
  <c r="V1634" i="11"/>
  <c r="W1634" i="11" s="1"/>
  <c r="L1745" i="11"/>
  <c r="V1658" i="11"/>
  <c r="W1658" i="11" s="1"/>
  <c r="L1627" i="11"/>
  <c r="V1540" i="11"/>
  <c r="W1540" i="11" s="1"/>
  <c r="L1576" i="11"/>
  <c r="V1489" i="11"/>
  <c r="W1489" i="11" s="1"/>
  <c r="L1664" i="11"/>
  <c r="V1577" i="11"/>
  <c r="W1577" i="11" s="1"/>
  <c r="L1651" i="11"/>
  <c r="V1564" i="11"/>
  <c r="W1564" i="11" s="1"/>
  <c r="L1690" i="11"/>
  <c r="V1603" i="11"/>
  <c r="W1603" i="11"/>
  <c r="L1720" i="11"/>
  <c r="V1633" i="11"/>
  <c r="W1633" i="11" s="1"/>
  <c r="V1441" i="11"/>
  <c r="L1694" i="11"/>
  <c r="V1607" i="11"/>
  <c r="W1607" i="11" s="1"/>
  <c r="L1595" i="11"/>
  <c r="V1508" i="11"/>
  <c r="W1508" i="11" s="1"/>
  <c r="W1409" i="11"/>
  <c r="V1408" i="11"/>
  <c r="V1515" i="11"/>
  <c r="L1575" i="11"/>
  <c r="V1488" i="11"/>
  <c r="W1488" i="11" s="1"/>
  <c r="L1685" i="11"/>
  <c r="V1598" i="11"/>
  <c r="W1598" i="11" s="1"/>
  <c r="V1649" i="11"/>
  <c r="W1649" i="11" s="1"/>
  <c r="L1736" i="11"/>
  <c r="L1623" i="11"/>
  <c r="V1536" i="11"/>
  <c r="W1536" i="11" s="1"/>
  <c r="W1534" i="11"/>
  <c r="V1533" i="11"/>
  <c r="W1533" i="11" s="1"/>
  <c r="L1667" i="11"/>
  <c r="V1580" i="11"/>
  <c r="V1597" i="11"/>
  <c r="W1597" i="11"/>
  <c r="L1684" i="11"/>
  <c r="V1456" i="11"/>
  <c r="V1454" i="11" s="1"/>
  <c r="W1454" i="11" s="1"/>
  <c r="V1554" i="11"/>
  <c r="W1554" i="11" s="1"/>
  <c r="L1641" i="11"/>
  <c r="L1620" i="11"/>
  <c r="L1708" i="11"/>
  <c r="V1621" i="11"/>
  <c r="L1699" i="11"/>
  <c r="V1612" i="11"/>
  <c r="W1612" i="11" s="1"/>
  <c r="L1744" i="11"/>
  <c r="V1657" i="11"/>
  <c r="W1657" i="11" s="1"/>
  <c r="V1626" i="11"/>
  <c r="W1626" i="11" s="1"/>
  <c r="L1713" i="11"/>
  <c r="L1558" i="11"/>
  <c r="L1698" i="11"/>
  <c r="V1611" i="11"/>
  <c r="W1611" i="11" s="1"/>
  <c r="L1661" i="11"/>
  <c r="V1574" i="11"/>
  <c r="W1574" i="11" s="1"/>
  <c r="L1581" i="11"/>
  <c r="V1494" i="11"/>
  <c r="W1494" i="11" s="1"/>
  <c r="L1610" i="11"/>
  <c r="V1523" i="11"/>
  <c r="W1523" i="11" s="1"/>
  <c r="L1568" i="11"/>
  <c r="V1569" i="11"/>
  <c r="W1569" i="11" s="1"/>
  <c r="L1656" i="11"/>
  <c r="L1645" i="11" l="1"/>
  <c r="L1541" i="11"/>
  <c r="L1615" i="11"/>
  <c r="W1311" i="11"/>
  <c r="L1614" i="11"/>
  <c r="V1641" i="11"/>
  <c r="W1641" i="11" s="1"/>
  <c r="L1728" i="11"/>
  <c r="L1678" i="11"/>
  <c r="V1591" i="11"/>
  <c r="W1591" i="11" s="1"/>
  <c r="L1723" i="11"/>
  <c r="V1636" i="11"/>
  <c r="W1636" i="11" s="1"/>
  <c r="L1831" i="11"/>
  <c r="V1744" i="11"/>
  <c r="W1744" i="11" s="1"/>
  <c r="L1807" i="11"/>
  <c r="V1720" i="11"/>
  <c r="W1720" i="11" s="1"/>
  <c r="L1722" i="11"/>
  <c r="V1635" i="11"/>
  <c r="W1635" i="11" s="1"/>
  <c r="V1672" i="11"/>
  <c r="W1672" i="11" s="1"/>
  <c r="L1759" i="11"/>
  <c r="V1664" i="11"/>
  <c r="W1664" i="11" s="1"/>
  <c r="L1751" i="11"/>
  <c r="W1646" i="11"/>
  <c r="W1456" i="11"/>
  <c r="L1808" i="11"/>
  <c r="V1721" i="11"/>
  <c r="W1721" i="11" s="1"/>
  <c r="V1695" i="11"/>
  <c r="W1695" i="11" s="1"/>
  <c r="L1782" i="11"/>
  <c r="L1729" i="11"/>
  <c r="V1642" i="11"/>
  <c r="W1642" i="11" s="1"/>
  <c r="L1743" i="11"/>
  <c r="V1656" i="11"/>
  <c r="W1656" i="11" s="1"/>
  <c r="L1655" i="11"/>
  <c r="W1580" i="11"/>
  <c r="L1823" i="11"/>
  <c r="V1736" i="11"/>
  <c r="W1736" i="11" s="1"/>
  <c r="L1662" i="11"/>
  <c r="V1575" i="11"/>
  <c r="W1575" i="11" s="1"/>
  <c r="V1440" i="11"/>
  <c r="W1441" i="11"/>
  <c r="V1583" i="11"/>
  <c r="L1670" i="11"/>
  <c r="L1582" i="11"/>
  <c r="V1652" i="11"/>
  <c r="W1652" i="11" s="1"/>
  <c r="L1739" i="11"/>
  <c r="W1480" i="11"/>
  <c r="V1606" i="11"/>
  <c r="W1606" i="11" s="1"/>
  <c r="L1693" i="11"/>
  <c r="V1599" i="11"/>
  <c r="W1599" i="11" s="1"/>
  <c r="L1686" i="11"/>
  <c r="V1648" i="11"/>
  <c r="W1648" i="11" s="1"/>
  <c r="L1735" i="11"/>
  <c r="L1725" i="11"/>
  <c r="V1638" i="11"/>
  <c r="W1638" i="11" s="1"/>
  <c r="L1637" i="11"/>
  <c r="V1637" i="11" s="1"/>
  <c r="W1637" i="11" s="1"/>
  <c r="L1696" i="11"/>
  <c r="V1609" i="11"/>
  <c r="W1609" i="11" s="1"/>
  <c r="V1651" i="11"/>
  <c r="W1651" i="11" s="1"/>
  <c r="L1738" i="11"/>
  <c r="L1747" i="11"/>
  <c r="V1660" i="11"/>
  <c r="W1660" i="11"/>
  <c r="L1824" i="11"/>
  <c r="V1737" i="11"/>
  <c r="W1737" i="11" s="1"/>
  <c r="V1676" i="11"/>
  <c r="W1676" i="11" s="1"/>
  <c r="L1763" i="11"/>
  <c r="L1748" i="11"/>
  <c r="V1661" i="11"/>
  <c r="W1661" i="11" s="1"/>
  <c r="V1745" i="11"/>
  <c r="W1745" i="11" s="1"/>
  <c r="L1832" i="11"/>
  <c r="V1709" i="11"/>
  <c r="W1709" i="11" s="1"/>
  <c r="L1796" i="11"/>
  <c r="V1588" i="11"/>
  <c r="W1588" i="11" s="1"/>
  <c r="L1675" i="11"/>
  <c r="L1785" i="11"/>
  <c r="V1698" i="11"/>
  <c r="W1698" i="11"/>
  <c r="V1528" i="11"/>
  <c r="V1727" i="11"/>
  <c r="W1727" i="11" s="1"/>
  <c r="L1814" i="11"/>
  <c r="L1764" i="11"/>
  <c r="V1677" i="11"/>
  <c r="W1677" i="11" s="1"/>
  <c r="V1620" i="11"/>
  <c r="W1620" i="11" s="1"/>
  <c r="V1595" i="11"/>
  <c r="W1595" i="11" s="1"/>
  <c r="L1682" i="11"/>
  <c r="W1631" i="11"/>
  <c r="L1718" i="11"/>
  <c r="V1631" i="11"/>
  <c r="L1630" i="11"/>
  <c r="V1630" i="11" s="1"/>
  <c r="W1630" i="11" s="1"/>
  <c r="L1799" i="11"/>
  <c r="V1712" i="11"/>
  <c r="W1712" i="11" s="1"/>
  <c r="L1679" i="11"/>
  <c r="V1592" i="11"/>
  <c r="W1592" i="11" s="1"/>
  <c r="V1680" i="11"/>
  <c r="W1680" i="11" s="1"/>
  <c r="L1767" i="11"/>
  <c r="L1790" i="11"/>
  <c r="V1703" i="11"/>
  <c r="W1703" i="11" s="1"/>
  <c r="V1558" i="11"/>
  <c r="W1558" i="11" s="1"/>
  <c r="L1692" i="11"/>
  <c r="V1605" i="11"/>
  <c r="W1605" i="11" s="1"/>
  <c r="L1754" i="11"/>
  <c r="V1667" i="11"/>
  <c r="W1667" i="11" s="1"/>
  <c r="L1492" i="11"/>
  <c r="V1600" i="11"/>
  <c r="W1600" i="11" s="1"/>
  <c r="L1687" i="11"/>
  <c r="W1408" i="11"/>
  <c r="V1405" i="11"/>
  <c r="W1405" i="11" s="1"/>
  <c r="W1496" i="11"/>
  <c r="V1495" i="11"/>
  <c r="V1492" i="11" s="1"/>
  <c r="V1733" i="11"/>
  <c r="L1820" i="11"/>
  <c r="L1705" i="11"/>
  <c r="V1618" i="11"/>
  <c r="W1618" i="11" s="1"/>
  <c r="L1697" i="11"/>
  <c r="V1610" i="11"/>
  <c r="W1610" i="11" s="1"/>
  <c r="V1684" i="11"/>
  <c r="W1684" i="11" s="1"/>
  <c r="L1771" i="11"/>
  <c r="V1708" i="11"/>
  <c r="L1795" i="11"/>
  <c r="W1515" i="11"/>
  <c r="V1691" i="11"/>
  <c r="W1691" i="11" s="1"/>
  <c r="L1778" i="11"/>
  <c r="L1704" i="11"/>
  <c r="V1617" i="11"/>
  <c r="W1617" i="11" s="1"/>
  <c r="V1624" i="11"/>
  <c r="W1624" i="11" s="1"/>
  <c r="L1711" i="11"/>
  <c r="V1731" i="11"/>
  <c r="W1731" i="11"/>
  <c r="L1818" i="11"/>
  <c r="V1688" i="11"/>
  <c r="W1688" i="11" s="1"/>
  <c r="L1775" i="11"/>
  <c r="V1740" i="11"/>
  <c r="W1740" i="11" s="1"/>
  <c r="L1827" i="11"/>
  <c r="V1706" i="11"/>
  <c r="W1706" i="11" s="1"/>
  <c r="L1793" i="11"/>
  <c r="L1398" i="11"/>
  <c r="L1752" i="11"/>
  <c r="V1665" i="11"/>
  <c r="W1665" i="11" s="1"/>
  <c r="L1567" i="11"/>
  <c r="V1568" i="11"/>
  <c r="V1567" i="11" s="1"/>
  <c r="W1542" i="11"/>
  <c r="V1541" i="11"/>
  <c r="W1541" i="11" s="1"/>
  <c r="L1671" i="11"/>
  <c r="V1584" i="11"/>
  <c r="W1584" i="11" s="1"/>
  <c r="L1716" i="11"/>
  <c r="V1629" i="11"/>
  <c r="V1647" i="11"/>
  <c r="V1645" i="11" s="1"/>
  <c r="W1645" i="11" s="1"/>
  <c r="L1734" i="11"/>
  <c r="L1700" i="11"/>
  <c r="V1613" i="11"/>
  <c r="W1613" i="11" s="1"/>
  <c r="V1699" i="11"/>
  <c r="W1699" i="11" s="1"/>
  <c r="L1786" i="11"/>
  <c r="W1616" i="11"/>
  <c r="V1685" i="11"/>
  <c r="W1685" i="11" s="1"/>
  <c r="L1772" i="11"/>
  <c r="L1663" i="11"/>
  <c r="V1576" i="11"/>
  <c r="W1576" i="11" s="1"/>
  <c r="V1581" i="11"/>
  <c r="W1581" i="11" s="1"/>
  <c r="L1668" i="11"/>
  <c r="V1713" i="11"/>
  <c r="L1800" i="11"/>
  <c r="W1713" i="11"/>
  <c r="L1710" i="11"/>
  <c r="L1707" i="11" s="1"/>
  <c r="V1623" i="11"/>
  <c r="W1623" i="11" s="1"/>
  <c r="V1690" i="11"/>
  <c r="L1777" i="11"/>
  <c r="W1690" i="11"/>
  <c r="W1621" i="11"/>
  <c r="V1694" i="11"/>
  <c r="W1694" i="11" s="1"/>
  <c r="L1781" i="11"/>
  <c r="L1602" i="11"/>
  <c r="L1714" i="11"/>
  <c r="V1627" i="11"/>
  <c r="W1627" i="11" s="1"/>
  <c r="L1813" i="11"/>
  <c r="V1726" i="11"/>
  <c r="W1726" i="11" s="1"/>
  <c r="V1681" i="11"/>
  <c r="W1681" i="11" s="1"/>
  <c r="L1768" i="11"/>
  <c r="W1481" i="11"/>
  <c r="V1587" i="11"/>
  <c r="W1587" i="11" s="1"/>
  <c r="L1674" i="11"/>
  <c r="L1719" i="11"/>
  <c r="V1632" i="11"/>
  <c r="W1632" i="11" s="1"/>
  <c r="L1683" i="11"/>
  <c r="V1596" i="11"/>
  <c r="W1596" i="11" s="1"/>
  <c r="V1730" i="11"/>
  <c r="W1730" i="11" s="1"/>
  <c r="L1817" i="11"/>
  <c r="L1760" i="11"/>
  <c r="V1673" i="11"/>
  <c r="W1673" i="11" s="1"/>
  <c r="W1492" i="11" l="1"/>
  <c r="V1615" i="11"/>
  <c r="L1732" i="11"/>
  <c r="V1602" i="11"/>
  <c r="V1692" i="11"/>
  <c r="W1692" i="11"/>
  <c r="L1779" i="11"/>
  <c r="L1894" i="11"/>
  <c r="V1807" i="11"/>
  <c r="W1807" i="11" s="1"/>
  <c r="L1900" i="11"/>
  <c r="V1813" i="11"/>
  <c r="W1813" i="11" s="1"/>
  <c r="W1733" i="11"/>
  <c r="V1582" i="11"/>
  <c r="V1579" i="11" s="1"/>
  <c r="W1495" i="11"/>
  <c r="L1801" i="11"/>
  <c r="V1714" i="11"/>
  <c r="W1714" i="11" s="1"/>
  <c r="V1719" i="11"/>
  <c r="W1719" i="11" s="1"/>
  <c r="L1806" i="11"/>
  <c r="V1772" i="11"/>
  <c r="W1772" i="11" s="1"/>
  <c r="L1859" i="11"/>
  <c r="L1839" i="11"/>
  <c r="V1752" i="11"/>
  <c r="W1752" i="11" s="1"/>
  <c r="V1704" i="11"/>
  <c r="W1704" i="11" s="1"/>
  <c r="L1791" i="11"/>
  <c r="V1686" i="11"/>
  <c r="W1686" i="11" s="1"/>
  <c r="L1773" i="11"/>
  <c r="L1579" i="11"/>
  <c r="L1910" i="11"/>
  <c r="V1823" i="11"/>
  <c r="W1823" i="11" s="1"/>
  <c r="V1782" i="11"/>
  <c r="W1782" i="11" s="1"/>
  <c r="L1869" i="11"/>
  <c r="V1527" i="11"/>
  <c r="W1528" i="11"/>
  <c r="V1817" i="11"/>
  <c r="W1817" i="11" s="1"/>
  <c r="L1904" i="11"/>
  <c r="V1674" i="11"/>
  <c r="W1674" i="11" s="1"/>
  <c r="L1761" i="11"/>
  <c r="V1700" i="11"/>
  <c r="L1787" i="11"/>
  <c r="W1700" i="11"/>
  <c r="L1858" i="11"/>
  <c r="V1771" i="11"/>
  <c r="W1771" i="11" s="1"/>
  <c r="L1780" i="11"/>
  <c r="V1693" i="11"/>
  <c r="W1693" i="11" s="1"/>
  <c r="V1614" i="11"/>
  <c r="V1398" i="11"/>
  <c r="W1398" i="11" s="1"/>
  <c r="W1440" i="11"/>
  <c r="L1895" i="11"/>
  <c r="V1808" i="11"/>
  <c r="W1808" i="11" s="1"/>
  <c r="L1918" i="11"/>
  <c r="V1831" i="11"/>
  <c r="W1831" i="11" s="1"/>
  <c r="V1768" i="11"/>
  <c r="W1768" i="11" s="1"/>
  <c r="L1855" i="11"/>
  <c r="L1628" i="11"/>
  <c r="L1914" i="11"/>
  <c r="V1827" i="11"/>
  <c r="W1827" i="11" s="1"/>
  <c r="W1708" i="11"/>
  <c r="L1702" i="11"/>
  <c r="V1675" i="11"/>
  <c r="W1675" i="11" s="1"/>
  <c r="L1762" i="11"/>
  <c r="L1835" i="11"/>
  <c r="V1748" i="11"/>
  <c r="W1748" i="11" s="1"/>
  <c r="L1834" i="11"/>
  <c r="V1747" i="11"/>
  <c r="W1747" i="11" s="1"/>
  <c r="V1725" i="11"/>
  <c r="W1725" i="11" s="1"/>
  <c r="L1724" i="11"/>
  <c r="V1724" i="11" s="1"/>
  <c r="W1724" i="11" s="1"/>
  <c r="L1812" i="11"/>
  <c r="L1826" i="11"/>
  <c r="V1739" i="11"/>
  <c r="W1739" i="11" s="1"/>
  <c r="L1742" i="11"/>
  <c r="L1830" i="11"/>
  <c r="V1743" i="11"/>
  <c r="W1743" i="11" s="1"/>
  <c r="L1485" i="11"/>
  <c r="L1847" i="11"/>
  <c r="V1760" i="11"/>
  <c r="W1760" i="11" s="1"/>
  <c r="L1905" i="11"/>
  <c r="V1818" i="11"/>
  <c r="W1818" i="11" s="1"/>
  <c r="L1907" i="11"/>
  <c r="V1820" i="11"/>
  <c r="V1682" i="11"/>
  <c r="W1682" i="11" s="1"/>
  <c r="L1769" i="11"/>
  <c r="L1911" i="11"/>
  <c r="V1824" i="11"/>
  <c r="W1824" i="11" s="1"/>
  <c r="V1678" i="11"/>
  <c r="W1678" i="11" s="1"/>
  <c r="L1765" i="11"/>
  <c r="V1800" i="11"/>
  <c r="W1800" i="11" s="1"/>
  <c r="L1887" i="11"/>
  <c r="L1766" i="11"/>
  <c r="V1679" i="11"/>
  <c r="W1679" i="11" s="1"/>
  <c r="L1919" i="11"/>
  <c r="V1832" i="11"/>
  <c r="W1832" i="11" s="1"/>
  <c r="V1696" i="11"/>
  <c r="W1696" i="11" s="1"/>
  <c r="L1783" i="11"/>
  <c r="L1776" i="11"/>
  <c r="V1777" i="11"/>
  <c r="L1864" i="11"/>
  <c r="V1793" i="11"/>
  <c r="W1793" i="11" s="1"/>
  <c r="L1880" i="11"/>
  <c r="L1654" i="11"/>
  <c r="V1655" i="11"/>
  <c r="V1654" i="11" s="1"/>
  <c r="W1655" i="11"/>
  <c r="L1846" i="11"/>
  <c r="V1759" i="11"/>
  <c r="W1759" i="11" s="1"/>
  <c r="V1668" i="11"/>
  <c r="W1668" i="11" s="1"/>
  <c r="L1755" i="11"/>
  <c r="W1647" i="11"/>
  <c r="L1886" i="11"/>
  <c r="V1799" i="11"/>
  <c r="W1799" i="11" s="1"/>
  <c r="L1872" i="11"/>
  <c r="V1785" i="11"/>
  <c r="W1785" i="11" s="1"/>
  <c r="V1683" i="11"/>
  <c r="W1683" i="11" s="1"/>
  <c r="L1770" i="11"/>
  <c r="W1602" i="11"/>
  <c r="L1689" i="11"/>
  <c r="W1567" i="11"/>
  <c r="L1784" i="11"/>
  <c r="V1697" i="11"/>
  <c r="W1697" i="11"/>
  <c r="L1868" i="11"/>
  <c r="V1781" i="11"/>
  <c r="W1781" i="11" s="1"/>
  <c r="V1786" i="11"/>
  <c r="W1786" i="11" s="1"/>
  <c r="L1873" i="11"/>
  <c r="W1629" i="11"/>
  <c r="V1628" i="11"/>
  <c r="W1568" i="11"/>
  <c r="L1877" i="11"/>
  <c r="V1790" i="11"/>
  <c r="W1790" i="11" s="1"/>
  <c r="L1851" i="11"/>
  <c r="V1764" i="11"/>
  <c r="W1764" i="11" s="1"/>
  <c r="V1763" i="11"/>
  <c r="W1763" i="11" s="1"/>
  <c r="L1850" i="11"/>
  <c r="V1735" i="11"/>
  <c r="V1732" i="11" s="1"/>
  <c r="W1732" i="11" s="1"/>
  <c r="L1822" i="11"/>
  <c r="L1749" i="11"/>
  <c r="V1662" i="11"/>
  <c r="W1662" i="11" s="1"/>
  <c r="L1809" i="11"/>
  <c r="V1722" i="11"/>
  <c r="W1722" i="11" s="1"/>
  <c r="V1723" i="11"/>
  <c r="W1723" i="11" s="1"/>
  <c r="L1810" i="11"/>
  <c r="W1614" i="11"/>
  <c r="V1671" i="11"/>
  <c r="W1671" i="11" s="1"/>
  <c r="L1758" i="11"/>
  <c r="L1865" i="11"/>
  <c r="V1778" i="11"/>
  <c r="W1778" i="11" s="1"/>
  <c r="L1757" i="11"/>
  <c r="V1670" i="11"/>
  <c r="L1669" i="11"/>
  <c r="W1670" i="11"/>
  <c r="L1838" i="11"/>
  <c r="V1751" i="11"/>
  <c r="W1751" i="11" s="1"/>
  <c r="L1821" i="11"/>
  <c r="V1734" i="11"/>
  <c r="W1734" i="11" s="1"/>
  <c r="L1815" i="11"/>
  <c r="V1728" i="11"/>
  <c r="W1728" i="11" s="1"/>
  <c r="V1689" i="11"/>
  <c r="V1711" i="11"/>
  <c r="W1711" i="11" s="1"/>
  <c r="L1798" i="11"/>
  <c r="V1710" i="11"/>
  <c r="W1710" i="11" s="1"/>
  <c r="L1797" i="11"/>
  <c r="L1750" i="11"/>
  <c r="V1663" i="11"/>
  <c r="W1663" i="11"/>
  <c r="V1716" i="11"/>
  <c r="L1803" i="11"/>
  <c r="L1862" i="11"/>
  <c r="V1775" i="11"/>
  <c r="W1775" i="11" s="1"/>
  <c r="V1795" i="11"/>
  <c r="L1882" i="11"/>
  <c r="W1795" i="11"/>
  <c r="V1705" i="11"/>
  <c r="W1705" i="11" s="1"/>
  <c r="L1792" i="11"/>
  <c r="W1687" i="11"/>
  <c r="V1687" i="11"/>
  <c r="L1774" i="11"/>
  <c r="V1754" i="11"/>
  <c r="L1841" i="11"/>
  <c r="L1854" i="11"/>
  <c r="V1767" i="11"/>
  <c r="W1767" i="11" s="1"/>
  <c r="L1805" i="11"/>
  <c r="L1717" i="11"/>
  <c r="V1717" i="11" s="1"/>
  <c r="W1717" i="11" s="1"/>
  <c r="V1718" i="11"/>
  <c r="W1718" i="11" s="1"/>
  <c r="L1901" i="11"/>
  <c r="V1814" i="11"/>
  <c r="W1814" i="11" s="1"/>
  <c r="L1883" i="11"/>
  <c r="V1796" i="11"/>
  <c r="W1796" i="11" s="1"/>
  <c r="L1825" i="11"/>
  <c r="V1738" i="11"/>
  <c r="W1738" i="11" s="1"/>
  <c r="W1583" i="11"/>
  <c r="V1729" i="11"/>
  <c r="W1729" i="11" s="1"/>
  <c r="L1816" i="11"/>
  <c r="W1615" i="11"/>
  <c r="W1689" i="11" l="1"/>
  <c r="L1715" i="11"/>
  <c r="W1628" i="11"/>
  <c r="L1917" i="11"/>
  <c r="L1829" i="11"/>
  <c r="V1830" i="11"/>
  <c r="W1830" i="11" s="1"/>
  <c r="L1701" i="11"/>
  <c r="L1925" i="11"/>
  <c r="V1838" i="11"/>
  <c r="W1838" i="11" s="1"/>
  <c r="L1909" i="11"/>
  <c r="V1822" i="11"/>
  <c r="W1822" i="11" s="1"/>
  <c r="V1907" i="11"/>
  <c r="L1994" i="11"/>
  <c r="L1928" i="11"/>
  <c r="V1841" i="11"/>
  <c r="W1654" i="11"/>
  <c r="V1895" i="11"/>
  <c r="W1895" i="11" s="1"/>
  <c r="L1982" i="11"/>
  <c r="V1779" i="11"/>
  <c r="W1779" i="11" s="1"/>
  <c r="L1866" i="11"/>
  <c r="L1857" i="11"/>
  <c r="V1770" i="11"/>
  <c r="W1770" i="11" s="1"/>
  <c r="L1992" i="11"/>
  <c r="V1905" i="11"/>
  <c r="W1905" i="11" s="1"/>
  <c r="V1862" i="11"/>
  <c r="W1862" i="11" s="1"/>
  <c r="L1949" i="11"/>
  <c r="V1821" i="11"/>
  <c r="W1821" i="11" s="1"/>
  <c r="L1908" i="11"/>
  <c r="L1906" i="11" s="1"/>
  <c r="L1952" i="11"/>
  <c r="V1865" i="11"/>
  <c r="W1865" i="11" s="1"/>
  <c r="L1871" i="11"/>
  <c r="V1784" i="11"/>
  <c r="W1784" i="11" s="1"/>
  <c r="L1959" i="11"/>
  <c r="V1872" i="11"/>
  <c r="W1872" i="11" s="1"/>
  <c r="V1846" i="11"/>
  <c r="W1846" i="11" s="1"/>
  <c r="L1933" i="11"/>
  <c r="V1887" i="11"/>
  <c r="W1887" i="11" s="1"/>
  <c r="L1974" i="11"/>
  <c r="L1819" i="11"/>
  <c r="L1848" i="11"/>
  <c r="V1761" i="11"/>
  <c r="W1761" i="11" s="1"/>
  <c r="V1791" i="11"/>
  <c r="W1791" i="11" s="1"/>
  <c r="L1878" i="11"/>
  <c r="L1987" i="11"/>
  <c r="V1900" i="11"/>
  <c r="W1900" i="11" s="1"/>
  <c r="V1918" i="11"/>
  <c r="W1918" i="11" s="1"/>
  <c r="L2005" i="11"/>
  <c r="V1801" i="11"/>
  <c r="W1801" i="11" s="1"/>
  <c r="L1888" i="11"/>
  <c r="V1894" i="11"/>
  <c r="W1894" i="11" s="1"/>
  <c r="L1981" i="11"/>
  <c r="L1879" i="11"/>
  <c r="L1876" i="11" s="1"/>
  <c r="V1792" i="11"/>
  <c r="V1789" i="11" s="1"/>
  <c r="V1788" i="11" s="1"/>
  <c r="L1845" i="11"/>
  <c r="V1758" i="11"/>
  <c r="W1758" i="11" s="1"/>
  <c r="W1820" i="11"/>
  <c r="V1854" i="11"/>
  <c r="W1854" i="11" s="1"/>
  <c r="L1941" i="11"/>
  <c r="L1890" i="11"/>
  <c r="V1803" i="11"/>
  <c r="L1997" i="11"/>
  <c r="V1910" i="11"/>
  <c r="W1910" i="11" s="1"/>
  <c r="L1789" i="11"/>
  <c r="V1858" i="11"/>
  <c r="W1858" i="11" s="1"/>
  <c r="L1945" i="11"/>
  <c r="W1579" i="11"/>
  <c r="L1572" i="11"/>
  <c r="V1882" i="11"/>
  <c r="W1882" i="11" s="1"/>
  <c r="L1969" i="11"/>
  <c r="W1735" i="11"/>
  <c r="L1967" i="11"/>
  <c r="V1880" i="11"/>
  <c r="W1880" i="11" s="1"/>
  <c r="L1913" i="11"/>
  <c r="V1826" i="11"/>
  <c r="W1826" i="11" s="1"/>
  <c r="V1914" i="11"/>
  <c r="W1914" i="11" s="1"/>
  <c r="L2001" i="11"/>
  <c r="W1582" i="11"/>
  <c r="V1859" i="11"/>
  <c r="W1859" i="11" s="1"/>
  <c r="L1946" i="11"/>
  <c r="V1669" i="11"/>
  <c r="V1666" i="11" s="1"/>
  <c r="V1850" i="11"/>
  <c r="W1850" i="11" s="1"/>
  <c r="L1937" i="11"/>
  <c r="L1964" i="11"/>
  <c r="V1877" i="11"/>
  <c r="L1955" i="11"/>
  <c r="V1868" i="11"/>
  <c r="W1868" i="11" s="1"/>
  <c r="L1842" i="11"/>
  <c r="V1755" i="11"/>
  <c r="W1755" i="11" s="1"/>
  <c r="V1919" i="11"/>
  <c r="W1919" i="11" s="1"/>
  <c r="L2006" i="11"/>
  <c r="V1911" i="11"/>
  <c r="W1911" i="11" s="1"/>
  <c r="L1998" i="11"/>
  <c r="W1527" i="11"/>
  <c r="V1485" i="11"/>
  <c r="W1485" i="11" s="1"/>
  <c r="V1773" i="11"/>
  <c r="W1773" i="11"/>
  <c r="L1860" i="11"/>
  <c r="L1885" i="11"/>
  <c r="V1798" i="11"/>
  <c r="W1798" i="11" s="1"/>
  <c r="V1851" i="11"/>
  <c r="W1851" i="11"/>
  <c r="L1938" i="11"/>
  <c r="L1903" i="11"/>
  <c r="V1816" i="11"/>
  <c r="W1816" i="11" s="1"/>
  <c r="V1873" i="11"/>
  <c r="W1873" i="11" s="1"/>
  <c r="L1960" i="11"/>
  <c r="L1870" i="11"/>
  <c r="V1783" i="11"/>
  <c r="W1783" i="11" s="1"/>
  <c r="L1741" i="11"/>
  <c r="W1741" i="11" s="1"/>
  <c r="V1742" i="11"/>
  <c r="V1741" i="11" s="1"/>
  <c r="L1988" i="11"/>
  <c r="V1901" i="11"/>
  <c r="W1901" i="11" s="1"/>
  <c r="W1716" i="11"/>
  <c r="V1715" i="11"/>
  <c r="W1715" i="11" s="1"/>
  <c r="V1886" i="11"/>
  <c r="W1886" i="11" s="1"/>
  <c r="L1973" i="11"/>
  <c r="V1572" i="11"/>
  <c r="L1897" i="11"/>
  <c r="V1810" i="11"/>
  <c r="W1810" i="11" s="1"/>
  <c r="V1834" i="11"/>
  <c r="L1921" i="11"/>
  <c r="W1834" i="11"/>
  <c r="L1794" i="11"/>
  <c r="V1774" i="11"/>
  <c r="W1774" i="11" s="1"/>
  <c r="L1861" i="11"/>
  <c r="W1777" i="11"/>
  <c r="L1856" i="11"/>
  <c r="V1769" i="11"/>
  <c r="W1769" i="11" s="1"/>
  <c r="V1847" i="11"/>
  <c r="W1847" i="11" s="1"/>
  <c r="L1934" i="11"/>
  <c r="V1812" i="11"/>
  <c r="W1812" i="11" s="1"/>
  <c r="L1899" i="11"/>
  <c r="L1811" i="11"/>
  <c r="V1811" i="11" s="1"/>
  <c r="W1811" i="11" s="1"/>
  <c r="L1922" i="11"/>
  <c r="V1835" i="11"/>
  <c r="W1835" i="11" s="1"/>
  <c r="V1855" i="11"/>
  <c r="W1855" i="11" s="1"/>
  <c r="L1942" i="11"/>
  <c r="V1702" i="11"/>
  <c r="W1702" i="11" s="1"/>
  <c r="V1787" i="11"/>
  <c r="W1787" i="11" s="1"/>
  <c r="L1874" i="11"/>
  <c r="L1956" i="11"/>
  <c r="V1869" i="11"/>
  <c r="W1869" i="11" s="1"/>
  <c r="V1806" i="11"/>
  <c r="W1806" i="11" s="1"/>
  <c r="L1893" i="11"/>
  <c r="L1666" i="11"/>
  <c r="V1883" i="11"/>
  <c r="W1883" i="11" s="1"/>
  <c r="L1970" i="11"/>
  <c r="L1836" i="11"/>
  <c r="V1749" i="11"/>
  <c r="W1749" i="11" s="1"/>
  <c r="V1780" i="11"/>
  <c r="W1780" i="11" s="1"/>
  <c r="L1867" i="11"/>
  <c r="V1765" i="11"/>
  <c r="W1765" i="11" s="1"/>
  <c r="L1852" i="11"/>
  <c r="L1991" i="11"/>
  <c r="V1904" i="11"/>
  <c r="W1904" i="11" s="1"/>
  <c r="L1926" i="11"/>
  <c r="V1839" i="11"/>
  <c r="W1839" i="11" s="1"/>
  <c r="W1754" i="11"/>
  <c r="L1837" i="11"/>
  <c r="V1750" i="11"/>
  <c r="W1750" i="11" s="1"/>
  <c r="V1815" i="11"/>
  <c r="W1815" i="11" s="1"/>
  <c r="L1902" i="11"/>
  <c r="L1756" i="11"/>
  <c r="V1757" i="11"/>
  <c r="L1844" i="11"/>
  <c r="W1757" i="11"/>
  <c r="L1912" i="11"/>
  <c r="W1825" i="11"/>
  <c r="V1825" i="11"/>
  <c r="L1892" i="11"/>
  <c r="L1804" i="11"/>
  <c r="V1804" i="11" s="1"/>
  <c r="W1804" i="11" s="1"/>
  <c r="V1805" i="11"/>
  <c r="W1805" i="11" s="1"/>
  <c r="L1884" i="11"/>
  <c r="V1797" i="11"/>
  <c r="V1794" i="11" s="1"/>
  <c r="L1896" i="11"/>
  <c r="V1809" i="11"/>
  <c r="W1809" i="11" s="1"/>
  <c r="L1951" i="11"/>
  <c r="V1864" i="11"/>
  <c r="W1864" i="11"/>
  <c r="V1766" i="11"/>
  <c r="W1766" i="11" s="1"/>
  <c r="L1853" i="11"/>
  <c r="L1849" i="11"/>
  <c r="V1762" i="11"/>
  <c r="W1762" i="11" s="1"/>
  <c r="V1707" i="11"/>
  <c r="W1707" i="11" s="1"/>
  <c r="L1863" i="11" l="1"/>
  <c r="W1669" i="11"/>
  <c r="W1742" i="11"/>
  <c r="V1955" i="11"/>
  <c r="W1955" i="11" s="1"/>
  <c r="L2042" i="11"/>
  <c r="L1802" i="11"/>
  <c r="V1912" i="11"/>
  <c r="W1912" i="11" s="1"/>
  <c r="L1999" i="11"/>
  <c r="V1870" i="11"/>
  <c r="W1870" i="11" s="1"/>
  <c r="L1957" i="11"/>
  <c r="V1890" i="11"/>
  <c r="W1890" i="11" s="1"/>
  <c r="L1977" i="11"/>
  <c r="V1949" i="11"/>
  <c r="W1949" i="11" s="1"/>
  <c r="L2036" i="11"/>
  <c r="L1923" i="11"/>
  <c r="V1836" i="11"/>
  <c r="W1836" i="11"/>
  <c r="W1792" i="11"/>
  <c r="V1959" i="11"/>
  <c r="W1959" i="11" s="1"/>
  <c r="L2046" i="11"/>
  <c r="L1936" i="11"/>
  <c r="V1849" i="11"/>
  <c r="W1849" i="11" s="1"/>
  <c r="V1893" i="11"/>
  <c r="W1893" i="11" s="1"/>
  <c r="L1980" i="11"/>
  <c r="V1973" i="11"/>
  <c r="W1973" i="11" s="1"/>
  <c r="L2060" i="11"/>
  <c r="L2025" i="11"/>
  <c r="V1938" i="11"/>
  <c r="W1938" i="11" s="1"/>
  <c r="V1802" i="11"/>
  <c r="V1845" i="11"/>
  <c r="W1845" i="11" s="1"/>
  <c r="L1932" i="11"/>
  <c r="V1933" i="11"/>
  <c r="W1933" i="11" s="1"/>
  <c r="L2020" i="11"/>
  <c r="V1908" i="11"/>
  <c r="W1908" i="11" s="1"/>
  <c r="L1995" i="11"/>
  <c r="L2012" i="11"/>
  <c r="V1925" i="11"/>
  <c r="W1925" i="11" s="1"/>
  <c r="V1853" i="11"/>
  <c r="W1853" i="11" s="1"/>
  <c r="L1940" i="11"/>
  <c r="V1946" i="11"/>
  <c r="W1946" i="11" s="1"/>
  <c r="L2033" i="11"/>
  <c r="V1928" i="11"/>
  <c r="W1928" i="11" s="1"/>
  <c r="L2015" i="11"/>
  <c r="V1856" i="11"/>
  <c r="W1856" i="11" s="1"/>
  <c r="L1943" i="11"/>
  <c r="V1994" i="11"/>
  <c r="L2081" i="11"/>
  <c r="V1884" i="11"/>
  <c r="W1884" i="11" s="1"/>
  <c r="L1971" i="11"/>
  <c r="L1968" i="11" s="1"/>
  <c r="V1991" i="11"/>
  <c r="W1991" i="11" s="1"/>
  <c r="L2078" i="11"/>
  <c r="V1956" i="11"/>
  <c r="W1956" i="11" s="1"/>
  <c r="L2043" i="11"/>
  <c r="V1941" i="11"/>
  <c r="W1941" i="11" s="1"/>
  <c r="L2028" i="11"/>
  <c r="W1797" i="11"/>
  <c r="L1924" i="11"/>
  <c r="V1837" i="11"/>
  <c r="W1837" i="11" s="1"/>
  <c r="L1961" i="11"/>
  <c r="V1874" i="11"/>
  <c r="W1874" i="11" s="1"/>
  <c r="V1861" i="11"/>
  <c r="W1861" i="11" s="1"/>
  <c r="L1948" i="11"/>
  <c r="V1960" i="11"/>
  <c r="L2047" i="11"/>
  <c r="W1960" i="11"/>
  <c r="W1877" i="11"/>
  <c r="V1897" i="11"/>
  <c r="W1897" i="11" s="1"/>
  <c r="L1984" i="11"/>
  <c r="V1988" i="11"/>
  <c r="W1988" i="11" s="1"/>
  <c r="L2075" i="11"/>
  <c r="V1860" i="11"/>
  <c r="W1860" i="11" s="1"/>
  <c r="L1947" i="11"/>
  <c r="L2051" i="11"/>
  <c r="V1964" i="11"/>
  <c r="V1819" i="11"/>
  <c r="W1819" i="11" s="1"/>
  <c r="L2068" i="11"/>
  <c r="V1981" i="11"/>
  <c r="W1981" i="11" s="1"/>
  <c r="L2074" i="11"/>
  <c r="V1987" i="11"/>
  <c r="W1987" i="11" s="1"/>
  <c r="V1974" i="11"/>
  <c r="W1974" i="11" s="1"/>
  <c r="L2061" i="11"/>
  <c r="L1958" i="11"/>
  <c r="V1871" i="11"/>
  <c r="W1871" i="11" s="1"/>
  <c r="V1992" i="11"/>
  <c r="W1992" i="11" s="1"/>
  <c r="L2079" i="11"/>
  <c r="L2013" i="11"/>
  <c r="V1926" i="11"/>
  <c r="W1926" i="11" s="1"/>
  <c r="V1945" i="11"/>
  <c r="W1945" i="11" s="1"/>
  <c r="L2032" i="11"/>
  <c r="V2005" i="11"/>
  <c r="W2005" i="11" s="1"/>
  <c r="L2092" i="11"/>
  <c r="V1969" i="11"/>
  <c r="W1969" i="11" s="1"/>
  <c r="L2056" i="11"/>
  <c r="L2069" i="11"/>
  <c r="V1982" i="11"/>
  <c r="W1982" i="11" s="1"/>
  <c r="L2093" i="11"/>
  <c r="V2006" i="11"/>
  <c r="W2006" i="11" s="1"/>
  <c r="L1828" i="11"/>
  <c r="V1829" i="11"/>
  <c r="V1828" i="11" s="1"/>
  <c r="W1829" i="11"/>
  <c r="V1756" i="11"/>
  <c r="V1753" i="11" s="1"/>
  <c r="V1852" i="11"/>
  <c r="W1852" i="11" s="1"/>
  <c r="L1939" i="11"/>
  <c r="V1937" i="11"/>
  <c r="W1937" i="11" s="1"/>
  <c r="L2024" i="11"/>
  <c r="L1881" i="11"/>
  <c r="L1875" i="11" s="1"/>
  <c r="V1997" i="11"/>
  <c r="W1997" i="11" s="1"/>
  <c r="L2084" i="11"/>
  <c r="V1878" i="11"/>
  <c r="W1878" i="11" s="1"/>
  <c r="L1965" i="11"/>
  <c r="L1963" i="11" s="1"/>
  <c r="W1841" i="11"/>
  <c r="V1909" i="11"/>
  <c r="W1909" i="11" s="1"/>
  <c r="L1996" i="11"/>
  <c r="L1916" i="11"/>
  <c r="V1917" i="11"/>
  <c r="W1917" i="11" s="1"/>
  <c r="L2004" i="11"/>
  <c r="V1896" i="11"/>
  <c r="L1983" i="11"/>
  <c r="W1896" i="11"/>
  <c r="V1967" i="11"/>
  <c r="W1967" i="11" s="1"/>
  <c r="L2054" i="11"/>
  <c r="L1953" i="11"/>
  <c r="V1866" i="11"/>
  <c r="W1866" i="11" s="1"/>
  <c r="L2008" i="11"/>
  <c r="V1921" i="11"/>
  <c r="W1921" i="11"/>
  <c r="W1998" i="11"/>
  <c r="V1998" i="11"/>
  <c r="L2085" i="11"/>
  <c r="L1966" i="11"/>
  <c r="V1879" i="11"/>
  <c r="W1879" i="11" s="1"/>
  <c r="V1848" i="11"/>
  <c r="W1848" i="11" s="1"/>
  <c r="L1935" i="11"/>
  <c r="L2009" i="11"/>
  <c r="V1922" i="11"/>
  <c r="W1922" i="11" s="1"/>
  <c r="W1789" i="11"/>
  <c r="L1788" i="11"/>
  <c r="W1788" i="11" s="1"/>
  <c r="L1843" i="11"/>
  <c r="V1844" i="11"/>
  <c r="W1844" i="11" s="1"/>
  <c r="L1931" i="11"/>
  <c r="V1885" i="11"/>
  <c r="W1885" i="11" s="1"/>
  <c r="L1972" i="11"/>
  <c r="V2001" i="11"/>
  <c r="W2001" i="11" s="1"/>
  <c r="L2088" i="11"/>
  <c r="W1907" i="11"/>
  <c r="V1906" i="11"/>
  <c r="W1906" i="11" s="1"/>
  <c r="V1970" i="11"/>
  <c r="W1970" i="11" s="1"/>
  <c r="L2057" i="11"/>
  <c r="L1986" i="11"/>
  <c r="V1899" i="11"/>
  <c r="W1899" i="11" s="1"/>
  <c r="L1898" i="11"/>
  <c r="W1756" i="11"/>
  <c r="L1753" i="11"/>
  <c r="L1746" i="11" s="1"/>
  <c r="V1701" i="11"/>
  <c r="V1659" i="11" s="1"/>
  <c r="V1951" i="11"/>
  <c r="L2038" i="11"/>
  <c r="W1951" i="11"/>
  <c r="L1979" i="11"/>
  <c r="V1892" i="11"/>
  <c r="W1892" i="11" s="1"/>
  <c r="L1891" i="11"/>
  <c r="L1889" i="11" s="1"/>
  <c r="L1989" i="11"/>
  <c r="V1902" i="11"/>
  <c r="W1902" i="11" s="1"/>
  <c r="V1867" i="11"/>
  <c r="W1867" i="11" s="1"/>
  <c r="L1954" i="11"/>
  <c r="L1950" i="11" s="1"/>
  <c r="W1666" i="11"/>
  <c r="L1659" i="11"/>
  <c r="V1942" i="11"/>
  <c r="W1942" i="11" s="1"/>
  <c r="L2029" i="11"/>
  <c r="V1934" i="11"/>
  <c r="W1934" i="11" s="1"/>
  <c r="L2021" i="11"/>
  <c r="W1794" i="11"/>
  <c r="L1990" i="11"/>
  <c r="V1903" i="11"/>
  <c r="W1903" i="11" s="1"/>
  <c r="L1929" i="11"/>
  <c r="V1842" i="11"/>
  <c r="W1842" i="11" s="1"/>
  <c r="V1913" i="11"/>
  <c r="W1913" i="11" s="1"/>
  <c r="L2000" i="11"/>
  <c r="W1572" i="11"/>
  <c r="W1803" i="11"/>
  <c r="V1888" i="11"/>
  <c r="W1888" i="11" s="1"/>
  <c r="L1975" i="11"/>
  <c r="V1776" i="11"/>
  <c r="W1776" i="11" s="1"/>
  <c r="V1952" i="11"/>
  <c r="W1952" i="11" s="1"/>
  <c r="L2039" i="11"/>
  <c r="V1857" i="11"/>
  <c r="W1857" i="11" s="1"/>
  <c r="L1944" i="11"/>
  <c r="L1840" i="11"/>
  <c r="W1701" i="11" l="1"/>
  <c r="V1881" i="11"/>
  <c r="W1881" i="11" s="1"/>
  <c r="V1843" i="11"/>
  <c r="W1828" i="11"/>
  <c r="V1863" i="11"/>
  <c r="W1863" i="11" s="1"/>
  <c r="V1876" i="11"/>
  <c r="V1875" i="11" s="1"/>
  <c r="W1875" i="11" s="1"/>
  <c r="L2096" i="11"/>
  <c r="V2009" i="11"/>
  <c r="W2009" i="11" s="1"/>
  <c r="V1996" i="11"/>
  <c r="W1996" i="11" s="1"/>
  <c r="L2083" i="11"/>
  <c r="L2120" i="11"/>
  <c r="V2033" i="11"/>
  <c r="W2033" i="11" s="1"/>
  <c r="V2025" i="11"/>
  <c r="W2025" i="11" s="1"/>
  <c r="L2112" i="11"/>
  <c r="V1935" i="11"/>
  <c r="W1935" i="11" s="1"/>
  <c r="L2022" i="11"/>
  <c r="V2051" i="11"/>
  <c r="L2138" i="11"/>
  <c r="V2078" i="11"/>
  <c r="W2078" i="11" s="1"/>
  <c r="L2165" i="11"/>
  <c r="L2147" i="11"/>
  <c r="V2060" i="11"/>
  <c r="W2060" i="11" s="1"/>
  <c r="V1975" i="11"/>
  <c r="W1975" i="11" s="1"/>
  <c r="L2062" i="11"/>
  <c r="V1929" i="11"/>
  <c r="W1929" i="11" s="1"/>
  <c r="L2016" i="11"/>
  <c r="L2066" i="11"/>
  <c r="L1978" i="11"/>
  <c r="L1976" i="11" s="1"/>
  <c r="V1979" i="11"/>
  <c r="W1979" i="11" s="1"/>
  <c r="L2030" i="11"/>
  <c r="W1943" i="11"/>
  <c r="V1943" i="11"/>
  <c r="L2175" i="11"/>
  <c r="V2088" i="11"/>
  <c r="W2088" i="11" s="1"/>
  <c r="L2019" i="11"/>
  <c r="V1932" i="11"/>
  <c r="W1932" i="11" s="1"/>
  <c r="V2039" i="11"/>
  <c r="W2039" i="11" s="1"/>
  <c r="L2126" i="11"/>
  <c r="V1989" i="11"/>
  <c r="W1989" i="11" s="1"/>
  <c r="L2076" i="11"/>
  <c r="L2141" i="11"/>
  <c r="V2054" i="11"/>
  <c r="W2054" i="11" s="1"/>
  <c r="V1916" i="11"/>
  <c r="V1915" i="11" s="1"/>
  <c r="L1915" i="11"/>
  <c r="W1915" i="11" s="1"/>
  <c r="W1916" i="11"/>
  <c r="V2032" i="11"/>
  <c r="W2032" i="11" s="1"/>
  <c r="L2119" i="11"/>
  <c r="L2148" i="11"/>
  <c r="V2061" i="11"/>
  <c r="W2061" i="11" s="1"/>
  <c r="L2071" i="11"/>
  <c r="V1984" i="11"/>
  <c r="W1984" i="11" s="1"/>
  <c r="L2130" i="11"/>
  <c r="V2043" i="11"/>
  <c r="W2043" i="11" s="1"/>
  <c r="L2168" i="11"/>
  <c r="V2081" i="11"/>
  <c r="W2081" i="11" s="1"/>
  <c r="V1995" i="11"/>
  <c r="W1995" i="11" s="1"/>
  <c r="L2082" i="11"/>
  <c r="V1936" i="11"/>
  <c r="W1936" i="11" s="1"/>
  <c r="L2023" i="11"/>
  <c r="V1977" i="11"/>
  <c r="W1977" i="11" s="1"/>
  <c r="L2064" i="11"/>
  <c r="V2042" i="11"/>
  <c r="W2042" i="11" s="1"/>
  <c r="L2129" i="11"/>
  <c r="V2029" i="11"/>
  <c r="W2029" i="11" s="1"/>
  <c r="L2116" i="11"/>
  <c r="V1961" i="11"/>
  <c r="W1961" i="11" s="1"/>
  <c r="L2048" i="11"/>
  <c r="W1994" i="11"/>
  <c r="V1931" i="11"/>
  <c r="L2018" i="11"/>
  <c r="L1930" i="11"/>
  <c r="L1927" i="11" s="1"/>
  <c r="V1746" i="11"/>
  <c r="W1746" i="11" s="1"/>
  <c r="V1939" i="11"/>
  <c r="W1939" i="11" s="1"/>
  <c r="L2026" i="11"/>
  <c r="L2161" i="11"/>
  <c r="W2074" i="11"/>
  <c r="V2074" i="11"/>
  <c r="W1843" i="11"/>
  <c r="L2070" i="11"/>
  <c r="V1983" i="11"/>
  <c r="W1983" i="11" s="1"/>
  <c r="V1944" i="11"/>
  <c r="W1944" i="11" s="1"/>
  <c r="L2031" i="11"/>
  <c r="L2095" i="11"/>
  <c r="V2008" i="11"/>
  <c r="W2008" i="11" s="1"/>
  <c r="W1753" i="11"/>
  <c r="L2179" i="11"/>
  <c r="V2092" i="11"/>
  <c r="W2092" i="11" s="1"/>
  <c r="L2155" i="11"/>
  <c r="V2068" i="11"/>
  <c r="W2068" i="11" s="1"/>
  <c r="V2075" i="11"/>
  <c r="W2075" i="11" s="1"/>
  <c r="L2162" i="11"/>
  <c r="V2028" i="11"/>
  <c r="W2028" i="11" s="1"/>
  <c r="L2115" i="11"/>
  <c r="V1971" i="11"/>
  <c r="W1971" i="11" s="1"/>
  <c r="L2058" i="11"/>
  <c r="V1980" i="11"/>
  <c r="W1980" i="11" s="1"/>
  <c r="L2067" i="11"/>
  <c r="V1957" i="11"/>
  <c r="W1957" i="11" s="1"/>
  <c r="L2044" i="11"/>
  <c r="V2046" i="11"/>
  <c r="W2046" i="11" s="1"/>
  <c r="L2133" i="11"/>
  <c r="W1659" i="11"/>
  <c r="V1968" i="11"/>
  <c r="W1968" i="11" s="1"/>
  <c r="V1947" i="11"/>
  <c r="W1947" i="11" s="1"/>
  <c r="L2034" i="11"/>
  <c r="L2011" i="11"/>
  <c r="V1924" i="11"/>
  <c r="W1924" i="11" s="1"/>
  <c r="L2027" i="11"/>
  <c r="V1940" i="11"/>
  <c r="W1940" i="11" s="1"/>
  <c r="V1898" i="11"/>
  <c r="W1898" i="11" s="1"/>
  <c r="V1990" i="11"/>
  <c r="W1990" i="11" s="1"/>
  <c r="L2077" i="11"/>
  <c r="V2038" i="11"/>
  <c r="L2125" i="11"/>
  <c r="W2038" i="11"/>
  <c r="V1986" i="11"/>
  <c r="W1986" i="11" s="1"/>
  <c r="L2073" i="11"/>
  <c r="L1985" i="11"/>
  <c r="V1985" i="11" s="1"/>
  <c r="W1985" i="11" s="1"/>
  <c r="L2059" i="11"/>
  <c r="V1972" i="11"/>
  <c r="W1972" i="11" s="1"/>
  <c r="V1966" i="11"/>
  <c r="W1966" i="11" s="1"/>
  <c r="L2053" i="11"/>
  <c r="V2004" i="11"/>
  <c r="W2004" i="11" s="1"/>
  <c r="L2091" i="11"/>
  <c r="L2003" i="11"/>
  <c r="V2084" i="11"/>
  <c r="W2084" i="11" s="1"/>
  <c r="L2171" i="11"/>
  <c r="V1948" i="11"/>
  <c r="W1948" i="11" s="1"/>
  <c r="L2035" i="11"/>
  <c r="V2015" i="11"/>
  <c r="L2102" i="11"/>
  <c r="W2015" i="11"/>
  <c r="L2099" i="11"/>
  <c r="V2012" i="11"/>
  <c r="W2012" i="11"/>
  <c r="W1802" i="11"/>
  <c r="L2010" i="11"/>
  <c r="V1923" i="11"/>
  <c r="W1923" i="11" s="1"/>
  <c r="V1891" i="11"/>
  <c r="V1889" i="11" s="1"/>
  <c r="W1889" i="11" s="1"/>
  <c r="W1891" i="11"/>
  <c r="V2024" i="11"/>
  <c r="W2024" i="11" s="1"/>
  <c r="L2111" i="11"/>
  <c r="L1962" i="11"/>
  <c r="L2143" i="11"/>
  <c r="V2056" i="11"/>
  <c r="V2020" i="11"/>
  <c r="W2020" i="11" s="1"/>
  <c r="L2107" i="11"/>
  <c r="L2100" i="11"/>
  <c r="W2013" i="11"/>
  <c r="V2013" i="11"/>
  <c r="L2052" i="11"/>
  <c r="L2050" i="11" s="1"/>
  <c r="V1965" i="11"/>
  <c r="W1965" i="11" s="1"/>
  <c r="L2180" i="11"/>
  <c r="V2093" i="11"/>
  <c r="W2093" i="11" s="1"/>
  <c r="V2079" i="11"/>
  <c r="W2079" i="11" s="1"/>
  <c r="L2166" i="11"/>
  <c r="L2134" i="11"/>
  <c r="V2047" i="11"/>
  <c r="W2047" i="11" s="1"/>
  <c r="V1954" i="11"/>
  <c r="L2041" i="11"/>
  <c r="V2000" i="11"/>
  <c r="W2000" i="11" s="1"/>
  <c r="L2087" i="11"/>
  <c r="V2021" i="11"/>
  <c r="W2021" i="11" s="1"/>
  <c r="L2108" i="11"/>
  <c r="L2144" i="11"/>
  <c r="V2057" i="11"/>
  <c r="W2057" i="11" s="1"/>
  <c r="L2172" i="11"/>
  <c r="V2085" i="11"/>
  <c r="W2085" i="11" s="1"/>
  <c r="L2040" i="11"/>
  <c r="V1953" i="11"/>
  <c r="W1953" i="11" s="1"/>
  <c r="L2156" i="11"/>
  <c r="V2069" i="11"/>
  <c r="W2069" i="11" s="1"/>
  <c r="V1958" i="11"/>
  <c r="W1958" i="11" s="1"/>
  <c r="L2045" i="11"/>
  <c r="W1964" i="11"/>
  <c r="L1993" i="11"/>
  <c r="V1840" i="11"/>
  <c r="W1840" i="11" s="1"/>
  <c r="V2036" i="11"/>
  <c r="W2036" i="11" s="1"/>
  <c r="L2123" i="11"/>
  <c r="L2086" i="11"/>
  <c r="V1999" i="11"/>
  <c r="W1999" i="11" s="1"/>
  <c r="V1950" i="11" l="1"/>
  <c r="W1950" i="11" s="1"/>
  <c r="W1876" i="11"/>
  <c r="W1954" i="11"/>
  <c r="V1930" i="11"/>
  <c r="W1930" i="11" s="1"/>
  <c r="L2127" i="11"/>
  <c r="L2124" i="11" s="1"/>
  <c r="V2040" i="11"/>
  <c r="W2040" i="11" s="1"/>
  <c r="L2253" i="11"/>
  <c r="V2166" i="11"/>
  <c r="W2166" i="11" s="1"/>
  <c r="V2053" i="11"/>
  <c r="W2053" i="11" s="1"/>
  <c r="L2140" i="11"/>
  <c r="L2216" i="11"/>
  <c r="V2129" i="11"/>
  <c r="W2129" i="11" s="1"/>
  <c r="L2217" i="11"/>
  <c r="V2130" i="11"/>
  <c r="W2130" i="11" s="1"/>
  <c r="L2187" i="11"/>
  <c r="V2100" i="11"/>
  <c r="W2100" i="11" s="1"/>
  <c r="V2171" i="11"/>
  <c r="W2171" i="11" s="1"/>
  <c r="L2258" i="11"/>
  <c r="L2037" i="11"/>
  <c r="L2242" i="11"/>
  <c r="V2155" i="11"/>
  <c r="W2155" i="11" s="1"/>
  <c r="L2132" i="11"/>
  <c r="V2045" i="11"/>
  <c r="W2045" i="11" s="1"/>
  <c r="L2194" i="11"/>
  <c r="V2107" i="11"/>
  <c r="W2107" i="11" s="1"/>
  <c r="L2158" i="11"/>
  <c r="V2071" i="11"/>
  <c r="W2071" i="11" s="1"/>
  <c r="V1927" i="11"/>
  <c r="W1927" i="11" s="1"/>
  <c r="L2221" i="11"/>
  <c r="V2134" i="11"/>
  <c r="W2134" i="11" s="1"/>
  <c r="V2035" i="11"/>
  <c r="W2035" i="11" s="1"/>
  <c r="L2122" i="11"/>
  <c r="V2018" i="11"/>
  <c r="L2105" i="11"/>
  <c r="L2017" i="11"/>
  <c r="L2169" i="11"/>
  <c r="V2082" i="11"/>
  <c r="W2082" i="11" s="1"/>
  <c r="L2213" i="11"/>
  <c r="V2126" i="11"/>
  <c r="W2126" i="11" s="1"/>
  <c r="L2170" i="11"/>
  <c r="V2083" i="11"/>
  <c r="W2083" i="11" s="1"/>
  <c r="V1993" i="11"/>
  <c r="W1993" i="11" s="1"/>
  <c r="L2234" i="11"/>
  <c r="V2147" i="11"/>
  <c r="W2147" i="11" s="1"/>
  <c r="W1978" i="11"/>
  <c r="V1978" i="11"/>
  <c r="V1976" i="11" s="1"/>
  <c r="L2252" i="11"/>
  <c r="V2165" i="11"/>
  <c r="W2165" i="11" s="1"/>
  <c r="V2112" i="11"/>
  <c r="W2112" i="11" s="1"/>
  <c r="L2199" i="11"/>
  <c r="L2065" i="11"/>
  <c r="V2065" i="11" s="1"/>
  <c r="W2065" i="11" s="1"/>
  <c r="V2066" i="11"/>
  <c r="W2066" i="11" s="1"/>
  <c r="L2153" i="11"/>
  <c r="L2182" i="11"/>
  <c r="V2095" i="11"/>
  <c r="L2198" i="11"/>
  <c r="V2111" i="11"/>
  <c r="W2111" i="11" s="1"/>
  <c r="V2026" i="11"/>
  <c r="W2026" i="11" s="1"/>
  <c r="L2113" i="11"/>
  <c r="L2145" i="11"/>
  <c r="V2058" i="11"/>
  <c r="W2058" i="11" s="1"/>
  <c r="V1963" i="11"/>
  <c r="L2267" i="11"/>
  <c r="V2180" i="11"/>
  <c r="W2180" i="11" s="1"/>
  <c r="L2189" i="11"/>
  <c r="V2102" i="11"/>
  <c r="W2102" i="11"/>
  <c r="L2002" i="11"/>
  <c r="V2003" i="11"/>
  <c r="V2002" i="11" s="1"/>
  <c r="W2077" i="11"/>
  <c r="V2077" i="11"/>
  <c r="L2164" i="11"/>
  <c r="V2115" i="11"/>
  <c r="W2115" i="11" s="1"/>
  <c r="L2202" i="11"/>
  <c r="V2070" i="11"/>
  <c r="W2070" i="11" s="1"/>
  <c r="L2157" i="11"/>
  <c r="L2228" i="11"/>
  <c r="V2141" i="11"/>
  <c r="W2141" i="11" s="1"/>
  <c r="L2262" i="11"/>
  <c r="V2175" i="11"/>
  <c r="W2175" i="11" s="1"/>
  <c r="V2016" i="11"/>
  <c r="W2016" i="11" s="1"/>
  <c r="L2103" i="11"/>
  <c r="W2051" i="11"/>
  <c r="L2174" i="11"/>
  <c r="V2087" i="11"/>
  <c r="W2087" i="11" s="1"/>
  <c r="L2154" i="11"/>
  <c r="V2067" i="11"/>
  <c r="W2067" i="11" s="1"/>
  <c r="L2248" i="11"/>
  <c r="V2161" i="11"/>
  <c r="W2161" i="11" s="1"/>
  <c r="V2022" i="11"/>
  <c r="W2022" i="11" s="1"/>
  <c r="L2109" i="11"/>
  <c r="L2173" i="11"/>
  <c r="V2086" i="11"/>
  <c r="W2086" i="11"/>
  <c r="V2064" i="11"/>
  <c r="L2151" i="11"/>
  <c r="L2183" i="11"/>
  <c r="V2096" i="11"/>
  <c r="W2096" i="11" s="1"/>
  <c r="L2231" i="11"/>
  <c r="V2144" i="11"/>
  <c r="W2144" i="11" s="1"/>
  <c r="W2056" i="11"/>
  <c r="V2073" i="11"/>
  <c r="W2073" i="11" s="1"/>
  <c r="L2160" i="11"/>
  <c r="L2072" i="11"/>
  <c r="W1931" i="11"/>
  <c r="L2203" i="11"/>
  <c r="V2116" i="11"/>
  <c r="W2116" i="11" s="1"/>
  <c r="V2023" i="11"/>
  <c r="W2023" i="11" s="1"/>
  <c r="L2110" i="11"/>
  <c r="L2080" i="11"/>
  <c r="L2235" i="11"/>
  <c r="V2148" i="11"/>
  <c r="W2148" i="11" s="1"/>
  <c r="V2076" i="11"/>
  <c r="W2076" i="11" s="1"/>
  <c r="L2163" i="11"/>
  <c r="L2117" i="11"/>
  <c r="V2030" i="11"/>
  <c r="W2030" i="11" s="1"/>
  <c r="V2031" i="11"/>
  <c r="W2031" i="11" s="1"/>
  <c r="L2118" i="11"/>
  <c r="L2259" i="11"/>
  <c r="V2172" i="11"/>
  <c r="W2172" i="11"/>
  <c r="L2186" i="11"/>
  <c r="V2099" i="11"/>
  <c r="W2099" i="11" s="1"/>
  <c r="V2125" i="11"/>
  <c r="L2212" i="11"/>
  <c r="V2027" i="11"/>
  <c r="W2027" i="11" s="1"/>
  <c r="L2114" i="11"/>
  <c r="W1976" i="11"/>
  <c r="V2019" i="11"/>
  <c r="W2019" i="11" s="1"/>
  <c r="L2106" i="11"/>
  <c r="L2128" i="11"/>
  <c r="V2041" i="11"/>
  <c r="W2041" i="11" s="1"/>
  <c r="L2146" i="11"/>
  <c r="V2059" i="11"/>
  <c r="W2059" i="11" s="1"/>
  <c r="V2133" i="11"/>
  <c r="W2133" i="11" s="1"/>
  <c r="L2220" i="11"/>
  <c r="L2266" i="11"/>
  <c r="V2179" i="11"/>
  <c r="W2179" i="11" s="1"/>
  <c r="V2048" i="11"/>
  <c r="W2048" i="11" s="1"/>
  <c r="L2135" i="11"/>
  <c r="L2210" i="11"/>
  <c r="V2123" i="11"/>
  <c r="W2123" i="11" s="1"/>
  <c r="L2055" i="11"/>
  <c r="L2049" i="11" s="1"/>
  <c r="L2243" i="11"/>
  <c r="V2156" i="11"/>
  <c r="W2156" i="11" s="1"/>
  <c r="L1833" i="11"/>
  <c r="L2178" i="11"/>
  <c r="L2090" i="11"/>
  <c r="V2091" i="11"/>
  <c r="W2091" i="11" s="1"/>
  <c r="V2011" i="11"/>
  <c r="W2011" i="11" s="1"/>
  <c r="L2098" i="11"/>
  <c r="V1833" i="11"/>
  <c r="L2195" i="11"/>
  <c r="V2108" i="11"/>
  <c r="W2108" i="11" s="1"/>
  <c r="L2139" i="11"/>
  <c r="V2052" i="11"/>
  <c r="V2050" i="11" s="1"/>
  <c r="V2143" i="11"/>
  <c r="W2143" i="11"/>
  <c r="L2142" i="11"/>
  <c r="L2230" i="11"/>
  <c r="L2097" i="11"/>
  <c r="V2010" i="11"/>
  <c r="W2010" i="11" s="1"/>
  <c r="V2034" i="11"/>
  <c r="W2034" i="11" s="1"/>
  <c r="L2121" i="11"/>
  <c r="V2044" i="11"/>
  <c r="W2044" i="11" s="1"/>
  <c r="L2131" i="11"/>
  <c r="L2249" i="11"/>
  <c r="V2162" i="11"/>
  <c r="W2162" i="11" s="1"/>
  <c r="L2255" i="11"/>
  <c r="V2168" i="11"/>
  <c r="W2168" i="11" s="1"/>
  <c r="L2206" i="11"/>
  <c r="V2119" i="11"/>
  <c r="W2119" i="11" s="1"/>
  <c r="L2149" i="11"/>
  <c r="V2062" i="11"/>
  <c r="W2062" i="11" s="1"/>
  <c r="V2138" i="11"/>
  <c r="W2138" i="11" s="1"/>
  <c r="L2225" i="11"/>
  <c r="L2137" i="11"/>
  <c r="L2207" i="11"/>
  <c r="V2120" i="11"/>
  <c r="W2120" i="11" s="1"/>
  <c r="V2080" i="11" l="1"/>
  <c r="W2080" i="11" s="1"/>
  <c r="V2037" i="11"/>
  <c r="V2055" i="11"/>
  <c r="V2049" i="11"/>
  <c r="W2050" i="11"/>
  <c r="W2049" i="11"/>
  <c r="L2185" i="11"/>
  <c r="V2098" i="11"/>
  <c r="W2098" i="11" s="1"/>
  <c r="L2299" i="11"/>
  <c r="V2212" i="11"/>
  <c r="V2072" i="11"/>
  <c r="V2063" i="11" s="1"/>
  <c r="W2063" i="11" s="1"/>
  <c r="L2270" i="11"/>
  <c r="V2183" i="11"/>
  <c r="W2183" i="11" s="1"/>
  <c r="L2354" i="11"/>
  <c r="W2267" i="11"/>
  <c r="V2267" i="11"/>
  <c r="V2234" i="11"/>
  <c r="W2234" i="11" s="1"/>
  <c r="L2321" i="11"/>
  <c r="V2235" i="11"/>
  <c r="W2235" i="11" s="1"/>
  <c r="L2322" i="11"/>
  <c r="L2208" i="11"/>
  <c r="V2121" i="11"/>
  <c r="W2121" i="11" s="1"/>
  <c r="L2238" i="11"/>
  <c r="V2151" i="11"/>
  <c r="W2003" i="11"/>
  <c r="L2297" i="11"/>
  <c r="V2210" i="11"/>
  <c r="W2210" i="11" s="1"/>
  <c r="W2055" i="11"/>
  <c r="L2304" i="11"/>
  <c r="V2217" i="11"/>
  <c r="W2217" i="11" s="1"/>
  <c r="L2312" i="11"/>
  <c r="V2225" i="11"/>
  <c r="W2225" i="11"/>
  <c r="L2236" i="11"/>
  <c r="V2149" i="11"/>
  <c r="W2149" i="11" s="1"/>
  <c r="L2336" i="11"/>
  <c r="V2249" i="11"/>
  <c r="W2249" i="11" s="1"/>
  <c r="L2215" i="11"/>
  <c r="V2128" i="11"/>
  <c r="W2128" i="11" s="1"/>
  <c r="L2196" i="11"/>
  <c r="V2109" i="11"/>
  <c r="W2109" i="11" s="1"/>
  <c r="L2261" i="11"/>
  <c r="V2174" i="11"/>
  <c r="W2174" i="11" s="1"/>
  <c r="L2315" i="11"/>
  <c r="V2228" i="11"/>
  <c r="W2228" i="11" s="1"/>
  <c r="L2200" i="11"/>
  <c r="V2113" i="11"/>
  <c r="W2113" i="11" s="1"/>
  <c r="L2300" i="11"/>
  <c r="V2213" i="11"/>
  <c r="W2213" i="11" s="1"/>
  <c r="L2281" i="11"/>
  <c r="V2194" i="11"/>
  <c r="W2194" i="11" s="1"/>
  <c r="L2286" i="11"/>
  <c r="V2199" i="11"/>
  <c r="W2199" i="11" s="1"/>
  <c r="L2256" i="11"/>
  <c r="V2169" i="11"/>
  <c r="W2169" i="11" s="1"/>
  <c r="L2308" i="11"/>
  <c r="V2221" i="11"/>
  <c r="W2221" i="11" s="1"/>
  <c r="L2219" i="11"/>
  <c r="V2132" i="11"/>
  <c r="W2132" i="11" s="1"/>
  <c r="L2274" i="11"/>
  <c r="V2187" i="11"/>
  <c r="W2187" i="11" s="1"/>
  <c r="V2253" i="11"/>
  <c r="W2253" i="11" s="1"/>
  <c r="L2340" i="11"/>
  <c r="L2014" i="11"/>
  <c r="L2214" i="11"/>
  <c r="V2127" i="11"/>
  <c r="W2127" i="11" s="1"/>
  <c r="L2218" i="11"/>
  <c r="V2131" i="11"/>
  <c r="W2131" i="11" s="1"/>
  <c r="L2330" i="11"/>
  <c r="V2243" i="11"/>
  <c r="W2243" i="11" s="1"/>
  <c r="L2205" i="11"/>
  <c r="V2118" i="11"/>
  <c r="W2118" i="11" s="1"/>
  <c r="V2124" i="11"/>
  <c r="W2124" i="11" s="1"/>
  <c r="L2247" i="11"/>
  <c r="L2159" i="11"/>
  <c r="V2160" i="11"/>
  <c r="W2160" i="11" s="1"/>
  <c r="W2002" i="11"/>
  <c r="L2307" i="11"/>
  <c r="V2220" i="11"/>
  <c r="W2220" i="11" s="1"/>
  <c r="L2335" i="11"/>
  <c r="V2248" i="11"/>
  <c r="W2248" i="11" s="1"/>
  <c r="V2198" i="11"/>
  <c r="W2198" i="11" s="1"/>
  <c r="L2285" i="11"/>
  <c r="L2089" i="11"/>
  <c r="V2090" i="11"/>
  <c r="V2089" i="11" s="1"/>
  <c r="L2273" i="11"/>
  <c r="V2186" i="11"/>
  <c r="W2186" i="11"/>
  <c r="L2104" i="11"/>
  <c r="L2192" i="11"/>
  <c r="V2105" i="11"/>
  <c r="W2105" i="11" s="1"/>
  <c r="V2178" i="11"/>
  <c r="W2178" i="11" s="1"/>
  <c r="L2265" i="11"/>
  <c r="L2177" i="11"/>
  <c r="L2201" i="11"/>
  <c r="V2114" i="11"/>
  <c r="W2114" i="11" s="1"/>
  <c r="W2095" i="11"/>
  <c r="V2252" i="11"/>
  <c r="L2339" i="11"/>
  <c r="W2252" i="11"/>
  <c r="L2257" i="11"/>
  <c r="V2170" i="11"/>
  <c r="V2167" i="11" s="1"/>
  <c r="W2018" i="11"/>
  <c r="V2017" i="11"/>
  <c r="W2017" i="11" s="1"/>
  <c r="L2245" i="11"/>
  <c r="V2158" i="11"/>
  <c r="W2158" i="11"/>
  <c r="W2037" i="11"/>
  <c r="L2294" i="11"/>
  <c r="V2207" i="11"/>
  <c r="W2207" i="11" s="1"/>
  <c r="L2293" i="11"/>
  <c r="V2206" i="11"/>
  <c r="W2206" i="11" s="1"/>
  <c r="L2353" i="11"/>
  <c r="V2266" i="11"/>
  <c r="W2266" i="11" s="1"/>
  <c r="L2063" i="11"/>
  <c r="V1962" i="11"/>
  <c r="W1962" i="11" s="1"/>
  <c r="W1963" i="11"/>
  <c r="V2103" i="11"/>
  <c r="W2103" i="11" s="1"/>
  <c r="L2190" i="11"/>
  <c r="W2052" i="11"/>
  <c r="L2197" i="11"/>
  <c r="V2110" i="11"/>
  <c r="W2110" i="11" s="1"/>
  <c r="W2064" i="11"/>
  <c r="L2289" i="11"/>
  <c r="V2202" i="11"/>
  <c r="W2202" i="11" s="1"/>
  <c r="L2167" i="11"/>
  <c r="L2226" i="11"/>
  <c r="V2139" i="11"/>
  <c r="W2139" i="11" s="1"/>
  <c r="L2204" i="11"/>
  <c r="V2117" i="11"/>
  <c r="W2117" i="11" s="1"/>
  <c r="L2342" i="11"/>
  <c r="V2255" i="11"/>
  <c r="L2254" i="11"/>
  <c r="L2184" i="11"/>
  <c r="V2097" i="11"/>
  <c r="W2097" i="11" s="1"/>
  <c r="L2222" i="11"/>
  <c r="V2135" i="11"/>
  <c r="W2135" i="11" s="1"/>
  <c r="V2146" i="11"/>
  <c r="W2146" i="11" s="1"/>
  <c r="L2233" i="11"/>
  <c r="L2250" i="11"/>
  <c r="V2163" i="11"/>
  <c r="W2163" i="11" s="1"/>
  <c r="L2241" i="11"/>
  <c r="V2154" i="11"/>
  <c r="W2154" i="11" s="1"/>
  <c r="V2262" i="11"/>
  <c r="W2262" i="11" s="1"/>
  <c r="L2349" i="11"/>
  <c r="L2251" i="11"/>
  <c r="V2164" i="11"/>
  <c r="W2164" i="11" s="1"/>
  <c r="L2269" i="11"/>
  <c r="V2182" i="11"/>
  <c r="W2182" i="11"/>
  <c r="L2209" i="11"/>
  <c r="V2122" i="11"/>
  <c r="W2122" i="11" s="1"/>
  <c r="L2345" i="11"/>
  <c r="V2258" i="11"/>
  <c r="W2258" i="11" s="1"/>
  <c r="L2303" i="11"/>
  <c r="V2216" i="11"/>
  <c r="W2216" i="11" s="1"/>
  <c r="L2193" i="11"/>
  <c r="V2106" i="11"/>
  <c r="W2106" i="11" s="1"/>
  <c r="L2244" i="11"/>
  <c r="V2157" i="11"/>
  <c r="W2157" i="11" s="1"/>
  <c r="L2136" i="11"/>
  <c r="L1920" i="11"/>
  <c r="L2329" i="11"/>
  <c r="V2242" i="11"/>
  <c r="W2242" i="11" s="1"/>
  <c r="L2317" i="11"/>
  <c r="V2230" i="11"/>
  <c r="L2282" i="11"/>
  <c r="V2195" i="11"/>
  <c r="W2195" i="11" s="1"/>
  <c r="W1833" i="11"/>
  <c r="W2125" i="11"/>
  <c r="L2346" i="11"/>
  <c r="V2259" i="11"/>
  <c r="W2259" i="11"/>
  <c r="L2290" i="11"/>
  <c r="V2203" i="11"/>
  <c r="W2203" i="11" s="1"/>
  <c r="L2318" i="11"/>
  <c r="V2231" i="11"/>
  <c r="W2231" i="11" s="1"/>
  <c r="L2260" i="11"/>
  <c r="V2173" i="11"/>
  <c r="W2173" i="11"/>
  <c r="L2276" i="11"/>
  <c r="V2189" i="11"/>
  <c r="L2232" i="11"/>
  <c r="L2229" i="11" s="1"/>
  <c r="V2145" i="11"/>
  <c r="V2142" i="11" s="1"/>
  <c r="W2142" i="11" s="1"/>
  <c r="V2153" i="11"/>
  <c r="W2153" i="11" s="1"/>
  <c r="L2152" i="11"/>
  <c r="V2152" i="11" s="1"/>
  <c r="W2152" i="11" s="1"/>
  <c r="L2240" i="11"/>
  <c r="L2227" i="11"/>
  <c r="V2140" i="11"/>
  <c r="W2140" i="11" s="1"/>
  <c r="W2145" i="11" l="1"/>
  <c r="L2224" i="11"/>
  <c r="V1920" i="11"/>
  <c r="W1920" i="11" s="1"/>
  <c r="L2223" i="11"/>
  <c r="V2238" i="11"/>
  <c r="W2238" i="11" s="1"/>
  <c r="L2325" i="11"/>
  <c r="L2386" i="11"/>
  <c r="V2299" i="11"/>
  <c r="L2373" i="11"/>
  <c r="V2286" i="11"/>
  <c r="W2286" i="11" s="1"/>
  <c r="L2423" i="11"/>
  <c r="V2336" i="11"/>
  <c r="W2336" i="11" s="1"/>
  <c r="L2391" i="11"/>
  <c r="V2304" i="11"/>
  <c r="W2304" i="11" s="1"/>
  <c r="V2354" i="11"/>
  <c r="W2354" i="11" s="1"/>
  <c r="L2441" i="11"/>
  <c r="L2380" i="11"/>
  <c r="V2293" i="11"/>
  <c r="W2293" i="11" s="1"/>
  <c r="L2191" i="11"/>
  <c r="L2188" i="11" s="1"/>
  <c r="W2192" i="11"/>
  <c r="L2279" i="11"/>
  <c r="V2192" i="11"/>
  <c r="W2089" i="11"/>
  <c r="V2307" i="11"/>
  <c r="W2307" i="11" s="1"/>
  <c r="L2394" i="11"/>
  <c r="L2292" i="11"/>
  <c r="V2205" i="11"/>
  <c r="W2205" i="11" s="1"/>
  <c r="L2301" i="11"/>
  <c r="V2214" i="11"/>
  <c r="W2214" i="11" s="1"/>
  <c r="V2219" i="11"/>
  <c r="W2219" i="11" s="1"/>
  <c r="L2306" i="11"/>
  <c r="L2402" i="11"/>
  <c r="V2315" i="11"/>
  <c r="W2315" i="11" s="1"/>
  <c r="V2227" i="11"/>
  <c r="W2227" i="11"/>
  <c r="L2314" i="11"/>
  <c r="L2311" i="11" s="1"/>
  <c r="W2189" i="11"/>
  <c r="V2290" i="11"/>
  <c r="W2290" i="11" s="1"/>
  <c r="L2377" i="11"/>
  <c r="L2356" i="11"/>
  <c r="V2269" i="11"/>
  <c r="W2269" i="11" s="1"/>
  <c r="L2328" i="11"/>
  <c r="V2241" i="11"/>
  <c r="W2241" i="11" s="1"/>
  <c r="L2309" i="11"/>
  <c r="V2222" i="11"/>
  <c r="W2222" i="11" s="1"/>
  <c r="V2342" i="11"/>
  <c r="L2429" i="11"/>
  <c r="L2376" i="11"/>
  <c r="V2289" i="11"/>
  <c r="W2289" i="11" s="1"/>
  <c r="W2170" i="11"/>
  <c r="W2104" i="11"/>
  <c r="L2007" i="11"/>
  <c r="V2208" i="11"/>
  <c r="W2208" i="11" s="1"/>
  <c r="L2295" i="11"/>
  <c r="L2272" i="11"/>
  <c r="V2185" i="11"/>
  <c r="W2185" i="11"/>
  <c r="L2101" i="11"/>
  <c r="V2190" i="11"/>
  <c r="W2190" i="11" s="1"/>
  <c r="L2277" i="11"/>
  <c r="L2404" i="11"/>
  <c r="V2317" i="11"/>
  <c r="V2137" i="11"/>
  <c r="L2381" i="11"/>
  <c r="V2294" i="11"/>
  <c r="W2294" i="11" s="1"/>
  <c r="L2395" i="11"/>
  <c r="V2308" i="11"/>
  <c r="W2308" i="11" s="1"/>
  <c r="L2357" i="11"/>
  <c r="V2270" i="11"/>
  <c r="W2270" i="11"/>
  <c r="W2230" i="11"/>
  <c r="L2344" i="11"/>
  <c r="V2257" i="11"/>
  <c r="W2257" i="11" s="1"/>
  <c r="V2177" i="11"/>
  <c r="V2176" i="11" s="1"/>
  <c r="L2176" i="11"/>
  <c r="W2176" i="11" s="1"/>
  <c r="W2177" i="11"/>
  <c r="V2159" i="11"/>
  <c r="V2150" i="11" s="1"/>
  <c r="V2346" i="11"/>
  <c r="W2346" i="11" s="1"/>
  <c r="L2433" i="11"/>
  <c r="V2244" i="11"/>
  <c r="W2244" i="11" s="1"/>
  <c r="L2331" i="11"/>
  <c r="L2338" i="11"/>
  <c r="V2251" i="11"/>
  <c r="W2251" i="11" s="1"/>
  <c r="L2320" i="11"/>
  <c r="V2233" i="11"/>
  <c r="W2233" i="11" s="1"/>
  <c r="L2291" i="11"/>
  <c r="V2204" i="11"/>
  <c r="W2204" i="11" s="1"/>
  <c r="L2264" i="11"/>
  <c r="L2352" i="11"/>
  <c r="V2265" i="11"/>
  <c r="W2265" i="11" s="1"/>
  <c r="L2246" i="11"/>
  <c r="V2246" i="11" s="1"/>
  <c r="W2246" i="11" s="1"/>
  <c r="W2247" i="11"/>
  <c r="L2334" i="11"/>
  <c r="V2247" i="11"/>
  <c r="L2387" i="11"/>
  <c r="V2300" i="11"/>
  <c r="W2300" i="11" s="1"/>
  <c r="L2283" i="11"/>
  <c r="V2196" i="11"/>
  <c r="W2196" i="11" s="1"/>
  <c r="V2321" i="11"/>
  <c r="W2321" i="11" s="1"/>
  <c r="L2408" i="11"/>
  <c r="W2072" i="11"/>
  <c r="L2319" i="11"/>
  <c r="V2232" i="11"/>
  <c r="W2232" i="11" s="1"/>
  <c r="W2167" i="11"/>
  <c r="V2014" i="11"/>
  <c r="W2014" i="11" s="1"/>
  <c r="V2330" i="11"/>
  <c r="W2330" i="11" s="1"/>
  <c r="L2417" i="11"/>
  <c r="L2368" i="11"/>
  <c r="V2281" i="11"/>
  <c r="W2281" i="11" s="1"/>
  <c r="L2323" i="11"/>
  <c r="V2236" i="11"/>
  <c r="W2236" i="11" s="1"/>
  <c r="L2409" i="11"/>
  <c r="V2322" i="11"/>
  <c r="W2322" i="11" s="1"/>
  <c r="V2345" i="11"/>
  <c r="W2345" i="11" s="1"/>
  <c r="L2432" i="11"/>
  <c r="L2337" i="11"/>
  <c r="V2250" i="11"/>
  <c r="W2250" i="11" s="1"/>
  <c r="L2427" i="11"/>
  <c r="V2340" i="11"/>
  <c r="W2340" i="11" s="1"/>
  <c r="L2384" i="11"/>
  <c r="V2297" i="11"/>
  <c r="W2297" i="11" s="1"/>
  <c r="L2296" i="11"/>
  <c r="V2209" i="11"/>
  <c r="W2209" i="11" s="1"/>
  <c r="L2271" i="11"/>
  <c r="V2184" i="11"/>
  <c r="W2184" i="11" s="1"/>
  <c r="L2284" i="11"/>
  <c r="V2197" i="11"/>
  <c r="W2197" i="11" s="1"/>
  <c r="V2353" i="11"/>
  <c r="W2353" i="11" s="1"/>
  <c r="L2440" i="11"/>
  <c r="V2339" i="11"/>
  <c r="W2339" i="11" s="1"/>
  <c r="L2426" i="11"/>
  <c r="L2360" i="11"/>
  <c r="V2273" i="11"/>
  <c r="W2273" i="11"/>
  <c r="L2305" i="11"/>
  <c r="V2218" i="11"/>
  <c r="W2218" i="11" s="1"/>
  <c r="L2150" i="11"/>
  <c r="L2211" i="11"/>
  <c r="V2318" i="11"/>
  <c r="W2318" i="11" s="1"/>
  <c r="L2405" i="11"/>
  <c r="L2369" i="11"/>
  <c r="V2282" i="11"/>
  <c r="W2282" i="11" s="1"/>
  <c r="L2390" i="11"/>
  <c r="V2303" i="11"/>
  <c r="W2303" i="11" s="1"/>
  <c r="V2240" i="11"/>
  <c r="W2240" i="11" s="1"/>
  <c r="L2239" i="11"/>
  <c r="L2237" i="11" s="1"/>
  <c r="L2327" i="11"/>
  <c r="V2276" i="11"/>
  <c r="W2276" i="11" s="1"/>
  <c r="L2363" i="11"/>
  <c r="L2288" i="11"/>
  <c r="V2201" i="11"/>
  <c r="W2201" i="11" s="1"/>
  <c r="L2372" i="11"/>
  <c r="V2285" i="11"/>
  <c r="W2285" i="11" s="1"/>
  <c r="L2348" i="11"/>
  <c r="V2261" i="11"/>
  <c r="W2261" i="11" s="1"/>
  <c r="V2260" i="11"/>
  <c r="W2260" i="11" s="1"/>
  <c r="L2347" i="11"/>
  <c r="V2329" i="11"/>
  <c r="W2329" i="11" s="1"/>
  <c r="L2416" i="11"/>
  <c r="L2280" i="11"/>
  <c r="V2193" i="11"/>
  <c r="W2193" i="11" s="1"/>
  <c r="V2349" i="11"/>
  <c r="W2349" i="11" s="1"/>
  <c r="L2436" i="11"/>
  <c r="W2255" i="11"/>
  <c r="V2226" i="11"/>
  <c r="W2226" i="11" s="1"/>
  <c r="L2313" i="11"/>
  <c r="L2332" i="11"/>
  <c r="V2245" i="11"/>
  <c r="W2245" i="11" s="1"/>
  <c r="V2104" i="11"/>
  <c r="V2101" i="11" s="1"/>
  <c r="W2090" i="11"/>
  <c r="L2422" i="11"/>
  <c r="V2335" i="11"/>
  <c r="W2335" i="11" s="1"/>
  <c r="L2361" i="11"/>
  <c r="V2274" i="11"/>
  <c r="W2274" i="11" s="1"/>
  <c r="L2343" i="11"/>
  <c r="V2256" i="11"/>
  <c r="W2256" i="11" s="1"/>
  <c r="V2200" i="11"/>
  <c r="W2200" i="11" s="1"/>
  <c r="L2287" i="11"/>
  <c r="L2302" i="11"/>
  <c r="V2215" i="11"/>
  <c r="W2215" i="11" s="1"/>
  <c r="L2399" i="11"/>
  <c r="V2312" i="11"/>
  <c r="W2151" i="11"/>
  <c r="W2212" i="11"/>
  <c r="W2150" i="11" l="1"/>
  <c r="V2332" i="11"/>
  <c r="W2332" i="11" s="1"/>
  <c r="L2419" i="11"/>
  <c r="L2366" i="11"/>
  <c r="V2279" i="11"/>
  <c r="L2278" i="11"/>
  <c r="V2007" i="11"/>
  <c r="W2007" i="11" s="1"/>
  <c r="L2503" i="11"/>
  <c r="V2416" i="11"/>
  <c r="W2416" i="11" s="1"/>
  <c r="W2101" i="11"/>
  <c r="L2094" i="11"/>
  <c r="W2094" i="11" s="1"/>
  <c r="L2443" i="11"/>
  <c r="W2356" i="11"/>
  <c r="V2356" i="11"/>
  <c r="L2478" i="11"/>
  <c r="V2391" i="11"/>
  <c r="W2391" i="11" s="1"/>
  <c r="L2514" i="11"/>
  <c r="V2427" i="11"/>
  <c r="W2427" i="11" s="1"/>
  <c r="W2283" i="11"/>
  <c r="L2370" i="11"/>
  <c r="V2283" i="11"/>
  <c r="V2347" i="11"/>
  <c r="W2347" i="11" s="1"/>
  <c r="L2434" i="11"/>
  <c r="V2348" i="11"/>
  <c r="W2348" i="11" s="1"/>
  <c r="L2435" i="11"/>
  <c r="L2456" i="11"/>
  <c r="V2369" i="11"/>
  <c r="W2369" i="11" s="1"/>
  <c r="L2392" i="11"/>
  <c r="V2305" i="11"/>
  <c r="W2305" i="11" s="1"/>
  <c r="L2471" i="11"/>
  <c r="V2384" i="11"/>
  <c r="W2384" i="11" s="1"/>
  <c r="L2520" i="11"/>
  <c r="V2433" i="11"/>
  <c r="W2433" i="11" s="1"/>
  <c r="V2344" i="11"/>
  <c r="W2344" i="11" s="1"/>
  <c r="L2431" i="11"/>
  <c r="L2428" i="11" s="1"/>
  <c r="L2364" i="11"/>
  <c r="V2277" i="11"/>
  <c r="W2277" i="11" s="1"/>
  <c r="V2191" i="11"/>
  <c r="W2191" i="11" s="1"/>
  <c r="W2299" i="11"/>
  <c r="L2510" i="11"/>
  <c r="V2423" i="11"/>
  <c r="W2423" i="11" s="1"/>
  <c r="L2486" i="11"/>
  <c r="V2399" i="11"/>
  <c r="L2367" i="11"/>
  <c r="V2280" i="11"/>
  <c r="W2280" i="11" s="1"/>
  <c r="V2405" i="11"/>
  <c r="W2405" i="11" s="1"/>
  <c r="L2492" i="11"/>
  <c r="L2496" i="11"/>
  <c r="V2409" i="11"/>
  <c r="W2409" i="11" s="1"/>
  <c r="L2407" i="11"/>
  <c r="V2320" i="11"/>
  <c r="W2320" i="11" s="1"/>
  <c r="V2136" i="11"/>
  <c r="W2136" i="11" s="1"/>
  <c r="W2137" i="11"/>
  <c r="L2412" i="11"/>
  <c r="V2325" i="11"/>
  <c r="L2447" i="11"/>
  <c r="V2360" i="11"/>
  <c r="W2360" i="11" s="1"/>
  <c r="L2410" i="11"/>
  <c r="V2323" i="11"/>
  <c r="W2323" i="11" s="1"/>
  <c r="W2159" i="11"/>
  <c r="L2396" i="11"/>
  <c r="V2309" i="11"/>
  <c r="W2309" i="11" s="1"/>
  <c r="L2389" i="11"/>
  <c r="V2302" i="11"/>
  <c r="W2302" i="11" s="1"/>
  <c r="W2211" i="11"/>
  <c r="L2425" i="11"/>
  <c r="V2338" i="11"/>
  <c r="W2338" i="11" s="1"/>
  <c r="L2444" i="11"/>
  <c r="V2357" i="11"/>
  <c r="W2357" i="11" s="1"/>
  <c r="L2491" i="11"/>
  <c r="V2404" i="11"/>
  <c r="L2403" i="11"/>
  <c r="V2229" i="11"/>
  <c r="W2229" i="11" s="1"/>
  <c r="V2292" i="11"/>
  <c r="W2292" i="11" s="1"/>
  <c r="L2379" i="11"/>
  <c r="L2523" i="11"/>
  <c r="V2436" i="11"/>
  <c r="W2436" i="11" s="1"/>
  <c r="L2424" i="11"/>
  <c r="V2337" i="11"/>
  <c r="W2337" i="11" s="1"/>
  <c r="L2455" i="11"/>
  <c r="V2368" i="11"/>
  <c r="W2368" i="11" s="1"/>
  <c r="V2319" i="11"/>
  <c r="W2319" i="11" s="1"/>
  <c r="L2406" i="11"/>
  <c r="L2474" i="11"/>
  <c r="V2387" i="11"/>
  <c r="W2387" i="11" s="1"/>
  <c r="L2263" i="11"/>
  <c r="V2264" i="11"/>
  <c r="V2263" i="11" s="1"/>
  <c r="W2317" i="11"/>
  <c r="L2359" i="11"/>
  <c r="V2272" i="11"/>
  <c r="W2272" i="11" s="1"/>
  <c r="L2463" i="11"/>
  <c r="V2376" i="11"/>
  <c r="W2376" i="11" s="1"/>
  <c r="V2377" i="11"/>
  <c r="W2377" i="11" s="1"/>
  <c r="L2464" i="11"/>
  <c r="V2402" i="11"/>
  <c r="W2402" i="11" s="1"/>
  <c r="L2489" i="11"/>
  <c r="L2481" i="11"/>
  <c r="V2394" i="11"/>
  <c r="W2394" i="11" s="1"/>
  <c r="V2380" i="11"/>
  <c r="W2380" i="11" s="1"/>
  <c r="L2467" i="11"/>
  <c r="V2343" i="11"/>
  <c r="W2343" i="11" s="1"/>
  <c r="L2430" i="11"/>
  <c r="V2327" i="11"/>
  <c r="W2327" i="11" s="1"/>
  <c r="L2414" i="11"/>
  <c r="L2326" i="11"/>
  <c r="L2459" i="11"/>
  <c r="V2372" i="11"/>
  <c r="W2372" i="11" s="1"/>
  <c r="L2388" i="11"/>
  <c r="V2301" i="11"/>
  <c r="W2301" i="11" s="1"/>
  <c r="L2448" i="11"/>
  <c r="V2361" i="11"/>
  <c r="W2361" i="11" s="1"/>
  <c r="V2239" i="11"/>
  <c r="V2237" i="11" s="1"/>
  <c r="W2237" i="11" s="1"/>
  <c r="L2513" i="11"/>
  <c r="V2426" i="11"/>
  <c r="W2426" i="11" s="1"/>
  <c r="L2509" i="11"/>
  <c r="V2422" i="11"/>
  <c r="W2422" i="11" s="1"/>
  <c r="L2450" i="11"/>
  <c r="V2363" i="11"/>
  <c r="V2287" i="11"/>
  <c r="W2287" i="11" s="1"/>
  <c r="L2374" i="11"/>
  <c r="L2477" i="11"/>
  <c r="V2390" i="11"/>
  <c r="W2390" i="11" s="1"/>
  <c r="V2224" i="11"/>
  <c r="L2527" i="11"/>
  <c r="V2440" i="11"/>
  <c r="W2440" i="11" s="1"/>
  <c r="V2296" i="11"/>
  <c r="W2296" i="11" s="1"/>
  <c r="L2383" i="11"/>
  <c r="L2519" i="11"/>
  <c r="V2432" i="11"/>
  <c r="W2432" i="11" s="1"/>
  <c r="L2418" i="11"/>
  <c r="V2331" i="11"/>
  <c r="W2331" i="11" s="1"/>
  <c r="V2395" i="11"/>
  <c r="W2395" i="11" s="1"/>
  <c r="L2482" i="11"/>
  <c r="L2316" i="11"/>
  <c r="L2310" i="11" s="1"/>
  <c r="L2382" i="11"/>
  <c r="V2295" i="11"/>
  <c r="W2295" i="11" s="1"/>
  <c r="W2342" i="11"/>
  <c r="V2328" i="11"/>
  <c r="W2328" i="11" s="1"/>
  <c r="L2415" i="11"/>
  <c r="L2393" i="11"/>
  <c r="V2306" i="11"/>
  <c r="W2306" i="11" s="1"/>
  <c r="V2254" i="11"/>
  <c r="W2254" i="11" s="1"/>
  <c r="V2373" i="11"/>
  <c r="W2373" i="11" s="1"/>
  <c r="L2460" i="11"/>
  <c r="L2371" i="11"/>
  <c r="V2284" i="11"/>
  <c r="W2284" i="11" s="1"/>
  <c r="V2381" i="11"/>
  <c r="W2381" i="11"/>
  <c r="L2468" i="11"/>
  <c r="L2341" i="11"/>
  <c r="L2401" i="11"/>
  <c r="V2314" i="11"/>
  <c r="W2314" i="11" s="1"/>
  <c r="V2386" i="11"/>
  <c r="W2386" i="11" s="1"/>
  <c r="L2473" i="11"/>
  <c r="V2313" i="11"/>
  <c r="W2313" i="11" s="1"/>
  <c r="L2400" i="11"/>
  <c r="L2398" i="11" s="1"/>
  <c r="V2211" i="11"/>
  <c r="L2358" i="11"/>
  <c r="V2271" i="11"/>
  <c r="W2271" i="11" s="1"/>
  <c r="V2352" i="11"/>
  <c r="W2352" i="11" s="1"/>
  <c r="L2439" i="11"/>
  <c r="L2351" i="11"/>
  <c r="L2375" i="11"/>
  <c r="V2288" i="11"/>
  <c r="W2288" i="11" s="1"/>
  <c r="W2312" i="11"/>
  <c r="V2094" i="11"/>
  <c r="L2504" i="11"/>
  <c r="V2417" i="11"/>
  <c r="W2417" i="11" s="1"/>
  <c r="V2408" i="11"/>
  <c r="W2408" i="11" s="1"/>
  <c r="L2495" i="11"/>
  <c r="V2334" i="11"/>
  <c r="W2334" i="11" s="1"/>
  <c r="L2421" i="11"/>
  <c r="L2333" i="11"/>
  <c r="V2333" i="11" s="1"/>
  <c r="W2333" i="11" s="1"/>
  <c r="L2378" i="11"/>
  <c r="V2291" i="11"/>
  <c r="W2291" i="11" s="1"/>
  <c r="L2516" i="11"/>
  <c r="V2429" i="11"/>
  <c r="V2188" i="11"/>
  <c r="W2188" i="11" s="1"/>
  <c r="L2528" i="11"/>
  <c r="V2441" i="11"/>
  <c r="W2441" i="11" s="1"/>
  <c r="L2298" i="11"/>
  <c r="V2278" i="11" l="1"/>
  <c r="V2275" i="11" s="1"/>
  <c r="W2239" i="11"/>
  <c r="W2263" i="11"/>
  <c r="L2469" i="11"/>
  <c r="V2382" i="11"/>
  <c r="W2382" i="11"/>
  <c r="L2564" i="11"/>
  <c r="V2477" i="11"/>
  <c r="W2477" i="11" s="1"/>
  <c r="L2475" i="11"/>
  <c r="V2388" i="11"/>
  <c r="W2388" i="11" s="1"/>
  <c r="L2607" i="11"/>
  <c r="V2520" i="11"/>
  <c r="W2520" i="11" s="1"/>
  <c r="V2443" i="11"/>
  <c r="W2443" i="11" s="1"/>
  <c r="L2530" i="11"/>
  <c r="V2351" i="11"/>
  <c r="V2350" i="11" s="1"/>
  <c r="L2350" i="11"/>
  <c r="L2453" i="11"/>
  <c r="V2366" i="11"/>
  <c r="L2365" i="11"/>
  <c r="L2362" i="11" s="1"/>
  <c r="L2573" i="11"/>
  <c r="V2486" i="11"/>
  <c r="W2486" i="11"/>
  <c r="L2558" i="11"/>
  <c r="V2471" i="11"/>
  <c r="W2471" i="11" s="1"/>
  <c r="L2506" i="11"/>
  <c r="V2419" i="11"/>
  <c r="W2419" i="11" s="1"/>
  <c r="V2473" i="11"/>
  <c r="W2473" i="11" s="1"/>
  <c r="L2560" i="11"/>
  <c r="V2459" i="11"/>
  <c r="W2459" i="11" s="1"/>
  <c r="L2546" i="11"/>
  <c r="L2493" i="11"/>
  <c r="V2406" i="11"/>
  <c r="W2406" i="11" s="1"/>
  <c r="L2483" i="11"/>
  <c r="V2396" i="11"/>
  <c r="W2396" i="11" s="1"/>
  <c r="W2429" i="11"/>
  <c r="V2400" i="11"/>
  <c r="W2400" i="11" s="1"/>
  <c r="L2487" i="11"/>
  <c r="L2505" i="11"/>
  <c r="V2418" i="11"/>
  <c r="W2418" i="11" s="1"/>
  <c r="L2517" i="11"/>
  <c r="V2430" i="11"/>
  <c r="V2428" i="11" s="1"/>
  <c r="W2428" i="11" s="1"/>
  <c r="L2551" i="11"/>
  <c r="V2464" i="11"/>
  <c r="W2464" i="11" s="1"/>
  <c r="L2542" i="11"/>
  <c r="V2455" i="11"/>
  <c r="W2455" i="11" s="1"/>
  <c r="W2404" i="11"/>
  <c r="L2494" i="11"/>
  <c r="V2407" i="11"/>
  <c r="W2407" i="11" s="1"/>
  <c r="W2399" i="11"/>
  <c r="V2435" i="11"/>
  <c r="W2435" i="11" s="1"/>
  <c r="L2522" i="11"/>
  <c r="W2278" i="11"/>
  <c r="L2275" i="11"/>
  <c r="V2495" i="11"/>
  <c r="W2495" i="11" s="1"/>
  <c r="L2582" i="11"/>
  <c r="L2555" i="11"/>
  <c r="V2468" i="11"/>
  <c r="W2468" i="11" s="1"/>
  <c r="V2311" i="11"/>
  <c r="L2461" i="11"/>
  <c r="V2374" i="11"/>
  <c r="W2374" i="11" s="1"/>
  <c r="W2325" i="11"/>
  <c r="L2521" i="11"/>
  <c r="V2434" i="11"/>
  <c r="W2434" i="11" s="1"/>
  <c r="L2499" i="11"/>
  <c r="V2412" i="11"/>
  <c r="L2615" i="11"/>
  <c r="V2528" i="11"/>
  <c r="W2528" i="11" s="1"/>
  <c r="L2591" i="11"/>
  <c r="V2504" i="11"/>
  <c r="W2504" i="11" s="1"/>
  <c r="L2458" i="11"/>
  <c r="V2371" i="11"/>
  <c r="W2371" i="11" s="1"/>
  <c r="L2324" i="11"/>
  <c r="V2326" i="11"/>
  <c r="W2326" i="11" s="1"/>
  <c r="L2568" i="11"/>
  <c r="V2481" i="11"/>
  <c r="W2481" i="11" s="1"/>
  <c r="L2446" i="11"/>
  <c r="V2359" i="11"/>
  <c r="W2359" i="11" s="1"/>
  <c r="L2466" i="11"/>
  <c r="V2379" i="11"/>
  <c r="W2379" i="11" s="1"/>
  <c r="L2531" i="11"/>
  <c r="V2444" i="11"/>
  <c r="W2444" i="11" s="1"/>
  <c r="L2597" i="11"/>
  <c r="V2510" i="11"/>
  <c r="W2510" i="11" s="1"/>
  <c r="V2364" i="11"/>
  <c r="W2364" i="11" s="1"/>
  <c r="L2451" i="11"/>
  <c r="L2479" i="11"/>
  <c r="V2392" i="11"/>
  <c r="W2392" i="11" s="1"/>
  <c r="V2316" i="11"/>
  <c r="W2316" i="11" s="1"/>
  <c r="L2590" i="11"/>
  <c r="V2503" i="11"/>
  <c r="W2503" i="11" s="1"/>
  <c r="V2375" i="11"/>
  <c r="W2375" i="11" s="1"/>
  <c r="L2462" i="11"/>
  <c r="L2554" i="11"/>
  <c r="V2467" i="11"/>
  <c r="W2467" i="11" s="1"/>
  <c r="V2424" i="11"/>
  <c r="W2424" i="11" s="1"/>
  <c r="L2511" i="11"/>
  <c r="V2389" i="11"/>
  <c r="W2389" i="11" s="1"/>
  <c r="L2476" i="11"/>
  <c r="L2472" i="11" s="1"/>
  <c r="V2496" i="11"/>
  <c r="W2496" i="11" s="1"/>
  <c r="L2583" i="11"/>
  <c r="V2341" i="11"/>
  <c r="W2341" i="11" s="1"/>
  <c r="L2601" i="11"/>
  <c r="V2514" i="11"/>
  <c r="W2514" i="11" s="1"/>
  <c r="L2385" i="11"/>
  <c r="L2550" i="11"/>
  <c r="V2463" i="11"/>
  <c r="W2463" i="11" s="1"/>
  <c r="L2578" i="11"/>
  <c r="L2490" i="11"/>
  <c r="V2491" i="11"/>
  <c r="L2579" i="11"/>
  <c r="V2492" i="11"/>
  <c r="W2492" i="11" s="1"/>
  <c r="L2569" i="11"/>
  <c r="V2482" i="11"/>
  <c r="W2482" i="11" s="1"/>
  <c r="L2610" i="11"/>
  <c r="V2523" i="11"/>
  <c r="W2523" i="11" s="1"/>
  <c r="L2465" i="11"/>
  <c r="V2378" i="11"/>
  <c r="W2378" i="11" s="1"/>
  <c r="W2363" i="11"/>
  <c r="L2454" i="11"/>
  <c r="V2367" i="11"/>
  <c r="W2367" i="11" s="1"/>
  <c r="V2298" i="11"/>
  <c r="W2298" i="11" s="1"/>
  <c r="L2518" i="11"/>
  <c r="V2431" i="11"/>
  <c r="W2431" i="11" s="1"/>
  <c r="L2596" i="11"/>
  <c r="V2509" i="11"/>
  <c r="W2509" i="11" s="1"/>
  <c r="L2534" i="11"/>
  <c r="V2447" i="11"/>
  <c r="W2447" i="11" s="1"/>
  <c r="L2397" i="11"/>
  <c r="L2606" i="11"/>
  <c r="V2519" i="11"/>
  <c r="W2519" i="11"/>
  <c r="V2516" i="11"/>
  <c r="W2516" i="11" s="1"/>
  <c r="L2603" i="11"/>
  <c r="L2515" i="11"/>
  <c r="L2526" i="11"/>
  <c r="L2438" i="11"/>
  <c r="V2439" i="11"/>
  <c r="W2439" i="11" s="1"/>
  <c r="L2480" i="11"/>
  <c r="V2393" i="11"/>
  <c r="W2393" i="11" s="1"/>
  <c r="L2470" i="11"/>
  <c r="V2383" i="11"/>
  <c r="W2383" i="11" s="1"/>
  <c r="L2600" i="11"/>
  <c r="V2513" i="11"/>
  <c r="W2513" i="11" s="1"/>
  <c r="L2561" i="11"/>
  <c r="V2474" i="11"/>
  <c r="W2474" i="11" s="1"/>
  <c r="L2565" i="11"/>
  <c r="V2478" i="11"/>
  <c r="W2478" i="11" s="1"/>
  <c r="L2502" i="11"/>
  <c r="V2415" i="11"/>
  <c r="W2415" i="11" s="1"/>
  <c r="L2445" i="11"/>
  <c r="V2358" i="11"/>
  <c r="W2358" i="11" s="1"/>
  <c r="L2614" i="11"/>
  <c r="V2527" i="11"/>
  <c r="W2527" i="11" s="1"/>
  <c r="L2501" i="11"/>
  <c r="V2414" i="11"/>
  <c r="W2414" i="11" s="1"/>
  <c r="L2413" i="11"/>
  <c r="V2413" i="11" s="1"/>
  <c r="W2413" i="11" s="1"/>
  <c r="L2576" i="11"/>
  <c r="V2489" i="11"/>
  <c r="W2489" i="11" s="1"/>
  <c r="L2508" i="11"/>
  <c r="L2420" i="11"/>
  <c r="V2420" i="11" s="1"/>
  <c r="W2420" i="11" s="1"/>
  <c r="V2421" i="11"/>
  <c r="W2421" i="11" s="1"/>
  <c r="L2488" i="11"/>
  <c r="V2401" i="11"/>
  <c r="V2398" i="11" s="1"/>
  <c r="W2398" i="11" s="1"/>
  <c r="L2547" i="11"/>
  <c r="V2460" i="11"/>
  <c r="W2460" i="11" s="1"/>
  <c r="V2223" i="11"/>
  <c r="W2224" i="11"/>
  <c r="L2537" i="11"/>
  <c r="V2450" i="11"/>
  <c r="L2535" i="11"/>
  <c r="V2448" i="11"/>
  <c r="W2448" i="11" s="1"/>
  <c r="W2264" i="11"/>
  <c r="V2425" i="11"/>
  <c r="L2512" i="11"/>
  <c r="W2425" i="11"/>
  <c r="L2497" i="11"/>
  <c r="V2410" i="11"/>
  <c r="W2410" i="11" s="1"/>
  <c r="L2543" i="11"/>
  <c r="V2456" i="11"/>
  <c r="W2456" i="11" s="1"/>
  <c r="L2457" i="11"/>
  <c r="V2370" i="11"/>
  <c r="W2370" i="11" s="1"/>
  <c r="W2279" i="11"/>
  <c r="L2181" i="11"/>
  <c r="W2401" i="11" l="1"/>
  <c r="L2411" i="11"/>
  <c r="V2403" i="11"/>
  <c r="W2403" i="11" s="1"/>
  <c r="L2485" i="11"/>
  <c r="W2351" i="11"/>
  <c r="W2350" i="11"/>
  <c r="L2484" i="11"/>
  <c r="V2310" i="11"/>
  <c r="W2310" i="11" s="1"/>
  <c r="W2311" i="11"/>
  <c r="L2557" i="11"/>
  <c r="V2470" i="11"/>
  <c r="W2470" i="11" s="1"/>
  <c r="L2697" i="11"/>
  <c r="V2610" i="11"/>
  <c r="W2610" i="11"/>
  <c r="L2621" i="11"/>
  <c r="V2534" i="11"/>
  <c r="W2534" i="11" s="1"/>
  <c r="V2462" i="11"/>
  <c r="W2462" i="11" s="1"/>
  <c r="L2549" i="11"/>
  <c r="L2553" i="11"/>
  <c r="V2466" i="11"/>
  <c r="W2466" i="11" s="1"/>
  <c r="L2586" i="11"/>
  <c r="V2499" i="11"/>
  <c r="W2499" i="11"/>
  <c r="L2701" i="11"/>
  <c r="V2614" i="11"/>
  <c r="W2614" i="11" s="1"/>
  <c r="L2567" i="11"/>
  <c r="V2480" i="11"/>
  <c r="W2480" i="11" s="1"/>
  <c r="V2569" i="11"/>
  <c r="W2569" i="11" s="1"/>
  <c r="L2656" i="11"/>
  <c r="V2543" i="11"/>
  <c r="W2543" i="11" s="1"/>
  <c r="L2630" i="11"/>
  <c r="V2535" i="11"/>
  <c r="W2535" i="11" s="1"/>
  <c r="L2622" i="11"/>
  <c r="V2600" i="11"/>
  <c r="L2687" i="11"/>
  <c r="W2600" i="11"/>
  <c r="V2526" i="11"/>
  <c r="W2526" i="11" s="1"/>
  <c r="L2525" i="11"/>
  <c r="L2613" i="11"/>
  <c r="V2465" i="11"/>
  <c r="W2465" i="11" s="1"/>
  <c r="L2552" i="11"/>
  <c r="W2491" i="11"/>
  <c r="V2601" i="11"/>
  <c r="W2601" i="11" s="1"/>
  <c r="L2688" i="11"/>
  <c r="L2618" i="11"/>
  <c r="V2531" i="11"/>
  <c r="W2531" i="11" s="1"/>
  <c r="L2655" i="11"/>
  <c r="V2568" i="11"/>
  <c r="W2568" i="11" s="1"/>
  <c r="V2615" i="11"/>
  <c r="W2615" i="11" s="1"/>
  <c r="L2702" i="11"/>
  <c r="L2548" i="11"/>
  <c r="V2461" i="11"/>
  <c r="W2461" i="11" s="1"/>
  <c r="L2580" i="11"/>
  <c r="V2493" i="11"/>
  <c r="W2493" i="11" s="1"/>
  <c r="V2506" i="11"/>
  <c r="W2506" i="11" s="1"/>
  <c r="L2593" i="11"/>
  <c r="W2366" i="11"/>
  <c r="V2365" i="11"/>
  <c r="W2365" i="11" s="1"/>
  <c r="W2412" i="11"/>
  <c r="V2411" i="11"/>
  <c r="W2411" i="11" s="1"/>
  <c r="L2651" i="11"/>
  <c r="V2564" i="11"/>
  <c r="W2564" i="11" s="1"/>
  <c r="V2451" i="11"/>
  <c r="W2451" i="11" s="1"/>
  <c r="L2538" i="11"/>
  <c r="V2502" i="11"/>
  <c r="W2502" i="11" s="1"/>
  <c r="L2589" i="11"/>
  <c r="L2629" i="11"/>
  <c r="V2542" i="11"/>
  <c r="W2542" i="11" s="1"/>
  <c r="L2633" i="11"/>
  <c r="V2546" i="11"/>
  <c r="W2546" i="11" s="1"/>
  <c r="L2452" i="11"/>
  <c r="L2449" i="11" s="1"/>
  <c r="L2540" i="11"/>
  <c r="V2453" i="11"/>
  <c r="W2450" i="11"/>
  <c r="V2554" i="11"/>
  <c r="W2554" i="11" s="1"/>
  <c r="L2641" i="11"/>
  <c r="V2397" i="11"/>
  <c r="W2397" i="11" s="1"/>
  <c r="L2624" i="11"/>
  <c r="V2537" i="11"/>
  <c r="W2537" i="11"/>
  <c r="V2512" i="11"/>
  <c r="W2512" i="11" s="1"/>
  <c r="L2599" i="11"/>
  <c r="L2595" i="11"/>
  <c r="V2508" i="11"/>
  <c r="W2508" i="11" s="1"/>
  <c r="L2507" i="11"/>
  <c r="V2507" i="11" s="1"/>
  <c r="W2507" i="11" s="1"/>
  <c r="L2683" i="11"/>
  <c r="V2596" i="11"/>
  <c r="W2596" i="11"/>
  <c r="V2550" i="11"/>
  <c r="W2550" i="11" s="1"/>
  <c r="L2637" i="11"/>
  <c r="L2684" i="11"/>
  <c r="V2597" i="11"/>
  <c r="W2597" i="11" s="1"/>
  <c r="L2533" i="11"/>
  <c r="V2446" i="11"/>
  <c r="W2446" i="11" s="1"/>
  <c r="L2608" i="11"/>
  <c r="V2521" i="11"/>
  <c r="W2521" i="11" s="1"/>
  <c r="L2669" i="11"/>
  <c r="V2582" i="11"/>
  <c r="W2582" i="11" s="1"/>
  <c r="L2694" i="11"/>
  <c r="V2607" i="11"/>
  <c r="W2607" i="11" s="1"/>
  <c r="V2479" i="11"/>
  <c r="W2479" i="11" s="1"/>
  <c r="L2566" i="11"/>
  <c r="L2609" i="11"/>
  <c r="V2522" i="11"/>
  <c r="W2522" i="11" s="1"/>
  <c r="L2584" i="11"/>
  <c r="V2497" i="11"/>
  <c r="W2497" i="11" s="1"/>
  <c r="L2588" i="11"/>
  <c r="V2501" i="11"/>
  <c r="W2501" i="11" s="1"/>
  <c r="L2500" i="11"/>
  <c r="V2500" i="11" s="1"/>
  <c r="W2500" i="11" s="1"/>
  <c r="V2583" i="11"/>
  <c r="W2583" i="11" s="1"/>
  <c r="L2670" i="11"/>
  <c r="L2617" i="11"/>
  <c r="V2530" i="11"/>
  <c r="W2530" i="11" s="1"/>
  <c r="V2603" i="11"/>
  <c r="W2603" i="11" s="1"/>
  <c r="L2690" i="11"/>
  <c r="L2545" i="11"/>
  <c r="V2458" i="11"/>
  <c r="W2458" i="11" s="1"/>
  <c r="L2642" i="11"/>
  <c r="V2555" i="11"/>
  <c r="W2555" i="11" s="1"/>
  <c r="L2638" i="11"/>
  <c r="V2551" i="11"/>
  <c r="W2551" i="11" s="1"/>
  <c r="V2457" i="11"/>
  <c r="W2457" i="11" s="1"/>
  <c r="L2544" i="11"/>
  <c r="L2437" i="11"/>
  <c r="V2438" i="11"/>
  <c r="V2437" i="11" s="1"/>
  <c r="W2438" i="11"/>
  <c r="V2385" i="11"/>
  <c r="W2385" i="11" s="1"/>
  <c r="L2598" i="11"/>
  <c r="V2511" i="11"/>
  <c r="W2511" i="11" s="1"/>
  <c r="L2678" i="11"/>
  <c r="V2591" i="11"/>
  <c r="W2591" i="11" s="1"/>
  <c r="L2581" i="11"/>
  <c r="V2494" i="11"/>
  <c r="W2494" i="11" s="1"/>
  <c r="V2517" i="11"/>
  <c r="W2517" i="11" s="1"/>
  <c r="L2604" i="11"/>
  <c r="V2483" i="11"/>
  <c r="W2483" i="11" s="1"/>
  <c r="L2570" i="11"/>
  <c r="L2660" i="11"/>
  <c r="V2573" i="11"/>
  <c r="W2573" i="11" s="1"/>
  <c r="L2592" i="11"/>
  <c r="V2505" i="11"/>
  <c r="W2505" i="11" s="1"/>
  <c r="L2575" i="11"/>
  <c r="V2488" i="11"/>
  <c r="W2488" i="11" s="1"/>
  <c r="L2665" i="11"/>
  <c r="L2577" i="11"/>
  <c r="V2578" i="11"/>
  <c r="V2324" i="11"/>
  <c r="W2324" i="11" s="1"/>
  <c r="L2574" i="11"/>
  <c r="V2487" i="11"/>
  <c r="L2645" i="11"/>
  <c r="V2558" i="11"/>
  <c r="W2558" i="11" s="1"/>
  <c r="L2541" i="11"/>
  <c r="V2454" i="11"/>
  <c r="W2454" i="11" s="1"/>
  <c r="V2565" i="11"/>
  <c r="W2565" i="11" s="1"/>
  <c r="L2652" i="11"/>
  <c r="V2476" i="11"/>
  <c r="W2476" i="11" s="1"/>
  <c r="L2563" i="11"/>
  <c r="L2647" i="11"/>
  <c r="V2560" i="11"/>
  <c r="L2559" i="11"/>
  <c r="W2560" i="11"/>
  <c r="L2556" i="11"/>
  <c r="V2469" i="11"/>
  <c r="W2469" i="11" s="1"/>
  <c r="W2223" i="11"/>
  <c r="V2181" i="11"/>
  <c r="W2181" i="11" s="1"/>
  <c r="V2561" i="11"/>
  <c r="W2561" i="11" s="1"/>
  <c r="L2648" i="11"/>
  <c r="L2677" i="11"/>
  <c r="V2590" i="11"/>
  <c r="W2590" i="11" s="1"/>
  <c r="L2634" i="11"/>
  <c r="V2547" i="11"/>
  <c r="W2547" i="11" s="1"/>
  <c r="V2576" i="11"/>
  <c r="W2576" i="11" s="1"/>
  <c r="L2663" i="11"/>
  <c r="V2445" i="11"/>
  <c r="W2445" i="11" s="1"/>
  <c r="L2532" i="11"/>
  <c r="L2693" i="11"/>
  <c r="V2606" i="11"/>
  <c r="W2606" i="11" s="1"/>
  <c r="V2518" i="11"/>
  <c r="W2518" i="11" s="1"/>
  <c r="L2605" i="11"/>
  <c r="V2579" i="11"/>
  <c r="W2579" i="11" s="1"/>
  <c r="L2666" i="11"/>
  <c r="W2275" i="11"/>
  <c r="L2268" i="11"/>
  <c r="W2430" i="11"/>
  <c r="L2562" i="11"/>
  <c r="V2475" i="11"/>
  <c r="W2475" i="11" s="1"/>
  <c r="L2355" i="11"/>
  <c r="V2485" i="11" l="1"/>
  <c r="V2362" i="11"/>
  <c r="W2362" i="11" s="1"/>
  <c r="W2485" i="11"/>
  <c r="V2693" i="11"/>
  <c r="W2693" i="11" s="1"/>
  <c r="L2780" i="11"/>
  <c r="L2691" i="11"/>
  <c r="L2689" i="11" s="1"/>
  <c r="V2604" i="11"/>
  <c r="W2604" i="11" s="1"/>
  <c r="L2721" i="11"/>
  <c r="V2634" i="11"/>
  <c r="W2634" i="11" s="1"/>
  <c r="V2355" i="11"/>
  <c r="W2355" i="11" s="1"/>
  <c r="V2570" i="11"/>
  <c r="W2570" i="11" s="1"/>
  <c r="L2657" i="11"/>
  <c r="V2472" i="11"/>
  <c r="W2472" i="11" s="1"/>
  <c r="L2620" i="11"/>
  <c r="V2533" i="11"/>
  <c r="W2533" i="11" s="1"/>
  <c r="L2770" i="11"/>
  <c r="V2683" i="11"/>
  <c r="W2683" i="11" s="1"/>
  <c r="W2453" i="11"/>
  <c r="V2452" i="11"/>
  <c r="W2452" i="11" s="1"/>
  <c r="L2635" i="11"/>
  <c r="V2548" i="11"/>
  <c r="W2548" i="11" s="1"/>
  <c r="V2688" i="11"/>
  <c r="W2688" i="11" s="1"/>
  <c r="L2775" i="11"/>
  <c r="L2700" i="11"/>
  <c r="L2612" i="11"/>
  <c r="V2613" i="11"/>
  <c r="W2613" i="11" s="1"/>
  <c r="L2788" i="11"/>
  <c r="V2701" i="11"/>
  <c r="W2701" i="11" s="1"/>
  <c r="L2643" i="11"/>
  <c r="V2556" i="11"/>
  <c r="W2556" i="11" s="1"/>
  <c r="L2696" i="11"/>
  <c r="V2609" i="11"/>
  <c r="W2609" i="11" s="1"/>
  <c r="L2711" i="11"/>
  <c r="V2624" i="11"/>
  <c r="L2539" i="11"/>
  <c r="L2536" i="11" s="1"/>
  <c r="L2627" i="11"/>
  <c r="V2540" i="11"/>
  <c r="V2702" i="11"/>
  <c r="W2702" i="11" s="1"/>
  <c r="L2789" i="11"/>
  <c r="V2525" i="11"/>
  <c r="V2524" i="11" s="1"/>
  <c r="L2524" i="11"/>
  <c r="W2524" i="11" s="1"/>
  <c r="L2717" i="11"/>
  <c r="V2630" i="11"/>
  <c r="W2630" i="11" s="1"/>
  <c r="L2644" i="11"/>
  <c r="V2557" i="11"/>
  <c r="W2557" i="11" s="1"/>
  <c r="L2756" i="11"/>
  <c r="V2669" i="11"/>
  <c r="W2669" i="11" s="1"/>
  <c r="V2684" i="11"/>
  <c r="L2771" i="11"/>
  <c r="W2684" i="11"/>
  <c r="L2625" i="11"/>
  <c r="V2538" i="11"/>
  <c r="W2538" i="11" s="1"/>
  <c r="V2490" i="11"/>
  <c r="W2490" i="11" s="1"/>
  <c r="L2498" i="11"/>
  <c r="L2442" i="11" s="1"/>
  <c r="L2724" i="11"/>
  <c r="V2637" i="11"/>
  <c r="W2637" i="11" s="1"/>
  <c r="L2594" i="11"/>
  <c r="V2594" i="11" s="1"/>
  <c r="W2594" i="11" s="1"/>
  <c r="V2595" i="11"/>
  <c r="W2595" i="11" s="1"/>
  <c r="L2682" i="11"/>
  <c r="L2728" i="11"/>
  <c r="V2641" i="11"/>
  <c r="W2641" i="11" s="1"/>
  <c r="L2680" i="11"/>
  <c r="V2593" i="11"/>
  <c r="W2593" i="11" s="1"/>
  <c r="V2656" i="11"/>
  <c r="W2656" i="11" s="1"/>
  <c r="L2743" i="11"/>
  <c r="V2498" i="11"/>
  <c r="V2633" i="11"/>
  <c r="W2633" i="11" s="1"/>
  <c r="L2720" i="11"/>
  <c r="L2639" i="11"/>
  <c r="V2552" i="11"/>
  <c r="W2552" i="11" s="1"/>
  <c r="L2774" i="11"/>
  <c r="V2687" i="11"/>
  <c r="W2687" i="11" s="1"/>
  <c r="V2586" i="11"/>
  <c r="L2673" i="11"/>
  <c r="W2586" i="11"/>
  <c r="L2708" i="11"/>
  <c r="V2621" i="11"/>
  <c r="W2621" i="11" s="1"/>
  <c r="L2661" i="11"/>
  <c r="V2574" i="11"/>
  <c r="W2574" i="11" s="1"/>
  <c r="L2777" i="11"/>
  <c r="V2690" i="11"/>
  <c r="W2690" i="11"/>
  <c r="V2666" i="11"/>
  <c r="W2666" i="11" s="1"/>
  <c r="L2753" i="11"/>
  <c r="V2677" i="11"/>
  <c r="W2677" i="11" s="1"/>
  <c r="L2764" i="11"/>
  <c r="L2602" i="11"/>
  <c r="V2268" i="11"/>
  <c r="W2268" i="11" s="1"/>
  <c r="V2663" i="11"/>
  <c r="W2663" i="11" s="1"/>
  <c r="L2750" i="11"/>
  <c r="L2668" i="11"/>
  <c r="V2581" i="11"/>
  <c r="W2581" i="11" s="1"/>
  <c r="W2437" i="11"/>
  <c r="L2675" i="11"/>
  <c r="V2588" i="11"/>
  <c r="W2588" i="11" s="1"/>
  <c r="L2587" i="11"/>
  <c r="L2585" i="11" s="1"/>
  <c r="L2695" i="11"/>
  <c r="V2608" i="11"/>
  <c r="W2608" i="11" s="1"/>
  <c r="L2738" i="11"/>
  <c r="V2651" i="11"/>
  <c r="W2651" i="11" s="1"/>
  <c r="L2742" i="11"/>
  <c r="V2655" i="11"/>
  <c r="W2655" i="11" s="1"/>
  <c r="L2619" i="11"/>
  <c r="V2532" i="11"/>
  <c r="W2532" i="11" s="1"/>
  <c r="V2638" i="11"/>
  <c r="W2638" i="11" s="1"/>
  <c r="L2725" i="11"/>
  <c r="L2653" i="11"/>
  <c r="V2566" i="11"/>
  <c r="W2566" i="11" s="1"/>
  <c r="L2679" i="11"/>
  <c r="V2592" i="11"/>
  <c r="W2592" i="11" s="1"/>
  <c r="V2541" i="11"/>
  <c r="W2541" i="11" s="1"/>
  <c r="L2628" i="11"/>
  <c r="L2686" i="11"/>
  <c r="V2599" i="11"/>
  <c r="W2599" i="11" s="1"/>
  <c r="V2563" i="11"/>
  <c r="W2563" i="11" s="1"/>
  <c r="L2650" i="11"/>
  <c r="V2645" i="11"/>
  <c r="W2645" i="11" s="1"/>
  <c r="L2732" i="11"/>
  <c r="L2752" i="11"/>
  <c r="V2665" i="11"/>
  <c r="W2665" i="11" s="1"/>
  <c r="L2572" i="11"/>
  <c r="V2544" i="11"/>
  <c r="L2631" i="11"/>
  <c r="W2544" i="11"/>
  <c r="L2632" i="11"/>
  <c r="V2545" i="11"/>
  <c r="W2545" i="11" s="1"/>
  <c r="L2704" i="11"/>
  <c r="V2617" i="11"/>
  <c r="W2617" i="11" s="1"/>
  <c r="V2694" i="11"/>
  <c r="L2781" i="11"/>
  <c r="W2694" i="11"/>
  <c r="V2449" i="11"/>
  <c r="L2716" i="11"/>
  <c r="V2629" i="11"/>
  <c r="W2629" i="11" s="1"/>
  <c r="L2667" i="11"/>
  <c r="L2664" i="11" s="1"/>
  <c r="V2580" i="11"/>
  <c r="V2577" i="11" s="1"/>
  <c r="W2577" i="11" s="1"/>
  <c r="L2709" i="11"/>
  <c r="V2622" i="11"/>
  <c r="W2622" i="11" s="1"/>
  <c r="V2567" i="11"/>
  <c r="W2567" i="11" s="1"/>
  <c r="L2654" i="11"/>
  <c r="L2640" i="11"/>
  <c r="V2553" i="11"/>
  <c r="W2553" i="11" s="1"/>
  <c r="L2739" i="11"/>
  <c r="V2652" i="11"/>
  <c r="W2652" i="11" s="1"/>
  <c r="L2662" i="11"/>
  <c r="V2575" i="11"/>
  <c r="W2575" i="11" s="1"/>
  <c r="V2598" i="11"/>
  <c r="W2598" i="11" s="1"/>
  <c r="L2685" i="11"/>
  <c r="L2735" i="11"/>
  <c r="V2648" i="11"/>
  <c r="W2648" i="11" s="1"/>
  <c r="V2559" i="11"/>
  <c r="W2559" i="11" s="1"/>
  <c r="W2578" i="11"/>
  <c r="L2729" i="11"/>
  <c r="V2642" i="11"/>
  <c r="W2642" i="11" s="1"/>
  <c r="L2649" i="11"/>
  <c r="V2562" i="11"/>
  <c r="W2562" i="11" s="1"/>
  <c r="L2692" i="11"/>
  <c r="V2605" i="11"/>
  <c r="W2605" i="11" s="1"/>
  <c r="L2734" i="11"/>
  <c r="L2646" i="11"/>
  <c r="V2647" i="11"/>
  <c r="W2487" i="11"/>
  <c r="V2660" i="11"/>
  <c r="L2747" i="11"/>
  <c r="W2660" i="11"/>
  <c r="V2678" i="11"/>
  <c r="W2678" i="11" s="1"/>
  <c r="L2765" i="11"/>
  <c r="V2515" i="11"/>
  <c r="W2515" i="11" s="1"/>
  <c r="L2757" i="11"/>
  <c r="V2670" i="11"/>
  <c r="W2670" i="11" s="1"/>
  <c r="L2671" i="11"/>
  <c r="V2584" i="11"/>
  <c r="W2584" i="11" s="1"/>
  <c r="L2676" i="11"/>
  <c r="V2589" i="11"/>
  <c r="W2589" i="11" s="1"/>
  <c r="V2618" i="11"/>
  <c r="W2618" i="11" s="1"/>
  <c r="L2705" i="11"/>
  <c r="L2636" i="11"/>
  <c r="V2549" i="11"/>
  <c r="W2549" i="11" s="1"/>
  <c r="L2784" i="11"/>
  <c r="V2697" i="11"/>
  <c r="W2697" i="11"/>
  <c r="V2602" i="11" l="1"/>
  <c r="W2602" i="11" s="1"/>
  <c r="L2843" i="11"/>
  <c r="V2843" i="11" s="1"/>
  <c r="W2843" i="11" s="1"/>
  <c r="V2756" i="11"/>
  <c r="W2756" i="11" s="1"/>
  <c r="V2612" i="11"/>
  <c r="V2611" i="11" s="1"/>
  <c r="L2611" i="11"/>
  <c r="W2612" i="11"/>
  <c r="L2867" i="11"/>
  <c r="V2867" i="11" s="1"/>
  <c r="W2867" i="11" s="1"/>
  <c r="V2780" i="11"/>
  <c r="W2780" i="11" s="1"/>
  <c r="V2734" i="11"/>
  <c r="W2734" i="11" s="1"/>
  <c r="L2821" i="11"/>
  <c r="L2815" i="11"/>
  <c r="V2728" i="11"/>
  <c r="W2728" i="11" s="1"/>
  <c r="L2876" i="11"/>
  <c r="V2789" i="11"/>
  <c r="W2789" i="11" s="1"/>
  <c r="V2700" i="11"/>
  <c r="W2700" i="11" s="1"/>
  <c r="L2699" i="11"/>
  <c r="L2787" i="11"/>
  <c r="L2722" i="11"/>
  <c r="V2635" i="11"/>
  <c r="W2635" i="11" s="1"/>
  <c r="L2803" i="11"/>
  <c r="V2803" i="11" s="1"/>
  <c r="W2803" i="11" s="1"/>
  <c r="V2716" i="11"/>
  <c r="W2716" i="11" s="1"/>
  <c r="L2740" i="11"/>
  <c r="V2653" i="11"/>
  <c r="W2653" i="11" s="1"/>
  <c r="V2784" i="11"/>
  <c r="W2784" i="11" s="1"/>
  <c r="L2871" i="11"/>
  <c r="V2871" i="11" s="1"/>
  <c r="W2871" i="11" s="1"/>
  <c r="L2760" i="11"/>
  <c r="V2673" i="11"/>
  <c r="W2673" i="11" s="1"/>
  <c r="L2783" i="11"/>
  <c r="V2696" i="11"/>
  <c r="W2696" i="11" s="1"/>
  <c r="L2763" i="11"/>
  <c r="V2676" i="11"/>
  <c r="W2676" i="11" s="1"/>
  <c r="L2791" i="11"/>
  <c r="V2704" i="11"/>
  <c r="W2704" i="11"/>
  <c r="V2686" i="11"/>
  <c r="W2686" i="11" s="1"/>
  <c r="L2773" i="11"/>
  <c r="V2742" i="11"/>
  <c r="W2742" i="11" s="1"/>
  <c r="L2829" i="11"/>
  <c r="V2829" i="11" s="1"/>
  <c r="W2829" i="11" s="1"/>
  <c r="L2795" i="11"/>
  <c r="V2795" i="11" s="1"/>
  <c r="W2795" i="11" s="1"/>
  <c r="V2708" i="11"/>
  <c r="W2708" i="11" s="1"/>
  <c r="L2767" i="11"/>
  <c r="V2680" i="11"/>
  <c r="W2680" i="11" s="1"/>
  <c r="V2711" i="11"/>
  <c r="L2798" i="11"/>
  <c r="L2723" i="11"/>
  <c r="V2636" i="11"/>
  <c r="W2636" i="11" s="1"/>
  <c r="V2692" i="11"/>
  <c r="W2692" i="11" s="1"/>
  <c r="L2779" i="11"/>
  <c r="V2572" i="11"/>
  <c r="V2571" i="11" s="1"/>
  <c r="L2864" i="11"/>
  <c r="V2777" i="11"/>
  <c r="L2830" i="11"/>
  <c r="V2830" i="11" s="1"/>
  <c r="W2830" i="11" s="1"/>
  <c r="V2743" i="11"/>
  <c r="W2743" i="11" s="1"/>
  <c r="L2712" i="11"/>
  <c r="V2625" i="11"/>
  <c r="W2540" i="11"/>
  <c r="V2539" i="11"/>
  <c r="L2862" i="11"/>
  <c r="V2862" i="11" s="1"/>
  <c r="W2862" i="11" s="1"/>
  <c r="V2775" i="11"/>
  <c r="W2775" i="11" s="1"/>
  <c r="V2739" i="11"/>
  <c r="W2739" i="11" s="1"/>
  <c r="L2826" i="11"/>
  <c r="V2826" i="11" s="1"/>
  <c r="W2826" i="11" s="1"/>
  <c r="L2737" i="11"/>
  <c r="V2650" i="11"/>
  <c r="W2650" i="11" s="1"/>
  <c r="L2782" i="11"/>
  <c r="V2695" i="11"/>
  <c r="W2695" i="11" s="1"/>
  <c r="L2626" i="11"/>
  <c r="L2623" i="11" s="1"/>
  <c r="L2714" i="11"/>
  <c r="V2627" i="11"/>
  <c r="V2643" i="11"/>
  <c r="W2643" i="11" s="1"/>
  <c r="L2730" i="11"/>
  <c r="L2808" i="11"/>
  <c r="V2721" i="11"/>
  <c r="W2721" i="11" s="1"/>
  <c r="W2449" i="11"/>
  <c r="W2647" i="11"/>
  <c r="V2646" i="11"/>
  <c r="W2646" i="11" s="1"/>
  <c r="L2727" i="11"/>
  <c r="V2640" i="11"/>
  <c r="W2640" i="11" s="1"/>
  <c r="V2675" i="11"/>
  <c r="W2675" i="11" s="1"/>
  <c r="L2762" i="11"/>
  <c r="L2674" i="11"/>
  <c r="L2726" i="11"/>
  <c r="V2639" i="11"/>
  <c r="W2639" i="11" s="1"/>
  <c r="L2744" i="11"/>
  <c r="V2657" i="11"/>
  <c r="W2657" i="11" s="1"/>
  <c r="V2729" i="11"/>
  <c r="W2729" i="11"/>
  <c r="L2816" i="11"/>
  <c r="L2741" i="11"/>
  <c r="V2654" i="11"/>
  <c r="W2654" i="11" s="1"/>
  <c r="L2715" i="11"/>
  <c r="V2628" i="11"/>
  <c r="W2628" i="11" s="1"/>
  <c r="L2839" i="11"/>
  <c r="V2752" i="11"/>
  <c r="W2752" i="11"/>
  <c r="V2738" i="11"/>
  <c r="W2738" i="11" s="1"/>
  <c r="L2825" i="11"/>
  <c r="V2825" i="11" s="1"/>
  <c r="W2825" i="11" s="1"/>
  <c r="L2819" i="11"/>
  <c r="V2819" i="11" s="1"/>
  <c r="W2819" i="11" s="1"/>
  <c r="V2732" i="11"/>
  <c r="W2732" i="11" s="1"/>
  <c r="L2755" i="11"/>
  <c r="V2668" i="11"/>
  <c r="W2668" i="11" s="1"/>
  <c r="L2851" i="11"/>
  <c r="V2851" i="11" s="1"/>
  <c r="W2851" i="11" s="1"/>
  <c r="V2764" i="11"/>
  <c r="W2764" i="11" s="1"/>
  <c r="L2769" i="11"/>
  <c r="W2682" i="11"/>
  <c r="L2681" i="11"/>
  <c r="V2681" i="11" s="1"/>
  <c r="W2681" i="11" s="1"/>
  <c r="V2682" i="11"/>
  <c r="L2834" i="11"/>
  <c r="V2747" i="11"/>
  <c r="L2868" i="11"/>
  <c r="V2868" i="11" s="1"/>
  <c r="W2868" i="11" s="1"/>
  <c r="V2781" i="11"/>
  <c r="W2781" i="11" s="1"/>
  <c r="L2772" i="11"/>
  <c r="V2685" i="11"/>
  <c r="W2685" i="11" s="1"/>
  <c r="L2778" i="11"/>
  <c r="V2691" i="11"/>
  <c r="W2691" i="11" s="1"/>
  <c r="V2765" i="11"/>
  <c r="W2765" i="11" s="1"/>
  <c r="L2852" i="11"/>
  <c r="V2852" i="11" s="1"/>
  <c r="W2852" i="11" s="1"/>
  <c r="V2720" i="11"/>
  <c r="W2720" i="11" s="1"/>
  <c r="L2807" i="11"/>
  <c r="V2807" i="11" s="1"/>
  <c r="W2807" i="11" s="1"/>
  <c r="L2719" i="11"/>
  <c r="V2632" i="11"/>
  <c r="W2632" i="11" s="1"/>
  <c r="L2812" i="11"/>
  <c r="V2812" i="11" s="1"/>
  <c r="W2812" i="11" s="1"/>
  <c r="V2725" i="11"/>
  <c r="W2725" i="11" s="1"/>
  <c r="L2749" i="11"/>
  <c r="V2662" i="11"/>
  <c r="W2662" i="11" s="1"/>
  <c r="W2498" i="11"/>
  <c r="V2644" i="11"/>
  <c r="L2731" i="11"/>
  <c r="W2644" i="11"/>
  <c r="L2758" i="11"/>
  <c r="V2671" i="11"/>
  <c r="W2671" i="11" s="1"/>
  <c r="L2796" i="11"/>
  <c r="V2709" i="11"/>
  <c r="W2709" i="11" s="1"/>
  <c r="V2631" i="11"/>
  <c r="W2631" i="11" s="1"/>
  <c r="L2718" i="11"/>
  <c r="V2679" i="11"/>
  <c r="W2679" i="11" s="1"/>
  <c r="L2766" i="11"/>
  <c r="L2857" i="11"/>
  <c r="V2857" i="11" s="1"/>
  <c r="W2857" i="11" s="1"/>
  <c r="V2770" i="11"/>
  <c r="W2770" i="11" s="1"/>
  <c r="L2792" i="11"/>
  <c r="V2792" i="11" s="1"/>
  <c r="W2792" i="11" s="1"/>
  <c r="V2705" i="11"/>
  <c r="W2705" i="11" s="1"/>
  <c r="L2659" i="11"/>
  <c r="L2822" i="11"/>
  <c r="V2822" i="11" s="1"/>
  <c r="W2822" i="11" s="1"/>
  <c r="V2735" i="11"/>
  <c r="W2735" i="11" s="1"/>
  <c r="L2706" i="11"/>
  <c r="V2619" i="11"/>
  <c r="W2619" i="11" s="1"/>
  <c r="L2736" i="11"/>
  <c r="V2649" i="11"/>
  <c r="W2649" i="11" s="1"/>
  <c r="W2580" i="11"/>
  <c r="W2572" i="11"/>
  <c r="L2571" i="11"/>
  <c r="W2571" i="11" s="1"/>
  <c r="V2587" i="11"/>
  <c r="V2585" i="11" s="1"/>
  <c r="W2585" i="11" s="1"/>
  <c r="V2750" i="11"/>
  <c r="W2750" i="11" s="1"/>
  <c r="L2837" i="11"/>
  <c r="V2837" i="11" s="1"/>
  <c r="W2837" i="11" s="1"/>
  <c r="V2753" i="11"/>
  <c r="W2753" i="11" s="1"/>
  <c r="L2840" i="11"/>
  <c r="V2840" i="11" s="1"/>
  <c r="W2840" i="11" s="1"/>
  <c r="L2748" i="11"/>
  <c r="V2661" i="11"/>
  <c r="W2661" i="11" s="1"/>
  <c r="V2774" i="11"/>
  <c r="W2774" i="11" s="1"/>
  <c r="L2861" i="11"/>
  <c r="V2861" i="11" s="1"/>
  <c r="W2861" i="11" s="1"/>
  <c r="V2771" i="11"/>
  <c r="W2771" i="11" s="1"/>
  <c r="L2858" i="11"/>
  <c r="V2858" i="11" s="1"/>
  <c r="W2858" i="11" s="1"/>
  <c r="V2717" i="11"/>
  <c r="W2717" i="11" s="1"/>
  <c r="L2804" i="11"/>
  <c r="V2804" i="11" s="1"/>
  <c r="W2804" i="11" s="1"/>
  <c r="L2707" i="11"/>
  <c r="V2620" i="11"/>
  <c r="W2620" i="11" s="1"/>
  <c r="V2757" i="11"/>
  <c r="W2757" i="11" s="1"/>
  <c r="L2844" i="11"/>
  <c r="V2844" i="11" s="1"/>
  <c r="W2844" i="11" s="1"/>
  <c r="L2754" i="11"/>
  <c r="L2751" i="11" s="1"/>
  <c r="V2667" i="11"/>
  <c r="W2667" i="11" s="1"/>
  <c r="V2724" i="11"/>
  <c r="W2724" i="11" s="1"/>
  <c r="L2811" i="11"/>
  <c r="V2811" i="11" s="1"/>
  <c r="W2811" i="11" s="1"/>
  <c r="W2525" i="11"/>
  <c r="W2624" i="11"/>
  <c r="V2788" i="11"/>
  <c r="W2788" i="11" s="1"/>
  <c r="L2875" i="11"/>
  <c r="V2484" i="11"/>
  <c r="W2484" i="11" s="1"/>
  <c r="W2611" i="11" l="1"/>
  <c r="V2659" i="11"/>
  <c r="W2587" i="11"/>
  <c r="V2442" i="11"/>
  <c r="W2442" i="11" s="1"/>
  <c r="L2710" i="11"/>
  <c r="V2816" i="11"/>
  <c r="W2816" i="11" s="1"/>
  <c r="V2808" i="11"/>
  <c r="W2808" i="11" s="1"/>
  <c r="W2864" i="11"/>
  <c r="V2864" i="11"/>
  <c r="V2798" i="11"/>
  <c r="W2798" i="11" s="1"/>
  <c r="L2850" i="11"/>
  <c r="V2850" i="11" s="1"/>
  <c r="W2850" i="11" s="1"/>
  <c r="V2763" i="11"/>
  <c r="W2763" i="11" s="1"/>
  <c r="V2815" i="11"/>
  <c r="W2815" i="11" s="1"/>
  <c r="L2806" i="11"/>
  <c r="V2806" i="11" s="1"/>
  <c r="W2806" i="11" s="1"/>
  <c r="V2719" i="11"/>
  <c r="W2719" i="11" s="1"/>
  <c r="V2778" i="11"/>
  <c r="W2778" i="11" s="1"/>
  <c r="L2865" i="11"/>
  <c r="V2834" i="11"/>
  <c r="W2834" i="11"/>
  <c r="L2842" i="11"/>
  <c r="V2842" i="11" s="1"/>
  <c r="W2842" i="11" s="1"/>
  <c r="V2755" i="11"/>
  <c r="W2755" i="11" s="1"/>
  <c r="V2730" i="11"/>
  <c r="W2730" i="11" s="1"/>
  <c r="L2817" i="11"/>
  <c r="V2817" i="11" s="1"/>
  <c r="W2817" i="11" s="1"/>
  <c r="W2711" i="11"/>
  <c r="L2860" i="11"/>
  <c r="V2860" i="11" s="1"/>
  <c r="W2860" i="11" s="1"/>
  <c r="V2773" i="11"/>
  <c r="W2773" i="11" s="1"/>
  <c r="V2722" i="11"/>
  <c r="W2722" i="11" s="1"/>
  <c r="L2809" i="11"/>
  <c r="V2809" i="11" s="1"/>
  <c r="W2809" i="11" s="1"/>
  <c r="L2823" i="11"/>
  <c r="V2823" i="11" s="1"/>
  <c r="W2823" i="11" s="1"/>
  <c r="V2736" i="11"/>
  <c r="W2736" i="11" s="1"/>
  <c r="V2746" i="11"/>
  <c r="W2777" i="11"/>
  <c r="V2718" i="11"/>
  <c r="W2718" i="11" s="1"/>
  <c r="L2805" i="11"/>
  <c r="V2805" i="11" s="1"/>
  <c r="W2805" i="11" s="1"/>
  <c r="W2747" i="11"/>
  <c r="L2869" i="11"/>
  <c r="V2869" i="11" s="1"/>
  <c r="W2869" i="11" s="1"/>
  <c r="V2782" i="11"/>
  <c r="W2782" i="11" s="1"/>
  <c r="V2664" i="11"/>
  <c r="W2664" i="11" s="1"/>
  <c r="L2794" i="11"/>
  <c r="V2794" i="11" s="1"/>
  <c r="W2794" i="11" s="1"/>
  <c r="V2707" i="11"/>
  <c r="W2707" i="11"/>
  <c r="V2839" i="11"/>
  <c r="L2814" i="11"/>
  <c r="V2814" i="11" s="1"/>
  <c r="W2814" i="11" s="1"/>
  <c r="V2727" i="11"/>
  <c r="W2727" i="11" s="1"/>
  <c r="V2737" i="11"/>
  <c r="W2737" i="11" s="1"/>
  <c r="L2824" i="11"/>
  <c r="W2625" i="11"/>
  <c r="V2779" i="11"/>
  <c r="W2779" i="11" s="1"/>
  <c r="L2866" i="11"/>
  <c r="V2866" i="11" s="1"/>
  <c r="W2866" i="11" s="1"/>
  <c r="L2786" i="11"/>
  <c r="L2874" i="11"/>
  <c r="V2787" i="11"/>
  <c r="W2787" i="11" s="1"/>
  <c r="V2821" i="11"/>
  <c r="W2821" i="11" s="1"/>
  <c r="V2772" i="11"/>
  <c r="W2772" i="11" s="1"/>
  <c r="L2859" i="11"/>
  <c r="V2859" i="11" s="1"/>
  <c r="W2859" i="11" s="1"/>
  <c r="L2831" i="11"/>
  <c r="V2831" i="11" s="1"/>
  <c r="W2831" i="11" s="1"/>
  <c r="V2744" i="11"/>
  <c r="W2744" i="11" s="1"/>
  <c r="V2712" i="11"/>
  <c r="W2712" i="11" s="1"/>
  <c r="L2799" i="11"/>
  <c r="V2799" i="11" s="1"/>
  <c r="W2799" i="11" s="1"/>
  <c r="L2870" i="11"/>
  <c r="V2870" i="11" s="1"/>
  <c r="W2870" i="11" s="1"/>
  <c r="V2783" i="11"/>
  <c r="W2783" i="11" s="1"/>
  <c r="V2699" i="11"/>
  <c r="V2698" i="11" s="1"/>
  <c r="W2699" i="11"/>
  <c r="L2698" i="11"/>
  <c r="W2698" i="11" s="1"/>
  <c r="L2733" i="11"/>
  <c r="V2749" i="11"/>
  <c r="W2749" i="11" s="1"/>
  <c r="L2836" i="11"/>
  <c r="V2836" i="11" s="1"/>
  <c r="W2836" i="11" s="1"/>
  <c r="W2539" i="11"/>
  <c r="V2536" i="11"/>
  <c r="W2536" i="11" s="1"/>
  <c r="V2731" i="11"/>
  <c r="W2731" i="11" s="1"/>
  <c r="L2818" i="11"/>
  <c r="V2818" i="11" s="1"/>
  <c r="W2818" i="11" s="1"/>
  <c r="V2875" i="11"/>
  <c r="W2875" i="11" s="1"/>
  <c r="V2754" i="11"/>
  <c r="W2754" i="11" s="1"/>
  <c r="L2841" i="11"/>
  <c r="V2841" i="11" s="1"/>
  <c r="W2841" i="11" s="1"/>
  <c r="V2796" i="11"/>
  <c r="W2796" i="11"/>
  <c r="L2672" i="11"/>
  <c r="V2769" i="11"/>
  <c r="W2769" i="11"/>
  <c r="L2856" i="11"/>
  <c r="L2768" i="11"/>
  <c r="V2768" i="11" s="1"/>
  <c r="W2768" i="11" s="1"/>
  <c r="L2813" i="11"/>
  <c r="V2813" i="11" s="1"/>
  <c r="W2813" i="11" s="1"/>
  <c r="V2726" i="11"/>
  <c r="W2726" i="11" s="1"/>
  <c r="W2714" i="11"/>
  <c r="L2801" i="11"/>
  <c r="V2714" i="11"/>
  <c r="L2713" i="11"/>
  <c r="L2810" i="11"/>
  <c r="V2810" i="11" s="1"/>
  <c r="W2810" i="11" s="1"/>
  <c r="V2723" i="11"/>
  <c r="W2723" i="11" s="1"/>
  <c r="V2672" i="11"/>
  <c r="V2762" i="11"/>
  <c r="W2762" i="11"/>
  <c r="L2761" i="11"/>
  <c r="L2849" i="11"/>
  <c r="V2748" i="11"/>
  <c r="W2748" i="11" s="1"/>
  <c r="L2835" i="11"/>
  <c r="V2835" i="11" s="1"/>
  <c r="W2835" i="11" s="1"/>
  <c r="L2793" i="11"/>
  <c r="V2706" i="11"/>
  <c r="W2706" i="11" s="1"/>
  <c r="V2626" i="11"/>
  <c r="W2626" i="11" s="1"/>
  <c r="L2802" i="11"/>
  <c r="V2715" i="11"/>
  <c r="W2715" i="11" s="1"/>
  <c r="W2627" i="11"/>
  <c r="L2854" i="11"/>
  <c r="V2854" i="11" s="1"/>
  <c r="W2854" i="11" s="1"/>
  <c r="V2767" i="11"/>
  <c r="W2767" i="11" s="1"/>
  <c r="L2827" i="11"/>
  <c r="V2827" i="11" s="1"/>
  <c r="W2827" i="11" s="1"/>
  <c r="V2740" i="11"/>
  <c r="W2740" i="11" s="1"/>
  <c r="L2529" i="11"/>
  <c r="L2658" i="11"/>
  <c r="W2659" i="11"/>
  <c r="V2766" i="11"/>
  <c r="L2853" i="11"/>
  <c r="V2853" i="11" s="1"/>
  <c r="W2853" i="11" s="1"/>
  <c r="W2766" i="11"/>
  <c r="L2845" i="11"/>
  <c r="V2758" i="11"/>
  <c r="W2758" i="11" s="1"/>
  <c r="L2746" i="11"/>
  <c r="V2741" i="11"/>
  <c r="W2741" i="11" s="1"/>
  <c r="L2828" i="11"/>
  <c r="V2828" i="11" s="1"/>
  <c r="W2828" i="11" s="1"/>
  <c r="V2674" i="11"/>
  <c r="W2674" i="11"/>
  <c r="L2776" i="11"/>
  <c r="V2689" i="11"/>
  <c r="W2689" i="11" s="1"/>
  <c r="V2791" i="11"/>
  <c r="W2791" i="11" s="1"/>
  <c r="L2847" i="11"/>
  <c r="V2760" i="11"/>
  <c r="W2760" i="11" s="1"/>
  <c r="V2876" i="11"/>
  <c r="W2876" i="11" s="1"/>
  <c r="V2658" i="11" l="1"/>
  <c r="V2833" i="11"/>
  <c r="V2802" i="11"/>
  <c r="W2802" i="11" s="1"/>
  <c r="W2839" i="11"/>
  <c r="V2838" i="11"/>
  <c r="W2838" i="11" s="1"/>
  <c r="V2529" i="11"/>
  <c r="W2529" i="11" s="1"/>
  <c r="L2833" i="11"/>
  <c r="L2745" i="11"/>
  <c r="L2703" i="11" s="1"/>
  <c r="W2746" i="11"/>
  <c r="W2672" i="11"/>
  <c r="L2838" i="11"/>
  <c r="V2865" i="11"/>
  <c r="V2863" i="11" s="1"/>
  <c r="W2865" i="11"/>
  <c r="L2797" i="11"/>
  <c r="L2873" i="11"/>
  <c r="V2874" i="11"/>
  <c r="W2874" i="11" s="1"/>
  <c r="V2761" i="11"/>
  <c r="V2759" i="11" s="1"/>
  <c r="W2761" i="11"/>
  <c r="V2856" i="11"/>
  <c r="W2856" i="11" s="1"/>
  <c r="L2855" i="11"/>
  <c r="V2855" i="11" s="1"/>
  <c r="W2855" i="11" s="1"/>
  <c r="V2751" i="11"/>
  <c r="W2751" i="11" s="1"/>
  <c r="V2824" i="11"/>
  <c r="V2820" i="11" s="1"/>
  <c r="W2824" i="11"/>
  <c r="V2776" i="11"/>
  <c r="W2776" i="11" s="1"/>
  <c r="L2800" i="11"/>
  <c r="V2801" i="11"/>
  <c r="W2801" i="11"/>
  <c r="W2658" i="11"/>
  <c r="L2616" i="11"/>
  <c r="L2785" i="11"/>
  <c r="V2786" i="11"/>
  <c r="V2785" i="11" s="1"/>
  <c r="V2845" i="11"/>
  <c r="W2845" i="11"/>
  <c r="V2793" i="11"/>
  <c r="W2793" i="11" s="1"/>
  <c r="V2733" i="11"/>
  <c r="L2759" i="11"/>
  <c r="W2759" i="11" s="1"/>
  <c r="L2820" i="11"/>
  <c r="V2847" i="11"/>
  <c r="V2849" i="11"/>
  <c r="L2848" i="11"/>
  <c r="V2848" i="11" s="1"/>
  <c r="W2848" i="11" s="1"/>
  <c r="W2849" i="11"/>
  <c r="V2713" i="11"/>
  <c r="W2733" i="11"/>
  <c r="L2863" i="11"/>
  <c r="V2623" i="11"/>
  <c r="W2820" i="11" l="1"/>
  <c r="L2832" i="11"/>
  <c r="W2833" i="11"/>
  <c r="W2713" i="11"/>
  <c r="V2710" i="11"/>
  <c r="W2785" i="11"/>
  <c r="V2846" i="11"/>
  <c r="V2616" i="11"/>
  <c r="W2616" i="11" s="1"/>
  <c r="W2623" i="11"/>
  <c r="W2786" i="11"/>
  <c r="L2846" i="11"/>
  <c r="V2800" i="11"/>
  <c r="V2797" i="11" s="1"/>
  <c r="W2863" i="11"/>
  <c r="W2847" i="11"/>
  <c r="V2873" i="11"/>
  <c r="V2872" i="11" s="1"/>
  <c r="L2872" i="11"/>
  <c r="V2832" i="11"/>
  <c r="V2745" i="11"/>
  <c r="W2745" i="11" s="1"/>
  <c r="V2790" i="11" l="1"/>
  <c r="W2873" i="11"/>
  <c r="V2703" i="11"/>
  <c r="W2703" i="11" s="1"/>
  <c r="W2710" i="11"/>
  <c r="W2832" i="11"/>
  <c r="W2872" i="11"/>
  <c r="W2800" i="11"/>
  <c r="L2790" i="11"/>
  <c r="W2790" i="11" s="1"/>
  <c r="W2846" i="11"/>
  <c r="W2797" i="11"/>
</calcChain>
</file>

<file path=xl/sharedStrings.xml><?xml version="1.0" encoding="utf-8"?>
<sst xmlns="http://schemas.openxmlformats.org/spreadsheetml/2006/main" count="17574" uniqueCount="211">
  <si>
    <t>សរុបបូកបន្ត</t>
  </si>
  <si>
    <t>ថវិកាជាតិ</t>
  </si>
  <si>
    <t>សមតុល្យចុងគ្រា</t>
  </si>
  <si>
    <t>ជំពូក</t>
  </si>
  <si>
    <t>គណនី</t>
  </si>
  <si>
    <t>អាករលើតម្លៃបន្ថែម របបនាំចូល (សហគ្រាសប្រេងឥន្ធនៈ)</t>
  </si>
  <si>
    <t>VPP</t>
  </si>
  <si>
    <t>អាករលើតម្លៃបន្ថែម របបនាំចូល (សហគ្រាសផ្សេងៗទៀត)</t>
  </si>
  <si>
    <t>VOP</t>
  </si>
  <si>
    <t>អាករលើតម្លៃបន្ថែម របបនាំចូល (ជាបន្ទុករបស់រដ្ឋ)</t>
  </si>
  <si>
    <t>VAP</t>
  </si>
  <si>
    <t>អាករពិសេសលើទំនិញមួយចំនួន របបនាំចូល (សហគ្រាសប្រេងឥន្ធនៈ)</t>
  </si>
  <si>
    <t>SPP</t>
  </si>
  <si>
    <t>អាករពិសេសលើទំនិញមួយចំនួន របបនាំចូល (សហគ្រាសផ្សេងៗទៀត)</t>
  </si>
  <si>
    <t>SOP</t>
  </si>
  <si>
    <t>ពន្ធគយពីការនាំចូល</t>
  </si>
  <si>
    <t>COP</t>
  </si>
  <si>
    <t>កម្រៃស្តុកទំនិញក្នុងសន្និធិគយបណ្តោះអាសន្នហួសកាលកំណត់</t>
  </si>
  <si>
    <t>OSF</t>
  </si>
  <si>
    <t>កម្រៃទំនិញនាំចូលសម្រាប់លក់ក្នុងអគារលក់ទំនិញរួចពន្ធ</t>
  </si>
  <si>
    <t>DSF</t>
  </si>
  <si>
    <t>កម្រៃផ្សេងៗ</t>
  </si>
  <si>
    <t>OFS</t>
  </si>
  <si>
    <t>ពន្ធគយលើផលិតផលតេលសិលា</t>
  </si>
  <si>
    <t>CPP</t>
  </si>
  <si>
    <t>អាករបន្ថែមលើផលិតផលតេលសិលាសម្រាប់ថែទាំផ្លូវថ្នល់</t>
  </si>
  <si>
    <t>ATP</t>
  </si>
  <si>
    <t>ផលពីការលក់ទំនិញរឹបអូស និងទំនិញគ្មានការទាមទារ</t>
  </si>
  <si>
    <t>AUC</t>
  </si>
  <si>
    <t>PIM</t>
  </si>
  <si>
    <t>ពន្ធនាំចូល (ជាបន្ទុករបស់រដ្ឋ)</t>
  </si>
  <si>
    <t>CRP</t>
  </si>
  <si>
    <t>អាករលើការនាំចេញឈើ</t>
  </si>
  <si>
    <t>ETW</t>
  </si>
  <si>
    <t>អាករលើការនាំចេញកៅស៊ូ</t>
  </si>
  <si>
    <t>ETR</t>
  </si>
  <si>
    <t>អាករលើការនាំចេញផលិតផលតេលសិលា</t>
  </si>
  <si>
    <t>ETP</t>
  </si>
  <si>
    <t>អាករលើការនាំចេញទំនិញផ្សេងៗ</t>
  </si>
  <si>
    <t>ETO</t>
  </si>
  <si>
    <t>PEX</t>
  </si>
  <si>
    <t>73</t>
  </si>
  <si>
    <t>CSF</t>
  </si>
  <si>
    <t>7301</t>
  </si>
  <si>
    <t>CCS</t>
  </si>
  <si>
    <t>STF</t>
  </si>
  <si>
    <t>TSF</t>
  </si>
  <si>
    <t>VVF</t>
  </si>
  <si>
    <t>7302</t>
  </si>
  <si>
    <t>កម្រៃសេវាបង់ថ្លៃសិទ្ធិប្រឡង និងសិក្សាវគ្គជើងសាគយ</t>
  </si>
  <si>
    <t>CBF</t>
  </si>
  <si>
    <t>កម្រៃសេវាកែតម្រូវ ឬធ្វើទុតិយតាបង្កាន់ដៃពន្ធ និងលតាបត្ររថយន្ត និងគ្រឿងចក្រ</t>
  </si>
  <si>
    <t>VAF</t>
  </si>
  <si>
    <t>កម្រៃប័ណ្ណសម្គាល់មធ្យោបាយដឹកជញ្ជូន</t>
  </si>
  <si>
    <t>TID</t>
  </si>
  <si>
    <t>ប្រតិវេទន៍គយទំនិញឆ្លងកាត់</t>
  </si>
  <si>
    <t>CDT</t>
  </si>
  <si>
    <t>PFN</t>
  </si>
  <si>
    <t>PFP</t>
  </si>
  <si>
    <t>PFF</t>
  </si>
  <si>
    <t>PFL</t>
  </si>
  <si>
    <t>CDF</t>
  </si>
  <si>
    <t>CDL</t>
  </si>
  <si>
    <t>ប្រតិវេទន៍គយទំនិញនាំចេញ នាំចូល ដែលមានតម្លៃគិតពន្ធគយចាប់ពី ១ ០០០ ដុល្លាអាមេរិកឡើង</t>
  </si>
  <si>
    <t>CDO</t>
  </si>
  <si>
    <t>7304</t>
  </si>
  <si>
    <t>ARF</t>
  </si>
  <si>
    <t>NII</t>
  </si>
  <si>
    <t>NIO</t>
  </si>
  <si>
    <t>TFB</t>
  </si>
  <si>
    <t>TFS</t>
  </si>
  <si>
    <t>TFP</t>
  </si>
  <si>
    <t>TFF</t>
  </si>
  <si>
    <t>CIO</t>
  </si>
  <si>
    <t>TFN</t>
  </si>
  <si>
    <t>OTF</t>
  </si>
  <si>
    <t>CEF</t>
  </si>
  <si>
    <t>TFT</t>
  </si>
  <si>
    <t>CII</t>
  </si>
  <si>
    <t>TFA</t>
  </si>
  <si>
    <t>CBL</t>
  </si>
  <si>
    <t>TSM</t>
  </si>
  <si>
    <t>BTL</t>
  </si>
  <si>
    <t>BWM</t>
  </si>
  <si>
    <t>SFS</t>
  </si>
  <si>
    <t>SFL</t>
  </si>
  <si>
    <t>បូកបន្ត</t>
  </si>
  <si>
    <t>ORB</t>
  </si>
  <si>
    <t xml:space="preserve">ផលហិរញ្ញវត្ថុផ្សេងទៀត </t>
  </si>
  <si>
    <t xml:space="preserve">   កម្រៃស្កែនកុងតឺន័រចាប់ពី ៤០ហ្វីត ឡើង</t>
  </si>
  <si>
    <t xml:space="preserve">   កម្រៃស្កែនកុងតឺន័រក្រោម ៤០ហ្វីត</t>
  </si>
  <si>
    <t>SCF</t>
  </si>
  <si>
    <t>កម្រៃត្រួតពិនិត្យកុងតឺន័រតាមម៉ាស៊ីនស្កែន</t>
  </si>
  <si>
    <t>សរុបផលពីការត្រួតពិនិត្យគុណភាពផលិតផល និងការគោរពបទដ្ឋាន</t>
  </si>
  <si>
    <t>ROO</t>
  </si>
  <si>
    <t>ការជួលអគារ ឬសំណង់ផ្សេងៗ</t>
  </si>
  <si>
    <t>ROB</t>
  </si>
  <si>
    <t>ការជួលដីមានអគារ</t>
  </si>
  <si>
    <t>ROL</t>
  </si>
  <si>
    <t>ការជួលដីទំនេរ</t>
  </si>
  <si>
    <t xml:space="preserve">   កម្រៃអាជ្ញាប័ណ្ណជើងសាគយ</t>
  </si>
  <si>
    <t xml:space="preserve">   កម្រៃការគ្រប់គ្រងប្រតិបត្តិការភណ្ឌាគារគយមានដែនកំណត់ </t>
  </si>
  <si>
    <t xml:space="preserve">   កម្រៃការគ្រប់គ្រងប្រតិបត្តិការសន្និធិគយបណ្តោះអាសន្ន</t>
  </si>
  <si>
    <t xml:space="preserve">   កម្រៃអាជ្ញាបណ្ណភណ្ឌាគារគយមានដែនកំណត់ ឬសន្និធិគយបណ្តោះអាសន្ន </t>
  </si>
  <si>
    <t>TSL</t>
  </si>
  <si>
    <t xml:space="preserve">   កម្រៃអាជ្ញាប័ណ្ណសន្និធិគយបណ្តោះអាសន្ន (មាតិកាចាស់)</t>
  </si>
  <si>
    <t>សរុបចំណូលពីអាជ្ញាប័ណ្ណក្នុងស្រុក</t>
  </si>
  <si>
    <t xml:space="preserve">   កម្រៃគ្រប់គ្រងការឆ្លងកាត់ផលិតផលជលផល</t>
  </si>
  <si>
    <t xml:space="preserve">   កម្រៃគ្រប់គ្រងការឆ្លងកាត់សត្វស្លាប (មាន់ ទា ...)</t>
  </si>
  <si>
    <t xml:space="preserve">   កម្រៃគ្រប់គ្រងការឆ្លងកាត់ជ្រូក ចៀម និងពពែរស់</t>
  </si>
  <si>
    <t xml:space="preserve">   កម្រៃគ្រប់គ្រងការឆ្លងកាត់គោ ក្របី និងសេះរស់</t>
  </si>
  <si>
    <t xml:space="preserve">   កម្រៃគ្រប់គ្រងការឆ្លងកាត់ទំនិញមិនផ្ទុកក្នុងកុងតឺន័រ</t>
  </si>
  <si>
    <t xml:space="preserve">   កម្រៃគ្រប់គ្រងការឆ្លងកាត់ទំនិញផ្ទុកក្នុងកុងតឺន័រលើសពី ២០ហ្វីត</t>
  </si>
  <si>
    <t xml:space="preserve">   កម្រៃគ្រប់គ្រងការឆ្លងកាត់ទំនិញផ្ទុកក្នុងកុងតឺន័រតូចជាងឬស្មើ ២០ហ្វីត</t>
  </si>
  <si>
    <t>TRF</t>
  </si>
  <si>
    <t>សរុបការគ្រប់គ្រងការឆ្លងកាត់អន្តរជាតិ</t>
  </si>
  <si>
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</si>
  <si>
    <t xml:space="preserve">   កម្រៃអមទំនិញ</t>
  </si>
  <si>
    <t xml:space="preserve">   កម្រៃត្រួតពិនិត្យទំនិញមិនផ្ទុកក្នុងកុងតឺន័រ ក្រៅម៉ោងធ្វើការ</t>
  </si>
  <si>
    <t xml:space="preserve">   កម្រៃត្រួតពិនិត្យទំនិញមិនផ្ទុកក្នុងកុងតឺន័រ ក្នុងម៉ោងធ្វើការ</t>
  </si>
  <si>
    <t xml:space="preserve">   កម្រៃត្រួតពិនិត្យទំនិញផ្ទុកក្នុងកុងតឺន័រ ក្រៅម៉ោងធ្វើការ</t>
  </si>
  <si>
    <t xml:space="preserve">   កម្រៃត្រួតពិនិត្យទំនិញផ្ទុកក្នុងកុងតឺន័រ ក្នុងម៉ោងធ្វើការ</t>
  </si>
  <si>
    <t>OOD</t>
  </si>
  <si>
    <t>សរុបកម្រៃការងារក្រៅការិយាល័យគយ</t>
  </si>
  <si>
    <t>កម្រៃផ្តល់សេវាតាមវិធានបញ្ជាក់ជាមុន</t>
  </si>
  <si>
    <t>សរុបផលពីសេវាផ្សេងៗ</t>
  </si>
  <si>
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</si>
  <si>
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</si>
  <si>
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</si>
  <si>
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</si>
  <si>
    <t>PFC</t>
  </si>
  <si>
    <t xml:space="preserve">   កម្រៃបែបបទគយសម្រាប់កុងតឺន័រចាប់ពី ២០ហ្វីត ឡើង​ (មាតិកាចាស់)</t>
  </si>
  <si>
    <t>CPF</t>
  </si>
  <si>
    <t>សរុបកម្រៃបែបបទគយ</t>
  </si>
  <si>
    <t xml:space="preserve">ប្រតិវេទន៍គយទំនិញនាំចេញ នាំចូល ដែលមានតម្លៃគិតពន្ធគយក្រោម ១ ០០០ ដុល្លាអាមេរិក </t>
  </si>
  <si>
    <t>កម្រៃចុះបញ្ចិកាប្រតិវេទន៍គយនាំចេញនាំចូលនិងឆ្លងកាត់ (មាតិកាចាស់)</t>
  </si>
  <si>
    <t>សរុបកម្រៃចុះបញ្ជិកាប្រតិវេទន៍គយ</t>
  </si>
  <si>
    <t>សរុបចំណូលពីការអនុញ្ញាតរដ្ឋបាល ទម្រង់ការរដ្ឋបាល និងការគ្រប់គ្រង
រដ្ឋបាលផ្សេងៗ</t>
  </si>
  <si>
    <t>SOO</t>
  </si>
  <si>
    <t>ការលក់ទ្រព្យសម្បត្តិនៃរដ្ឋបាលសាធារណៈផ្សេងទៀត</t>
  </si>
  <si>
    <t>SOE</t>
  </si>
  <si>
    <t>ការលក់ឧបករណ៍អគ្គិសនីចាស់ៗ ឬ ខូច</t>
  </si>
  <si>
    <t>SOD</t>
  </si>
  <si>
    <t>ការលក់ឧបករណ៍អេឡិចត្រូនិចចាស់ៗ ឬ ខូច</t>
  </si>
  <si>
    <t>SOV</t>
  </si>
  <si>
    <t>ការលក់មធ្យោបាយដឹកជញ្ជូន និងគ្រឿងចក្រចាស់ៗ ឬខូច</t>
  </si>
  <si>
    <t>SOM</t>
  </si>
  <si>
    <t>ផលបានពីការលក់ទ្រព្យសម្បត្តិកំទេចកំទី</t>
  </si>
  <si>
    <t>កម្រៃសៀលកុងតឺន័រ</t>
  </si>
  <si>
    <t>កម្រៃបណ្ណដឹកជញ្ជូនទំនិញ</t>
  </si>
  <si>
    <t>កម្រៃតែមប្រិ៍អាករ</t>
  </si>
  <si>
    <t>កម្រៃត្រាពន្ធគយ</t>
  </si>
  <si>
    <t>កម្រៃលតាប័ត្ររថយន្ដ</t>
  </si>
  <si>
    <t>សរុបលក់ឯកសារ លតាប័ត្រ និងលិខិតបោះពុម្ពផ្សេងៗ</t>
  </si>
  <si>
    <t>SOS</t>
  </si>
  <si>
    <t>ការលក់សម្ភារបរិក្ខារ សម្ភារខូចខាត សម្ភារសិក្សា</t>
  </si>
  <si>
    <t>ពិន័យផ្សេងៗលើការនាំចេញ</t>
  </si>
  <si>
    <t>ពិន័យផ្សេងៗលើការនាំចូល</t>
  </si>
  <si>
    <t xml:space="preserve">   កម្រៃឆ្លងកាត់ផលិតផលជលផល (មាតិកាចាស់)</t>
  </si>
  <si>
    <t xml:space="preserve">   កម្រៃឆ្លងកាត់សត្វស្លាប (មាន់ ទា...) (មាតិកាចាស់)</t>
  </si>
  <si>
    <t xml:space="preserve">   កម្រៃឆ្លងកាត់ជ្រូក ចៀម និងពពែរស់ (មាតិកាចាស់)</t>
  </si>
  <si>
    <t xml:space="preserve">   កម្រៃឆ្លងកាត់គោ ក្របី និងសេះរស់ (មាតិកាចាស់)</t>
  </si>
  <si>
    <t xml:space="preserve">   កម្រៃឆ្លងកាត់ទំនិញមិនផ្ទុកក្នុងកុងតឺន័រ (មាតិកាចាស់)</t>
  </si>
  <si>
    <t xml:space="preserve">   កម្រៃឆ្លងកាត់ទំនិញផ្ទុកក្នុងកុងតឺន័រ លើសពី ២០ហ្វីត (មាតិកាចាស់)</t>
  </si>
  <si>
    <t xml:space="preserve">   កម្រៃឆ្លងកាត់ទំនិញផ្ទុកក្នុងកុងតឺន័រ តូចជាងឬស្មើ ២០ហ្វីត (មាតិកាចាស់)</t>
  </si>
  <si>
    <t>សរុបកម្រៃឆ្លងកាត់ (មាតិកាចាស់)</t>
  </si>
  <si>
    <t>សរុបកម្រៃពីការ​ងារគយ</t>
  </si>
  <si>
    <t>បង្វែរសងវិញ</t>
  </si>
  <si>
    <t>ចំណូល</t>
  </si>
  <si>
    <t>បង់ចូលរតនាគារ</t>
  </si>
  <si>
    <t>ចំណាយដករង្វាន់</t>
  </si>
  <si>
    <t>មាតិកាគណនី</t>
  </si>
  <si>
    <t>កូដ</t>
  </si>
  <si>
    <t>សម្គាល់</t>
  </si>
  <si>
    <t>កំណត់សំគាល់</t>
  </si>
  <si>
    <t>ថ្ងៃនេះ</t>
  </si>
  <si>
    <t>ទូរទាត់រង្វាន់សេវាសាធារណៈ</t>
  </si>
  <si>
    <t>ប្រាក់ដល់ដៃ</t>
  </si>
  <si>
    <t>14</t>
  </si>
  <si>
    <t>15</t>
  </si>
  <si>
    <t>16</t>
  </si>
  <si>
    <t>17=14+16</t>
  </si>
  <si>
    <t>18</t>
  </si>
  <si>
    <t>19</t>
  </si>
  <si>
    <t>20</t>
  </si>
  <si>
    <t>21</t>
  </si>
  <si>
    <t>22</t>
  </si>
  <si>
    <t>23</t>
  </si>
  <si>
    <t>ចំនួនសក្ខីបត្រ</t>
  </si>
  <si>
    <t>ថ្ងៃ ខែ ឆ្នាំ</t>
  </si>
  <si>
    <t>ទារ
បាន</t>
  </si>
  <si>
    <t>បង់​
ចូល</t>
  </si>
  <si>
    <t>លុប
ចោល</t>
  </si>
  <si>
    <t>ផ្សេងៗ</t>
  </si>
  <si>
    <t>6</t>
  </si>
  <si>
    <t>7</t>
  </si>
  <si>
    <t>8</t>
  </si>
  <si>
    <t>9</t>
  </si>
  <si>
    <t>អនុ
គណនី</t>
  </si>
  <si>
    <t>បរិយាយ​</t>
  </si>
  <si>
    <t>70</t>
  </si>
  <si>
    <t>7101</t>
  </si>
  <si>
    <t>71</t>
  </si>
  <si>
    <t>76</t>
  </si>
  <si>
    <t>7698</t>
  </si>
  <si>
    <t>7307</t>
  </si>
  <si>
    <t>សមតុល្យដើមគ្រា</t>
  </si>
  <si>
    <t>73012</t>
  </si>
  <si>
    <t>បញ្ជីលេខ០១ ខែមករា ឆ្នាំ២០២៤ ការិយាល័យគយនិងរដ្ឋាករព្រែកចាក</t>
  </si>
  <si>
    <t>បញ្ជីលេខ០១ ខែកុម្ភៈ ឆ្នាំ២០២៤ ការិយាល័យគយនិងរដ្ឋាករព្រែកចាក</t>
  </si>
  <si>
    <t>បញ្ជីលេខ០១ ខែមីនា ឆ្នាំ២០២៤ ការិយាល័យគយនិងរដ្ឋាករព្រែកចាក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</si>
</sst>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(* #,##0.00_);_(* \(#,##0.00\);_(* &quot;-&quot;??_);_(@_)"/>
    <numFmt numFmtId="164" formatCode="_(* #,##0_);_(* \(#,##0\);_(* &quot;-&quot;??_);_(@_)"/>
    <numFmt numFmtId="165" formatCode="dd/mm/yy"/>
    <numFmt numFmtId="166" formatCode="&quot;សរុបត្រឹមថ្ងៃទី&quot;[$-12000453]dd&quot; ខែ&quot;mmmm&quot; ឆ្នាំ&quot;yyyy"/>
    <numFmt numFmtId="167" formatCode="&quot;បានបញ្ឈប់បញ្ជីលេខ០១ សម្រាប់ចំណូលជាសាច់ប្រាក់ប្រចាំខែ&quot;mmmm&quot; ឆ្នាំ&quot;yyyy&quot; ត្រឹមថ្ងៃទី&quot;[$-12000453]dd&quot; ខែ&quot;mmmm&quot; ឆ្នាំ&quot;yyyy"/>
    <numFmt numFmtId="168" formatCode="&quot;-ចំនួនសក្ខីប័ត្របានប្រើប្រាស់ ៖ &quot;\ #,##0\ &quot; លេខ&quot;"/>
    <numFmt numFmtId="169" formatCode="&quot;-សមតុល្យដើមគ្រា ៖ &quot;\ #,##0\ &quot;រៀល&quot;"/>
    <numFmt numFmtId="170" formatCode="&quot;--ចំណូលសារពើពន្ធ ៖ &quot;\ #,##0\ &quot;រៀល&quot;"/>
    <numFmt numFmtId="171" formatCode="&quot;   VPP ៖ &quot;\ #,##0\ &quot;រៀល&quot;"/>
    <numFmt numFmtId="172" formatCode="&quot;   VOP ៖ &quot;\ #,##0\ &quot;រៀល&quot;"/>
    <numFmt numFmtId="173" formatCode="&quot;   SOP ៖ &quot;\ #,##0\ &quot;រៀល&quot;"/>
    <numFmt numFmtId="174" formatCode="&quot;   COP ៖ &quot;\ #,##0\ &quot;រៀល&quot;"/>
    <numFmt numFmtId="175" formatCode="&quot;   CPP ៖ &quot;\ #,##0\ &quot;រៀល&quot;"/>
    <numFmt numFmtId="176" formatCode="&quot;--ចំណូលមិនមែនសារពើពន្ធ ៖ &quot;\ #,##0\ &quot;រៀល&quot;"/>
    <numFmt numFmtId="177" formatCode="&quot;   VVF ៖ &quot;\ #,##0\ &quot;រៀល&quot;"/>
    <numFmt numFmtId="178" formatCode="&quot;   CSF ៖ &quot;\ #,##0\ &quot;រៀល&quot;"/>
    <numFmt numFmtId="179" formatCode="&quot;   TSF ៖ &quot;\ #,##0\ &quot;រៀល&quot;"/>
    <numFmt numFmtId="180" formatCode="&quot;   CDF ៖ &quot;\ #,##0\ &quot;រៀល&quot;"/>
    <numFmt numFmtId="181" formatCode="&quot;   PFN ៖ &quot;\ #,##0\ &quot;រៀល&quot;"/>
    <numFmt numFmtId="182" formatCode="&quot;-សរុបចំណូលបង់ចូលថវិកាជាតិ ៖ &quot;\ #,##0\ &quot;រៀល&quot;"/>
    <numFmt numFmtId="183" formatCode="&quot;-សរុបចំណាយផ្សេងៗ ៖ &quot;\ #,##0\ &quot;រៀល&quot;"/>
    <numFmt numFmtId="184" formatCode="&quot;-សមតុល្យចុងគ្រា ៖ &quot;\ #,##0\ &quot;រៀល&quot;"/>
    <numFmt numFmtId="185" formatCode="&quot;-សរុបចំណូលក្នុងគ្រា ៖ &quot;\ #,##0\ &quot;រៀល រួមមានៈ&quot;"/>
    <numFmt numFmtId="186" formatCode="&quot;-សរុបចំណូលបង់ចូលថវិកាជាតិ ៖ &quot;\ #,##0\ &quot;រៀល រួមមានៈ&quot;"/>
  </numFmts>
  <fonts count="26">
    <font>
      <sz val="12"/>
      <color rgb="FF000000"/>
      <name val="Calibri"/>
      <family val="2"/>
    </font>
    <font>
      <sz val="11"/>
      <color theme="1"/>
      <name val="Aptos Narrow"/>
      <family val="2"/>
      <scheme val="minor"/>
    </font>
    <font>
      <sz val="12"/>
      <color rgb="FF000000"/>
      <name val="Calibri"/>
      <family val="2"/>
    </font>
    <font>
      <sz val="10"/>
      <name val="Arial"/>
      <family val="2"/>
    </font>
    <font>
      <b/>
      <sz val="8"/>
      <name val="Khmer MEF1"/>
    </font>
    <font>
      <sz val="8"/>
      <color theme="1"/>
      <name val="Khmer MEF1"/>
    </font>
    <font>
      <b/>
      <sz val="8"/>
      <color rgb="FF000000"/>
      <name val="Khmer MEF1"/>
    </font>
    <font>
      <b/>
      <sz val="8"/>
      <color theme="1"/>
      <name val="Khmer MEF1"/>
    </font>
    <font>
      <sz val="8"/>
      <color rgb="FFC00000"/>
      <name val="Khmer MEF1"/>
    </font>
    <font>
      <b/>
      <sz val="9"/>
      <name val="Khmer MEF1"/>
    </font>
    <font>
      <b/>
      <sz val="9"/>
      <name val="Arial"/>
      <family val="2"/>
    </font>
    <font>
      <sz val="9"/>
      <name val="Arial"/>
      <family val="2"/>
    </font>
    <font>
      <sz val="9"/>
      <name val="Khmer MEF1"/>
    </font>
    <font>
      <sz val="9"/>
      <color indexed="63"/>
      <name val="Arial"/>
      <family val="2"/>
    </font>
    <font>
      <b/>
      <sz val="9"/>
      <color indexed="63"/>
      <name val="Arial"/>
      <family val="2"/>
    </font>
    <font>
      <b/>
      <sz val="9"/>
      <color rgb="FFFF0000"/>
      <name val="Arial"/>
      <family val="2"/>
    </font>
    <font>
      <sz val="9"/>
      <color rgb="FFFF0000"/>
      <name val="Khmer MEF1"/>
    </font>
    <font>
      <sz val="9"/>
      <color rgb="FFFF0000"/>
      <name val="Arial"/>
      <family val="2"/>
    </font>
    <font>
      <b/>
      <sz val="9"/>
      <color rgb="FFC00000"/>
      <name val="Khmer MEF1"/>
    </font>
    <font>
      <sz val="9"/>
      <color rgb="FFC00000"/>
      <name val="Khmer MEF1"/>
    </font>
    <font>
      <sz val="14"/>
      <name val="Khmer MEF2"/>
    </font>
    <font>
      <sz val="12"/>
      <name val="Khmer MEF2"/>
    </font>
    <font>
      <sz val="12"/>
      <name val="Khmer MEF1"/>
    </font>
    <font>
      <b/>
      <sz val="12"/>
      <name val="Khmer MEF1"/>
    </font>
    <font>
      <sz val="14"/>
      <name val="Arial"/>
      <family val="2"/>
    </font>
    <font>
      <sz val="14"/>
      <color theme="1"/>
      <name val="Khmer MEF2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35">
    <border>
      <left/>
      <right/>
      <top/>
      <bottom/>
      <diagonal/>
    </border>
    <border>
      <left style="thin">
        <color indexed="64"/>
      </left>
      <right style="thin">
        <color indexed="63"/>
      </right>
      <top style="hair">
        <color indexed="63"/>
      </top>
      <bottom/>
      <diagonal/>
    </border>
    <border>
      <left/>
      <right style="thin">
        <color indexed="63"/>
      </right>
      <top style="hair">
        <color indexed="63"/>
      </top>
      <bottom/>
      <diagonal/>
    </border>
    <border>
      <left style="thin">
        <color indexed="64"/>
      </left>
      <right style="thin">
        <color indexed="63"/>
      </right>
      <top/>
      <bottom style="hair">
        <color indexed="63"/>
      </bottom>
      <diagonal/>
    </border>
    <border>
      <left/>
      <right style="thin">
        <color indexed="63"/>
      </right>
      <top/>
      <bottom style="hair">
        <color indexed="63"/>
      </bottom>
      <diagonal/>
    </border>
    <border>
      <left/>
      <right style="thin">
        <color indexed="63"/>
      </right>
      <top/>
      <bottom/>
      <diagonal/>
    </border>
    <border>
      <left style="thin">
        <color indexed="64"/>
      </left>
      <right style="thin">
        <color indexed="63"/>
      </right>
      <top style="hair">
        <color indexed="63"/>
      </top>
      <bottom style="hair">
        <color indexed="63"/>
      </bottom>
      <diagonal/>
    </border>
    <border>
      <left/>
      <right style="thin">
        <color indexed="63"/>
      </right>
      <top style="hair">
        <color indexed="63"/>
      </top>
      <bottom style="hair">
        <color indexed="63"/>
      </bottom>
      <diagonal/>
    </border>
    <border>
      <left style="thin">
        <color indexed="64"/>
      </left>
      <right style="thin">
        <color indexed="63"/>
      </right>
      <top style="hair">
        <color indexed="63"/>
      </top>
      <bottom style="thin">
        <color indexed="64"/>
      </bottom>
      <diagonal/>
    </border>
    <border>
      <left style="thin">
        <color indexed="64"/>
      </left>
      <right style="thin">
        <color indexed="63"/>
      </right>
      <top style="hair">
        <color indexed="64"/>
      </top>
      <bottom style="hair">
        <color indexed="63"/>
      </bottom>
      <diagonal/>
    </border>
    <border>
      <left style="thin">
        <color indexed="64"/>
      </left>
      <right style="thin">
        <color indexed="63"/>
      </right>
      <top style="hair">
        <color indexed="63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3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3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3"/>
      </top>
      <bottom style="hair">
        <color indexed="63"/>
      </bottom>
      <diagonal/>
    </border>
    <border>
      <left style="thin">
        <color indexed="64"/>
      </left>
      <right style="medium">
        <color indexed="64"/>
      </right>
      <top style="hair">
        <color indexed="63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3"/>
      </bottom>
      <diagonal/>
    </border>
    <border>
      <left style="thin">
        <color indexed="64"/>
      </left>
      <right style="medium">
        <color indexed="64"/>
      </right>
      <top style="hair">
        <color indexed="63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3"/>
      </bottom>
      <diagonal/>
    </border>
    <border>
      <left style="thin">
        <color indexed="64"/>
      </left>
      <right style="medium">
        <color indexed="64"/>
      </right>
      <top style="hair">
        <color indexed="63"/>
      </top>
      <bottom style="thin">
        <color indexed="64"/>
      </bottom>
      <diagonal/>
    </border>
    <border>
      <left style="medium">
        <color indexed="64"/>
      </left>
      <right style="thin">
        <color indexed="63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3"/>
      </right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3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3"/>
      </right>
      <top/>
      <bottom style="medium">
        <color indexed="64"/>
      </bottom>
      <diagonal/>
    </border>
    <border>
      <left/>
      <right style="thin">
        <color indexed="63"/>
      </right>
      <top style="hair">
        <color indexed="63"/>
      </top>
      <bottom style="medium">
        <color indexed="64"/>
      </bottom>
      <diagonal/>
    </border>
    <border>
      <left style="thin">
        <color indexed="64"/>
      </left>
      <right style="thin">
        <color indexed="63"/>
      </right>
      <top style="hair">
        <color indexed="63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3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3"/>
      </right>
      <top style="medium">
        <color indexed="64"/>
      </top>
      <bottom/>
      <diagonal/>
    </border>
    <border>
      <left/>
      <right style="thin">
        <color indexed="63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3"/>
      </right>
      <top style="hair">
        <color indexed="63"/>
      </top>
      <bottom style="hair">
        <color indexed="64"/>
      </bottom>
      <diagonal/>
    </border>
    <border>
      <left/>
      <right style="thin">
        <color indexed="63"/>
      </right>
      <top style="hair">
        <color indexed="64"/>
      </top>
      <bottom style="hair">
        <color indexed="63"/>
      </bottom>
      <diagonal/>
    </border>
    <border>
      <left/>
      <right style="thin">
        <color indexed="63"/>
      </right>
      <top style="hair">
        <color indexed="63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3"/>
      </right>
      <top style="medium">
        <color indexed="64"/>
      </top>
      <bottom/>
      <diagonal/>
    </border>
    <border>
      <left style="medium">
        <color indexed="64"/>
      </left>
      <right style="thin">
        <color indexed="63"/>
      </right>
      <top/>
      <bottom style="hair">
        <color indexed="63"/>
      </bottom>
      <diagonal/>
    </border>
    <border>
      <left style="medium">
        <color indexed="64"/>
      </left>
      <right style="thin">
        <color indexed="63"/>
      </right>
      <top style="hair">
        <color indexed="63"/>
      </top>
      <bottom style="hair">
        <color indexed="63"/>
      </bottom>
      <diagonal/>
    </border>
    <border>
      <left style="medium">
        <color indexed="64"/>
      </left>
      <right style="thin">
        <color indexed="63"/>
      </right>
      <top style="hair">
        <color indexed="63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3"/>
      </right>
      <top style="hair">
        <color indexed="63"/>
      </top>
      <bottom style="hair">
        <color indexed="64"/>
      </bottom>
      <diagonal/>
    </border>
    <border>
      <left style="medium">
        <color indexed="64"/>
      </left>
      <right style="thin">
        <color indexed="63"/>
      </right>
      <top style="hair">
        <color indexed="64"/>
      </top>
      <bottom style="hair">
        <color indexed="63"/>
      </bottom>
      <diagonal/>
    </border>
    <border>
      <left style="medium">
        <color indexed="64"/>
      </left>
      <right style="thin">
        <color indexed="63"/>
      </right>
      <top style="hair">
        <color indexed="63"/>
      </top>
      <bottom style="medium">
        <color indexed="64"/>
      </bottom>
      <diagonal/>
    </border>
    <border>
      <left style="medium">
        <color indexed="64"/>
      </left>
      <right style="thin">
        <color indexed="63"/>
      </right>
      <top style="hair">
        <color indexed="63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3"/>
      </left>
      <right style="medium">
        <color indexed="64"/>
      </right>
      <top style="medium">
        <color indexed="64"/>
      </top>
      <bottom/>
      <diagonal/>
    </border>
    <border>
      <left style="thin">
        <color indexed="63"/>
      </left>
      <right style="medium">
        <color indexed="64"/>
      </right>
      <top/>
      <bottom style="hair">
        <color indexed="63"/>
      </bottom>
      <diagonal/>
    </border>
    <border>
      <left style="thin">
        <color indexed="63"/>
      </left>
      <right style="medium">
        <color indexed="64"/>
      </right>
      <top style="hair">
        <color indexed="63"/>
      </top>
      <bottom style="hair">
        <color indexed="63"/>
      </bottom>
      <diagonal/>
    </border>
    <border>
      <left style="thin">
        <color indexed="63"/>
      </left>
      <right style="medium">
        <color indexed="64"/>
      </right>
      <top style="hair">
        <color indexed="63"/>
      </top>
      <bottom/>
      <diagonal/>
    </border>
    <border>
      <left style="thin">
        <color indexed="63"/>
      </left>
      <right style="medium">
        <color indexed="64"/>
      </right>
      <top style="hair">
        <color indexed="63"/>
      </top>
      <bottom style="hair">
        <color indexed="64"/>
      </bottom>
      <diagonal/>
    </border>
    <border>
      <left style="thin">
        <color indexed="63"/>
      </left>
      <right style="medium">
        <color indexed="64"/>
      </right>
      <top style="hair">
        <color indexed="64"/>
      </top>
      <bottom style="hair">
        <color indexed="63"/>
      </bottom>
      <diagonal/>
    </border>
    <border>
      <left style="thin">
        <color indexed="63"/>
      </left>
      <right style="medium">
        <color indexed="64"/>
      </right>
      <top style="hair">
        <color indexed="63"/>
      </top>
      <bottom style="medium">
        <color indexed="64"/>
      </bottom>
      <diagonal/>
    </border>
    <border>
      <left style="thin">
        <color indexed="63"/>
      </left>
      <right style="medium">
        <color indexed="64"/>
      </right>
      <top/>
      <bottom/>
      <diagonal/>
    </border>
    <border>
      <left style="thin">
        <color indexed="63"/>
      </left>
      <right style="medium">
        <color indexed="64"/>
      </right>
      <top style="hair">
        <color indexed="63"/>
      </top>
      <bottom style="thin">
        <color indexed="64"/>
      </bottom>
      <diagonal/>
    </border>
    <border>
      <left style="thin">
        <color indexed="64"/>
      </left>
      <right style="thin">
        <color indexed="63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hair">
        <color indexed="63"/>
      </bottom>
      <diagonal/>
    </border>
    <border>
      <left style="medium">
        <color indexed="64"/>
      </left>
      <right style="medium">
        <color indexed="64"/>
      </right>
      <top style="hair">
        <color indexed="63"/>
      </top>
      <bottom style="hair">
        <color indexed="63"/>
      </bottom>
      <diagonal/>
    </border>
    <border>
      <left style="medium">
        <color indexed="64"/>
      </left>
      <right style="medium">
        <color indexed="64"/>
      </right>
      <top style="hair">
        <color indexed="63"/>
      </top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3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3"/>
      </bottom>
      <diagonal/>
    </border>
    <border>
      <left style="medium">
        <color indexed="64"/>
      </left>
      <right style="medium">
        <color indexed="64"/>
      </right>
      <top style="hair">
        <color indexed="63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hair">
        <color indexed="63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3"/>
      </right>
      <top/>
      <bottom style="thin">
        <color indexed="64"/>
      </bottom>
      <diagonal/>
    </border>
    <border>
      <left style="thin">
        <color indexed="63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3"/>
      </right>
      <top/>
      <bottom style="thin">
        <color indexed="64"/>
      </bottom>
      <diagonal/>
    </border>
    <border>
      <left/>
      <right style="thin">
        <color indexed="63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0" fontId="1" fillId="0" borderId="0"/>
    <xf numFmtId="0" fontId="3" fillId="0" borderId="0"/>
    <xf numFmtId="43" fontId="3" fillId="0" borderId="0"/>
  </cellStyleXfs>
  <cellXfs count="331">
    <xf numFmtId="0" fontId="0" fillId="0" borderId="0" xfId="0"/>
    <xf numFmtId="0" fontId="5" fillId="0" borderId="0" xfId="2" applyFont="1" applyAlignment="1">
      <alignment horizontal="center" vertical="center"/>
    </xf>
    <xf numFmtId="0" fontId="5" fillId="0" borderId="0" xfId="2" applyFont="1" applyAlignment="1">
      <alignment vertical="center"/>
    </xf>
    <xf numFmtId="0" fontId="7" fillId="0" borderId="0" xfId="2" applyFont="1" applyAlignment="1">
      <alignment horizontal="center" vertical="center"/>
    </xf>
    <xf numFmtId="0" fontId="8" fillId="0" borderId="0" xfId="2" applyFont="1" applyAlignment="1">
      <alignment vertical="center"/>
    </xf>
    <xf numFmtId="0" fontId="16" fillId="0" borderId="3" xfId="0" applyFont="1" applyBorder="1" applyAlignment="1" applyProtection="1">
      <alignment vertical="center" wrapText="1"/>
      <protection locked="0"/>
    </xf>
    <xf numFmtId="0" fontId="12" fillId="0" borderId="7" xfId="0" applyFont="1" applyBorder="1" applyAlignment="1" applyProtection="1">
      <alignment vertical="center" wrapText="1"/>
      <protection locked="0"/>
    </xf>
    <xf numFmtId="0" fontId="12" fillId="0" borderId="2" xfId="0" applyFont="1" applyBorder="1" applyAlignment="1" applyProtection="1">
      <alignment vertical="center" wrapText="1"/>
      <protection locked="0"/>
    </xf>
    <xf numFmtId="0" fontId="12" fillId="0" borderId="11" xfId="0" applyFont="1" applyBorder="1" applyAlignment="1" applyProtection="1">
      <alignment vertical="center" wrapText="1"/>
      <protection locked="0"/>
    </xf>
    <xf numFmtId="0" fontId="12" fillId="0" borderId="3" xfId="0" applyFont="1" applyBorder="1" applyAlignment="1" applyProtection="1">
      <alignment vertical="center" wrapText="1"/>
      <protection locked="0"/>
    </xf>
    <xf numFmtId="0" fontId="12" fillId="0" borderId="10" xfId="0" applyFont="1" applyBorder="1" applyAlignment="1" applyProtection="1">
      <alignment vertical="center" wrapText="1"/>
      <protection locked="0"/>
    </xf>
    <xf numFmtId="0" fontId="12" fillId="0" borderId="9" xfId="0" applyFont="1" applyBorder="1" applyAlignment="1" applyProtection="1">
      <alignment vertical="center" wrapText="1"/>
      <protection locked="0"/>
    </xf>
    <xf numFmtId="0" fontId="12" fillId="0" borderId="6" xfId="0" applyFont="1" applyBorder="1" applyAlignment="1" applyProtection="1">
      <alignment vertical="center" wrapText="1"/>
      <protection locked="0"/>
    </xf>
    <xf numFmtId="0" fontId="12" fillId="0" borderId="8" xfId="0" applyFont="1" applyBorder="1" applyAlignment="1" applyProtection="1">
      <alignment vertical="center" wrapText="1"/>
      <protection locked="0"/>
    </xf>
    <xf numFmtId="0" fontId="12" fillId="0" borderId="4" xfId="0" applyFont="1" applyBorder="1" applyAlignment="1" applyProtection="1">
      <alignment vertical="center" wrapText="1"/>
      <protection locked="0"/>
    </xf>
    <xf numFmtId="0" fontId="11" fillId="0" borderId="13" xfId="0" applyFont="1" applyBorder="1" applyAlignment="1" applyProtection="1">
      <alignment horizontal="center" vertical="center"/>
      <protection locked="0"/>
    </xf>
    <xf numFmtId="0" fontId="12" fillId="0" borderId="14" xfId="0" applyFont="1" applyBorder="1" applyAlignment="1" applyProtection="1">
      <alignment vertical="center" wrapText="1"/>
      <protection locked="0"/>
    </xf>
    <xf numFmtId="0" fontId="12" fillId="0" borderId="16" xfId="0" applyFont="1" applyBorder="1" applyAlignment="1" applyProtection="1">
      <alignment vertical="center" wrapText="1"/>
      <protection locked="0"/>
    </xf>
    <xf numFmtId="0" fontId="11" fillId="0" borderId="20" xfId="0" applyFont="1" applyBorder="1" applyAlignment="1" applyProtection="1">
      <alignment horizontal="center" vertical="center"/>
      <protection locked="0"/>
    </xf>
    <xf numFmtId="0" fontId="10" fillId="0" borderId="19" xfId="0" quotePrefix="1" applyFont="1" applyBorder="1" applyAlignment="1" applyProtection="1">
      <alignment horizontal="center" vertical="center"/>
      <protection locked="0"/>
    </xf>
    <xf numFmtId="0" fontId="11" fillId="0" borderId="14" xfId="0" applyFont="1" applyBorder="1" applyAlignment="1" applyProtection="1">
      <alignment horizontal="center" vertical="center"/>
      <protection locked="0"/>
    </xf>
    <xf numFmtId="0" fontId="11" fillId="0" borderId="25" xfId="0" applyFont="1" applyBorder="1" applyAlignment="1" applyProtection="1">
      <alignment horizontal="center" vertical="center"/>
      <protection locked="0"/>
    </xf>
    <xf numFmtId="0" fontId="12" fillId="0" borderId="25" xfId="0" applyFont="1" applyBorder="1" applyAlignment="1" applyProtection="1">
      <alignment vertical="center" wrapText="1"/>
      <protection locked="0"/>
    </xf>
    <xf numFmtId="0" fontId="11" fillId="0" borderId="13" xfId="0" applyFont="1" applyBorder="1" applyAlignment="1" applyProtection="1">
      <alignment vertical="center"/>
      <protection locked="0"/>
    </xf>
    <xf numFmtId="0" fontId="11" fillId="0" borderId="41" xfId="0" applyFont="1" applyBorder="1" applyAlignment="1" applyProtection="1">
      <alignment horizontal="center" vertical="center"/>
      <protection locked="0"/>
    </xf>
    <xf numFmtId="0" fontId="10" fillId="0" borderId="42" xfId="0" quotePrefix="1" applyFont="1" applyBorder="1" applyAlignment="1" applyProtection="1">
      <alignment horizontal="center" vertical="center"/>
      <protection locked="0"/>
    </xf>
    <xf numFmtId="0" fontId="11" fillId="0" borderId="44" xfId="0" applyFont="1" applyBorder="1" applyAlignment="1" applyProtection="1">
      <alignment horizontal="center" vertical="center"/>
      <protection locked="0"/>
    </xf>
    <xf numFmtId="0" fontId="11" fillId="0" borderId="46" xfId="0" applyFont="1" applyBorder="1" applyAlignment="1" applyProtection="1">
      <alignment vertical="center"/>
      <protection locked="0"/>
    </xf>
    <xf numFmtId="0" fontId="12" fillId="0" borderId="48" xfId="0" applyFont="1" applyBorder="1" applyAlignment="1" applyProtection="1">
      <alignment vertical="center" wrapText="1"/>
      <protection locked="0"/>
    </xf>
    <xf numFmtId="0" fontId="10" fillId="0" borderId="19" xfId="0" applyFont="1" applyBorder="1" applyAlignment="1" applyProtection="1">
      <alignment horizontal="center" vertical="center"/>
      <protection locked="0"/>
    </xf>
    <xf numFmtId="0" fontId="12" fillId="0" borderId="49" xfId="0" applyFont="1" applyBorder="1" applyAlignment="1" applyProtection="1">
      <alignment vertical="center" wrapText="1"/>
      <protection locked="0"/>
    </xf>
    <xf numFmtId="0" fontId="9" fillId="0" borderId="37" xfId="0" applyFont="1" applyBorder="1" applyAlignment="1" applyProtection="1">
      <alignment vertical="center" wrapText="1"/>
      <protection locked="0"/>
    </xf>
    <xf numFmtId="0" fontId="12" fillId="0" borderId="12" xfId="0" applyFont="1" applyBorder="1" applyAlignment="1" applyProtection="1">
      <alignment vertical="center" wrapText="1"/>
      <protection locked="0"/>
    </xf>
    <xf numFmtId="0" fontId="12" fillId="0" borderId="54" xfId="0" applyFont="1" applyBorder="1" applyAlignment="1" applyProtection="1">
      <alignment vertical="center" wrapText="1"/>
      <protection locked="0"/>
    </xf>
    <xf numFmtId="0" fontId="16" fillId="0" borderId="56" xfId="0" applyFont="1" applyBorder="1" applyAlignment="1" applyProtection="1">
      <alignment vertical="center" wrapText="1"/>
      <protection locked="0"/>
    </xf>
    <xf numFmtId="0" fontId="12" fillId="0" borderId="60" xfId="0" applyFont="1" applyBorder="1" applyAlignment="1" applyProtection="1">
      <alignment vertical="center" wrapText="1"/>
      <protection locked="0"/>
    </xf>
    <xf numFmtId="0" fontId="12" fillId="0" borderId="62" xfId="0" applyFont="1" applyBorder="1" applyAlignment="1" applyProtection="1">
      <alignment vertical="center" wrapText="1"/>
      <protection locked="0"/>
    </xf>
    <xf numFmtId="0" fontId="19" fillId="0" borderId="16" xfId="0" applyFont="1" applyBorder="1" applyAlignment="1" applyProtection="1">
      <alignment vertical="center" wrapText="1"/>
      <protection locked="0"/>
    </xf>
    <xf numFmtId="0" fontId="19" fillId="0" borderId="25" xfId="0" applyFont="1" applyBorder="1" applyAlignment="1" applyProtection="1">
      <alignment vertical="center" wrapText="1"/>
      <protection locked="0"/>
    </xf>
    <xf numFmtId="0" fontId="12" fillId="0" borderId="43" xfId="0" applyFont="1" applyBorder="1" applyAlignment="1" applyProtection="1">
      <alignment vertical="center" wrapText="1"/>
      <protection locked="0"/>
    </xf>
    <xf numFmtId="49" fontId="4" fillId="0" borderId="65" xfId="4" applyNumberFormat="1" applyFont="1" applyBorder="1" applyAlignment="1">
      <alignment horizontal="center" vertical="center"/>
    </xf>
    <xf numFmtId="49" fontId="4" fillId="0" borderId="66" xfId="4" applyNumberFormat="1" applyFont="1" applyBorder="1" applyAlignment="1">
      <alignment horizontal="center" vertical="center"/>
    </xf>
    <xf numFmtId="49" fontId="4" fillId="0" borderId="29" xfId="4" applyNumberFormat="1" applyFont="1" applyBorder="1" applyAlignment="1">
      <alignment horizontal="center" vertical="center"/>
    </xf>
    <xf numFmtId="49" fontId="4" fillId="0" borderId="69" xfId="4" applyNumberFormat="1" applyFont="1" applyBorder="1" applyAlignment="1">
      <alignment horizontal="center" vertical="center"/>
    </xf>
    <xf numFmtId="164" fontId="4" fillId="0" borderId="64" xfId="4" applyNumberFormat="1" applyFont="1" applyBorder="1" applyAlignment="1">
      <alignment horizontal="center" vertical="center"/>
    </xf>
    <xf numFmtId="164" fontId="4" fillId="3" borderId="64" xfId="4" applyNumberFormat="1" applyFont="1" applyFill="1" applyBorder="1" applyAlignment="1">
      <alignment horizontal="center" vertical="center"/>
    </xf>
    <xf numFmtId="164" fontId="4" fillId="3" borderId="26" xfId="4" applyNumberFormat="1" applyFont="1" applyFill="1" applyBorder="1" applyAlignment="1">
      <alignment horizontal="center" vertical="center"/>
    </xf>
    <xf numFmtId="164" fontId="4" fillId="0" borderId="45" xfId="4" applyNumberFormat="1" applyFont="1" applyBorder="1" applyAlignment="1">
      <alignment horizontal="center" vertical="center"/>
    </xf>
    <xf numFmtId="0" fontId="4" fillId="0" borderId="26" xfId="2" applyFont="1" applyBorder="1" applyAlignment="1" applyProtection="1">
      <alignment horizontal="center" vertical="center"/>
      <protection locked="0"/>
    </xf>
    <xf numFmtId="0" fontId="13" fillId="0" borderId="15" xfId="0" applyFont="1" applyBorder="1" applyAlignment="1" applyProtection="1">
      <alignment horizontal="center" vertical="center"/>
      <protection locked="0"/>
    </xf>
    <xf numFmtId="0" fontId="13" fillId="0" borderId="26" xfId="0" applyFont="1" applyBorder="1" applyAlignment="1" applyProtection="1">
      <alignment horizontal="center" vertical="center"/>
      <protection locked="0"/>
    </xf>
    <xf numFmtId="0" fontId="13" fillId="0" borderId="61" xfId="0" applyFont="1" applyBorder="1" applyAlignment="1" applyProtection="1">
      <alignment horizontal="center" vertical="center"/>
      <protection locked="0"/>
    </xf>
    <xf numFmtId="0" fontId="13" fillId="0" borderId="18" xfId="0" applyFont="1" applyBorder="1" applyAlignment="1" applyProtection="1">
      <alignment horizontal="center" vertical="center"/>
      <protection locked="0"/>
    </xf>
    <xf numFmtId="0" fontId="17" fillId="0" borderId="18" xfId="0" applyFont="1" applyBorder="1" applyAlignment="1" applyProtection="1">
      <alignment horizontal="center" vertical="center"/>
      <protection locked="0"/>
    </xf>
    <xf numFmtId="0" fontId="17" fillId="0" borderId="26" xfId="0" applyFont="1" applyBorder="1" applyAlignment="1" applyProtection="1">
      <alignment horizontal="center" vertical="center"/>
      <protection locked="0"/>
    </xf>
    <xf numFmtId="0" fontId="11" fillId="0" borderId="66" xfId="0" applyFont="1" applyBorder="1" applyAlignment="1" applyProtection="1">
      <alignment horizontal="center" vertical="center"/>
      <protection locked="0"/>
    </xf>
    <xf numFmtId="0" fontId="12" fillId="0" borderId="66" xfId="0" applyFont="1" applyBorder="1" applyAlignment="1" applyProtection="1">
      <alignment vertical="center" wrapText="1"/>
      <protection locked="0"/>
    </xf>
    <xf numFmtId="0" fontId="13" fillId="0" borderId="29" xfId="0" applyFont="1" applyBorder="1" applyAlignment="1" applyProtection="1">
      <alignment horizontal="center" vertical="center"/>
      <protection locked="0"/>
    </xf>
    <xf numFmtId="0" fontId="11" fillId="0" borderId="90" xfId="0" applyFont="1" applyBorder="1" applyAlignment="1" applyProtection="1">
      <alignment horizontal="center" vertical="center"/>
      <protection locked="0"/>
    </xf>
    <xf numFmtId="0" fontId="13" fillId="0" borderId="91" xfId="0" applyFont="1" applyBorder="1" applyAlignment="1" applyProtection="1">
      <alignment horizontal="center" vertical="center"/>
      <protection locked="0"/>
    </xf>
    <xf numFmtId="0" fontId="13" fillId="0" borderId="92" xfId="0" applyFont="1" applyBorder="1" applyAlignment="1" applyProtection="1">
      <alignment horizontal="center" vertical="center"/>
      <protection locked="0"/>
    </xf>
    <xf numFmtId="0" fontId="13" fillId="0" borderId="93" xfId="0" applyFont="1" applyBorder="1" applyAlignment="1" applyProtection="1">
      <alignment horizontal="center" vertical="center"/>
      <protection locked="0"/>
    </xf>
    <xf numFmtId="0" fontId="11" fillId="0" borderId="26" xfId="0" applyFont="1" applyBorder="1" applyAlignment="1" applyProtection="1">
      <alignment horizontal="center" vertical="center"/>
      <protection locked="0"/>
    </xf>
    <xf numFmtId="0" fontId="13" fillId="0" borderId="90" xfId="0" applyFont="1" applyBorder="1" applyAlignment="1" applyProtection="1">
      <alignment horizontal="center" vertical="center"/>
      <protection locked="0"/>
    </xf>
    <xf numFmtId="0" fontId="13" fillId="0" borderId="32" xfId="0" applyFont="1" applyBorder="1" applyAlignment="1" applyProtection="1">
      <alignment horizontal="center" vertical="center"/>
      <protection locked="0"/>
    </xf>
    <xf numFmtId="0" fontId="13" fillId="0" borderId="55" xfId="0" applyFont="1" applyBorder="1" applyAlignment="1" applyProtection="1">
      <alignment horizontal="center" vertical="center"/>
      <protection locked="0"/>
    </xf>
    <xf numFmtId="0" fontId="14" fillId="0" borderId="40" xfId="0" applyFont="1" applyBorder="1" applyAlignment="1" applyProtection="1">
      <alignment horizontal="center" vertical="center"/>
      <protection locked="0"/>
    </xf>
    <xf numFmtId="0" fontId="13" fillId="0" borderId="94" xfId="0" applyFont="1" applyBorder="1" applyAlignment="1" applyProtection="1">
      <alignment horizontal="center" vertical="center"/>
      <protection locked="0"/>
    </xf>
    <xf numFmtId="0" fontId="13" fillId="0" borderId="95" xfId="0" applyFont="1" applyBorder="1" applyAlignment="1" applyProtection="1">
      <alignment horizontal="center" vertical="center"/>
      <protection locked="0"/>
    </xf>
    <xf numFmtId="0" fontId="13" fillId="0" borderId="96" xfId="0" applyFont="1" applyBorder="1" applyAlignment="1" applyProtection="1">
      <alignment horizontal="center" vertical="center"/>
      <protection locked="0"/>
    </xf>
    <xf numFmtId="0" fontId="13" fillId="0" borderId="97" xfId="0" applyFont="1" applyBorder="1" applyAlignment="1" applyProtection="1">
      <alignment horizontal="center" vertical="center"/>
      <protection locked="0"/>
    </xf>
    <xf numFmtId="0" fontId="13" fillId="0" borderId="98" xfId="0" applyFont="1" applyBorder="1" applyAlignment="1" applyProtection="1">
      <alignment horizontal="center" vertical="center"/>
      <protection locked="0"/>
    </xf>
    <xf numFmtId="0" fontId="12" fillId="0" borderId="99" xfId="0" applyFont="1" applyBorder="1" applyAlignment="1" applyProtection="1">
      <alignment vertical="center" wrapText="1"/>
      <protection locked="0"/>
    </xf>
    <xf numFmtId="0" fontId="10" fillId="0" borderId="40" xfId="0" applyFont="1" applyBorder="1" applyAlignment="1" applyProtection="1">
      <alignment horizontal="center" vertical="center"/>
      <protection locked="0"/>
    </xf>
    <xf numFmtId="0" fontId="11" fillId="0" borderId="91" xfId="0" applyFont="1" applyBorder="1" applyAlignment="1" applyProtection="1">
      <alignment horizontal="center" vertical="center"/>
      <protection locked="0"/>
    </xf>
    <xf numFmtId="0" fontId="11" fillId="0" borderId="92" xfId="0" applyFont="1" applyBorder="1" applyAlignment="1" applyProtection="1">
      <alignment horizontal="center" vertical="center"/>
      <protection locked="0"/>
    </xf>
    <xf numFmtId="0" fontId="11" fillId="0" borderId="96" xfId="0" applyFont="1" applyBorder="1" applyAlignment="1" applyProtection="1">
      <alignment horizontal="center" vertical="center"/>
      <protection locked="0"/>
    </xf>
    <xf numFmtId="0" fontId="11" fillId="0" borderId="15" xfId="0" applyFont="1" applyBorder="1" applyAlignment="1" applyProtection="1">
      <alignment horizontal="center" vertical="center"/>
      <protection locked="0"/>
    </xf>
    <xf numFmtId="0" fontId="10" fillId="0" borderId="23" xfId="0" quotePrefix="1" applyFont="1" applyBorder="1" applyAlignment="1" applyProtection="1">
      <alignment horizontal="center" vertical="center"/>
      <protection locked="0"/>
    </xf>
    <xf numFmtId="0" fontId="10" fillId="0" borderId="58" xfId="0" quotePrefix="1" applyFont="1" applyBorder="1" applyAlignment="1" applyProtection="1">
      <alignment horizontal="center" vertical="center"/>
      <protection locked="0"/>
    </xf>
    <xf numFmtId="0" fontId="11" fillId="0" borderId="29" xfId="0" applyFont="1" applyBorder="1" applyAlignment="1" applyProtection="1">
      <alignment horizontal="center" vertical="center"/>
      <protection locked="0"/>
    </xf>
    <xf numFmtId="0" fontId="11" fillId="0" borderId="46" xfId="0" applyFont="1" applyBorder="1" applyAlignment="1" applyProtection="1">
      <alignment horizontal="center" vertical="center"/>
      <protection locked="0"/>
    </xf>
    <xf numFmtId="0" fontId="12" fillId="0" borderId="100" xfId="0" applyFont="1" applyBorder="1" applyAlignment="1" applyProtection="1">
      <alignment vertical="center" wrapText="1"/>
      <protection locked="0"/>
    </xf>
    <xf numFmtId="0" fontId="13" fillId="0" borderId="101" xfId="0" applyFont="1" applyBorder="1" applyAlignment="1" applyProtection="1">
      <alignment horizontal="center" vertical="center"/>
      <protection locked="0"/>
    </xf>
    <xf numFmtId="164" fontId="4" fillId="0" borderId="67" xfId="4" applyNumberFormat="1" applyFont="1" applyBorder="1" applyAlignment="1">
      <alignment vertical="center"/>
    </xf>
    <xf numFmtId="49" fontId="4" fillId="0" borderId="106" xfId="4" applyNumberFormat="1" applyFont="1" applyBorder="1" applyAlignment="1">
      <alignment horizontal="center" vertical="center"/>
    </xf>
    <xf numFmtId="0" fontId="17" fillId="0" borderId="91" xfId="0" applyFont="1" applyBorder="1" applyAlignment="1" applyProtection="1">
      <alignment horizontal="center" vertical="center"/>
      <protection locked="0"/>
    </xf>
    <xf numFmtId="0" fontId="17" fillId="0" borderId="57" xfId="0" applyFont="1" applyBorder="1" applyAlignment="1" applyProtection="1">
      <alignment horizontal="center" vertical="center"/>
      <protection locked="0"/>
    </xf>
    <xf numFmtId="0" fontId="9" fillId="4" borderId="37" xfId="0" applyFont="1" applyFill="1" applyBorder="1" applyAlignment="1" applyProtection="1">
      <alignment vertical="center" wrapText="1"/>
      <protection locked="0"/>
    </xf>
    <xf numFmtId="0" fontId="14" fillId="4" borderId="40" xfId="0" applyFont="1" applyFill="1" applyBorder="1" applyAlignment="1" applyProtection="1">
      <alignment horizontal="center" vertical="center"/>
      <protection locked="0"/>
    </xf>
    <xf numFmtId="0" fontId="13" fillId="4" borderId="40" xfId="0" applyFont="1" applyFill="1" applyBorder="1" applyAlignment="1" applyProtection="1">
      <alignment horizontal="center" vertical="center"/>
      <protection locked="0"/>
    </xf>
    <xf numFmtId="0" fontId="9" fillId="4" borderId="58" xfId="0" applyFont="1" applyFill="1" applyBorder="1" applyAlignment="1" applyProtection="1">
      <alignment vertical="center" wrapText="1"/>
      <protection locked="0"/>
    </xf>
    <xf numFmtId="0" fontId="14" fillId="4" borderId="53" xfId="0" applyFont="1" applyFill="1" applyBorder="1" applyAlignment="1" applyProtection="1">
      <alignment horizontal="center" vertical="center"/>
      <protection locked="0"/>
    </xf>
    <xf numFmtId="0" fontId="18" fillId="4" borderId="58" xfId="0" applyFont="1" applyFill="1" applyBorder="1" applyAlignment="1" applyProtection="1">
      <alignment vertical="center" wrapText="1"/>
      <protection locked="0"/>
    </xf>
    <xf numFmtId="0" fontId="15" fillId="4" borderId="53" xfId="0" applyFont="1" applyFill="1" applyBorder="1" applyAlignment="1" applyProtection="1">
      <alignment horizontal="center" vertical="center"/>
      <protection locked="0"/>
    </xf>
    <xf numFmtId="0" fontId="11" fillId="4" borderId="38" xfId="0" applyFont="1" applyFill="1" applyBorder="1" applyAlignment="1" applyProtection="1">
      <alignment horizontal="center" vertical="center"/>
      <protection locked="0"/>
    </xf>
    <xf numFmtId="0" fontId="12" fillId="4" borderId="39" xfId="0" applyFont="1" applyFill="1" applyBorder="1" applyAlignment="1" applyProtection="1">
      <alignment vertical="center" wrapText="1"/>
      <protection locked="0"/>
    </xf>
    <xf numFmtId="164" fontId="12" fillId="0" borderId="24" xfId="1" applyNumberFormat="1" applyFont="1" applyBorder="1" applyAlignment="1" applyProtection="1">
      <alignment vertical="center"/>
      <protection locked="0"/>
    </xf>
    <xf numFmtId="164" fontId="12" fillId="0" borderId="14" xfId="1" applyNumberFormat="1" applyFont="1" applyBorder="1" applyAlignment="1" applyProtection="1">
      <alignment vertical="center"/>
      <protection locked="0"/>
    </xf>
    <xf numFmtId="164" fontId="12" fillId="0" borderId="15" xfId="1" applyNumberFormat="1" applyFont="1" applyBorder="1" applyAlignment="1" applyProtection="1">
      <alignment vertical="center"/>
      <protection locked="0"/>
    </xf>
    <xf numFmtId="164" fontId="12" fillId="0" borderId="104" xfId="1" applyNumberFormat="1" applyFont="1" applyBorder="1" applyAlignment="1" applyProtection="1">
      <alignment vertical="center"/>
      <protection locked="0"/>
    </xf>
    <xf numFmtId="164" fontId="12" fillId="0" borderId="67" xfId="1" applyNumberFormat="1" applyFont="1" applyBorder="1" applyAlignment="1" applyProtection="1">
      <alignment vertical="center"/>
      <protection locked="0"/>
    </xf>
    <xf numFmtId="164" fontId="12" fillId="0" borderId="64" xfId="1" applyNumberFormat="1" applyFont="1" applyBorder="1" applyAlignment="1" applyProtection="1">
      <alignment vertical="center"/>
      <protection locked="0"/>
    </xf>
    <xf numFmtId="164" fontId="12" fillId="0" borderId="25" xfId="1" applyNumberFormat="1" applyFont="1" applyBorder="1" applyAlignment="1" applyProtection="1">
      <alignment vertical="center"/>
      <protection locked="0"/>
    </xf>
    <xf numFmtId="164" fontId="12" fillId="0" borderId="26" xfId="1" applyNumberFormat="1" applyFont="1" applyBorder="1" applyAlignment="1" applyProtection="1">
      <alignment vertical="center"/>
      <protection locked="0"/>
    </xf>
    <xf numFmtId="164" fontId="12" fillId="0" borderId="105" xfId="1" applyNumberFormat="1" applyFont="1" applyBorder="1" applyAlignment="1" applyProtection="1">
      <alignment vertical="center"/>
      <protection locked="0"/>
    </xf>
    <xf numFmtId="164" fontId="12" fillId="0" borderId="68" xfId="1" applyNumberFormat="1" applyFont="1" applyBorder="1" applyAlignment="1" applyProtection="1">
      <alignment vertical="center"/>
      <protection locked="0"/>
    </xf>
    <xf numFmtId="164" fontId="12" fillId="0" borderId="65" xfId="1" applyNumberFormat="1" applyFont="1" applyBorder="1" applyAlignment="1" applyProtection="1">
      <alignment vertical="center"/>
      <protection locked="0"/>
    </xf>
    <xf numFmtId="164" fontId="12" fillId="0" borderId="66" xfId="1" applyNumberFormat="1" applyFont="1" applyBorder="1" applyAlignment="1" applyProtection="1">
      <alignment vertical="center"/>
      <protection locked="0"/>
    </xf>
    <xf numFmtId="164" fontId="12" fillId="0" borderId="29" xfId="1" applyNumberFormat="1" applyFont="1" applyBorder="1" applyAlignment="1" applyProtection="1">
      <alignment vertical="center"/>
      <protection locked="0"/>
    </xf>
    <xf numFmtId="164" fontId="12" fillId="0" borderId="106" xfId="1" applyNumberFormat="1" applyFont="1" applyBorder="1" applyAlignment="1" applyProtection="1">
      <alignment vertical="center"/>
      <protection locked="0"/>
    </xf>
    <xf numFmtId="164" fontId="12" fillId="0" borderId="69" xfId="1" applyNumberFormat="1" applyFont="1" applyBorder="1" applyAlignment="1" applyProtection="1">
      <alignment vertical="center"/>
      <protection locked="0"/>
    </xf>
    <xf numFmtId="164" fontId="12" fillId="0" borderId="19" xfId="1" applyNumberFormat="1" applyFont="1" applyBorder="1" applyAlignment="1" applyProtection="1">
      <alignment vertical="center"/>
      <protection locked="0"/>
    </xf>
    <xf numFmtId="164" fontId="12" fillId="0" borderId="43" xfId="1" applyNumberFormat="1" applyFont="1" applyBorder="1" applyAlignment="1" applyProtection="1">
      <alignment vertical="center"/>
      <protection locked="0"/>
    </xf>
    <xf numFmtId="164" fontId="12" fillId="0" borderId="61" xfId="1" applyNumberFormat="1" applyFont="1" applyBorder="1" applyAlignment="1" applyProtection="1">
      <alignment vertical="center"/>
      <protection locked="0"/>
    </xf>
    <xf numFmtId="164" fontId="12" fillId="0" borderId="107" xfId="1" applyNumberFormat="1" applyFont="1" applyBorder="1" applyAlignment="1" applyProtection="1">
      <alignment vertical="center"/>
      <protection locked="0"/>
    </xf>
    <xf numFmtId="164" fontId="12" fillId="0" borderId="89" xfId="1" applyNumberFormat="1" applyFont="1" applyBorder="1" applyAlignment="1" applyProtection="1">
      <alignment vertical="center"/>
      <protection locked="0"/>
    </xf>
    <xf numFmtId="164" fontId="12" fillId="0" borderId="103" xfId="1" applyNumberFormat="1" applyFont="1" applyBorder="1" applyAlignment="1" applyProtection="1">
      <alignment vertical="center"/>
      <protection locked="0"/>
    </xf>
    <xf numFmtId="164" fontId="12" fillId="4" borderId="37" xfId="1" applyNumberFormat="1" applyFont="1" applyFill="1" applyBorder="1" applyAlignment="1" applyProtection="1">
      <alignment vertical="center"/>
      <protection locked="0"/>
    </xf>
    <xf numFmtId="164" fontId="12" fillId="4" borderId="38" xfId="1" applyNumberFormat="1" applyFont="1" applyFill="1" applyBorder="1" applyAlignment="1" applyProtection="1">
      <alignment vertical="center"/>
      <protection locked="0"/>
    </xf>
    <xf numFmtId="164" fontId="12" fillId="4" borderId="53" xfId="1" applyNumberFormat="1" applyFont="1" applyFill="1" applyBorder="1" applyAlignment="1" applyProtection="1">
      <alignment vertical="center"/>
      <protection locked="0"/>
    </xf>
    <xf numFmtId="164" fontId="12" fillId="4" borderId="23" xfId="1" applyNumberFormat="1" applyFont="1" applyFill="1" applyBorder="1" applyAlignment="1" applyProtection="1">
      <alignment vertical="center"/>
      <protection locked="0"/>
    </xf>
    <xf numFmtId="164" fontId="12" fillId="4" borderId="63" xfId="1" applyNumberFormat="1" applyFont="1" applyFill="1" applyBorder="1" applyAlignment="1" applyProtection="1">
      <alignment vertical="center"/>
      <protection locked="0"/>
    </xf>
    <xf numFmtId="165" fontId="9" fillId="0" borderId="24" xfId="1" applyNumberFormat="1" applyFont="1" applyBorder="1" applyAlignment="1" applyProtection="1">
      <alignment vertical="center"/>
      <protection locked="0"/>
    </xf>
    <xf numFmtId="164" fontId="12" fillId="0" borderId="45" xfId="1" applyNumberFormat="1" applyFont="1" applyBorder="1" applyAlignment="1" applyProtection="1">
      <alignment vertical="center"/>
      <protection locked="0"/>
    </xf>
    <xf numFmtId="0" fontId="11" fillId="0" borderId="43" xfId="0" applyFont="1" applyBorder="1" applyAlignment="1" applyProtection="1">
      <alignment horizontal="center" vertical="center"/>
      <protection locked="0"/>
    </xf>
    <xf numFmtId="0" fontId="11" fillId="4" borderId="58" xfId="0" applyFont="1" applyFill="1" applyBorder="1" applyAlignment="1" applyProtection="1">
      <alignment vertical="center"/>
      <protection locked="0"/>
    </xf>
    <xf numFmtId="0" fontId="11" fillId="0" borderId="12" xfId="0" applyFont="1" applyBorder="1" applyAlignment="1" applyProtection="1">
      <alignment vertical="center"/>
      <protection locked="0"/>
    </xf>
    <xf numFmtId="0" fontId="9" fillId="4" borderId="38" xfId="0" applyFont="1" applyFill="1" applyBorder="1" applyAlignment="1" applyProtection="1">
      <alignment vertical="center" wrapText="1"/>
      <protection locked="0"/>
    </xf>
    <xf numFmtId="0" fontId="11" fillId="0" borderId="22" xfId="0" applyFont="1" applyBorder="1" applyAlignment="1" applyProtection="1">
      <alignment vertical="center"/>
      <protection locked="0"/>
    </xf>
    <xf numFmtId="0" fontId="11" fillId="0" borderId="47" xfId="0" applyFont="1" applyBorder="1" applyAlignment="1" applyProtection="1">
      <alignment vertical="center"/>
      <protection locked="0"/>
    </xf>
    <xf numFmtId="0" fontId="11" fillId="0" borderId="100" xfId="0" applyFont="1" applyBorder="1" applyAlignment="1" applyProtection="1">
      <alignment horizontal="center" vertical="center"/>
      <protection locked="0"/>
    </xf>
    <xf numFmtId="0" fontId="11" fillId="0" borderId="101" xfId="0" applyFont="1" applyBorder="1" applyAlignment="1" applyProtection="1">
      <alignment horizontal="center" vertical="center"/>
      <protection locked="0"/>
    </xf>
    <xf numFmtId="0" fontId="12" fillId="0" borderId="127" xfId="0" applyFont="1" applyBorder="1" applyAlignment="1" applyProtection="1">
      <alignment vertical="center" wrapText="1"/>
      <protection locked="0"/>
    </xf>
    <xf numFmtId="0" fontId="14" fillId="0" borderId="128" xfId="0" applyFont="1" applyBorder="1" applyAlignment="1" applyProtection="1">
      <alignment horizontal="center" vertical="center"/>
      <protection locked="0"/>
    </xf>
    <xf numFmtId="0" fontId="9" fillId="4" borderId="63" xfId="0" applyFont="1" applyFill="1" applyBorder="1" applyAlignment="1" applyProtection="1">
      <alignment vertical="center" wrapText="1"/>
      <protection locked="0"/>
    </xf>
    <xf numFmtId="0" fontId="10" fillId="0" borderId="42" xfId="0" applyFont="1" applyBorder="1" applyAlignment="1" applyProtection="1">
      <alignment horizontal="center" vertical="center"/>
      <protection locked="0"/>
    </xf>
    <xf numFmtId="0" fontId="19" fillId="0" borderId="4" xfId="0" applyFont="1" applyBorder="1" applyAlignment="1" applyProtection="1">
      <alignment vertical="center" wrapText="1"/>
      <protection locked="0"/>
    </xf>
    <xf numFmtId="0" fontId="9" fillId="4" borderId="39" xfId="0" applyFont="1" applyFill="1" applyBorder="1" applyAlignment="1" applyProtection="1">
      <alignment vertical="center" wrapText="1"/>
      <protection locked="0"/>
    </xf>
    <xf numFmtId="0" fontId="11" fillId="4" borderId="37" xfId="0" applyFont="1" applyFill="1" applyBorder="1" applyAlignment="1" applyProtection="1">
      <alignment vertical="center"/>
      <protection locked="0"/>
    </xf>
    <xf numFmtId="0" fontId="11" fillId="0" borderId="52" xfId="0" applyFont="1" applyBorder="1" applyAlignment="1" applyProtection="1">
      <alignment vertical="center"/>
      <protection locked="0"/>
    </xf>
    <xf numFmtId="0" fontId="9" fillId="0" borderId="41" xfId="0" applyFont="1" applyBorder="1" applyAlignment="1" applyProtection="1">
      <alignment vertical="center" wrapText="1"/>
      <protection locked="0"/>
    </xf>
    <xf numFmtId="0" fontId="14" fillId="0" borderId="131" xfId="0" applyFont="1" applyBorder="1" applyAlignment="1" applyProtection="1">
      <alignment horizontal="center" vertical="center"/>
      <protection locked="0"/>
    </xf>
    <xf numFmtId="0" fontId="11" fillId="4" borderId="58" xfId="0" quotePrefix="1" applyFont="1" applyFill="1" applyBorder="1" applyAlignment="1" applyProtection="1">
      <alignment vertical="center"/>
      <protection locked="0"/>
    </xf>
    <xf numFmtId="164" fontId="5" fillId="0" borderId="0" xfId="1" applyNumberFormat="1" applyFont="1" applyAlignment="1">
      <alignment vertical="center"/>
    </xf>
    <xf numFmtId="164" fontId="5" fillId="0" borderId="0" xfId="2" applyNumberFormat="1" applyFont="1" applyAlignment="1">
      <alignment vertical="center"/>
    </xf>
    <xf numFmtId="164" fontId="7" fillId="0" borderId="0" xfId="1" applyNumberFormat="1" applyFont="1" applyAlignment="1">
      <alignment vertical="center"/>
    </xf>
    <xf numFmtId="164" fontId="5" fillId="0" borderId="0" xfId="1" quotePrefix="1" applyNumberFormat="1" applyFont="1" applyAlignment="1">
      <alignment vertical="center"/>
    </xf>
    <xf numFmtId="14" fontId="5" fillId="0" borderId="0" xfId="2" applyNumberFormat="1" applyFont="1" applyAlignment="1">
      <alignment vertical="center"/>
    </xf>
    <xf numFmtId="164" fontId="7" fillId="5" borderId="0" xfId="1" applyNumberFormat="1" applyFont="1" applyFill="1" applyAlignment="1">
      <alignment vertical="center"/>
    </xf>
    <xf numFmtId="164" fontId="12" fillId="0" borderId="80" xfId="1" applyNumberFormat="1" applyFont="1" applyBorder="1" applyAlignment="1" applyProtection="1">
      <alignment vertical="center"/>
      <protection locked="0"/>
    </xf>
    <xf numFmtId="164" fontId="12" fillId="0" borderId="6" xfId="1" applyNumberFormat="1" applyFont="1" applyBorder="1" applyAlignment="1" applyProtection="1">
      <alignment vertical="center"/>
      <protection locked="0"/>
    </xf>
    <xf numFmtId="164" fontId="12" fillId="0" borderId="30" xfId="1" applyNumberFormat="1" applyFont="1" applyBorder="1" applyAlignment="1" applyProtection="1">
      <alignment vertical="center"/>
      <protection locked="0"/>
    </xf>
    <xf numFmtId="164" fontId="12" fillId="0" borderId="111" xfId="1" applyNumberFormat="1" applyFont="1" applyBorder="1" applyAlignment="1" applyProtection="1">
      <alignment vertical="center"/>
      <protection locked="0"/>
    </xf>
    <xf numFmtId="164" fontId="12" fillId="0" borderId="7" xfId="1" applyNumberFormat="1" applyFont="1" applyBorder="1" applyAlignment="1" applyProtection="1">
      <alignment vertical="center"/>
      <protection locked="0"/>
    </xf>
    <xf numFmtId="164" fontId="12" fillId="2" borderId="37" xfId="1" applyNumberFormat="1" applyFont="1" applyFill="1" applyBorder="1" applyAlignment="1" applyProtection="1">
      <alignment horizontal="center" vertical="center"/>
      <protection locked="0"/>
    </xf>
    <xf numFmtId="164" fontId="12" fillId="2" borderId="38" xfId="1" applyNumberFormat="1" applyFont="1" applyFill="1" applyBorder="1" applyAlignment="1" applyProtection="1">
      <alignment horizontal="center" vertical="center"/>
      <protection locked="0"/>
    </xf>
    <xf numFmtId="164" fontId="12" fillId="2" borderId="53" xfId="1" applyNumberFormat="1" applyFont="1" applyFill="1" applyBorder="1" applyAlignment="1" applyProtection="1">
      <alignment horizontal="center" vertical="center"/>
      <protection locked="0"/>
    </xf>
    <xf numFmtId="164" fontId="12" fillId="2" borderId="23" xfId="1" applyNumberFormat="1" applyFont="1" applyFill="1" applyBorder="1" applyAlignment="1" applyProtection="1">
      <alignment horizontal="center" vertical="center"/>
      <protection locked="0"/>
    </xf>
    <xf numFmtId="164" fontId="12" fillId="2" borderId="63" xfId="1" applyNumberFormat="1" applyFont="1" applyFill="1" applyBorder="1" applyAlignment="1" applyProtection="1">
      <alignment horizontal="center" vertical="center"/>
      <protection locked="0"/>
    </xf>
    <xf numFmtId="164" fontId="12" fillId="4" borderId="58" xfId="1" applyNumberFormat="1" applyFont="1" applyFill="1" applyBorder="1" applyAlignment="1" applyProtection="1">
      <alignment vertical="center"/>
      <protection locked="0"/>
    </xf>
    <xf numFmtId="164" fontId="12" fillId="4" borderId="59" xfId="1" applyNumberFormat="1" applyFont="1" applyFill="1" applyBorder="1" applyAlignment="1" applyProtection="1">
      <alignment vertical="center"/>
      <protection locked="0"/>
    </xf>
    <xf numFmtId="164" fontId="12" fillId="4" borderId="70" xfId="1" applyNumberFormat="1" applyFont="1" applyFill="1" applyBorder="1" applyAlignment="1" applyProtection="1">
      <alignment vertical="center"/>
      <protection locked="0"/>
    </xf>
    <xf numFmtId="164" fontId="12" fillId="0" borderId="77" xfId="1" applyNumberFormat="1" applyFont="1" applyBorder="1" applyAlignment="1" applyProtection="1">
      <alignment vertical="center"/>
      <protection locked="0"/>
    </xf>
    <xf numFmtId="164" fontId="12" fillId="0" borderId="16" xfId="1" applyNumberFormat="1" applyFont="1" applyBorder="1" applyAlignment="1" applyProtection="1">
      <alignment vertical="center"/>
      <protection locked="0"/>
    </xf>
    <xf numFmtId="164" fontId="12" fillId="0" borderId="18" xfId="1" applyNumberFormat="1" applyFont="1" applyBorder="1" applyAlignment="1" applyProtection="1">
      <alignment vertical="center"/>
      <protection locked="0"/>
    </xf>
    <xf numFmtId="164" fontId="12" fillId="0" borderId="108" xfId="1" applyNumberFormat="1" applyFont="1" applyBorder="1" applyAlignment="1" applyProtection="1">
      <alignment vertical="center"/>
      <protection locked="0"/>
    </xf>
    <xf numFmtId="164" fontId="12" fillId="0" borderId="21" xfId="1" applyNumberFormat="1" applyFont="1" applyBorder="1" applyAlignment="1" applyProtection="1">
      <alignment vertical="center"/>
      <protection locked="0"/>
    </xf>
    <xf numFmtId="164" fontId="12" fillId="0" borderId="102" xfId="1" applyNumberFormat="1" applyFont="1" applyBorder="1" applyAlignment="1" applyProtection="1">
      <alignment vertical="center"/>
      <protection locked="0"/>
    </xf>
    <xf numFmtId="164" fontId="12" fillId="0" borderId="100" xfId="1" applyNumberFormat="1" applyFont="1" applyBorder="1" applyAlignment="1" applyProtection="1">
      <alignment vertical="center"/>
      <protection locked="0"/>
    </xf>
    <xf numFmtId="164" fontId="12" fillId="0" borderId="101" xfId="1" applyNumberFormat="1" applyFont="1" applyBorder="1" applyAlignment="1" applyProtection="1">
      <alignment vertical="center"/>
      <protection locked="0"/>
    </xf>
    <xf numFmtId="164" fontId="12" fillId="0" borderId="109" xfId="1" applyNumberFormat="1" applyFont="1" applyBorder="1" applyAlignment="1" applyProtection="1">
      <alignment vertical="center"/>
      <protection locked="0"/>
    </xf>
    <xf numFmtId="164" fontId="12" fillId="0" borderId="17" xfId="1" applyNumberFormat="1" applyFont="1" applyBorder="1" applyAlignment="1" applyProtection="1">
      <alignment vertical="center"/>
      <protection locked="0"/>
    </xf>
    <xf numFmtId="164" fontId="12" fillId="0" borderId="77" xfId="1" applyNumberFormat="1" applyFont="1" applyFill="1" applyBorder="1" applyAlignment="1">
      <alignment vertical="center"/>
    </xf>
    <xf numFmtId="164" fontId="12" fillId="0" borderId="16" xfId="1" applyNumberFormat="1" applyFont="1" applyFill="1" applyBorder="1" applyAlignment="1">
      <alignment vertical="center"/>
    </xf>
    <xf numFmtId="164" fontId="12" fillId="0" borderId="18" xfId="1" applyNumberFormat="1" applyFont="1" applyFill="1" applyBorder="1" applyAlignment="1">
      <alignment vertical="center"/>
    </xf>
    <xf numFmtId="164" fontId="12" fillId="0" borderId="108" xfId="1" applyNumberFormat="1" applyFont="1" applyFill="1" applyBorder="1" applyAlignment="1">
      <alignment vertical="center"/>
    </xf>
    <xf numFmtId="164" fontId="12" fillId="0" borderId="21" xfId="1" applyNumberFormat="1" applyFont="1" applyFill="1" applyBorder="1" applyAlignment="1">
      <alignment vertical="center"/>
    </xf>
    <xf numFmtId="164" fontId="12" fillId="0" borderId="64" xfId="1" applyNumberFormat="1" applyFont="1" applyFill="1" applyBorder="1" applyAlignment="1">
      <alignment vertical="center"/>
    </xf>
    <xf numFmtId="164" fontId="12" fillId="0" borderId="25" xfId="1" applyNumberFormat="1" applyFont="1" applyFill="1" applyBorder="1" applyAlignment="1">
      <alignment vertical="center"/>
    </xf>
    <xf numFmtId="164" fontId="12" fillId="0" borderId="26" xfId="1" applyNumberFormat="1" applyFont="1" applyFill="1" applyBorder="1" applyAlignment="1">
      <alignment vertical="center"/>
    </xf>
    <xf numFmtId="164" fontId="12" fillId="0" borderId="105" xfId="1" applyNumberFormat="1" applyFont="1" applyFill="1" applyBorder="1" applyAlignment="1">
      <alignment vertical="center"/>
    </xf>
    <xf numFmtId="164" fontId="12" fillId="0" borderId="68" xfId="1" applyNumberFormat="1" applyFont="1" applyFill="1" applyBorder="1" applyAlignment="1">
      <alignment vertical="center"/>
    </xf>
    <xf numFmtId="0" fontId="11" fillId="0" borderId="125" xfId="0" applyFont="1" applyBorder="1" applyAlignment="1" applyProtection="1">
      <alignment vertical="center"/>
      <protection locked="0"/>
    </xf>
    <xf numFmtId="164" fontId="12" fillId="0" borderId="64" xfId="1" applyNumberFormat="1" applyFont="1" applyFill="1" applyBorder="1" applyAlignment="1" applyProtection="1">
      <alignment vertical="center"/>
      <protection locked="0"/>
    </xf>
    <xf numFmtId="164" fontId="12" fillId="0" borderId="25" xfId="1" applyNumberFormat="1" applyFont="1" applyFill="1" applyBorder="1" applyAlignment="1" applyProtection="1">
      <alignment vertical="center"/>
      <protection locked="0"/>
    </xf>
    <xf numFmtId="164" fontId="12" fillId="0" borderId="26" xfId="1" applyNumberFormat="1" applyFont="1" applyFill="1" applyBorder="1" applyAlignment="1" applyProtection="1">
      <alignment vertical="center"/>
      <protection locked="0"/>
    </xf>
    <xf numFmtId="164" fontId="12" fillId="0" borderId="105" xfId="1" applyNumberFormat="1" applyFont="1" applyFill="1" applyBorder="1" applyAlignment="1" applyProtection="1">
      <alignment vertical="center"/>
      <protection locked="0"/>
    </xf>
    <xf numFmtId="164" fontId="12" fillId="0" borderId="68" xfId="1" applyNumberFormat="1" applyFont="1" applyFill="1" applyBorder="1" applyAlignment="1" applyProtection="1">
      <alignment vertical="center"/>
      <protection locked="0"/>
    </xf>
    <xf numFmtId="164" fontId="12" fillId="0" borderId="78" xfId="1" applyNumberFormat="1" applyFont="1" applyBorder="1" applyAlignment="1" applyProtection="1">
      <alignment vertical="center"/>
      <protection locked="0"/>
    </xf>
    <xf numFmtId="164" fontId="12" fillId="0" borderId="44" xfId="1" applyNumberFormat="1" applyFont="1" applyBorder="1" applyAlignment="1" applyProtection="1">
      <alignment vertical="center"/>
      <protection locked="0"/>
    </xf>
    <xf numFmtId="164" fontId="12" fillId="0" borderId="62" xfId="1" applyNumberFormat="1" applyFont="1" applyBorder="1" applyAlignment="1" applyProtection="1">
      <alignment vertical="center"/>
      <protection locked="0"/>
    </xf>
    <xf numFmtId="164" fontId="12" fillId="0" borderId="79" xfId="1" applyNumberFormat="1" applyFont="1" applyBorder="1" applyAlignment="1" applyProtection="1">
      <alignment vertical="center"/>
      <protection locked="0"/>
    </xf>
    <xf numFmtId="164" fontId="12" fillId="0" borderId="3" xfId="1" applyNumberFormat="1" applyFont="1" applyBorder="1" applyAlignment="1" applyProtection="1">
      <alignment vertical="center"/>
      <protection locked="0"/>
    </xf>
    <xf numFmtId="164" fontId="12" fillId="0" borderId="33" xfId="1" applyNumberFormat="1" applyFont="1" applyBorder="1" applyAlignment="1" applyProtection="1">
      <alignment vertical="center"/>
      <protection locked="0"/>
    </xf>
    <xf numFmtId="164" fontId="12" fillId="0" borderId="110" xfId="1" applyNumberFormat="1" applyFont="1" applyBorder="1" applyAlignment="1" applyProtection="1">
      <alignment vertical="center"/>
      <protection locked="0"/>
    </xf>
    <xf numFmtId="164" fontId="12" fillId="0" borderId="4" xfId="1" applyNumberFormat="1" applyFont="1" applyBorder="1" applyAlignment="1" applyProtection="1">
      <alignment vertical="center"/>
      <protection locked="0"/>
    </xf>
    <xf numFmtId="164" fontId="12" fillId="0" borderId="81" xfId="1" applyNumberFormat="1" applyFont="1" applyBorder="1" applyAlignment="1" applyProtection="1">
      <alignment vertical="center"/>
      <protection locked="0"/>
    </xf>
    <xf numFmtId="164" fontId="12" fillId="0" borderId="1" xfId="1" applyNumberFormat="1" applyFont="1" applyBorder="1" applyAlignment="1" applyProtection="1">
      <alignment vertical="center"/>
      <protection locked="0"/>
    </xf>
    <xf numFmtId="164" fontId="12" fillId="0" borderId="31" xfId="1" applyNumberFormat="1" applyFont="1" applyBorder="1" applyAlignment="1" applyProtection="1">
      <alignment vertical="center"/>
      <protection locked="0"/>
    </xf>
    <xf numFmtId="164" fontId="12" fillId="0" borderId="112" xfId="1" applyNumberFormat="1" applyFont="1" applyBorder="1" applyAlignment="1" applyProtection="1">
      <alignment vertical="center"/>
      <protection locked="0"/>
    </xf>
    <xf numFmtId="164" fontId="12" fillId="0" borderId="2" xfId="1" applyNumberFormat="1" applyFont="1" applyBorder="1" applyAlignment="1" applyProtection="1">
      <alignment vertical="center"/>
      <protection locked="0"/>
    </xf>
    <xf numFmtId="164" fontId="9" fillId="0" borderId="41" xfId="1" applyNumberFormat="1" applyFont="1" applyBorder="1" applyAlignment="1" applyProtection="1">
      <alignment vertical="center"/>
      <protection locked="0"/>
    </xf>
    <xf numFmtId="164" fontId="9" fillId="0" borderId="59" xfId="1" applyNumberFormat="1" applyFont="1" applyBorder="1" applyAlignment="1" applyProtection="1">
      <alignment vertical="center"/>
      <protection locked="0"/>
    </xf>
    <xf numFmtId="164" fontId="9" fillId="0" borderId="53" xfId="1" applyNumberFormat="1" applyFont="1" applyBorder="1" applyAlignment="1" applyProtection="1">
      <alignment vertical="center"/>
      <protection locked="0"/>
    </xf>
    <xf numFmtId="164" fontId="9" fillId="0" borderId="58" xfId="1" applyNumberFormat="1" applyFont="1" applyBorder="1" applyAlignment="1" applyProtection="1">
      <alignment vertical="center"/>
      <protection locked="0"/>
    </xf>
    <xf numFmtId="164" fontId="9" fillId="0" borderId="23" xfId="1" applyNumberFormat="1" applyFont="1" applyBorder="1" applyAlignment="1" applyProtection="1">
      <alignment vertical="center"/>
      <protection locked="0"/>
    </xf>
    <xf numFmtId="164" fontId="9" fillId="0" borderId="70" xfId="1" applyNumberFormat="1" applyFont="1" applyBorder="1" applyAlignment="1" applyProtection="1">
      <alignment vertical="center"/>
      <protection locked="0"/>
    </xf>
    <xf numFmtId="164" fontId="12" fillId="0" borderId="82" xfId="1" applyNumberFormat="1" applyFont="1" applyFill="1" applyBorder="1" applyAlignment="1">
      <alignment vertical="center"/>
    </xf>
    <xf numFmtId="164" fontId="12" fillId="0" borderId="56" xfId="1" applyNumberFormat="1" applyFont="1" applyFill="1" applyBorder="1" applyAlignment="1">
      <alignment vertical="center"/>
    </xf>
    <xf numFmtId="164" fontId="12" fillId="0" borderId="57" xfId="1" applyNumberFormat="1" applyFont="1" applyFill="1" applyBorder="1" applyAlignment="1">
      <alignment vertical="center"/>
    </xf>
    <xf numFmtId="164" fontId="12" fillId="0" borderId="113" xfId="1" applyNumberFormat="1" applyFont="1" applyFill="1" applyBorder="1" applyAlignment="1">
      <alignment vertical="center"/>
    </xf>
    <xf numFmtId="164" fontId="12" fillId="0" borderId="71" xfId="1" applyNumberFormat="1" applyFont="1" applyFill="1" applyBorder="1" applyAlignment="1">
      <alignment vertical="center"/>
    </xf>
    <xf numFmtId="164" fontId="12" fillId="0" borderId="83" xfId="1" applyNumberFormat="1" applyFont="1" applyBorder="1" applyAlignment="1" applyProtection="1">
      <alignment vertical="center"/>
      <protection locked="0"/>
    </xf>
    <xf numFmtId="164" fontId="12" fillId="0" borderId="11" xfId="1" applyNumberFormat="1" applyFont="1" applyBorder="1" applyAlignment="1" applyProtection="1">
      <alignment vertical="center"/>
      <protection locked="0"/>
    </xf>
    <xf numFmtId="164" fontId="12" fillId="0" borderId="32" xfId="1" applyNumberFormat="1" applyFont="1" applyBorder="1" applyAlignment="1" applyProtection="1">
      <alignment vertical="center"/>
      <protection locked="0"/>
    </xf>
    <xf numFmtId="164" fontId="12" fillId="0" borderId="114" xfId="1" applyNumberFormat="1" applyFont="1" applyBorder="1" applyAlignment="1" applyProtection="1">
      <alignment vertical="center"/>
      <protection locked="0"/>
    </xf>
    <xf numFmtId="164" fontId="12" fillId="0" borderId="72" xfId="1" applyNumberFormat="1" applyFont="1" applyBorder="1" applyAlignment="1" applyProtection="1">
      <alignment vertical="center"/>
      <protection locked="0"/>
    </xf>
    <xf numFmtId="164" fontId="12" fillId="0" borderId="84" xfId="1" applyNumberFormat="1" applyFont="1" applyBorder="1" applyAlignment="1" applyProtection="1">
      <alignment vertical="center"/>
      <protection locked="0"/>
    </xf>
    <xf numFmtId="164" fontId="12" fillId="0" borderId="54" xfId="1" applyNumberFormat="1" applyFont="1" applyBorder="1" applyAlignment="1" applyProtection="1">
      <alignment vertical="center"/>
      <protection locked="0"/>
    </xf>
    <xf numFmtId="164" fontId="12" fillId="0" borderId="55" xfId="1" applyNumberFormat="1" applyFont="1" applyBorder="1" applyAlignment="1" applyProtection="1">
      <alignment vertical="center"/>
      <protection locked="0"/>
    </xf>
    <xf numFmtId="164" fontId="12" fillId="0" borderId="115" xfId="1" applyNumberFormat="1" applyFont="1" applyBorder="1" applyAlignment="1" applyProtection="1">
      <alignment vertical="center"/>
      <protection locked="0"/>
    </xf>
    <xf numFmtId="164" fontId="12" fillId="0" borderId="73" xfId="1" applyNumberFormat="1" applyFont="1" applyBorder="1" applyAlignment="1" applyProtection="1">
      <alignment vertical="center"/>
      <protection locked="0"/>
    </xf>
    <xf numFmtId="164" fontId="12" fillId="0" borderId="79" xfId="1" applyNumberFormat="1" applyFont="1" applyFill="1" applyBorder="1" applyAlignment="1">
      <alignment vertical="center"/>
    </xf>
    <xf numFmtId="164" fontId="12" fillId="0" borderId="3" xfId="1" applyNumberFormat="1" applyFont="1" applyFill="1" applyBorder="1" applyAlignment="1">
      <alignment vertical="center"/>
    </xf>
    <xf numFmtId="164" fontId="12" fillId="0" borderId="33" xfId="1" applyNumberFormat="1" applyFont="1" applyFill="1" applyBorder="1" applyAlignment="1">
      <alignment vertical="center"/>
    </xf>
    <xf numFmtId="164" fontId="12" fillId="0" borderId="110" xfId="1" applyNumberFormat="1" applyFont="1" applyFill="1" applyBorder="1" applyAlignment="1">
      <alignment vertical="center"/>
    </xf>
    <xf numFmtId="164" fontId="12" fillId="0" borderId="4" xfId="1" applyNumberFormat="1" applyFont="1" applyFill="1" applyBorder="1" applyAlignment="1">
      <alignment vertical="center"/>
    </xf>
    <xf numFmtId="164" fontId="12" fillId="0" borderId="85" xfId="1" applyNumberFormat="1" applyFont="1" applyBorder="1" applyAlignment="1" applyProtection="1">
      <alignment vertical="center"/>
      <protection locked="0"/>
    </xf>
    <xf numFmtId="164" fontId="12" fillId="0" borderId="10" xfId="1" applyNumberFormat="1" applyFont="1" applyBorder="1" applyAlignment="1" applyProtection="1">
      <alignment vertical="center"/>
      <protection locked="0"/>
    </xf>
    <xf numFmtId="164" fontId="12" fillId="0" borderId="34" xfId="1" applyNumberFormat="1" applyFont="1" applyBorder="1" applyAlignment="1" applyProtection="1">
      <alignment vertical="center"/>
      <protection locked="0"/>
    </xf>
    <xf numFmtId="164" fontId="12" fillId="0" borderId="116" xfId="1" applyNumberFormat="1" applyFont="1" applyBorder="1" applyAlignment="1" applyProtection="1">
      <alignment vertical="center"/>
      <protection locked="0"/>
    </xf>
    <xf numFmtId="164" fontId="12" fillId="0" borderId="74" xfId="1" applyNumberFormat="1" applyFont="1" applyBorder="1" applyAlignment="1" applyProtection="1">
      <alignment vertical="center"/>
      <protection locked="0"/>
    </xf>
    <xf numFmtId="164" fontId="12" fillId="0" borderId="86" xfId="1" applyNumberFormat="1" applyFont="1" applyBorder="1" applyAlignment="1" applyProtection="1">
      <alignment vertical="center"/>
      <protection locked="0"/>
    </xf>
    <xf numFmtId="164" fontId="12" fillId="0" borderId="9" xfId="1" applyNumberFormat="1" applyFont="1" applyBorder="1" applyAlignment="1" applyProtection="1">
      <alignment vertical="center"/>
      <protection locked="0"/>
    </xf>
    <xf numFmtId="164" fontId="12" fillId="0" borderId="35" xfId="1" applyNumberFormat="1" applyFont="1" applyBorder="1" applyAlignment="1" applyProtection="1">
      <alignment vertical="center"/>
      <protection locked="0"/>
    </xf>
    <xf numFmtId="164" fontId="12" fillId="0" borderId="117" xfId="1" applyNumberFormat="1" applyFont="1" applyBorder="1" applyAlignment="1" applyProtection="1">
      <alignment vertical="center"/>
      <protection locked="0"/>
    </xf>
    <xf numFmtId="164" fontId="12" fillId="0" borderId="75" xfId="1" applyNumberFormat="1" applyFont="1" applyBorder="1" applyAlignment="1" applyProtection="1">
      <alignment vertical="center"/>
      <protection locked="0"/>
    </xf>
    <xf numFmtId="164" fontId="12" fillId="0" borderId="87" xfId="1" applyNumberFormat="1" applyFont="1" applyBorder="1" applyAlignment="1" applyProtection="1">
      <alignment vertical="center"/>
      <protection locked="0"/>
    </xf>
    <xf numFmtId="164" fontId="12" fillId="0" borderId="49" xfId="1" applyNumberFormat="1" applyFont="1" applyBorder="1" applyAlignment="1" applyProtection="1">
      <alignment vertical="center"/>
      <protection locked="0"/>
    </xf>
    <xf numFmtId="164" fontId="12" fillId="0" borderId="50" xfId="1" applyNumberFormat="1" applyFont="1" applyBorder="1" applyAlignment="1" applyProtection="1">
      <alignment vertical="center"/>
      <protection locked="0"/>
    </xf>
    <xf numFmtId="164" fontId="12" fillId="0" borderId="118" xfId="1" applyNumberFormat="1" applyFont="1" applyBorder="1" applyAlignment="1" applyProtection="1">
      <alignment vertical="center"/>
      <protection locked="0"/>
    </xf>
    <xf numFmtId="164" fontId="12" fillId="0" borderId="48" xfId="1" applyNumberFormat="1" applyFont="1" applyBorder="1" applyAlignment="1" applyProtection="1">
      <alignment vertical="center"/>
      <protection locked="0"/>
    </xf>
    <xf numFmtId="164" fontId="12" fillId="0" borderId="27" xfId="1" applyNumberFormat="1" applyFont="1" applyBorder="1" applyAlignment="1" applyProtection="1">
      <alignment vertical="center"/>
      <protection locked="0"/>
    </xf>
    <xf numFmtId="164" fontId="12" fillId="0" borderId="12" xfId="1" applyNumberFormat="1" applyFont="1" applyBorder="1" applyAlignment="1" applyProtection="1">
      <alignment vertical="center"/>
      <protection locked="0"/>
    </xf>
    <xf numFmtId="164" fontId="12" fillId="0" borderId="28" xfId="1" applyNumberFormat="1" applyFont="1" applyBorder="1" applyAlignment="1" applyProtection="1">
      <alignment vertical="center"/>
      <protection locked="0"/>
    </xf>
    <xf numFmtId="164" fontId="12" fillId="0" borderId="119" xfId="1" applyNumberFormat="1" applyFont="1" applyBorder="1" applyAlignment="1" applyProtection="1">
      <alignment vertical="center"/>
      <protection locked="0"/>
    </xf>
    <xf numFmtId="164" fontId="12" fillId="0" borderId="5" xfId="1" applyNumberFormat="1" applyFont="1" applyBorder="1" applyAlignment="1" applyProtection="1">
      <alignment vertical="center"/>
      <protection locked="0"/>
    </xf>
    <xf numFmtId="164" fontId="9" fillId="0" borderId="37" xfId="1" applyNumberFormat="1" applyFont="1" applyBorder="1" applyAlignment="1" applyProtection="1">
      <alignment vertical="center"/>
      <protection locked="0"/>
    </xf>
    <xf numFmtId="164" fontId="9" fillId="0" borderId="38" xfId="1" applyNumberFormat="1" applyFont="1" applyBorder="1" applyAlignment="1" applyProtection="1">
      <alignment vertical="center"/>
      <protection locked="0"/>
    </xf>
    <xf numFmtId="164" fontId="9" fillId="0" borderId="63" xfId="1" applyNumberFormat="1" applyFont="1" applyBorder="1" applyAlignment="1" applyProtection="1">
      <alignment vertical="center"/>
      <protection locked="0"/>
    </xf>
    <xf numFmtId="164" fontId="12" fillId="0" borderId="88" xfId="1" applyNumberFormat="1" applyFont="1" applyBorder="1" applyAlignment="1" applyProtection="1">
      <alignment vertical="center"/>
      <protection locked="0"/>
    </xf>
    <xf numFmtId="164" fontId="12" fillId="0" borderId="8" xfId="1" applyNumberFormat="1" applyFont="1" applyBorder="1" applyAlignment="1" applyProtection="1">
      <alignment vertical="center"/>
      <protection locked="0"/>
    </xf>
    <xf numFmtId="164" fontId="12" fillId="0" borderId="36" xfId="1" applyNumberFormat="1" applyFont="1" applyBorder="1" applyAlignment="1" applyProtection="1">
      <alignment vertical="center"/>
      <protection locked="0"/>
    </xf>
    <xf numFmtId="164" fontId="12" fillId="0" borderId="120" xfId="1" applyNumberFormat="1" applyFont="1" applyBorder="1" applyAlignment="1" applyProtection="1">
      <alignment vertical="center"/>
      <protection locked="0"/>
    </xf>
    <xf numFmtId="164" fontId="12" fillId="0" borderId="76" xfId="1" applyNumberFormat="1" applyFont="1" applyBorder="1" applyAlignment="1" applyProtection="1">
      <alignment vertical="center"/>
      <protection locked="0"/>
    </xf>
    <xf numFmtId="164" fontId="12" fillId="0" borderId="129" xfId="1" applyNumberFormat="1" applyFont="1" applyBorder="1" applyAlignment="1" applyProtection="1">
      <alignment vertical="center"/>
      <protection locked="0"/>
    </xf>
    <xf numFmtId="164" fontId="12" fillId="4" borderId="39" xfId="1" applyNumberFormat="1" applyFont="1" applyFill="1" applyBorder="1" applyAlignment="1" applyProtection="1">
      <alignment vertical="center"/>
      <protection locked="0"/>
    </xf>
    <xf numFmtId="164" fontId="12" fillId="4" borderId="40" xfId="1" applyNumberFormat="1" applyFont="1" applyFill="1" applyBorder="1" applyAlignment="1" applyProtection="1">
      <alignment vertical="center"/>
      <protection locked="0"/>
    </xf>
    <xf numFmtId="164" fontId="9" fillId="0" borderId="132" xfId="1" applyNumberFormat="1" applyFont="1" applyBorder="1" applyAlignment="1" applyProtection="1">
      <alignment vertical="center"/>
      <protection locked="0"/>
    </xf>
    <xf numFmtId="164" fontId="9" fillId="0" borderId="131" xfId="1" applyNumberFormat="1" applyFont="1" applyBorder="1" applyAlignment="1" applyProtection="1">
      <alignment vertical="center"/>
      <protection locked="0"/>
    </xf>
    <xf numFmtId="164" fontId="9" fillId="0" borderId="133" xfId="1" applyNumberFormat="1" applyFont="1" applyBorder="1" applyAlignment="1" applyProtection="1">
      <alignment vertical="center"/>
      <protection locked="0"/>
    </xf>
    <xf numFmtId="164" fontId="9" fillId="0" borderId="134" xfId="1" applyNumberFormat="1" applyFont="1" applyBorder="1" applyAlignment="1" applyProtection="1">
      <alignment vertical="center"/>
      <protection locked="0"/>
    </xf>
    <xf numFmtId="164" fontId="12" fillId="0" borderId="126" xfId="1" applyNumberFormat="1" applyFont="1" applyBorder="1" applyAlignment="1" applyProtection="1">
      <alignment vertical="center"/>
      <protection locked="0"/>
    </xf>
    <xf numFmtId="164" fontId="12" fillId="0" borderId="127" xfId="1" applyNumberFormat="1" applyFont="1" applyBorder="1" applyAlignment="1" applyProtection="1">
      <alignment vertical="center"/>
      <protection locked="0"/>
    </xf>
    <xf numFmtId="164" fontId="12" fillId="0" borderId="130" xfId="1" applyNumberFormat="1" applyFont="1" applyBorder="1" applyAlignment="1" applyProtection="1">
      <alignment vertical="center"/>
      <protection locked="0"/>
    </xf>
    <xf numFmtId="164" fontId="5" fillId="5" borderId="0" xfId="1" applyNumberFormat="1" applyFont="1" applyFill="1" applyAlignment="1">
      <alignment vertical="center"/>
    </xf>
    <xf numFmtId="167" fontId="20" fillId="6" borderId="0" xfId="3" applyNumberFormat="1" applyFont="1" applyFill="1" applyAlignment="1">
      <alignment vertical="center"/>
    </xf>
    <xf numFmtId="0" fontId="24" fillId="6" borderId="0" xfId="3" applyFont="1" applyFill="1" applyAlignment="1">
      <alignment vertical="top"/>
    </xf>
    <xf numFmtId="168" fontId="21" fillId="6" borderId="0" xfId="3" quotePrefix="1" applyNumberFormat="1" applyFont="1" applyFill="1" applyAlignment="1">
      <alignment horizontal="left" vertical="top" wrapText="1"/>
    </xf>
    <xf numFmtId="169" fontId="21" fillId="6" borderId="0" xfId="3" quotePrefix="1" applyNumberFormat="1" applyFont="1" applyFill="1" applyAlignment="1">
      <alignment horizontal="left" vertical="top" wrapText="1"/>
    </xf>
    <xf numFmtId="171" fontId="22" fillId="6" borderId="0" xfId="3" quotePrefix="1" applyNumberFormat="1" applyFont="1" applyFill="1" applyAlignment="1">
      <alignment horizontal="left" vertical="top" wrapText="1"/>
    </xf>
    <xf numFmtId="172" fontId="22" fillId="6" borderId="0" xfId="3" quotePrefix="1" applyNumberFormat="1" applyFont="1" applyFill="1" applyAlignment="1">
      <alignment horizontal="left" vertical="top" wrapText="1"/>
    </xf>
    <xf numFmtId="183" fontId="21" fillId="6" borderId="0" xfId="3" quotePrefix="1" applyNumberFormat="1" applyFont="1" applyFill="1" applyAlignment="1">
      <alignment horizontal="left" vertical="top" wrapText="1"/>
    </xf>
    <xf numFmtId="184" fontId="21" fillId="6" borderId="0" xfId="3" quotePrefix="1" applyNumberFormat="1" applyFont="1" applyFill="1" applyAlignment="1">
      <alignment horizontal="left" vertical="top" wrapText="1"/>
    </xf>
    <xf numFmtId="173" fontId="22" fillId="6" borderId="0" xfId="3" quotePrefix="1" applyNumberFormat="1" applyFont="1" applyFill="1" applyAlignment="1">
      <alignment vertical="top" wrapText="1"/>
    </xf>
    <xf numFmtId="174" fontId="22" fillId="6" borderId="0" xfId="3" quotePrefix="1" applyNumberFormat="1" applyFont="1" applyFill="1" applyAlignment="1">
      <alignment vertical="top" wrapText="1"/>
    </xf>
    <xf numFmtId="175" fontId="22" fillId="6" borderId="0" xfId="3" quotePrefix="1" applyNumberFormat="1" applyFont="1" applyFill="1" applyAlignment="1">
      <alignment vertical="top" wrapText="1"/>
    </xf>
    <xf numFmtId="178" fontId="22" fillId="6" borderId="0" xfId="3" quotePrefix="1" applyNumberFormat="1" applyFont="1" applyFill="1" applyAlignment="1">
      <alignment vertical="top" wrapText="1"/>
    </xf>
    <xf numFmtId="176" fontId="23" fillId="6" borderId="0" xfId="3" quotePrefix="1" applyNumberFormat="1" applyFont="1" applyFill="1" applyAlignment="1">
      <alignment vertical="top" wrapText="1"/>
    </xf>
    <xf numFmtId="177" fontId="22" fillId="6" borderId="0" xfId="3" quotePrefix="1" applyNumberFormat="1" applyFont="1" applyFill="1" applyAlignment="1">
      <alignment vertical="top" wrapText="1"/>
    </xf>
    <xf numFmtId="172" fontId="22" fillId="6" borderId="0" xfId="3" quotePrefix="1" applyNumberFormat="1" applyFont="1" applyFill="1" applyAlignment="1">
      <alignment vertical="top" wrapText="1"/>
    </xf>
    <xf numFmtId="182" fontId="21" fillId="6" borderId="0" xfId="3" quotePrefix="1" applyNumberFormat="1" applyFont="1" applyFill="1" applyAlignment="1">
      <alignment vertical="top" wrapText="1"/>
    </xf>
    <xf numFmtId="170" fontId="23" fillId="6" borderId="0" xfId="3" quotePrefix="1" applyNumberFormat="1" applyFont="1" applyFill="1" applyAlignment="1">
      <alignment vertical="top" wrapText="1"/>
    </xf>
    <xf numFmtId="171" fontId="22" fillId="6" borderId="0" xfId="3" quotePrefix="1" applyNumberFormat="1" applyFont="1" applyFill="1" applyAlignment="1">
      <alignment vertical="top" wrapText="1"/>
    </xf>
    <xf numFmtId="179" fontId="22" fillId="6" borderId="0" xfId="3" quotePrefix="1" applyNumberFormat="1" applyFont="1" applyFill="1" applyAlignment="1">
      <alignment vertical="top" wrapText="1"/>
    </xf>
    <xf numFmtId="180" fontId="22" fillId="6" borderId="0" xfId="3" quotePrefix="1" applyNumberFormat="1" applyFont="1" applyFill="1" applyAlignment="1">
      <alignment vertical="top" wrapText="1"/>
    </xf>
    <xf numFmtId="181" fontId="22" fillId="6" borderId="0" xfId="3" quotePrefix="1" applyNumberFormat="1" applyFont="1" applyFill="1" applyAlignment="1">
      <alignment vertical="top" wrapText="1"/>
    </xf>
    <xf numFmtId="183" fontId="21" fillId="6" borderId="0" xfId="3" quotePrefix="1" applyNumberFormat="1" applyFont="1" applyFill="1" applyAlignment="1">
      <alignment vertical="top" wrapText="1"/>
    </xf>
    <xf numFmtId="184" fontId="21" fillId="6" borderId="0" xfId="3" quotePrefix="1" applyNumberFormat="1" applyFont="1" applyFill="1" applyAlignment="1">
      <alignment vertical="top" wrapText="1"/>
    </xf>
    <xf numFmtId="185" fontId="21" fillId="6" borderId="0" xfId="3" quotePrefix="1" applyNumberFormat="1" applyFont="1" applyFill="1" applyAlignment="1">
      <alignment horizontal="left" vertical="top" wrapText="1"/>
    </xf>
    <xf numFmtId="186" fontId="21" fillId="6" borderId="0" xfId="3" quotePrefix="1" applyNumberFormat="1" applyFont="1" applyFill="1" applyAlignment="1">
      <alignment horizontal="left" vertical="top" wrapText="1"/>
    </xf>
    <xf numFmtId="167" fontId="20" fillId="6" borderId="0" xfId="3" applyNumberFormat="1" applyFont="1" applyFill="1" applyAlignment="1">
      <alignment horizontal="center" vertical="center"/>
    </xf>
    <xf numFmtId="166" fontId="9" fillId="2" borderId="121" xfId="0" applyNumberFormat="1" applyFont="1" applyFill="1" applyBorder="1" applyAlignment="1" applyProtection="1">
      <alignment horizontal="center" vertical="center"/>
      <protection locked="0"/>
    </xf>
    <xf numFmtId="166" fontId="9" fillId="2" borderId="122" xfId="0" applyNumberFormat="1" applyFont="1" applyFill="1" applyBorder="1" applyAlignment="1" applyProtection="1">
      <alignment horizontal="center" vertical="center"/>
      <protection locked="0"/>
    </xf>
    <xf numFmtId="166" fontId="9" fillId="2" borderId="70" xfId="0" applyNumberFormat="1" applyFont="1" applyFill="1" applyBorder="1" applyAlignment="1" applyProtection="1">
      <alignment horizontal="center" vertical="center"/>
      <protection locked="0"/>
    </xf>
    <xf numFmtId="164" fontId="4" fillId="0" borderId="24" xfId="4" applyNumberFormat="1" applyFont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164" fontId="4" fillId="0" borderId="15" xfId="4" applyNumberFormat="1" applyFont="1" applyBorder="1" applyAlignment="1">
      <alignment horizontal="center" vertical="center" wrapText="1"/>
    </xf>
    <xf numFmtId="0" fontId="6" fillId="0" borderId="26" xfId="0" applyFont="1" applyBorder="1" applyAlignment="1">
      <alignment vertical="center"/>
    </xf>
    <xf numFmtId="0" fontId="4" fillId="0" borderId="64" xfId="3" applyFont="1" applyBorder="1" applyAlignment="1">
      <alignment horizontal="center" vertical="center" shrinkToFit="1"/>
    </xf>
    <xf numFmtId="0" fontId="6" fillId="0" borderId="64" xfId="0" applyFont="1" applyBorder="1" applyAlignment="1">
      <alignment vertical="center"/>
    </xf>
    <xf numFmtId="164" fontId="4" fillId="0" borderId="25" xfId="4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vertical="center"/>
    </xf>
    <xf numFmtId="164" fontId="4" fillId="0" borderId="26" xfId="4" applyNumberFormat="1" applyFont="1" applyBorder="1" applyAlignment="1">
      <alignment horizontal="center" vertical="center"/>
    </xf>
    <xf numFmtId="164" fontId="4" fillId="0" borderId="64" xfId="4" applyNumberFormat="1" applyFont="1" applyBorder="1" applyAlignment="1">
      <alignment horizontal="center" vertical="center"/>
    </xf>
    <xf numFmtId="164" fontId="4" fillId="0" borderId="45" xfId="4" applyNumberFormat="1" applyFont="1" applyBorder="1" applyAlignment="1">
      <alignment horizontal="center" vertical="center"/>
    </xf>
    <xf numFmtId="0" fontId="6" fillId="0" borderId="45" xfId="0" applyFont="1" applyBorder="1" applyAlignment="1">
      <alignment vertical="center"/>
    </xf>
    <xf numFmtId="164" fontId="4" fillId="3" borderId="24" xfId="4" applyNumberFormat="1" applyFont="1" applyFill="1" applyBorder="1" applyAlignment="1">
      <alignment horizontal="center" vertical="center"/>
    </xf>
    <xf numFmtId="164" fontId="4" fillId="0" borderId="68" xfId="4" applyNumberFormat="1" applyFont="1" applyBorder="1" applyAlignment="1">
      <alignment horizontal="center" vertical="center"/>
    </xf>
    <xf numFmtId="0" fontId="6" fillId="0" borderId="68" xfId="0" applyFont="1" applyBorder="1" applyAlignment="1">
      <alignment vertical="center"/>
    </xf>
    <xf numFmtId="0" fontId="9" fillId="2" borderId="121" xfId="0" applyFont="1" applyFill="1" applyBorder="1" applyAlignment="1" applyProtection="1">
      <alignment horizontal="center" vertical="center"/>
      <protection locked="0"/>
    </xf>
    <xf numFmtId="0" fontId="9" fillId="2" borderId="122" xfId="0" applyFont="1" applyFill="1" applyBorder="1" applyAlignment="1" applyProtection="1">
      <alignment horizontal="center" vertical="center"/>
      <protection locked="0"/>
    </xf>
    <xf numFmtId="0" fontId="9" fillId="2" borderId="123" xfId="0" applyFont="1" applyFill="1" applyBorder="1" applyAlignment="1" applyProtection="1">
      <alignment horizontal="center" vertical="center"/>
      <protection locked="0"/>
    </xf>
    <xf numFmtId="0" fontId="4" fillId="0" borderId="24" xfId="3" applyFont="1" applyBorder="1" applyAlignment="1">
      <alignment horizontal="center" vertical="center"/>
    </xf>
    <xf numFmtId="0" fontId="6" fillId="0" borderId="14" xfId="0" applyFont="1" applyBorder="1" applyAlignment="1">
      <alignment vertical="center"/>
    </xf>
    <xf numFmtId="167" fontId="25" fillId="0" borderId="124" xfId="2" applyNumberFormat="1" applyFont="1" applyBorder="1" applyAlignment="1">
      <alignment horizontal="center" vertical="center"/>
    </xf>
    <xf numFmtId="0" fontId="4" fillId="0" borderId="25" xfId="3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4" fillId="0" borderId="25" xfId="3" applyFont="1" applyBorder="1" applyAlignment="1">
      <alignment horizontal="center" vertical="center"/>
    </xf>
    <xf numFmtId="0" fontId="4" fillId="0" borderId="24" xfId="2" applyFont="1" applyBorder="1" applyAlignment="1" applyProtection="1">
      <alignment horizontal="center" vertical="center"/>
      <protection locked="0"/>
    </xf>
    <xf numFmtId="0" fontId="4" fillId="0" borderId="14" xfId="2" applyFont="1" applyBorder="1" applyAlignment="1" applyProtection="1">
      <alignment horizontal="center" vertical="center"/>
      <protection locked="0"/>
    </xf>
    <xf numFmtId="0" fontId="4" fillId="0" borderId="15" xfId="2" applyFont="1" applyBorder="1" applyAlignment="1" applyProtection="1">
      <alignment horizontal="center" vertical="center"/>
      <protection locked="0"/>
    </xf>
    <xf numFmtId="0" fontId="4" fillId="0" borderId="64" xfId="3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164" fontId="4" fillId="3" borderId="104" xfId="4" applyNumberFormat="1" applyFont="1" applyFill="1" applyBorder="1" applyAlignment="1">
      <alignment horizontal="center" vertical="center"/>
    </xf>
    <xf numFmtId="0" fontId="6" fillId="0" borderId="105" xfId="0" applyFont="1" applyBorder="1" applyAlignment="1">
      <alignment vertical="center"/>
    </xf>
    <xf numFmtId="164" fontId="4" fillId="0" borderId="89" xfId="4" applyNumberFormat="1" applyFont="1" applyBorder="1" applyAlignment="1">
      <alignment horizontal="center" vertical="center"/>
    </xf>
    <xf numFmtId="0" fontId="6" fillId="0" borderId="43" xfId="0" applyFont="1" applyBorder="1" applyAlignment="1">
      <alignment vertical="center"/>
    </xf>
    <xf numFmtId="0" fontId="6" fillId="0" borderId="51" xfId="0" applyFont="1" applyBorder="1" applyAlignment="1">
      <alignment vertical="center"/>
    </xf>
    <xf numFmtId="0" fontId="25" fillId="0" borderId="124" xfId="2" applyFont="1" applyBorder="1" applyAlignment="1">
      <alignment horizontal="center" vertical="center"/>
    </xf>
  </cellXfs>
  <cellStyles count="5">
    <cellStyle name="Comma" xfId="1" builtinId="3"/>
    <cellStyle name="Comma 2" xfId="4" xr:uid="{0566B2EB-B041-471B-9B58-D72E51099B49}"/>
    <cellStyle name="Normal" xfId="0" builtinId="0"/>
    <cellStyle name="Normal 2" xfId="2" xr:uid="{11F8A77D-C294-47D2-AC2C-A4D9CED2B0AA}"/>
    <cellStyle name="Normal 2 2" xfId="3" xr:uid="{330CB5EE-2D5B-48CB-9EFD-9C318ED4A3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5C4F-1D6B-4462-91B8-B988225B2EC3}">
  <sheetPr codeName="Sheet1">
    <tabColor theme="8" tint="-0.249977111117893"/>
    <pageSetUpPr fitToPage="1"/>
  </sheetPr>
  <dimension ref="A1:AE3045"/>
  <sheetViews>
    <sheetView tabSelected="1" zoomScale="91" zoomScaleNormal="115" workbookViewId="0">
      <pane xSplit="4" ySplit="5" topLeftCell="E6" activePane="bottomRight" state="frozen"/>
      <selection pane="topRight" activeCell="C1" sqref="C1"/>
      <selection pane="bottomLeft" activeCell="A4" sqref="A4"/>
      <selection pane="bottomRight" activeCell="K8" sqref="K8"/>
    </sheetView>
  </sheetViews>
  <sheetFormatPr baseColWidth="10" defaultColWidth="9" defaultRowHeight="11"/>
  <cols>
    <col min="1" max="1" width="3.33203125" style="1" hidden="1" customWidth="1"/>
    <col min="2" max="2" width="4.6640625" style="1" hidden="1" customWidth="1"/>
    <col min="3" max="3" width="4.6640625" style="1" bestFit="1" customWidth="1"/>
    <col min="4" max="4" width="60.1640625" style="2" bestFit="1" customWidth="1"/>
    <col min="5" max="5" width="7" style="2" customWidth="1"/>
    <col min="6" max="6" width="9.5" style="2" hidden="1" customWidth="1"/>
    <col min="7" max="9" width="4.33203125" style="2" hidden="1" customWidth="1"/>
    <col min="10" max="10" width="5.5" style="2" hidden="1" customWidth="1"/>
    <col min="11" max="11" width="10" style="2" bestFit="1" customWidth="1"/>
    <col min="12" max="12" width="11.33203125" style="2" bestFit="1" customWidth="1"/>
    <col min="13" max="13" width="10" style="2" bestFit="1" customWidth="1"/>
    <col min="14" max="14" width="11.33203125" style="2" bestFit="1" customWidth="1"/>
    <col min="15" max="15" width="9.33203125" style="2" bestFit="1" customWidth="1"/>
    <col min="16" max="16" width="10.1640625" style="2" bestFit="1" customWidth="1"/>
    <col min="17" max="17" width="11.33203125" style="2" bestFit="1" customWidth="1"/>
    <col min="18" max="18" width="5.5" style="2" bestFit="1" customWidth="1"/>
    <col min="19" max="19" width="5.6640625" style="2" bestFit="1" customWidth="1"/>
    <col min="20" max="20" width="7.1640625" style="2" bestFit="1" customWidth="1"/>
    <col min="21" max="21" width="10.1640625" style="2" bestFit="1" customWidth="1"/>
    <col min="22" max="22" width="12" style="2" bestFit="1" customWidth="1"/>
    <col min="23" max="23" width="9" style="2" bestFit="1" customWidth="1"/>
    <col min="24" max="24" width="9" style="2"/>
    <col min="25" max="25" width="21.5" style="2" bestFit="1" customWidth="1"/>
    <col min="26" max="26" width="10.6640625" style="2" bestFit="1" customWidth="1"/>
    <col min="27" max="27" width="8.6640625" style="2" bestFit="1" customWidth="1"/>
    <col min="28" max="28" width="10.6640625" style="2" bestFit="1" customWidth="1"/>
    <col min="29" max="29" width="10.33203125" style="2" bestFit="1" customWidth="1"/>
    <col min="30" max="16384" width="9" style="2"/>
  </cols>
  <sheetData>
    <row r="1" spans="1:23" ht="19" thickBot="1">
      <c r="A1" s="316" t="s">
        <v>208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16"/>
      <c r="U1" s="316"/>
      <c r="V1" s="316"/>
      <c r="W1" s="316"/>
    </row>
    <row r="2" spans="1:23" s="3" customFormat="1" ht="12" thickBot="1">
      <c r="A2" s="320" t="s">
        <v>171</v>
      </c>
      <c r="B2" s="321"/>
      <c r="C2" s="321"/>
      <c r="D2" s="321"/>
      <c r="E2" s="322"/>
      <c r="F2" s="314" t="s">
        <v>188</v>
      </c>
      <c r="G2" s="315"/>
      <c r="H2" s="315"/>
      <c r="I2" s="315"/>
      <c r="J2" s="297"/>
      <c r="K2" s="296" t="s">
        <v>168</v>
      </c>
      <c r="L2" s="297"/>
      <c r="M2" s="327" t="s">
        <v>169</v>
      </c>
      <c r="N2" s="328"/>
      <c r="O2" s="328"/>
      <c r="P2" s="328"/>
      <c r="Q2" s="329"/>
      <c r="R2" s="296" t="s">
        <v>167</v>
      </c>
      <c r="S2" s="297"/>
      <c r="T2" s="296" t="s">
        <v>170</v>
      </c>
      <c r="U2" s="297"/>
      <c r="V2" s="84" t="s">
        <v>2</v>
      </c>
      <c r="W2" s="298" t="s">
        <v>174</v>
      </c>
    </row>
    <row r="3" spans="1:23" s="3" customFormat="1">
      <c r="A3" s="323" t="s">
        <v>3</v>
      </c>
      <c r="B3" s="319" t="s">
        <v>4</v>
      </c>
      <c r="C3" s="317" t="s">
        <v>198</v>
      </c>
      <c r="D3" s="319" t="s">
        <v>199</v>
      </c>
      <c r="E3" s="48" t="s">
        <v>172</v>
      </c>
      <c r="F3" s="300" t="s">
        <v>189</v>
      </c>
      <c r="G3" s="302" t="s">
        <v>190</v>
      </c>
      <c r="H3" s="302" t="s">
        <v>191</v>
      </c>
      <c r="I3" s="302" t="s">
        <v>192</v>
      </c>
      <c r="J3" s="304" t="s">
        <v>193</v>
      </c>
      <c r="K3" s="305" t="s">
        <v>175</v>
      </c>
      <c r="L3" s="306" t="s">
        <v>86</v>
      </c>
      <c r="M3" s="296" t="s">
        <v>1</v>
      </c>
      <c r="N3" s="297"/>
      <c r="O3" s="308" t="s">
        <v>176</v>
      </c>
      <c r="P3" s="297"/>
      <c r="Q3" s="325" t="s">
        <v>0</v>
      </c>
      <c r="R3" s="305" t="s">
        <v>175</v>
      </c>
      <c r="S3" s="304" t="s">
        <v>86</v>
      </c>
      <c r="T3" s="305" t="s">
        <v>175</v>
      </c>
      <c r="U3" s="304" t="s">
        <v>86</v>
      </c>
      <c r="V3" s="309" t="s">
        <v>177</v>
      </c>
      <c r="W3" s="299"/>
    </row>
    <row r="4" spans="1:23" s="3" customFormat="1">
      <c r="A4" s="324"/>
      <c r="B4" s="318"/>
      <c r="C4" s="318"/>
      <c r="D4" s="303"/>
      <c r="E4" s="48" t="s">
        <v>173</v>
      </c>
      <c r="F4" s="301"/>
      <c r="G4" s="303"/>
      <c r="H4" s="303"/>
      <c r="I4" s="303"/>
      <c r="J4" s="299"/>
      <c r="K4" s="301"/>
      <c r="L4" s="307"/>
      <c r="M4" s="44" t="s">
        <v>175</v>
      </c>
      <c r="N4" s="47" t="s">
        <v>86</v>
      </c>
      <c r="O4" s="45" t="s">
        <v>175</v>
      </c>
      <c r="P4" s="46" t="s">
        <v>86</v>
      </c>
      <c r="Q4" s="326"/>
      <c r="R4" s="301"/>
      <c r="S4" s="299"/>
      <c r="T4" s="301"/>
      <c r="U4" s="299"/>
      <c r="V4" s="310"/>
      <c r="W4" s="299"/>
    </row>
    <row r="5" spans="1:23" s="3" customFormat="1" ht="12" thickBot="1">
      <c r="A5" s="40">
        <v>1</v>
      </c>
      <c r="B5" s="41">
        <v>2</v>
      </c>
      <c r="C5" s="41">
        <v>3</v>
      </c>
      <c r="D5" s="41">
        <v>4</v>
      </c>
      <c r="E5" s="42">
        <v>5</v>
      </c>
      <c r="F5" s="40" t="s">
        <v>194</v>
      </c>
      <c r="G5" s="41" t="s">
        <v>195</v>
      </c>
      <c r="H5" s="41" t="s">
        <v>196</v>
      </c>
      <c r="I5" s="41" t="s">
        <v>197</v>
      </c>
      <c r="J5" s="42">
        <v>10</v>
      </c>
      <c r="K5" s="40">
        <v>11</v>
      </c>
      <c r="L5" s="42">
        <v>12</v>
      </c>
      <c r="M5" s="40">
        <v>13</v>
      </c>
      <c r="N5" s="42" t="s">
        <v>178</v>
      </c>
      <c r="O5" s="40" t="s">
        <v>179</v>
      </c>
      <c r="P5" s="42" t="s">
        <v>180</v>
      </c>
      <c r="Q5" s="85" t="s">
        <v>181</v>
      </c>
      <c r="R5" s="40" t="s">
        <v>182</v>
      </c>
      <c r="S5" s="42" t="s">
        <v>183</v>
      </c>
      <c r="T5" s="40" t="s">
        <v>184</v>
      </c>
      <c r="U5" s="42" t="s">
        <v>185</v>
      </c>
      <c r="V5" s="43" t="s">
        <v>186</v>
      </c>
      <c r="W5" s="42" t="s">
        <v>187</v>
      </c>
    </row>
    <row r="6" spans="1:23" s="1" customFormat="1" ht="13" thickBot="1">
      <c r="A6" s="311" t="s">
        <v>206</v>
      </c>
      <c r="B6" s="312"/>
      <c r="C6" s="312"/>
      <c r="D6" s="312"/>
      <c r="E6" s="313"/>
      <c r="F6" s="155">
        <f t="shared" ref="F6:V6" si="0">SUM(F7:F12,F13,F25:F34,F35,F36,F42:F46,F47,F48,F62,F79,F85:F87,F88,F92)</f>
        <v>0</v>
      </c>
      <c r="G6" s="156">
        <f t="shared" si="0"/>
        <v>0</v>
      </c>
      <c r="H6" s="156">
        <f t="shared" si="0"/>
        <v>0</v>
      </c>
      <c r="I6" s="156">
        <f t="shared" si="0"/>
        <v>0</v>
      </c>
      <c r="J6" s="157">
        <f t="shared" si="0"/>
        <v>0</v>
      </c>
      <c r="K6" s="155">
        <f t="shared" si="0"/>
        <v>0</v>
      </c>
      <c r="L6" s="157">
        <f t="shared" si="0"/>
        <v>0</v>
      </c>
      <c r="M6" s="155">
        <f t="shared" si="0"/>
        <v>0</v>
      </c>
      <c r="N6" s="157">
        <f t="shared" si="0"/>
        <v>0</v>
      </c>
      <c r="O6" s="155">
        <f t="shared" si="0"/>
        <v>0</v>
      </c>
      <c r="P6" s="157">
        <f>SUM(P7:P12,P13,P25:P34,P35,P36,P42:P46,P47,P48,P62,P79,P85:P87,P88,P92)</f>
        <v>0</v>
      </c>
      <c r="Q6" s="158">
        <f>SUM(Q7:Q12,Q13,Q25:Q34,Q35,Q36,Q42:Q46,Q47,Q48,Q62,Q79,Q85:Q87,Q88,Q92)</f>
        <v>0</v>
      </c>
      <c r="R6" s="155">
        <f t="shared" si="0"/>
        <v>0</v>
      </c>
      <c r="S6" s="157">
        <f t="shared" si="0"/>
        <v>0</v>
      </c>
      <c r="T6" s="155">
        <f t="shared" si="0"/>
        <v>0</v>
      </c>
      <c r="U6" s="157">
        <f t="shared" si="0"/>
        <v>0</v>
      </c>
      <c r="V6" s="159">
        <f t="shared" si="0"/>
        <v>0</v>
      </c>
      <c r="W6" s="157" t="str">
        <f>IF(L6-N6-U6-V6=0,"","Error")</f>
        <v/>
      </c>
    </row>
    <row r="7" spans="1:23" ht="13">
      <c r="A7" s="25" t="s">
        <v>200</v>
      </c>
      <c r="B7" s="29">
        <v>7002</v>
      </c>
      <c r="C7" s="20">
        <v>70025</v>
      </c>
      <c r="D7" s="16" t="s">
        <v>5</v>
      </c>
      <c r="E7" s="49" t="s">
        <v>6</v>
      </c>
      <c r="F7" s="123"/>
      <c r="G7" s="98"/>
      <c r="H7" s="98"/>
      <c r="I7" s="98"/>
      <c r="J7" s="99"/>
      <c r="K7" s="97"/>
      <c r="L7" s="99"/>
      <c r="M7" s="97"/>
      <c r="N7" s="99"/>
      <c r="O7" s="97"/>
      <c r="P7" s="99"/>
      <c r="Q7" s="100">
        <f t="shared" ref="Q7:Q12" si="1">N7+P7</f>
        <v>0</v>
      </c>
      <c r="R7" s="97"/>
      <c r="S7" s="99"/>
      <c r="T7" s="97"/>
      <c r="U7" s="99"/>
      <c r="V7" s="101">
        <f>L7-N7-U7</f>
        <v>0</v>
      </c>
      <c r="W7" s="99" t="str">
        <f>IF(L7-N7-U7-V7=0,"","Error")</f>
        <v/>
      </c>
    </row>
    <row r="8" spans="1:23" ht="13">
      <c r="A8" s="15"/>
      <c r="B8" s="18"/>
      <c r="C8" s="21">
        <v>70026</v>
      </c>
      <c r="D8" s="22" t="s">
        <v>7</v>
      </c>
      <c r="E8" s="50" t="s">
        <v>8</v>
      </c>
      <c r="F8" s="102"/>
      <c r="G8" s="103"/>
      <c r="H8" s="103"/>
      <c r="I8" s="103"/>
      <c r="J8" s="104"/>
      <c r="K8" s="102"/>
      <c r="L8" s="124"/>
      <c r="M8" s="102"/>
      <c r="N8" s="104"/>
      <c r="O8" s="102"/>
      <c r="P8" s="104"/>
      <c r="Q8" s="105">
        <f t="shared" si="1"/>
        <v>0</v>
      </c>
      <c r="R8" s="102"/>
      <c r="S8" s="104"/>
      <c r="T8" s="102"/>
      <c r="U8" s="104"/>
      <c r="V8" s="106">
        <f t="shared" ref="V8:V71" si="2">L8-N8-U8</f>
        <v>0</v>
      </c>
      <c r="W8" s="104" t="str">
        <f t="shared" ref="W8:W71" si="3">IF(L8-N8-U8-V8=0,"","Error")</f>
        <v/>
      </c>
    </row>
    <row r="9" spans="1:23" ht="14" thickBot="1">
      <c r="A9" s="15"/>
      <c r="B9" s="24"/>
      <c r="C9" s="55">
        <v>70027</v>
      </c>
      <c r="D9" s="56" t="s">
        <v>9</v>
      </c>
      <c r="E9" s="57" t="s">
        <v>10</v>
      </c>
      <c r="F9" s="107"/>
      <c r="G9" s="108"/>
      <c r="H9" s="108"/>
      <c r="I9" s="108"/>
      <c r="J9" s="109"/>
      <c r="K9" s="107"/>
      <c r="L9" s="109"/>
      <c r="M9" s="107"/>
      <c r="N9" s="109"/>
      <c r="O9" s="107"/>
      <c r="P9" s="109"/>
      <c r="Q9" s="110">
        <f t="shared" si="1"/>
        <v>0</v>
      </c>
      <c r="R9" s="107"/>
      <c r="S9" s="109"/>
      <c r="T9" s="107"/>
      <c r="U9" s="109"/>
      <c r="V9" s="111">
        <f t="shared" si="2"/>
        <v>0</v>
      </c>
      <c r="W9" s="109" t="str">
        <f t="shared" si="3"/>
        <v/>
      </c>
    </row>
    <row r="10" spans="1:23" ht="13">
      <c r="A10" s="15"/>
      <c r="B10" s="29">
        <v>7003</v>
      </c>
      <c r="C10" s="20">
        <v>70032</v>
      </c>
      <c r="D10" s="16" t="s">
        <v>11</v>
      </c>
      <c r="E10" s="49" t="s">
        <v>12</v>
      </c>
      <c r="F10" s="97"/>
      <c r="G10" s="98"/>
      <c r="H10" s="98"/>
      <c r="I10" s="98"/>
      <c r="J10" s="99"/>
      <c r="K10" s="97"/>
      <c r="L10" s="99"/>
      <c r="M10" s="97"/>
      <c r="N10" s="99"/>
      <c r="O10" s="97"/>
      <c r="P10" s="99"/>
      <c r="Q10" s="100">
        <f t="shared" si="1"/>
        <v>0</v>
      </c>
      <c r="R10" s="97"/>
      <c r="S10" s="99"/>
      <c r="T10" s="97"/>
      <c r="U10" s="99"/>
      <c r="V10" s="101">
        <f t="shared" si="2"/>
        <v>0</v>
      </c>
      <c r="W10" s="99" t="str">
        <f t="shared" si="3"/>
        <v/>
      </c>
    </row>
    <row r="11" spans="1:23" ht="14" thickBot="1">
      <c r="A11" s="15"/>
      <c r="B11" s="24"/>
      <c r="C11" s="55">
        <v>70033</v>
      </c>
      <c r="D11" s="56" t="s">
        <v>13</v>
      </c>
      <c r="E11" s="57" t="s">
        <v>14</v>
      </c>
      <c r="F11" s="107"/>
      <c r="G11" s="108"/>
      <c r="H11" s="108"/>
      <c r="I11" s="108"/>
      <c r="J11" s="109"/>
      <c r="K11" s="107"/>
      <c r="L11" s="109"/>
      <c r="M11" s="107"/>
      <c r="N11" s="109"/>
      <c r="O11" s="107"/>
      <c r="P11" s="109"/>
      <c r="Q11" s="110">
        <f t="shared" si="1"/>
        <v>0</v>
      </c>
      <c r="R11" s="107"/>
      <c r="S11" s="109"/>
      <c r="T11" s="107"/>
      <c r="U11" s="109"/>
      <c r="V11" s="111">
        <f t="shared" si="2"/>
        <v>0</v>
      </c>
      <c r="W11" s="109" t="str">
        <f t="shared" si="3"/>
        <v/>
      </c>
    </row>
    <row r="12" spans="1:23" ht="14" thickBot="1">
      <c r="A12" s="25" t="s">
        <v>202</v>
      </c>
      <c r="B12" s="29">
        <v>7100</v>
      </c>
      <c r="C12" s="125">
        <v>71001</v>
      </c>
      <c r="D12" s="39" t="s">
        <v>15</v>
      </c>
      <c r="E12" s="51" t="s">
        <v>16</v>
      </c>
      <c r="F12" s="116"/>
      <c r="G12" s="113"/>
      <c r="H12" s="113"/>
      <c r="I12" s="113"/>
      <c r="J12" s="114"/>
      <c r="K12" s="112"/>
      <c r="L12" s="114"/>
      <c r="M12" s="112"/>
      <c r="N12" s="114"/>
      <c r="O12" s="112"/>
      <c r="P12" s="114"/>
      <c r="Q12" s="115">
        <f t="shared" si="1"/>
        <v>0</v>
      </c>
      <c r="R12" s="116"/>
      <c r="S12" s="114"/>
      <c r="T12" s="116"/>
      <c r="U12" s="114"/>
      <c r="V12" s="117">
        <f t="shared" si="2"/>
        <v>0</v>
      </c>
      <c r="W12" s="114" t="str">
        <f t="shared" si="3"/>
        <v/>
      </c>
    </row>
    <row r="13" spans="1:23" ht="14" thickBot="1">
      <c r="A13" s="23"/>
      <c r="B13" s="18"/>
      <c r="C13" s="129"/>
      <c r="D13" s="91" t="s">
        <v>166</v>
      </c>
      <c r="E13" s="92"/>
      <c r="F13" s="160"/>
      <c r="G13" s="161">
        <f t="shared" ref="G13:V13" si="4">G14+G15+G16+G24</f>
        <v>0</v>
      </c>
      <c r="H13" s="161">
        <f t="shared" si="4"/>
        <v>0</v>
      </c>
      <c r="I13" s="161">
        <f t="shared" si="4"/>
        <v>0</v>
      </c>
      <c r="J13" s="120">
        <f t="shared" si="4"/>
        <v>0</v>
      </c>
      <c r="K13" s="160">
        <f t="shared" si="4"/>
        <v>0</v>
      </c>
      <c r="L13" s="120">
        <f t="shared" si="4"/>
        <v>0</v>
      </c>
      <c r="M13" s="160">
        <f t="shared" si="4"/>
        <v>0</v>
      </c>
      <c r="N13" s="120">
        <f t="shared" si="4"/>
        <v>0</v>
      </c>
      <c r="O13" s="160">
        <f t="shared" si="4"/>
        <v>0</v>
      </c>
      <c r="P13" s="120">
        <f>P14+P15+P16+P24</f>
        <v>0</v>
      </c>
      <c r="Q13" s="121">
        <f>Q14+Q15+Q16+Q24</f>
        <v>0</v>
      </c>
      <c r="R13" s="160">
        <f t="shared" si="4"/>
        <v>0</v>
      </c>
      <c r="S13" s="120">
        <f t="shared" si="4"/>
        <v>0</v>
      </c>
      <c r="T13" s="160">
        <f t="shared" si="4"/>
        <v>0</v>
      </c>
      <c r="U13" s="120">
        <f t="shared" si="4"/>
        <v>0</v>
      </c>
      <c r="V13" s="162">
        <f t="shared" si="4"/>
        <v>0</v>
      </c>
      <c r="W13" s="120" t="str">
        <f t="shared" si="3"/>
        <v/>
      </c>
    </row>
    <row r="14" spans="1:23" ht="13">
      <c r="A14" s="23"/>
      <c r="B14" s="18"/>
      <c r="C14" s="129"/>
      <c r="D14" s="17" t="s">
        <v>17</v>
      </c>
      <c r="E14" s="52" t="s">
        <v>18</v>
      </c>
      <c r="F14" s="163"/>
      <c r="G14" s="164"/>
      <c r="H14" s="164"/>
      <c r="I14" s="164"/>
      <c r="J14" s="165"/>
      <c r="K14" s="163"/>
      <c r="L14" s="165"/>
      <c r="M14" s="163"/>
      <c r="N14" s="165"/>
      <c r="O14" s="163"/>
      <c r="P14" s="165"/>
      <c r="Q14" s="166">
        <f>N14+P14</f>
        <v>0</v>
      </c>
      <c r="R14" s="163"/>
      <c r="S14" s="165"/>
      <c r="T14" s="163"/>
      <c r="U14" s="165"/>
      <c r="V14" s="167">
        <f t="shared" si="2"/>
        <v>0</v>
      </c>
      <c r="W14" s="165" t="str">
        <f t="shared" si="3"/>
        <v/>
      </c>
    </row>
    <row r="15" spans="1:23" s="4" customFormat="1" ht="14" thickBot="1">
      <c r="A15" s="23"/>
      <c r="B15" s="18"/>
      <c r="C15" s="129"/>
      <c r="D15" s="82" t="s">
        <v>19</v>
      </c>
      <c r="E15" s="83" t="s">
        <v>20</v>
      </c>
      <c r="F15" s="168"/>
      <c r="G15" s="169"/>
      <c r="H15" s="169"/>
      <c r="I15" s="169"/>
      <c r="J15" s="170"/>
      <c r="K15" s="168"/>
      <c r="L15" s="170"/>
      <c r="M15" s="168"/>
      <c r="N15" s="170"/>
      <c r="O15" s="168"/>
      <c r="P15" s="170"/>
      <c r="Q15" s="171">
        <f>N15+P15</f>
        <v>0</v>
      </c>
      <c r="R15" s="168"/>
      <c r="S15" s="170"/>
      <c r="T15" s="168"/>
      <c r="U15" s="170"/>
      <c r="V15" s="172">
        <f t="shared" si="2"/>
        <v>0</v>
      </c>
      <c r="W15" s="170" t="str">
        <f t="shared" si="3"/>
        <v/>
      </c>
    </row>
    <row r="16" spans="1:23" s="4" customFormat="1" ht="14" thickBot="1">
      <c r="A16" s="23"/>
      <c r="B16" s="18"/>
      <c r="C16" s="129"/>
      <c r="D16" s="93" t="s">
        <v>165</v>
      </c>
      <c r="E16" s="94" t="s">
        <v>114</v>
      </c>
      <c r="F16" s="160"/>
      <c r="G16" s="161">
        <f t="shared" ref="G16:V16" si="5">SUM(G17:G23)</f>
        <v>0</v>
      </c>
      <c r="H16" s="161">
        <f t="shared" si="5"/>
        <v>0</v>
      </c>
      <c r="I16" s="161">
        <f t="shared" si="5"/>
        <v>0</v>
      </c>
      <c r="J16" s="120">
        <f t="shared" si="5"/>
        <v>0</v>
      </c>
      <c r="K16" s="160">
        <f t="shared" si="5"/>
        <v>0</v>
      </c>
      <c r="L16" s="120">
        <f t="shared" si="5"/>
        <v>0</v>
      </c>
      <c r="M16" s="160">
        <f t="shared" si="5"/>
        <v>0</v>
      </c>
      <c r="N16" s="120">
        <f t="shared" si="5"/>
        <v>0</v>
      </c>
      <c r="O16" s="160">
        <f t="shared" si="5"/>
        <v>0</v>
      </c>
      <c r="P16" s="120">
        <f t="shared" si="5"/>
        <v>0</v>
      </c>
      <c r="Q16" s="121">
        <f t="shared" si="5"/>
        <v>0</v>
      </c>
      <c r="R16" s="160">
        <f t="shared" si="5"/>
        <v>0</v>
      </c>
      <c r="S16" s="120">
        <f t="shared" si="5"/>
        <v>0</v>
      </c>
      <c r="T16" s="160">
        <f t="shared" si="5"/>
        <v>0</v>
      </c>
      <c r="U16" s="120">
        <f t="shared" si="5"/>
        <v>0</v>
      </c>
      <c r="V16" s="162">
        <f t="shared" si="5"/>
        <v>0</v>
      </c>
      <c r="W16" s="120" t="str">
        <f t="shared" si="3"/>
        <v/>
      </c>
    </row>
    <row r="17" spans="1:23" s="4" customFormat="1" ht="26">
      <c r="A17" s="23"/>
      <c r="B17" s="18"/>
      <c r="C17" s="129"/>
      <c r="D17" s="37" t="s">
        <v>164</v>
      </c>
      <c r="E17" s="53" t="s">
        <v>77</v>
      </c>
      <c r="F17" s="173"/>
      <c r="G17" s="174"/>
      <c r="H17" s="174"/>
      <c r="I17" s="174"/>
      <c r="J17" s="175"/>
      <c r="K17" s="173"/>
      <c r="L17" s="175"/>
      <c r="M17" s="173"/>
      <c r="N17" s="175"/>
      <c r="O17" s="173"/>
      <c r="P17" s="175"/>
      <c r="Q17" s="176">
        <f t="shared" ref="Q17:Q35" si="6">N17+P17</f>
        <v>0</v>
      </c>
      <c r="R17" s="173"/>
      <c r="S17" s="175"/>
      <c r="T17" s="173"/>
      <c r="U17" s="175"/>
      <c r="V17" s="177">
        <f t="shared" si="2"/>
        <v>0</v>
      </c>
      <c r="W17" s="175" t="str">
        <f t="shared" si="3"/>
        <v/>
      </c>
    </row>
    <row r="18" spans="1:23" s="4" customFormat="1" ht="13">
      <c r="A18" s="23"/>
      <c r="B18" s="18"/>
      <c r="C18" s="129"/>
      <c r="D18" s="38" t="s">
        <v>163</v>
      </c>
      <c r="E18" s="54" t="s">
        <v>72</v>
      </c>
      <c r="F18" s="178"/>
      <c r="G18" s="179"/>
      <c r="H18" s="179"/>
      <c r="I18" s="179"/>
      <c r="J18" s="180"/>
      <c r="K18" s="178"/>
      <c r="L18" s="180"/>
      <c r="M18" s="178"/>
      <c r="N18" s="180"/>
      <c r="O18" s="178"/>
      <c r="P18" s="180"/>
      <c r="Q18" s="181">
        <f t="shared" si="6"/>
        <v>0</v>
      </c>
      <c r="R18" s="178"/>
      <c r="S18" s="180"/>
      <c r="T18" s="178"/>
      <c r="U18" s="180"/>
      <c r="V18" s="182">
        <f t="shared" si="2"/>
        <v>0</v>
      </c>
      <c r="W18" s="180" t="str">
        <f t="shared" si="3"/>
        <v/>
      </c>
    </row>
    <row r="19" spans="1:23" s="4" customFormat="1" ht="13">
      <c r="A19" s="23"/>
      <c r="B19" s="18"/>
      <c r="C19" s="129"/>
      <c r="D19" s="38" t="s">
        <v>162</v>
      </c>
      <c r="E19" s="54" t="s">
        <v>74</v>
      </c>
      <c r="F19" s="178"/>
      <c r="G19" s="179"/>
      <c r="H19" s="179"/>
      <c r="I19" s="179"/>
      <c r="J19" s="180"/>
      <c r="K19" s="178"/>
      <c r="L19" s="180"/>
      <c r="M19" s="178"/>
      <c r="N19" s="180"/>
      <c r="O19" s="178"/>
      <c r="P19" s="180"/>
      <c r="Q19" s="181">
        <f t="shared" si="6"/>
        <v>0</v>
      </c>
      <c r="R19" s="178"/>
      <c r="S19" s="180"/>
      <c r="T19" s="178"/>
      <c r="U19" s="180"/>
      <c r="V19" s="182">
        <f t="shared" si="2"/>
        <v>0</v>
      </c>
      <c r="W19" s="180" t="str">
        <f t="shared" si="3"/>
        <v/>
      </c>
    </row>
    <row r="20" spans="1:23" s="4" customFormat="1" ht="13">
      <c r="A20" s="23"/>
      <c r="B20" s="18"/>
      <c r="C20" s="129"/>
      <c r="D20" s="38" t="s">
        <v>161</v>
      </c>
      <c r="E20" s="54" t="s">
        <v>69</v>
      </c>
      <c r="F20" s="178"/>
      <c r="G20" s="179"/>
      <c r="H20" s="179"/>
      <c r="I20" s="179"/>
      <c r="J20" s="180"/>
      <c r="K20" s="178"/>
      <c r="L20" s="180"/>
      <c r="M20" s="178"/>
      <c r="N20" s="180"/>
      <c r="O20" s="178"/>
      <c r="P20" s="180"/>
      <c r="Q20" s="181">
        <f t="shared" si="6"/>
        <v>0</v>
      </c>
      <c r="R20" s="178"/>
      <c r="S20" s="180"/>
      <c r="T20" s="178"/>
      <c r="U20" s="180"/>
      <c r="V20" s="182">
        <f t="shared" si="2"/>
        <v>0</v>
      </c>
      <c r="W20" s="180" t="str">
        <f t="shared" si="3"/>
        <v/>
      </c>
    </row>
    <row r="21" spans="1:23" s="4" customFormat="1" ht="13">
      <c r="A21" s="23"/>
      <c r="B21" s="18"/>
      <c r="C21" s="129"/>
      <c r="D21" s="38" t="s">
        <v>160</v>
      </c>
      <c r="E21" s="54" t="s">
        <v>70</v>
      </c>
      <c r="F21" s="178"/>
      <c r="G21" s="179"/>
      <c r="H21" s="179"/>
      <c r="I21" s="179"/>
      <c r="J21" s="180"/>
      <c r="K21" s="178"/>
      <c r="L21" s="180"/>
      <c r="M21" s="178"/>
      <c r="N21" s="180"/>
      <c r="O21" s="178"/>
      <c r="P21" s="180"/>
      <c r="Q21" s="181">
        <f t="shared" si="6"/>
        <v>0</v>
      </c>
      <c r="R21" s="178"/>
      <c r="S21" s="180"/>
      <c r="T21" s="178"/>
      <c r="U21" s="180"/>
      <c r="V21" s="182">
        <f t="shared" si="2"/>
        <v>0</v>
      </c>
      <c r="W21" s="180" t="str">
        <f t="shared" si="3"/>
        <v/>
      </c>
    </row>
    <row r="22" spans="1:23" ht="13">
      <c r="A22" s="23"/>
      <c r="B22" s="18"/>
      <c r="C22" s="129"/>
      <c r="D22" s="38" t="s">
        <v>159</v>
      </c>
      <c r="E22" s="54" t="s">
        <v>71</v>
      </c>
      <c r="F22" s="178"/>
      <c r="G22" s="179"/>
      <c r="H22" s="179"/>
      <c r="I22" s="179"/>
      <c r="J22" s="180"/>
      <c r="K22" s="178"/>
      <c r="L22" s="180"/>
      <c r="M22" s="178"/>
      <c r="N22" s="180"/>
      <c r="O22" s="178"/>
      <c r="P22" s="180"/>
      <c r="Q22" s="181">
        <f t="shared" si="6"/>
        <v>0</v>
      </c>
      <c r="R22" s="178"/>
      <c r="S22" s="180"/>
      <c r="T22" s="178"/>
      <c r="U22" s="180"/>
      <c r="V22" s="182">
        <f t="shared" si="2"/>
        <v>0</v>
      </c>
      <c r="W22" s="180" t="str">
        <f t="shared" si="3"/>
        <v/>
      </c>
    </row>
    <row r="23" spans="1:23" ht="13">
      <c r="A23" s="23"/>
      <c r="B23" s="18"/>
      <c r="C23" s="129"/>
      <c r="D23" s="38" t="s">
        <v>158</v>
      </c>
      <c r="E23" s="54" t="s">
        <v>79</v>
      </c>
      <c r="F23" s="178"/>
      <c r="G23" s="179"/>
      <c r="H23" s="179"/>
      <c r="I23" s="179"/>
      <c r="J23" s="180"/>
      <c r="K23" s="178"/>
      <c r="L23" s="180"/>
      <c r="M23" s="178"/>
      <c r="N23" s="180"/>
      <c r="O23" s="178"/>
      <c r="P23" s="180"/>
      <c r="Q23" s="181">
        <f t="shared" si="6"/>
        <v>0</v>
      </c>
      <c r="R23" s="178"/>
      <c r="S23" s="180"/>
      <c r="T23" s="178"/>
      <c r="U23" s="180"/>
      <c r="V23" s="182">
        <f t="shared" si="2"/>
        <v>0</v>
      </c>
      <c r="W23" s="180" t="str">
        <f t="shared" si="3"/>
        <v/>
      </c>
    </row>
    <row r="24" spans="1:23" ht="13">
      <c r="A24" s="23"/>
      <c r="B24" s="18"/>
      <c r="C24" s="183"/>
      <c r="D24" s="22" t="s">
        <v>21</v>
      </c>
      <c r="E24" s="50" t="s">
        <v>22</v>
      </c>
      <c r="F24" s="184"/>
      <c r="G24" s="185"/>
      <c r="H24" s="185"/>
      <c r="I24" s="185"/>
      <c r="J24" s="186"/>
      <c r="K24" s="184"/>
      <c r="L24" s="186"/>
      <c r="M24" s="184"/>
      <c r="N24" s="186"/>
      <c r="O24" s="184"/>
      <c r="P24" s="186"/>
      <c r="Q24" s="187">
        <f t="shared" si="6"/>
        <v>0</v>
      </c>
      <c r="R24" s="184"/>
      <c r="S24" s="186"/>
      <c r="T24" s="184"/>
      <c r="U24" s="186"/>
      <c r="V24" s="188">
        <f t="shared" si="2"/>
        <v>0</v>
      </c>
      <c r="W24" s="186" t="str">
        <f t="shared" si="3"/>
        <v/>
      </c>
    </row>
    <row r="25" spans="1:23" ht="13">
      <c r="A25" s="15"/>
      <c r="B25" s="18"/>
      <c r="C25" s="21">
        <v>71003</v>
      </c>
      <c r="D25" s="22" t="s">
        <v>23</v>
      </c>
      <c r="E25" s="50" t="s">
        <v>24</v>
      </c>
      <c r="F25" s="102"/>
      <c r="G25" s="103"/>
      <c r="H25" s="103"/>
      <c r="I25" s="103"/>
      <c r="J25" s="104"/>
      <c r="K25" s="102"/>
      <c r="L25" s="104"/>
      <c r="M25" s="102"/>
      <c r="N25" s="104"/>
      <c r="O25" s="102"/>
      <c r="P25" s="104"/>
      <c r="Q25" s="105">
        <f t="shared" si="6"/>
        <v>0</v>
      </c>
      <c r="R25" s="102"/>
      <c r="S25" s="104"/>
      <c r="T25" s="102"/>
      <c r="U25" s="104"/>
      <c r="V25" s="106">
        <f t="shared" si="2"/>
        <v>0</v>
      </c>
      <c r="W25" s="104" t="str">
        <f t="shared" si="3"/>
        <v/>
      </c>
    </row>
    <row r="26" spans="1:23" ht="13">
      <c r="A26" s="15"/>
      <c r="B26" s="18"/>
      <c r="C26" s="21">
        <v>71004</v>
      </c>
      <c r="D26" s="22" t="s">
        <v>25</v>
      </c>
      <c r="E26" s="50" t="s">
        <v>26</v>
      </c>
      <c r="F26" s="102"/>
      <c r="G26" s="103"/>
      <c r="H26" s="103"/>
      <c r="I26" s="103"/>
      <c r="J26" s="104"/>
      <c r="K26" s="102"/>
      <c r="L26" s="104"/>
      <c r="M26" s="102"/>
      <c r="N26" s="104"/>
      <c r="O26" s="102"/>
      <c r="P26" s="104"/>
      <c r="Q26" s="105">
        <f t="shared" si="6"/>
        <v>0</v>
      </c>
      <c r="R26" s="102"/>
      <c r="S26" s="104"/>
      <c r="T26" s="102"/>
      <c r="U26" s="104"/>
      <c r="V26" s="106">
        <f t="shared" si="2"/>
        <v>0</v>
      </c>
      <c r="W26" s="104" t="str">
        <f t="shared" si="3"/>
        <v/>
      </c>
    </row>
    <row r="27" spans="1:23" ht="13">
      <c r="A27" s="15"/>
      <c r="B27" s="18"/>
      <c r="C27" s="21">
        <v>71005</v>
      </c>
      <c r="D27" s="22" t="s">
        <v>27</v>
      </c>
      <c r="E27" s="50" t="s">
        <v>28</v>
      </c>
      <c r="F27" s="102"/>
      <c r="G27" s="103"/>
      <c r="H27" s="103"/>
      <c r="I27" s="103"/>
      <c r="J27" s="104"/>
      <c r="K27" s="102"/>
      <c r="L27" s="104"/>
      <c r="M27" s="102"/>
      <c r="N27" s="104"/>
      <c r="O27" s="102"/>
      <c r="P27" s="104"/>
      <c r="Q27" s="105">
        <f t="shared" si="6"/>
        <v>0</v>
      </c>
      <c r="R27" s="102"/>
      <c r="S27" s="104"/>
      <c r="T27" s="102"/>
      <c r="U27" s="104"/>
      <c r="V27" s="106">
        <f t="shared" si="2"/>
        <v>0</v>
      </c>
      <c r="W27" s="104" t="str">
        <f t="shared" si="3"/>
        <v/>
      </c>
    </row>
    <row r="28" spans="1:23" ht="13">
      <c r="A28" s="15"/>
      <c r="B28" s="18"/>
      <c r="C28" s="21">
        <v>71006</v>
      </c>
      <c r="D28" s="22" t="s">
        <v>157</v>
      </c>
      <c r="E28" s="50" t="s">
        <v>29</v>
      </c>
      <c r="F28" s="102"/>
      <c r="G28" s="103"/>
      <c r="H28" s="103"/>
      <c r="I28" s="103"/>
      <c r="J28" s="104"/>
      <c r="K28" s="102"/>
      <c r="L28" s="104"/>
      <c r="M28" s="102"/>
      <c r="N28" s="104"/>
      <c r="O28" s="102"/>
      <c r="P28" s="104"/>
      <c r="Q28" s="105">
        <f t="shared" si="6"/>
        <v>0</v>
      </c>
      <c r="R28" s="102"/>
      <c r="S28" s="104"/>
      <c r="T28" s="102"/>
      <c r="U28" s="104"/>
      <c r="V28" s="106">
        <f t="shared" si="2"/>
        <v>0</v>
      </c>
      <c r="W28" s="104" t="str">
        <f t="shared" si="3"/>
        <v/>
      </c>
    </row>
    <row r="29" spans="1:23" ht="14" thickBot="1">
      <c r="A29" s="15"/>
      <c r="B29" s="24"/>
      <c r="C29" s="55">
        <v>71007</v>
      </c>
      <c r="D29" s="56" t="s">
        <v>30</v>
      </c>
      <c r="E29" s="57" t="s">
        <v>31</v>
      </c>
      <c r="F29" s="107"/>
      <c r="G29" s="108"/>
      <c r="H29" s="108"/>
      <c r="I29" s="108"/>
      <c r="J29" s="109"/>
      <c r="K29" s="107"/>
      <c r="L29" s="109"/>
      <c r="M29" s="107"/>
      <c r="N29" s="109"/>
      <c r="O29" s="107"/>
      <c r="P29" s="109"/>
      <c r="Q29" s="110">
        <f t="shared" si="6"/>
        <v>0</v>
      </c>
      <c r="R29" s="107"/>
      <c r="S29" s="109"/>
      <c r="T29" s="107"/>
      <c r="U29" s="109"/>
      <c r="V29" s="111">
        <f t="shared" si="2"/>
        <v>0</v>
      </c>
      <c r="W29" s="109" t="str">
        <f t="shared" si="3"/>
        <v/>
      </c>
    </row>
    <row r="30" spans="1:23" ht="13">
      <c r="A30" s="15"/>
      <c r="B30" s="19" t="s">
        <v>201</v>
      </c>
      <c r="C30" s="20">
        <v>71011</v>
      </c>
      <c r="D30" s="16" t="s">
        <v>32</v>
      </c>
      <c r="E30" s="49" t="s">
        <v>33</v>
      </c>
      <c r="F30" s="97"/>
      <c r="G30" s="98"/>
      <c r="H30" s="98"/>
      <c r="I30" s="98"/>
      <c r="J30" s="99"/>
      <c r="K30" s="97"/>
      <c r="L30" s="99"/>
      <c r="M30" s="97"/>
      <c r="N30" s="99"/>
      <c r="O30" s="97"/>
      <c r="P30" s="99"/>
      <c r="Q30" s="100">
        <f t="shared" si="6"/>
        <v>0</v>
      </c>
      <c r="R30" s="97"/>
      <c r="S30" s="99"/>
      <c r="T30" s="97"/>
      <c r="U30" s="99"/>
      <c r="V30" s="101">
        <f t="shared" si="2"/>
        <v>0</v>
      </c>
      <c r="W30" s="99" t="str">
        <f t="shared" si="3"/>
        <v/>
      </c>
    </row>
    <row r="31" spans="1:23" ht="13">
      <c r="A31" s="15"/>
      <c r="B31" s="18"/>
      <c r="C31" s="21">
        <v>71012</v>
      </c>
      <c r="D31" s="22" t="s">
        <v>34</v>
      </c>
      <c r="E31" s="50" t="s">
        <v>35</v>
      </c>
      <c r="F31" s="102"/>
      <c r="G31" s="103"/>
      <c r="H31" s="103"/>
      <c r="I31" s="103"/>
      <c r="J31" s="104"/>
      <c r="K31" s="102"/>
      <c r="L31" s="104"/>
      <c r="M31" s="102"/>
      <c r="N31" s="104"/>
      <c r="O31" s="102"/>
      <c r="P31" s="104"/>
      <c r="Q31" s="105">
        <f t="shared" si="6"/>
        <v>0</v>
      </c>
      <c r="R31" s="102"/>
      <c r="S31" s="104"/>
      <c r="T31" s="102"/>
      <c r="U31" s="104"/>
      <c r="V31" s="106">
        <f t="shared" si="2"/>
        <v>0</v>
      </c>
      <c r="W31" s="104" t="str">
        <f t="shared" si="3"/>
        <v/>
      </c>
    </row>
    <row r="32" spans="1:23" ht="13">
      <c r="A32" s="15"/>
      <c r="B32" s="18"/>
      <c r="C32" s="21">
        <v>71013</v>
      </c>
      <c r="D32" s="22" t="s">
        <v>36</v>
      </c>
      <c r="E32" s="50" t="s">
        <v>37</v>
      </c>
      <c r="F32" s="102"/>
      <c r="G32" s="103"/>
      <c r="H32" s="103"/>
      <c r="I32" s="103"/>
      <c r="J32" s="104"/>
      <c r="K32" s="102"/>
      <c r="L32" s="104"/>
      <c r="M32" s="102"/>
      <c r="N32" s="104"/>
      <c r="O32" s="102"/>
      <c r="P32" s="104"/>
      <c r="Q32" s="105">
        <f t="shared" si="6"/>
        <v>0</v>
      </c>
      <c r="R32" s="102"/>
      <c r="S32" s="104"/>
      <c r="T32" s="102"/>
      <c r="U32" s="104"/>
      <c r="V32" s="106">
        <f t="shared" si="2"/>
        <v>0</v>
      </c>
      <c r="W32" s="104" t="str">
        <f t="shared" si="3"/>
        <v/>
      </c>
    </row>
    <row r="33" spans="1:23" ht="13">
      <c r="A33" s="15"/>
      <c r="B33" s="18"/>
      <c r="C33" s="21">
        <v>71014</v>
      </c>
      <c r="D33" s="22" t="s">
        <v>38</v>
      </c>
      <c r="E33" s="50" t="s">
        <v>39</v>
      </c>
      <c r="F33" s="102"/>
      <c r="G33" s="103"/>
      <c r="H33" s="103"/>
      <c r="I33" s="103"/>
      <c r="J33" s="104"/>
      <c r="K33" s="102"/>
      <c r="L33" s="104"/>
      <c r="M33" s="102"/>
      <c r="N33" s="104"/>
      <c r="O33" s="102"/>
      <c r="P33" s="104"/>
      <c r="Q33" s="105">
        <f t="shared" si="6"/>
        <v>0</v>
      </c>
      <c r="R33" s="102"/>
      <c r="S33" s="104"/>
      <c r="T33" s="102"/>
      <c r="U33" s="104"/>
      <c r="V33" s="106">
        <f t="shared" si="2"/>
        <v>0</v>
      </c>
      <c r="W33" s="104" t="str">
        <f t="shared" si="3"/>
        <v/>
      </c>
    </row>
    <row r="34" spans="1:23" ht="14" thickBot="1">
      <c r="A34" s="81"/>
      <c r="B34" s="24"/>
      <c r="C34" s="55">
        <v>71016</v>
      </c>
      <c r="D34" s="56" t="s">
        <v>156</v>
      </c>
      <c r="E34" s="57" t="s">
        <v>40</v>
      </c>
      <c r="F34" s="107"/>
      <c r="G34" s="108"/>
      <c r="H34" s="108"/>
      <c r="I34" s="108"/>
      <c r="J34" s="109"/>
      <c r="K34" s="107"/>
      <c r="L34" s="109"/>
      <c r="M34" s="107"/>
      <c r="N34" s="109"/>
      <c r="O34" s="107"/>
      <c r="P34" s="109"/>
      <c r="Q34" s="110">
        <f t="shared" si="6"/>
        <v>0</v>
      </c>
      <c r="R34" s="107"/>
      <c r="S34" s="109"/>
      <c r="T34" s="107"/>
      <c r="U34" s="109"/>
      <c r="V34" s="111">
        <f t="shared" si="2"/>
        <v>0</v>
      </c>
      <c r="W34" s="109" t="str">
        <f t="shared" si="3"/>
        <v/>
      </c>
    </row>
    <row r="35" spans="1:23" ht="14" thickBot="1">
      <c r="A35" s="25" t="s">
        <v>41</v>
      </c>
      <c r="B35" s="19" t="s">
        <v>43</v>
      </c>
      <c r="C35" s="26">
        <v>73011</v>
      </c>
      <c r="D35" s="36" t="s">
        <v>155</v>
      </c>
      <c r="E35" s="58" t="s">
        <v>154</v>
      </c>
      <c r="F35" s="189"/>
      <c r="G35" s="190"/>
      <c r="H35" s="190"/>
      <c r="I35" s="190"/>
      <c r="J35" s="114"/>
      <c r="K35" s="189"/>
      <c r="L35" s="114"/>
      <c r="M35" s="189"/>
      <c r="N35" s="114"/>
      <c r="O35" s="189"/>
      <c r="P35" s="114"/>
      <c r="Q35" s="115">
        <f t="shared" si="6"/>
        <v>0</v>
      </c>
      <c r="R35" s="189"/>
      <c r="S35" s="114"/>
      <c r="T35" s="189"/>
      <c r="U35" s="114"/>
      <c r="V35" s="191">
        <f t="shared" si="2"/>
        <v>0</v>
      </c>
      <c r="W35" s="114" t="str">
        <f t="shared" si="3"/>
        <v/>
      </c>
    </row>
    <row r="36" spans="1:23" ht="14" thickBot="1">
      <c r="A36" s="23"/>
      <c r="B36" s="18"/>
      <c r="C36" s="143" t="s">
        <v>207</v>
      </c>
      <c r="D36" s="128" t="s">
        <v>153</v>
      </c>
      <c r="E36" s="90"/>
      <c r="F36" s="118"/>
      <c r="G36" s="119">
        <f t="shared" ref="G36:V36" si="7">SUM(G37:G41)</f>
        <v>0</v>
      </c>
      <c r="H36" s="119">
        <f t="shared" si="7"/>
        <v>0</v>
      </c>
      <c r="I36" s="119">
        <f t="shared" si="7"/>
        <v>0</v>
      </c>
      <c r="J36" s="120">
        <f t="shared" si="7"/>
        <v>0</v>
      </c>
      <c r="K36" s="118">
        <f t="shared" si="7"/>
        <v>0</v>
      </c>
      <c r="L36" s="120">
        <f t="shared" si="7"/>
        <v>0</v>
      </c>
      <c r="M36" s="118">
        <f t="shared" si="7"/>
        <v>0</v>
      </c>
      <c r="N36" s="120">
        <f t="shared" si="7"/>
        <v>0</v>
      </c>
      <c r="O36" s="118">
        <f t="shared" si="7"/>
        <v>0</v>
      </c>
      <c r="P36" s="120">
        <f t="shared" si="7"/>
        <v>0</v>
      </c>
      <c r="Q36" s="121">
        <f>SUM(Q37:Q41)</f>
        <v>0</v>
      </c>
      <c r="R36" s="118">
        <f t="shared" si="7"/>
        <v>0</v>
      </c>
      <c r="S36" s="120">
        <f t="shared" si="7"/>
        <v>0</v>
      </c>
      <c r="T36" s="118">
        <f t="shared" si="7"/>
        <v>0</v>
      </c>
      <c r="U36" s="120">
        <f t="shared" si="7"/>
        <v>0</v>
      </c>
      <c r="V36" s="122">
        <f t="shared" si="7"/>
        <v>0</v>
      </c>
      <c r="W36" s="120" t="str">
        <f t="shared" si="3"/>
        <v/>
      </c>
    </row>
    <row r="37" spans="1:23" ht="13">
      <c r="A37" s="23"/>
      <c r="B37" s="18"/>
      <c r="C37" s="127"/>
      <c r="D37" s="14" t="s">
        <v>152</v>
      </c>
      <c r="E37" s="59" t="s">
        <v>47</v>
      </c>
      <c r="F37" s="192"/>
      <c r="G37" s="193"/>
      <c r="H37" s="193"/>
      <c r="I37" s="193"/>
      <c r="J37" s="194"/>
      <c r="K37" s="192"/>
      <c r="L37" s="194"/>
      <c r="M37" s="192"/>
      <c r="N37" s="194"/>
      <c r="O37" s="192"/>
      <c r="P37" s="194"/>
      <c r="Q37" s="195">
        <f t="shared" ref="Q37:Q47" si="8">N37+P37</f>
        <v>0</v>
      </c>
      <c r="R37" s="192"/>
      <c r="S37" s="194"/>
      <c r="T37" s="192"/>
      <c r="U37" s="194"/>
      <c r="V37" s="196">
        <f t="shared" si="2"/>
        <v>0</v>
      </c>
      <c r="W37" s="194" t="str">
        <f t="shared" si="3"/>
        <v/>
      </c>
    </row>
    <row r="38" spans="1:23" ht="13">
      <c r="A38" s="23"/>
      <c r="B38" s="18"/>
      <c r="C38" s="127"/>
      <c r="D38" s="6" t="s">
        <v>151</v>
      </c>
      <c r="E38" s="60" t="s">
        <v>42</v>
      </c>
      <c r="F38" s="150"/>
      <c r="G38" s="151"/>
      <c r="H38" s="151"/>
      <c r="I38" s="151"/>
      <c r="J38" s="152"/>
      <c r="K38" s="150"/>
      <c r="L38" s="152"/>
      <c r="M38" s="150"/>
      <c r="N38" s="152"/>
      <c r="O38" s="150"/>
      <c r="P38" s="152"/>
      <c r="Q38" s="153">
        <f t="shared" si="8"/>
        <v>0</v>
      </c>
      <c r="R38" s="150"/>
      <c r="S38" s="152"/>
      <c r="T38" s="150"/>
      <c r="U38" s="152"/>
      <c r="V38" s="154">
        <f t="shared" si="2"/>
        <v>0</v>
      </c>
      <c r="W38" s="152" t="str">
        <f t="shared" si="3"/>
        <v/>
      </c>
    </row>
    <row r="39" spans="1:23" ht="13">
      <c r="A39" s="23"/>
      <c r="B39" s="18"/>
      <c r="C39" s="127"/>
      <c r="D39" s="6" t="s">
        <v>150</v>
      </c>
      <c r="E39" s="60" t="s">
        <v>45</v>
      </c>
      <c r="F39" s="150"/>
      <c r="G39" s="151"/>
      <c r="H39" s="151"/>
      <c r="I39" s="151"/>
      <c r="J39" s="152"/>
      <c r="K39" s="150"/>
      <c r="L39" s="152"/>
      <c r="M39" s="150"/>
      <c r="N39" s="152"/>
      <c r="O39" s="150"/>
      <c r="P39" s="152"/>
      <c r="Q39" s="153">
        <f t="shared" si="8"/>
        <v>0</v>
      </c>
      <c r="R39" s="150"/>
      <c r="S39" s="152"/>
      <c r="T39" s="150"/>
      <c r="U39" s="152"/>
      <c r="V39" s="154">
        <f t="shared" si="2"/>
        <v>0</v>
      </c>
      <c r="W39" s="152" t="str">
        <f t="shared" si="3"/>
        <v/>
      </c>
    </row>
    <row r="40" spans="1:23" ht="13">
      <c r="A40" s="23"/>
      <c r="B40" s="18"/>
      <c r="C40" s="127"/>
      <c r="D40" s="6" t="s">
        <v>149</v>
      </c>
      <c r="E40" s="60" t="s">
        <v>46</v>
      </c>
      <c r="F40" s="150"/>
      <c r="G40" s="151"/>
      <c r="H40" s="151"/>
      <c r="I40" s="151"/>
      <c r="J40" s="152"/>
      <c r="K40" s="150"/>
      <c r="L40" s="152"/>
      <c r="M40" s="150"/>
      <c r="N40" s="152"/>
      <c r="O40" s="150"/>
      <c r="P40" s="152"/>
      <c r="Q40" s="153">
        <f t="shared" si="8"/>
        <v>0</v>
      </c>
      <c r="R40" s="150"/>
      <c r="S40" s="152"/>
      <c r="T40" s="150"/>
      <c r="U40" s="152"/>
      <c r="V40" s="154">
        <f t="shared" si="2"/>
        <v>0</v>
      </c>
      <c r="W40" s="152" t="str">
        <f t="shared" si="3"/>
        <v/>
      </c>
    </row>
    <row r="41" spans="1:23" ht="13">
      <c r="A41" s="23"/>
      <c r="B41" s="18"/>
      <c r="C41" s="127"/>
      <c r="D41" s="7" t="s">
        <v>148</v>
      </c>
      <c r="E41" s="61" t="s">
        <v>44</v>
      </c>
      <c r="F41" s="197"/>
      <c r="G41" s="198"/>
      <c r="H41" s="198"/>
      <c r="I41" s="198"/>
      <c r="J41" s="199"/>
      <c r="K41" s="197"/>
      <c r="L41" s="199"/>
      <c r="M41" s="197"/>
      <c r="N41" s="199"/>
      <c r="O41" s="197"/>
      <c r="P41" s="199"/>
      <c r="Q41" s="200">
        <f t="shared" si="8"/>
        <v>0</v>
      </c>
      <c r="R41" s="197"/>
      <c r="S41" s="199"/>
      <c r="T41" s="197"/>
      <c r="U41" s="199"/>
      <c r="V41" s="201">
        <f t="shared" si="2"/>
        <v>0</v>
      </c>
      <c r="W41" s="199" t="str">
        <f t="shared" si="3"/>
        <v/>
      </c>
    </row>
    <row r="42" spans="1:23" ht="13">
      <c r="A42" s="15"/>
      <c r="B42" s="18"/>
      <c r="C42" s="21">
        <v>73013</v>
      </c>
      <c r="D42" s="22" t="s">
        <v>147</v>
      </c>
      <c r="E42" s="62" t="s">
        <v>146</v>
      </c>
      <c r="F42" s="102"/>
      <c r="G42" s="103"/>
      <c r="H42" s="103"/>
      <c r="I42" s="103"/>
      <c r="J42" s="104"/>
      <c r="K42" s="102"/>
      <c r="L42" s="104"/>
      <c r="M42" s="102"/>
      <c r="N42" s="104"/>
      <c r="O42" s="102"/>
      <c r="P42" s="104"/>
      <c r="Q42" s="105">
        <f t="shared" si="8"/>
        <v>0</v>
      </c>
      <c r="R42" s="102"/>
      <c r="S42" s="104"/>
      <c r="T42" s="102"/>
      <c r="U42" s="104"/>
      <c r="V42" s="106">
        <f t="shared" si="2"/>
        <v>0</v>
      </c>
      <c r="W42" s="104" t="str">
        <f t="shared" si="3"/>
        <v/>
      </c>
    </row>
    <row r="43" spans="1:23" ht="13">
      <c r="A43" s="15"/>
      <c r="B43" s="18"/>
      <c r="C43" s="21">
        <v>73015</v>
      </c>
      <c r="D43" s="22" t="s">
        <v>145</v>
      </c>
      <c r="E43" s="62" t="s">
        <v>144</v>
      </c>
      <c r="F43" s="102"/>
      <c r="G43" s="103"/>
      <c r="H43" s="103"/>
      <c r="I43" s="103"/>
      <c r="J43" s="104"/>
      <c r="K43" s="102"/>
      <c r="L43" s="104"/>
      <c r="M43" s="102"/>
      <c r="N43" s="104"/>
      <c r="O43" s="102"/>
      <c r="P43" s="104"/>
      <c r="Q43" s="105">
        <f t="shared" si="8"/>
        <v>0</v>
      </c>
      <c r="R43" s="102"/>
      <c r="S43" s="104"/>
      <c r="T43" s="102"/>
      <c r="U43" s="104"/>
      <c r="V43" s="106">
        <f t="shared" si="2"/>
        <v>0</v>
      </c>
      <c r="W43" s="104" t="str">
        <f t="shared" si="3"/>
        <v/>
      </c>
    </row>
    <row r="44" spans="1:23" ht="13">
      <c r="A44" s="15"/>
      <c r="B44" s="18"/>
      <c r="C44" s="21">
        <v>73016</v>
      </c>
      <c r="D44" s="22" t="s">
        <v>143</v>
      </c>
      <c r="E44" s="62" t="s">
        <v>142</v>
      </c>
      <c r="F44" s="102"/>
      <c r="G44" s="103"/>
      <c r="H44" s="103"/>
      <c r="I44" s="103"/>
      <c r="J44" s="104"/>
      <c r="K44" s="102"/>
      <c r="L44" s="104"/>
      <c r="M44" s="102"/>
      <c r="N44" s="104"/>
      <c r="O44" s="102"/>
      <c r="P44" s="104"/>
      <c r="Q44" s="105">
        <f t="shared" si="8"/>
        <v>0</v>
      </c>
      <c r="R44" s="102"/>
      <c r="S44" s="104"/>
      <c r="T44" s="102"/>
      <c r="U44" s="104"/>
      <c r="V44" s="106">
        <f t="shared" si="2"/>
        <v>0</v>
      </c>
      <c r="W44" s="104" t="str">
        <f t="shared" si="3"/>
        <v/>
      </c>
    </row>
    <row r="45" spans="1:23" ht="13">
      <c r="A45" s="15"/>
      <c r="B45" s="18"/>
      <c r="C45" s="21">
        <v>73017</v>
      </c>
      <c r="D45" s="22" t="s">
        <v>141</v>
      </c>
      <c r="E45" s="62" t="s">
        <v>140</v>
      </c>
      <c r="F45" s="102"/>
      <c r="G45" s="103"/>
      <c r="H45" s="103"/>
      <c r="I45" s="103"/>
      <c r="J45" s="104"/>
      <c r="K45" s="102"/>
      <c r="L45" s="104"/>
      <c r="M45" s="102"/>
      <c r="N45" s="104"/>
      <c r="O45" s="102"/>
      <c r="P45" s="104"/>
      <c r="Q45" s="105">
        <f t="shared" si="8"/>
        <v>0</v>
      </c>
      <c r="R45" s="102"/>
      <c r="S45" s="104"/>
      <c r="T45" s="102"/>
      <c r="U45" s="104"/>
      <c r="V45" s="106">
        <f t="shared" si="2"/>
        <v>0</v>
      </c>
      <c r="W45" s="104" t="str">
        <f t="shared" si="3"/>
        <v/>
      </c>
    </row>
    <row r="46" spans="1:23" ht="14" thickBot="1">
      <c r="A46" s="15"/>
      <c r="B46" s="24"/>
      <c r="C46" s="55">
        <v>73018</v>
      </c>
      <c r="D46" s="56" t="s">
        <v>139</v>
      </c>
      <c r="E46" s="80" t="s">
        <v>138</v>
      </c>
      <c r="F46" s="107"/>
      <c r="G46" s="108"/>
      <c r="H46" s="108"/>
      <c r="I46" s="108"/>
      <c r="J46" s="109"/>
      <c r="K46" s="107"/>
      <c r="L46" s="109"/>
      <c r="M46" s="107"/>
      <c r="N46" s="109"/>
      <c r="O46" s="107"/>
      <c r="P46" s="109"/>
      <c r="Q46" s="110">
        <f t="shared" si="8"/>
        <v>0</v>
      </c>
      <c r="R46" s="107"/>
      <c r="S46" s="109"/>
      <c r="T46" s="107"/>
      <c r="U46" s="109"/>
      <c r="V46" s="111">
        <f t="shared" si="2"/>
        <v>0</v>
      </c>
      <c r="W46" s="109" t="str">
        <f t="shared" si="3"/>
        <v/>
      </c>
    </row>
    <row r="47" spans="1:23" ht="14" thickBot="1">
      <c r="A47" s="15"/>
      <c r="B47" s="19" t="s">
        <v>48</v>
      </c>
      <c r="C47" s="26">
        <v>73024</v>
      </c>
      <c r="D47" s="35" t="s">
        <v>49</v>
      </c>
      <c r="E47" s="63" t="s">
        <v>50</v>
      </c>
      <c r="F47" s="189"/>
      <c r="G47" s="190"/>
      <c r="H47" s="190"/>
      <c r="I47" s="190"/>
      <c r="J47" s="114"/>
      <c r="K47" s="189"/>
      <c r="L47" s="114"/>
      <c r="M47" s="189"/>
      <c r="N47" s="114"/>
      <c r="O47" s="189"/>
      <c r="P47" s="114"/>
      <c r="Q47" s="115">
        <f t="shared" si="8"/>
        <v>0</v>
      </c>
      <c r="R47" s="189"/>
      <c r="S47" s="114"/>
      <c r="T47" s="189"/>
      <c r="U47" s="114"/>
      <c r="V47" s="191">
        <f t="shared" si="2"/>
        <v>0</v>
      </c>
      <c r="W47" s="114" t="str">
        <f t="shared" si="3"/>
        <v/>
      </c>
    </row>
    <row r="48" spans="1:23" ht="27" thickBot="1">
      <c r="A48" s="23"/>
      <c r="B48" s="15"/>
      <c r="C48" s="126">
        <v>73028</v>
      </c>
      <c r="D48" s="128" t="s">
        <v>137</v>
      </c>
      <c r="E48" s="90"/>
      <c r="F48" s="118"/>
      <c r="G48" s="119">
        <f t="shared" ref="G48:V48" si="9">G49+G54+G60+G61</f>
        <v>0</v>
      </c>
      <c r="H48" s="119">
        <f t="shared" si="9"/>
        <v>0</v>
      </c>
      <c r="I48" s="119">
        <f t="shared" si="9"/>
        <v>0</v>
      </c>
      <c r="J48" s="120">
        <f t="shared" si="9"/>
        <v>0</v>
      </c>
      <c r="K48" s="118">
        <f t="shared" si="9"/>
        <v>0</v>
      </c>
      <c r="L48" s="120">
        <f t="shared" si="9"/>
        <v>0</v>
      </c>
      <c r="M48" s="118">
        <f t="shared" si="9"/>
        <v>0</v>
      </c>
      <c r="N48" s="120">
        <f t="shared" si="9"/>
        <v>0</v>
      </c>
      <c r="O48" s="118">
        <f t="shared" si="9"/>
        <v>0</v>
      </c>
      <c r="P48" s="120">
        <f t="shared" si="9"/>
        <v>0</v>
      </c>
      <c r="Q48" s="121">
        <f t="shared" si="9"/>
        <v>0</v>
      </c>
      <c r="R48" s="118">
        <f t="shared" si="9"/>
        <v>0</v>
      </c>
      <c r="S48" s="120">
        <f t="shared" si="9"/>
        <v>0</v>
      </c>
      <c r="T48" s="118">
        <f t="shared" si="9"/>
        <v>0</v>
      </c>
      <c r="U48" s="120">
        <f t="shared" si="9"/>
        <v>0</v>
      </c>
      <c r="V48" s="122">
        <f t="shared" si="9"/>
        <v>0</v>
      </c>
      <c r="W48" s="120" t="str">
        <f t="shared" si="3"/>
        <v/>
      </c>
    </row>
    <row r="49" spans="1:23" ht="23.25" customHeight="1" thickBot="1">
      <c r="A49" s="23"/>
      <c r="B49" s="18"/>
      <c r="C49" s="129"/>
      <c r="D49" s="141" t="s">
        <v>136</v>
      </c>
      <c r="E49" s="142"/>
      <c r="F49" s="202"/>
      <c r="G49" s="203">
        <f t="shared" ref="G49:V49" si="10">SUM(G50:G53)</f>
        <v>0</v>
      </c>
      <c r="H49" s="203">
        <f t="shared" si="10"/>
        <v>0</v>
      </c>
      <c r="I49" s="203">
        <f t="shared" si="10"/>
        <v>0</v>
      </c>
      <c r="J49" s="204">
        <f t="shared" si="10"/>
        <v>0</v>
      </c>
      <c r="K49" s="205">
        <f t="shared" si="10"/>
        <v>0</v>
      </c>
      <c r="L49" s="204">
        <f t="shared" si="10"/>
        <v>0</v>
      </c>
      <c r="M49" s="205">
        <f t="shared" si="10"/>
        <v>0</v>
      </c>
      <c r="N49" s="204">
        <f t="shared" si="10"/>
        <v>0</v>
      </c>
      <c r="O49" s="205">
        <f t="shared" si="10"/>
        <v>0</v>
      </c>
      <c r="P49" s="204">
        <f t="shared" si="10"/>
        <v>0</v>
      </c>
      <c r="Q49" s="206">
        <f>SUM(Q50:Q53)</f>
        <v>0</v>
      </c>
      <c r="R49" s="205">
        <f t="shared" si="10"/>
        <v>0</v>
      </c>
      <c r="S49" s="204">
        <f t="shared" si="10"/>
        <v>0</v>
      </c>
      <c r="T49" s="205">
        <f t="shared" si="10"/>
        <v>0</v>
      </c>
      <c r="U49" s="204">
        <f t="shared" si="10"/>
        <v>0</v>
      </c>
      <c r="V49" s="207">
        <f t="shared" si="10"/>
        <v>0</v>
      </c>
      <c r="W49" s="204" t="str">
        <f t="shared" si="3"/>
        <v/>
      </c>
    </row>
    <row r="50" spans="1:23" ht="26">
      <c r="A50" s="23"/>
      <c r="B50" s="18"/>
      <c r="C50" s="129"/>
      <c r="D50" s="34" t="s">
        <v>135</v>
      </c>
      <c r="E50" s="87" t="s">
        <v>61</v>
      </c>
      <c r="F50" s="208"/>
      <c r="G50" s="209"/>
      <c r="H50" s="209"/>
      <c r="I50" s="209"/>
      <c r="J50" s="210"/>
      <c r="K50" s="208"/>
      <c r="L50" s="210"/>
      <c r="M50" s="208"/>
      <c r="N50" s="210"/>
      <c r="O50" s="208"/>
      <c r="P50" s="210"/>
      <c r="Q50" s="211">
        <f>N50+P50</f>
        <v>0</v>
      </c>
      <c r="R50" s="208"/>
      <c r="S50" s="210"/>
      <c r="T50" s="208"/>
      <c r="U50" s="210"/>
      <c r="V50" s="212">
        <f t="shared" si="2"/>
        <v>0</v>
      </c>
      <c r="W50" s="210" t="str">
        <f t="shared" si="3"/>
        <v/>
      </c>
    </row>
    <row r="51" spans="1:23" ht="26">
      <c r="A51" s="23"/>
      <c r="B51" s="18"/>
      <c r="C51" s="129"/>
      <c r="D51" s="8" t="s">
        <v>134</v>
      </c>
      <c r="E51" s="64" t="s">
        <v>62</v>
      </c>
      <c r="F51" s="213"/>
      <c r="G51" s="214"/>
      <c r="H51" s="214"/>
      <c r="I51" s="214"/>
      <c r="J51" s="215"/>
      <c r="K51" s="213"/>
      <c r="L51" s="215"/>
      <c r="M51" s="213"/>
      <c r="N51" s="215"/>
      <c r="O51" s="213"/>
      <c r="P51" s="215"/>
      <c r="Q51" s="216">
        <f>N51+P51</f>
        <v>0</v>
      </c>
      <c r="R51" s="213"/>
      <c r="S51" s="215"/>
      <c r="T51" s="213"/>
      <c r="U51" s="215"/>
      <c r="V51" s="217">
        <f t="shared" si="2"/>
        <v>0</v>
      </c>
      <c r="W51" s="215" t="str">
        <f t="shared" si="3"/>
        <v/>
      </c>
    </row>
    <row r="52" spans="1:23" ht="26">
      <c r="A52" s="23"/>
      <c r="B52" s="18"/>
      <c r="C52" s="129"/>
      <c r="D52" s="8" t="s">
        <v>63</v>
      </c>
      <c r="E52" s="64" t="s">
        <v>64</v>
      </c>
      <c r="F52" s="213"/>
      <c r="G52" s="214"/>
      <c r="H52" s="214"/>
      <c r="I52" s="214"/>
      <c r="J52" s="215"/>
      <c r="K52" s="213"/>
      <c r="L52" s="215"/>
      <c r="M52" s="213"/>
      <c r="N52" s="215"/>
      <c r="O52" s="213"/>
      <c r="P52" s="215"/>
      <c r="Q52" s="216">
        <f>N52+P52</f>
        <v>0</v>
      </c>
      <c r="R52" s="213"/>
      <c r="S52" s="215"/>
      <c r="T52" s="213"/>
      <c r="U52" s="215"/>
      <c r="V52" s="217">
        <f t="shared" si="2"/>
        <v>0</v>
      </c>
      <c r="W52" s="215" t="str">
        <f t="shared" si="3"/>
        <v/>
      </c>
    </row>
    <row r="53" spans="1:23" ht="14" thickBot="1">
      <c r="A53" s="23"/>
      <c r="B53" s="18"/>
      <c r="C53" s="129"/>
      <c r="D53" s="33" t="s">
        <v>55</v>
      </c>
      <c r="E53" s="65" t="s">
        <v>56</v>
      </c>
      <c r="F53" s="218"/>
      <c r="G53" s="219"/>
      <c r="H53" s="219"/>
      <c r="I53" s="219"/>
      <c r="J53" s="220"/>
      <c r="K53" s="218"/>
      <c r="L53" s="220"/>
      <c r="M53" s="218"/>
      <c r="N53" s="220"/>
      <c r="O53" s="218"/>
      <c r="P53" s="220"/>
      <c r="Q53" s="221">
        <f>N53+P53</f>
        <v>0</v>
      </c>
      <c r="R53" s="218"/>
      <c r="S53" s="220"/>
      <c r="T53" s="218"/>
      <c r="U53" s="220"/>
      <c r="V53" s="222">
        <f t="shared" si="2"/>
        <v>0</v>
      </c>
      <c r="W53" s="220" t="str">
        <f t="shared" si="3"/>
        <v/>
      </c>
    </row>
    <row r="54" spans="1:23" ht="14" thickBot="1">
      <c r="A54" s="23"/>
      <c r="B54" s="18"/>
      <c r="C54" s="129"/>
      <c r="D54" s="88" t="s">
        <v>133</v>
      </c>
      <c r="E54" s="89" t="s">
        <v>132</v>
      </c>
      <c r="F54" s="118"/>
      <c r="G54" s="119">
        <f t="shared" ref="G54:V54" si="11">SUM(G55:G59)</f>
        <v>0</v>
      </c>
      <c r="H54" s="119">
        <f t="shared" si="11"/>
        <v>0</v>
      </c>
      <c r="I54" s="119">
        <f t="shared" si="11"/>
        <v>0</v>
      </c>
      <c r="J54" s="120">
        <f t="shared" si="11"/>
        <v>0</v>
      </c>
      <c r="K54" s="118">
        <f t="shared" si="11"/>
        <v>0</v>
      </c>
      <c r="L54" s="120">
        <f t="shared" si="11"/>
        <v>0</v>
      </c>
      <c r="M54" s="118">
        <f t="shared" si="11"/>
        <v>0</v>
      </c>
      <c r="N54" s="120">
        <f t="shared" si="11"/>
        <v>0</v>
      </c>
      <c r="O54" s="118">
        <f t="shared" si="11"/>
        <v>0</v>
      </c>
      <c r="P54" s="120">
        <f t="shared" si="11"/>
        <v>0</v>
      </c>
      <c r="Q54" s="121">
        <f t="shared" si="11"/>
        <v>0</v>
      </c>
      <c r="R54" s="118">
        <f t="shared" si="11"/>
        <v>0</v>
      </c>
      <c r="S54" s="120">
        <f t="shared" si="11"/>
        <v>0</v>
      </c>
      <c r="T54" s="118">
        <f t="shared" si="11"/>
        <v>0</v>
      </c>
      <c r="U54" s="120">
        <f t="shared" si="11"/>
        <v>0</v>
      </c>
      <c r="V54" s="122">
        <f t="shared" si="11"/>
        <v>0</v>
      </c>
      <c r="W54" s="120" t="str">
        <f t="shared" si="3"/>
        <v/>
      </c>
    </row>
    <row r="55" spans="1:23" ht="13">
      <c r="A55" s="23"/>
      <c r="B55" s="18"/>
      <c r="C55" s="129"/>
      <c r="D55" s="5" t="s">
        <v>131</v>
      </c>
      <c r="E55" s="86" t="s">
        <v>130</v>
      </c>
      <c r="F55" s="223"/>
      <c r="G55" s="224"/>
      <c r="H55" s="224"/>
      <c r="I55" s="224"/>
      <c r="J55" s="225"/>
      <c r="K55" s="223"/>
      <c r="L55" s="225"/>
      <c r="M55" s="223"/>
      <c r="N55" s="225"/>
      <c r="O55" s="223"/>
      <c r="P55" s="225"/>
      <c r="Q55" s="226">
        <f t="shared" ref="Q55:Q61" si="12">N55+P55</f>
        <v>0</v>
      </c>
      <c r="R55" s="223"/>
      <c r="S55" s="225"/>
      <c r="T55" s="223"/>
      <c r="U55" s="225"/>
      <c r="V55" s="227">
        <f t="shared" si="2"/>
        <v>0</v>
      </c>
      <c r="W55" s="225" t="str">
        <f t="shared" si="3"/>
        <v/>
      </c>
    </row>
    <row r="56" spans="1:23" ht="26">
      <c r="A56" s="23"/>
      <c r="B56" s="18"/>
      <c r="C56" s="129"/>
      <c r="D56" s="9" t="s">
        <v>129</v>
      </c>
      <c r="E56" s="59" t="s">
        <v>60</v>
      </c>
      <c r="F56" s="192"/>
      <c r="G56" s="193"/>
      <c r="H56" s="193"/>
      <c r="I56" s="193"/>
      <c r="J56" s="194"/>
      <c r="K56" s="192"/>
      <c r="L56" s="194"/>
      <c r="M56" s="192"/>
      <c r="N56" s="194"/>
      <c r="O56" s="192"/>
      <c r="P56" s="194"/>
      <c r="Q56" s="195">
        <f t="shared" si="12"/>
        <v>0</v>
      </c>
      <c r="R56" s="192"/>
      <c r="S56" s="194"/>
      <c r="T56" s="192"/>
      <c r="U56" s="194"/>
      <c r="V56" s="196">
        <f t="shared" si="2"/>
        <v>0</v>
      </c>
      <c r="W56" s="194" t="str">
        <f t="shared" si="3"/>
        <v/>
      </c>
    </row>
    <row r="57" spans="1:23" ht="39">
      <c r="A57" s="23"/>
      <c r="B57" s="18"/>
      <c r="C57" s="129"/>
      <c r="D57" s="10" t="s">
        <v>128</v>
      </c>
      <c r="E57" s="67" t="s">
        <v>57</v>
      </c>
      <c r="F57" s="228"/>
      <c r="G57" s="229"/>
      <c r="H57" s="229"/>
      <c r="I57" s="229"/>
      <c r="J57" s="230"/>
      <c r="K57" s="228"/>
      <c r="L57" s="230"/>
      <c r="M57" s="228"/>
      <c r="N57" s="230"/>
      <c r="O57" s="228"/>
      <c r="P57" s="230"/>
      <c r="Q57" s="231">
        <f t="shared" si="12"/>
        <v>0</v>
      </c>
      <c r="R57" s="228"/>
      <c r="S57" s="230"/>
      <c r="T57" s="228"/>
      <c r="U57" s="230"/>
      <c r="V57" s="232">
        <f t="shared" si="2"/>
        <v>0</v>
      </c>
      <c r="W57" s="230" t="str">
        <f t="shared" si="3"/>
        <v/>
      </c>
    </row>
    <row r="58" spans="1:23" ht="26">
      <c r="A58" s="23"/>
      <c r="B58" s="18"/>
      <c r="C58" s="129"/>
      <c r="D58" s="11" t="s">
        <v>127</v>
      </c>
      <c r="E58" s="68" t="s">
        <v>59</v>
      </c>
      <c r="F58" s="233"/>
      <c r="G58" s="234"/>
      <c r="H58" s="234"/>
      <c r="I58" s="234"/>
      <c r="J58" s="235"/>
      <c r="K58" s="233"/>
      <c r="L58" s="235"/>
      <c r="M58" s="233"/>
      <c r="N58" s="235"/>
      <c r="O58" s="233"/>
      <c r="P58" s="235"/>
      <c r="Q58" s="236">
        <f t="shared" si="12"/>
        <v>0</v>
      </c>
      <c r="R58" s="233"/>
      <c r="S58" s="235"/>
      <c r="T58" s="233"/>
      <c r="U58" s="235"/>
      <c r="V58" s="237">
        <f t="shared" si="2"/>
        <v>0</v>
      </c>
      <c r="W58" s="235" t="str">
        <f t="shared" si="3"/>
        <v/>
      </c>
    </row>
    <row r="59" spans="1:23" ht="39">
      <c r="A59" s="23"/>
      <c r="B59" s="18"/>
      <c r="C59" s="129"/>
      <c r="D59" s="12" t="s">
        <v>126</v>
      </c>
      <c r="E59" s="60" t="s">
        <v>58</v>
      </c>
      <c r="F59" s="150"/>
      <c r="G59" s="151"/>
      <c r="H59" s="151"/>
      <c r="I59" s="151"/>
      <c r="J59" s="152"/>
      <c r="K59" s="150"/>
      <c r="L59" s="152"/>
      <c r="M59" s="150"/>
      <c r="N59" s="152"/>
      <c r="O59" s="150"/>
      <c r="P59" s="152"/>
      <c r="Q59" s="153">
        <f t="shared" si="12"/>
        <v>0</v>
      </c>
      <c r="R59" s="150"/>
      <c r="S59" s="152"/>
      <c r="T59" s="150"/>
      <c r="U59" s="152"/>
      <c r="V59" s="154">
        <f t="shared" si="2"/>
        <v>0</v>
      </c>
      <c r="W59" s="152" t="str">
        <f t="shared" si="3"/>
        <v/>
      </c>
    </row>
    <row r="60" spans="1:23" ht="13">
      <c r="A60" s="23"/>
      <c r="B60" s="18"/>
      <c r="C60" s="129"/>
      <c r="D60" s="12" t="s">
        <v>53</v>
      </c>
      <c r="E60" s="59" t="s">
        <v>54</v>
      </c>
      <c r="F60" s="192"/>
      <c r="G60" s="193"/>
      <c r="H60" s="193"/>
      <c r="I60" s="193"/>
      <c r="J60" s="194"/>
      <c r="K60" s="192"/>
      <c r="L60" s="194"/>
      <c r="M60" s="192"/>
      <c r="N60" s="194"/>
      <c r="O60" s="192"/>
      <c r="P60" s="194"/>
      <c r="Q60" s="195">
        <f t="shared" si="12"/>
        <v>0</v>
      </c>
      <c r="R60" s="192"/>
      <c r="S60" s="194"/>
      <c r="T60" s="192"/>
      <c r="U60" s="194"/>
      <c r="V60" s="196">
        <f t="shared" si="2"/>
        <v>0</v>
      </c>
      <c r="W60" s="194" t="str">
        <f t="shared" si="3"/>
        <v/>
      </c>
    </row>
    <row r="61" spans="1:23" ht="27" thickBot="1">
      <c r="A61" s="23"/>
      <c r="B61" s="24"/>
      <c r="C61" s="140"/>
      <c r="D61" s="30" t="s">
        <v>51</v>
      </c>
      <c r="E61" s="69" t="s">
        <v>52</v>
      </c>
      <c r="F61" s="238"/>
      <c r="G61" s="239"/>
      <c r="H61" s="239"/>
      <c r="I61" s="239"/>
      <c r="J61" s="240"/>
      <c r="K61" s="238"/>
      <c r="L61" s="240"/>
      <c r="M61" s="238"/>
      <c r="N61" s="240"/>
      <c r="O61" s="238"/>
      <c r="P61" s="240"/>
      <c r="Q61" s="241">
        <f t="shared" si="12"/>
        <v>0</v>
      </c>
      <c r="R61" s="238"/>
      <c r="S61" s="240"/>
      <c r="T61" s="238"/>
      <c r="U61" s="240"/>
      <c r="V61" s="242">
        <f t="shared" si="2"/>
        <v>0</v>
      </c>
      <c r="W61" s="240" t="str">
        <f t="shared" si="3"/>
        <v/>
      </c>
    </row>
    <row r="62" spans="1:23" ht="14" thickBot="1">
      <c r="A62" s="23"/>
      <c r="B62" s="25" t="s">
        <v>65</v>
      </c>
      <c r="C62" s="126">
        <v>73048</v>
      </c>
      <c r="D62" s="128" t="s">
        <v>125</v>
      </c>
      <c r="E62" s="89"/>
      <c r="F62" s="118"/>
      <c r="G62" s="119">
        <f t="shared" ref="G62:V62" si="13">G63+G64+G70+G71</f>
        <v>0</v>
      </c>
      <c r="H62" s="119">
        <f t="shared" si="13"/>
        <v>0</v>
      </c>
      <c r="I62" s="119">
        <f t="shared" si="13"/>
        <v>0</v>
      </c>
      <c r="J62" s="120">
        <f t="shared" si="13"/>
        <v>0</v>
      </c>
      <c r="K62" s="118">
        <f t="shared" si="13"/>
        <v>0</v>
      </c>
      <c r="L62" s="120">
        <f>L63+L64+L70+L71</f>
        <v>0</v>
      </c>
      <c r="M62" s="118">
        <f t="shared" si="13"/>
        <v>0</v>
      </c>
      <c r="N62" s="120">
        <f t="shared" si="13"/>
        <v>0</v>
      </c>
      <c r="O62" s="118">
        <f t="shared" si="13"/>
        <v>0</v>
      </c>
      <c r="P62" s="120">
        <f t="shared" si="13"/>
        <v>0</v>
      </c>
      <c r="Q62" s="121">
        <f t="shared" si="13"/>
        <v>0</v>
      </c>
      <c r="R62" s="118">
        <f t="shared" si="13"/>
        <v>0</v>
      </c>
      <c r="S62" s="120">
        <f t="shared" si="13"/>
        <v>0</v>
      </c>
      <c r="T62" s="118">
        <f t="shared" si="13"/>
        <v>0</v>
      </c>
      <c r="U62" s="120">
        <f t="shared" si="13"/>
        <v>0</v>
      </c>
      <c r="V62" s="122">
        <f t="shared" si="13"/>
        <v>0</v>
      </c>
      <c r="W62" s="120" t="str">
        <f t="shared" si="3"/>
        <v/>
      </c>
    </row>
    <row r="63" spans="1:23" ht="14" thickBot="1">
      <c r="A63" s="23"/>
      <c r="B63" s="18"/>
      <c r="C63" s="129"/>
      <c r="D63" s="32" t="s">
        <v>124</v>
      </c>
      <c r="E63" s="70" t="s">
        <v>66</v>
      </c>
      <c r="F63" s="243"/>
      <c r="G63" s="244"/>
      <c r="H63" s="244"/>
      <c r="I63" s="244"/>
      <c r="J63" s="245"/>
      <c r="K63" s="243"/>
      <c r="L63" s="245"/>
      <c r="M63" s="243"/>
      <c r="N63" s="245"/>
      <c r="O63" s="243"/>
      <c r="P63" s="245"/>
      <c r="Q63" s="246">
        <f>N63+P63</f>
        <v>0</v>
      </c>
      <c r="R63" s="243"/>
      <c r="S63" s="245"/>
      <c r="T63" s="243"/>
      <c r="U63" s="245"/>
      <c r="V63" s="247">
        <f t="shared" si="2"/>
        <v>0</v>
      </c>
      <c r="W63" s="245" t="str">
        <f t="shared" si="3"/>
        <v/>
      </c>
    </row>
    <row r="64" spans="1:23" ht="14" thickBot="1">
      <c r="A64" s="23"/>
      <c r="B64" s="18"/>
      <c r="C64" s="129"/>
      <c r="D64" s="31" t="s">
        <v>123</v>
      </c>
      <c r="E64" s="66" t="s">
        <v>122</v>
      </c>
      <c r="F64" s="248"/>
      <c r="G64" s="249">
        <f t="shared" ref="G64:U64" si="14">SUM(G65:G69)</f>
        <v>0</v>
      </c>
      <c r="H64" s="249">
        <f t="shared" si="14"/>
        <v>0</v>
      </c>
      <c r="I64" s="249">
        <f t="shared" si="14"/>
        <v>0</v>
      </c>
      <c r="J64" s="204">
        <f t="shared" si="14"/>
        <v>0</v>
      </c>
      <c r="K64" s="248">
        <f t="shared" si="14"/>
        <v>0</v>
      </c>
      <c r="L64" s="204">
        <f t="shared" si="14"/>
        <v>0</v>
      </c>
      <c r="M64" s="248">
        <f t="shared" si="14"/>
        <v>0</v>
      </c>
      <c r="N64" s="204">
        <f t="shared" si="14"/>
        <v>0</v>
      </c>
      <c r="O64" s="248">
        <f t="shared" si="14"/>
        <v>0</v>
      </c>
      <c r="P64" s="204">
        <f>SUM(P65:P69)</f>
        <v>0</v>
      </c>
      <c r="Q64" s="206">
        <f t="shared" si="14"/>
        <v>0</v>
      </c>
      <c r="R64" s="248">
        <f t="shared" si="14"/>
        <v>0</v>
      </c>
      <c r="S64" s="204">
        <f t="shared" si="14"/>
        <v>0</v>
      </c>
      <c r="T64" s="248">
        <f t="shared" si="14"/>
        <v>0</v>
      </c>
      <c r="U64" s="204">
        <f t="shared" si="14"/>
        <v>0</v>
      </c>
      <c r="V64" s="250">
        <f t="shared" si="2"/>
        <v>0</v>
      </c>
      <c r="W64" s="204" t="str">
        <f t="shared" si="3"/>
        <v/>
      </c>
    </row>
    <row r="65" spans="1:23" ht="13">
      <c r="A65" s="23"/>
      <c r="B65" s="18"/>
      <c r="C65" s="129"/>
      <c r="D65" s="9" t="s">
        <v>121</v>
      </c>
      <c r="E65" s="59" t="s">
        <v>78</v>
      </c>
      <c r="F65" s="192"/>
      <c r="G65" s="193"/>
      <c r="H65" s="193"/>
      <c r="I65" s="193"/>
      <c r="J65" s="194"/>
      <c r="K65" s="192"/>
      <c r="L65" s="194"/>
      <c r="M65" s="192"/>
      <c r="N65" s="194"/>
      <c r="O65" s="192"/>
      <c r="P65" s="194"/>
      <c r="Q65" s="195">
        <f t="shared" ref="Q65:Q70" si="15">N65+P65</f>
        <v>0</v>
      </c>
      <c r="R65" s="192"/>
      <c r="S65" s="194"/>
      <c r="T65" s="192"/>
      <c r="U65" s="194"/>
      <c r="V65" s="196">
        <f t="shared" si="2"/>
        <v>0</v>
      </c>
      <c r="W65" s="194" t="str">
        <f t="shared" si="3"/>
        <v/>
      </c>
    </row>
    <row r="66" spans="1:23" ht="13">
      <c r="A66" s="23"/>
      <c r="B66" s="18"/>
      <c r="C66" s="129"/>
      <c r="D66" s="12" t="s">
        <v>120</v>
      </c>
      <c r="E66" s="60" t="s">
        <v>73</v>
      </c>
      <c r="F66" s="150"/>
      <c r="G66" s="151"/>
      <c r="H66" s="151"/>
      <c r="I66" s="151"/>
      <c r="J66" s="152"/>
      <c r="K66" s="150"/>
      <c r="L66" s="152"/>
      <c r="M66" s="150"/>
      <c r="N66" s="152"/>
      <c r="O66" s="150"/>
      <c r="P66" s="152"/>
      <c r="Q66" s="153">
        <f t="shared" si="15"/>
        <v>0</v>
      </c>
      <c r="R66" s="150"/>
      <c r="S66" s="152"/>
      <c r="T66" s="150"/>
      <c r="U66" s="152"/>
      <c r="V66" s="154">
        <f t="shared" si="2"/>
        <v>0</v>
      </c>
      <c r="W66" s="152" t="str">
        <f t="shared" si="3"/>
        <v/>
      </c>
    </row>
    <row r="67" spans="1:23" ht="13">
      <c r="A67" s="23"/>
      <c r="B67" s="18"/>
      <c r="C67" s="129"/>
      <c r="D67" s="12" t="s">
        <v>119</v>
      </c>
      <c r="E67" s="60" t="s">
        <v>67</v>
      </c>
      <c r="F67" s="150"/>
      <c r="G67" s="151"/>
      <c r="H67" s="151"/>
      <c r="I67" s="151"/>
      <c r="J67" s="152"/>
      <c r="K67" s="150"/>
      <c r="L67" s="152"/>
      <c r="M67" s="150"/>
      <c r="N67" s="152"/>
      <c r="O67" s="150"/>
      <c r="P67" s="152"/>
      <c r="Q67" s="153">
        <f t="shared" si="15"/>
        <v>0</v>
      </c>
      <c r="R67" s="150"/>
      <c r="S67" s="152"/>
      <c r="T67" s="150"/>
      <c r="U67" s="152"/>
      <c r="V67" s="154">
        <f t="shared" si="2"/>
        <v>0</v>
      </c>
      <c r="W67" s="152" t="str">
        <f t="shared" si="3"/>
        <v/>
      </c>
    </row>
    <row r="68" spans="1:23" ht="13">
      <c r="A68" s="23"/>
      <c r="B68" s="18"/>
      <c r="C68" s="129"/>
      <c r="D68" s="12" t="s">
        <v>118</v>
      </c>
      <c r="E68" s="60" t="s">
        <v>68</v>
      </c>
      <c r="F68" s="150"/>
      <c r="G68" s="151"/>
      <c r="H68" s="151"/>
      <c r="I68" s="151"/>
      <c r="J68" s="152"/>
      <c r="K68" s="150"/>
      <c r="L68" s="152"/>
      <c r="M68" s="150"/>
      <c r="N68" s="152"/>
      <c r="O68" s="150"/>
      <c r="P68" s="152"/>
      <c r="Q68" s="153">
        <f t="shared" si="15"/>
        <v>0</v>
      </c>
      <c r="R68" s="150"/>
      <c r="S68" s="152"/>
      <c r="T68" s="150"/>
      <c r="U68" s="152"/>
      <c r="V68" s="154">
        <f t="shared" si="2"/>
        <v>0</v>
      </c>
      <c r="W68" s="152" t="str">
        <f t="shared" si="3"/>
        <v/>
      </c>
    </row>
    <row r="69" spans="1:23" ht="13">
      <c r="A69" s="23"/>
      <c r="B69" s="18"/>
      <c r="C69" s="129"/>
      <c r="D69" s="13" t="s">
        <v>117</v>
      </c>
      <c r="E69" s="71" t="s">
        <v>76</v>
      </c>
      <c r="F69" s="251"/>
      <c r="G69" s="252"/>
      <c r="H69" s="252"/>
      <c r="I69" s="252"/>
      <c r="J69" s="253"/>
      <c r="K69" s="251"/>
      <c r="L69" s="253"/>
      <c r="M69" s="251"/>
      <c r="N69" s="253"/>
      <c r="O69" s="251"/>
      <c r="P69" s="253"/>
      <c r="Q69" s="254">
        <f t="shared" si="15"/>
        <v>0</v>
      </c>
      <c r="R69" s="251"/>
      <c r="S69" s="253"/>
      <c r="T69" s="251"/>
      <c r="U69" s="253"/>
      <c r="V69" s="255">
        <f t="shared" si="2"/>
        <v>0</v>
      </c>
      <c r="W69" s="253" t="str">
        <f t="shared" si="3"/>
        <v/>
      </c>
    </row>
    <row r="70" spans="1:23" ht="27" thickBot="1">
      <c r="A70" s="23"/>
      <c r="B70" s="18"/>
      <c r="C70" s="129"/>
      <c r="D70" s="72" t="s">
        <v>116</v>
      </c>
      <c r="E70" s="70" t="s">
        <v>75</v>
      </c>
      <c r="F70" s="243"/>
      <c r="G70" s="244"/>
      <c r="H70" s="244"/>
      <c r="I70" s="244"/>
      <c r="J70" s="245"/>
      <c r="K70" s="243"/>
      <c r="L70" s="245"/>
      <c r="M70" s="243"/>
      <c r="N70" s="245"/>
      <c r="O70" s="243"/>
      <c r="P70" s="245"/>
      <c r="Q70" s="246">
        <f t="shared" si="15"/>
        <v>0</v>
      </c>
      <c r="R70" s="243"/>
      <c r="S70" s="245"/>
      <c r="T70" s="243"/>
      <c r="U70" s="245"/>
      <c r="V70" s="247">
        <f t="shared" si="2"/>
        <v>0</v>
      </c>
      <c r="W70" s="245" t="str">
        <f t="shared" si="3"/>
        <v/>
      </c>
    </row>
    <row r="71" spans="1:23" ht="14" thickBot="1">
      <c r="A71" s="23"/>
      <c r="B71" s="18"/>
      <c r="C71" s="129"/>
      <c r="D71" s="31" t="s">
        <v>115</v>
      </c>
      <c r="E71" s="73" t="s">
        <v>114</v>
      </c>
      <c r="F71" s="248"/>
      <c r="G71" s="249">
        <f t="shared" ref="G71:U71" si="16">SUM(G72:G78)</f>
        <v>0</v>
      </c>
      <c r="H71" s="249">
        <f t="shared" si="16"/>
        <v>0</v>
      </c>
      <c r="I71" s="249">
        <f t="shared" si="16"/>
        <v>0</v>
      </c>
      <c r="J71" s="204">
        <f t="shared" si="16"/>
        <v>0</v>
      </c>
      <c r="K71" s="248">
        <f t="shared" si="16"/>
        <v>0</v>
      </c>
      <c r="L71" s="204">
        <f t="shared" si="16"/>
        <v>0</v>
      </c>
      <c r="M71" s="248">
        <f t="shared" si="16"/>
        <v>0</v>
      </c>
      <c r="N71" s="204">
        <f t="shared" si="16"/>
        <v>0</v>
      </c>
      <c r="O71" s="248">
        <f t="shared" si="16"/>
        <v>0</v>
      </c>
      <c r="P71" s="204">
        <f t="shared" si="16"/>
        <v>0</v>
      </c>
      <c r="Q71" s="206">
        <f t="shared" si="16"/>
        <v>0</v>
      </c>
      <c r="R71" s="248">
        <f t="shared" si="16"/>
        <v>0</v>
      </c>
      <c r="S71" s="204">
        <f t="shared" si="16"/>
        <v>0</v>
      </c>
      <c r="T71" s="248">
        <f t="shared" si="16"/>
        <v>0</v>
      </c>
      <c r="U71" s="204">
        <f t="shared" si="16"/>
        <v>0</v>
      </c>
      <c r="V71" s="250">
        <f t="shared" si="2"/>
        <v>0</v>
      </c>
      <c r="W71" s="204" t="str">
        <f t="shared" si="3"/>
        <v/>
      </c>
    </row>
    <row r="72" spans="1:23" ht="26">
      <c r="A72" s="23"/>
      <c r="B72" s="18"/>
      <c r="C72" s="129"/>
      <c r="D72" s="9" t="s">
        <v>113</v>
      </c>
      <c r="E72" s="74" t="s">
        <v>77</v>
      </c>
      <c r="F72" s="192"/>
      <c r="G72" s="193"/>
      <c r="H72" s="193"/>
      <c r="I72" s="193"/>
      <c r="J72" s="194"/>
      <c r="K72" s="192"/>
      <c r="L72" s="194"/>
      <c r="M72" s="192"/>
      <c r="N72" s="194"/>
      <c r="O72" s="192"/>
      <c r="P72" s="194"/>
      <c r="Q72" s="195">
        <f t="shared" ref="Q72:Q78" si="17">N72+P72</f>
        <v>0</v>
      </c>
      <c r="R72" s="192"/>
      <c r="S72" s="194"/>
      <c r="T72" s="192"/>
      <c r="U72" s="194"/>
      <c r="V72" s="196">
        <f t="shared" ref="V72:V92" si="18">L72-N72-U72</f>
        <v>0</v>
      </c>
      <c r="W72" s="194" t="str">
        <f t="shared" ref="W72:W92" si="19">IF(L72-N72-U72-V72=0,"","Error")</f>
        <v/>
      </c>
    </row>
    <row r="73" spans="1:23" ht="13">
      <c r="A73" s="23"/>
      <c r="B73" s="18"/>
      <c r="C73" s="129"/>
      <c r="D73" s="12" t="s">
        <v>112</v>
      </c>
      <c r="E73" s="75" t="s">
        <v>72</v>
      </c>
      <c r="F73" s="150"/>
      <c r="G73" s="151"/>
      <c r="H73" s="151"/>
      <c r="I73" s="151"/>
      <c r="J73" s="152"/>
      <c r="K73" s="150"/>
      <c r="L73" s="152"/>
      <c r="M73" s="150"/>
      <c r="N73" s="152"/>
      <c r="O73" s="150"/>
      <c r="P73" s="152"/>
      <c r="Q73" s="153">
        <f t="shared" si="17"/>
        <v>0</v>
      </c>
      <c r="R73" s="150"/>
      <c r="S73" s="152"/>
      <c r="T73" s="150"/>
      <c r="U73" s="152"/>
      <c r="V73" s="154">
        <f t="shared" si="18"/>
        <v>0</v>
      </c>
      <c r="W73" s="152" t="str">
        <f t="shared" si="19"/>
        <v/>
      </c>
    </row>
    <row r="74" spans="1:23" ht="13">
      <c r="A74" s="23"/>
      <c r="B74" s="18"/>
      <c r="C74" s="129"/>
      <c r="D74" s="12" t="s">
        <v>111</v>
      </c>
      <c r="E74" s="75" t="s">
        <v>74</v>
      </c>
      <c r="F74" s="150"/>
      <c r="G74" s="151"/>
      <c r="H74" s="151"/>
      <c r="I74" s="151"/>
      <c r="J74" s="152"/>
      <c r="K74" s="150"/>
      <c r="L74" s="152"/>
      <c r="M74" s="150"/>
      <c r="N74" s="152"/>
      <c r="O74" s="150"/>
      <c r="P74" s="152"/>
      <c r="Q74" s="153">
        <f t="shared" si="17"/>
        <v>0</v>
      </c>
      <c r="R74" s="150"/>
      <c r="S74" s="152"/>
      <c r="T74" s="150"/>
      <c r="U74" s="152"/>
      <c r="V74" s="154">
        <f t="shared" si="18"/>
        <v>0</v>
      </c>
      <c r="W74" s="152" t="str">
        <f t="shared" si="19"/>
        <v/>
      </c>
    </row>
    <row r="75" spans="1:23" ht="13">
      <c r="A75" s="23"/>
      <c r="B75" s="18"/>
      <c r="C75" s="129"/>
      <c r="D75" s="12" t="s">
        <v>110</v>
      </c>
      <c r="E75" s="75" t="s">
        <v>69</v>
      </c>
      <c r="F75" s="150"/>
      <c r="G75" s="151"/>
      <c r="H75" s="151"/>
      <c r="I75" s="151"/>
      <c r="J75" s="152"/>
      <c r="K75" s="150"/>
      <c r="L75" s="152"/>
      <c r="M75" s="150"/>
      <c r="N75" s="152"/>
      <c r="O75" s="150"/>
      <c r="P75" s="152"/>
      <c r="Q75" s="153">
        <f t="shared" si="17"/>
        <v>0</v>
      </c>
      <c r="R75" s="150"/>
      <c r="S75" s="152"/>
      <c r="T75" s="150"/>
      <c r="U75" s="152"/>
      <c r="V75" s="154">
        <f t="shared" si="18"/>
        <v>0</v>
      </c>
      <c r="W75" s="152" t="str">
        <f t="shared" si="19"/>
        <v/>
      </c>
    </row>
    <row r="76" spans="1:23" ht="13">
      <c r="A76" s="23"/>
      <c r="B76" s="18"/>
      <c r="C76" s="129"/>
      <c r="D76" s="12" t="s">
        <v>109</v>
      </c>
      <c r="E76" s="75" t="s">
        <v>70</v>
      </c>
      <c r="F76" s="150"/>
      <c r="G76" s="151"/>
      <c r="H76" s="151"/>
      <c r="I76" s="151"/>
      <c r="J76" s="152"/>
      <c r="K76" s="150"/>
      <c r="L76" s="152"/>
      <c r="M76" s="150"/>
      <c r="N76" s="152"/>
      <c r="O76" s="150"/>
      <c r="P76" s="152"/>
      <c r="Q76" s="153">
        <f t="shared" si="17"/>
        <v>0</v>
      </c>
      <c r="R76" s="150"/>
      <c r="S76" s="152"/>
      <c r="T76" s="150"/>
      <c r="U76" s="152"/>
      <c r="V76" s="154">
        <f t="shared" si="18"/>
        <v>0</v>
      </c>
      <c r="W76" s="152" t="str">
        <f t="shared" si="19"/>
        <v/>
      </c>
    </row>
    <row r="77" spans="1:23" ht="13">
      <c r="A77" s="23"/>
      <c r="B77" s="18"/>
      <c r="C77" s="129"/>
      <c r="D77" s="12" t="s">
        <v>108</v>
      </c>
      <c r="E77" s="75" t="s">
        <v>71</v>
      </c>
      <c r="F77" s="150"/>
      <c r="G77" s="151"/>
      <c r="H77" s="151"/>
      <c r="I77" s="151"/>
      <c r="J77" s="152"/>
      <c r="K77" s="150"/>
      <c r="L77" s="152"/>
      <c r="M77" s="150"/>
      <c r="N77" s="152"/>
      <c r="O77" s="150"/>
      <c r="P77" s="152"/>
      <c r="Q77" s="153">
        <f t="shared" si="17"/>
        <v>0</v>
      </c>
      <c r="R77" s="150"/>
      <c r="S77" s="152"/>
      <c r="T77" s="150"/>
      <c r="U77" s="152"/>
      <c r="V77" s="154">
        <f t="shared" si="18"/>
        <v>0</v>
      </c>
      <c r="W77" s="152" t="str">
        <f t="shared" si="19"/>
        <v/>
      </c>
    </row>
    <row r="78" spans="1:23" ht="14" thickBot="1">
      <c r="A78" s="23"/>
      <c r="B78" s="24"/>
      <c r="C78" s="140"/>
      <c r="D78" s="30" t="s">
        <v>107</v>
      </c>
      <c r="E78" s="76" t="s">
        <v>79</v>
      </c>
      <c r="F78" s="238"/>
      <c r="G78" s="239"/>
      <c r="H78" s="239"/>
      <c r="I78" s="239"/>
      <c r="J78" s="240"/>
      <c r="K78" s="238"/>
      <c r="L78" s="240"/>
      <c r="M78" s="238"/>
      <c r="N78" s="240"/>
      <c r="O78" s="238"/>
      <c r="P78" s="240"/>
      <c r="Q78" s="241">
        <f t="shared" si="17"/>
        <v>0</v>
      </c>
      <c r="R78" s="238"/>
      <c r="S78" s="240"/>
      <c r="T78" s="238"/>
      <c r="U78" s="240"/>
      <c r="V78" s="242">
        <f t="shared" si="18"/>
        <v>0</v>
      </c>
      <c r="W78" s="240" t="str">
        <f t="shared" si="19"/>
        <v/>
      </c>
    </row>
    <row r="79" spans="1:23" ht="14" thickBot="1">
      <c r="A79" s="23"/>
      <c r="B79" s="136">
        <v>7306</v>
      </c>
      <c r="C79" s="139">
        <v>73066</v>
      </c>
      <c r="D79" s="138" t="s">
        <v>106</v>
      </c>
      <c r="E79" s="90"/>
      <c r="F79" s="118"/>
      <c r="G79" s="119">
        <f t="shared" ref="G79:V79" si="20">SUM(G80:G84)</f>
        <v>0</v>
      </c>
      <c r="H79" s="119">
        <f t="shared" si="20"/>
        <v>0</v>
      </c>
      <c r="I79" s="119">
        <f t="shared" si="20"/>
        <v>0</v>
      </c>
      <c r="J79" s="120">
        <f t="shared" si="20"/>
        <v>0</v>
      </c>
      <c r="K79" s="118">
        <f t="shared" si="20"/>
        <v>0</v>
      </c>
      <c r="L79" s="120">
        <f t="shared" si="20"/>
        <v>0</v>
      </c>
      <c r="M79" s="118">
        <f t="shared" si="20"/>
        <v>0</v>
      </c>
      <c r="N79" s="120">
        <f t="shared" si="20"/>
        <v>0</v>
      </c>
      <c r="O79" s="118">
        <f t="shared" si="20"/>
        <v>0</v>
      </c>
      <c r="P79" s="120">
        <f t="shared" si="20"/>
        <v>0</v>
      </c>
      <c r="Q79" s="121">
        <f>SUM(Q80:Q84)</f>
        <v>0</v>
      </c>
      <c r="R79" s="118">
        <f t="shared" si="20"/>
        <v>0</v>
      </c>
      <c r="S79" s="120">
        <f t="shared" si="20"/>
        <v>0</v>
      </c>
      <c r="T79" s="118">
        <f t="shared" si="20"/>
        <v>0</v>
      </c>
      <c r="U79" s="120">
        <f t="shared" si="20"/>
        <v>0</v>
      </c>
      <c r="V79" s="122">
        <f t="shared" si="20"/>
        <v>0</v>
      </c>
      <c r="W79" s="120" t="str">
        <f t="shared" si="19"/>
        <v/>
      </c>
    </row>
    <row r="80" spans="1:23" ht="13">
      <c r="A80" s="23"/>
      <c r="B80" s="18"/>
      <c r="C80" s="127"/>
      <c r="D80" s="137" t="s">
        <v>105</v>
      </c>
      <c r="E80" s="86" t="s">
        <v>104</v>
      </c>
      <c r="F80" s="192"/>
      <c r="G80" s="193"/>
      <c r="H80" s="193"/>
      <c r="I80" s="193"/>
      <c r="J80" s="194"/>
      <c r="K80" s="192"/>
      <c r="L80" s="194"/>
      <c r="M80" s="192"/>
      <c r="N80" s="194"/>
      <c r="O80" s="192"/>
      <c r="P80" s="194"/>
      <c r="Q80" s="195">
        <f t="shared" ref="Q80:Q87" si="21">N80+P80</f>
        <v>0</v>
      </c>
      <c r="R80" s="192"/>
      <c r="S80" s="194"/>
      <c r="T80" s="192"/>
      <c r="U80" s="194"/>
      <c r="V80" s="196">
        <f t="shared" si="18"/>
        <v>0</v>
      </c>
      <c r="W80" s="194" t="str">
        <f t="shared" si="19"/>
        <v/>
      </c>
    </row>
    <row r="81" spans="1:23" ht="26">
      <c r="A81" s="23"/>
      <c r="B81" s="18"/>
      <c r="C81" s="127"/>
      <c r="D81" s="6" t="s">
        <v>103</v>
      </c>
      <c r="E81" s="60" t="s">
        <v>82</v>
      </c>
      <c r="F81" s="150"/>
      <c r="G81" s="151"/>
      <c r="H81" s="151"/>
      <c r="I81" s="151"/>
      <c r="J81" s="152"/>
      <c r="K81" s="150"/>
      <c r="L81" s="152"/>
      <c r="M81" s="150"/>
      <c r="N81" s="152"/>
      <c r="O81" s="150"/>
      <c r="P81" s="152"/>
      <c r="Q81" s="153">
        <f t="shared" si="21"/>
        <v>0</v>
      </c>
      <c r="R81" s="150"/>
      <c r="S81" s="152"/>
      <c r="T81" s="150"/>
      <c r="U81" s="152"/>
      <c r="V81" s="154">
        <f t="shared" si="18"/>
        <v>0</v>
      </c>
      <c r="W81" s="152" t="str">
        <f t="shared" si="19"/>
        <v/>
      </c>
    </row>
    <row r="82" spans="1:23" ht="13">
      <c r="A82" s="23"/>
      <c r="B82" s="18"/>
      <c r="C82" s="127"/>
      <c r="D82" s="7" t="s">
        <v>102</v>
      </c>
      <c r="E82" s="61" t="s">
        <v>81</v>
      </c>
      <c r="F82" s="197"/>
      <c r="G82" s="198"/>
      <c r="H82" s="198"/>
      <c r="I82" s="198"/>
      <c r="J82" s="199"/>
      <c r="K82" s="197"/>
      <c r="L82" s="199"/>
      <c r="M82" s="197"/>
      <c r="N82" s="199"/>
      <c r="O82" s="197"/>
      <c r="P82" s="199"/>
      <c r="Q82" s="200">
        <f t="shared" si="21"/>
        <v>0</v>
      </c>
      <c r="R82" s="197"/>
      <c r="S82" s="199"/>
      <c r="T82" s="197"/>
      <c r="U82" s="199"/>
      <c r="V82" s="201">
        <f t="shared" si="18"/>
        <v>0</v>
      </c>
      <c r="W82" s="199" t="str">
        <f t="shared" si="19"/>
        <v/>
      </c>
    </row>
    <row r="83" spans="1:23" ht="13">
      <c r="A83" s="23"/>
      <c r="B83" s="18"/>
      <c r="C83" s="127"/>
      <c r="D83" s="7" t="s">
        <v>101</v>
      </c>
      <c r="E83" s="61" t="s">
        <v>83</v>
      </c>
      <c r="F83" s="197"/>
      <c r="G83" s="198"/>
      <c r="H83" s="198"/>
      <c r="I83" s="198"/>
      <c r="J83" s="199"/>
      <c r="K83" s="197"/>
      <c r="L83" s="199"/>
      <c r="M83" s="197"/>
      <c r="N83" s="199"/>
      <c r="O83" s="197"/>
      <c r="P83" s="199"/>
      <c r="Q83" s="200">
        <f t="shared" si="21"/>
        <v>0</v>
      </c>
      <c r="R83" s="197"/>
      <c r="S83" s="199"/>
      <c r="T83" s="197"/>
      <c r="U83" s="199"/>
      <c r="V83" s="201">
        <f t="shared" si="18"/>
        <v>0</v>
      </c>
      <c r="W83" s="199" t="str">
        <f t="shared" si="19"/>
        <v/>
      </c>
    </row>
    <row r="84" spans="1:23" ht="14" thickBot="1">
      <c r="A84" s="23"/>
      <c r="B84" s="24"/>
      <c r="C84" s="130"/>
      <c r="D84" s="28" t="s">
        <v>100</v>
      </c>
      <c r="E84" s="69" t="s">
        <v>80</v>
      </c>
      <c r="F84" s="238"/>
      <c r="G84" s="239"/>
      <c r="H84" s="239"/>
      <c r="I84" s="239"/>
      <c r="J84" s="240"/>
      <c r="K84" s="238"/>
      <c r="L84" s="240"/>
      <c r="M84" s="238"/>
      <c r="N84" s="240"/>
      <c r="O84" s="238"/>
      <c r="P84" s="240"/>
      <c r="Q84" s="241">
        <f t="shared" si="21"/>
        <v>0</v>
      </c>
      <c r="R84" s="238"/>
      <c r="S84" s="240"/>
      <c r="T84" s="238"/>
      <c r="U84" s="240"/>
      <c r="V84" s="242">
        <f t="shared" si="18"/>
        <v>0</v>
      </c>
      <c r="W84" s="240" t="str">
        <f t="shared" si="19"/>
        <v/>
      </c>
    </row>
    <row r="85" spans="1:23" ht="13">
      <c r="A85" s="15"/>
      <c r="B85" s="19" t="s">
        <v>205</v>
      </c>
      <c r="C85" s="20">
        <v>73071</v>
      </c>
      <c r="D85" s="16" t="s">
        <v>99</v>
      </c>
      <c r="E85" s="77" t="s">
        <v>98</v>
      </c>
      <c r="F85" s="97"/>
      <c r="G85" s="98"/>
      <c r="H85" s="98"/>
      <c r="I85" s="98"/>
      <c r="J85" s="99"/>
      <c r="K85" s="97"/>
      <c r="L85" s="99"/>
      <c r="M85" s="97"/>
      <c r="N85" s="99"/>
      <c r="O85" s="97"/>
      <c r="P85" s="99"/>
      <c r="Q85" s="100">
        <f t="shared" si="21"/>
        <v>0</v>
      </c>
      <c r="R85" s="97"/>
      <c r="S85" s="99"/>
      <c r="T85" s="97"/>
      <c r="U85" s="99"/>
      <c r="V85" s="101">
        <f t="shared" si="18"/>
        <v>0</v>
      </c>
      <c r="W85" s="99" t="str">
        <f t="shared" si="19"/>
        <v/>
      </c>
    </row>
    <row r="86" spans="1:23" ht="13">
      <c r="A86" s="15"/>
      <c r="B86" s="18"/>
      <c r="C86" s="21">
        <v>73072</v>
      </c>
      <c r="D86" s="22" t="s">
        <v>97</v>
      </c>
      <c r="E86" s="62" t="s">
        <v>96</v>
      </c>
      <c r="F86" s="102"/>
      <c r="G86" s="103"/>
      <c r="H86" s="103"/>
      <c r="I86" s="103"/>
      <c r="J86" s="104"/>
      <c r="K86" s="102"/>
      <c r="L86" s="124"/>
      <c r="M86" s="102"/>
      <c r="N86" s="124"/>
      <c r="O86" s="102"/>
      <c r="P86" s="104"/>
      <c r="Q86" s="105">
        <f t="shared" si="21"/>
        <v>0</v>
      </c>
      <c r="R86" s="102"/>
      <c r="S86" s="104"/>
      <c r="T86" s="102"/>
      <c r="U86" s="104"/>
      <c r="V86" s="106">
        <f t="shared" si="18"/>
        <v>0</v>
      </c>
      <c r="W86" s="104" t="str">
        <f t="shared" si="19"/>
        <v/>
      </c>
    </row>
    <row r="87" spans="1:23" ht="14" thickBot="1">
      <c r="A87" s="15"/>
      <c r="B87" s="18"/>
      <c r="C87" s="131">
        <v>73073</v>
      </c>
      <c r="D87" s="82" t="s">
        <v>95</v>
      </c>
      <c r="E87" s="132" t="s">
        <v>94</v>
      </c>
      <c r="F87" s="168"/>
      <c r="G87" s="169"/>
      <c r="H87" s="169"/>
      <c r="I87" s="169"/>
      <c r="J87" s="170"/>
      <c r="K87" s="168"/>
      <c r="L87" s="170"/>
      <c r="M87" s="168"/>
      <c r="N87" s="170"/>
      <c r="O87" s="168"/>
      <c r="P87" s="170"/>
      <c r="Q87" s="171">
        <f t="shared" si="21"/>
        <v>0</v>
      </c>
      <c r="R87" s="168"/>
      <c r="S87" s="170"/>
      <c r="T87" s="168"/>
      <c r="U87" s="170"/>
      <c r="V87" s="263">
        <f t="shared" si="18"/>
        <v>0</v>
      </c>
      <c r="W87" s="170" t="str">
        <f t="shared" si="19"/>
        <v/>
      </c>
    </row>
    <row r="88" spans="1:23" ht="14" thickBot="1">
      <c r="A88" s="23"/>
      <c r="B88" s="15"/>
      <c r="C88" s="139">
        <v>73087</v>
      </c>
      <c r="D88" s="135" t="s">
        <v>93</v>
      </c>
      <c r="E88" s="89"/>
      <c r="F88" s="118"/>
      <c r="G88" s="119">
        <f t="shared" ref="G88:V88" si="22">G89</f>
        <v>0</v>
      </c>
      <c r="H88" s="119">
        <f t="shared" si="22"/>
        <v>0</v>
      </c>
      <c r="I88" s="119">
        <f t="shared" si="22"/>
        <v>0</v>
      </c>
      <c r="J88" s="120">
        <f t="shared" si="22"/>
        <v>0</v>
      </c>
      <c r="K88" s="118">
        <f t="shared" si="22"/>
        <v>0</v>
      </c>
      <c r="L88" s="120">
        <f t="shared" si="22"/>
        <v>0</v>
      </c>
      <c r="M88" s="118">
        <f t="shared" si="22"/>
        <v>0</v>
      </c>
      <c r="N88" s="120">
        <f t="shared" si="22"/>
        <v>0</v>
      </c>
      <c r="O88" s="118">
        <f t="shared" si="22"/>
        <v>0</v>
      </c>
      <c r="P88" s="120">
        <f t="shared" si="22"/>
        <v>0</v>
      </c>
      <c r="Q88" s="121">
        <f t="shared" si="22"/>
        <v>0</v>
      </c>
      <c r="R88" s="118">
        <f t="shared" si="22"/>
        <v>0</v>
      </c>
      <c r="S88" s="120">
        <f t="shared" si="22"/>
        <v>0</v>
      </c>
      <c r="T88" s="118">
        <f t="shared" si="22"/>
        <v>0</v>
      </c>
      <c r="U88" s="120">
        <f t="shared" si="22"/>
        <v>0</v>
      </c>
      <c r="V88" s="122">
        <f t="shared" si="22"/>
        <v>0</v>
      </c>
      <c r="W88" s="120" t="str">
        <f t="shared" si="19"/>
        <v/>
      </c>
    </row>
    <row r="89" spans="1:23" ht="13">
      <c r="A89" s="23"/>
      <c r="B89" s="18"/>
      <c r="C89" s="129"/>
      <c r="D89" s="133" t="s">
        <v>92</v>
      </c>
      <c r="E89" s="134" t="s">
        <v>91</v>
      </c>
      <c r="F89" s="256"/>
      <c r="G89" s="264">
        <f t="shared" ref="G89:U89" si="23">SUM(G90:G91)</f>
        <v>0</v>
      </c>
      <c r="H89" s="264">
        <f t="shared" si="23"/>
        <v>0</v>
      </c>
      <c r="I89" s="264">
        <f t="shared" si="23"/>
        <v>0</v>
      </c>
      <c r="J89" s="165">
        <f t="shared" si="23"/>
        <v>0</v>
      </c>
      <c r="K89" s="256">
        <f>SUM(K90:K91)</f>
        <v>0</v>
      </c>
      <c r="L89" s="165">
        <f t="shared" si="23"/>
        <v>0</v>
      </c>
      <c r="M89" s="256">
        <f t="shared" si="23"/>
        <v>0</v>
      </c>
      <c r="N89" s="165">
        <f t="shared" si="23"/>
        <v>0</v>
      </c>
      <c r="O89" s="256">
        <f t="shared" si="23"/>
        <v>0</v>
      </c>
      <c r="P89" s="165">
        <f t="shared" si="23"/>
        <v>0</v>
      </c>
      <c r="Q89" s="166">
        <f t="shared" si="23"/>
        <v>0</v>
      </c>
      <c r="R89" s="256">
        <f t="shared" si="23"/>
        <v>0</v>
      </c>
      <c r="S89" s="165">
        <f t="shared" si="23"/>
        <v>0</v>
      </c>
      <c r="T89" s="256">
        <f t="shared" si="23"/>
        <v>0</v>
      </c>
      <c r="U89" s="165">
        <f t="shared" si="23"/>
        <v>0</v>
      </c>
      <c r="V89" s="265">
        <f t="shared" si="18"/>
        <v>0</v>
      </c>
      <c r="W89" s="165" t="str">
        <f t="shared" si="19"/>
        <v/>
      </c>
    </row>
    <row r="90" spans="1:23" ht="13">
      <c r="A90" s="23"/>
      <c r="B90" s="18"/>
      <c r="C90" s="127"/>
      <c r="D90" s="14" t="s">
        <v>90</v>
      </c>
      <c r="E90" s="59" t="s">
        <v>84</v>
      </c>
      <c r="F90" s="192"/>
      <c r="G90" s="193"/>
      <c r="H90" s="193"/>
      <c r="I90" s="193"/>
      <c r="J90" s="194"/>
      <c r="K90" s="192"/>
      <c r="L90" s="194"/>
      <c r="M90" s="192"/>
      <c r="N90" s="194"/>
      <c r="O90" s="192"/>
      <c r="P90" s="194"/>
      <c r="Q90" s="195">
        <f>N90+P90</f>
        <v>0</v>
      </c>
      <c r="R90" s="192"/>
      <c r="S90" s="194"/>
      <c r="T90" s="192"/>
      <c r="U90" s="194"/>
      <c r="V90" s="196">
        <f t="shared" si="18"/>
        <v>0</v>
      </c>
      <c r="W90" s="194" t="str">
        <f t="shared" si="19"/>
        <v/>
      </c>
    </row>
    <row r="91" spans="1:23" ht="14" thickBot="1">
      <c r="A91" s="27"/>
      <c r="B91" s="24"/>
      <c r="C91" s="130"/>
      <c r="D91" s="28" t="s">
        <v>89</v>
      </c>
      <c r="E91" s="69" t="s">
        <v>85</v>
      </c>
      <c r="F91" s="238"/>
      <c r="G91" s="239"/>
      <c r="H91" s="239"/>
      <c r="I91" s="239"/>
      <c r="J91" s="240"/>
      <c r="K91" s="238"/>
      <c r="L91" s="240"/>
      <c r="M91" s="238"/>
      <c r="N91" s="240"/>
      <c r="O91" s="238"/>
      <c r="P91" s="240"/>
      <c r="Q91" s="241">
        <f>N91+P91</f>
        <v>0</v>
      </c>
      <c r="R91" s="238"/>
      <c r="S91" s="240"/>
      <c r="T91" s="238"/>
      <c r="U91" s="240"/>
      <c r="V91" s="242">
        <f t="shared" si="18"/>
        <v>0</v>
      </c>
      <c r="W91" s="240" t="str">
        <f t="shared" si="19"/>
        <v/>
      </c>
    </row>
    <row r="92" spans="1:23" ht="14" thickBot="1">
      <c r="A92" s="78" t="s">
        <v>203</v>
      </c>
      <c r="B92" s="79" t="s">
        <v>204</v>
      </c>
      <c r="C92" s="95">
        <v>76981</v>
      </c>
      <c r="D92" s="96" t="s">
        <v>88</v>
      </c>
      <c r="E92" s="90" t="s">
        <v>87</v>
      </c>
      <c r="F92" s="118"/>
      <c r="G92" s="257"/>
      <c r="H92" s="257"/>
      <c r="I92" s="257"/>
      <c r="J92" s="258"/>
      <c r="K92" s="118"/>
      <c r="L92" s="258"/>
      <c r="M92" s="118"/>
      <c r="N92" s="258"/>
      <c r="O92" s="118"/>
      <c r="P92" s="258"/>
      <c r="Q92" s="121">
        <f>N92+P92</f>
        <v>0</v>
      </c>
      <c r="R92" s="118"/>
      <c r="S92" s="258"/>
      <c r="T92" s="118"/>
      <c r="U92" s="258"/>
      <c r="V92" s="122">
        <f t="shared" si="18"/>
        <v>0</v>
      </c>
      <c r="W92" s="258" t="str">
        <f t="shared" si="19"/>
        <v/>
      </c>
    </row>
    <row r="93" spans="1:23" ht="13" thickBot="1">
      <c r="A93" s="293">
        <v>45292</v>
      </c>
      <c r="B93" s="294"/>
      <c r="C93" s="294"/>
      <c r="D93" s="294"/>
      <c r="E93" s="294"/>
      <c r="F93" s="295"/>
      <c r="G93" s="156">
        <f t="shared" ref="G93:O93" si="24">SUM(G94:G99,G100,G112:G121,G122,G123,G129:G133,G134,G135,G149,G166,G172:G174,G175,G179)</f>
        <v>0</v>
      </c>
      <c r="H93" s="156">
        <f t="shared" si="24"/>
        <v>0</v>
      </c>
      <c r="I93" s="156">
        <f t="shared" si="24"/>
        <v>0</v>
      </c>
      <c r="J93" s="157">
        <f t="shared" si="24"/>
        <v>0</v>
      </c>
      <c r="K93" s="155">
        <f t="shared" si="24"/>
        <v>0</v>
      </c>
      <c r="L93" s="157">
        <f t="shared" si="24"/>
        <v>0</v>
      </c>
      <c r="M93" s="155">
        <f t="shared" si="24"/>
        <v>0</v>
      </c>
      <c r="N93" s="157">
        <f t="shared" si="24"/>
        <v>0</v>
      </c>
      <c r="O93" s="155">
        <f t="shared" si="24"/>
        <v>0</v>
      </c>
      <c r="P93" s="157">
        <f t="shared" ref="P93:V93" si="25">SUM(P94:P99,P100,P112:P121,P122,P123,P129:P133,P134,P135,P149,P166,P172:P174,P175,P179)</f>
        <v>0</v>
      </c>
      <c r="Q93" s="158">
        <f t="shared" si="25"/>
        <v>0</v>
      </c>
      <c r="R93" s="155">
        <f t="shared" si="25"/>
        <v>0</v>
      </c>
      <c r="S93" s="157">
        <f t="shared" ref="S93" si="26">SUM(S94:S99,S100,S112:S121,S122,S123,S129:S133,S134,S135,S149,S166,S172:S174,S175,S179)</f>
        <v>0</v>
      </c>
      <c r="T93" s="155">
        <f t="shared" si="25"/>
        <v>0</v>
      </c>
      <c r="U93" s="157">
        <f t="shared" si="25"/>
        <v>0</v>
      </c>
      <c r="V93" s="159">
        <f t="shared" si="25"/>
        <v>0</v>
      </c>
      <c r="W93" s="157" t="str">
        <f>IF(L93-N93-U93-V93=0,"","Error")</f>
        <v/>
      </c>
    </row>
    <row r="94" spans="1:23" ht="13">
      <c r="A94" s="25" t="s">
        <v>200</v>
      </c>
      <c r="B94" s="29">
        <v>7002</v>
      </c>
      <c r="C94" s="20">
        <v>70025</v>
      </c>
      <c r="D94" s="16" t="s">
        <v>5</v>
      </c>
      <c r="E94" s="49" t="s">
        <v>6</v>
      </c>
      <c r="F94" s="123"/>
      <c r="G94" s="98"/>
      <c r="H94" s="98"/>
      <c r="I94" s="98"/>
      <c r="J94" s="99"/>
      <c r="K94" s="97"/>
      <c r="L94" s="99">
        <f t="shared" ref="L94:L99" si="27">K94+L7</f>
        <v>0</v>
      </c>
      <c r="M94" s="97"/>
      <c r="N94" s="99">
        <f t="shared" ref="N94:N99" si="28">M94+N7</f>
        <v>0</v>
      </c>
      <c r="O94" s="97"/>
      <c r="P94" s="99">
        <f t="shared" ref="P94:P99" si="29">O94+P7</f>
        <v>0</v>
      </c>
      <c r="Q94" s="100">
        <f t="shared" ref="Q94:Q99" si="30">N94+P94</f>
        <v>0</v>
      </c>
      <c r="R94" s="97"/>
      <c r="S94" s="99">
        <f>R94+S7</f>
        <v>0</v>
      </c>
      <c r="T94" s="97"/>
      <c r="U94" s="99">
        <f>T94+U7</f>
        <v>0</v>
      </c>
      <c r="V94" s="101">
        <f>L94-N94-U94</f>
        <v>0</v>
      </c>
      <c r="W94" s="99" t="str">
        <f>IF(L94-N94-U94-V94=0,"","Error")</f>
        <v/>
      </c>
    </row>
    <row r="95" spans="1:23" ht="13">
      <c r="A95" s="15"/>
      <c r="B95" s="18"/>
      <c r="C95" s="21">
        <v>70026</v>
      </c>
      <c r="D95" s="22" t="s">
        <v>7</v>
      </c>
      <c r="E95" s="50" t="s">
        <v>8</v>
      </c>
      <c r="F95" s="102"/>
      <c r="G95" s="103"/>
      <c r="H95" s="103"/>
      <c r="I95" s="103"/>
      <c r="J95" s="104"/>
      <c r="K95" s="102"/>
      <c r="L95" s="104">
        <f t="shared" si="27"/>
        <v>0</v>
      </c>
      <c r="M95" s="102"/>
      <c r="N95" s="104">
        <f t="shared" si="28"/>
        <v>0</v>
      </c>
      <c r="O95" s="102"/>
      <c r="P95" s="104">
        <f t="shared" si="29"/>
        <v>0</v>
      </c>
      <c r="Q95" s="105">
        <f t="shared" si="30"/>
        <v>0</v>
      </c>
      <c r="R95" s="102"/>
      <c r="S95" s="104">
        <f t="shared" ref="S95:U99" si="31">R95+S8</f>
        <v>0</v>
      </c>
      <c r="T95" s="102"/>
      <c r="U95" s="104">
        <f t="shared" si="31"/>
        <v>0</v>
      </c>
      <c r="V95" s="106">
        <f t="shared" ref="V95:V158" si="32">L95-N95-U95</f>
        <v>0</v>
      </c>
      <c r="W95" s="104" t="str">
        <f t="shared" ref="W95:W158" si="33">IF(L95-N95-U95-V95=0,"","Error")</f>
        <v/>
      </c>
    </row>
    <row r="96" spans="1:23" ht="14" thickBot="1">
      <c r="A96" s="15"/>
      <c r="B96" s="24"/>
      <c r="C96" s="55">
        <v>70027</v>
      </c>
      <c r="D96" s="56" t="s">
        <v>9</v>
      </c>
      <c r="E96" s="57" t="s">
        <v>10</v>
      </c>
      <c r="F96" s="107"/>
      <c r="G96" s="108"/>
      <c r="H96" s="108"/>
      <c r="I96" s="108"/>
      <c r="J96" s="109"/>
      <c r="K96" s="107"/>
      <c r="L96" s="109">
        <f t="shared" si="27"/>
        <v>0</v>
      </c>
      <c r="M96" s="107"/>
      <c r="N96" s="109">
        <f t="shared" si="28"/>
        <v>0</v>
      </c>
      <c r="O96" s="107"/>
      <c r="P96" s="109">
        <f t="shared" si="29"/>
        <v>0</v>
      </c>
      <c r="Q96" s="110">
        <f t="shared" si="30"/>
        <v>0</v>
      </c>
      <c r="R96" s="107"/>
      <c r="S96" s="109">
        <f t="shared" si="31"/>
        <v>0</v>
      </c>
      <c r="T96" s="107"/>
      <c r="U96" s="109">
        <f t="shared" si="31"/>
        <v>0</v>
      </c>
      <c r="V96" s="111">
        <f t="shared" si="32"/>
        <v>0</v>
      </c>
      <c r="W96" s="109" t="str">
        <f t="shared" si="33"/>
        <v/>
      </c>
    </row>
    <row r="97" spans="1:23" ht="13">
      <c r="A97" s="15"/>
      <c r="B97" s="29">
        <v>7003</v>
      </c>
      <c r="C97" s="20">
        <v>70032</v>
      </c>
      <c r="D97" s="16" t="s">
        <v>11</v>
      </c>
      <c r="E97" s="49" t="s">
        <v>12</v>
      </c>
      <c r="F97" s="97"/>
      <c r="G97" s="98"/>
      <c r="H97" s="98"/>
      <c r="I97" s="98"/>
      <c r="J97" s="99"/>
      <c r="K97" s="97"/>
      <c r="L97" s="99">
        <f t="shared" si="27"/>
        <v>0</v>
      </c>
      <c r="M97" s="97"/>
      <c r="N97" s="99">
        <f t="shared" si="28"/>
        <v>0</v>
      </c>
      <c r="O97" s="97"/>
      <c r="P97" s="99">
        <f t="shared" si="29"/>
        <v>0</v>
      </c>
      <c r="Q97" s="100">
        <f t="shared" si="30"/>
        <v>0</v>
      </c>
      <c r="R97" s="97"/>
      <c r="S97" s="99">
        <f t="shared" si="31"/>
        <v>0</v>
      </c>
      <c r="T97" s="97"/>
      <c r="U97" s="99">
        <f t="shared" si="31"/>
        <v>0</v>
      </c>
      <c r="V97" s="101">
        <f t="shared" si="32"/>
        <v>0</v>
      </c>
      <c r="W97" s="99" t="str">
        <f t="shared" si="33"/>
        <v/>
      </c>
    </row>
    <row r="98" spans="1:23" ht="14" thickBot="1">
      <c r="A98" s="15"/>
      <c r="B98" s="24"/>
      <c r="C98" s="55">
        <v>70033</v>
      </c>
      <c r="D98" s="56" t="s">
        <v>13</v>
      </c>
      <c r="E98" s="57" t="s">
        <v>14</v>
      </c>
      <c r="F98" s="107"/>
      <c r="G98" s="108"/>
      <c r="H98" s="108"/>
      <c r="I98" s="108"/>
      <c r="J98" s="109"/>
      <c r="K98" s="107"/>
      <c r="L98" s="109">
        <f t="shared" si="27"/>
        <v>0</v>
      </c>
      <c r="M98" s="107"/>
      <c r="N98" s="109">
        <f t="shared" si="28"/>
        <v>0</v>
      </c>
      <c r="O98" s="107"/>
      <c r="P98" s="109">
        <f t="shared" si="29"/>
        <v>0</v>
      </c>
      <c r="Q98" s="110">
        <f t="shared" si="30"/>
        <v>0</v>
      </c>
      <c r="R98" s="107"/>
      <c r="S98" s="109">
        <f t="shared" si="31"/>
        <v>0</v>
      </c>
      <c r="T98" s="107"/>
      <c r="U98" s="109">
        <f t="shared" si="31"/>
        <v>0</v>
      </c>
      <c r="V98" s="111">
        <f t="shared" si="32"/>
        <v>0</v>
      </c>
      <c r="W98" s="109" t="str">
        <f t="shared" si="33"/>
        <v/>
      </c>
    </row>
    <row r="99" spans="1:23" ht="14" thickBot="1">
      <c r="A99" s="25" t="s">
        <v>202</v>
      </c>
      <c r="B99" s="29">
        <v>7100</v>
      </c>
      <c r="C99" s="125">
        <v>71001</v>
      </c>
      <c r="D99" s="39" t="s">
        <v>15</v>
      </c>
      <c r="E99" s="51" t="s">
        <v>16</v>
      </c>
      <c r="F99" s="116"/>
      <c r="G99" s="113"/>
      <c r="H99" s="113"/>
      <c r="I99" s="113"/>
      <c r="J99" s="114"/>
      <c r="K99" s="116"/>
      <c r="L99" s="114">
        <f t="shared" si="27"/>
        <v>0</v>
      </c>
      <c r="M99" s="116"/>
      <c r="N99" s="114">
        <f t="shared" si="28"/>
        <v>0</v>
      </c>
      <c r="O99" s="116"/>
      <c r="P99" s="114">
        <f t="shared" si="29"/>
        <v>0</v>
      </c>
      <c r="Q99" s="115">
        <f t="shared" si="30"/>
        <v>0</v>
      </c>
      <c r="R99" s="116"/>
      <c r="S99" s="114">
        <f t="shared" si="31"/>
        <v>0</v>
      </c>
      <c r="T99" s="116"/>
      <c r="U99" s="114">
        <f t="shared" si="31"/>
        <v>0</v>
      </c>
      <c r="V99" s="117">
        <f t="shared" si="32"/>
        <v>0</v>
      </c>
      <c r="W99" s="114" t="str">
        <f t="shared" si="33"/>
        <v/>
      </c>
    </row>
    <row r="100" spans="1:23" ht="14" thickBot="1">
      <c r="A100" s="23"/>
      <c r="B100" s="18"/>
      <c r="C100" s="129"/>
      <c r="D100" s="91" t="s">
        <v>166</v>
      </c>
      <c r="E100" s="92"/>
      <c r="F100" s="160"/>
      <c r="G100" s="161">
        <f t="shared" ref="G100:O100" si="34">G101+G102+G103+G111</f>
        <v>0</v>
      </c>
      <c r="H100" s="161">
        <f t="shared" si="34"/>
        <v>0</v>
      </c>
      <c r="I100" s="161">
        <f t="shared" si="34"/>
        <v>0</v>
      </c>
      <c r="J100" s="120">
        <f t="shared" si="34"/>
        <v>0</v>
      </c>
      <c r="K100" s="160">
        <f t="shared" si="34"/>
        <v>0</v>
      </c>
      <c r="L100" s="120">
        <f t="shared" si="34"/>
        <v>0</v>
      </c>
      <c r="M100" s="160">
        <f t="shared" si="34"/>
        <v>0</v>
      </c>
      <c r="N100" s="120">
        <f>N101+N102+N103+N111</f>
        <v>0</v>
      </c>
      <c r="O100" s="160">
        <f t="shared" si="34"/>
        <v>0</v>
      </c>
      <c r="P100" s="120">
        <f t="shared" ref="P100:V100" si="35">P101+P102+P103+P111</f>
        <v>0</v>
      </c>
      <c r="Q100" s="121">
        <f t="shared" si="35"/>
        <v>0</v>
      </c>
      <c r="R100" s="160">
        <f t="shared" si="35"/>
        <v>0</v>
      </c>
      <c r="S100" s="120">
        <f t="shared" ref="S100" si="36">S101+S102+S103+S111</f>
        <v>0</v>
      </c>
      <c r="T100" s="160">
        <f t="shared" si="35"/>
        <v>0</v>
      </c>
      <c r="U100" s="120">
        <f t="shared" si="35"/>
        <v>0</v>
      </c>
      <c r="V100" s="162">
        <f t="shared" si="35"/>
        <v>0</v>
      </c>
      <c r="W100" s="120" t="str">
        <f t="shared" si="33"/>
        <v/>
      </c>
    </row>
    <row r="101" spans="1:23" ht="13">
      <c r="A101" s="23"/>
      <c r="B101" s="18"/>
      <c r="C101" s="129"/>
      <c r="D101" s="17" t="s">
        <v>17</v>
      </c>
      <c r="E101" s="52" t="s">
        <v>18</v>
      </c>
      <c r="F101" s="163"/>
      <c r="G101" s="164"/>
      <c r="H101" s="164"/>
      <c r="I101" s="164"/>
      <c r="J101" s="165"/>
      <c r="K101" s="163"/>
      <c r="L101" s="165">
        <f>K101+L14</f>
        <v>0</v>
      </c>
      <c r="M101" s="163"/>
      <c r="N101" s="165">
        <f>M101+N14</f>
        <v>0</v>
      </c>
      <c r="O101" s="163"/>
      <c r="P101" s="165">
        <f>O101+P14</f>
        <v>0</v>
      </c>
      <c r="Q101" s="166">
        <f>N101+P101</f>
        <v>0</v>
      </c>
      <c r="R101" s="163"/>
      <c r="S101" s="165">
        <f>R101+S14</f>
        <v>0</v>
      </c>
      <c r="T101" s="163"/>
      <c r="U101" s="165">
        <f>T101+U14</f>
        <v>0</v>
      </c>
      <c r="V101" s="167">
        <f t="shared" si="32"/>
        <v>0</v>
      </c>
      <c r="W101" s="165" t="str">
        <f t="shared" si="33"/>
        <v/>
      </c>
    </row>
    <row r="102" spans="1:23" ht="14" thickBot="1">
      <c r="A102" s="23"/>
      <c r="B102" s="18"/>
      <c r="C102" s="129"/>
      <c r="D102" s="82" t="s">
        <v>19</v>
      </c>
      <c r="E102" s="83" t="s">
        <v>20</v>
      </c>
      <c r="F102" s="168"/>
      <c r="G102" s="169"/>
      <c r="H102" s="169"/>
      <c r="I102" s="169"/>
      <c r="J102" s="170"/>
      <c r="K102" s="168"/>
      <c r="L102" s="170">
        <f>K102+L15</f>
        <v>0</v>
      </c>
      <c r="M102" s="168"/>
      <c r="N102" s="170">
        <f>M102+N15</f>
        <v>0</v>
      </c>
      <c r="O102" s="168"/>
      <c r="P102" s="170">
        <f>O102+P15</f>
        <v>0</v>
      </c>
      <c r="Q102" s="171">
        <f>N102+P102</f>
        <v>0</v>
      </c>
      <c r="R102" s="168"/>
      <c r="S102" s="170">
        <f>R102+S15</f>
        <v>0</v>
      </c>
      <c r="T102" s="168"/>
      <c r="U102" s="170">
        <f>T102+U15</f>
        <v>0</v>
      </c>
      <c r="V102" s="172">
        <f t="shared" si="32"/>
        <v>0</v>
      </c>
      <c r="W102" s="170" t="str">
        <f t="shared" si="33"/>
        <v/>
      </c>
    </row>
    <row r="103" spans="1:23" ht="14" thickBot="1">
      <c r="A103" s="23"/>
      <c r="B103" s="18"/>
      <c r="C103" s="129"/>
      <c r="D103" s="93" t="s">
        <v>165</v>
      </c>
      <c r="E103" s="94" t="s">
        <v>114</v>
      </c>
      <c r="F103" s="160"/>
      <c r="G103" s="161">
        <f t="shared" ref="G103:T103" si="37">SUM(G104:G110)</f>
        <v>0</v>
      </c>
      <c r="H103" s="161">
        <f t="shared" si="37"/>
        <v>0</v>
      </c>
      <c r="I103" s="161">
        <f t="shared" si="37"/>
        <v>0</v>
      </c>
      <c r="J103" s="120">
        <f t="shared" si="37"/>
        <v>0</v>
      </c>
      <c r="K103" s="160">
        <f t="shared" si="37"/>
        <v>0</v>
      </c>
      <c r="L103" s="120">
        <f t="shared" si="37"/>
        <v>0</v>
      </c>
      <c r="M103" s="160">
        <f t="shared" si="37"/>
        <v>0</v>
      </c>
      <c r="N103" s="120">
        <f>SUM(N104:N110)</f>
        <v>0</v>
      </c>
      <c r="O103" s="160">
        <f t="shared" si="37"/>
        <v>0</v>
      </c>
      <c r="P103" s="120">
        <f>SUM(P104:P110)</f>
        <v>0</v>
      </c>
      <c r="Q103" s="121">
        <f t="shared" si="37"/>
        <v>0</v>
      </c>
      <c r="R103" s="160">
        <f t="shared" si="37"/>
        <v>0</v>
      </c>
      <c r="S103" s="120">
        <f>SUM(S104:S110)</f>
        <v>0</v>
      </c>
      <c r="T103" s="160">
        <f t="shared" si="37"/>
        <v>0</v>
      </c>
      <c r="U103" s="120">
        <f>SUM(U104:U110)</f>
        <v>0</v>
      </c>
      <c r="V103" s="162">
        <f>SUM(V104:V110)</f>
        <v>0</v>
      </c>
      <c r="W103" s="120" t="str">
        <f t="shared" si="33"/>
        <v/>
      </c>
    </row>
    <row r="104" spans="1:23" ht="26">
      <c r="A104" s="23"/>
      <c r="B104" s="18"/>
      <c r="C104" s="129"/>
      <c r="D104" s="37" t="s">
        <v>164</v>
      </c>
      <c r="E104" s="53" t="s">
        <v>77</v>
      </c>
      <c r="F104" s="173"/>
      <c r="G104" s="174"/>
      <c r="H104" s="174"/>
      <c r="I104" s="174"/>
      <c r="J104" s="175"/>
      <c r="K104" s="173"/>
      <c r="L104" s="175">
        <f t="shared" ref="L104:L122" si="38">K104+L17</f>
        <v>0</v>
      </c>
      <c r="M104" s="173"/>
      <c r="N104" s="175">
        <f t="shared" ref="N104:N122" si="39">M104+N17</f>
        <v>0</v>
      </c>
      <c r="O104" s="173"/>
      <c r="P104" s="175">
        <f t="shared" ref="P104:P122" si="40">O104+P17</f>
        <v>0</v>
      </c>
      <c r="Q104" s="176">
        <f t="shared" ref="Q104:Q122" si="41">N104+P104</f>
        <v>0</v>
      </c>
      <c r="R104" s="173"/>
      <c r="S104" s="175">
        <f t="shared" ref="S104:U122" si="42">R104+S17</f>
        <v>0</v>
      </c>
      <c r="T104" s="173"/>
      <c r="U104" s="175">
        <f t="shared" si="42"/>
        <v>0</v>
      </c>
      <c r="V104" s="177">
        <f t="shared" si="32"/>
        <v>0</v>
      </c>
      <c r="W104" s="175" t="str">
        <f t="shared" si="33"/>
        <v/>
      </c>
    </row>
    <row r="105" spans="1:23" ht="13">
      <c r="A105" s="23"/>
      <c r="B105" s="18"/>
      <c r="C105" s="129"/>
      <c r="D105" s="38" t="s">
        <v>163</v>
      </c>
      <c r="E105" s="54" t="s">
        <v>72</v>
      </c>
      <c r="F105" s="178"/>
      <c r="G105" s="179"/>
      <c r="H105" s="179"/>
      <c r="I105" s="179"/>
      <c r="J105" s="180"/>
      <c r="K105" s="178"/>
      <c r="L105" s="180">
        <f t="shared" si="38"/>
        <v>0</v>
      </c>
      <c r="M105" s="178"/>
      <c r="N105" s="180">
        <f t="shared" si="39"/>
        <v>0</v>
      </c>
      <c r="O105" s="178"/>
      <c r="P105" s="180">
        <f t="shared" si="40"/>
        <v>0</v>
      </c>
      <c r="Q105" s="181">
        <f t="shared" si="41"/>
        <v>0</v>
      </c>
      <c r="R105" s="178"/>
      <c r="S105" s="180">
        <f t="shared" si="42"/>
        <v>0</v>
      </c>
      <c r="T105" s="178"/>
      <c r="U105" s="180">
        <f t="shared" si="42"/>
        <v>0</v>
      </c>
      <c r="V105" s="182">
        <f t="shared" si="32"/>
        <v>0</v>
      </c>
      <c r="W105" s="180" t="str">
        <f t="shared" si="33"/>
        <v/>
      </c>
    </row>
    <row r="106" spans="1:23" ht="13">
      <c r="A106" s="23"/>
      <c r="B106" s="18"/>
      <c r="C106" s="129"/>
      <c r="D106" s="38" t="s">
        <v>162</v>
      </c>
      <c r="E106" s="54" t="s">
        <v>74</v>
      </c>
      <c r="F106" s="178"/>
      <c r="G106" s="179"/>
      <c r="H106" s="179"/>
      <c r="I106" s="179"/>
      <c r="J106" s="180"/>
      <c r="K106" s="178"/>
      <c r="L106" s="180">
        <f t="shared" si="38"/>
        <v>0</v>
      </c>
      <c r="M106" s="178"/>
      <c r="N106" s="180">
        <f t="shared" si="39"/>
        <v>0</v>
      </c>
      <c r="O106" s="178"/>
      <c r="P106" s="180">
        <f t="shared" si="40"/>
        <v>0</v>
      </c>
      <c r="Q106" s="181">
        <f t="shared" si="41"/>
        <v>0</v>
      </c>
      <c r="R106" s="178"/>
      <c r="S106" s="180">
        <f t="shared" si="42"/>
        <v>0</v>
      </c>
      <c r="T106" s="178"/>
      <c r="U106" s="180">
        <f t="shared" si="42"/>
        <v>0</v>
      </c>
      <c r="V106" s="182">
        <f t="shared" si="32"/>
        <v>0</v>
      </c>
      <c r="W106" s="180" t="str">
        <f t="shared" si="33"/>
        <v/>
      </c>
    </row>
    <row r="107" spans="1:23" ht="13">
      <c r="A107" s="23"/>
      <c r="B107" s="18"/>
      <c r="C107" s="129"/>
      <c r="D107" s="38" t="s">
        <v>161</v>
      </c>
      <c r="E107" s="54" t="s">
        <v>69</v>
      </c>
      <c r="F107" s="178"/>
      <c r="G107" s="179"/>
      <c r="H107" s="179"/>
      <c r="I107" s="179"/>
      <c r="J107" s="180"/>
      <c r="K107" s="178"/>
      <c r="L107" s="180">
        <f t="shared" si="38"/>
        <v>0</v>
      </c>
      <c r="M107" s="178"/>
      <c r="N107" s="180">
        <f t="shared" si="39"/>
        <v>0</v>
      </c>
      <c r="O107" s="178"/>
      <c r="P107" s="180">
        <f t="shared" si="40"/>
        <v>0</v>
      </c>
      <c r="Q107" s="181">
        <f t="shared" si="41"/>
        <v>0</v>
      </c>
      <c r="R107" s="178"/>
      <c r="S107" s="180">
        <f t="shared" si="42"/>
        <v>0</v>
      </c>
      <c r="T107" s="178"/>
      <c r="U107" s="180">
        <f t="shared" si="42"/>
        <v>0</v>
      </c>
      <c r="V107" s="182">
        <f t="shared" si="32"/>
        <v>0</v>
      </c>
      <c r="W107" s="180" t="str">
        <f t="shared" si="33"/>
        <v/>
      </c>
    </row>
    <row r="108" spans="1:23" ht="13">
      <c r="A108" s="23"/>
      <c r="B108" s="18"/>
      <c r="C108" s="129"/>
      <c r="D108" s="38" t="s">
        <v>160</v>
      </c>
      <c r="E108" s="54" t="s">
        <v>70</v>
      </c>
      <c r="F108" s="178"/>
      <c r="G108" s="179"/>
      <c r="H108" s="179"/>
      <c r="I108" s="179"/>
      <c r="J108" s="180"/>
      <c r="K108" s="178"/>
      <c r="L108" s="180">
        <f t="shared" si="38"/>
        <v>0</v>
      </c>
      <c r="M108" s="178"/>
      <c r="N108" s="180">
        <f t="shared" si="39"/>
        <v>0</v>
      </c>
      <c r="O108" s="178"/>
      <c r="P108" s="180">
        <f t="shared" si="40"/>
        <v>0</v>
      </c>
      <c r="Q108" s="181">
        <f t="shared" si="41"/>
        <v>0</v>
      </c>
      <c r="R108" s="178"/>
      <c r="S108" s="180">
        <f t="shared" si="42"/>
        <v>0</v>
      </c>
      <c r="T108" s="178"/>
      <c r="U108" s="180">
        <f t="shared" si="42"/>
        <v>0</v>
      </c>
      <c r="V108" s="182">
        <f t="shared" si="32"/>
        <v>0</v>
      </c>
      <c r="W108" s="180" t="str">
        <f t="shared" si="33"/>
        <v/>
      </c>
    </row>
    <row r="109" spans="1:23" ht="13">
      <c r="A109" s="23"/>
      <c r="B109" s="18"/>
      <c r="C109" s="129"/>
      <c r="D109" s="38" t="s">
        <v>159</v>
      </c>
      <c r="E109" s="54" t="s">
        <v>71</v>
      </c>
      <c r="F109" s="178"/>
      <c r="G109" s="179"/>
      <c r="H109" s="179"/>
      <c r="I109" s="179"/>
      <c r="J109" s="180"/>
      <c r="K109" s="178"/>
      <c r="L109" s="180">
        <f t="shared" si="38"/>
        <v>0</v>
      </c>
      <c r="M109" s="178"/>
      <c r="N109" s="180">
        <f t="shared" si="39"/>
        <v>0</v>
      </c>
      <c r="O109" s="178"/>
      <c r="P109" s="180">
        <f t="shared" si="40"/>
        <v>0</v>
      </c>
      <c r="Q109" s="181">
        <f t="shared" si="41"/>
        <v>0</v>
      </c>
      <c r="R109" s="178"/>
      <c r="S109" s="180">
        <f t="shared" si="42"/>
        <v>0</v>
      </c>
      <c r="T109" s="178"/>
      <c r="U109" s="180">
        <f t="shared" si="42"/>
        <v>0</v>
      </c>
      <c r="V109" s="182">
        <f t="shared" si="32"/>
        <v>0</v>
      </c>
      <c r="W109" s="180" t="str">
        <f t="shared" si="33"/>
        <v/>
      </c>
    </row>
    <row r="110" spans="1:23" ht="13">
      <c r="A110" s="23"/>
      <c r="B110" s="18"/>
      <c r="C110" s="129"/>
      <c r="D110" s="38" t="s">
        <v>158</v>
      </c>
      <c r="E110" s="54" t="s">
        <v>79</v>
      </c>
      <c r="F110" s="178"/>
      <c r="G110" s="179"/>
      <c r="H110" s="179"/>
      <c r="I110" s="179"/>
      <c r="J110" s="180"/>
      <c r="K110" s="178"/>
      <c r="L110" s="180">
        <f t="shared" si="38"/>
        <v>0</v>
      </c>
      <c r="M110" s="178"/>
      <c r="N110" s="180">
        <f t="shared" si="39"/>
        <v>0</v>
      </c>
      <c r="O110" s="178"/>
      <c r="P110" s="180">
        <f t="shared" si="40"/>
        <v>0</v>
      </c>
      <c r="Q110" s="181">
        <f t="shared" si="41"/>
        <v>0</v>
      </c>
      <c r="R110" s="178"/>
      <c r="S110" s="180">
        <f t="shared" si="42"/>
        <v>0</v>
      </c>
      <c r="T110" s="178"/>
      <c r="U110" s="180">
        <f t="shared" si="42"/>
        <v>0</v>
      </c>
      <c r="V110" s="182">
        <f t="shared" si="32"/>
        <v>0</v>
      </c>
      <c r="W110" s="180" t="str">
        <f t="shared" si="33"/>
        <v/>
      </c>
    </row>
    <row r="111" spans="1:23" ht="13">
      <c r="A111" s="23"/>
      <c r="B111" s="18"/>
      <c r="C111" s="183"/>
      <c r="D111" s="22" t="s">
        <v>21</v>
      </c>
      <c r="E111" s="50" t="s">
        <v>22</v>
      </c>
      <c r="F111" s="184"/>
      <c r="G111" s="185"/>
      <c r="H111" s="185"/>
      <c r="I111" s="185"/>
      <c r="J111" s="186"/>
      <c r="K111" s="184"/>
      <c r="L111" s="186">
        <f t="shared" si="38"/>
        <v>0</v>
      </c>
      <c r="M111" s="184"/>
      <c r="N111" s="186">
        <f t="shared" si="39"/>
        <v>0</v>
      </c>
      <c r="O111" s="184"/>
      <c r="P111" s="186">
        <f t="shared" si="40"/>
        <v>0</v>
      </c>
      <c r="Q111" s="187">
        <f t="shared" si="41"/>
        <v>0</v>
      </c>
      <c r="R111" s="184"/>
      <c r="S111" s="186">
        <f t="shared" si="42"/>
        <v>0</v>
      </c>
      <c r="T111" s="184"/>
      <c r="U111" s="186">
        <f t="shared" si="42"/>
        <v>0</v>
      </c>
      <c r="V111" s="188">
        <f t="shared" si="32"/>
        <v>0</v>
      </c>
      <c r="W111" s="186" t="str">
        <f t="shared" si="33"/>
        <v/>
      </c>
    </row>
    <row r="112" spans="1:23" ht="13">
      <c r="A112" s="15"/>
      <c r="B112" s="18"/>
      <c r="C112" s="21">
        <v>71003</v>
      </c>
      <c r="D112" s="22" t="s">
        <v>23</v>
      </c>
      <c r="E112" s="50" t="s">
        <v>24</v>
      </c>
      <c r="F112" s="102"/>
      <c r="G112" s="103"/>
      <c r="H112" s="103"/>
      <c r="I112" s="103"/>
      <c r="J112" s="104"/>
      <c r="K112" s="102"/>
      <c r="L112" s="104">
        <f t="shared" si="38"/>
        <v>0</v>
      </c>
      <c r="M112" s="102"/>
      <c r="N112" s="104">
        <f t="shared" si="39"/>
        <v>0</v>
      </c>
      <c r="O112" s="102"/>
      <c r="P112" s="104">
        <f t="shared" si="40"/>
        <v>0</v>
      </c>
      <c r="Q112" s="105">
        <f t="shared" si="41"/>
        <v>0</v>
      </c>
      <c r="R112" s="102"/>
      <c r="S112" s="104">
        <f t="shared" si="42"/>
        <v>0</v>
      </c>
      <c r="T112" s="102"/>
      <c r="U112" s="104">
        <f t="shared" si="42"/>
        <v>0</v>
      </c>
      <c r="V112" s="106">
        <f t="shared" si="32"/>
        <v>0</v>
      </c>
      <c r="W112" s="104" t="str">
        <f t="shared" si="33"/>
        <v/>
      </c>
    </row>
    <row r="113" spans="1:23" ht="13">
      <c r="A113" s="15"/>
      <c r="B113" s="18"/>
      <c r="C113" s="21">
        <v>71004</v>
      </c>
      <c r="D113" s="22" t="s">
        <v>25</v>
      </c>
      <c r="E113" s="50" t="s">
        <v>26</v>
      </c>
      <c r="F113" s="102"/>
      <c r="G113" s="103"/>
      <c r="H113" s="103"/>
      <c r="I113" s="103"/>
      <c r="J113" s="104"/>
      <c r="K113" s="102"/>
      <c r="L113" s="104">
        <f t="shared" si="38"/>
        <v>0</v>
      </c>
      <c r="M113" s="102"/>
      <c r="N113" s="104">
        <f t="shared" si="39"/>
        <v>0</v>
      </c>
      <c r="O113" s="102"/>
      <c r="P113" s="104">
        <f t="shared" si="40"/>
        <v>0</v>
      </c>
      <c r="Q113" s="105">
        <f t="shared" si="41"/>
        <v>0</v>
      </c>
      <c r="R113" s="102"/>
      <c r="S113" s="104">
        <f t="shared" si="42"/>
        <v>0</v>
      </c>
      <c r="T113" s="102"/>
      <c r="U113" s="104">
        <f t="shared" si="42"/>
        <v>0</v>
      </c>
      <c r="V113" s="106">
        <f t="shared" si="32"/>
        <v>0</v>
      </c>
      <c r="W113" s="104" t="str">
        <f t="shared" si="33"/>
        <v/>
      </c>
    </row>
    <row r="114" spans="1:23" ht="13">
      <c r="A114" s="15"/>
      <c r="B114" s="18"/>
      <c r="C114" s="21">
        <v>71005</v>
      </c>
      <c r="D114" s="22" t="s">
        <v>27</v>
      </c>
      <c r="E114" s="50" t="s">
        <v>28</v>
      </c>
      <c r="F114" s="102"/>
      <c r="G114" s="103"/>
      <c r="H114" s="103"/>
      <c r="I114" s="103"/>
      <c r="J114" s="104"/>
      <c r="K114" s="102"/>
      <c r="L114" s="104">
        <f t="shared" si="38"/>
        <v>0</v>
      </c>
      <c r="M114" s="102"/>
      <c r="N114" s="104">
        <f t="shared" si="39"/>
        <v>0</v>
      </c>
      <c r="O114" s="102"/>
      <c r="P114" s="104">
        <f t="shared" si="40"/>
        <v>0</v>
      </c>
      <c r="Q114" s="105">
        <f t="shared" si="41"/>
        <v>0</v>
      </c>
      <c r="R114" s="102"/>
      <c r="S114" s="104">
        <f t="shared" si="42"/>
        <v>0</v>
      </c>
      <c r="T114" s="102"/>
      <c r="U114" s="104">
        <f t="shared" si="42"/>
        <v>0</v>
      </c>
      <c r="V114" s="106">
        <f t="shared" si="32"/>
        <v>0</v>
      </c>
      <c r="W114" s="104" t="str">
        <f t="shared" si="33"/>
        <v/>
      </c>
    </row>
    <row r="115" spans="1:23" ht="13">
      <c r="A115" s="15"/>
      <c r="B115" s="18"/>
      <c r="C115" s="21">
        <v>71006</v>
      </c>
      <c r="D115" s="22" t="s">
        <v>157</v>
      </c>
      <c r="E115" s="50" t="s">
        <v>29</v>
      </c>
      <c r="F115" s="102"/>
      <c r="G115" s="103"/>
      <c r="H115" s="103"/>
      <c r="I115" s="103"/>
      <c r="J115" s="104"/>
      <c r="K115" s="102"/>
      <c r="L115" s="104">
        <f t="shared" si="38"/>
        <v>0</v>
      </c>
      <c r="M115" s="102"/>
      <c r="N115" s="104">
        <f t="shared" si="39"/>
        <v>0</v>
      </c>
      <c r="O115" s="102"/>
      <c r="P115" s="104">
        <f t="shared" si="40"/>
        <v>0</v>
      </c>
      <c r="Q115" s="105">
        <f t="shared" si="41"/>
        <v>0</v>
      </c>
      <c r="R115" s="102"/>
      <c r="S115" s="104">
        <f t="shared" si="42"/>
        <v>0</v>
      </c>
      <c r="T115" s="102"/>
      <c r="U115" s="104">
        <f t="shared" si="42"/>
        <v>0</v>
      </c>
      <c r="V115" s="106">
        <f t="shared" si="32"/>
        <v>0</v>
      </c>
      <c r="W115" s="104" t="str">
        <f t="shared" si="33"/>
        <v/>
      </c>
    </row>
    <row r="116" spans="1:23" ht="14" thickBot="1">
      <c r="A116" s="15"/>
      <c r="B116" s="24"/>
      <c r="C116" s="55">
        <v>71007</v>
      </c>
      <c r="D116" s="56" t="s">
        <v>30</v>
      </c>
      <c r="E116" s="57" t="s">
        <v>31</v>
      </c>
      <c r="F116" s="107"/>
      <c r="G116" s="108"/>
      <c r="H116" s="108"/>
      <c r="I116" s="108"/>
      <c r="J116" s="109"/>
      <c r="K116" s="107"/>
      <c r="L116" s="109">
        <f t="shared" si="38"/>
        <v>0</v>
      </c>
      <c r="M116" s="107"/>
      <c r="N116" s="109">
        <f t="shared" si="39"/>
        <v>0</v>
      </c>
      <c r="O116" s="107"/>
      <c r="P116" s="109">
        <f t="shared" si="40"/>
        <v>0</v>
      </c>
      <c r="Q116" s="110">
        <f t="shared" si="41"/>
        <v>0</v>
      </c>
      <c r="R116" s="107"/>
      <c r="S116" s="109">
        <f t="shared" si="42"/>
        <v>0</v>
      </c>
      <c r="T116" s="107"/>
      <c r="U116" s="109">
        <f t="shared" si="42"/>
        <v>0</v>
      </c>
      <c r="V116" s="111">
        <f t="shared" si="32"/>
        <v>0</v>
      </c>
      <c r="W116" s="109" t="str">
        <f t="shared" si="33"/>
        <v/>
      </c>
    </row>
    <row r="117" spans="1:23" ht="13">
      <c r="A117" s="15"/>
      <c r="B117" s="19" t="s">
        <v>201</v>
      </c>
      <c r="C117" s="20">
        <v>71011</v>
      </c>
      <c r="D117" s="16" t="s">
        <v>32</v>
      </c>
      <c r="E117" s="49" t="s">
        <v>33</v>
      </c>
      <c r="F117" s="97"/>
      <c r="G117" s="98"/>
      <c r="H117" s="98"/>
      <c r="I117" s="98"/>
      <c r="J117" s="99"/>
      <c r="K117" s="97"/>
      <c r="L117" s="99">
        <f t="shared" si="38"/>
        <v>0</v>
      </c>
      <c r="M117" s="97"/>
      <c r="N117" s="99">
        <f t="shared" si="39"/>
        <v>0</v>
      </c>
      <c r="O117" s="97"/>
      <c r="P117" s="99">
        <f t="shared" si="40"/>
        <v>0</v>
      </c>
      <c r="Q117" s="100">
        <f t="shared" si="41"/>
        <v>0</v>
      </c>
      <c r="R117" s="97"/>
      <c r="S117" s="99">
        <f t="shared" si="42"/>
        <v>0</v>
      </c>
      <c r="T117" s="97"/>
      <c r="U117" s="99">
        <f t="shared" si="42"/>
        <v>0</v>
      </c>
      <c r="V117" s="101">
        <f t="shared" si="32"/>
        <v>0</v>
      </c>
      <c r="W117" s="99" t="str">
        <f t="shared" si="33"/>
        <v/>
      </c>
    </row>
    <row r="118" spans="1:23" ht="13">
      <c r="A118" s="15"/>
      <c r="B118" s="18"/>
      <c r="C118" s="21">
        <v>71012</v>
      </c>
      <c r="D118" s="22" t="s">
        <v>34</v>
      </c>
      <c r="E118" s="50" t="s">
        <v>35</v>
      </c>
      <c r="F118" s="102"/>
      <c r="G118" s="103"/>
      <c r="H118" s="103"/>
      <c r="I118" s="103"/>
      <c r="J118" s="104"/>
      <c r="K118" s="102"/>
      <c r="L118" s="104">
        <f t="shared" si="38"/>
        <v>0</v>
      </c>
      <c r="M118" s="102"/>
      <c r="N118" s="104">
        <f t="shared" si="39"/>
        <v>0</v>
      </c>
      <c r="O118" s="102"/>
      <c r="P118" s="104">
        <f t="shared" si="40"/>
        <v>0</v>
      </c>
      <c r="Q118" s="105">
        <f t="shared" si="41"/>
        <v>0</v>
      </c>
      <c r="R118" s="102"/>
      <c r="S118" s="104">
        <f t="shared" si="42"/>
        <v>0</v>
      </c>
      <c r="T118" s="102"/>
      <c r="U118" s="104">
        <f t="shared" si="42"/>
        <v>0</v>
      </c>
      <c r="V118" s="106">
        <f t="shared" si="32"/>
        <v>0</v>
      </c>
      <c r="W118" s="104" t="str">
        <f t="shared" si="33"/>
        <v/>
      </c>
    </row>
    <row r="119" spans="1:23" ht="13">
      <c r="A119" s="15"/>
      <c r="B119" s="18"/>
      <c r="C119" s="21">
        <v>71013</v>
      </c>
      <c r="D119" s="22" t="s">
        <v>36</v>
      </c>
      <c r="E119" s="50" t="s">
        <v>37</v>
      </c>
      <c r="F119" s="102"/>
      <c r="G119" s="103"/>
      <c r="H119" s="103"/>
      <c r="I119" s="103"/>
      <c r="J119" s="104"/>
      <c r="K119" s="102"/>
      <c r="L119" s="104">
        <f t="shared" si="38"/>
        <v>0</v>
      </c>
      <c r="M119" s="102"/>
      <c r="N119" s="104">
        <f t="shared" si="39"/>
        <v>0</v>
      </c>
      <c r="O119" s="102"/>
      <c r="P119" s="104">
        <f t="shared" si="40"/>
        <v>0</v>
      </c>
      <c r="Q119" s="105">
        <f t="shared" si="41"/>
        <v>0</v>
      </c>
      <c r="R119" s="102"/>
      <c r="S119" s="104">
        <f t="shared" si="42"/>
        <v>0</v>
      </c>
      <c r="T119" s="102"/>
      <c r="U119" s="104">
        <f t="shared" si="42"/>
        <v>0</v>
      </c>
      <c r="V119" s="106">
        <f t="shared" si="32"/>
        <v>0</v>
      </c>
      <c r="W119" s="104" t="str">
        <f t="shared" si="33"/>
        <v/>
      </c>
    </row>
    <row r="120" spans="1:23" ht="13">
      <c r="A120" s="15"/>
      <c r="B120" s="18"/>
      <c r="C120" s="21">
        <v>71014</v>
      </c>
      <c r="D120" s="22" t="s">
        <v>38</v>
      </c>
      <c r="E120" s="50" t="s">
        <v>39</v>
      </c>
      <c r="F120" s="102"/>
      <c r="G120" s="103"/>
      <c r="H120" s="103"/>
      <c r="I120" s="103"/>
      <c r="J120" s="104"/>
      <c r="K120" s="102"/>
      <c r="L120" s="104">
        <f t="shared" si="38"/>
        <v>0</v>
      </c>
      <c r="M120" s="102"/>
      <c r="N120" s="104">
        <f t="shared" si="39"/>
        <v>0</v>
      </c>
      <c r="O120" s="102"/>
      <c r="P120" s="104">
        <f t="shared" si="40"/>
        <v>0</v>
      </c>
      <c r="Q120" s="105">
        <f t="shared" si="41"/>
        <v>0</v>
      </c>
      <c r="R120" s="102"/>
      <c r="S120" s="104">
        <f t="shared" si="42"/>
        <v>0</v>
      </c>
      <c r="T120" s="102"/>
      <c r="U120" s="104">
        <f t="shared" si="42"/>
        <v>0</v>
      </c>
      <c r="V120" s="106">
        <f t="shared" si="32"/>
        <v>0</v>
      </c>
      <c r="W120" s="104" t="str">
        <f t="shared" si="33"/>
        <v/>
      </c>
    </row>
    <row r="121" spans="1:23" ht="14" thickBot="1">
      <c r="A121" s="81"/>
      <c r="B121" s="24"/>
      <c r="C121" s="55">
        <v>71016</v>
      </c>
      <c r="D121" s="56" t="s">
        <v>156</v>
      </c>
      <c r="E121" s="57" t="s">
        <v>40</v>
      </c>
      <c r="F121" s="107"/>
      <c r="G121" s="108"/>
      <c r="H121" s="108"/>
      <c r="I121" s="108"/>
      <c r="J121" s="109"/>
      <c r="K121" s="107"/>
      <c r="L121" s="109">
        <f t="shared" si="38"/>
        <v>0</v>
      </c>
      <c r="M121" s="107"/>
      <c r="N121" s="109">
        <f t="shared" si="39"/>
        <v>0</v>
      </c>
      <c r="O121" s="107"/>
      <c r="P121" s="109">
        <f t="shared" si="40"/>
        <v>0</v>
      </c>
      <c r="Q121" s="110">
        <f t="shared" si="41"/>
        <v>0</v>
      </c>
      <c r="R121" s="107"/>
      <c r="S121" s="109">
        <f t="shared" si="42"/>
        <v>0</v>
      </c>
      <c r="T121" s="107"/>
      <c r="U121" s="109">
        <f t="shared" si="42"/>
        <v>0</v>
      </c>
      <c r="V121" s="111">
        <f t="shared" si="32"/>
        <v>0</v>
      </c>
      <c r="W121" s="109" t="str">
        <f t="shared" si="33"/>
        <v/>
      </c>
    </row>
    <row r="122" spans="1:23" ht="14" thickBot="1">
      <c r="A122" s="25" t="s">
        <v>41</v>
      </c>
      <c r="B122" s="19" t="s">
        <v>43</v>
      </c>
      <c r="C122" s="26">
        <v>73011</v>
      </c>
      <c r="D122" s="36" t="s">
        <v>155</v>
      </c>
      <c r="E122" s="58" t="s">
        <v>154</v>
      </c>
      <c r="F122" s="189"/>
      <c r="G122" s="190"/>
      <c r="H122" s="190"/>
      <c r="I122" s="190"/>
      <c r="J122" s="114"/>
      <c r="K122" s="189"/>
      <c r="L122" s="114">
        <f t="shared" si="38"/>
        <v>0</v>
      </c>
      <c r="M122" s="189"/>
      <c r="N122" s="114">
        <f t="shared" si="39"/>
        <v>0</v>
      </c>
      <c r="O122" s="189"/>
      <c r="P122" s="114">
        <f t="shared" si="40"/>
        <v>0</v>
      </c>
      <c r="Q122" s="115">
        <f t="shared" si="41"/>
        <v>0</v>
      </c>
      <c r="R122" s="189"/>
      <c r="S122" s="114">
        <f t="shared" si="42"/>
        <v>0</v>
      </c>
      <c r="T122" s="189"/>
      <c r="U122" s="114">
        <f t="shared" si="42"/>
        <v>0</v>
      </c>
      <c r="V122" s="191">
        <f t="shared" si="32"/>
        <v>0</v>
      </c>
      <c r="W122" s="114" t="str">
        <f t="shared" si="33"/>
        <v/>
      </c>
    </row>
    <row r="123" spans="1:23" ht="14" thickBot="1">
      <c r="A123" s="23"/>
      <c r="B123" s="18"/>
      <c r="C123" s="143" t="s">
        <v>207</v>
      </c>
      <c r="D123" s="128" t="s">
        <v>153</v>
      </c>
      <c r="E123" s="90"/>
      <c r="F123" s="118"/>
      <c r="G123" s="119">
        <f t="shared" ref="G123:P123" si="43">SUM(G124:G128)</f>
        <v>0</v>
      </c>
      <c r="H123" s="119">
        <f t="shared" si="43"/>
        <v>0</v>
      </c>
      <c r="I123" s="119">
        <f t="shared" si="43"/>
        <v>0</v>
      </c>
      <c r="J123" s="120">
        <f t="shared" si="43"/>
        <v>0</v>
      </c>
      <c r="K123" s="118">
        <f t="shared" si="43"/>
        <v>0</v>
      </c>
      <c r="L123" s="120">
        <f t="shared" si="43"/>
        <v>0</v>
      </c>
      <c r="M123" s="118">
        <f t="shared" si="43"/>
        <v>0</v>
      </c>
      <c r="N123" s="120">
        <f>SUM(N124:N128)</f>
        <v>0</v>
      </c>
      <c r="O123" s="118">
        <f t="shared" si="43"/>
        <v>0</v>
      </c>
      <c r="P123" s="120">
        <f t="shared" si="43"/>
        <v>0</v>
      </c>
      <c r="Q123" s="121">
        <f t="shared" ref="Q123:V123" si="44">SUM(Q124:Q128)</f>
        <v>0</v>
      </c>
      <c r="R123" s="118">
        <f t="shared" si="44"/>
        <v>0</v>
      </c>
      <c r="S123" s="120">
        <f t="shared" ref="S123" si="45">SUM(S124:S128)</f>
        <v>0</v>
      </c>
      <c r="T123" s="118">
        <f t="shared" si="44"/>
        <v>0</v>
      </c>
      <c r="U123" s="120">
        <f t="shared" si="44"/>
        <v>0</v>
      </c>
      <c r="V123" s="122">
        <f t="shared" si="44"/>
        <v>0</v>
      </c>
      <c r="W123" s="120" t="str">
        <f t="shared" si="33"/>
        <v/>
      </c>
    </row>
    <row r="124" spans="1:23" ht="13">
      <c r="A124" s="23"/>
      <c r="B124" s="18"/>
      <c r="C124" s="127"/>
      <c r="D124" s="14" t="s">
        <v>152</v>
      </c>
      <c r="E124" s="59" t="s">
        <v>47</v>
      </c>
      <c r="F124" s="192"/>
      <c r="G124" s="193"/>
      <c r="H124" s="193"/>
      <c r="I124" s="193"/>
      <c r="J124" s="194"/>
      <c r="K124" s="192"/>
      <c r="L124" s="194">
        <f t="shared" ref="L124:L134" si="46">K124+L37</f>
        <v>0</v>
      </c>
      <c r="M124" s="192"/>
      <c r="N124" s="194">
        <f t="shared" ref="N124:N134" si="47">M124+N37</f>
        <v>0</v>
      </c>
      <c r="O124" s="192"/>
      <c r="P124" s="194">
        <f t="shared" ref="P124:P134" si="48">O124+P37</f>
        <v>0</v>
      </c>
      <c r="Q124" s="195">
        <f t="shared" ref="Q124:Q134" si="49">N124+P124</f>
        <v>0</v>
      </c>
      <c r="R124" s="192"/>
      <c r="S124" s="194">
        <f t="shared" ref="S124:U134" si="50">R124+S37</f>
        <v>0</v>
      </c>
      <c r="T124" s="192"/>
      <c r="U124" s="194">
        <f t="shared" si="50"/>
        <v>0</v>
      </c>
      <c r="V124" s="196">
        <f t="shared" si="32"/>
        <v>0</v>
      </c>
      <c r="W124" s="194" t="str">
        <f t="shared" si="33"/>
        <v/>
      </c>
    </row>
    <row r="125" spans="1:23" ht="13">
      <c r="A125" s="23"/>
      <c r="B125" s="18"/>
      <c r="C125" s="127"/>
      <c r="D125" s="6" t="s">
        <v>151</v>
      </c>
      <c r="E125" s="60" t="s">
        <v>42</v>
      </c>
      <c r="F125" s="150"/>
      <c r="G125" s="151"/>
      <c r="H125" s="151"/>
      <c r="I125" s="151"/>
      <c r="J125" s="152"/>
      <c r="K125" s="150"/>
      <c r="L125" s="152">
        <f t="shared" si="46"/>
        <v>0</v>
      </c>
      <c r="M125" s="150"/>
      <c r="N125" s="152">
        <f t="shared" si="47"/>
        <v>0</v>
      </c>
      <c r="O125" s="150"/>
      <c r="P125" s="152">
        <f t="shared" si="48"/>
        <v>0</v>
      </c>
      <c r="Q125" s="153">
        <f t="shared" si="49"/>
        <v>0</v>
      </c>
      <c r="R125" s="150"/>
      <c r="S125" s="152">
        <f t="shared" si="50"/>
        <v>0</v>
      </c>
      <c r="T125" s="150"/>
      <c r="U125" s="152">
        <f t="shared" si="50"/>
        <v>0</v>
      </c>
      <c r="V125" s="154">
        <f t="shared" si="32"/>
        <v>0</v>
      </c>
      <c r="W125" s="152" t="str">
        <f t="shared" si="33"/>
        <v/>
      </c>
    </row>
    <row r="126" spans="1:23" ht="13">
      <c r="A126" s="23"/>
      <c r="B126" s="18"/>
      <c r="C126" s="127"/>
      <c r="D126" s="6" t="s">
        <v>150</v>
      </c>
      <c r="E126" s="60" t="s">
        <v>45</v>
      </c>
      <c r="F126" s="150"/>
      <c r="G126" s="151"/>
      <c r="H126" s="151"/>
      <c r="I126" s="151"/>
      <c r="J126" s="152"/>
      <c r="K126" s="150"/>
      <c r="L126" s="152">
        <f t="shared" si="46"/>
        <v>0</v>
      </c>
      <c r="M126" s="150"/>
      <c r="N126" s="152">
        <f t="shared" si="47"/>
        <v>0</v>
      </c>
      <c r="O126" s="150"/>
      <c r="P126" s="152">
        <f t="shared" si="48"/>
        <v>0</v>
      </c>
      <c r="Q126" s="153">
        <f t="shared" si="49"/>
        <v>0</v>
      </c>
      <c r="R126" s="150"/>
      <c r="S126" s="152">
        <f t="shared" si="50"/>
        <v>0</v>
      </c>
      <c r="T126" s="150"/>
      <c r="U126" s="152">
        <f t="shared" si="50"/>
        <v>0</v>
      </c>
      <c r="V126" s="154">
        <f t="shared" si="32"/>
        <v>0</v>
      </c>
      <c r="W126" s="152" t="str">
        <f t="shared" si="33"/>
        <v/>
      </c>
    </row>
    <row r="127" spans="1:23" ht="13">
      <c r="A127" s="23"/>
      <c r="B127" s="18"/>
      <c r="C127" s="127"/>
      <c r="D127" s="6" t="s">
        <v>149</v>
      </c>
      <c r="E127" s="60" t="s">
        <v>46</v>
      </c>
      <c r="F127" s="150"/>
      <c r="G127" s="151"/>
      <c r="H127" s="151"/>
      <c r="I127" s="151"/>
      <c r="J127" s="152"/>
      <c r="K127" s="150"/>
      <c r="L127" s="152">
        <f t="shared" si="46"/>
        <v>0</v>
      </c>
      <c r="M127" s="150"/>
      <c r="N127" s="152">
        <f t="shared" si="47"/>
        <v>0</v>
      </c>
      <c r="O127" s="150"/>
      <c r="P127" s="152">
        <f t="shared" si="48"/>
        <v>0</v>
      </c>
      <c r="Q127" s="153">
        <f t="shared" si="49"/>
        <v>0</v>
      </c>
      <c r="R127" s="150"/>
      <c r="S127" s="152">
        <f t="shared" si="50"/>
        <v>0</v>
      </c>
      <c r="T127" s="150"/>
      <c r="U127" s="152">
        <f t="shared" si="50"/>
        <v>0</v>
      </c>
      <c r="V127" s="154">
        <f t="shared" si="32"/>
        <v>0</v>
      </c>
      <c r="W127" s="152" t="str">
        <f t="shared" si="33"/>
        <v/>
      </c>
    </row>
    <row r="128" spans="1:23" ht="13">
      <c r="A128" s="23"/>
      <c r="B128" s="18"/>
      <c r="C128" s="127"/>
      <c r="D128" s="7" t="s">
        <v>148</v>
      </c>
      <c r="E128" s="61" t="s">
        <v>44</v>
      </c>
      <c r="F128" s="197"/>
      <c r="G128" s="198"/>
      <c r="H128" s="198"/>
      <c r="I128" s="198"/>
      <c r="J128" s="199"/>
      <c r="K128" s="197"/>
      <c r="L128" s="199">
        <f t="shared" si="46"/>
        <v>0</v>
      </c>
      <c r="M128" s="197"/>
      <c r="N128" s="199">
        <f t="shared" si="47"/>
        <v>0</v>
      </c>
      <c r="O128" s="197"/>
      <c r="P128" s="199">
        <f t="shared" si="48"/>
        <v>0</v>
      </c>
      <c r="Q128" s="200">
        <f t="shared" si="49"/>
        <v>0</v>
      </c>
      <c r="R128" s="197"/>
      <c r="S128" s="199">
        <f t="shared" si="50"/>
        <v>0</v>
      </c>
      <c r="T128" s="197"/>
      <c r="U128" s="199">
        <f t="shared" si="50"/>
        <v>0</v>
      </c>
      <c r="V128" s="201">
        <f t="shared" si="32"/>
        <v>0</v>
      </c>
      <c r="W128" s="199" t="str">
        <f t="shared" si="33"/>
        <v/>
      </c>
    </row>
    <row r="129" spans="1:23" ht="13">
      <c r="A129" s="15"/>
      <c r="B129" s="18"/>
      <c r="C129" s="21">
        <v>73013</v>
      </c>
      <c r="D129" s="22" t="s">
        <v>147</v>
      </c>
      <c r="E129" s="62" t="s">
        <v>146</v>
      </c>
      <c r="F129" s="102"/>
      <c r="G129" s="103"/>
      <c r="H129" s="103"/>
      <c r="I129" s="103"/>
      <c r="J129" s="104"/>
      <c r="K129" s="102"/>
      <c r="L129" s="104">
        <f t="shared" si="46"/>
        <v>0</v>
      </c>
      <c r="M129" s="102"/>
      <c r="N129" s="104">
        <f t="shared" si="47"/>
        <v>0</v>
      </c>
      <c r="O129" s="102"/>
      <c r="P129" s="104">
        <f t="shared" si="48"/>
        <v>0</v>
      </c>
      <c r="Q129" s="105">
        <f t="shared" si="49"/>
        <v>0</v>
      </c>
      <c r="R129" s="102"/>
      <c r="S129" s="104">
        <f t="shared" si="50"/>
        <v>0</v>
      </c>
      <c r="T129" s="102"/>
      <c r="U129" s="104">
        <f t="shared" si="50"/>
        <v>0</v>
      </c>
      <c r="V129" s="106">
        <f t="shared" si="32"/>
        <v>0</v>
      </c>
      <c r="W129" s="104" t="str">
        <f t="shared" si="33"/>
        <v/>
      </c>
    </row>
    <row r="130" spans="1:23" ht="13">
      <c r="A130" s="15"/>
      <c r="B130" s="18"/>
      <c r="C130" s="21">
        <v>73015</v>
      </c>
      <c r="D130" s="22" t="s">
        <v>145</v>
      </c>
      <c r="E130" s="62" t="s">
        <v>144</v>
      </c>
      <c r="F130" s="102"/>
      <c r="G130" s="103"/>
      <c r="H130" s="103"/>
      <c r="I130" s="103"/>
      <c r="J130" s="104"/>
      <c r="K130" s="102"/>
      <c r="L130" s="104">
        <f t="shared" si="46"/>
        <v>0</v>
      </c>
      <c r="M130" s="102"/>
      <c r="N130" s="104">
        <f t="shared" si="47"/>
        <v>0</v>
      </c>
      <c r="O130" s="102"/>
      <c r="P130" s="104">
        <f t="shared" si="48"/>
        <v>0</v>
      </c>
      <c r="Q130" s="105">
        <f t="shared" si="49"/>
        <v>0</v>
      </c>
      <c r="R130" s="102"/>
      <c r="S130" s="104">
        <f t="shared" si="50"/>
        <v>0</v>
      </c>
      <c r="T130" s="102"/>
      <c r="U130" s="104">
        <f t="shared" si="50"/>
        <v>0</v>
      </c>
      <c r="V130" s="106">
        <f t="shared" si="32"/>
        <v>0</v>
      </c>
      <c r="W130" s="104" t="str">
        <f t="shared" si="33"/>
        <v/>
      </c>
    </row>
    <row r="131" spans="1:23" ht="13">
      <c r="A131" s="15"/>
      <c r="B131" s="18"/>
      <c r="C131" s="21">
        <v>73016</v>
      </c>
      <c r="D131" s="22" t="s">
        <v>143</v>
      </c>
      <c r="E131" s="62" t="s">
        <v>142</v>
      </c>
      <c r="F131" s="102"/>
      <c r="G131" s="103"/>
      <c r="H131" s="103"/>
      <c r="I131" s="103"/>
      <c r="J131" s="104"/>
      <c r="K131" s="102"/>
      <c r="L131" s="104">
        <f t="shared" si="46"/>
        <v>0</v>
      </c>
      <c r="M131" s="102"/>
      <c r="N131" s="104">
        <f t="shared" si="47"/>
        <v>0</v>
      </c>
      <c r="O131" s="102"/>
      <c r="P131" s="104">
        <f t="shared" si="48"/>
        <v>0</v>
      </c>
      <c r="Q131" s="105">
        <f t="shared" si="49"/>
        <v>0</v>
      </c>
      <c r="R131" s="102"/>
      <c r="S131" s="104">
        <f t="shared" si="50"/>
        <v>0</v>
      </c>
      <c r="T131" s="102"/>
      <c r="U131" s="104">
        <f t="shared" si="50"/>
        <v>0</v>
      </c>
      <c r="V131" s="106">
        <f t="shared" si="32"/>
        <v>0</v>
      </c>
      <c r="W131" s="104" t="str">
        <f t="shared" si="33"/>
        <v/>
      </c>
    </row>
    <row r="132" spans="1:23" ht="13">
      <c r="A132" s="15"/>
      <c r="B132" s="18"/>
      <c r="C132" s="21">
        <v>73017</v>
      </c>
      <c r="D132" s="22" t="s">
        <v>141</v>
      </c>
      <c r="E132" s="62" t="s">
        <v>140</v>
      </c>
      <c r="F132" s="102"/>
      <c r="G132" s="103"/>
      <c r="H132" s="103"/>
      <c r="I132" s="103"/>
      <c r="J132" s="104"/>
      <c r="K132" s="102"/>
      <c r="L132" s="104">
        <f t="shared" si="46"/>
        <v>0</v>
      </c>
      <c r="M132" s="102"/>
      <c r="N132" s="104">
        <f t="shared" si="47"/>
        <v>0</v>
      </c>
      <c r="O132" s="102"/>
      <c r="P132" s="104">
        <f t="shared" si="48"/>
        <v>0</v>
      </c>
      <c r="Q132" s="105">
        <f t="shared" si="49"/>
        <v>0</v>
      </c>
      <c r="R132" s="102"/>
      <c r="S132" s="104">
        <f t="shared" si="50"/>
        <v>0</v>
      </c>
      <c r="T132" s="102"/>
      <c r="U132" s="104">
        <f t="shared" si="50"/>
        <v>0</v>
      </c>
      <c r="V132" s="106">
        <f t="shared" si="32"/>
        <v>0</v>
      </c>
      <c r="W132" s="104" t="str">
        <f t="shared" si="33"/>
        <v/>
      </c>
    </row>
    <row r="133" spans="1:23" ht="14" thickBot="1">
      <c r="A133" s="15"/>
      <c r="B133" s="24"/>
      <c r="C133" s="55">
        <v>73018</v>
      </c>
      <c r="D133" s="56" t="s">
        <v>139</v>
      </c>
      <c r="E133" s="80" t="s">
        <v>138</v>
      </c>
      <c r="F133" s="107"/>
      <c r="G133" s="108"/>
      <c r="H133" s="108"/>
      <c r="I133" s="108"/>
      <c r="J133" s="109"/>
      <c r="K133" s="107"/>
      <c r="L133" s="109">
        <f t="shared" si="46"/>
        <v>0</v>
      </c>
      <c r="M133" s="107"/>
      <c r="N133" s="109">
        <f t="shared" si="47"/>
        <v>0</v>
      </c>
      <c r="O133" s="107"/>
      <c r="P133" s="109">
        <f t="shared" si="48"/>
        <v>0</v>
      </c>
      <c r="Q133" s="110">
        <f t="shared" si="49"/>
        <v>0</v>
      </c>
      <c r="R133" s="107"/>
      <c r="S133" s="109">
        <f t="shared" si="50"/>
        <v>0</v>
      </c>
      <c r="T133" s="107"/>
      <c r="U133" s="109">
        <f t="shared" si="50"/>
        <v>0</v>
      </c>
      <c r="V133" s="111">
        <f t="shared" si="32"/>
        <v>0</v>
      </c>
      <c r="W133" s="109" t="str">
        <f t="shared" si="33"/>
        <v/>
      </c>
    </row>
    <row r="134" spans="1:23" ht="14" thickBot="1">
      <c r="A134" s="15"/>
      <c r="B134" s="19" t="s">
        <v>48</v>
      </c>
      <c r="C134" s="26">
        <v>73024</v>
      </c>
      <c r="D134" s="35" t="s">
        <v>49</v>
      </c>
      <c r="E134" s="63" t="s">
        <v>50</v>
      </c>
      <c r="F134" s="189"/>
      <c r="G134" s="190"/>
      <c r="H134" s="190"/>
      <c r="I134" s="190"/>
      <c r="J134" s="114"/>
      <c r="K134" s="189"/>
      <c r="L134" s="114">
        <f t="shared" si="46"/>
        <v>0</v>
      </c>
      <c r="M134" s="189"/>
      <c r="N134" s="114">
        <f t="shared" si="47"/>
        <v>0</v>
      </c>
      <c r="O134" s="189"/>
      <c r="P134" s="114">
        <f t="shared" si="48"/>
        <v>0</v>
      </c>
      <c r="Q134" s="115">
        <f t="shared" si="49"/>
        <v>0</v>
      </c>
      <c r="R134" s="189"/>
      <c r="S134" s="114">
        <f t="shared" si="50"/>
        <v>0</v>
      </c>
      <c r="T134" s="189"/>
      <c r="U134" s="114">
        <f t="shared" si="50"/>
        <v>0</v>
      </c>
      <c r="V134" s="191">
        <f t="shared" si="32"/>
        <v>0</v>
      </c>
      <c r="W134" s="114" t="str">
        <f t="shared" si="33"/>
        <v/>
      </c>
    </row>
    <row r="135" spans="1:23" ht="27" thickBot="1">
      <c r="A135" s="23"/>
      <c r="B135" s="15"/>
      <c r="C135" s="126">
        <v>73028</v>
      </c>
      <c r="D135" s="128" t="s">
        <v>137</v>
      </c>
      <c r="E135" s="90"/>
      <c r="F135" s="118"/>
      <c r="G135" s="119">
        <f t="shared" ref="G135:V135" si="51">G136+G141+G147+G148</f>
        <v>0</v>
      </c>
      <c r="H135" s="119">
        <f t="shared" si="51"/>
        <v>0</v>
      </c>
      <c r="I135" s="119">
        <f t="shared" si="51"/>
        <v>0</v>
      </c>
      <c r="J135" s="120">
        <f t="shared" si="51"/>
        <v>0</v>
      </c>
      <c r="K135" s="118">
        <f t="shared" si="51"/>
        <v>0</v>
      </c>
      <c r="L135" s="120">
        <f t="shared" si="51"/>
        <v>0</v>
      </c>
      <c r="M135" s="118">
        <f t="shared" si="51"/>
        <v>0</v>
      </c>
      <c r="N135" s="120">
        <f>N136+N141+N147+N148</f>
        <v>0</v>
      </c>
      <c r="O135" s="118">
        <f t="shared" si="51"/>
        <v>0</v>
      </c>
      <c r="P135" s="120">
        <f t="shared" si="51"/>
        <v>0</v>
      </c>
      <c r="Q135" s="121">
        <f t="shared" si="51"/>
        <v>0</v>
      </c>
      <c r="R135" s="118">
        <f t="shared" si="51"/>
        <v>0</v>
      </c>
      <c r="S135" s="120">
        <f>S136+S141+S147+S148</f>
        <v>0</v>
      </c>
      <c r="T135" s="118">
        <f t="shared" si="51"/>
        <v>0</v>
      </c>
      <c r="U135" s="120">
        <f>U136+U141+U147+U148</f>
        <v>0</v>
      </c>
      <c r="V135" s="122">
        <f t="shared" si="51"/>
        <v>0</v>
      </c>
      <c r="W135" s="120" t="str">
        <f t="shared" si="33"/>
        <v/>
      </c>
    </row>
    <row r="136" spans="1:23" ht="14" thickBot="1">
      <c r="A136" s="23"/>
      <c r="B136" s="18"/>
      <c r="C136" s="129"/>
      <c r="D136" s="141" t="s">
        <v>136</v>
      </c>
      <c r="E136" s="142"/>
      <c r="F136" s="202"/>
      <c r="G136" s="259">
        <f t="shared" ref="G136:P136" si="52">SUM(G137:G140)</f>
        <v>0</v>
      </c>
      <c r="H136" s="259">
        <f t="shared" si="52"/>
        <v>0</v>
      </c>
      <c r="I136" s="259">
        <f t="shared" si="52"/>
        <v>0</v>
      </c>
      <c r="J136" s="260">
        <f t="shared" si="52"/>
        <v>0</v>
      </c>
      <c r="K136" s="202">
        <f t="shared" si="52"/>
        <v>0</v>
      </c>
      <c r="L136" s="260">
        <f>SUM(L137:L140)</f>
        <v>0</v>
      </c>
      <c r="M136" s="202">
        <f t="shared" si="52"/>
        <v>0</v>
      </c>
      <c r="N136" s="260">
        <f>SUM(N137:N140)</f>
        <v>0</v>
      </c>
      <c r="O136" s="202">
        <f t="shared" si="52"/>
        <v>0</v>
      </c>
      <c r="P136" s="260">
        <f t="shared" si="52"/>
        <v>0</v>
      </c>
      <c r="Q136" s="261">
        <f t="shared" ref="Q136:V136" si="53">SUM(Q137:Q140)</f>
        <v>0</v>
      </c>
      <c r="R136" s="202">
        <f t="shared" si="53"/>
        <v>0</v>
      </c>
      <c r="S136" s="260">
        <f t="shared" ref="S136" si="54">SUM(S137:S140)</f>
        <v>0</v>
      </c>
      <c r="T136" s="202">
        <f t="shared" si="53"/>
        <v>0</v>
      </c>
      <c r="U136" s="260">
        <f t="shared" si="53"/>
        <v>0</v>
      </c>
      <c r="V136" s="262">
        <f t="shared" si="53"/>
        <v>0</v>
      </c>
      <c r="W136" s="260" t="str">
        <f t="shared" si="33"/>
        <v/>
      </c>
    </row>
    <row r="137" spans="1:23" ht="26">
      <c r="A137" s="23"/>
      <c r="B137" s="18"/>
      <c r="C137" s="129"/>
      <c r="D137" s="34" t="s">
        <v>135</v>
      </c>
      <c r="E137" s="87" t="s">
        <v>61</v>
      </c>
      <c r="F137" s="208"/>
      <c r="G137" s="209"/>
      <c r="H137" s="209"/>
      <c r="I137" s="209"/>
      <c r="J137" s="210"/>
      <c r="K137" s="208"/>
      <c r="L137" s="210">
        <f>K137+L50</f>
        <v>0</v>
      </c>
      <c r="M137" s="208"/>
      <c r="N137" s="210">
        <f>M137+N50</f>
        <v>0</v>
      </c>
      <c r="O137" s="208"/>
      <c r="P137" s="210">
        <f>O137+P50</f>
        <v>0</v>
      </c>
      <c r="Q137" s="211">
        <f>N137+P137</f>
        <v>0</v>
      </c>
      <c r="R137" s="208"/>
      <c r="S137" s="210">
        <f>R137+S50</f>
        <v>0</v>
      </c>
      <c r="T137" s="208"/>
      <c r="U137" s="210">
        <f>T137+U50</f>
        <v>0</v>
      </c>
      <c r="V137" s="212">
        <f t="shared" si="32"/>
        <v>0</v>
      </c>
      <c r="W137" s="210" t="str">
        <f t="shared" si="33"/>
        <v/>
      </c>
    </row>
    <row r="138" spans="1:23" ht="26">
      <c r="A138" s="23"/>
      <c r="B138" s="18"/>
      <c r="C138" s="129"/>
      <c r="D138" s="8" t="s">
        <v>134</v>
      </c>
      <c r="E138" s="64" t="s">
        <v>62</v>
      </c>
      <c r="F138" s="213"/>
      <c r="G138" s="214"/>
      <c r="H138" s="214"/>
      <c r="I138" s="214"/>
      <c r="J138" s="215"/>
      <c r="K138" s="213"/>
      <c r="L138" s="215">
        <f>K138+L51</f>
        <v>0</v>
      </c>
      <c r="M138" s="213"/>
      <c r="N138" s="215">
        <f>M138+N51</f>
        <v>0</v>
      </c>
      <c r="O138" s="213"/>
      <c r="P138" s="215">
        <f>O138+P51</f>
        <v>0</v>
      </c>
      <c r="Q138" s="216">
        <f>N138+P138</f>
        <v>0</v>
      </c>
      <c r="R138" s="213"/>
      <c r="S138" s="215">
        <f>R138+S51</f>
        <v>0</v>
      </c>
      <c r="T138" s="213"/>
      <c r="U138" s="215">
        <f>T138+U51</f>
        <v>0</v>
      </c>
      <c r="V138" s="217">
        <f t="shared" si="32"/>
        <v>0</v>
      </c>
      <c r="W138" s="215" t="str">
        <f t="shared" si="33"/>
        <v/>
      </c>
    </row>
    <row r="139" spans="1:23" ht="26">
      <c r="A139" s="23"/>
      <c r="B139" s="18"/>
      <c r="C139" s="129"/>
      <c r="D139" s="8" t="s">
        <v>63</v>
      </c>
      <c r="E139" s="64" t="s">
        <v>64</v>
      </c>
      <c r="F139" s="213"/>
      <c r="G139" s="214"/>
      <c r="H139" s="214"/>
      <c r="I139" s="214"/>
      <c r="J139" s="215"/>
      <c r="K139" s="213"/>
      <c r="L139" s="215">
        <f>K139+L52</f>
        <v>0</v>
      </c>
      <c r="M139" s="213"/>
      <c r="N139" s="215">
        <f>M139+N52</f>
        <v>0</v>
      </c>
      <c r="O139" s="213"/>
      <c r="P139" s="215">
        <f>O139+P52</f>
        <v>0</v>
      </c>
      <c r="Q139" s="216">
        <f>N139+P139</f>
        <v>0</v>
      </c>
      <c r="R139" s="213"/>
      <c r="S139" s="215">
        <f>R139+S52</f>
        <v>0</v>
      </c>
      <c r="T139" s="213"/>
      <c r="U139" s="215">
        <f>T139+U52</f>
        <v>0</v>
      </c>
      <c r="V139" s="217">
        <f t="shared" si="32"/>
        <v>0</v>
      </c>
      <c r="W139" s="215" t="str">
        <f t="shared" si="33"/>
        <v/>
      </c>
    </row>
    <row r="140" spans="1:23" ht="14" thickBot="1">
      <c r="A140" s="23"/>
      <c r="B140" s="18"/>
      <c r="C140" s="129"/>
      <c r="D140" s="33" t="s">
        <v>55</v>
      </c>
      <c r="E140" s="65" t="s">
        <v>56</v>
      </c>
      <c r="F140" s="218"/>
      <c r="G140" s="219"/>
      <c r="H140" s="219"/>
      <c r="I140" s="219"/>
      <c r="J140" s="220"/>
      <c r="K140" s="218"/>
      <c r="L140" s="220">
        <f>K140+L53</f>
        <v>0</v>
      </c>
      <c r="M140" s="218"/>
      <c r="N140" s="220">
        <f>M140+N53</f>
        <v>0</v>
      </c>
      <c r="O140" s="218"/>
      <c r="P140" s="220">
        <f>O140+P53</f>
        <v>0</v>
      </c>
      <c r="Q140" s="221">
        <f>N140+P140</f>
        <v>0</v>
      </c>
      <c r="R140" s="218"/>
      <c r="S140" s="220">
        <f>R140+S53</f>
        <v>0</v>
      </c>
      <c r="T140" s="218"/>
      <c r="U140" s="220">
        <f>T140+U53</f>
        <v>0</v>
      </c>
      <c r="V140" s="222">
        <f t="shared" si="32"/>
        <v>0</v>
      </c>
      <c r="W140" s="220" t="str">
        <f t="shared" si="33"/>
        <v/>
      </c>
    </row>
    <row r="141" spans="1:23" ht="14" thickBot="1">
      <c r="A141" s="23"/>
      <c r="B141" s="18"/>
      <c r="C141" s="129"/>
      <c r="D141" s="88" t="s">
        <v>133</v>
      </c>
      <c r="E141" s="89" t="s">
        <v>132</v>
      </c>
      <c r="F141" s="118"/>
      <c r="G141" s="119">
        <f t="shared" ref="G141:V141" si="55">SUM(G142:G146)</f>
        <v>0</v>
      </c>
      <c r="H141" s="119">
        <f t="shared" si="55"/>
        <v>0</v>
      </c>
      <c r="I141" s="119">
        <f t="shared" si="55"/>
        <v>0</v>
      </c>
      <c r="J141" s="120">
        <f t="shared" si="55"/>
        <v>0</v>
      </c>
      <c r="K141" s="118">
        <f t="shared" si="55"/>
        <v>0</v>
      </c>
      <c r="L141" s="120">
        <f t="shared" si="55"/>
        <v>0</v>
      </c>
      <c r="M141" s="118">
        <f t="shared" si="55"/>
        <v>0</v>
      </c>
      <c r="N141" s="120">
        <f>SUM(N142:N146)</f>
        <v>0</v>
      </c>
      <c r="O141" s="118">
        <f t="shared" si="55"/>
        <v>0</v>
      </c>
      <c r="P141" s="120">
        <f t="shared" si="55"/>
        <v>0</v>
      </c>
      <c r="Q141" s="121">
        <f t="shared" si="55"/>
        <v>0</v>
      </c>
      <c r="R141" s="118">
        <f t="shared" si="55"/>
        <v>0</v>
      </c>
      <c r="S141" s="120">
        <f>SUM(S142:S146)</f>
        <v>0</v>
      </c>
      <c r="T141" s="118">
        <f t="shared" si="55"/>
        <v>0</v>
      </c>
      <c r="U141" s="120">
        <f>SUM(U142:U146)</f>
        <v>0</v>
      </c>
      <c r="V141" s="122">
        <f t="shared" si="55"/>
        <v>0</v>
      </c>
      <c r="W141" s="120" t="str">
        <f t="shared" si="33"/>
        <v/>
      </c>
    </row>
    <row r="142" spans="1:23" ht="13">
      <c r="A142" s="23"/>
      <c r="B142" s="18"/>
      <c r="C142" s="129"/>
      <c r="D142" s="5" t="s">
        <v>131</v>
      </c>
      <c r="E142" s="86" t="s">
        <v>130</v>
      </c>
      <c r="F142" s="223"/>
      <c r="G142" s="224"/>
      <c r="H142" s="224"/>
      <c r="I142" s="224"/>
      <c r="J142" s="225"/>
      <c r="K142" s="223"/>
      <c r="L142" s="225">
        <f t="shared" ref="L142:L174" si="56">K142+L55</f>
        <v>0</v>
      </c>
      <c r="M142" s="223"/>
      <c r="N142" s="225">
        <f t="shared" ref="N142:N148" si="57">M142+N55</f>
        <v>0</v>
      </c>
      <c r="O142" s="223"/>
      <c r="P142" s="225">
        <f t="shared" ref="P142:P148" si="58">O142+P55</f>
        <v>0</v>
      </c>
      <c r="Q142" s="226">
        <f t="shared" ref="Q142:Q148" si="59">N142+P142</f>
        <v>0</v>
      </c>
      <c r="R142" s="223"/>
      <c r="S142" s="225">
        <f t="shared" ref="S142:U148" si="60">R142+S55</f>
        <v>0</v>
      </c>
      <c r="T142" s="223"/>
      <c r="U142" s="225">
        <f t="shared" si="60"/>
        <v>0</v>
      </c>
      <c r="V142" s="227">
        <f t="shared" si="32"/>
        <v>0</v>
      </c>
      <c r="W142" s="225" t="str">
        <f t="shared" si="33"/>
        <v/>
      </c>
    </row>
    <row r="143" spans="1:23" ht="26">
      <c r="A143" s="23"/>
      <c r="B143" s="18"/>
      <c r="C143" s="129"/>
      <c r="D143" s="9" t="s">
        <v>129</v>
      </c>
      <c r="E143" s="59" t="s">
        <v>60</v>
      </c>
      <c r="F143" s="192"/>
      <c r="G143" s="193"/>
      <c r="H143" s="193"/>
      <c r="I143" s="193"/>
      <c r="J143" s="194"/>
      <c r="K143" s="192"/>
      <c r="L143" s="194">
        <f t="shared" si="56"/>
        <v>0</v>
      </c>
      <c r="M143" s="192"/>
      <c r="N143" s="194">
        <f t="shared" si="57"/>
        <v>0</v>
      </c>
      <c r="O143" s="192"/>
      <c r="P143" s="194">
        <f t="shared" si="58"/>
        <v>0</v>
      </c>
      <c r="Q143" s="195">
        <f t="shared" si="59"/>
        <v>0</v>
      </c>
      <c r="R143" s="192"/>
      <c r="S143" s="194">
        <f t="shared" si="60"/>
        <v>0</v>
      </c>
      <c r="T143" s="192"/>
      <c r="U143" s="194">
        <f t="shared" si="60"/>
        <v>0</v>
      </c>
      <c r="V143" s="196">
        <f t="shared" si="32"/>
        <v>0</v>
      </c>
      <c r="W143" s="194" t="str">
        <f t="shared" si="33"/>
        <v/>
      </c>
    </row>
    <row r="144" spans="1:23" ht="39">
      <c r="A144" s="23"/>
      <c r="B144" s="18"/>
      <c r="C144" s="129"/>
      <c r="D144" s="10" t="s">
        <v>128</v>
      </c>
      <c r="E144" s="67" t="s">
        <v>57</v>
      </c>
      <c r="F144" s="228"/>
      <c r="G144" s="229"/>
      <c r="H144" s="229"/>
      <c r="I144" s="229"/>
      <c r="J144" s="230"/>
      <c r="K144" s="228"/>
      <c r="L144" s="230">
        <f t="shared" si="56"/>
        <v>0</v>
      </c>
      <c r="M144" s="228"/>
      <c r="N144" s="230">
        <f t="shared" si="57"/>
        <v>0</v>
      </c>
      <c r="O144" s="228"/>
      <c r="P144" s="230">
        <f t="shared" si="58"/>
        <v>0</v>
      </c>
      <c r="Q144" s="231">
        <f t="shared" si="59"/>
        <v>0</v>
      </c>
      <c r="R144" s="228"/>
      <c r="S144" s="230">
        <f t="shared" si="60"/>
        <v>0</v>
      </c>
      <c r="T144" s="228"/>
      <c r="U144" s="230">
        <f t="shared" si="60"/>
        <v>0</v>
      </c>
      <c r="V144" s="232">
        <f t="shared" si="32"/>
        <v>0</v>
      </c>
      <c r="W144" s="230" t="str">
        <f t="shared" si="33"/>
        <v/>
      </c>
    </row>
    <row r="145" spans="1:23" ht="26">
      <c r="A145" s="23"/>
      <c r="B145" s="18"/>
      <c r="C145" s="129"/>
      <c r="D145" s="11" t="s">
        <v>127</v>
      </c>
      <c r="E145" s="68" t="s">
        <v>59</v>
      </c>
      <c r="F145" s="233"/>
      <c r="G145" s="234"/>
      <c r="H145" s="234"/>
      <c r="I145" s="234"/>
      <c r="J145" s="235"/>
      <c r="K145" s="233"/>
      <c r="L145" s="235">
        <f t="shared" si="56"/>
        <v>0</v>
      </c>
      <c r="M145" s="233"/>
      <c r="N145" s="235">
        <f t="shared" si="57"/>
        <v>0</v>
      </c>
      <c r="O145" s="233"/>
      <c r="P145" s="235">
        <f t="shared" si="58"/>
        <v>0</v>
      </c>
      <c r="Q145" s="236">
        <f t="shared" si="59"/>
        <v>0</v>
      </c>
      <c r="R145" s="233"/>
      <c r="S145" s="235">
        <f t="shared" si="60"/>
        <v>0</v>
      </c>
      <c r="T145" s="233"/>
      <c r="U145" s="235">
        <f t="shared" si="60"/>
        <v>0</v>
      </c>
      <c r="V145" s="237">
        <f t="shared" si="32"/>
        <v>0</v>
      </c>
      <c r="W145" s="235" t="str">
        <f t="shared" si="33"/>
        <v/>
      </c>
    </row>
    <row r="146" spans="1:23" ht="39">
      <c r="A146" s="23"/>
      <c r="B146" s="18"/>
      <c r="C146" s="129"/>
      <c r="D146" s="12" t="s">
        <v>126</v>
      </c>
      <c r="E146" s="60" t="s">
        <v>58</v>
      </c>
      <c r="F146" s="150"/>
      <c r="G146" s="151"/>
      <c r="H146" s="151"/>
      <c r="I146" s="151"/>
      <c r="J146" s="152"/>
      <c r="K146" s="150"/>
      <c r="L146" s="152">
        <f t="shared" si="56"/>
        <v>0</v>
      </c>
      <c r="M146" s="150"/>
      <c r="N146" s="152">
        <f t="shared" si="57"/>
        <v>0</v>
      </c>
      <c r="O146" s="150"/>
      <c r="P146" s="152">
        <f t="shared" si="58"/>
        <v>0</v>
      </c>
      <c r="Q146" s="153">
        <f t="shared" si="59"/>
        <v>0</v>
      </c>
      <c r="R146" s="150"/>
      <c r="S146" s="152">
        <f t="shared" si="60"/>
        <v>0</v>
      </c>
      <c r="T146" s="150"/>
      <c r="U146" s="152">
        <f t="shared" si="60"/>
        <v>0</v>
      </c>
      <c r="V146" s="154">
        <f t="shared" si="32"/>
        <v>0</v>
      </c>
      <c r="W146" s="152" t="str">
        <f t="shared" si="33"/>
        <v/>
      </c>
    </row>
    <row r="147" spans="1:23" ht="13">
      <c r="A147" s="23"/>
      <c r="B147" s="18"/>
      <c r="C147" s="129"/>
      <c r="D147" s="12" t="s">
        <v>53</v>
      </c>
      <c r="E147" s="59" t="s">
        <v>54</v>
      </c>
      <c r="F147" s="192"/>
      <c r="G147" s="193"/>
      <c r="H147" s="193"/>
      <c r="I147" s="193"/>
      <c r="J147" s="194"/>
      <c r="K147" s="192"/>
      <c r="L147" s="194">
        <f t="shared" si="56"/>
        <v>0</v>
      </c>
      <c r="M147" s="192"/>
      <c r="N147" s="194">
        <f t="shared" si="57"/>
        <v>0</v>
      </c>
      <c r="O147" s="192"/>
      <c r="P147" s="194">
        <f t="shared" si="58"/>
        <v>0</v>
      </c>
      <c r="Q147" s="195">
        <f t="shared" si="59"/>
        <v>0</v>
      </c>
      <c r="R147" s="192"/>
      <c r="S147" s="194">
        <f t="shared" si="60"/>
        <v>0</v>
      </c>
      <c r="T147" s="192"/>
      <c r="U147" s="194">
        <f t="shared" si="60"/>
        <v>0</v>
      </c>
      <c r="V147" s="196">
        <f t="shared" si="32"/>
        <v>0</v>
      </c>
      <c r="W147" s="194" t="str">
        <f t="shared" si="33"/>
        <v/>
      </c>
    </row>
    <row r="148" spans="1:23" ht="27" thickBot="1">
      <c r="A148" s="23"/>
      <c r="B148" s="24"/>
      <c r="C148" s="140"/>
      <c r="D148" s="30" t="s">
        <v>51</v>
      </c>
      <c r="E148" s="69" t="s">
        <v>52</v>
      </c>
      <c r="F148" s="238"/>
      <c r="G148" s="239"/>
      <c r="H148" s="239"/>
      <c r="I148" s="239"/>
      <c r="J148" s="240"/>
      <c r="K148" s="238"/>
      <c r="L148" s="240">
        <f t="shared" si="56"/>
        <v>0</v>
      </c>
      <c r="M148" s="238"/>
      <c r="N148" s="240">
        <f t="shared" si="57"/>
        <v>0</v>
      </c>
      <c r="O148" s="238"/>
      <c r="P148" s="240">
        <f t="shared" si="58"/>
        <v>0</v>
      </c>
      <c r="Q148" s="241">
        <f t="shared" si="59"/>
        <v>0</v>
      </c>
      <c r="R148" s="238"/>
      <c r="S148" s="240">
        <f t="shared" si="60"/>
        <v>0</v>
      </c>
      <c r="T148" s="238"/>
      <c r="U148" s="240">
        <f t="shared" si="60"/>
        <v>0</v>
      </c>
      <c r="V148" s="242">
        <f t="shared" si="32"/>
        <v>0</v>
      </c>
      <c r="W148" s="240" t="str">
        <f t="shared" si="33"/>
        <v/>
      </c>
    </row>
    <row r="149" spans="1:23" ht="14" thickBot="1">
      <c r="A149" s="23"/>
      <c r="B149" s="25" t="s">
        <v>65</v>
      </c>
      <c r="C149" s="126">
        <v>73048</v>
      </c>
      <c r="D149" s="128" t="s">
        <v>125</v>
      </c>
      <c r="E149" s="89"/>
      <c r="F149" s="118"/>
      <c r="G149" s="119">
        <f t="shared" ref="G149:V149" si="61">G150+G151+G157+G158</f>
        <v>0</v>
      </c>
      <c r="H149" s="119">
        <f t="shared" si="61"/>
        <v>0</v>
      </c>
      <c r="I149" s="119">
        <f t="shared" si="61"/>
        <v>0</v>
      </c>
      <c r="J149" s="120">
        <f t="shared" si="61"/>
        <v>0</v>
      </c>
      <c r="K149" s="118">
        <f t="shared" si="61"/>
        <v>0</v>
      </c>
      <c r="L149" s="120">
        <f t="shared" si="61"/>
        <v>0</v>
      </c>
      <c r="M149" s="118">
        <f t="shared" si="61"/>
        <v>0</v>
      </c>
      <c r="N149" s="120">
        <f>N150+N151+N157+N158</f>
        <v>0</v>
      </c>
      <c r="O149" s="118">
        <f t="shared" si="61"/>
        <v>0</v>
      </c>
      <c r="P149" s="120">
        <f t="shared" si="61"/>
        <v>0</v>
      </c>
      <c r="Q149" s="121">
        <f t="shared" si="61"/>
        <v>0</v>
      </c>
      <c r="R149" s="118">
        <f t="shared" si="61"/>
        <v>0</v>
      </c>
      <c r="S149" s="120">
        <f>S150+S151+S157+S158</f>
        <v>0</v>
      </c>
      <c r="T149" s="118">
        <f t="shared" si="61"/>
        <v>0</v>
      </c>
      <c r="U149" s="120">
        <f>U150+U151+U157+U158</f>
        <v>0</v>
      </c>
      <c r="V149" s="122">
        <f t="shared" si="61"/>
        <v>0</v>
      </c>
      <c r="W149" s="120" t="str">
        <f t="shared" si="33"/>
        <v/>
      </c>
    </row>
    <row r="150" spans="1:23" ht="14" thickBot="1">
      <c r="A150" s="23"/>
      <c r="B150" s="18"/>
      <c r="C150" s="129"/>
      <c r="D150" s="32" t="s">
        <v>124</v>
      </c>
      <c r="E150" s="70" t="s">
        <v>66</v>
      </c>
      <c r="F150" s="243"/>
      <c r="G150" s="244"/>
      <c r="H150" s="244"/>
      <c r="I150" s="244"/>
      <c r="J150" s="245"/>
      <c r="K150" s="243"/>
      <c r="L150" s="245">
        <f t="shared" si="56"/>
        <v>0</v>
      </c>
      <c r="M150" s="243"/>
      <c r="N150" s="245">
        <f>M150+N63</f>
        <v>0</v>
      </c>
      <c r="O150" s="243"/>
      <c r="P150" s="245">
        <f>O150+P63</f>
        <v>0</v>
      </c>
      <c r="Q150" s="246">
        <f>N150+P150</f>
        <v>0</v>
      </c>
      <c r="R150" s="243"/>
      <c r="S150" s="245">
        <f>R150+S63</f>
        <v>0</v>
      </c>
      <c r="T150" s="243"/>
      <c r="U150" s="245">
        <f>T150+U63</f>
        <v>0</v>
      </c>
      <c r="V150" s="247">
        <f t="shared" si="32"/>
        <v>0</v>
      </c>
      <c r="W150" s="245" t="str">
        <f t="shared" si="33"/>
        <v/>
      </c>
    </row>
    <row r="151" spans="1:23" ht="14" thickBot="1">
      <c r="A151" s="23"/>
      <c r="B151" s="18"/>
      <c r="C151" s="129"/>
      <c r="D151" s="31" t="s">
        <v>123</v>
      </c>
      <c r="E151" s="66" t="s">
        <v>122</v>
      </c>
      <c r="F151" s="248"/>
      <c r="G151" s="249">
        <f t="shared" ref="G151:P151" si="62">SUM(G152:G156)</f>
        <v>0</v>
      </c>
      <c r="H151" s="249">
        <f t="shared" si="62"/>
        <v>0</v>
      </c>
      <c r="I151" s="249">
        <f t="shared" si="62"/>
        <v>0</v>
      </c>
      <c r="J151" s="204">
        <f t="shared" si="62"/>
        <v>0</v>
      </c>
      <c r="K151" s="248">
        <f t="shared" si="62"/>
        <v>0</v>
      </c>
      <c r="L151" s="204">
        <f t="shared" si="62"/>
        <v>0</v>
      </c>
      <c r="M151" s="248">
        <f t="shared" si="62"/>
        <v>0</v>
      </c>
      <c r="N151" s="204">
        <f>SUM(N152:N156)</f>
        <v>0</v>
      </c>
      <c r="O151" s="248">
        <f t="shared" si="62"/>
        <v>0</v>
      </c>
      <c r="P151" s="204">
        <f t="shared" si="62"/>
        <v>0</v>
      </c>
      <c r="Q151" s="206">
        <f>SUM(Q152:Q156)</f>
        <v>0</v>
      </c>
      <c r="R151" s="248">
        <f>SUM(R152:R156)</f>
        <v>0</v>
      </c>
      <c r="S151" s="204">
        <f>SUM(S152:S156)</f>
        <v>0</v>
      </c>
      <c r="T151" s="248">
        <f>SUM(T152:T156)</f>
        <v>0</v>
      </c>
      <c r="U151" s="204">
        <f>SUM(U152:U156)</f>
        <v>0</v>
      </c>
      <c r="V151" s="250">
        <f t="shared" si="32"/>
        <v>0</v>
      </c>
      <c r="W151" s="204" t="str">
        <f t="shared" si="33"/>
        <v/>
      </c>
    </row>
    <row r="152" spans="1:23" ht="13">
      <c r="A152" s="23"/>
      <c r="B152" s="18"/>
      <c r="C152" s="129"/>
      <c r="D152" s="9" t="s">
        <v>121</v>
      </c>
      <c r="E152" s="59" t="s">
        <v>78</v>
      </c>
      <c r="F152" s="192"/>
      <c r="G152" s="193"/>
      <c r="H152" s="193"/>
      <c r="I152" s="193"/>
      <c r="J152" s="194"/>
      <c r="K152" s="192"/>
      <c r="L152" s="194">
        <f t="shared" si="56"/>
        <v>0</v>
      </c>
      <c r="M152" s="192"/>
      <c r="N152" s="194">
        <f t="shared" ref="N152:N157" si="63">M152+N65</f>
        <v>0</v>
      </c>
      <c r="O152" s="192"/>
      <c r="P152" s="194">
        <f t="shared" ref="P152:P157" si="64">O152+P65</f>
        <v>0</v>
      </c>
      <c r="Q152" s="195">
        <f t="shared" ref="Q152:Q157" si="65">N152+P152</f>
        <v>0</v>
      </c>
      <c r="R152" s="192"/>
      <c r="S152" s="194">
        <f t="shared" ref="S152:U157" si="66">R152+S65</f>
        <v>0</v>
      </c>
      <c r="T152" s="192"/>
      <c r="U152" s="194">
        <f t="shared" si="66"/>
        <v>0</v>
      </c>
      <c r="V152" s="196">
        <f t="shared" si="32"/>
        <v>0</v>
      </c>
      <c r="W152" s="194" t="str">
        <f t="shared" si="33"/>
        <v/>
      </c>
    </row>
    <row r="153" spans="1:23" ht="13">
      <c r="A153" s="23"/>
      <c r="B153" s="18"/>
      <c r="C153" s="129"/>
      <c r="D153" s="12" t="s">
        <v>120</v>
      </c>
      <c r="E153" s="60" t="s">
        <v>73</v>
      </c>
      <c r="F153" s="150"/>
      <c r="G153" s="151"/>
      <c r="H153" s="151"/>
      <c r="I153" s="151"/>
      <c r="J153" s="152"/>
      <c r="K153" s="150"/>
      <c r="L153" s="152">
        <f t="shared" si="56"/>
        <v>0</v>
      </c>
      <c r="M153" s="150"/>
      <c r="N153" s="152">
        <f t="shared" si="63"/>
        <v>0</v>
      </c>
      <c r="O153" s="150"/>
      <c r="P153" s="152">
        <f t="shared" si="64"/>
        <v>0</v>
      </c>
      <c r="Q153" s="153">
        <f t="shared" si="65"/>
        <v>0</v>
      </c>
      <c r="R153" s="150"/>
      <c r="S153" s="152">
        <f t="shared" si="66"/>
        <v>0</v>
      </c>
      <c r="T153" s="150"/>
      <c r="U153" s="152">
        <f t="shared" si="66"/>
        <v>0</v>
      </c>
      <c r="V153" s="154">
        <f t="shared" si="32"/>
        <v>0</v>
      </c>
      <c r="W153" s="152" t="str">
        <f t="shared" si="33"/>
        <v/>
      </c>
    </row>
    <row r="154" spans="1:23" ht="13">
      <c r="A154" s="23"/>
      <c r="B154" s="18"/>
      <c r="C154" s="129"/>
      <c r="D154" s="12" t="s">
        <v>119</v>
      </c>
      <c r="E154" s="60" t="s">
        <v>67</v>
      </c>
      <c r="F154" s="150"/>
      <c r="G154" s="151"/>
      <c r="H154" s="151"/>
      <c r="I154" s="151"/>
      <c r="J154" s="152"/>
      <c r="K154" s="150"/>
      <c r="L154" s="152">
        <f t="shared" si="56"/>
        <v>0</v>
      </c>
      <c r="M154" s="150"/>
      <c r="N154" s="152">
        <f t="shared" si="63"/>
        <v>0</v>
      </c>
      <c r="O154" s="150"/>
      <c r="P154" s="152">
        <f t="shared" si="64"/>
        <v>0</v>
      </c>
      <c r="Q154" s="153">
        <f t="shared" si="65"/>
        <v>0</v>
      </c>
      <c r="R154" s="150"/>
      <c r="S154" s="152">
        <f t="shared" si="66"/>
        <v>0</v>
      </c>
      <c r="T154" s="150"/>
      <c r="U154" s="152">
        <f t="shared" si="66"/>
        <v>0</v>
      </c>
      <c r="V154" s="154">
        <f t="shared" si="32"/>
        <v>0</v>
      </c>
      <c r="W154" s="152" t="str">
        <f t="shared" si="33"/>
        <v/>
      </c>
    </row>
    <row r="155" spans="1:23" ht="13">
      <c r="A155" s="23"/>
      <c r="B155" s="18"/>
      <c r="C155" s="129"/>
      <c r="D155" s="12" t="s">
        <v>118</v>
      </c>
      <c r="E155" s="60" t="s">
        <v>68</v>
      </c>
      <c r="F155" s="150"/>
      <c r="G155" s="151"/>
      <c r="H155" s="151"/>
      <c r="I155" s="151"/>
      <c r="J155" s="152"/>
      <c r="K155" s="150"/>
      <c r="L155" s="152">
        <f t="shared" si="56"/>
        <v>0</v>
      </c>
      <c r="M155" s="150"/>
      <c r="N155" s="152">
        <f t="shared" si="63"/>
        <v>0</v>
      </c>
      <c r="O155" s="150"/>
      <c r="P155" s="152">
        <f t="shared" si="64"/>
        <v>0</v>
      </c>
      <c r="Q155" s="153">
        <f t="shared" si="65"/>
        <v>0</v>
      </c>
      <c r="R155" s="150"/>
      <c r="S155" s="152">
        <f t="shared" si="66"/>
        <v>0</v>
      </c>
      <c r="T155" s="150"/>
      <c r="U155" s="152">
        <f t="shared" si="66"/>
        <v>0</v>
      </c>
      <c r="V155" s="154">
        <f t="shared" si="32"/>
        <v>0</v>
      </c>
      <c r="W155" s="152" t="str">
        <f t="shared" si="33"/>
        <v/>
      </c>
    </row>
    <row r="156" spans="1:23" ht="13">
      <c r="A156" s="23"/>
      <c r="B156" s="18"/>
      <c r="C156" s="129"/>
      <c r="D156" s="13" t="s">
        <v>117</v>
      </c>
      <c r="E156" s="71" t="s">
        <v>76</v>
      </c>
      <c r="F156" s="251"/>
      <c r="G156" s="252"/>
      <c r="H156" s="252"/>
      <c r="I156" s="252"/>
      <c r="J156" s="253"/>
      <c r="K156" s="251"/>
      <c r="L156" s="253">
        <f t="shared" si="56"/>
        <v>0</v>
      </c>
      <c r="M156" s="251"/>
      <c r="N156" s="253">
        <f t="shared" si="63"/>
        <v>0</v>
      </c>
      <c r="O156" s="251"/>
      <c r="P156" s="253">
        <f t="shared" si="64"/>
        <v>0</v>
      </c>
      <c r="Q156" s="254">
        <f t="shared" si="65"/>
        <v>0</v>
      </c>
      <c r="R156" s="251"/>
      <c r="S156" s="253">
        <f t="shared" si="66"/>
        <v>0</v>
      </c>
      <c r="T156" s="251"/>
      <c r="U156" s="253">
        <f t="shared" si="66"/>
        <v>0</v>
      </c>
      <c r="V156" s="255">
        <f t="shared" si="32"/>
        <v>0</v>
      </c>
      <c r="W156" s="253" t="str">
        <f t="shared" si="33"/>
        <v/>
      </c>
    </row>
    <row r="157" spans="1:23" ht="27" thickBot="1">
      <c r="A157" s="23"/>
      <c r="B157" s="18"/>
      <c r="C157" s="129"/>
      <c r="D157" s="72" t="s">
        <v>116</v>
      </c>
      <c r="E157" s="70" t="s">
        <v>75</v>
      </c>
      <c r="F157" s="243"/>
      <c r="G157" s="244"/>
      <c r="H157" s="244"/>
      <c r="I157" s="244"/>
      <c r="J157" s="245"/>
      <c r="K157" s="243"/>
      <c r="L157" s="245">
        <f t="shared" si="56"/>
        <v>0</v>
      </c>
      <c r="M157" s="243"/>
      <c r="N157" s="245">
        <f t="shared" si="63"/>
        <v>0</v>
      </c>
      <c r="O157" s="243"/>
      <c r="P157" s="245">
        <f t="shared" si="64"/>
        <v>0</v>
      </c>
      <c r="Q157" s="246">
        <f t="shared" si="65"/>
        <v>0</v>
      </c>
      <c r="R157" s="243"/>
      <c r="S157" s="245">
        <f t="shared" si="66"/>
        <v>0</v>
      </c>
      <c r="T157" s="243"/>
      <c r="U157" s="245">
        <f t="shared" si="66"/>
        <v>0</v>
      </c>
      <c r="V157" s="247">
        <f t="shared" si="32"/>
        <v>0</v>
      </c>
      <c r="W157" s="245" t="str">
        <f t="shared" si="33"/>
        <v/>
      </c>
    </row>
    <row r="158" spans="1:23" ht="14" thickBot="1">
      <c r="A158" s="23"/>
      <c r="B158" s="18"/>
      <c r="C158" s="129"/>
      <c r="D158" s="31" t="s">
        <v>115</v>
      </c>
      <c r="E158" s="73" t="s">
        <v>114</v>
      </c>
      <c r="F158" s="248"/>
      <c r="G158" s="249">
        <f t="shared" ref="G158:T158" si="67">SUM(G159:G165)</f>
        <v>0</v>
      </c>
      <c r="H158" s="249">
        <f t="shared" si="67"/>
        <v>0</v>
      </c>
      <c r="I158" s="249">
        <f t="shared" si="67"/>
        <v>0</v>
      </c>
      <c r="J158" s="204">
        <f t="shared" si="67"/>
        <v>0</v>
      </c>
      <c r="K158" s="248">
        <f t="shared" si="67"/>
        <v>0</v>
      </c>
      <c r="L158" s="204">
        <f t="shared" si="67"/>
        <v>0</v>
      </c>
      <c r="M158" s="248">
        <f t="shared" si="67"/>
        <v>0</v>
      </c>
      <c r="N158" s="204">
        <f>SUM(N159:N165)</f>
        <v>0</v>
      </c>
      <c r="O158" s="248">
        <f t="shared" si="67"/>
        <v>0</v>
      </c>
      <c r="P158" s="204">
        <f t="shared" si="67"/>
        <v>0</v>
      </c>
      <c r="Q158" s="206">
        <f t="shared" si="67"/>
        <v>0</v>
      </c>
      <c r="R158" s="248">
        <f t="shared" si="67"/>
        <v>0</v>
      </c>
      <c r="S158" s="204">
        <f>SUM(S159:S165)</f>
        <v>0</v>
      </c>
      <c r="T158" s="248">
        <f t="shared" si="67"/>
        <v>0</v>
      </c>
      <c r="U158" s="204">
        <f>SUM(U159:U165)</f>
        <v>0</v>
      </c>
      <c r="V158" s="250">
        <f t="shared" si="32"/>
        <v>0</v>
      </c>
      <c r="W158" s="204" t="str">
        <f t="shared" si="33"/>
        <v/>
      </c>
    </row>
    <row r="159" spans="1:23" ht="26">
      <c r="A159" s="23"/>
      <c r="B159" s="18"/>
      <c r="C159" s="129"/>
      <c r="D159" s="9" t="s">
        <v>113</v>
      </c>
      <c r="E159" s="74" t="s">
        <v>77</v>
      </c>
      <c r="F159" s="192"/>
      <c r="G159" s="193"/>
      <c r="H159" s="193"/>
      <c r="I159" s="193"/>
      <c r="J159" s="194"/>
      <c r="K159" s="192"/>
      <c r="L159" s="194">
        <f t="shared" si="56"/>
        <v>0</v>
      </c>
      <c r="M159" s="192"/>
      <c r="N159" s="194">
        <f t="shared" ref="N159:N165" si="68">M159+N72</f>
        <v>0</v>
      </c>
      <c r="O159" s="192"/>
      <c r="P159" s="194">
        <f t="shared" ref="P159:P165" si="69">O159+P72</f>
        <v>0</v>
      </c>
      <c r="Q159" s="195">
        <f t="shared" ref="Q159:Q165" si="70">N159+P159</f>
        <v>0</v>
      </c>
      <c r="R159" s="192"/>
      <c r="S159" s="194">
        <f t="shared" ref="S159:U165" si="71">R159+S72</f>
        <v>0</v>
      </c>
      <c r="T159" s="192"/>
      <c r="U159" s="194">
        <f t="shared" si="71"/>
        <v>0</v>
      </c>
      <c r="V159" s="196">
        <f t="shared" ref="V159:V179" si="72">L159-N159-U159</f>
        <v>0</v>
      </c>
      <c r="W159" s="194" t="str">
        <f t="shared" ref="W159:W179" si="73">IF(L159-N159-U159-V159=0,"","Error")</f>
        <v/>
      </c>
    </row>
    <row r="160" spans="1:23" ht="13">
      <c r="A160" s="23"/>
      <c r="B160" s="18"/>
      <c r="C160" s="129"/>
      <c r="D160" s="12" t="s">
        <v>112</v>
      </c>
      <c r="E160" s="75" t="s">
        <v>72</v>
      </c>
      <c r="F160" s="150"/>
      <c r="G160" s="151"/>
      <c r="H160" s="151"/>
      <c r="I160" s="151"/>
      <c r="J160" s="152"/>
      <c r="K160" s="150"/>
      <c r="L160" s="152">
        <f t="shared" si="56"/>
        <v>0</v>
      </c>
      <c r="M160" s="150"/>
      <c r="N160" s="152">
        <f t="shared" si="68"/>
        <v>0</v>
      </c>
      <c r="O160" s="150"/>
      <c r="P160" s="152">
        <f t="shared" si="69"/>
        <v>0</v>
      </c>
      <c r="Q160" s="153">
        <f t="shared" si="70"/>
        <v>0</v>
      </c>
      <c r="R160" s="150"/>
      <c r="S160" s="152">
        <f t="shared" si="71"/>
        <v>0</v>
      </c>
      <c r="T160" s="150"/>
      <c r="U160" s="152">
        <f t="shared" si="71"/>
        <v>0</v>
      </c>
      <c r="V160" s="154">
        <f t="shared" si="72"/>
        <v>0</v>
      </c>
      <c r="W160" s="152" t="str">
        <f t="shared" si="73"/>
        <v/>
      </c>
    </row>
    <row r="161" spans="1:23" ht="13">
      <c r="A161" s="23"/>
      <c r="B161" s="18"/>
      <c r="C161" s="129"/>
      <c r="D161" s="12" t="s">
        <v>111</v>
      </c>
      <c r="E161" s="75" t="s">
        <v>74</v>
      </c>
      <c r="F161" s="150"/>
      <c r="G161" s="151"/>
      <c r="H161" s="151"/>
      <c r="I161" s="151"/>
      <c r="J161" s="152"/>
      <c r="K161" s="150"/>
      <c r="L161" s="152">
        <f t="shared" si="56"/>
        <v>0</v>
      </c>
      <c r="M161" s="150"/>
      <c r="N161" s="152">
        <f t="shared" si="68"/>
        <v>0</v>
      </c>
      <c r="O161" s="150"/>
      <c r="P161" s="152">
        <f t="shared" si="69"/>
        <v>0</v>
      </c>
      <c r="Q161" s="153">
        <f t="shared" si="70"/>
        <v>0</v>
      </c>
      <c r="R161" s="150"/>
      <c r="S161" s="152">
        <f t="shared" si="71"/>
        <v>0</v>
      </c>
      <c r="T161" s="150"/>
      <c r="U161" s="152">
        <f t="shared" si="71"/>
        <v>0</v>
      </c>
      <c r="V161" s="154">
        <f t="shared" si="72"/>
        <v>0</v>
      </c>
      <c r="W161" s="152" t="str">
        <f t="shared" si="73"/>
        <v/>
      </c>
    </row>
    <row r="162" spans="1:23" ht="13">
      <c r="A162" s="23"/>
      <c r="B162" s="18"/>
      <c r="C162" s="129"/>
      <c r="D162" s="12" t="s">
        <v>110</v>
      </c>
      <c r="E162" s="75" t="s">
        <v>69</v>
      </c>
      <c r="F162" s="150"/>
      <c r="G162" s="151"/>
      <c r="H162" s="151"/>
      <c r="I162" s="151"/>
      <c r="J162" s="152"/>
      <c r="K162" s="150"/>
      <c r="L162" s="152">
        <f t="shared" si="56"/>
        <v>0</v>
      </c>
      <c r="M162" s="150"/>
      <c r="N162" s="152">
        <f t="shared" si="68"/>
        <v>0</v>
      </c>
      <c r="O162" s="150"/>
      <c r="P162" s="152">
        <f t="shared" si="69"/>
        <v>0</v>
      </c>
      <c r="Q162" s="153">
        <f t="shared" si="70"/>
        <v>0</v>
      </c>
      <c r="R162" s="150"/>
      <c r="S162" s="152">
        <f t="shared" si="71"/>
        <v>0</v>
      </c>
      <c r="T162" s="150"/>
      <c r="U162" s="152">
        <f t="shared" si="71"/>
        <v>0</v>
      </c>
      <c r="V162" s="154">
        <f t="shared" si="72"/>
        <v>0</v>
      </c>
      <c r="W162" s="152" t="str">
        <f t="shared" si="73"/>
        <v/>
      </c>
    </row>
    <row r="163" spans="1:23" ht="13">
      <c r="A163" s="23"/>
      <c r="B163" s="18"/>
      <c r="C163" s="129"/>
      <c r="D163" s="12" t="s">
        <v>109</v>
      </c>
      <c r="E163" s="75" t="s">
        <v>70</v>
      </c>
      <c r="F163" s="150"/>
      <c r="G163" s="151"/>
      <c r="H163" s="151"/>
      <c r="I163" s="151"/>
      <c r="J163" s="152"/>
      <c r="K163" s="150"/>
      <c r="L163" s="152">
        <f t="shared" si="56"/>
        <v>0</v>
      </c>
      <c r="M163" s="150"/>
      <c r="N163" s="152">
        <f t="shared" si="68"/>
        <v>0</v>
      </c>
      <c r="O163" s="150"/>
      <c r="P163" s="152">
        <f t="shared" si="69"/>
        <v>0</v>
      </c>
      <c r="Q163" s="153">
        <f t="shared" si="70"/>
        <v>0</v>
      </c>
      <c r="R163" s="150"/>
      <c r="S163" s="152">
        <f t="shared" si="71"/>
        <v>0</v>
      </c>
      <c r="T163" s="150"/>
      <c r="U163" s="152">
        <f t="shared" si="71"/>
        <v>0</v>
      </c>
      <c r="V163" s="154">
        <f t="shared" si="72"/>
        <v>0</v>
      </c>
      <c r="W163" s="152" t="str">
        <f t="shared" si="73"/>
        <v/>
      </c>
    </row>
    <row r="164" spans="1:23" ht="13">
      <c r="A164" s="23"/>
      <c r="B164" s="18"/>
      <c r="C164" s="129"/>
      <c r="D164" s="12" t="s">
        <v>108</v>
      </c>
      <c r="E164" s="75" t="s">
        <v>71</v>
      </c>
      <c r="F164" s="150"/>
      <c r="G164" s="151"/>
      <c r="H164" s="151"/>
      <c r="I164" s="151"/>
      <c r="J164" s="152"/>
      <c r="K164" s="150"/>
      <c r="L164" s="152">
        <f t="shared" si="56"/>
        <v>0</v>
      </c>
      <c r="M164" s="150"/>
      <c r="N164" s="152">
        <f t="shared" si="68"/>
        <v>0</v>
      </c>
      <c r="O164" s="150"/>
      <c r="P164" s="152">
        <f t="shared" si="69"/>
        <v>0</v>
      </c>
      <c r="Q164" s="153">
        <f t="shared" si="70"/>
        <v>0</v>
      </c>
      <c r="R164" s="150"/>
      <c r="S164" s="152">
        <f t="shared" si="71"/>
        <v>0</v>
      </c>
      <c r="T164" s="150"/>
      <c r="U164" s="152">
        <f t="shared" si="71"/>
        <v>0</v>
      </c>
      <c r="V164" s="154">
        <f t="shared" si="72"/>
        <v>0</v>
      </c>
      <c r="W164" s="152" t="str">
        <f t="shared" si="73"/>
        <v/>
      </c>
    </row>
    <row r="165" spans="1:23" ht="14" thickBot="1">
      <c r="A165" s="23"/>
      <c r="B165" s="24"/>
      <c r="C165" s="140"/>
      <c r="D165" s="30" t="s">
        <v>107</v>
      </c>
      <c r="E165" s="76" t="s">
        <v>79</v>
      </c>
      <c r="F165" s="238"/>
      <c r="G165" s="239"/>
      <c r="H165" s="239"/>
      <c r="I165" s="239"/>
      <c r="J165" s="240"/>
      <c r="K165" s="238"/>
      <c r="L165" s="240">
        <f t="shared" si="56"/>
        <v>0</v>
      </c>
      <c r="M165" s="238"/>
      <c r="N165" s="240">
        <f t="shared" si="68"/>
        <v>0</v>
      </c>
      <c r="O165" s="238"/>
      <c r="P165" s="240">
        <f t="shared" si="69"/>
        <v>0</v>
      </c>
      <c r="Q165" s="241">
        <f t="shared" si="70"/>
        <v>0</v>
      </c>
      <c r="R165" s="238"/>
      <c r="S165" s="240">
        <f t="shared" si="71"/>
        <v>0</v>
      </c>
      <c r="T165" s="238"/>
      <c r="U165" s="240">
        <f t="shared" si="71"/>
        <v>0</v>
      </c>
      <c r="V165" s="242">
        <f t="shared" si="72"/>
        <v>0</v>
      </c>
      <c r="W165" s="240" t="str">
        <f t="shared" si="73"/>
        <v/>
      </c>
    </row>
    <row r="166" spans="1:23" ht="14" thickBot="1">
      <c r="A166" s="23"/>
      <c r="B166" s="136">
        <v>7306</v>
      </c>
      <c r="C166" s="139">
        <v>73066</v>
      </c>
      <c r="D166" s="138" t="s">
        <v>106</v>
      </c>
      <c r="E166" s="90"/>
      <c r="F166" s="118"/>
      <c r="G166" s="119">
        <f t="shared" ref="G166:P166" si="74">SUM(G167:G171)</f>
        <v>0</v>
      </c>
      <c r="H166" s="119">
        <f t="shared" si="74"/>
        <v>0</v>
      </c>
      <c r="I166" s="119">
        <f t="shared" si="74"/>
        <v>0</v>
      </c>
      <c r="J166" s="120">
        <f t="shared" si="74"/>
        <v>0</v>
      </c>
      <c r="K166" s="118">
        <f t="shared" si="74"/>
        <v>0</v>
      </c>
      <c r="L166" s="120">
        <f>SUM(L167:L171)</f>
        <v>0</v>
      </c>
      <c r="M166" s="118">
        <f t="shared" si="74"/>
        <v>0</v>
      </c>
      <c r="N166" s="120">
        <f>SUM(N167:N171)</f>
        <v>0</v>
      </c>
      <c r="O166" s="118">
        <f t="shared" si="74"/>
        <v>0</v>
      </c>
      <c r="P166" s="120">
        <f t="shared" si="74"/>
        <v>0</v>
      </c>
      <c r="Q166" s="121">
        <f t="shared" ref="Q166:V166" si="75">SUM(Q167:Q171)</f>
        <v>0</v>
      </c>
      <c r="R166" s="118">
        <f t="shared" si="75"/>
        <v>0</v>
      </c>
      <c r="S166" s="120">
        <f t="shared" ref="S166" si="76">SUM(S167:S171)</f>
        <v>0</v>
      </c>
      <c r="T166" s="118">
        <f t="shared" si="75"/>
        <v>0</v>
      </c>
      <c r="U166" s="120">
        <f t="shared" si="75"/>
        <v>0</v>
      </c>
      <c r="V166" s="122">
        <f t="shared" si="75"/>
        <v>0</v>
      </c>
      <c r="W166" s="120" t="str">
        <f t="shared" si="73"/>
        <v/>
      </c>
    </row>
    <row r="167" spans="1:23" ht="13">
      <c r="A167" s="23"/>
      <c r="B167" s="18"/>
      <c r="C167" s="127"/>
      <c r="D167" s="137" t="s">
        <v>105</v>
      </c>
      <c r="E167" s="86" t="s">
        <v>104</v>
      </c>
      <c r="F167" s="192"/>
      <c r="G167" s="193"/>
      <c r="H167" s="193"/>
      <c r="I167" s="193"/>
      <c r="J167" s="194"/>
      <c r="K167" s="192"/>
      <c r="L167" s="194">
        <f t="shared" si="56"/>
        <v>0</v>
      </c>
      <c r="M167" s="192"/>
      <c r="N167" s="194">
        <f t="shared" ref="N167:N174" si="77">M167+N80</f>
        <v>0</v>
      </c>
      <c r="O167" s="192"/>
      <c r="P167" s="194">
        <f t="shared" ref="P167:P174" si="78">O167+P80</f>
        <v>0</v>
      </c>
      <c r="Q167" s="195">
        <f t="shared" ref="Q167:Q174" si="79">N167+P167</f>
        <v>0</v>
      </c>
      <c r="R167" s="192"/>
      <c r="S167" s="194">
        <f t="shared" ref="S167:U174" si="80">R167+S80</f>
        <v>0</v>
      </c>
      <c r="T167" s="192"/>
      <c r="U167" s="194">
        <f t="shared" si="80"/>
        <v>0</v>
      </c>
      <c r="V167" s="196">
        <f t="shared" si="72"/>
        <v>0</v>
      </c>
      <c r="W167" s="194" t="str">
        <f t="shared" si="73"/>
        <v/>
      </c>
    </row>
    <row r="168" spans="1:23" ht="26">
      <c r="A168" s="23"/>
      <c r="B168" s="18"/>
      <c r="C168" s="127"/>
      <c r="D168" s="6" t="s">
        <v>103</v>
      </c>
      <c r="E168" s="60" t="s">
        <v>82</v>
      </c>
      <c r="F168" s="150"/>
      <c r="G168" s="151"/>
      <c r="H168" s="151"/>
      <c r="I168" s="151"/>
      <c r="J168" s="152"/>
      <c r="K168" s="150"/>
      <c r="L168" s="152">
        <f t="shared" si="56"/>
        <v>0</v>
      </c>
      <c r="M168" s="150"/>
      <c r="N168" s="152">
        <f t="shared" si="77"/>
        <v>0</v>
      </c>
      <c r="O168" s="150"/>
      <c r="P168" s="152">
        <f t="shared" si="78"/>
        <v>0</v>
      </c>
      <c r="Q168" s="153">
        <f t="shared" si="79"/>
        <v>0</v>
      </c>
      <c r="R168" s="150"/>
      <c r="S168" s="152">
        <f t="shared" si="80"/>
        <v>0</v>
      </c>
      <c r="T168" s="150"/>
      <c r="U168" s="152">
        <f t="shared" si="80"/>
        <v>0</v>
      </c>
      <c r="V168" s="154">
        <f t="shared" si="72"/>
        <v>0</v>
      </c>
      <c r="W168" s="152" t="str">
        <f t="shared" si="73"/>
        <v/>
      </c>
    </row>
    <row r="169" spans="1:23" ht="13">
      <c r="A169" s="23"/>
      <c r="B169" s="18"/>
      <c r="C169" s="127"/>
      <c r="D169" s="7" t="s">
        <v>102</v>
      </c>
      <c r="E169" s="61" t="s">
        <v>81</v>
      </c>
      <c r="F169" s="197"/>
      <c r="G169" s="198"/>
      <c r="H169" s="198"/>
      <c r="I169" s="198"/>
      <c r="J169" s="199"/>
      <c r="K169" s="197"/>
      <c r="L169" s="199">
        <f t="shared" si="56"/>
        <v>0</v>
      </c>
      <c r="M169" s="197"/>
      <c r="N169" s="199">
        <f t="shared" si="77"/>
        <v>0</v>
      </c>
      <c r="O169" s="197"/>
      <c r="P169" s="199">
        <f t="shared" si="78"/>
        <v>0</v>
      </c>
      <c r="Q169" s="200">
        <f t="shared" si="79"/>
        <v>0</v>
      </c>
      <c r="R169" s="197"/>
      <c r="S169" s="199">
        <f t="shared" si="80"/>
        <v>0</v>
      </c>
      <c r="T169" s="197"/>
      <c r="U169" s="199">
        <f t="shared" si="80"/>
        <v>0</v>
      </c>
      <c r="V169" s="201">
        <f t="shared" si="72"/>
        <v>0</v>
      </c>
      <c r="W169" s="199" t="str">
        <f t="shared" si="73"/>
        <v/>
      </c>
    </row>
    <row r="170" spans="1:23" ht="13">
      <c r="A170" s="23"/>
      <c r="B170" s="18"/>
      <c r="C170" s="127"/>
      <c r="D170" s="7" t="s">
        <v>101</v>
      </c>
      <c r="E170" s="61" t="s">
        <v>83</v>
      </c>
      <c r="F170" s="197"/>
      <c r="G170" s="198"/>
      <c r="H170" s="198"/>
      <c r="I170" s="198"/>
      <c r="J170" s="199"/>
      <c r="K170" s="197"/>
      <c r="L170" s="199">
        <f t="shared" si="56"/>
        <v>0</v>
      </c>
      <c r="M170" s="197"/>
      <c r="N170" s="199">
        <f t="shared" si="77"/>
        <v>0</v>
      </c>
      <c r="O170" s="197"/>
      <c r="P170" s="199">
        <f t="shared" si="78"/>
        <v>0</v>
      </c>
      <c r="Q170" s="200">
        <f t="shared" si="79"/>
        <v>0</v>
      </c>
      <c r="R170" s="197"/>
      <c r="S170" s="199">
        <f t="shared" si="80"/>
        <v>0</v>
      </c>
      <c r="T170" s="197"/>
      <c r="U170" s="199">
        <f t="shared" si="80"/>
        <v>0</v>
      </c>
      <c r="V170" s="201">
        <f t="shared" si="72"/>
        <v>0</v>
      </c>
      <c r="W170" s="199" t="str">
        <f t="shared" si="73"/>
        <v/>
      </c>
    </row>
    <row r="171" spans="1:23" ht="14" thickBot="1">
      <c r="A171" s="23"/>
      <c r="B171" s="24"/>
      <c r="C171" s="130"/>
      <c r="D171" s="28" t="s">
        <v>100</v>
      </c>
      <c r="E171" s="69" t="s">
        <v>80</v>
      </c>
      <c r="F171" s="238"/>
      <c r="G171" s="239"/>
      <c r="H171" s="239"/>
      <c r="I171" s="239"/>
      <c r="J171" s="240"/>
      <c r="K171" s="238"/>
      <c r="L171" s="240">
        <f t="shared" si="56"/>
        <v>0</v>
      </c>
      <c r="M171" s="238"/>
      <c r="N171" s="240">
        <f t="shared" si="77"/>
        <v>0</v>
      </c>
      <c r="O171" s="238"/>
      <c r="P171" s="240">
        <f t="shared" si="78"/>
        <v>0</v>
      </c>
      <c r="Q171" s="241">
        <f t="shared" si="79"/>
        <v>0</v>
      </c>
      <c r="R171" s="238"/>
      <c r="S171" s="240">
        <f t="shared" si="80"/>
        <v>0</v>
      </c>
      <c r="T171" s="238"/>
      <c r="U171" s="240">
        <f t="shared" si="80"/>
        <v>0</v>
      </c>
      <c r="V171" s="242">
        <f t="shared" si="72"/>
        <v>0</v>
      </c>
      <c r="W171" s="240" t="str">
        <f t="shared" si="73"/>
        <v/>
      </c>
    </row>
    <row r="172" spans="1:23" ht="13">
      <c r="A172" s="15"/>
      <c r="B172" s="19" t="s">
        <v>205</v>
      </c>
      <c r="C172" s="20">
        <v>73071</v>
      </c>
      <c r="D172" s="16" t="s">
        <v>99</v>
      </c>
      <c r="E172" s="77" t="s">
        <v>98</v>
      </c>
      <c r="F172" s="97"/>
      <c r="G172" s="98"/>
      <c r="H172" s="98"/>
      <c r="I172" s="98"/>
      <c r="J172" s="99"/>
      <c r="K172" s="97"/>
      <c r="L172" s="99">
        <f>K172+L85</f>
        <v>0</v>
      </c>
      <c r="M172" s="97"/>
      <c r="N172" s="99">
        <f t="shared" si="77"/>
        <v>0</v>
      </c>
      <c r="O172" s="97"/>
      <c r="P172" s="99">
        <f t="shared" si="78"/>
        <v>0</v>
      </c>
      <c r="Q172" s="100">
        <f t="shared" si="79"/>
        <v>0</v>
      </c>
      <c r="R172" s="97"/>
      <c r="S172" s="99">
        <f t="shared" si="80"/>
        <v>0</v>
      </c>
      <c r="T172" s="97"/>
      <c r="U172" s="99">
        <f t="shared" si="80"/>
        <v>0</v>
      </c>
      <c r="V172" s="101">
        <f t="shared" si="72"/>
        <v>0</v>
      </c>
      <c r="W172" s="99" t="str">
        <f t="shared" si="73"/>
        <v/>
      </c>
    </row>
    <row r="173" spans="1:23" ht="13">
      <c r="A173" s="15"/>
      <c r="B173" s="18"/>
      <c r="C173" s="21">
        <v>73072</v>
      </c>
      <c r="D173" s="22" t="s">
        <v>97</v>
      </c>
      <c r="E173" s="62" t="s">
        <v>96</v>
      </c>
      <c r="F173" s="102"/>
      <c r="G173" s="103"/>
      <c r="H173" s="103"/>
      <c r="I173" s="103"/>
      <c r="J173" s="104"/>
      <c r="K173" s="102"/>
      <c r="L173" s="124">
        <f t="shared" si="56"/>
        <v>0</v>
      </c>
      <c r="M173" s="102"/>
      <c r="N173" s="124">
        <f t="shared" si="77"/>
        <v>0</v>
      </c>
      <c r="O173" s="102"/>
      <c r="P173" s="104">
        <f t="shared" si="78"/>
        <v>0</v>
      </c>
      <c r="Q173" s="105">
        <f t="shared" si="79"/>
        <v>0</v>
      </c>
      <c r="R173" s="102"/>
      <c r="S173" s="104">
        <f t="shared" si="80"/>
        <v>0</v>
      </c>
      <c r="T173" s="102"/>
      <c r="U173" s="104">
        <f t="shared" si="80"/>
        <v>0</v>
      </c>
      <c r="V173" s="106">
        <f t="shared" si="72"/>
        <v>0</v>
      </c>
      <c r="W173" s="104" t="str">
        <f t="shared" si="73"/>
        <v/>
      </c>
    </row>
    <row r="174" spans="1:23" ht="14" thickBot="1">
      <c r="A174" s="15"/>
      <c r="B174" s="18"/>
      <c r="C174" s="131">
        <v>73073</v>
      </c>
      <c r="D174" s="82" t="s">
        <v>95</v>
      </c>
      <c r="E174" s="132" t="s">
        <v>94</v>
      </c>
      <c r="F174" s="168"/>
      <c r="G174" s="169"/>
      <c r="H174" s="169"/>
      <c r="I174" s="169"/>
      <c r="J174" s="170"/>
      <c r="K174" s="168"/>
      <c r="L174" s="170">
        <f t="shared" si="56"/>
        <v>0</v>
      </c>
      <c r="M174" s="168"/>
      <c r="N174" s="170">
        <f t="shared" si="77"/>
        <v>0</v>
      </c>
      <c r="O174" s="168"/>
      <c r="P174" s="170">
        <f t="shared" si="78"/>
        <v>0</v>
      </c>
      <c r="Q174" s="171">
        <f t="shared" si="79"/>
        <v>0</v>
      </c>
      <c r="R174" s="168"/>
      <c r="S174" s="170">
        <f t="shared" si="80"/>
        <v>0</v>
      </c>
      <c r="T174" s="168"/>
      <c r="U174" s="170">
        <f t="shared" si="80"/>
        <v>0</v>
      </c>
      <c r="V174" s="263">
        <f t="shared" si="72"/>
        <v>0</v>
      </c>
      <c r="W174" s="170" t="str">
        <f t="shared" si="73"/>
        <v/>
      </c>
    </row>
    <row r="175" spans="1:23" ht="14" thickBot="1">
      <c r="A175" s="23"/>
      <c r="B175" s="15"/>
      <c r="C175" s="139">
        <v>73087</v>
      </c>
      <c r="D175" s="135" t="s">
        <v>93</v>
      </c>
      <c r="E175" s="89"/>
      <c r="F175" s="118"/>
      <c r="G175" s="119">
        <f t="shared" ref="G175:V175" si="81">G176</f>
        <v>0</v>
      </c>
      <c r="H175" s="119">
        <f t="shared" si="81"/>
        <v>0</v>
      </c>
      <c r="I175" s="119">
        <f t="shared" si="81"/>
        <v>0</v>
      </c>
      <c r="J175" s="120">
        <f t="shared" si="81"/>
        <v>0</v>
      </c>
      <c r="K175" s="118">
        <f t="shared" si="81"/>
        <v>0</v>
      </c>
      <c r="L175" s="120">
        <f t="shared" si="81"/>
        <v>0</v>
      </c>
      <c r="M175" s="118">
        <f t="shared" si="81"/>
        <v>0</v>
      </c>
      <c r="N175" s="120">
        <f t="shared" si="81"/>
        <v>0</v>
      </c>
      <c r="O175" s="118">
        <f t="shared" si="81"/>
        <v>0</v>
      </c>
      <c r="P175" s="120">
        <f t="shared" si="81"/>
        <v>0</v>
      </c>
      <c r="Q175" s="121">
        <f t="shared" si="81"/>
        <v>0</v>
      </c>
      <c r="R175" s="118">
        <f t="shared" si="81"/>
        <v>0</v>
      </c>
      <c r="S175" s="120">
        <f t="shared" si="81"/>
        <v>0</v>
      </c>
      <c r="T175" s="118">
        <f t="shared" si="81"/>
        <v>0</v>
      </c>
      <c r="U175" s="120">
        <f t="shared" si="81"/>
        <v>0</v>
      </c>
      <c r="V175" s="122">
        <f t="shared" si="81"/>
        <v>0</v>
      </c>
      <c r="W175" s="120" t="str">
        <f t="shared" si="73"/>
        <v/>
      </c>
    </row>
    <row r="176" spans="1:23" ht="13">
      <c r="A176" s="23"/>
      <c r="B176" s="18"/>
      <c r="C176" s="129"/>
      <c r="D176" s="133" t="s">
        <v>92</v>
      </c>
      <c r="E176" s="134" t="s">
        <v>91</v>
      </c>
      <c r="F176" s="256"/>
      <c r="G176" s="264">
        <f>SUM(G177:G178)</f>
        <v>0</v>
      </c>
      <c r="H176" s="264">
        <f>SUM(H177:H178)</f>
        <v>0</v>
      </c>
      <c r="I176" s="264">
        <f>SUM(I177:I178)</f>
        <v>0</v>
      </c>
      <c r="J176" s="165">
        <f>SUM(J177:J178)</f>
        <v>0</v>
      </c>
      <c r="K176" s="256">
        <f>SUM(K177:K178)</f>
        <v>0</v>
      </c>
      <c r="L176" s="165">
        <f t="shared" ref="L176:T176" si="82">SUM(L177:L178)</f>
        <v>0</v>
      </c>
      <c r="M176" s="256">
        <f t="shared" si="82"/>
        <v>0</v>
      </c>
      <c r="N176" s="165">
        <f>SUM(N177:N178)</f>
        <v>0</v>
      </c>
      <c r="O176" s="256">
        <f t="shared" si="82"/>
        <v>0</v>
      </c>
      <c r="P176" s="165">
        <f t="shared" si="82"/>
        <v>0</v>
      </c>
      <c r="Q176" s="166">
        <f t="shared" si="82"/>
        <v>0</v>
      </c>
      <c r="R176" s="256">
        <f t="shared" si="82"/>
        <v>0</v>
      </c>
      <c r="S176" s="165">
        <f>SUM(S177:S178)</f>
        <v>0</v>
      </c>
      <c r="T176" s="256">
        <f t="shared" si="82"/>
        <v>0</v>
      </c>
      <c r="U176" s="165">
        <f>SUM(U177:U178)</f>
        <v>0</v>
      </c>
      <c r="V176" s="265">
        <f t="shared" si="72"/>
        <v>0</v>
      </c>
      <c r="W176" s="165" t="str">
        <f t="shared" si="73"/>
        <v/>
      </c>
    </row>
    <row r="177" spans="1:23" ht="13">
      <c r="A177" s="23"/>
      <c r="B177" s="18"/>
      <c r="C177" s="127"/>
      <c r="D177" s="14" t="s">
        <v>90</v>
      </c>
      <c r="E177" s="59" t="s">
        <v>84</v>
      </c>
      <c r="F177" s="192"/>
      <c r="G177" s="193"/>
      <c r="H177" s="193"/>
      <c r="I177" s="193"/>
      <c r="J177" s="194"/>
      <c r="K177" s="192"/>
      <c r="L177" s="194">
        <f>K177+L90</f>
        <v>0</v>
      </c>
      <c r="M177" s="192"/>
      <c r="N177" s="194">
        <f>M177+N90</f>
        <v>0</v>
      </c>
      <c r="O177" s="192"/>
      <c r="P177" s="194">
        <f>O177+P90</f>
        <v>0</v>
      </c>
      <c r="Q177" s="195">
        <f>N177+P177</f>
        <v>0</v>
      </c>
      <c r="R177" s="192"/>
      <c r="S177" s="194">
        <f>R177+S90</f>
        <v>0</v>
      </c>
      <c r="T177" s="192"/>
      <c r="U177" s="194">
        <f>T177+U90</f>
        <v>0</v>
      </c>
      <c r="V177" s="196">
        <f t="shared" si="72"/>
        <v>0</v>
      </c>
      <c r="W177" s="194" t="str">
        <f t="shared" si="73"/>
        <v/>
      </c>
    </row>
    <row r="178" spans="1:23" ht="14" thickBot="1">
      <c r="A178" s="27"/>
      <c r="B178" s="24"/>
      <c r="C178" s="130"/>
      <c r="D178" s="28" t="s">
        <v>89</v>
      </c>
      <c r="E178" s="69" t="s">
        <v>85</v>
      </c>
      <c r="F178" s="238"/>
      <c r="G178" s="239"/>
      <c r="H178" s="239"/>
      <c r="I178" s="239"/>
      <c r="J178" s="240"/>
      <c r="K178" s="238"/>
      <c r="L178" s="240">
        <f>K178+L91</f>
        <v>0</v>
      </c>
      <c r="M178" s="238"/>
      <c r="N178" s="240">
        <f>M178+N91</f>
        <v>0</v>
      </c>
      <c r="O178" s="238"/>
      <c r="P178" s="240">
        <f>O178+P91</f>
        <v>0</v>
      </c>
      <c r="Q178" s="241">
        <f>N178+P178</f>
        <v>0</v>
      </c>
      <c r="R178" s="238"/>
      <c r="S178" s="240">
        <f>R178+S91</f>
        <v>0</v>
      </c>
      <c r="T178" s="238"/>
      <c r="U178" s="240">
        <f>T178+U91</f>
        <v>0</v>
      </c>
      <c r="V178" s="242">
        <f t="shared" si="72"/>
        <v>0</v>
      </c>
      <c r="W178" s="240" t="str">
        <f t="shared" si="73"/>
        <v/>
      </c>
    </row>
    <row r="179" spans="1:23" ht="14" thickBot="1">
      <c r="A179" s="78" t="s">
        <v>203</v>
      </c>
      <c r="B179" s="79" t="s">
        <v>204</v>
      </c>
      <c r="C179" s="95">
        <v>76981</v>
      </c>
      <c r="D179" s="96" t="s">
        <v>88</v>
      </c>
      <c r="E179" s="90" t="s">
        <v>87</v>
      </c>
      <c r="F179" s="118"/>
      <c r="G179" s="257"/>
      <c r="H179" s="257"/>
      <c r="I179" s="257"/>
      <c r="J179" s="258"/>
      <c r="K179" s="118"/>
      <c r="L179" s="258">
        <f>K179+L92</f>
        <v>0</v>
      </c>
      <c r="M179" s="118"/>
      <c r="N179" s="258">
        <f>M179+N92</f>
        <v>0</v>
      </c>
      <c r="O179" s="118"/>
      <c r="P179" s="258">
        <f>O179+P92</f>
        <v>0</v>
      </c>
      <c r="Q179" s="121">
        <f>N179+P179</f>
        <v>0</v>
      </c>
      <c r="R179" s="118"/>
      <c r="S179" s="258">
        <f>R179+S92</f>
        <v>0</v>
      </c>
      <c r="T179" s="118"/>
      <c r="U179" s="258">
        <f>T179+U92</f>
        <v>0</v>
      </c>
      <c r="V179" s="122">
        <f t="shared" si="72"/>
        <v>0</v>
      </c>
      <c r="W179" s="258" t="str">
        <f t="shared" si="73"/>
        <v/>
      </c>
    </row>
    <row r="180" spans="1:23" ht="13" thickBot="1">
      <c r="A180" s="293">
        <f>A93+1</f>
        <v>45293</v>
      </c>
      <c r="B180" s="294"/>
      <c r="C180" s="294"/>
      <c r="D180" s="294"/>
      <c r="E180" s="294"/>
      <c r="F180" s="295"/>
      <c r="G180" s="156">
        <f t="shared" ref="G180:O180" si="83">SUM(G181:G186,G187,G199:G208,G209,G210,G216:G220,G221,G222,G236,G253,G259:G261,G262,G266)</f>
        <v>0</v>
      </c>
      <c r="H180" s="156">
        <f t="shared" si="83"/>
        <v>0</v>
      </c>
      <c r="I180" s="156">
        <f t="shared" si="83"/>
        <v>0</v>
      </c>
      <c r="J180" s="157">
        <f t="shared" si="83"/>
        <v>0</v>
      </c>
      <c r="K180" s="155">
        <f t="shared" si="83"/>
        <v>0</v>
      </c>
      <c r="L180" s="157">
        <f t="shared" si="83"/>
        <v>0</v>
      </c>
      <c r="M180" s="155">
        <f t="shared" si="83"/>
        <v>0</v>
      </c>
      <c r="N180" s="157">
        <f t="shared" si="83"/>
        <v>0</v>
      </c>
      <c r="O180" s="155">
        <f t="shared" si="83"/>
        <v>0</v>
      </c>
      <c r="P180" s="157">
        <f t="shared" ref="P180:V180" si="84">SUM(P181:P186,P187,P199:P208,P209,P210,P216:P220,P221,P222,P236,P253,P259:P261,P262,P266)</f>
        <v>0</v>
      </c>
      <c r="Q180" s="158">
        <f t="shared" si="84"/>
        <v>0</v>
      </c>
      <c r="R180" s="155">
        <f t="shared" si="84"/>
        <v>0</v>
      </c>
      <c r="S180" s="157">
        <f t="shared" ref="S180" si="85">SUM(S181:S186,S187,S199:S208,S209,S210,S216:S220,S221,S222,S236,S253,S259:S261,S262,S266)</f>
        <v>0</v>
      </c>
      <c r="T180" s="155">
        <f t="shared" si="84"/>
        <v>0</v>
      </c>
      <c r="U180" s="157">
        <f t="shared" si="84"/>
        <v>0</v>
      </c>
      <c r="V180" s="159">
        <f t="shared" si="84"/>
        <v>0</v>
      </c>
      <c r="W180" s="157" t="str">
        <f>IF(L180-N180-U180-V180=0,"","Error")</f>
        <v/>
      </c>
    </row>
    <row r="181" spans="1:23" ht="13">
      <c r="A181" s="25" t="s">
        <v>200</v>
      </c>
      <c r="B181" s="29">
        <v>7002</v>
      </c>
      <c r="C181" s="20">
        <v>70025</v>
      </c>
      <c r="D181" s="16" t="s">
        <v>5</v>
      </c>
      <c r="E181" s="49" t="s">
        <v>6</v>
      </c>
      <c r="F181" s="123"/>
      <c r="G181" s="98"/>
      <c r="H181" s="98"/>
      <c r="I181" s="98"/>
      <c r="J181" s="99"/>
      <c r="K181" s="97"/>
      <c r="L181" s="99">
        <f t="shared" ref="L181:L186" si="86">K181+L94</f>
        <v>0</v>
      </c>
      <c r="M181" s="97"/>
      <c r="N181" s="99">
        <f t="shared" ref="N181:N186" si="87">M181+N94</f>
        <v>0</v>
      </c>
      <c r="O181" s="97"/>
      <c r="P181" s="99">
        <f t="shared" ref="P181:P186" si="88">O181+P94</f>
        <v>0</v>
      </c>
      <c r="Q181" s="100">
        <f t="shared" ref="Q181:Q186" si="89">N181+P181</f>
        <v>0</v>
      </c>
      <c r="R181" s="97"/>
      <c r="S181" s="99">
        <f t="shared" ref="S181:U186" si="90">R181+S94</f>
        <v>0</v>
      </c>
      <c r="T181" s="97"/>
      <c r="U181" s="99">
        <f t="shared" si="90"/>
        <v>0</v>
      </c>
      <c r="V181" s="101">
        <f t="shared" ref="V181:V186" si="91">L181-N181-U181</f>
        <v>0</v>
      </c>
      <c r="W181" s="99" t="str">
        <f>IF(L181-N181-U181-V181=0,"","Error")</f>
        <v/>
      </c>
    </row>
    <row r="182" spans="1:23" ht="13">
      <c r="A182" s="15"/>
      <c r="B182" s="18"/>
      <c r="C182" s="21">
        <v>70026</v>
      </c>
      <c r="D182" s="22" t="s">
        <v>7</v>
      </c>
      <c r="E182" s="50" t="s">
        <v>8</v>
      </c>
      <c r="F182" s="102"/>
      <c r="G182" s="103"/>
      <c r="H182" s="103"/>
      <c r="I182" s="103"/>
      <c r="J182" s="104"/>
      <c r="K182" s="102"/>
      <c r="L182" s="104">
        <f t="shared" si="86"/>
        <v>0</v>
      </c>
      <c r="M182" s="102"/>
      <c r="N182" s="104">
        <f t="shared" si="87"/>
        <v>0</v>
      </c>
      <c r="O182" s="102"/>
      <c r="P182" s="104">
        <f t="shared" si="88"/>
        <v>0</v>
      </c>
      <c r="Q182" s="105">
        <f t="shared" si="89"/>
        <v>0</v>
      </c>
      <c r="R182" s="102"/>
      <c r="S182" s="104">
        <f t="shared" si="90"/>
        <v>0</v>
      </c>
      <c r="T182" s="102"/>
      <c r="U182" s="104">
        <f t="shared" si="90"/>
        <v>0</v>
      </c>
      <c r="V182" s="106">
        <f t="shared" si="91"/>
        <v>0</v>
      </c>
      <c r="W182" s="104" t="str">
        <f t="shared" ref="W182:W245" si="92">IF(L182-N182-U182-V182=0,"","Error")</f>
        <v/>
      </c>
    </row>
    <row r="183" spans="1:23" ht="14" thickBot="1">
      <c r="A183" s="15"/>
      <c r="B183" s="24"/>
      <c r="C183" s="55">
        <v>70027</v>
      </c>
      <c r="D183" s="56" t="s">
        <v>9</v>
      </c>
      <c r="E183" s="57" t="s">
        <v>10</v>
      </c>
      <c r="F183" s="107"/>
      <c r="G183" s="108"/>
      <c r="H183" s="108"/>
      <c r="I183" s="108"/>
      <c r="J183" s="109"/>
      <c r="K183" s="107"/>
      <c r="L183" s="109">
        <f t="shared" si="86"/>
        <v>0</v>
      </c>
      <c r="M183" s="107"/>
      <c r="N183" s="109">
        <f t="shared" si="87"/>
        <v>0</v>
      </c>
      <c r="O183" s="107"/>
      <c r="P183" s="109">
        <f t="shared" si="88"/>
        <v>0</v>
      </c>
      <c r="Q183" s="110">
        <f t="shared" si="89"/>
        <v>0</v>
      </c>
      <c r="R183" s="107"/>
      <c r="S183" s="109">
        <f t="shared" si="90"/>
        <v>0</v>
      </c>
      <c r="T183" s="107"/>
      <c r="U183" s="109">
        <f t="shared" si="90"/>
        <v>0</v>
      </c>
      <c r="V183" s="111">
        <f t="shared" si="91"/>
        <v>0</v>
      </c>
      <c r="W183" s="109" t="str">
        <f t="shared" si="92"/>
        <v/>
      </c>
    </row>
    <row r="184" spans="1:23" ht="13">
      <c r="A184" s="15"/>
      <c r="B184" s="29">
        <v>7003</v>
      </c>
      <c r="C184" s="20">
        <v>70032</v>
      </c>
      <c r="D184" s="16" t="s">
        <v>11</v>
      </c>
      <c r="E184" s="49" t="s">
        <v>12</v>
      </c>
      <c r="F184" s="97"/>
      <c r="G184" s="98"/>
      <c r="H184" s="98"/>
      <c r="I184" s="98"/>
      <c r="J184" s="99"/>
      <c r="K184" s="97"/>
      <c r="L184" s="99">
        <f t="shared" si="86"/>
        <v>0</v>
      </c>
      <c r="M184" s="97"/>
      <c r="N184" s="99">
        <f t="shared" si="87"/>
        <v>0</v>
      </c>
      <c r="O184" s="97"/>
      <c r="P184" s="99">
        <f t="shared" si="88"/>
        <v>0</v>
      </c>
      <c r="Q184" s="100">
        <f t="shared" si="89"/>
        <v>0</v>
      </c>
      <c r="R184" s="97"/>
      <c r="S184" s="99">
        <f t="shared" si="90"/>
        <v>0</v>
      </c>
      <c r="T184" s="97"/>
      <c r="U184" s="99">
        <f t="shared" si="90"/>
        <v>0</v>
      </c>
      <c r="V184" s="101">
        <f t="shared" si="91"/>
        <v>0</v>
      </c>
      <c r="W184" s="99" t="str">
        <f t="shared" si="92"/>
        <v/>
      </c>
    </row>
    <row r="185" spans="1:23" ht="14" thickBot="1">
      <c r="A185" s="15"/>
      <c r="B185" s="24"/>
      <c r="C185" s="55">
        <v>70033</v>
      </c>
      <c r="D185" s="56" t="s">
        <v>13</v>
      </c>
      <c r="E185" s="57" t="s">
        <v>14</v>
      </c>
      <c r="F185" s="107"/>
      <c r="G185" s="108"/>
      <c r="H185" s="108"/>
      <c r="I185" s="108"/>
      <c r="J185" s="109"/>
      <c r="K185" s="107"/>
      <c r="L185" s="109">
        <f t="shared" si="86"/>
        <v>0</v>
      </c>
      <c r="M185" s="107"/>
      <c r="N185" s="109">
        <f t="shared" si="87"/>
        <v>0</v>
      </c>
      <c r="O185" s="107"/>
      <c r="P185" s="109">
        <f t="shared" si="88"/>
        <v>0</v>
      </c>
      <c r="Q185" s="110">
        <f t="shared" si="89"/>
        <v>0</v>
      </c>
      <c r="R185" s="107"/>
      <c r="S185" s="109">
        <f t="shared" si="90"/>
        <v>0</v>
      </c>
      <c r="T185" s="107"/>
      <c r="U185" s="109">
        <f t="shared" si="90"/>
        <v>0</v>
      </c>
      <c r="V185" s="111">
        <f t="shared" si="91"/>
        <v>0</v>
      </c>
      <c r="W185" s="109" t="str">
        <f t="shared" si="92"/>
        <v/>
      </c>
    </row>
    <row r="186" spans="1:23" ht="14" thickBot="1">
      <c r="A186" s="25" t="s">
        <v>202</v>
      </c>
      <c r="B186" s="29">
        <v>7100</v>
      </c>
      <c r="C186" s="125">
        <v>71001</v>
      </c>
      <c r="D186" s="39" t="s">
        <v>15</v>
      </c>
      <c r="E186" s="51" t="s">
        <v>16</v>
      </c>
      <c r="F186" s="116"/>
      <c r="G186" s="113"/>
      <c r="H186" s="113"/>
      <c r="I186" s="113"/>
      <c r="J186" s="114"/>
      <c r="K186" s="116"/>
      <c r="L186" s="114">
        <f t="shared" si="86"/>
        <v>0</v>
      </c>
      <c r="M186" s="116"/>
      <c r="N186" s="114">
        <f t="shared" si="87"/>
        <v>0</v>
      </c>
      <c r="O186" s="116"/>
      <c r="P186" s="114">
        <f t="shared" si="88"/>
        <v>0</v>
      </c>
      <c r="Q186" s="115">
        <f t="shared" si="89"/>
        <v>0</v>
      </c>
      <c r="R186" s="116"/>
      <c r="S186" s="114">
        <f t="shared" si="90"/>
        <v>0</v>
      </c>
      <c r="T186" s="116"/>
      <c r="U186" s="114">
        <f t="shared" si="90"/>
        <v>0</v>
      </c>
      <c r="V186" s="117">
        <f t="shared" si="91"/>
        <v>0</v>
      </c>
      <c r="W186" s="114" t="str">
        <f t="shared" si="92"/>
        <v/>
      </c>
    </row>
    <row r="187" spans="1:23" ht="14" thickBot="1">
      <c r="A187" s="23"/>
      <c r="B187" s="18"/>
      <c r="C187" s="129"/>
      <c r="D187" s="91" t="s">
        <v>166</v>
      </c>
      <c r="E187" s="92"/>
      <c r="F187" s="160"/>
      <c r="G187" s="161">
        <f t="shared" ref="G187:O187" si="93">G188+G189+G190+G198</f>
        <v>0</v>
      </c>
      <c r="H187" s="161">
        <f t="shared" si="93"/>
        <v>0</v>
      </c>
      <c r="I187" s="161">
        <f t="shared" si="93"/>
        <v>0</v>
      </c>
      <c r="J187" s="120">
        <f t="shared" si="93"/>
        <v>0</v>
      </c>
      <c r="K187" s="160">
        <f t="shared" si="93"/>
        <v>0</v>
      </c>
      <c r="L187" s="120">
        <f t="shared" si="93"/>
        <v>0</v>
      </c>
      <c r="M187" s="160">
        <f t="shared" si="93"/>
        <v>0</v>
      </c>
      <c r="N187" s="120">
        <f t="shared" si="93"/>
        <v>0</v>
      </c>
      <c r="O187" s="160">
        <f t="shared" si="93"/>
        <v>0</v>
      </c>
      <c r="P187" s="120">
        <f t="shared" ref="P187:V187" si="94">P188+P189+P190+P198</f>
        <v>0</v>
      </c>
      <c r="Q187" s="121">
        <f t="shared" si="94"/>
        <v>0</v>
      </c>
      <c r="R187" s="160">
        <f t="shared" si="94"/>
        <v>0</v>
      </c>
      <c r="S187" s="120">
        <f t="shared" ref="S187" si="95">S188+S189+S190+S198</f>
        <v>0</v>
      </c>
      <c r="T187" s="160">
        <f t="shared" si="94"/>
        <v>0</v>
      </c>
      <c r="U187" s="120">
        <f t="shared" si="94"/>
        <v>0</v>
      </c>
      <c r="V187" s="162">
        <f t="shared" si="94"/>
        <v>0</v>
      </c>
      <c r="W187" s="120" t="str">
        <f t="shared" si="92"/>
        <v/>
      </c>
    </row>
    <row r="188" spans="1:23" ht="13">
      <c r="A188" s="23"/>
      <c r="B188" s="18"/>
      <c r="C188" s="129"/>
      <c r="D188" s="17" t="s">
        <v>17</v>
      </c>
      <c r="E188" s="52" t="s">
        <v>18</v>
      </c>
      <c r="F188" s="163"/>
      <c r="G188" s="164"/>
      <c r="H188" s="164"/>
      <c r="I188" s="164"/>
      <c r="J188" s="165"/>
      <c r="K188" s="163"/>
      <c r="L188" s="165">
        <f>K188+L101</f>
        <v>0</v>
      </c>
      <c r="M188" s="163"/>
      <c r="N188" s="165">
        <f>M188+N101</f>
        <v>0</v>
      </c>
      <c r="O188" s="163"/>
      <c r="P188" s="165">
        <f>O188+P101</f>
        <v>0</v>
      </c>
      <c r="Q188" s="166">
        <f>N188+P188</f>
        <v>0</v>
      </c>
      <c r="R188" s="163"/>
      <c r="S188" s="165">
        <f>R188+S101</f>
        <v>0</v>
      </c>
      <c r="T188" s="163"/>
      <c r="U188" s="165">
        <f>T188+U101</f>
        <v>0</v>
      </c>
      <c r="V188" s="167">
        <f>L188-N188-U188</f>
        <v>0</v>
      </c>
      <c r="W188" s="165" t="str">
        <f t="shared" si="92"/>
        <v/>
      </c>
    </row>
    <row r="189" spans="1:23" ht="14" thickBot="1">
      <c r="A189" s="23"/>
      <c r="B189" s="18"/>
      <c r="C189" s="129"/>
      <c r="D189" s="82" t="s">
        <v>19</v>
      </c>
      <c r="E189" s="83" t="s">
        <v>20</v>
      </c>
      <c r="F189" s="168"/>
      <c r="G189" s="169"/>
      <c r="H189" s="169"/>
      <c r="I189" s="169"/>
      <c r="J189" s="170"/>
      <c r="K189" s="168"/>
      <c r="L189" s="170">
        <f>K189+L102</f>
        <v>0</v>
      </c>
      <c r="M189" s="168"/>
      <c r="N189" s="170">
        <f>M189+N102</f>
        <v>0</v>
      </c>
      <c r="O189" s="168"/>
      <c r="P189" s="170">
        <f>O189+P102</f>
        <v>0</v>
      </c>
      <c r="Q189" s="171">
        <f>N189+P189</f>
        <v>0</v>
      </c>
      <c r="R189" s="168"/>
      <c r="S189" s="170">
        <f>R189+S102</f>
        <v>0</v>
      </c>
      <c r="T189" s="168"/>
      <c r="U189" s="170">
        <f>T189+U102</f>
        <v>0</v>
      </c>
      <c r="V189" s="172">
        <f>L189-N189-U189</f>
        <v>0</v>
      </c>
      <c r="W189" s="170" t="str">
        <f t="shared" si="92"/>
        <v/>
      </c>
    </row>
    <row r="190" spans="1:23" ht="14" thickBot="1">
      <c r="A190" s="23"/>
      <c r="B190" s="18"/>
      <c r="C190" s="129"/>
      <c r="D190" s="93" t="s">
        <v>165</v>
      </c>
      <c r="E190" s="94" t="s">
        <v>114</v>
      </c>
      <c r="F190" s="160"/>
      <c r="G190" s="161">
        <f t="shared" ref="G190:O190" si="96">SUM(G191:G197)</f>
        <v>0</v>
      </c>
      <c r="H190" s="161">
        <f t="shared" si="96"/>
        <v>0</v>
      </c>
      <c r="I190" s="161">
        <f t="shared" si="96"/>
        <v>0</v>
      </c>
      <c r="J190" s="120">
        <f t="shared" si="96"/>
        <v>0</v>
      </c>
      <c r="K190" s="160">
        <f t="shared" si="96"/>
        <v>0</v>
      </c>
      <c r="L190" s="120">
        <f t="shared" si="96"/>
        <v>0</v>
      </c>
      <c r="M190" s="160">
        <f t="shared" si="96"/>
        <v>0</v>
      </c>
      <c r="N190" s="120">
        <f t="shared" si="96"/>
        <v>0</v>
      </c>
      <c r="O190" s="160">
        <f t="shared" si="96"/>
        <v>0</v>
      </c>
      <c r="P190" s="120">
        <f t="shared" ref="P190:V190" si="97">SUM(P191:P197)</f>
        <v>0</v>
      </c>
      <c r="Q190" s="121">
        <f t="shared" si="97"/>
        <v>0</v>
      </c>
      <c r="R190" s="160">
        <f t="shared" si="97"/>
        <v>0</v>
      </c>
      <c r="S190" s="120">
        <f t="shared" ref="S190" si="98">SUM(S191:S197)</f>
        <v>0</v>
      </c>
      <c r="T190" s="160">
        <f t="shared" si="97"/>
        <v>0</v>
      </c>
      <c r="U190" s="120">
        <f t="shared" si="97"/>
        <v>0</v>
      </c>
      <c r="V190" s="162">
        <f t="shared" si="97"/>
        <v>0</v>
      </c>
      <c r="W190" s="120" t="str">
        <f t="shared" si="92"/>
        <v/>
      </c>
    </row>
    <row r="191" spans="1:23" ht="26">
      <c r="A191" s="23"/>
      <c r="B191" s="18"/>
      <c r="C191" s="129"/>
      <c r="D191" s="37" t="s">
        <v>164</v>
      </c>
      <c r="E191" s="53" t="s">
        <v>77</v>
      </c>
      <c r="F191" s="173"/>
      <c r="G191" s="174"/>
      <c r="H191" s="174"/>
      <c r="I191" s="174"/>
      <c r="J191" s="175"/>
      <c r="K191" s="173"/>
      <c r="L191" s="175">
        <f t="shared" ref="L191:L209" si="99">K191+L104</f>
        <v>0</v>
      </c>
      <c r="M191" s="173"/>
      <c r="N191" s="175">
        <f t="shared" ref="N191:N209" si="100">M191+N104</f>
        <v>0</v>
      </c>
      <c r="O191" s="173"/>
      <c r="P191" s="175">
        <f>O191+P104</f>
        <v>0</v>
      </c>
      <c r="Q191" s="176">
        <f t="shared" ref="Q191:Q209" si="101">N191+P191</f>
        <v>0</v>
      </c>
      <c r="R191" s="173"/>
      <c r="S191" s="175">
        <f>R191+S104</f>
        <v>0</v>
      </c>
      <c r="T191" s="173"/>
      <c r="U191" s="175">
        <f>T191+U104</f>
        <v>0</v>
      </c>
      <c r="V191" s="177">
        <f t="shared" ref="V191:V209" si="102">L191-N191-U191</f>
        <v>0</v>
      </c>
      <c r="W191" s="175" t="str">
        <f t="shared" si="92"/>
        <v/>
      </c>
    </row>
    <row r="192" spans="1:23" ht="13">
      <c r="A192" s="23"/>
      <c r="B192" s="18"/>
      <c r="C192" s="129"/>
      <c r="D192" s="38" t="s">
        <v>163</v>
      </c>
      <c r="E192" s="54" t="s">
        <v>72</v>
      </c>
      <c r="F192" s="178"/>
      <c r="G192" s="179"/>
      <c r="H192" s="179"/>
      <c r="I192" s="179"/>
      <c r="J192" s="180"/>
      <c r="K192" s="178"/>
      <c r="L192" s="180">
        <f t="shared" si="99"/>
        <v>0</v>
      </c>
      <c r="M192" s="178"/>
      <c r="N192" s="180">
        <f t="shared" si="100"/>
        <v>0</v>
      </c>
      <c r="O192" s="178"/>
      <c r="P192" s="180">
        <f t="shared" ref="P192:P209" si="103">O192+P105</f>
        <v>0</v>
      </c>
      <c r="Q192" s="181">
        <f t="shared" si="101"/>
        <v>0</v>
      </c>
      <c r="R192" s="178"/>
      <c r="S192" s="180">
        <f t="shared" ref="S192:U209" si="104">R192+S105</f>
        <v>0</v>
      </c>
      <c r="T192" s="178"/>
      <c r="U192" s="180">
        <f t="shared" si="104"/>
        <v>0</v>
      </c>
      <c r="V192" s="182">
        <f t="shared" si="102"/>
        <v>0</v>
      </c>
      <c r="W192" s="180" t="str">
        <f t="shared" si="92"/>
        <v/>
      </c>
    </row>
    <row r="193" spans="1:23" ht="13">
      <c r="A193" s="23"/>
      <c r="B193" s="18"/>
      <c r="C193" s="129"/>
      <c r="D193" s="38" t="s">
        <v>162</v>
      </c>
      <c r="E193" s="54" t="s">
        <v>74</v>
      </c>
      <c r="F193" s="178"/>
      <c r="G193" s="179"/>
      <c r="H193" s="179"/>
      <c r="I193" s="179"/>
      <c r="J193" s="180"/>
      <c r="K193" s="178"/>
      <c r="L193" s="180">
        <f t="shared" si="99"/>
        <v>0</v>
      </c>
      <c r="M193" s="178"/>
      <c r="N193" s="180">
        <f t="shared" si="100"/>
        <v>0</v>
      </c>
      <c r="O193" s="178"/>
      <c r="P193" s="180">
        <f t="shared" si="103"/>
        <v>0</v>
      </c>
      <c r="Q193" s="181">
        <f t="shared" si="101"/>
        <v>0</v>
      </c>
      <c r="R193" s="178"/>
      <c r="S193" s="180">
        <f t="shared" si="104"/>
        <v>0</v>
      </c>
      <c r="T193" s="178"/>
      <c r="U193" s="180">
        <f t="shared" si="104"/>
        <v>0</v>
      </c>
      <c r="V193" s="182">
        <f t="shared" si="102"/>
        <v>0</v>
      </c>
      <c r="W193" s="180" t="str">
        <f t="shared" si="92"/>
        <v/>
      </c>
    </row>
    <row r="194" spans="1:23" ht="13">
      <c r="A194" s="23"/>
      <c r="B194" s="18"/>
      <c r="C194" s="129"/>
      <c r="D194" s="38" t="s">
        <v>161</v>
      </c>
      <c r="E194" s="54" t="s">
        <v>69</v>
      </c>
      <c r="F194" s="178"/>
      <c r="G194" s="179"/>
      <c r="H194" s="179"/>
      <c r="I194" s="179"/>
      <c r="J194" s="180"/>
      <c r="K194" s="178"/>
      <c r="L194" s="180">
        <f t="shared" si="99"/>
        <v>0</v>
      </c>
      <c r="M194" s="178"/>
      <c r="N194" s="180">
        <f t="shared" si="100"/>
        <v>0</v>
      </c>
      <c r="O194" s="178"/>
      <c r="P194" s="180">
        <f t="shared" si="103"/>
        <v>0</v>
      </c>
      <c r="Q194" s="181">
        <f t="shared" si="101"/>
        <v>0</v>
      </c>
      <c r="R194" s="178"/>
      <c r="S194" s="180">
        <f t="shared" si="104"/>
        <v>0</v>
      </c>
      <c r="T194" s="178"/>
      <c r="U194" s="180">
        <f t="shared" si="104"/>
        <v>0</v>
      </c>
      <c r="V194" s="182">
        <f t="shared" si="102"/>
        <v>0</v>
      </c>
      <c r="W194" s="180" t="str">
        <f t="shared" si="92"/>
        <v/>
      </c>
    </row>
    <row r="195" spans="1:23" ht="13">
      <c r="A195" s="23"/>
      <c r="B195" s="18"/>
      <c r="C195" s="129"/>
      <c r="D195" s="38" t="s">
        <v>160</v>
      </c>
      <c r="E195" s="54" t="s">
        <v>70</v>
      </c>
      <c r="F195" s="178"/>
      <c r="G195" s="179"/>
      <c r="H195" s="179"/>
      <c r="I195" s="179"/>
      <c r="J195" s="180"/>
      <c r="K195" s="178"/>
      <c r="L195" s="180">
        <f t="shared" si="99"/>
        <v>0</v>
      </c>
      <c r="M195" s="178"/>
      <c r="N195" s="180">
        <f t="shared" si="100"/>
        <v>0</v>
      </c>
      <c r="O195" s="178"/>
      <c r="P195" s="180">
        <f t="shared" si="103"/>
        <v>0</v>
      </c>
      <c r="Q195" s="181">
        <f t="shared" si="101"/>
        <v>0</v>
      </c>
      <c r="R195" s="178"/>
      <c r="S195" s="180">
        <f t="shared" si="104"/>
        <v>0</v>
      </c>
      <c r="T195" s="178"/>
      <c r="U195" s="180">
        <f t="shared" si="104"/>
        <v>0</v>
      </c>
      <c r="V195" s="182">
        <f t="shared" si="102"/>
        <v>0</v>
      </c>
      <c r="W195" s="180" t="str">
        <f t="shared" si="92"/>
        <v/>
      </c>
    </row>
    <row r="196" spans="1:23" ht="13">
      <c r="A196" s="23"/>
      <c r="B196" s="18"/>
      <c r="C196" s="129"/>
      <c r="D196" s="38" t="s">
        <v>159</v>
      </c>
      <c r="E196" s="54" t="s">
        <v>71</v>
      </c>
      <c r="F196" s="178"/>
      <c r="G196" s="179"/>
      <c r="H196" s="179"/>
      <c r="I196" s="179"/>
      <c r="J196" s="180"/>
      <c r="K196" s="178"/>
      <c r="L196" s="180">
        <f t="shared" si="99"/>
        <v>0</v>
      </c>
      <c r="M196" s="178"/>
      <c r="N196" s="180">
        <f t="shared" si="100"/>
        <v>0</v>
      </c>
      <c r="O196" s="178"/>
      <c r="P196" s="180">
        <f t="shared" si="103"/>
        <v>0</v>
      </c>
      <c r="Q196" s="181">
        <f t="shared" si="101"/>
        <v>0</v>
      </c>
      <c r="R196" s="178"/>
      <c r="S196" s="180">
        <f t="shared" si="104"/>
        <v>0</v>
      </c>
      <c r="T196" s="178"/>
      <c r="U196" s="180">
        <f t="shared" si="104"/>
        <v>0</v>
      </c>
      <c r="V196" s="182">
        <f t="shared" si="102"/>
        <v>0</v>
      </c>
      <c r="W196" s="180" t="str">
        <f t="shared" si="92"/>
        <v/>
      </c>
    </row>
    <row r="197" spans="1:23" ht="13">
      <c r="A197" s="23"/>
      <c r="B197" s="18"/>
      <c r="C197" s="129"/>
      <c r="D197" s="38" t="s">
        <v>158</v>
      </c>
      <c r="E197" s="54" t="s">
        <v>79</v>
      </c>
      <c r="F197" s="178"/>
      <c r="G197" s="179"/>
      <c r="H197" s="179"/>
      <c r="I197" s="179"/>
      <c r="J197" s="180"/>
      <c r="K197" s="178"/>
      <c r="L197" s="180">
        <f t="shared" si="99"/>
        <v>0</v>
      </c>
      <c r="M197" s="178"/>
      <c r="N197" s="180">
        <f t="shared" si="100"/>
        <v>0</v>
      </c>
      <c r="O197" s="178"/>
      <c r="P197" s="180">
        <f t="shared" si="103"/>
        <v>0</v>
      </c>
      <c r="Q197" s="181">
        <f t="shared" si="101"/>
        <v>0</v>
      </c>
      <c r="R197" s="178"/>
      <c r="S197" s="180">
        <f t="shared" si="104"/>
        <v>0</v>
      </c>
      <c r="T197" s="178"/>
      <c r="U197" s="180">
        <f t="shared" si="104"/>
        <v>0</v>
      </c>
      <c r="V197" s="182">
        <f t="shared" si="102"/>
        <v>0</v>
      </c>
      <c r="W197" s="180" t="str">
        <f t="shared" si="92"/>
        <v/>
      </c>
    </row>
    <row r="198" spans="1:23" ht="13">
      <c r="A198" s="23"/>
      <c r="B198" s="18"/>
      <c r="C198" s="183"/>
      <c r="D198" s="22" t="s">
        <v>21</v>
      </c>
      <c r="E198" s="50" t="s">
        <v>22</v>
      </c>
      <c r="F198" s="184"/>
      <c r="G198" s="185"/>
      <c r="H198" s="185"/>
      <c r="I198" s="185"/>
      <c r="J198" s="186"/>
      <c r="K198" s="184"/>
      <c r="L198" s="186">
        <f t="shared" si="99"/>
        <v>0</v>
      </c>
      <c r="M198" s="184"/>
      <c r="N198" s="186">
        <f t="shared" si="100"/>
        <v>0</v>
      </c>
      <c r="O198" s="184"/>
      <c r="P198" s="186">
        <f t="shared" si="103"/>
        <v>0</v>
      </c>
      <c r="Q198" s="187">
        <f t="shared" si="101"/>
        <v>0</v>
      </c>
      <c r="R198" s="184"/>
      <c r="S198" s="186">
        <f t="shared" si="104"/>
        <v>0</v>
      </c>
      <c r="T198" s="184"/>
      <c r="U198" s="186">
        <f t="shared" si="104"/>
        <v>0</v>
      </c>
      <c r="V198" s="188">
        <f t="shared" si="102"/>
        <v>0</v>
      </c>
      <c r="W198" s="186" t="str">
        <f t="shared" si="92"/>
        <v/>
      </c>
    </row>
    <row r="199" spans="1:23" ht="13">
      <c r="A199" s="15"/>
      <c r="B199" s="18"/>
      <c r="C199" s="21">
        <v>71003</v>
      </c>
      <c r="D199" s="22" t="s">
        <v>23</v>
      </c>
      <c r="E199" s="50" t="s">
        <v>24</v>
      </c>
      <c r="F199" s="102"/>
      <c r="G199" s="103"/>
      <c r="H199" s="103"/>
      <c r="I199" s="103"/>
      <c r="J199" s="104"/>
      <c r="K199" s="102"/>
      <c r="L199" s="104">
        <f t="shared" si="99"/>
        <v>0</v>
      </c>
      <c r="M199" s="102"/>
      <c r="N199" s="104">
        <f t="shared" si="100"/>
        <v>0</v>
      </c>
      <c r="O199" s="102"/>
      <c r="P199" s="104">
        <f t="shared" si="103"/>
        <v>0</v>
      </c>
      <c r="Q199" s="105">
        <f t="shared" si="101"/>
        <v>0</v>
      </c>
      <c r="R199" s="102"/>
      <c r="S199" s="104">
        <f t="shared" si="104"/>
        <v>0</v>
      </c>
      <c r="T199" s="102"/>
      <c r="U199" s="104">
        <f t="shared" si="104"/>
        <v>0</v>
      </c>
      <c r="V199" s="106">
        <f t="shared" si="102"/>
        <v>0</v>
      </c>
      <c r="W199" s="104" t="str">
        <f t="shared" si="92"/>
        <v/>
      </c>
    </row>
    <row r="200" spans="1:23" ht="13">
      <c r="A200" s="15"/>
      <c r="B200" s="18"/>
      <c r="C200" s="21">
        <v>71004</v>
      </c>
      <c r="D200" s="22" t="s">
        <v>25</v>
      </c>
      <c r="E200" s="50" t="s">
        <v>26</v>
      </c>
      <c r="F200" s="102"/>
      <c r="G200" s="103"/>
      <c r="H200" s="103"/>
      <c r="I200" s="103"/>
      <c r="J200" s="104"/>
      <c r="K200" s="102"/>
      <c r="L200" s="104">
        <f t="shared" si="99"/>
        <v>0</v>
      </c>
      <c r="M200" s="102"/>
      <c r="N200" s="104">
        <f t="shared" si="100"/>
        <v>0</v>
      </c>
      <c r="O200" s="102"/>
      <c r="P200" s="104">
        <f t="shared" si="103"/>
        <v>0</v>
      </c>
      <c r="Q200" s="105">
        <f t="shared" si="101"/>
        <v>0</v>
      </c>
      <c r="R200" s="102"/>
      <c r="S200" s="104">
        <f t="shared" si="104"/>
        <v>0</v>
      </c>
      <c r="T200" s="102"/>
      <c r="U200" s="104">
        <f t="shared" si="104"/>
        <v>0</v>
      </c>
      <c r="V200" s="106">
        <f t="shared" si="102"/>
        <v>0</v>
      </c>
      <c r="W200" s="104" t="str">
        <f t="shared" si="92"/>
        <v/>
      </c>
    </row>
    <row r="201" spans="1:23" ht="13">
      <c r="A201" s="15"/>
      <c r="B201" s="18"/>
      <c r="C201" s="21">
        <v>71005</v>
      </c>
      <c r="D201" s="22" t="s">
        <v>27</v>
      </c>
      <c r="E201" s="50" t="s">
        <v>28</v>
      </c>
      <c r="F201" s="102"/>
      <c r="G201" s="103"/>
      <c r="H201" s="103"/>
      <c r="I201" s="103"/>
      <c r="J201" s="104"/>
      <c r="K201" s="102"/>
      <c r="L201" s="104">
        <f t="shared" si="99"/>
        <v>0</v>
      </c>
      <c r="M201" s="102"/>
      <c r="N201" s="104">
        <f t="shared" si="100"/>
        <v>0</v>
      </c>
      <c r="O201" s="102"/>
      <c r="P201" s="104">
        <f t="shared" si="103"/>
        <v>0</v>
      </c>
      <c r="Q201" s="105">
        <f t="shared" si="101"/>
        <v>0</v>
      </c>
      <c r="R201" s="102"/>
      <c r="S201" s="104">
        <f t="shared" si="104"/>
        <v>0</v>
      </c>
      <c r="T201" s="102"/>
      <c r="U201" s="104">
        <f t="shared" si="104"/>
        <v>0</v>
      </c>
      <c r="V201" s="106">
        <f t="shared" si="102"/>
        <v>0</v>
      </c>
      <c r="W201" s="104" t="str">
        <f t="shared" si="92"/>
        <v/>
      </c>
    </row>
    <row r="202" spans="1:23" ht="13">
      <c r="A202" s="15"/>
      <c r="B202" s="18"/>
      <c r="C202" s="21">
        <v>71006</v>
      </c>
      <c r="D202" s="22" t="s">
        <v>157</v>
      </c>
      <c r="E202" s="50" t="s">
        <v>29</v>
      </c>
      <c r="F202" s="102"/>
      <c r="G202" s="103"/>
      <c r="H202" s="103"/>
      <c r="I202" s="103"/>
      <c r="J202" s="104"/>
      <c r="K202" s="102"/>
      <c r="L202" s="104">
        <f t="shared" si="99"/>
        <v>0</v>
      </c>
      <c r="M202" s="102"/>
      <c r="N202" s="104">
        <f t="shared" si="100"/>
        <v>0</v>
      </c>
      <c r="O202" s="102"/>
      <c r="P202" s="104">
        <f t="shared" si="103"/>
        <v>0</v>
      </c>
      <c r="Q202" s="105">
        <f t="shared" si="101"/>
        <v>0</v>
      </c>
      <c r="R202" s="102"/>
      <c r="S202" s="104">
        <f t="shared" si="104"/>
        <v>0</v>
      </c>
      <c r="T202" s="102"/>
      <c r="U202" s="104">
        <f t="shared" si="104"/>
        <v>0</v>
      </c>
      <c r="V202" s="106">
        <f t="shared" si="102"/>
        <v>0</v>
      </c>
      <c r="W202" s="104" t="str">
        <f t="shared" si="92"/>
        <v/>
      </c>
    </row>
    <row r="203" spans="1:23" ht="14" thickBot="1">
      <c r="A203" s="15"/>
      <c r="B203" s="24"/>
      <c r="C203" s="55">
        <v>71007</v>
      </c>
      <c r="D203" s="56" t="s">
        <v>30</v>
      </c>
      <c r="E203" s="57" t="s">
        <v>31</v>
      </c>
      <c r="F203" s="107"/>
      <c r="G203" s="108"/>
      <c r="H203" s="108"/>
      <c r="I203" s="108"/>
      <c r="J203" s="109"/>
      <c r="K203" s="107"/>
      <c r="L203" s="109">
        <f t="shared" si="99"/>
        <v>0</v>
      </c>
      <c r="M203" s="107"/>
      <c r="N203" s="109">
        <f t="shared" si="100"/>
        <v>0</v>
      </c>
      <c r="O203" s="107"/>
      <c r="P203" s="109">
        <f t="shared" si="103"/>
        <v>0</v>
      </c>
      <c r="Q203" s="110">
        <f t="shared" si="101"/>
        <v>0</v>
      </c>
      <c r="R203" s="107"/>
      <c r="S203" s="109">
        <f t="shared" si="104"/>
        <v>0</v>
      </c>
      <c r="T203" s="107"/>
      <c r="U203" s="109">
        <f t="shared" si="104"/>
        <v>0</v>
      </c>
      <c r="V203" s="111">
        <f t="shared" si="102"/>
        <v>0</v>
      </c>
      <c r="W203" s="109" t="str">
        <f t="shared" si="92"/>
        <v/>
      </c>
    </row>
    <row r="204" spans="1:23" ht="13">
      <c r="A204" s="15"/>
      <c r="B204" s="19" t="s">
        <v>201</v>
      </c>
      <c r="C204" s="20">
        <v>71011</v>
      </c>
      <c r="D204" s="16" t="s">
        <v>32</v>
      </c>
      <c r="E204" s="49" t="s">
        <v>33</v>
      </c>
      <c r="F204" s="97"/>
      <c r="G204" s="98"/>
      <c r="H204" s="98"/>
      <c r="I204" s="98"/>
      <c r="J204" s="99"/>
      <c r="K204" s="97"/>
      <c r="L204" s="99">
        <f t="shared" si="99"/>
        <v>0</v>
      </c>
      <c r="M204" s="97"/>
      <c r="N204" s="99">
        <f t="shared" si="100"/>
        <v>0</v>
      </c>
      <c r="O204" s="97"/>
      <c r="P204" s="99">
        <f t="shared" si="103"/>
        <v>0</v>
      </c>
      <c r="Q204" s="100">
        <f t="shared" si="101"/>
        <v>0</v>
      </c>
      <c r="R204" s="97"/>
      <c r="S204" s="99">
        <f t="shared" si="104"/>
        <v>0</v>
      </c>
      <c r="T204" s="97"/>
      <c r="U204" s="99">
        <f t="shared" si="104"/>
        <v>0</v>
      </c>
      <c r="V204" s="101">
        <f t="shared" si="102"/>
        <v>0</v>
      </c>
      <c r="W204" s="99" t="str">
        <f t="shared" si="92"/>
        <v/>
      </c>
    </row>
    <row r="205" spans="1:23" ht="13">
      <c r="A205" s="15"/>
      <c r="B205" s="18"/>
      <c r="C205" s="21">
        <v>71012</v>
      </c>
      <c r="D205" s="22" t="s">
        <v>34</v>
      </c>
      <c r="E205" s="50" t="s">
        <v>35</v>
      </c>
      <c r="F205" s="102"/>
      <c r="G205" s="103"/>
      <c r="H205" s="103"/>
      <c r="I205" s="103"/>
      <c r="J205" s="104"/>
      <c r="K205" s="102"/>
      <c r="L205" s="104">
        <f t="shared" si="99"/>
        <v>0</v>
      </c>
      <c r="M205" s="102"/>
      <c r="N205" s="104">
        <f t="shared" si="100"/>
        <v>0</v>
      </c>
      <c r="O205" s="102"/>
      <c r="P205" s="104">
        <f t="shared" si="103"/>
        <v>0</v>
      </c>
      <c r="Q205" s="105">
        <f t="shared" si="101"/>
        <v>0</v>
      </c>
      <c r="R205" s="102"/>
      <c r="S205" s="104">
        <f t="shared" si="104"/>
        <v>0</v>
      </c>
      <c r="T205" s="102"/>
      <c r="U205" s="104">
        <f t="shared" si="104"/>
        <v>0</v>
      </c>
      <c r="V205" s="106">
        <f t="shared" si="102"/>
        <v>0</v>
      </c>
      <c r="W205" s="104" t="str">
        <f t="shared" si="92"/>
        <v/>
      </c>
    </row>
    <row r="206" spans="1:23" ht="13">
      <c r="A206" s="15"/>
      <c r="B206" s="18"/>
      <c r="C206" s="21">
        <v>71013</v>
      </c>
      <c r="D206" s="22" t="s">
        <v>36</v>
      </c>
      <c r="E206" s="50" t="s">
        <v>37</v>
      </c>
      <c r="F206" s="102"/>
      <c r="G206" s="103"/>
      <c r="H206" s="103"/>
      <c r="I206" s="103"/>
      <c r="J206" s="104"/>
      <c r="K206" s="102"/>
      <c r="L206" s="104">
        <f t="shared" si="99"/>
        <v>0</v>
      </c>
      <c r="M206" s="102"/>
      <c r="N206" s="104">
        <f t="shared" si="100"/>
        <v>0</v>
      </c>
      <c r="O206" s="102"/>
      <c r="P206" s="104">
        <f t="shared" si="103"/>
        <v>0</v>
      </c>
      <c r="Q206" s="105">
        <f t="shared" si="101"/>
        <v>0</v>
      </c>
      <c r="R206" s="102"/>
      <c r="S206" s="104">
        <f t="shared" si="104"/>
        <v>0</v>
      </c>
      <c r="T206" s="102"/>
      <c r="U206" s="104">
        <f t="shared" si="104"/>
        <v>0</v>
      </c>
      <c r="V206" s="106">
        <f t="shared" si="102"/>
        <v>0</v>
      </c>
      <c r="W206" s="104" t="str">
        <f t="shared" si="92"/>
        <v/>
      </c>
    </row>
    <row r="207" spans="1:23" ht="13">
      <c r="A207" s="15"/>
      <c r="B207" s="18"/>
      <c r="C207" s="21">
        <v>71014</v>
      </c>
      <c r="D207" s="22" t="s">
        <v>38</v>
      </c>
      <c r="E207" s="50" t="s">
        <v>39</v>
      </c>
      <c r="F207" s="102"/>
      <c r="G207" s="103"/>
      <c r="H207" s="103"/>
      <c r="I207" s="103"/>
      <c r="J207" s="104"/>
      <c r="K207" s="102"/>
      <c r="L207" s="104">
        <f t="shared" si="99"/>
        <v>0</v>
      </c>
      <c r="M207" s="102"/>
      <c r="N207" s="104">
        <f t="shared" si="100"/>
        <v>0</v>
      </c>
      <c r="O207" s="102"/>
      <c r="P207" s="104">
        <f t="shared" si="103"/>
        <v>0</v>
      </c>
      <c r="Q207" s="105">
        <f t="shared" si="101"/>
        <v>0</v>
      </c>
      <c r="R207" s="102"/>
      <c r="S207" s="104">
        <f t="shared" si="104"/>
        <v>0</v>
      </c>
      <c r="T207" s="102"/>
      <c r="U207" s="104">
        <f t="shared" si="104"/>
        <v>0</v>
      </c>
      <c r="V207" s="106">
        <f t="shared" si="102"/>
        <v>0</v>
      </c>
      <c r="W207" s="104" t="str">
        <f t="shared" si="92"/>
        <v/>
      </c>
    </row>
    <row r="208" spans="1:23" ht="14" thickBot="1">
      <c r="A208" s="81"/>
      <c r="B208" s="24"/>
      <c r="C208" s="55">
        <v>71016</v>
      </c>
      <c r="D208" s="56" t="s">
        <v>156</v>
      </c>
      <c r="E208" s="57" t="s">
        <v>40</v>
      </c>
      <c r="F208" s="107"/>
      <c r="G208" s="108"/>
      <c r="H208" s="108"/>
      <c r="I208" s="108"/>
      <c r="J208" s="109"/>
      <c r="K208" s="107"/>
      <c r="L208" s="109">
        <f t="shared" si="99"/>
        <v>0</v>
      </c>
      <c r="M208" s="107"/>
      <c r="N208" s="109">
        <f t="shared" si="100"/>
        <v>0</v>
      </c>
      <c r="O208" s="107"/>
      <c r="P208" s="109">
        <f t="shared" si="103"/>
        <v>0</v>
      </c>
      <c r="Q208" s="110">
        <f t="shared" si="101"/>
        <v>0</v>
      </c>
      <c r="R208" s="107"/>
      <c r="S208" s="109">
        <f t="shared" si="104"/>
        <v>0</v>
      </c>
      <c r="T208" s="107"/>
      <c r="U208" s="109">
        <f t="shared" si="104"/>
        <v>0</v>
      </c>
      <c r="V208" s="111">
        <f t="shared" si="102"/>
        <v>0</v>
      </c>
      <c r="W208" s="109" t="str">
        <f t="shared" si="92"/>
        <v/>
      </c>
    </row>
    <row r="209" spans="1:23" ht="14" thickBot="1">
      <c r="A209" s="25" t="s">
        <v>41</v>
      </c>
      <c r="B209" s="19" t="s">
        <v>43</v>
      </c>
      <c r="C209" s="26">
        <v>73011</v>
      </c>
      <c r="D209" s="36" t="s">
        <v>155</v>
      </c>
      <c r="E209" s="58" t="s">
        <v>154</v>
      </c>
      <c r="F209" s="189"/>
      <c r="G209" s="190"/>
      <c r="H209" s="190"/>
      <c r="I209" s="190"/>
      <c r="J209" s="114"/>
      <c r="K209" s="189"/>
      <c r="L209" s="114">
        <f t="shared" si="99"/>
        <v>0</v>
      </c>
      <c r="M209" s="189"/>
      <c r="N209" s="114">
        <f t="shared" si="100"/>
        <v>0</v>
      </c>
      <c r="O209" s="189"/>
      <c r="P209" s="114">
        <f t="shared" si="103"/>
        <v>0</v>
      </c>
      <c r="Q209" s="115">
        <f t="shared" si="101"/>
        <v>0</v>
      </c>
      <c r="R209" s="189"/>
      <c r="S209" s="114">
        <f t="shared" si="104"/>
        <v>0</v>
      </c>
      <c r="T209" s="189"/>
      <c r="U209" s="114">
        <f t="shared" si="104"/>
        <v>0</v>
      </c>
      <c r="V209" s="191">
        <f t="shared" si="102"/>
        <v>0</v>
      </c>
      <c r="W209" s="114" t="str">
        <f t="shared" si="92"/>
        <v/>
      </c>
    </row>
    <row r="210" spans="1:23" ht="14" thickBot="1">
      <c r="A210" s="23"/>
      <c r="B210" s="18"/>
      <c r="C210" s="143" t="s">
        <v>207</v>
      </c>
      <c r="D210" s="128" t="s">
        <v>153</v>
      </c>
      <c r="E210" s="90"/>
      <c r="F210" s="118"/>
      <c r="G210" s="119">
        <f t="shared" ref="G210:P210" si="105">SUM(G211:G215)</f>
        <v>0</v>
      </c>
      <c r="H210" s="119">
        <f t="shared" si="105"/>
        <v>0</v>
      </c>
      <c r="I210" s="119">
        <f t="shared" si="105"/>
        <v>0</v>
      </c>
      <c r="J210" s="120">
        <f t="shared" si="105"/>
        <v>0</v>
      </c>
      <c r="K210" s="118">
        <f t="shared" si="105"/>
        <v>0</v>
      </c>
      <c r="L210" s="120">
        <f t="shared" si="105"/>
        <v>0</v>
      </c>
      <c r="M210" s="118">
        <f t="shared" si="105"/>
        <v>0</v>
      </c>
      <c r="N210" s="120">
        <f t="shared" si="105"/>
        <v>0</v>
      </c>
      <c r="O210" s="118">
        <f t="shared" si="105"/>
        <v>0</v>
      </c>
      <c r="P210" s="120">
        <f t="shared" si="105"/>
        <v>0</v>
      </c>
      <c r="Q210" s="121">
        <f t="shared" ref="Q210:V210" si="106">SUM(Q211:Q215)</f>
        <v>0</v>
      </c>
      <c r="R210" s="118">
        <f t="shared" si="106"/>
        <v>0</v>
      </c>
      <c r="S210" s="120">
        <f t="shared" ref="S210" si="107">SUM(S211:S215)</f>
        <v>0</v>
      </c>
      <c r="T210" s="118">
        <f t="shared" si="106"/>
        <v>0</v>
      </c>
      <c r="U210" s="120">
        <f t="shared" si="106"/>
        <v>0</v>
      </c>
      <c r="V210" s="122">
        <f t="shared" si="106"/>
        <v>0</v>
      </c>
      <c r="W210" s="120" t="str">
        <f t="shared" si="92"/>
        <v/>
      </c>
    </row>
    <row r="211" spans="1:23" ht="13">
      <c r="A211" s="23"/>
      <c r="B211" s="18"/>
      <c r="C211" s="127"/>
      <c r="D211" s="14" t="s">
        <v>152</v>
      </c>
      <c r="E211" s="59" t="s">
        <v>47</v>
      </c>
      <c r="F211" s="192"/>
      <c r="G211" s="193"/>
      <c r="H211" s="193"/>
      <c r="I211" s="193"/>
      <c r="J211" s="194"/>
      <c r="K211" s="192"/>
      <c r="L211" s="194">
        <f t="shared" ref="L211:L221" si="108">K211+L124</f>
        <v>0</v>
      </c>
      <c r="M211" s="192"/>
      <c r="N211" s="194">
        <f t="shared" ref="N211:N221" si="109">M211+N124</f>
        <v>0</v>
      </c>
      <c r="O211" s="192"/>
      <c r="P211" s="194">
        <f t="shared" ref="P211:P221" si="110">O211+P124</f>
        <v>0</v>
      </c>
      <c r="Q211" s="195">
        <f t="shared" ref="Q211:Q221" si="111">N211+P211</f>
        <v>0</v>
      </c>
      <c r="R211" s="192"/>
      <c r="S211" s="194">
        <f t="shared" ref="S211:U221" si="112">R211+S124</f>
        <v>0</v>
      </c>
      <c r="T211" s="192"/>
      <c r="U211" s="194">
        <f t="shared" si="112"/>
        <v>0</v>
      </c>
      <c r="V211" s="196">
        <f t="shared" ref="V211:V221" si="113">L211-N211-U211</f>
        <v>0</v>
      </c>
      <c r="W211" s="194" t="str">
        <f t="shared" si="92"/>
        <v/>
      </c>
    </row>
    <row r="212" spans="1:23" ht="13">
      <c r="A212" s="23"/>
      <c r="B212" s="18"/>
      <c r="C212" s="127"/>
      <c r="D212" s="6" t="s">
        <v>151</v>
      </c>
      <c r="E212" s="60" t="s">
        <v>42</v>
      </c>
      <c r="F212" s="150"/>
      <c r="G212" s="151"/>
      <c r="H212" s="151"/>
      <c r="I212" s="151"/>
      <c r="J212" s="152"/>
      <c r="K212" s="150"/>
      <c r="L212" s="152">
        <f t="shared" si="108"/>
        <v>0</v>
      </c>
      <c r="M212" s="150"/>
      <c r="N212" s="152">
        <f t="shared" si="109"/>
        <v>0</v>
      </c>
      <c r="O212" s="150"/>
      <c r="P212" s="152">
        <f t="shared" si="110"/>
        <v>0</v>
      </c>
      <c r="Q212" s="153">
        <f t="shared" si="111"/>
        <v>0</v>
      </c>
      <c r="R212" s="150"/>
      <c r="S212" s="152">
        <f t="shared" si="112"/>
        <v>0</v>
      </c>
      <c r="T212" s="150"/>
      <c r="U212" s="152">
        <f t="shared" si="112"/>
        <v>0</v>
      </c>
      <c r="V212" s="154">
        <f t="shared" si="113"/>
        <v>0</v>
      </c>
      <c r="W212" s="152" t="str">
        <f t="shared" si="92"/>
        <v/>
      </c>
    </row>
    <row r="213" spans="1:23" ht="13">
      <c r="A213" s="23"/>
      <c r="B213" s="18"/>
      <c r="C213" s="127"/>
      <c r="D213" s="6" t="s">
        <v>150</v>
      </c>
      <c r="E213" s="60" t="s">
        <v>45</v>
      </c>
      <c r="F213" s="150"/>
      <c r="G213" s="151"/>
      <c r="H213" s="151"/>
      <c r="I213" s="151"/>
      <c r="J213" s="152"/>
      <c r="K213" s="150"/>
      <c r="L213" s="152">
        <f t="shared" si="108"/>
        <v>0</v>
      </c>
      <c r="M213" s="150"/>
      <c r="N213" s="152">
        <f t="shared" si="109"/>
        <v>0</v>
      </c>
      <c r="O213" s="150"/>
      <c r="P213" s="152">
        <f t="shared" si="110"/>
        <v>0</v>
      </c>
      <c r="Q213" s="153">
        <f t="shared" si="111"/>
        <v>0</v>
      </c>
      <c r="R213" s="150"/>
      <c r="S213" s="152">
        <f t="shared" si="112"/>
        <v>0</v>
      </c>
      <c r="T213" s="150"/>
      <c r="U213" s="152">
        <f t="shared" si="112"/>
        <v>0</v>
      </c>
      <c r="V213" s="154">
        <f t="shared" si="113"/>
        <v>0</v>
      </c>
      <c r="W213" s="152" t="str">
        <f t="shared" si="92"/>
        <v/>
      </c>
    </row>
    <row r="214" spans="1:23" ht="13">
      <c r="A214" s="23"/>
      <c r="B214" s="18"/>
      <c r="C214" s="127"/>
      <c r="D214" s="6" t="s">
        <v>149</v>
      </c>
      <c r="E214" s="60" t="s">
        <v>46</v>
      </c>
      <c r="F214" s="150"/>
      <c r="G214" s="151"/>
      <c r="H214" s="151"/>
      <c r="I214" s="151"/>
      <c r="J214" s="152"/>
      <c r="K214" s="150"/>
      <c r="L214" s="152">
        <f t="shared" si="108"/>
        <v>0</v>
      </c>
      <c r="M214" s="150"/>
      <c r="N214" s="152">
        <f t="shared" si="109"/>
        <v>0</v>
      </c>
      <c r="O214" s="150"/>
      <c r="P214" s="152">
        <f t="shared" si="110"/>
        <v>0</v>
      </c>
      <c r="Q214" s="153">
        <f t="shared" si="111"/>
        <v>0</v>
      </c>
      <c r="R214" s="150"/>
      <c r="S214" s="152">
        <f t="shared" si="112"/>
        <v>0</v>
      </c>
      <c r="T214" s="150"/>
      <c r="U214" s="152">
        <f t="shared" si="112"/>
        <v>0</v>
      </c>
      <c r="V214" s="154">
        <f t="shared" si="113"/>
        <v>0</v>
      </c>
      <c r="W214" s="152" t="str">
        <f t="shared" si="92"/>
        <v/>
      </c>
    </row>
    <row r="215" spans="1:23" ht="13">
      <c r="A215" s="23"/>
      <c r="B215" s="18"/>
      <c r="C215" s="127"/>
      <c r="D215" s="7" t="s">
        <v>148</v>
      </c>
      <c r="E215" s="61" t="s">
        <v>44</v>
      </c>
      <c r="F215" s="197"/>
      <c r="G215" s="198"/>
      <c r="H215" s="198"/>
      <c r="I215" s="198"/>
      <c r="J215" s="199"/>
      <c r="K215" s="197"/>
      <c r="L215" s="199">
        <f t="shared" si="108"/>
        <v>0</v>
      </c>
      <c r="M215" s="197"/>
      <c r="N215" s="199">
        <f t="shared" si="109"/>
        <v>0</v>
      </c>
      <c r="O215" s="197"/>
      <c r="P215" s="199">
        <f t="shared" si="110"/>
        <v>0</v>
      </c>
      <c r="Q215" s="200">
        <f t="shared" si="111"/>
        <v>0</v>
      </c>
      <c r="R215" s="197"/>
      <c r="S215" s="199">
        <f t="shared" si="112"/>
        <v>0</v>
      </c>
      <c r="T215" s="197"/>
      <c r="U215" s="199">
        <f t="shared" si="112"/>
        <v>0</v>
      </c>
      <c r="V215" s="201">
        <f t="shared" si="113"/>
        <v>0</v>
      </c>
      <c r="W215" s="199" t="str">
        <f t="shared" si="92"/>
        <v/>
      </c>
    </row>
    <row r="216" spans="1:23" ht="13">
      <c r="A216" s="15"/>
      <c r="B216" s="18"/>
      <c r="C216" s="21">
        <v>73013</v>
      </c>
      <c r="D216" s="22" t="s">
        <v>147</v>
      </c>
      <c r="E216" s="62" t="s">
        <v>146</v>
      </c>
      <c r="F216" s="102"/>
      <c r="G216" s="103"/>
      <c r="H216" s="103"/>
      <c r="I216" s="103"/>
      <c r="J216" s="104"/>
      <c r="K216" s="102"/>
      <c r="L216" s="104">
        <f t="shared" si="108"/>
        <v>0</v>
      </c>
      <c r="M216" s="102"/>
      <c r="N216" s="104">
        <f t="shared" si="109"/>
        <v>0</v>
      </c>
      <c r="O216" s="102"/>
      <c r="P216" s="104">
        <f t="shared" si="110"/>
        <v>0</v>
      </c>
      <c r="Q216" s="105">
        <f t="shared" si="111"/>
        <v>0</v>
      </c>
      <c r="R216" s="102"/>
      <c r="S216" s="104">
        <f t="shared" si="112"/>
        <v>0</v>
      </c>
      <c r="T216" s="102"/>
      <c r="U216" s="104">
        <f t="shared" si="112"/>
        <v>0</v>
      </c>
      <c r="V216" s="106">
        <f t="shared" si="113"/>
        <v>0</v>
      </c>
      <c r="W216" s="104" t="str">
        <f t="shared" si="92"/>
        <v/>
      </c>
    </row>
    <row r="217" spans="1:23" ht="13">
      <c r="A217" s="15"/>
      <c r="B217" s="18"/>
      <c r="C217" s="21">
        <v>73015</v>
      </c>
      <c r="D217" s="22" t="s">
        <v>145</v>
      </c>
      <c r="E217" s="62" t="s">
        <v>144</v>
      </c>
      <c r="F217" s="102"/>
      <c r="G217" s="103"/>
      <c r="H217" s="103"/>
      <c r="I217" s="103"/>
      <c r="J217" s="104"/>
      <c r="K217" s="102"/>
      <c r="L217" s="104">
        <f t="shared" si="108"/>
        <v>0</v>
      </c>
      <c r="M217" s="102"/>
      <c r="N217" s="104">
        <f t="shared" si="109"/>
        <v>0</v>
      </c>
      <c r="O217" s="102"/>
      <c r="P217" s="104">
        <f t="shared" si="110"/>
        <v>0</v>
      </c>
      <c r="Q217" s="105">
        <f t="shared" si="111"/>
        <v>0</v>
      </c>
      <c r="R217" s="102"/>
      <c r="S217" s="104">
        <f t="shared" si="112"/>
        <v>0</v>
      </c>
      <c r="T217" s="102"/>
      <c r="U217" s="104">
        <f t="shared" si="112"/>
        <v>0</v>
      </c>
      <c r="V217" s="106">
        <f t="shared" si="113"/>
        <v>0</v>
      </c>
      <c r="W217" s="104" t="str">
        <f t="shared" si="92"/>
        <v/>
      </c>
    </row>
    <row r="218" spans="1:23" ht="13">
      <c r="A218" s="15"/>
      <c r="B218" s="18"/>
      <c r="C218" s="21">
        <v>73016</v>
      </c>
      <c r="D218" s="22" t="s">
        <v>143</v>
      </c>
      <c r="E218" s="62" t="s">
        <v>142</v>
      </c>
      <c r="F218" s="102"/>
      <c r="G218" s="103"/>
      <c r="H218" s="103"/>
      <c r="I218" s="103"/>
      <c r="J218" s="104"/>
      <c r="K218" s="102"/>
      <c r="L218" s="104">
        <f t="shared" si="108"/>
        <v>0</v>
      </c>
      <c r="M218" s="102"/>
      <c r="N218" s="104">
        <f t="shared" si="109"/>
        <v>0</v>
      </c>
      <c r="O218" s="102"/>
      <c r="P218" s="104">
        <f t="shared" si="110"/>
        <v>0</v>
      </c>
      <c r="Q218" s="105">
        <f t="shared" si="111"/>
        <v>0</v>
      </c>
      <c r="R218" s="102"/>
      <c r="S218" s="104">
        <f t="shared" si="112"/>
        <v>0</v>
      </c>
      <c r="T218" s="102"/>
      <c r="U218" s="104">
        <f t="shared" si="112"/>
        <v>0</v>
      </c>
      <c r="V218" s="106">
        <f t="shared" si="113"/>
        <v>0</v>
      </c>
      <c r="W218" s="104" t="str">
        <f t="shared" si="92"/>
        <v/>
      </c>
    </row>
    <row r="219" spans="1:23" ht="13">
      <c r="A219" s="15"/>
      <c r="B219" s="18"/>
      <c r="C219" s="21">
        <v>73017</v>
      </c>
      <c r="D219" s="22" t="s">
        <v>141</v>
      </c>
      <c r="E219" s="62" t="s">
        <v>140</v>
      </c>
      <c r="F219" s="102"/>
      <c r="G219" s="103"/>
      <c r="H219" s="103"/>
      <c r="I219" s="103"/>
      <c r="J219" s="104"/>
      <c r="K219" s="102"/>
      <c r="L219" s="104">
        <f t="shared" si="108"/>
        <v>0</v>
      </c>
      <c r="M219" s="102"/>
      <c r="N219" s="104">
        <f t="shared" si="109"/>
        <v>0</v>
      </c>
      <c r="O219" s="102"/>
      <c r="P219" s="104">
        <f t="shared" si="110"/>
        <v>0</v>
      </c>
      <c r="Q219" s="105">
        <f t="shared" si="111"/>
        <v>0</v>
      </c>
      <c r="R219" s="102"/>
      <c r="S219" s="104">
        <f t="shared" si="112"/>
        <v>0</v>
      </c>
      <c r="T219" s="102"/>
      <c r="U219" s="104">
        <f t="shared" si="112"/>
        <v>0</v>
      </c>
      <c r="V219" s="106">
        <f t="shared" si="113"/>
        <v>0</v>
      </c>
      <c r="W219" s="104" t="str">
        <f t="shared" si="92"/>
        <v/>
      </c>
    </row>
    <row r="220" spans="1:23" ht="14" thickBot="1">
      <c r="A220" s="15"/>
      <c r="B220" s="24"/>
      <c r="C220" s="55">
        <v>73018</v>
      </c>
      <c r="D220" s="56" t="s">
        <v>139</v>
      </c>
      <c r="E220" s="80" t="s">
        <v>138</v>
      </c>
      <c r="F220" s="107"/>
      <c r="G220" s="108"/>
      <c r="H220" s="108"/>
      <c r="I220" s="108"/>
      <c r="J220" s="109"/>
      <c r="K220" s="107"/>
      <c r="L220" s="109">
        <f t="shared" si="108"/>
        <v>0</v>
      </c>
      <c r="M220" s="107"/>
      <c r="N220" s="109">
        <f t="shared" si="109"/>
        <v>0</v>
      </c>
      <c r="O220" s="107"/>
      <c r="P220" s="109">
        <f t="shared" si="110"/>
        <v>0</v>
      </c>
      <c r="Q220" s="110">
        <f t="shared" si="111"/>
        <v>0</v>
      </c>
      <c r="R220" s="107"/>
      <c r="S220" s="109">
        <f t="shared" si="112"/>
        <v>0</v>
      </c>
      <c r="T220" s="107"/>
      <c r="U220" s="109">
        <f t="shared" si="112"/>
        <v>0</v>
      </c>
      <c r="V220" s="111">
        <f t="shared" si="113"/>
        <v>0</v>
      </c>
      <c r="W220" s="109" t="str">
        <f t="shared" si="92"/>
        <v/>
      </c>
    </row>
    <row r="221" spans="1:23" ht="14" thickBot="1">
      <c r="A221" s="15"/>
      <c r="B221" s="19" t="s">
        <v>48</v>
      </c>
      <c r="C221" s="26">
        <v>73024</v>
      </c>
      <c r="D221" s="35" t="s">
        <v>49</v>
      </c>
      <c r="E221" s="63" t="s">
        <v>50</v>
      </c>
      <c r="F221" s="189"/>
      <c r="G221" s="190"/>
      <c r="H221" s="190"/>
      <c r="I221" s="190"/>
      <c r="J221" s="114"/>
      <c r="K221" s="189"/>
      <c r="L221" s="114">
        <f t="shared" si="108"/>
        <v>0</v>
      </c>
      <c r="M221" s="189"/>
      <c r="N221" s="114">
        <f t="shared" si="109"/>
        <v>0</v>
      </c>
      <c r="O221" s="189"/>
      <c r="P221" s="114">
        <f t="shared" si="110"/>
        <v>0</v>
      </c>
      <c r="Q221" s="115">
        <f t="shared" si="111"/>
        <v>0</v>
      </c>
      <c r="R221" s="189"/>
      <c r="S221" s="114">
        <f t="shared" si="112"/>
        <v>0</v>
      </c>
      <c r="T221" s="189"/>
      <c r="U221" s="114">
        <f t="shared" si="112"/>
        <v>0</v>
      </c>
      <c r="V221" s="191">
        <f t="shared" si="113"/>
        <v>0</v>
      </c>
      <c r="W221" s="114" t="str">
        <f t="shared" si="92"/>
        <v/>
      </c>
    </row>
    <row r="222" spans="1:23" ht="27" thickBot="1">
      <c r="A222" s="23"/>
      <c r="B222" s="15"/>
      <c r="C222" s="126">
        <v>73028</v>
      </c>
      <c r="D222" s="128" t="s">
        <v>137</v>
      </c>
      <c r="E222" s="90"/>
      <c r="F222" s="118"/>
      <c r="G222" s="119">
        <f t="shared" ref="G222:V222" si="114">G223+G228+G234+G235</f>
        <v>0</v>
      </c>
      <c r="H222" s="119">
        <f t="shared" si="114"/>
        <v>0</v>
      </c>
      <c r="I222" s="119">
        <f t="shared" si="114"/>
        <v>0</v>
      </c>
      <c r="J222" s="120">
        <f t="shared" si="114"/>
        <v>0</v>
      </c>
      <c r="K222" s="118">
        <f t="shared" si="114"/>
        <v>0</v>
      </c>
      <c r="L222" s="120">
        <f t="shared" si="114"/>
        <v>0</v>
      </c>
      <c r="M222" s="118">
        <f t="shared" si="114"/>
        <v>0</v>
      </c>
      <c r="N222" s="120">
        <f t="shared" si="114"/>
        <v>0</v>
      </c>
      <c r="O222" s="118">
        <f t="shared" si="114"/>
        <v>0</v>
      </c>
      <c r="P222" s="120">
        <f t="shared" si="114"/>
        <v>0</v>
      </c>
      <c r="Q222" s="121">
        <f t="shared" si="114"/>
        <v>0</v>
      </c>
      <c r="R222" s="118">
        <f t="shared" si="114"/>
        <v>0</v>
      </c>
      <c r="S222" s="120">
        <f t="shared" ref="S222" si="115">S223+S228+S234+S235</f>
        <v>0</v>
      </c>
      <c r="T222" s="118">
        <f t="shared" si="114"/>
        <v>0</v>
      </c>
      <c r="U222" s="120">
        <f t="shared" si="114"/>
        <v>0</v>
      </c>
      <c r="V222" s="122">
        <f t="shared" si="114"/>
        <v>0</v>
      </c>
      <c r="W222" s="120" t="str">
        <f t="shared" si="92"/>
        <v/>
      </c>
    </row>
    <row r="223" spans="1:23" ht="14" thickBot="1">
      <c r="A223" s="23"/>
      <c r="B223" s="18"/>
      <c r="C223" s="129"/>
      <c r="D223" s="141" t="s">
        <v>136</v>
      </c>
      <c r="E223" s="142"/>
      <c r="F223" s="202"/>
      <c r="G223" s="259">
        <f t="shared" ref="G223:V223" si="116">SUM(G224:G227)</f>
        <v>0</v>
      </c>
      <c r="H223" s="259">
        <f t="shared" si="116"/>
        <v>0</v>
      </c>
      <c r="I223" s="259">
        <f t="shared" si="116"/>
        <v>0</v>
      </c>
      <c r="J223" s="260">
        <f t="shared" si="116"/>
        <v>0</v>
      </c>
      <c r="K223" s="202">
        <f t="shared" si="116"/>
        <v>0</v>
      </c>
      <c r="L223" s="260">
        <f t="shared" si="116"/>
        <v>0</v>
      </c>
      <c r="M223" s="202">
        <f t="shared" si="116"/>
        <v>0</v>
      </c>
      <c r="N223" s="260">
        <f t="shared" si="116"/>
        <v>0</v>
      </c>
      <c r="O223" s="202">
        <f t="shared" si="116"/>
        <v>0</v>
      </c>
      <c r="P223" s="260">
        <f t="shared" si="116"/>
        <v>0</v>
      </c>
      <c r="Q223" s="261">
        <f t="shared" si="116"/>
        <v>0</v>
      </c>
      <c r="R223" s="202">
        <f t="shared" si="116"/>
        <v>0</v>
      </c>
      <c r="S223" s="260">
        <f t="shared" ref="S223" si="117">SUM(S224:S227)</f>
        <v>0</v>
      </c>
      <c r="T223" s="202">
        <f t="shared" si="116"/>
        <v>0</v>
      </c>
      <c r="U223" s="260">
        <f t="shared" si="116"/>
        <v>0</v>
      </c>
      <c r="V223" s="262">
        <f t="shared" si="116"/>
        <v>0</v>
      </c>
      <c r="W223" s="260" t="str">
        <f t="shared" si="92"/>
        <v/>
      </c>
    </row>
    <row r="224" spans="1:23" ht="26">
      <c r="A224" s="23"/>
      <c r="B224" s="18"/>
      <c r="C224" s="129"/>
      <c r="D224" s="34" t="s">
        <v>135</v>
      </c>
      <c r="E224" s="87" t="s">
        <v>61</v>
      </c>
      <c r="F224" s="208"/>
      <c r="G224" s="209"/>
      <c r="H224" s="209"/>
      <c r="I224" s="209"/>
      <c r="J224" s="210"/>
      <c r="K224" s="208"/>
      <c r="L224" s="210">
        <f>K224+L137</f>
        <v>0</v>
      </c>
      <c r="M224" s="208"/>
      <c r="N224" s="210">
        <f>M224+N137</f>
        <v>0</v>
      </c>
      <c r="O224" s="208"/>
      <c r="P224" s="210">
        <f>O224+P137</f>
        <v>0</v>
      </c>
      <c r="Q224" s="211">
        <f>N224+P224</f>
        <v>0</v>
      </c>
      <c r="R224" s="208"/>
      <c r="S224" s="210">
        <f>R224+S137</f>
        <v>0</v>
      </c>
      <c r="T224" s="208"/>
      <c r="U224" s="210">
        <f>T224+U137</f>
        <v>0</v>
      </c>
      <c r="V224" s="212">
        <f>L224-N224-U224</f>
        <v>0</v>
      </c>
      <c r="W224" s="210" t="str">
        <f t="shared" si="92"/>
        <v/>
      </c>
    </row>
    <row r="225" spans="1:23" ht="26">
      <c r="A225" s="23"/>
      <c r="B225" s="18"/>
      <c r="C225" s="129"/>
      <c r="D225" s="8" t="s">
        <v>134</v>
      </c>
      <c r="E225" s="64" t="s">
        <v>62</v>
      </c>
      <c r="F225" s="213"/>
      <c r="G225" s="214"/>
      <c r="H225" s="214"/>
      <c r="I225" s="214"/>
      <c r="J225" s="215"/>
      <c r="K225" s="213"/>
      <c r="L225" s="215">
        <f>K225+L138</f>
        <v>0</v>
      </c>
      <c r="M225" s="213"/>
      <c r="N225" s="215">
        <f>M225+N138</f>
        <v>0</v>
      </c>
      <c r="O225" s="213"/>
      <c r="P225" s="215">
        <f>O225+P138</f>
        <v>0</v>
      </c>
      <c r="Q225" s="216">
        <f>N225+P225</f>
        <v>0</v>
      </c>
      <c r="R225" s="213"/>
      <c r="S225" s="215">
        <f>R225+S138</f>
        <v>0</v>
      </c>
      <c r="T225" s="213"/>
      <c r="U225" s="215">
        <f>T225+U138</f>
        <v>0</v>
      </c>
      <c r="V225" s="217">
        <f>L225-N225-U225</f>
        <v>0</v>
      </c>
      <c r="W225" s="215" t="str">
        <f t="shared" si="92"/>
        <v/>
      </c>
    </row>
    <row r="226" spans="1:23" ht="26">
      <c r="A226" s="23"/>
      <c r="B226" s="18"/>
      <c r="C226" s="129"/>
      <c r="D226" s="8" t="s">
        <v>63</v>
      </c>
      <c r="E226" s="64" t="s">
        <v>64</v>
      </c>
      <c r="F226" s="213"/>
      <c r="G226" s="214"/>
      <c r="H226" s="214"/>
      <c r="I226" s="214"/>
      <c r="J226" s="215"/>
      <c r="K226" s="213"/>
      <c r="L226" s="215">
        <f>K226+L139</f>
        <v>0</v>
      </c>
      <c r="M226" s="213"/>
      <c r="N226" s="215">
        <f>M226+N139</f>
        <v>0</v>
      </c>
      <c r="O226" s="213"/>
      <c r="P226" s="215">
        <f>O226+P139</f>
        <v>0</v>
      </c>
      <c r="Q226" s="216">
        <f>N226+P226</f>
        <v>0</v>
      </c>
      <c r="R226" s="213"/>
      <c r="S226" s="215">
        <f>R226+S139</f>
        <v>0</v>
      </c>
      <c r="T226" s="213"/>
      <c r="U226" s="215">
        <f>T226+U139</f>
        <v>0</v>
      </c>
      <c r="V226" s="217">
        <f>L226-N226-U226</f>
        <v>0</v>
      </c>
      <c r="W226" s="215" t="str">
        <f t="shared" si="92"/>
        <v/>
      </c>
    </row>
    <row r="227" spans="1:23" ht="14" thickBot="1">
      <c r="A227" s="23"/>
      <c r="B227" s="18"/>
      <c r="C227" s="129"/>
      <c r="D227" s="33" t="s">
        <v>55</v>
      </c>
      <c r="E227" s="65" t="s">
        <v>56</v>
      </c>
      <c r="F227" s="218"/>
      <c r="G227" s="219"/>
      <c r="H227" s="219"/>
      <c r="I227" s="219"/>
      <c r="J227" s="220"/>
      <c r="K227" s="218"/>
      <c r="L227" s="220">
        <f>K227+L140</f>
        <v>0</v>
      </c>
      <c r="M227" s="218"/>
      <c r="N227" s="220">
        <f>M227+N140</f>
        <v>0</v>
      </c>
      <c r="O227" s="218"/>
      <c r="P227" s="220">
        <f>O227+P140</f>
        <v>0</v>
      </c>
      <c r="Q227" s="221">
        <f>N227+P227</f>
        <v>0</v>
      </c>
      <c r="R227" s="218"/>
      <c r="S227" s="220">
        <f>R227+S140</f>
        <v>0</v>
      </c>
      <c r="T227" s="218"/>
      <c r="U227" s="220">
        <f>T227+U140</f>
        <v>0</v>
      </c>
      <c r="V227" s="222">
        <f>L227-N227-U227</f>
        <v>0</v>
      </c>
      <c r="W227" s="220" t="str">
        <f t="shared" si="92"/>
        <v/>
      </c>
    </row>
    <row r="228" spans="1:23" ht="14" thickBot="1">
      <c r="A228" s="23"/>
      <c r="B228" s="18"/>
      <c r="C228" s="129"/>
      <c r="D228" s="88" t="s">
        <v>133</v>
      </c>
      <c r="E228" s="89" t="s">
        <v>132</v>
      </c>
      <c r="F228" s="118"/>
      <c r="G228" s="119">
        <f t="shared" ref="G228:V228" si="118">SUM(G229:G233)</f>
        <v>0</v>
      </c>
      <c r="H228" s="119">
        <f t="shared" si="118"/>
        <v>0</v>
      </c>
      <c r="I228" s="119">
        <f t="shared" si="118"/>
        <v>0</v>
      </c>
      <c r="J228" s="120">
        <f t="shared" si="118"/>
        <v>0</v>
      </c>
      <c r="K228" s="118">
        <f t="shared" si="118"/>
        <v>0</v>
      </c>
      <c r="L228" s="120">
        <f t="shared" si="118"/>
        <v>0</v>
      </c>
      <c r="M228" s="118">
        <f t="shared" si="118"/>
        <v>0</v>
      </c>
      <c r="N228" s="120">
        <f t="shared" si="118"/>
        <v>0</v>
      </c>
      <c r="O228" s="118">
        <f t="shared" si="118"/>
        <v>0</v>
      </c>
      <c r="P228" s="120">
        <f t="shared" si="118"/>
        <v>0</v>
      </c>
      <c r="Q228" s="121">
        <f t="shared" si="118"/>
        <v>0</v>
      </c>
      <c r="R228" s="118">
        <f t="shared" si="118"/>
        <v>0</v>
      </c>
      <c r="S228" s="120">
        <f t="shared" ref="S228" si="119">SUM(S229:S233)</f>
        <v>0</v>
      </c>
      <c r="T228" s="118">
        <f t="shared" si="118"/>
        <v>0</v>
      </c>
      <c r="U228" s="120">
        <f t="shared" si="118"/>
        <v>0</v>
      </c>
      <c r="V228" s="122">
        <f t="shared" si="118"/>
        <v>0</v>
      </c>
      <c r="W228" s="120" t="str">
        <f t="shared" si="92"/>
        <v/>
      </c>
    </row>
    <row r="229" spans="1:23" ht="13">
      <c r="A229" s="23"/>
      <c r="B229" s="18"/>
      <c r="C229" s="129"/>
      <c r="D229" s="5" t="s">
        <v>131</v>
      </c>
      <c r="E229" s="86" t="s">
        <v>130</v>
      </c>
      <c r="F229" s="223"/>
      <c r="G229" s="224"/>
      <c r="H229" s="224"/>
      <c r="I229" s="224"/>
      <c r="J229" s="225"/>
      <c r="K229" s="223"/>
      <c r="L229" s="225">
        <f t="shared" ref="L229:L235" si="120">K229+L142</f>
        <v>0</v>
      </c>
      <c r="M229" s="223"/>
      <c r="N229" s="225">
        <f t="shared" ref="N229:N235" si="121">M229+N142</f>
        <v>0</v>
      </c>
      <c r="O229" s="223"/>
      <c r="P229" s="225">
        <f t="shared" ref="P229:P235" si="122">O229+P142</f>
        <v>0</v>
      </c>
      <c r="Q229" s="226">
        <f t="shared" ref="Q229:Q235" si="123">N229+P229</f>
        <v>0</v>
      </c>
      <c r="R229" s="223"/>
      <c r="S229" s="225">
        <f t="shared" ref="S229:U235" si="124">R229+S142</f>
        <v>0</v>
      </c>
      <c r="T229" s="223"/>
      <c r="U229" s="225">
        <f t="shared" si="124"/>
        <v>0</v>
      </c>
      <c r="V229" s="227">
        <f t="shared" ref="V229:V235" si="125">L229-N229-U229</f>
        <v>0</v>
      </c>
      <c r="W229" s="225" t="str">
        <f t="shared" si="92"/>
        <v/>
      </c>
    </row>
    <row r="230" spans="1:23" ht="26">
      <c r="A230" s="23"/>
      <c r="B230" s="18"/>
      <c r="C230" s="129"/>
      <c r="D230" s="9" t="s">
        <v>129</v>
      </c>
      <c r="E230" s="59" t="s">
        <v>60</v>
      </c>
      <c r="F230" s="192"/>
      <c r="G230" s="193"/>
      <c r="H230" s="193"/>
      <c r="I230" s="193"/>
      <c r="J230" s="194"/>
      <c r="K230" s="192"/>
      <c r="L230" s="194">
        <f t="shared" si="120"/>
        <v>0</v>
      </c>
      <c r="M230" s="192"/>
      <c r="N230" s="194">
        <f t="shared" si="121"/>
        <v>0</v>
      </c>
      <c r="O230" s="192"/>
      <c r="P230" s="194">
        <f t="shared" si="122"/>
        <v>0</v>
      </c>
      <c r="Q230" s="195">
        <f t="shared" si="123"/>
        <v>0</v>
      </c>
      <c r="R230" s="192"/>
      <c r="S230" s="194">
        <f t="shared" si="124"/>
        <v>0</v>
      </c>
      <c r="T230" s="192"/>
      <c r="U230" s="194">
        <f t="shared" si="124"/>
        <v>0</v>
      </c>
      <c r="V230" s="196">
        <f t="shared" si="125"/>
        <v>0</v>
      </c>
      <c r="W230" s="194" t="str">
        <f t="shared" si="92"/>
        <v/>
      </c>
    </row>
    <row r="231" spans="1:23" ht="39">
      <c r="A231" s="23"/>
      <c r="B231" s="18"/>
      <c r="C231" s="129"/>
      <c r="D231" s="10" t="s">
        <v>128</v>
      </c>
      <c r="E231" s="67" t="s">
        <v>57</v>
      </c>
      <c r="F231" s="228"/>
      <c r="G231" s="229"/>
      <c r="H231" s="229"/>
      <c r="I231" s="229"/>
      <c r="J231" s="230"/>
      <c r="K231" s="228"/>
      <c r="L231" s="230">
        <f t="shared" si="120"/>
        <v>0</v>
      </c>
      <c r="M231" s="228"/>
      <c r="N231" s="230">
        <f t="shared" si="121"/>
        <v>0</v>
      </c>
      <c r="O231" s="228"/>
      <c r="P231" s="230">
        <f t="shared" si="122"/>
        <v>0</v>
      </c>
      <c r="Q231" s="231">
        <f t="shared" si="123"/>
        <v>0</v>
      </c>
      <c r="R231" s="228"/>
      <c r="S231" s="230">
        <f t="shared" si="124"/>
        <v>0</v>
      </c>
      <c r="T231" s="228"/>
      <c r="U231" s="230">
        <f t="shared" si="124"/>
        <v>0</v>
      </c>
      <c r="V231" s="232">
        <f t="shared" si="125"/>
        <v>0</v>
      </c>
      <c r="W231" s="230" t="str">
        <f t="shared" si="92"/>
        <v/>
      </c>
    </row>
    <row r="232" spans="1:23" ht="26">
      <c r="A232" s="23"/>
      <c r="B232" s="18"/>
      <c r="C232" s="129"/>
      <c r="D232" s="11" t="s">
        <v>127</v>
      </c>
      <c r="E232" s="68" t="s">
        <v>59</v>
      </c>
      <c r="F232" s="233"/>
      <c r="G232" s="234"/>
      <c r="H232" s="234"/>
      <c r="I232" s="234"/>
      <c r="J232" s="235"/>
      <c r="K232" s="233"/>
      <c r="L232" s="235">
        <f t="shared" si="120"/>
        <v>0</v>
      </c>
      <c r="M232" s="233"/>
      <c r="N232" s="235">
        <f t="shared" si="121"/>
        <v>0</v>
      </c>
      <c r="O232" s="233"/>
      <c r="P232" s="235">
        <f t="shared" si="122"/>
        <v>0</v>
      </c>
      <c r="Q232" s="236">
        <f t="shared" si="123"/>
        <v>0</v>
      </c>
      <c r="R232" s="233"/>
      <c r="S232" s="235">
        <f t="shared" si="124"/>
        <v>0</v>
      </c>
      <c r="T232" s="233"/>
      <c r="U232" s="235">
        <f t="shared" si="124"/>
        <v>0</v>
      </c>
      <c r="V232" s="237">
        <f t="shared" si="125"/>
        <v>0</v>
      </c>
      <c r="W232" s="235" t="str">
        <f t="shared" si="92"/>
        <v/>
      </c>
    </row>
    <row r="233" spans="1:23" ht="39">
      <c r="A233" s="23"/>
      <c r="B233" s="18"/>
      <c r="C233" s="129"/>
      <c r="D233" s="12" t="s">
        <v>126</v>
      </c>
      <c r="E233" s="60" t="s">
        <v>58</v>
      </c>
      <c r="F233" s="150"/>
      <c r="G233" s="151"/>
      <c r="H233" s="151"/>
      <c r="I233" s="151"/>
      <c r="J233" s="152"/>
      <c r="K233" s="150"/>
      <c r="L233" s="152">
        <f t="shared" si="120"/>
        <v>0</v>
      </c>
      <c r="M233" s="150"/>
      <c r="N233" s="152">
        <f t="shared" si="121"/>
        <v>0</v>
      </c>
      <c r="O233" s="150"/>
      <c r="P233" s="152">
        <f t="shared" si="122"/>
        <v>0</v>
      </c>
      <c r="Q233" s="153">
        <f t="shared" si="123"/>
        <v>0</v>
      </c>
      <c r="R233" s="150"/>
      <c r="S233" s="152">
        <f t="shared" si="124"/>
        <v>0</v>
      </c>
      <c r="T233" s="150"/>
      <c r="U233" s="152">
        <f t="shared" si="124"/>
        <v>0</v>
      </c>
      <c r="V233" s="154">
        <f t="shared" si="125"/>
        <v>0</v>
      </c>
      <c r="W233" s="152" t="str">
        <f t="shared" si="92"/>
        <v/>
      </c>
    </row>
    <row r="234" spans="1:23" ht="13">
      <c r="A234" s="23"/>
      <c r="B234" s="18"/>
      <c r="C234" s="129"/>
      <c r="D234" s="12" t="s">
        <v>53</v>
      </c>
      <c r="E234" s="59" t="s">
        <v>54</v>
      </c>
      <c r="F234" s="192"/>
      <c r="G234" s="193"/>
      <c r="H234" s="193"/>
      <c r="I234" s="193"/>
      <c r="J234" s="194"/>
      <c r="K234" s="192"/>
      <c r="L234" s="194">
        <f t="shared" si="120"/>
        <v>0</v>
      </c>
      <c r="M234" s="192"/>
      <c r="N234" s="194">
        <f t="shared" si="121"/>
        <v>0</v>
      </c>
      <c r="O234" s="192"/>
      <c r="P234" s="194">
        <f t="shared" si="122"/>
        <v>0</v>
      </c>
      <c r="Q234" s="195">
        <f t="shared" si="123"/>
        <v>0</v>
      </c>
      <c r="R234" s="192"/>
      <c r="S234" s="194">
        <f t="shared" si="124"/>
        <v>0</v>
      </c>
      <c r="T234" s="192"/>
      <c r="U234" s="194">
        <f t="shared" si="124"/>
        <v>0</v>
      </c>
      <c r="V234" s="196">
        <f t="shared" si="125"/>
        <v>0</v>
      </c>
      <c r="W234" s="194" t="str">
        <f t="shared" si="92"/>
        <v/>
      </c>
    </row>
    <row r="235" spans="1:23" ht="27" thickBot="1">
      <c r="A235" s="23"/>
      <c r="B235" s="24"/>
      <c r="C235" s="140"/>
      <c r="D235" s="30" t="s">
        <v>51</v>
      </c>
      <c r="E235" s="69" t="s">
        <v>52</v>
      </c>
      <c r="F235" s="238"/>
      <c r="G235" s="239"/>
      <c r="H235" s="239"/>
      <c r="I235" s="239"/>
      <c r="J235" s="240"/>
      <c r="K235" s="238"/>
      <c r="L235" s="240">
        <f t="shared" si="120"/>
        <v>0</v>
      </c>
      <c r="M235" s="238"/>
      <c r="N235" s="240">
        <f t="shared" si="121"/>
        <v>0</v>
      </c>
      <c r="O235" s="238"/>
      <c r="P235" s="240">
        <f t="shared" si="122"/>
        <v>0</v>
      </c>
      <c r="Q235" s="241">
        <f t="shared" si="123"/>
        <v>0</v>
      </c>
      <c r="R235" s="238"/>
      <c r="S235" s="240">
        <f t="shared" si="124"/>
        <v>0</v>
      </c>
      <c r="T235" s="238"/>
      <c r="U235" s="240">
        <f t="shared" si="124"/>
        <v>0</v>
      </c>
      <c r="V235" s="242">
        <f t="shared" si="125"/>
        <v>0</v>
      </c>
      <c r="W235" s="240" t="str">
        <f t="shared" si="92"/>
        <v/>
      </c>
    </row>
    <row r="236" spans="1:23" ht="14" thickBot="1">
      <c r="A236" s="23"/>
      <c r="B236" s="25" t="s">
        <v>65</v>
      </c>
      <c r="C236" s="126">
        <v>73048</v>
      </c>
      <c r="D236" s="128" t="s">
        <v>125</v>
      </c>
      <c r="E236" s="89"/>
      <c r="F236" s="118"/>
      <c r="G236" s="119">
        <f t="shared" ref="G236:V236" si="126">G237+G238+G244+G245</f>
        <v>0</v>
      </c>
      <c r="H236" s="119">
        <f t="shared" si="126"/>
        <v>0</v>
      </c>
      <c r="I236" s="119">
        <f t="shared" si="126"/>
        <v>0</v>
      </c>
      <c r="J236" s="120">
        <f t="shared" si="126"/>
        <v>0</v>
      </c>
      <c r="K236" s="118">
        <f t="shared" si="126"/>
        <v>0</v>
      </c>
      <c r="L236" s="120">
        <f t="shared" si="126"/>
        <v>0</v>
      </c>
      <c r="M236" s="118">
        <f t="shared" si="126"/>
        <v>0</v>
      </c>
      <c r="N236" s="120">
        <f t="shared" si="126"/>
        <v>0</v>
      </c>
      <c r="O236" s="118">
        <f t="shared" si="126"/>
        <v>0</v>
      </c>
      <c r="P236" s="120">
        <f t="shared" si="126"/>
        <v>0</v>
      </c>
      <c r="Q236" s="121">
        <f t="shared" si="126"/>
        <v>0</v>
      </c>
      <c r="R236" s="118">
        <f t="shared" si="126"/>
        <v>0</v>
      </c>
      <c r="S236" s="120">
        <f t="shared" ref="S236" si="127">S237+S238+S244+S245</f>
        <v>0</v>
      </c>
      <c r="T236" s="118">
        <f t="shared" si="126"/>
        <v>0</v>
      </c>
      <c r="U236" s="120">
        <f t="shared" si="126"/>
        <v>0</v>
      </c>
      <c r="V236" s="122">
        <f t="shared" si="126"/>
        <v>0</v>
      </c>
      <c r="W236" s="120" t="str">
        <f t="shared" si="92"/>
        <v/>
      </c>
    </row>
    <row r="237" spans="1:23" ht="14" thickBot="1">
      <c r="A237" s="23"/>
      <c r="B237" s="18"/>
      <c r="C237" s="129"/>
      <c r="D237" s="32" t="s">
        <v>124</v>
      </c>
      <c r="E237" s="70" t="s">
        <v>66</v>
      </c>
      <c r="F237" s="243"/>
      <c r="G237" s="244"/>
      <c r="H237" s="244"/>
      <c r="I237" s="244"/>
      <c r="J237" s="245"/>
      <c r="K237" s="243"/>
      <c r="L237" s="245">
        <f>K237+L150</f>
        <v>0</v>
      </c>
      <c r="M237" s="243"/>
      <c r="N237" s="245">
        <f>M237+N150</f>
        <v>0</v>
      </c>
      <c r="O237" s="243"/>
      <c r="P237" s="245">
        <f>O237+P150</f>
        <v>0</v>
      </c>
      <c r="Q237" s="246">
        <f>N237+P237</f>
        <v>0</v>
      </c>
      <c r="R237" s="243"/>
      <c r="S237" s="245">
        <f>R237+S150</f>
        <v>0</v>
      </c>
      <c r="T237" s="243"/>
      <c r="U237" s="245">
        <f>T237+U150</f>
        <v>0</v>
      </c>
      <c r="V237" s="247">
        <f t="shared" ref="V237:V252" si="128">L237-N237-U237</f>
        <v>0</v>
      </c>
      <c r="W237" s="245" t="str">
        <f t="shared" si="92"/>
        <v/>
      </c>
    </row>
    <row r="238" spans="1:23" ht="14" thickBot="1">
      <c r="A238" s="23"/>
      <c r="B238" s="18"/>
      <c r="C238" s="129"/>
      <c r="D238" s="31" t="s">
        <v>123</v>
      </c>
      <c r="E238" s="66" t="s">
        <v>122</v>
      </c>
      <c r="F238" s="248"/>
      <c r="G238" s="249">
        <f t="shared" ref="G238:P238" si="129">SUM(G239:G243)</f>
        <v>0</v>
      </c>
      <c r="H238" s="249">
        <f t="shared" si="129"/>
        <v>0</v>
      </c>
      <c r="I238" s="249">
        <f t="shared" si="129"/>
        <v>0</v>
      </c>
      <c r="J238" s="204">
        <f t="shared" si="129"/>
        <v>0</v>
      </c>
      <c r="K238" s="248">
        <f t="shared" si="129"/>
        <v>0</v>
      </c>
      <c r="L238" s="204">
        <f t="shared" si="129"/>
        <v>0</v>
      </c>
      <c r="M238" s="248">
        <f t="shared" si="129"/>
        <v>0</v>
      </c>
      <c r="N238" s="204">
        <f t="shared" si="129"/>
        <v>0</v>
      </c>
      <c r="O238" s="248">
        <f t="shared" si="129"/>
        <v>0</v>
      </c>
      <c r="P238" s="204">
        <f t="shared" si="129"/>
        <v>0</v>
      </c>
      <c r="Q238" s="206">
        <f>SUM(Q239:Q243)</f>
        <v>0</v>
      </c>
      <c r="R238" s="248">
        <f>SUM(R239:R243)</f>
        <v>0</v>
      </c>
      <c r="S238" s="204">
        <f>SUM(S239:S243)</f>
        <v>0</v>
      </c>
      <c r="T238" s="248">
        <f>SUM(T239:T243)</f>
        <v>0</v>
      </c>
      <c r="U238" s="204">
        <f>SUM(U239:U243)</f>
        <v>0</v>
      </c>
      <c r="V238" s="250">
        <f t="shared" si="128"/>
        <v>0</v>
      </c>
      <c r="W238" s="204" t="str">
        <f t="shared" si="92"/>
        <v/>
      </c>
    </row>
    <row r="239" spans="1:23" ht="13">
      <c r="A239" s="23"/>
      <c r="B239" s="18"/>
      <c r="C239" s="129"/>
      <c r="D239" s="9" t="s">
        <v>121</v>
      </c>
      <c r="E239" s="59" t="s">
        <v>78</v>
      </c>
      <c r="F239" s="192"/>
      <c r="G239" s="193"/>
      <c r="H239" s="193"/>
      <c r="I239" s="193"/>
      <c r="J239" s="194"/>
      <c r="K239" s="192"/>
      <c r="L239" s="194">
        <f t="shared" ref="L239:L244" si="130">K239+L152</f>
        <v>0</v>
      </c>
      <c r="M239" s="192"/>
      <c r="N239" s="194">
        <f t="shared" ref="N239:N244" si="131">M239+N152</f>
        <v>0</v>
      </c>
      <c r="O239" s="192"/>
      <c r="P239" s="194">
        <f t="shared" ref="P239:P244" si="132">O239+P152</f>
        <v>0</v>
      </c>
      <c r="Q239" s="195">
        <f t="shared" ref="Q239:Q244" si="133">N239+P239</f>
        <v>0</v>
      </c>
      <c r="R239" s="192"/>
      <c r="S239" s="194">
        <f t="shared" ref="S239:U244" si="134">R239+S152</f>
        <v>0</v>
      </c>
      <c r="T239" s="192"/>
      <c r="U239" s="194">
        <f t="shared" si="134"/>
        <v>0</v>
      </c>
      <c r="V239" s="196">
        <f t="shared" si="128"/>
        <v>0</v>
      </c>
      <c r="W239" s="194" t="str">
        <f t="shared" si="92"/>
        <v/>
      </c>
    </row>
    <row r="240" spans="1:23" ht="13">
      <c r="A240" s="23"/>
      <c r="B240" s="18"/>
      <c r="C240" s="129"/>
      <c r="D240" s="12" t="s">
        <v>120</v>
      </c>
      <c r="E240" s="60" t="s">
        <v>73</v>
      </c>
      <c r="F240" s="150"/>
      <c r="G240" s="151"/>
      <c r="H240" s="151"/>
      <c r="I240" s="151"/>
      <c r="J240" s="152"/>
      <c r="K240" s="150"/>
      <c r="L240" s="152">
        <f t="shared" si="130"/>
        <v>0</v>
      </c>
      <c r="M240" s="150"/>
      <c r="N240" s="152">
        <f t="shared" si="131"/>
        <v>0</v>
      </c>
      <c r="O240" s="150"/>
      <c r="P240" s="152">
        <f t="shared" si="132"/>
        <v>0</v>
      </c>
      <c r="Q240" s="153">
        <f t="shared" si="133"/>
        <v>0</v>
      </c>
      <c r="R240" s="150"/>
      <c r="S240" s="152">
        <f t="shared" si="134"/>
        <v>0</v>
      </c>
      <c r="T240" s="150"/>
      <c r="U240" s="152">
        <f t="shared" si="134"/>
        <v>0</v>
      </c>
      <c r="V240" s="154">
        <f t="shared" si="128"/>
        <v>0</v>
      </c>
      <c r="W240" s="152" t="str">
        <f t="shared" si="92"/>
        <v/>
      </c>
    </row>
    <row r="241" spans="1:23" ht="13">
      <c r="A241" s="23"/>
      <c r="B241" s="18"/>
      <c r="C241" s="129"/>
      <c r="D241" s="12" t="s">
        <v>119</v>
      </c>
      <c r="E241" s="60" t="s">
        <v>67</v>
      </c>
      <c r="F241" s="150"/>
      <c r="G241" s="151"/>
      <c r="H241" s="151"/>
      <c r="I241" s="151"/>
      <c r="J241" s="152"/>
      <c r="K241" s="150"/>
      <c r="L241" s="152">
        <f t="shared" si="130"/>
        <v>0</v>
      </c>
      <c r="M241" s="150"/>
      <c r="N241" s="152">
        <f t="shared" si="131"/>
        <v>0</v>
      </c>
      <c r="O241" s="150"/>
      <c r="P241" s="152">
        <f t="shared" si="132"/>
        <v>0</v>
      </c>
      <c r="Q241" s="153">
        <f t="shared" si="133"/>
        <v>0</v>
      </c>
      <c r="R241" s="150"/>
      <c r="S241" s="152">
        <f t="shared" si="134"/>
        <v>0</v>
      </c>
      <c r="T241" s="150"/>
      <c r="U241" s="152">
        <f t="shared" si="134"/>
        <v>0</v>
      </c>
      <c r="V241" s="154">
        <f t="shared" si="128"/>
        <v>0</v>
      </c>
      <c r="W241" s="152" t="str">
        <f t="shared" si="92"/>
        <v/>
      </c>
    </row>
    <row r="242" spans="1:23" ht="13">
      <c r="A242" s="23"/>
      <c r="B242" s="18"/>
      <c r="C242" s="129"/>
      <c r="D242" s="12" t="s">
        <v>118</v>
      </c>
      <c r="E242" s="60" t="s">
        <v>68</v>
      </c>
      <c r="F242" s="150"/>
      <c r="G242" s="151"/>
      <c r="H242" s="151"/>
      <c r="I242" s="151"/>
      <c r="J242" s="152"/>
      <c r="K242" s="150"/>
      <c r="L242" s="152">
        <f t="shared" si="130"/>
        <v>0</v>
      </c>
      <c r="M242" s="150"/>
      <c r="N242" s="152">
        <f t="shared" si="131"/>
        <v>0</v>
      </c>
      <c r="O242" s="150"/>
      <c r="P242" s="152">
        <f t="shared" si="132"/>
        <v>0</v>
      </c>
      <c r="Q242" s="153">
        <f t="shared" si="133"/>
        <v>0</v>
      </c>
      <c r="R242" s="150"/>
      <c r="S242" s="152">
        <f>R242+S155</f>
        <v>0</v>
      </c>
      <c r="T242" s="150"/>
      <c r="U242" s="152">
        <f t="shared" si="134"/>
        <v>0</v>
      </c>
      <c r="V242" s="154">
        <f t="shared" si="128"/>
        <v>0</v>
      </c>
      <c r="W242" s="152" t="str">
        <f t="shared" si="92"/>
        <v/>
      </c>
    </row>
    <row r="243" spans="1:23" ht="13">
      <c r="A243" s="23"/>
      <c r="B243" s="18"/>
      <c r="C243" s="129"/>
      <c r="D243" s="13" t="s">
        <v>117</v>
      </c>
      <c r="E243" s="71" t="s">
        <v>76</v>
      </c>
      <c r="F243" s="251"/>
      <c r="G243" s="252"/>
      <c r="H243" s="252"/>
      <c r="I243" s="252"/>
      <c r="J243" s="253"/>
      <c r="K243" s="251"/>
      <c r="L243" s="253">
        <f t="shared" si="130"/>
        <v>0</v>
      </c>
      <c r="M243" s="251"/>
      <c r="N243" s="253">
        <f t="shared" si="131"/>
        <v>0</v>
      </c>
      <c r="O243" s="251"/>
      <c r="P243" s="253">
        <f t="shared" si="132"/>
        <v>0</v>
      </c>
      <c r="Q243" s="254">
        <f t="shared" si="133"/>
        <v>0</v>
      </c>
      <c r="R243" s="251"/>
      <c r="S243" s="253">
        <f>R243+S156</f>
        <v>0</v>
      </c>
      <c r="T243" s="251"/>
      <c r="U243" s="253">
        <f t="shared" si="134"/>
        <v>0</v>
      </c>
      <c r="V243" s="255">
        <f t="shared" si="128"/>
        <v>0</v>
      </c>
      <c r="W243" s="253" t="str">
        <f t="shared" si="92"/>
        <v/>
      </c>
    </row>
    <row r="244" spans="1:23" ht="27" thickBot="1">
      <c r="A244" s="23"/>
      <c r="B244" s="18"/>
      <c r="C244" s="129"/>
      <c r="D244" s="72" t="s">
        <v>116</v>
      </c>
      <c r="E244" s="70" t="s">
        <v>75</v>
      </c>
      <c r="F244" s="243"/>
      <c r="G244" s="244"/>
      <c r="H244" s="244"/>
      <c r="I244" s="244"/>
      <c r="J244" s="245"/>
      <c r="K244" s="243"/>
      <c r="L244" s="245">
        <f t="shared" si="130"/>
        <v>0</v>
      </c>
      <c r="M244" s="243"/>
      <c r="N244" s="245">
        <f t="shared" si="131"/>
        <v>0</v>
      </c>
      <c r="O244" s="243"/>
      <c r="P244" s="245">
        <f t="shared" si="132"/>
        <v>0</v>
      </c>
      <c r="Q244" s="246">
        <f t="shared" si="133"/>
        <v>0</v>
      </c>
      <c r="R244" s="243"/>
      <c r="S244" s="245">
        <f t="shared" si="134"/>
        <v>0</v>
      </c>
      <c r="T244" s="243"/>
      <c r="U244" s="245">
        <f t="shared" si="134"/>
        <v>0</v>
      </c>
      <c r="V244" s="247">
        <f t="shared" si="128"/>
        <v>0</v>
      </c>
      <c r="W244" s="245" t="str">
        <f t="shared" si="92"/>
        <v/>
      </c>
    </row>
    <row r="245" spans="1:23" ht="14" thickBot="1">
      <c r="A245" s="23"/>
      <c r="B245" s="18"/>
      <c r="C245" s="129"/>
      <c r="D245" s="31" t="s">
        <v>115</v>
      </c>
      <c r="E245" s="73" t="s">
        <v>114</v>
      </c>
      <c r="F245" s="248"/>
      <c r="G245" s="249">
        <f t="shared" ref="G245:U245" si="135">SUM(G246:G252)</f>
        <v>0</v>
      </c>
      <c r="H245" s="249">
        <f t="shared" si="135"/>
        <v>0</v>
      </c>
      <c r="I245" s="249">
        <f t="shared" si="135"/>
        <v>0</v>
      </c>
      <c r="J245" s="204">
        <f t="shared" si="135"/>
        <v>0</v>
      </c>
      <c r="K245" s="248">
        <f t="shared" si="135"/>
        <v>0</v>
      </c>
      <c r="L245" s="204">
        <f t="shared" si="135"/>
        <v>0</v>
      </c>
      <c r="M245" s="248">
        <f t="shared" si="135"/>
        <v>0</v>
      </c>
      <c r="N245" s="204">
        <f t="shared" si="135"/>
        <v>0</v>
      </c>
      <c r="O245" s="248">
        <f t="shared" si="135"/>
        <v>0</v>
      </c>
      <c r="P245" s="204">
        <f t="shared" si="135"/>
        <v>0</v>
      </c>
      <c r="Q245" s="206">
        <f t="shared" si="135"/>
        <v>0</v>
      </c>
      <c r="R245" s="248">
        <f t="shared" si="135"/>
        <v>0</v>
      </c>
      <c r="S245" s="204">
        <f t="shared" ref="S245" si="136">SUM(S246:S252)</f>
        <v>0</v>
      </c>
      <c r="T245" s="248">
        <f t="shared" si="135"/>
        <v>0</v>
      </c>
      <c r="U245" s="204">
        <f t="shared" si="135"/>
        <v>0</v>
      </c>
      <c r="V245" s="250">
        <f t="shared" si="128"/>
        <v>0</v>
      </c>
      <c r="W245" s="204" t="str">
        <f t="shared" si="92"/>
        <v/>
      </c>
    </row>
    <row r="246" spans="1:23" ht="26">
      <c r="A246" s="23"/>
      <c r="B246" s="18"/>
      <c r="C246" s="129"/>
      <c r="D246" s="9" t="s">
        <v>113</v>
      </c>
      <c r="E246" s="74" t="s">
        <v>77</v>
      </c>
      <c r="F246" s="192"/>
      <c r="G246" s="193"/>
      <c r="H246" s="193"/>
      <c r="I246" s="193"/>
      <c r="J246" s="194"/>
      <c r="K246" s="192"/>
      <c r="L246" s="194">
        <f t="shared" ref="L246:L252" si="137">K246+L159</f>
        <v>0</v>
      </c>
      <c r="M246" s="192"/>
      <c r="N246" s="194">
        <f t="shared" ref="N246:N252" si="138">M246+N159</f>
        <v>0</v>
      </c>
      <c r="O246" s="192"/>
      <c r="P246" s="194">
        <f t="shared" ref="P246:P252" si="139">O246+P159</f>
        <v>0</v>
      </c>
      <c r="Q246" s="195">
        <f t="shared" ref="Q246:Q252" si="140">N246+P246</f>
        <v>0</v>
      </c>
      <c r="R246" s="192"/>
      <c r="S246" s="194">
        <f t="shared" ref="S246:U252" si="141">R246+S159</f>
        <v>0</v>
      </c>
      <c r="T246" s="192"/>
      <c r="U246" s="194">
        <f t="shared" si="141"/>
        <v>0</v>
      </c>
      <c r="V246" s="196">
        <f t="shared" si="128"/>
        <v>0</v>
      </c>
      <c r="W246" s="194" t="str">
        <f t="shared" ref="W246:W266" si="142">IF(L246-N246-U246-V246=0,"","Error")</f>
        <v/>
      </c>
    </row>
    <row r="247" spans="1:23" ht="13">
      <c r="A247" s="23"/>
      <c r="B247" s="18"/>
      <c r="C247" s="129"/>
      <c r="D247" s="12" t="s">
        <v>112</v>
      </c>
      <c r="E247" s="75" t="s">
        <v>72</v>
      </c>
      <c r="F247" s="150"/>
      <c r="G247" s="151"/>
      <c r="H247" s="151"/>
      <c r="I247" s="151"/>
      <c r="J247" s="152"/>
      <c r="K247" s="150"/>
      <c r="L247" s="152">
        <f t="shared" si="137"/>
        <v>0</v>
      </c>
      <c r="M247" s="150"/>
      <c r="N247" s="152">
        <f t="shared" si="138"/>
        <v>0</v>
      </c>
      <c r="O247" s="150"/>
      <c r="P247" s="152">
        <f t="shared" si="139"/>
        <v>0</v>
      </c>
      <c r="Q247" s="153">
        <f t="shared" si="140"/>
        <v>0</v>
      </c>
      <c r="R247" s="150"/>
      <c r="S247" s="152">
        <f t="shared" si="141"/>
        <v>0</v>
      </c>
      <c r="T247" s="150"/>
      <c r="U247" s="152">
        <f t="shared" si="141"/>
        <v>0</v>
      </c>
      <c r="V247" s="154">
        <f t="shared" si="128"/>
        <v>0</v>
      </c>
      <c r="W247" s="152" t="str">
        <f t="shared" si="142"/>
        <v/>
      </c>
    </row>
    <row r="248" spans="1:23" ht="13">
      <c r="A248" s="23"/>
      <c r="B248" s="18"/>
      <c r="C248" s="129"/>
      <c r="D248" s="12" t="s">
        <v>111</v>
      </c>
      <c r="E248" s="75" t="s">
        <v>74</v>
      </c>
      <c r="F248" s="150"/>
      <c r="G248" s="151"/>
      <c r="H248" s="151"/>
      <c r="I248" s="151"/>
      <c r="J248" s="152"/>
      <c r="K248" s="150"/>
      <c r="L248" s="152">
        <f t="shared" si="137"/>
        <v>0</v>
      </c>
      <c r="M248" s="150"/>
      <c r="N248" s="152">
        <f t="shared" si="138"/>
        <v>0</v>
      </c>
      <c r="O248" s="150"/>
      <c r="P248" s="152">
        <f t="shared" si="139"/>
        <v>0</v>
      </c>
      <c r="Q248" s="153">
        <f t="shared" si="140"/>
        <v>0</v>
      </c>
      <c r="R248" s="150"/>
      <c r="S248" s="152">
        <f t="shared" si="141"/>
        <v>0</v>
      </c>
      <c r="T248" s="150"/>
      <c r="U248" s="152">
        <f t="shared" si="141"/>
        <v>0</v>
      </c>
      <c r="V248" s="154">
        <f t="shared" si="128"/>
        <v>0</v>
      </c>
      <c r="W248" s="152" t="str">
        <f t="shared" si="142"/>
        <v/>
      </c>
    </row>
    <row r="249" spans="1:23" ht="13">
      <c r="A249" s="23"/>
      <c r="B249" s="18"/>
      <c r="C249" s="129"/>
      <c r="D249" s="12" t="s">
        <v>110</v>
      </c>
      <c r="E249" s="75" t="s">
        <v>69</v>
      </c>
      <c r="F249" s="150"/>
      <c r="G249" s="151"/>
      <c r="H249" s="151"/>
      <c r="I249" s="151"/>
      <c r="J249" s="152"/>
      <c r="K249" s="150"/>
      <c r="L249" s="152">
        <f t="shared" si="137"/>
        <v>0</v>
      </c>
      <c r="M249" s="150"/>
      <c r="N249" s="152">
        <f t="shared" si="138"/>
        <v>0</v>
      </c>
      <c r="O249" s="150"/>
      <c r="P249" s="152">
        <f t="shared" si="139"/>
        <v>0</v>
      </c>
      <c r="Q249" s="153">
        <f t="shared" si="140"/>
        <v>0</v>
      </c>
      <c r="R249" s="150"/>
      <c r="S249" s="152">
        <f t="shared" si="141"/>
        <v>0</v>
      </c>
      <c r="T249" s="150"/>
      <c r="U249" s="152">
        <f t="shared" si="141"/>
        <v>0</v>
      </c>
      <c r="V249" s="154">
        <f t="shared" si="128"/>
        <v>0</v>
      </c>
      <c r="W249" s="152" t="str">
        <f t="shared" si="142"/>
        <v/>
      </c>
    </row>
    <row r="250" spans="1:23" ht="13">
      <c r="A250" s="23"/>
      <c r="B250" s="18"/>
      <c r="C250" s="129"/>
      <c r="D250" s="12" t="s">
        <v>109</v>
      </c>
      <c r="E250" s="75" t="s">
        <v>70</v>
      </c>
      <c r="F250" s="150"/>
      <c r="G250" s="151"/>
      <c r="H250" s="151"/>
      <c r="I250" s="151"/>
      <c r="J250" s="152"/>
      <c r="K250" s="150"/>
      <c r="L250" s="152">
        <f t="shared" si="137"/>
        <v>0</v>
      </c>
      <c r="M250" s="150"/>
      <c r="N250" s="152">
        <f t="shared" si="138"/>
        <v>0</v>
      </c>
      <c r="O250" s="150"/>
      <c r="P250" s="152">
        <f t="shared" si="139"/>
        <v>0</v>
      </c>
      <c r="Q250" s="153">
        <f t="shared" si="140"/>
        <v>0</v>
      </c>
      <c r="R250" s="150"/>
      <c r="S250" s="152">
        <f t="shared" si="141"/>
        <v>0</v>
      </c>
      <c r="T250" s="150"/>
      <c r="U250" s="152">
        <f t="shared" si="141"/>
        <v>0</v>
      </c>
      <c r="V250" s="154">
        <f t="shared" si="128"/>
        <v>0</v>
      </c>
      <c r="W250" s="152" t="str">
        <f t="shared" si="142"/>
        <v/>
      </c>
    </row>
    <row r="251" spans="1:23" ht="13">
      <c r="A251" s="23"/>
      <c r="B251" s="18"/>
      <c r="C251" s="129"/>
      <c r="D251" s="12" t="s">
        <v>108</v>
      </c>
      <c r="E251" s="75" t="s">
        <v>71</v>
      </c>
      <c r="F251" s="150"/>
      <c r="G251" s="151"/>
      <c r="H251" s="151"/>
      <c r="I251" s="151"/>
      <c r="J251" s="152"/>
      <c r="K251" s="150"/>
      <c r="L251" s="152">
        <f t="shared" si="137"/>
        <v>0</v>
      </c>
      <c r="M251" s="150"/>
      <c r="N251" s="152">
        <f t="shared" si="138"/>
        <v>0</v>
      </c>
      <c r="O251" s="150"/>
      <c r="P251" s="152">
        <f t="shared" si="139"/>
        <v>0</v>
      </c>
      <c r="Q251" s="153">
        <f t="shared" si="140"/>
        <v>0</v>
      </c>
      <c r="R251" s="150"/>
      <c r="S251" s="152">
        <f t="shared" si="141"/>
        <v>0</v>
      </c>
      <c r="T251" s="150"/>
      <c r="U251" s="152">
        <f t="shared" si="141"/>
        <v>0</v>
      </c>
      <c r="V251" s="154">
        <f t="shared" si="128"/>
        <v>0</v>
      </c>
      <c r="W251" s="152" t="str">
        <f t="shared" si="142"/>
        <v/>
      </c>
    </row>
    <row r="252" spans="1:23" ht="14" thickBot="1">
      <c r="A252" s="23"/>
      <c r="B252" s="24"/>
      <c r="C252" s="140"/>
      <c r="D252" s="30" t="s">
        <v>107</v>
      </c>
      <c r="E252" s="76" t="s">
        <v>79</v>
      </c>
      <c r="F252" s="238"/>
      <c r="G252" s="239"/>
      <c r="H252" s="239"/>
      <c r="I252" s="239"/>
      <c r="J252" s="240"/>
      <c r="K252" s="238"/>
      <c r="L252" s="240">
        <f t="shared" si="137"/>
        <v>0</v>
      </c>
      <c r="M252" s="238"/>
      <c r="N252" s="240">
        <f t="shared" si="138"/>
        <v>0</v>
      </c>
      <c r="O252" s="238"/>
      <c r="P252" s="240">
        <f t="shared" si="139"/>
        <v>0</v>
      </c>
      <c r="Q252" s="241">
        <f t="shared" si="140"/>
        <v>0</v>
      </c>
      <c r="R252" s="238"/>
      <c r="S252" s="240">
        <f t="shared" si="141"/>
        <v>0</v>
      </c>
      <c r="T252" s="238"/>
      <c r="U252" s="240">
        <f t="shared" si="141"/>
        <v>0</v>
      </c>
      <c r="V252" s="242">
        <f t="shared" si="128"/>
        <v>0</v>
      </c>
      <c r="W252" s="240" t="str">
        <f t="shared" si="142"/>
        <v/>
      </c>
    </row>
    <row r="253" spans="1:23" ht="14" thickBot="1">
      <c r="A253" s="23"/>
      <c r="B253" s="136">
        <v>7306</v>
      </c>
      <c r="C253" s="139">
        <v>73066</v>
      </c>
      <c r="D253" s="138" t="s">
        <v>106</v>
      </c>
      <c r="E253" s="90"/>
      <c r="F253" s="118"/>
      <c r="G253" s="119">
        <f t="shared" ref="G253:V253" si="143">SUM(G254:G258)</f>
        <v>0</v>
      </c>
      <c r="H253" s="119">
        <f t="shared" si="143"/>
        <v>0</v>
      </c>
      <c r="I253" s="119">
        <f t="shared" si="143"/>
        <v>0</v>
      </c>
      <c r="J253" s="120">
        <f t="shared" si="143"/>
        <v>0</v>
      </c>
      <c r="K253" s="118">
        <f t="shared" si="143"/>
        <v>0</v>
      </c>
      <c r="L253" s="120">
        <f t="shared" si="143"/>
        <v>0</v>
      </c>
      <c r="M253" s="118">
        <f t="shared" si="143"/>
        <v>0</v>
      </c>
      <c r="N253" s="120">
        <f t="shared" si="143"/>
        <v>0</v>
      </c>
      <c r="O253" s="118">
        <f t="shared" si="143"/>
        <v>0</v>
      </c>
      <c r="P253" s="120">
        <f t="shared" si="143"/>
        <v>0</v>
      </c>
      <c r="Q253" s="121">
        <f t="shared" si="143"/>
        <v>0</v>
      </c>
      <c r="R253" s="118">
        <f t="shared" si="143"/>
        <v>0</v>
      </c>
      <c r="S253" s="120">
        <f t="shared" ref="S253" si="144">SUM(S254:S258)</f>
        <v>0</v>
      </c>
      <c r="T253" s="118">
        <f t="shared" si="143"/>
        <v>0</v>
      </c>
      <c r="U253" s="120">
        <f t="shared" si="143"/>
        <v>0</v>
      </c>
      <c r="V253" s="122">
        <f t="shared" si="143"/>
        <v>0</v>
      </c>
      <c r="W253" s="120" t="str">
        <f t="shared" si="142"/>
        <v/>
      </c>
    </row>
    <row r="254" spans="1:23" ht="13">
      <c r="A254" s="23"/>
      <c r="B254" s="18"/>
      <c r="C254" s="127"/>
      <c r="D254" s="137" t="s">
        <v>105</v>
      </c>
      <c r="E254" s="86" t="s">
        <v>104</v>
      </c>
      <c r="F254" s="192"/>
      <c r="G254" s="193"/>
      <c r="H254" s="193"/>
      <c r="I254" s="193"/>
      <c r="J254" s="194"/>
      <c r="K254" s="192"/>
      <c r="L254" s="194">
        <f t="shared" ref="L254:L261" si="145">K254+L167</f>
        <v>0</v>
      </c>
      <c r="M254" s="192"/>
      <c r="N254" s="194">
        <f t="shared" ref="N254:N261" si="146">M254+N167</f>
        <v>0</v>
      </c>
      <c r="O254" s="192"/>
      <c r="P254" s="194">
        <f t="shared" ref="P254:P261" si="147">O254+P167</f>
        <v>0</v>
      </c>
      <c r="Q254" s="195">
        <f t="shared" ref="Q254:Q261" si="148">N254+P254</f>
        <v>0</v>
      </c>
      <c r="R254" s="192"/>
      <c r="S254" s="194">
        <f t="shared" ref="S254:U261" si="149">R254+S167</f>
        <v>0</v>
      </c>
      <c r="T254" s="192"/>
      <c r="U254" s="194">
        <f t="shared" si="149"/>
        <v>0</v>
      </c>
      <c r="V254" s="196">
        <f t="shared" ref="V254:V261" si="150">L254-N254-U254</f>
        <v>0</v>
      </c>
      <c r="W254" s="194" t="str">
        <f t="shared" si="142"/>
        <v/>
      </c>
    </row>
    <row r="255" spans="1:23" ht="26">
      <c r="A255" s="23"/>
      <c r="B255" s="18"/>
      <c r="C255" s="127"/>
      <c r="D255" s="6" t="s">
        <v>103</v>
      </c>
      <c r="E255" s="60" t="s">
        <v>82</v>
      </c>
      <c r="F255" s="150"/>
      <c r="G255" s="151"/>
      <c r="H255" s="151"/>
      <c r="I255" s="151"/>
      <c r="J255" s="152"/>
      <c r="K255" s="150"/>
      <c r="L255" s="152">
        <f t="shared" si="145"/>
        <v>0</v>
      </c>
      <c r="M255" s="150"/>
      <c r="N255" s="152">
        <f t="shared" si="146"/>
        <v>0</v>
      </c>
      <c r="O255" s="150"/>
      <c r="P255" s="152">
        <f t="shared" si="147"/>
        <v>0</v>
      </c>
      <c r="Q255" s="153">
        <f t="shared" si="148"/>
        <v>0</v>
      </c>
      <c r="R255" s="150"/>
      <c r="S255" s="152">
        <f t="shared" si="149"/>
        <v>0</v>
      </c>
      <c r="T255" s="150"/>
      <c r="U255" s="152">
        <f t="shared" si="149"/>
        <v>0</v>
      </c>
      <c r="V255" s="154">
        <f t="shared" si="150"/>
        <v>0</v>
      </c>
      <c r="W255" s="152" t="str">
        <f t="shared" si="142"/>
        <v/>
      </c>
    </row>
    <row r="256" spans="1:23" ht="13">
      <c r="A256" s="23"/>
      <c r="B256" s="18"/>
      <c r="C256" s="127"/>
      <c r="D256" s="7" t="s">
        <v>102</v>
      </c>
      <c r="E256" s="61" t="s">
        <v>81</v>
      </c>
      <c r="F256" s="197"/>
      <c r="G256" s="198"/>
      <c r="H256" s="198"/>
      <c r="I256" s="198"/>
      <c r="J256" s="199"/>
      <c r="K256" s="197"/>
      <c r="L256" s="199">
        <f t="shared" si="145"/>
        <v>0</v>
      </c>
      <c r="M256" s="197"/>
      <c r="N256" s="199">
        <f t="shared" si="146"/>
        <v>0</v>
      </c>
      <c r="O256" s="197"/>
      <c r="P256" s="199">
        <f t="shared" si="147"/>
        <v>0</v>
      </c>
      <c r="Q256" s="200">
        <f t="shared" si="148"/>
        <v>0</v>
      </c>
      <c r="R256" s="197"/>
      <c r="S256" s="199">
        <f t="shared" si="149"/>
        <v>0</v>
      </c>
      <c r="T256" s="197"/>
      <c r="U256" s="199">
        <f t="shared" si="149"/>
        <v>0</v>
      </c>
      <c r="V256" s="201">
        <f t="shared" si="150"/>
        <v>0</v>
      </c>
      <c r="W256" s="199" t="str">
        <f t="shared" si="142"/>
        <v/>
      </c>
    </row>
    <row r="257" spans="1:23" ht="13">
      <c r="A257" s="23"/>
      <c r="B257" s="18"/>
      <c r="C257" s="127"/>
      <c r="D257" s="7" t="s">
        <v>101</v>
      </c>
      <c r="E257" s="61" t="s">
        <v>83</v>
      </c>
      <c r="F257" s="197"/>
      <c r="G257" s="198"/>
      <c r="H257" s="198"/>
      <c r="I257" s="198"/>
      <c r="J257" s="199"/>
      <c r="K257" s="197"/>
      <c r="L257" s="199">
        <f t="shared" si="145"/>
        <v>0</v>
      </c>
      <c r="M257" s="197"/>
      <c r="N257" s="199">
        <f t="shared" si="146"/>
        <v>0</v>
      </c>
      <c r="O257" s="197"/>
      <c r="P257" s="199">
        <f t="shared" si="147"/>
        <v>0</v>
      </c>
      <c r="Q257" s="200">
        <f t="shared" si="148"/>
        <v>0</v>
      </c>
      <c r="R257" s="197"/>
      <c r="S257" s="199">
        <f t="shared" si="149"/>
        <v>0</v>
      </c>
      <c r="T257" s="197"/>
      <c r="U257" s="199">
        <f t="shared" si="149"/>
        <v>0</v>
      </c>
      <c r="V257" s="201">
        <f t="shared" si="150"/>
        <v>0</v>
      </c>
      <c r="W257" s="199" t="str">
        <f t="shared" si="142"/>
        <v/>
      </c>
    </row>
    <row r="258" spans="1:23" ht="14" thickBot="1">
      <c r="A258" s="23"/>
      <c r="B258" s="24"/>
      <c r="C258" s="130"/>
      <c r="D258" s="28" t="s">
        <v>100</v>
      </c>
      <c r="E258" s="69" t="s">
        <v>80</v>
      </c>
      <c r="F258" s="238"/>
      <c r="G258" s="239"/>
      <c r="H258" s="239"/>
      <c r="I258" s="239"/>
      <c r="J258" s="240"/>
      <c r="K258" s="238"/>
      <c r="L258" s="240">
        <f t="shared" si="145"/>
        <v>0</v>
      </c>
      <c r="M258" s="238"/>
      <c r="N258" s="240">
        <f t="shared" si="146"/>
        <v>0</v>
      </c>
      <c r="O258" s="238"/>
      <c r="P258" s="240">
        <f t="shared" si="147"/>
        <v>0</v>
      </c>
      <c r="Q258" s="241">
        <f t="shared" si="148"/>
        <v>0</v>
      </c>
      <c r="R258" s="238"/>
      <c r="S258" s="240">
        <f t="shared" si="149"/>
        <v>0</v>
      </c>
      <c r="T258" s="238"/>
      <c r="U258" s="240">
        <f t="shared" si="149"/>
        <v>0</v>
      </c>
      <c r="V258" s="242">
        <f t="shared" si="150"/>
        <v>0</v>
      </c>
      <c r="W258" s="240" t="str">
        <f t="shared" si="142"/>
        <v/>
      </c>
    </row>
    <row r="259" spans="1:23" ht="13">
      <c r="A259" s="15"/>
      <c r="B259" s="19" t="s">
        <v>205</v>
      </c>
      <c r="C259" s="20">
        <v>73071</v>
      </c>
      <c r="D259" s="16" t="s">
        <v>99</v>
      </c>
      <c r="E259" s="77" t="s">
        <v>98</v>
      </c>
      <c r="F259" s="97"/>
      <c r="G259" s="98"/>
      <c r="H259" s="98"/>
      <c r="I259" s="98"/>
      <c r="J259" s="99"/>
      <c r="K259" s="97"/>
      <c r="L259" s="99">
        <f t="shared" si="145"/>
        <v>0</v>
      </c>
      <c r="M259" s="97"/>
      <c r="N259" s="99">
        <f t="shared" si="146"/>
        <v>0</v>
      </c>
      <c r="O259" s="97"/>
      <c r="P259" s="99">
        <f t="shared" si="147"/>
        <v>0</v>
      </c>
      <c r="Q259" s="100">
        <f t="shared" si="148"/>
        <v>0</v>
      </c>
      <c r="R259" s="97"/>
      <c r="S259" s="99">
        <f t="shared" si="149"/>
        <v>0</v>
      </c>
      <c r="T259" s="97"/>
      <c r="U259" s="99">
        <f t="shared" si="149"/>
        <v>0</v>
      </c>
      <c r="V259" s="101">
        <f t="shared" si="150"/>
        <v>0</v>
      </c>
      <c r="W259" s="99" t="str">
        <f t="shared" si="142"/>
        <v/>
      </c>
    </row>
    <row r="260" spans="1:23" ht="13">
      <c r="A260" s="15"/>
      <c r="B260" s="18"/>
      <c r="C260" s="21">
        <v>73072</v>
      </c>
      <c r="D260" s="22" t="s">
        <v>97</v>
      </c>
      <c r="E260" s="62" t="s">
        <v>96</v>
      </c>
      <c r="F260" s="102"/>
      <c r="G260" s="103"/>
      <c r="H260" s="103"/>
      <c r="I260" s="103"/>
      <c r="J260" s="104"/>
      <c r="K260" s="102"/>
      <c r="L260" s="124">
        <f t="shared" si="145"/>
        <v>0</v>
      </c>
      <c r="M260" s="102"/>
      <c r="N260" s="124">
        <f t="shared" si="146"/>
        <v>0</v>
      </c>
      <c r="O260" s="102"/>
      <c r="P260" s="104">
        <f t="shared" si="147"/>
        <v>0</v>
      </c>
      <c r="Q260" s="105">
        <f t="shared" si="148"/>
        <v>0</v>
      </c>
      <c r="R260" s="102"/>
      <c r="S260" s="104">
        <f t="shared" si="149"/>
        <v>0</v>
      </c>
      <c r="T260" s="102"/>
      <c r="U260" s="104">
        <f t="shared" si="149"/>
        <v>0</v>
      </c>
      <c r="V260" s="106">
        <f t="shared" si="150"/>
        <v>0</v>
      </c>
      <c r="W260" s="104" t="str">
        <f t="shared" si="142"/>
        <v/>
      </c>
    </row>
    <row r="261" spans="1:23" ht="14" thickBot="1">
      <c r="A261" s="15"/>
      <c r="B261" s="18"/>
      <c r="C261" s="131">
        <v>73073</v>
      </c>
      <c r="D261" s="82" t="s">
        <v>95</v>
      </c>
      <c r="E261" s="132" t="s">
        <v>94</v>
      </c>
      <c r="F261" s="168"/>
      <c r="G261" s="169"/>
      <c r="H261" s="169"/>
      <c r="I261" s="169"/>
      <c r="J261" s="170"/>
      <c r="K261" s="168"/>
      <c r="L261" s="170">
        <f t="shared" si="145"/>
        <v>0</v>
      </c>
      <c r="M261" s="168"/>
      <c r="N261" s="170">
        <f t="shared" si="146"/>
        <v>0</v>
      </c>
      <c r="O261" s="168"/>
      <c r="P261" s="170">
        <f t="shared" si="147"/>
        <v>0</v>
      </c>
      <c r="Q261" s="171">
        <f t="shared" si="148"/>
        <v>0</v>
      </c>
      <c r="R261" s="168"/>
      <c r="S261" s="170">
        <f t="shared" si="149"/>
        <v>0</v>
      </c>
      <c r="T261" s="168"/>
      <c r="U261" s="170">
        <f t="shared" si="149"/>
        <v>0</v>
      </c>
      <c r="V261" s="263">
        <f t="shared" si="150"/>
        <v>0</v>
      </c>
      <c r="W261" s="170" t="str">
        <f t="shared" si="142"/>
        <v/>
      </c>
    </row>
    <row r="262" spans="1:23" ht="14" thickBot="1">
      <c r="A262" s="23"/>
      <c r="B262" s="15"/>
      <c r="C262" s="139">
        <v>73087</v>
      </c>
      <c r="D262" s="135" t="s">
        <v>93</v>
      </c>
      <c r="E262" s="89"/>
      <c r="F262" s="118"/>
      <c r="G262" s="119">
        <f t="shared" ref="G262:V262" si="151">G263</f>
        <v>0</v>
      </c>
      <c r="H262" s="119">
        <f t="shared" si="151"/>
        <v>0</v>
      </c>
      <c r="I262" s="119">
        <f t="shared" si="151"/>
        <v>0</v>
      </c>
      <c r="J262" s="120">
        <f t="shared" si="151"/>
        <v>0</v>
      </c>
      <c r="K262" s="118">
        <f t="shared" si="151"/>
        <v>0</v>
      </c>
      <c r="L262" s="120">
        <f t="shared" si="151"/>
        <v>0</v>
      </c>
      <c r="M262" s="118">
        <f t="shared" si="151"/>
        <v>0</v>
      </c>
      <c r="N262" s="120">
        <f t="shared" si="151"/>
        <v>0</v>
      </c>
      <c r="O262" s="118">
        <f t="shared" si="151"/>
        <v>0</v>
      </c>
      <c r="P262" s="120">
        <f t="shared" si="151"/>
        <v>0</v>
      </c>
      <c r="Q262" s="121">
        <f t="shared" si="151"/>
        <v>0</v>
      </c>
      <c r="R262" s="118">
        <f t="shared" si="151"/>
        <v>0</v>
      </c>
      <c r="S262" s="120">
        <f t="shared" si="151"/>
        <v>0</v>
      </c>
      <c r="T262" s="118">
        <f t="shared" si="151"/>
        <v>0</v>
      </c>
      <c r="U262" s="120">
        <f t="shared" si="151"/>
        <v>0</v>
      </c>
      <c r="V262" s="122">
        <f t="shared" si="151"/>
        <v>0</v>
      </c>
      <c r="W262" s="120" t="str">
        <f t="shared" si="142"/>
        <v/>
      </c>
    </row>
    <row r="263" spans="1:23" ht="13">
      <c r="A263" s="23"/>
      <c r="B263" s="18"/>
      <c r="C263" s="129"/>
      <c r="D263" s="133" t="s">
        <v>92</v>
      </c>
      <c r="E263" s="134" t="s">
        <v>91</v>
      </c>
      <c r="F263" s="256"/>
      <c r="G263" s="264">
        <f>SUM(G264:G265)</f>
        <v>0</v>
      </c>
      <c r="H263" s="264">
        <f>SUM(H264:H265)</f>
        <v>0</v>
      </c>
      <c r="I263" s="264">
        <f>SUM(I264:I265)</f>
        <v>0</v>
      </c>
      <c r="J263" s="165">
        <f>SUM(J264:J265)</f>
        <v>0</v>
      </c>
      <c r="K263" s="256">
        <f>SUM(K264:K265)</f>
        <v>0</v>
      </c>
      <c r="L263" s="165">
        <f t="shared" ref="L263:U263" si="152">SUM(L264:L265)</f>
        <v>0</v>
      </c>
      <c r="M263" s="256">
        <f t="shared" si="152"/>
        <v>0</v>
      </c>
      <c r="N263" s="165">
        <f t="shared" si="152"/>
        <v>0</v>
      </c>
      <c r="O263" s="256">
        <f t="shared" si="152"/>
        <v>0</v>
      </c>
      <c r="P263" s="165">
        <f t="shared" si="152"/>
        <v>0</v>
      </c>
      <c r="Q263" s="166">
        <f t="shared" si="152"/>
        <v>0</v>
      </c>
      <c r="R263" s="256">
        <f t="shared" si="152"/>
        <v>0</v>
      </c>
      <c r="S263" s="165">
        <f t="shared" ref="S263" si="153">SUM(S264:S265)</f>
        <v>0</v>
      </c>
      <c r="T263" s="256">
        <f t="shared" si="152"/>
        <v>0</v>
      </c>
      <c r="U263" s="165">
        <f t="shared" si="152"/>
        <v>0</v>
      </c>
      <c r="V263" s="265">
        <f>L263-N263-U263</f>
        <v>0</v>
      </c>
      <c r="W263" s="165" t="str">
        <f t="shared" si="142"/>
        <v/>
      </c>
    </row>
    <row r="264" spans="1:23" ht="13">
      <c r="A264" s="23"/>
      <c r="B264" s="18"/>
      <c r="C264" s="127"/>
      <c r="D264" s="14" t="s">
        <v>90</v>
      </c>
      <c r="E264" s="59" t="s">
        <v>84</v>
      </c>
      <c r="F264" s="192"/>
      <c r="G264" s="193"/>
      <c r="H264" s="193"/>
      <c r="I264" s="193"/>
      <c r="J264" s="194"/>
      <c r="K264" s="192"/>
      <c r="L264" s="194">
        <f>K264+L177</f>
        <v>0</v>
      </c>
      <c r="M264" s="192"/>
      <c r="N264" s="194">
        <f>M264+N177</f>
        <v>0</v>
      </c>
      <c r="O264" s="192"/>
      <c r="P264" s="194">
        <f>O264+P177</f>
        <v>0</v>
      </c>
      <c r="Q264" s="195">
        <f>N264+P264</f>
        <v>0</v>
      </c>
      <c r="R264" s="192"/>
      <c r="S264" s="194">
        <f>R264+S177</f>
        <v>0</v>
      </c>
      <c r="T264" s="192"/>
      <c r="U264" s="194">
        <f>T264+U177</f>
        <v>0</v>
      </c>
      <c r="V264" s="196">
        <f>L264-N264-U264</f>
        <v>0</v>
      </c>
      <c r="W264" s="194" t="str">
        <f t="shared" si="142"/>
        <v/>
      </c>
    </row>
    <row r="265" spans="1:23" ht="14" thickBot="1">
      <c r="A265" s="27"/>
      <c r="B265" s="24"/>
      <c r="C265" s="130"/>
      <c r="D265" s="28" t="s">
        <v>89</v>
      </c>
      <c r="E265" s="69" t="s">
        <v>85</v>
      </c>
      <c r="F265" s="238"/>
      <c r="G265" s="239"/>
      <c r="H265" s="239"/>
      <c r="I265" s="239"/>
      <c r="J265" s="240"/>
      <c r="K265" s="238"/>
      <c r="L265" s="240">
        <f>K265+L178</f>
        <v>0</v>
      </c>
      <c r="M265" s="238"/>
      <c r="N265" s="240">
        <f>M265+N178</f>
        <v>0</v>
      </c>
      <c r="O265" s="238"/>
      <c r="P265" s="240">
        <f>O265+P178</f>
        <v>0</v>
      </c>
      <c r="Q265" s="241">
        <f>N265+P265</f>
        <v>0</v>
      </c>
      <c r="R265" s="238"/>
      <c r="S265" s="240">
        <f>R265+S178</f>
        <v>0</v>
      </c>
      <c r="T265" s="238"/>
      <c r="U265" s="240">
        <f>T265+U178</f>
        <v>0</v>
      </c>
      <c r="V265" s="242">
        <f>L265-N265-U265</f>
        <v>0</v>
      </c>
      <c r="W265" s="240" t="str">
        <f t="shared" si="142"/>
        <v/>
      </c>
    </row>
    <row r="266" spans="1:23" ht="14" thickBot="1">
      <c r="A266" s="78" t="s">
        <v>203</v>
      </c>
      <c r="B266" s="79" t="s">
        <v>204</v>
      </c>
      <c r="C266" s="95">
        <v>76981</v>
      </c>
      <c r="D266" s="96" t="s">
        <v>88</v>
      </c>
      <c r="E266" s="90" t="s">
        <v>87</v>
      </c>
      <c r="F266" s="118"/>
      <c r="G266" s="257"/>
      <c r="H266" s="257"/>
      <c r="I266" s="257"/>
      <c r="J266" s="258"/>
      <c r="K266" s="118"/>
      <c r="L266" s="258">
        <f>K266+L179</f>
        <v>0</v>
      </c>
      <c r="M266" s="118"/>
      <c r="N266" s="258">
        <f>M266+N179</f>
        <v>0</v>
      </c>
      <c r="O266" s="118"/>
      <c r="P266" s="258">
        <f>O266+P179</f>
        <v>0</v>
      </c>
      <c r="Q266" s="121">
        <f>N266+P266</f>
        <v>0</v>
      </c>
      <c r="R266" s="118"/>
      <c r="S266" s="258">
        <f>R266+S179</f>
        <v>0</v>
      </c>
      <c r="T266" s="118"/>
      <c r="U266" s="258">
        <f>T266+U179</f>
        <v>0</v>
      </c>
      <c r="V266" s="122">
        <f>L266-N266-U266</f>
        <v>0</v>
      </c>
      <c r="W266" s="258" t="str">
        <f t="shared" si="142"/>
        <v/>
      </c>
    </row>
    <row r="267" spans="1:23" ht="13" thickBot="1">
      <c r="A267" s="293">
        <f>A180+1</f>
        <v>45294</v>
      </c>
      <c r="B267" s="294"/>
      <c r="C267" s="294"/>
      <c r="D267" s="294"/>
      <c r="E267" s="294"/>
      <c r="F267" s="295"/>
      <c r="G267" s="156">
        <f t="shared" ref="G267:O267" si="154">SUM(G268:G273,G274,G286:G295,G296,G297,G303:G307,G308,G309,G323,G340,G346:G348,G349,G353)</f>
        <v>0</v>
      </c>
      <c r="H267" s="156">
        <f t="shared" si="154"/>
        <v>0</v>
      </c>
      <c r="I267" s="156">
        <f t="shared" si="154"/>
        <v>0</v>
      </c>
      <c r="J267" s="157">
        <f t="shared" si="154"/>
        <v>0</v>
      </c>
      <c r="K267" s="155">
        <f t="shared" si="154"/>
        <v>0</v>
      </c>
      <c r="L267" s="157">
        <f t="shared" si="154"/>
        <v>0</v>
      </c>
      <c r="M267" s="155">
        <f t="shared" si="154"/>
        <v>0</v>
      </c>
      <c r="N267" s="157">
        <f t="shared" si="154"/>
        <v>0</v>
      </c>
      <c r="O267" s="155">
        <f t="shared" si="154"/>
        <v>0</v>
      </c>
      <c r="P267" s="157">
        <f t="shared" ref="P267:V267" si="155">SUM(P268:P273,P274,P286:P295,P296,P297,P303:P307,P308,P309,P323,P340,P346:P348,P349,P353)</f>
        <v>0</v>
      </c>
      <c r="Q267" s="158">
        <f t="shared" si="155"/>
        <v>0</v>
      </c>
      <c r="R267" s="155">
        <f t="shared" si="155"/>
        <v>0</v>
      </c>
      <c r="S267" s="157">
        <f t="shared" ref="S267" si="156">SUM(S268:S273,S274,S286:S295,S296,S297,S303:S307,S308,S309,S323,S340,S346:S348,S349,S353)</f>
        <v>0</v>
      </c>
      <c r="T267" s="155">
        <f t="shared" si="155"/>
        <v>0</v>
      </c>
      <c r="U267" s="157">
        <f t="shared" si="155"/>
        <v>0</v>
      </c>
      <c r="V267" s="159">
        <f t="shared" si="155"/>
        <v>0</v>
      </c>
      <c r="W267" s="157" t="str">
        <f>IF(L267-N267-U267-V267=0,"","Error")</f>
        <v/>
      </c>
    </row>
    <row r="268" spans="1:23" ht="13">
      <c r="A268" s="25" t="s">
        <v>200</v>
      </c>
      <c r="B268" s="29">
        <v>7002</v>
      </c>
      <c r="C268" s="20">
        <v>70025</v>
      </c>
      <c r="D268" s="16" t="s">
        <v>5</v>
      </c>
      <c r="E268" s="49" t="s">
        <v>6</v>
      </c>
      <c r="F268" s="123"/>
      <c r="G268" s="98"/>
      <c r="H268" s="98"/>
      <c r="I268" s="98"/>
      <c r="J268" s="99"/>
      <c r="K268" s="97"/>
      <c r="L268" s="99">
        <f t="shared" ref="L268:L273" si="157">K268+L181</f>
        <v>0</v>
      </c>
      <c r="M268" s="97"/>
      <c r="N268" s="99">
        <f t="shared" ref="N268:N273" si="158">M268+N181</f>
        <v>0</v>
      </c>
      <c r="O268" s="97"/>
      <c r="P268" s="99">
        <f t="shared" ref="P268:P273" si="159">O268+P181</f>
        <v>0</v>
      </c>
      <c r="Q268" s="100">
        <f t="shared" ref="Q268:Q273" si="160">N268+P268</f>
        <v>0</v>
      </c>
      <c r="R268" s="97"/>
      <c r="S268" s="99">
        <f t="shared" ref="S268:U273" si="161">R268+S181</f>
        <v>0</v>
      </c>
      <c r="T268" s="97"/>
      <c r="U268" s="99">
        <f t="shared" si="161"/>
        <v>0</v>
      </c>
      <c r="V268" s="101">
        <f t="shared" ref="V268:V273" si="162">L268-N268-U268</f>
        <v>0</v>
      </c>
      <c r="W268" s="99" t="str">
        <f>IF(L268-N268-U268-V268=0,"","Error")</f>
        <v/>
      </c>
    </row>
    <row r="269" spans="1:23" ht="13">
      <c r="A269" s="15"/>
      <c r="B269" s="18"/>
      <c r="C269" s="21">
        <v>70026</v>
      </c>
      <c r="D269" s="22" t="s">
        <v>7</v>
      </c>
      <c r="E269" s="50" t="s">
        <v>8</v>
      </c>
      <c r="F269" s="102"/>
      <c r="G269" s="103"/>
      <c r="H269" s="103"/>
      <c r="I269" s="103"/>
      <c r="J269" s="104"/>
      <c r="K269" s="102"/>
      <c r="L269" s="104">
        <f t="shared" si="157"/>
        <v>0</v>
      </c>
      <c r="M269" s="102"/>
      <c r="N269" s="104">
        <f t="shared" si="158"/>
        <v>0</v>
      </c>
      <c r="O269" s="102"/>
      <c r="P269" s="104">
        <f t="shared" si="159"/>
        <v>0</v>
      </c>
      <c r="Q269" s="105">
        <f t="shared" si="160"/>
        <v>0</v>
      </c>
      <c r="R269" s="102"/>
      <c r="S269" s="104">
        <f t="shared" si="161"/>
        <v>0</v>
      </c>
      <c r="T269" s="102"/>
      <c r="U269" s="104">
        <f t="shared" si="161"/>
        <v>0</v>
      </c>
      <c r="V269" s="106">
        <f t="shared" si="162"/>
        <v>0</v>
      </c>
      <c r="W269" s="104" t="str">
        <f t="shared" ref="W269:W332" si="163">IF(L269-N269-U269-V269=0,"","Error")</f>
        <v/>
      </c>
    </row>
    <row r="270" spans="1:23" ht="14" thickBot="1">
      <c r="A270" s="15"/>
      <c r="B270" s="24"/>
      <c r="C270" s="55">
        <v>70027</v>
      </c>
      <c r="D270" s="56" t="s">
        <v>9</v>
      </c>
      <c r="E270" s="57" t="s">
        <v>10</v>
      </c>
      <c r="F270" s="107"/>
      <c r="G270" s="108"/>
      <c r="H270" s="108"/>
      <c r="I270" s="108"/>
      <c r="J270" s="109"/>
      <c r="K270" s="107"/>
      <c r="L270" s="109">
        <f t="shared" si="157"/>
        <v>0</v>
      </c>
      <c r="M270" s="107"/>
      <c r="N270" s="109">
        <f t="shared" si="158"/>
        <v>0</v>
      </c>
      <c r="O270" s="107"/>
      <c r="P270" s="109">
        <f t="shared" si="159"/>
        <v>0</v>
      </c>
      <c r="Q270" s="110">
        <f t="shared" si="160"/>
        <v>0</v>
      </c>
      <c r="R270" s="107"/>
      <c r="S270" s="109">
        <f t="shared" si="161"/>
        <v>0</v>
      </c>
      <c r="T270" s="107"/>
      <c r="U270" s="109">
        <f t="shared" si="161"/>
        <v>0</v>
      </c>
      <c r="V270" s="111">
        <f t="shared" si="162"/>
        <v>0</v>
      </c>
      <c r="W270" s="109" t="str">
        <f t="shared" si="163"/>
        <v/>
      </c>
    </row>
    <row r="271" spans="1:23" ht="13">
      <c r="A271" s="15"/>
      <c r="B271" s="29">
        <v>7003</v>
      </c>
      <c r="C271" s="20">
        <v>70032</v>
      </c>
      <c r="D271" s="16" t="s">
        <v>11</v>
      </c>
      <c r="E271" s="49" t="s">
        <v>12</v>
      </c>
      <c r="F271" s="97"/>
      <c r="G271" s="98"/>
      <c r="H271" s="98"/>
      <c r="I271" s="98"/>
      <c r="J271" s="99"/>
      <c r="K271" s="97"/>
      <c r="L271" s="99">
        <f t="shared" si="157"/>
        <v>0</v>
      </c>
      <c r="M271" s="97"/>
      <c r="N271" s="99">
        <f t="shared" si="158"/>
        <v>0</v>
      </c>
      <c r="O271" s="97"/>
      <c r="P271" s="99">
        <f t="shared" si="159"/>
        <v>0</v>
      </c>
      <c r="Q271" s="100">
        <f t="shared" si="160"/>
        <v>0</v>
      </c>
      <c r="R271" s="97"/>
      <c r="S271" s="99">
        <f t="shared" si="161"/>
        <v>0</v>
      </c>
      <c r="T271" s="97"/>
      <c r="U271" s="99">
        <f t="shared" si="161"/>
        <v>0</v>
      </c>
      <c r="V271" s="101">
        <f t="shared" si="162"/>
        <v>0</v>
      </c>
      <c r="W271" s="99" t="str">
        <f t="shared" si="163"/>
        <v/>
      </c>
    </row>
    <row r="272" spans="1:23" ht="14" thickBot="1">
      <c r="A272" s="15"/>
      <c r="B272" s="24"/>
      <c r="C272" s="55">
        <v>70033</v>
      </c>
      <c r="D272" s="56" t="s">
        <v>13</v>
      </c>
      <c r="E272" s="57" t="s">
        <v>14</v>
      </c>
      <c r="F272" s="107"/>
      <c r="G272" s="108"/>
      <c r="H272" s="108"/>
      <c r="I272" s="108"/>
      <c r="J272" s="109"/>
      <c r="K272" s="107"/>
      <c r="L272" s="109">
        <f t="shared" si="157"/>
        <v>0</v>
      </c>
      <c r="M272" s="107"/>
      <c r="N272" s="109">
        <f t="shared" si="158"/>
        <v>0</v>
      </c>
      <c r="O272" s="107"/>
      <c r="P272" s="109">
        <f t="shared" si="159"/>
        <v>0</v>
      </c>
      <c r="Q272" s="110">
        <f t="shared" si="160"/>
        <v>0</v>
      </c>
      <c r="R272" s="107"/>
      <c r="S272" s="109">
        <f t="shared" si="161"/>
        <v>0</v>
      </c>
      <c r="T272" s="107"/>
      <c r="U272" s="109">
        <f t="shared" si="161"/>
        <v>0</v>
      </c>
      <c r="V272" s="111">
        <f t="shared" si="162"/>
        <v>0</v>
      </c>
      <c r="W272" s="109" t="str">
        <f t="shared" si="163"/>
        <v/>
      </c>
    </row>
    <row r="273" spans="1:23" ht="14" thickBot="1">
      <c r="A273" s="25" t="s">
        <v>202</v>
      </c>
      <c r="B273" s="29">
        <v>7100</v>
      </c>
      <c r="C273" s="125">
        <v>71001</v>
      </c>
      <c r="D273" s="39" t="s">
        <v>15</v>
      </c>
      <c r="E273" s="51" t="s">
        <v>16</v>
      </c>
      <c r="F273" s="116"/>
      <c r="G273" s="113"/>
      <c r="H273" s="113"/>
      <c r="I273" s="113"/>
      <c r="J273" s="114"/>
      <c r="K273" s="116"/>
      <c r="L273" s="114">
        <f t="shared" si="157"/>
        <v>0</v>
      </c>
      <c r="M273" s="116"/>
      <c r="N273" s="114">
        <f t="shared" si="158"/>
        <v>0</v>
      </c>
      <c r="O273" s="116"/>
      <c r="P273" s="114">
        <f t="shared" si="159"/>
        <v>0</v>
      </c>
      <c r="Q273" s="115">
        <f t="shared" si="160"/>
        <v>0</v>
      </c>
      <c r="R273" s="116"/>
      <c r="S273" s="114">
        <f t="shared" si="161"/>
        <v>0</v>
      </c>
      <c r="T273" s="116"/>
      <c r="U273" s="114">
        <f t="shared" si="161"/>
        <v>0</v>
      </c>
      <c r="V273" s="117">
        <f t="shared" si="162"/>
        <v>0</v>
      </c>
      <c r="W273" s="114" t="str">
        <f t="shared" si="163"/>
        <v/>
      </c>
    </row>
    <row r="274" spans="1:23" ht="14" thickBot="1">
      <c r="A274" s="23"/>
      <c r="B274" s="18"/>
      <c r="C274" s="129"/>
      <c r="D274" s="91" t="s">
        <v>166</v>
      </c>
      <c r="E274" s="92"/>
      <c r="F274" s="160"/>
      <c r="G274" s="161">
        <f t="shared" ref="G274:O274" si="164">G275+G276+G277+G285</f>
        <v>0</v>
      </c>
      <c r="H274" s="161">
        <f t="shared" si="164"/>
        <v>0</v>
      </c>
      <c r="I274" s="161">
        <f t="shared" si="164"/>
        <v>0</v>
      </c>
      <c r="J274" s="120">
        <f t="shared" si="164"/>
        <v>0</v>
      </c>
      <c r="K274" s="160">
        <f t="shared" si="164"/>
        <v>0</v>
      </c>
      <c r="L274" s="120">
        <f t="shared" si="164"/>
        <v>0</v>
      </c>
      <c r="M274" s="160">
        <f t="shared" si="164"/>
        <v>0</v>
      </c>
      <c r="N274" s="120">
        <f t="shared" si="164"/>
        <v>0</v>
      </c>
      <c r="O274" s="160">
        <f t="shared" si="164"/>
        <v>0</v>
      </c>
      <c r="P274" s="120">
        <f t="shared" ref="P274:V274" si="165">P275+P276+P277+P285</f>
        <v>0</v>
      </c>
      <c r="Q274" s="121">
        <f t="shared" si="165"/>
        <v>0</v>
      </c>
      <c r="R274" s="160">
        <f t="shared" si="165"/>
        <v>0</v>
      </c>
      <c r="S274" s="120">
        <f t="shared" ref="S274" si="166">S275+S276+S277+S285</f>
        <v>0</v>
      </c>
      <c r="T274" s="160">
        <f t="shared" si="165"/>
        <v>0</v>
      </c>
      <c r="U274" s="120">
        <f t="shared" si="165"/>
        <v>0</v>
      </c>
      <c r="V274" s="162">
        <f t="shared" si="165"/>
        <v>0</v>
      </c>
      <c r="W274" s="120" t="str">
        <f t="shared" si="163"/>
        <v/>
      </c>
    </row>
    <row r="275" spans="1:23" ht="13">
      <c r="A275" s="23"/>
      <c r="B275" s="18"/>
      <c r="C275" s="129"/>
      <c r="D275" s="17" t="s">
        <v>17</v>
      </c>
      <c r="E275" s="52" t="s">
        <v>18</v>
      </c>
      <c r="F275" s="163"/>
      <c r="G275" s="164"/>
      <c r="H275" s="164"/>
      <c r="I275" s="164"/>
      <c r="J275" s="165"/>
      <c r="K275" s="163"/>
      <c r="L275" s="165">
        <f>K275+L188</f>
        <v>0</v>
      </c>
      <c r="M275" s="163"/>
      <c r="N275" s="165">
        <f>M275+N188</f>
        <v>0</v>
      </c>
      <c r="O275" s="163"/>
      <c r="P275" s="165">
        <f>O275+P188</f>
        <v>0</v>
      </c>
      <c r="Q275" s="166">
        <f>N275+P275</f>
        <v>0</v>
      </c>
      <c r="R275" s="163"/>
      <c r="S275" s="165">
        <f>R275+S188</f>
        <v>0</v>
      </c>
      <c r="T275" s="163"/>
      <c r="U275" s="165">
        <f>T275+U188</f>
        <v>0</v>
      </c>
      <c r="V275" s="167">
        <f>L275-N275-U275</f>
        <v>0</v>
      </c>
      <c r="W275" s="165" t="str">
        <f t="shared" si="163"/>
        <v/>
      </c>
    </row>
    <row r="276" spans="1:23" ht="14" thickBot="1">
      <c r="A276" s="23"/>
      <c r="B276" s="18"/>
      <c r="C276" s="129"/>
      <c r="D276" s="82" t="s">
        <v>19</v>
      </c>
      <c r="E276" s="83" t="s">
        <v>20</v>
      </c>
      <c r="F276" s="168"/>
      <c r="G276" s="169"/>
      <c r="H276" s="169"/>
      <c r="I276" s="169"/>
      <c r="J276" s="170"/>
      <c r="K276" s="168"/>
      <c r="L276" s="170">
        <f>K276+L189</f>
        <v>0</v>
      </c>
      <c r="M276" s="168"/>
      <c r="N276" s="170">
        <f>M276+N189</f>
        <v>0</v>
      </c>
      <c r="O276" s="168"/>
      <c r="P276" s="170">
        <f>O276+P189</f>
        <v>0</v>
      </c>
      <c r="Q276" s="171">
        <f>N276+P276</f>
        <v>0</v>
      </c>
      <c r="R276" s="168"/>
      <c r="S276" s="170">
        <f>R276+S189</f>
        <v>0</v>
      </c>
      <c r="T276" s="168"/>
      <c r="U276" s="170">
        <f>T276+U189</f>
        <v>0</v>
      </c>
      <c r="V276" s="172">
        <f>L276-N276-U276</f>
        <v>0</v>
      </c>
      <c r="W276" s="170" t="str">
        <f t="shared" si="163"/>
        <v/>
      </c>
    </row>
    <row r="277" spans="1:23" ht="14" thickBot="1">
      <c r="A277" s="23"/>
      <c r="B277" s="18"/>
      <c r="C277" s="129"/>
      <c r="D277" s="93" t="s">
        <v>165</v>
      </c>
      <c r="E277" s="94" t="s">
        <v>114</v>
      </c>
      <c r="F277" s="160"/>
      <c r="G277" s="161">
        <f t="shared" ref="G277:O277" si="167">SUM(G278:G284)</f>
        <v>0</v>
      </c>
      <c r="H277" s="161">
        <f t="shared" si="167"/>
        <v>0</v>
      </c>
      <c r="I277" s="161">
        <f t="shared" si="167"/>
        <v>0</v>
      </c>
      <c r="J277" s="120">
        <f t="shared" si="167"/>
        <v>0</v>
      </c>
      <c r="K277" s="160">
        <f t="shared" si="167"/>
        <v>0</v>
      </c>
      <c r="L277" s="120">
        <f t="shared" si="167"/>
        <v>0</v>
      </c>
      <c r="M277" s="160">
        <f t="shared" si="167"/>
        <v>0</v>
      </c>
      <c r="N277" s="120">
        <f t="shared" si="167"/>
        <v>0</v>
      </c>
      <c r="O277" s="160">
        <f t="shared" si="167"/>
        <v>0</v>
      </c>
      <c r="P277" s="120">
        <f t="shared" ref="P277:V277" si="168">SUM(P278:P284)</f>
        <v>0</v>
      </c>
      <c r="Q277" s="121">
        <f t="shared" si="168"/>
        <v>0</v>
      </c>
      <c r="R277" s="160">
        <f t="shared" si="168"/>
        <v>0</v>
      </c>
      <c r="S277" s="120">
        <f t="shared" ref="S277" si="169">SUM(S278:S284)</f>
        <v>0</v>
      </c>
      <c r="T277" s="160">
        <f t="shared" si="168"/>
        <v>0</v>
      </c>
      <c r="U277" s="120">
        <f t="shared" si="168"/>
        <v>0</v>
      </c>
      <c r="V277" s="162">
        <f t="shared" si="168"/>
        <v>0</v>
      </c>
      <c r="W277" s="120" t="str">
        <f t="shared" si="163"/>
        <v/>
      </c>
    </row>
    <row r="278" spans="1:23" ht="26">
      <c r="A278" s="23"/>
      <c r="B278" s="18"/>
      <c r="C278" s="129"/>
      <c r="D278" s="37" t="s">
        <v>164</v>
      </c>
      <c r="E278" s="53" t="s">
        <v>77</v>
      </c>
      <c r="F278" s="173"/>
      <c r="G278" s="174"/>
      <c r="H278" s="174"/>
      <c r="I278" s="174"/>
      <c r="J278" s="175"/>
      <c r="K278" s="173"/>
      <c r="L278" s="175">
        <f t="shared" ref="L278:L296" si="170">K278+L191</f>
        <v>0</v>
      </c>
      <c r="M278" s="173"/>
      <c r="N278" s="175">
        <f t="shared" ref="N278:N296" si="171">M278+N191</f>
        <v>0</v>
      </c>
      <c r="O278" s="173"/>
      <c r="P278" s="175">
        <f>O278+P191</f>
        <v>0</v>
      </c>
      <c r="Q278" s="176">
        <f t="shared" ref="Q278:Q296" si="172">N278+P278</f>
        <v>0</v>
      </c>
      <c r="R278" s="173"/>
      <c r="S278" s="175">
        <f>R278+S191</f>
        <v>0</v>
      </c>
      <c r="T278" s="173"/>
      <c r="U278" s="175">
        <f>T278+U191</f>
        <v>0</v>
      </c>
      <c r="V278" s="177">
        <f t="shared" ref="V278:V296" si="173">L278-N278-U278</f>
        <v>0</v>
      </c>
      <c r="W278" s="175" t="str">
        <f t="shared" si="163"/>
        <v/>
      </c>
    </row>
    <row r="279" spans="1:23" ht="13">
      <c r="A279" s="23"/>
      <c r="B279" s="18"/>
      <c r="C279" s="129"/>
      <c r="D279" s="38" t="s">
        <v>163</v>
      </c>
      <c r="E279" s="54" t="s">
        <v>72</v>
      </c>
      <c r="F279" s="178"/>
      <c r="G279" s="179"/>
      <c r="H279" s="179"/>
      <c r="I279" s="179"/>
      <c r="J279" s="180"/>
      <c r="K279" s="178"/>
      <c r="L279" s="180">
        <f t="shared" si="170"/>
        <v>0</v>
      </c>
      <c r="M279" s="178"/>
      <c r="N279" s="180">
        <f t="shared" si="171"/>
        <v>0</v>
      </c>
      <c r="O279" s="178"/>
      <c r="P279" s="180">
        <f t="shared" ref="P279:P296" si="174">O279+P192</f>
        <v>0</v>
      </c>
      <c r="Q279" s="181">
        <f t="shared" si="172"/>
        <v>0</v>
      </c>
      <c r="R279" s="178"/>
      <c r="S279" s="180">
        <f t="shared" ref="S279:U296" si="175">R279+S192</f>
        <v>0</v>
      </c>
      <c r="T279" s="178"/>
      <c r="U279" s="180">
        <f t="shared" si="175"/>
        <v>0</v>
      </c>
      <c r="V279" s="182">
        <f t="shared" si="173"/>
        <v>0</v>
      </c>
      <c r="W279" s="180" t="str">
        <f t="shared" si="163"/>
        <v/>
      </c>
    </row>
    <row r="280" spans="1:23" ht="13">
      <c r="A280" s="23"/>
      <c r="B280" s="18"/>
      <c r="C280" s="129"/>
      <c r="D280" s="38" t="s">
        <v>162</v>
      </c>
      <c r="E280" s="54" t="s">
        <v>74</v>
      </c>
      <c r="F280" s="178"/>
      <c r="G280" s="179"/>
      <c r="H280" s="179"/>
      <c r="I280" s="179"/>
      <c r="J280" s="180"/>
      <c r="K280" s="178"/>
      <c r="L280" s="180">
        <f t="shared" si="170"/>
        <v>0</v>
      </c>
      <c r="M280" s="178"/>
      <c r="N280" s="180">
        <f t="shared" si="171"/>
        <v>0</v>
      </c>
      <c r="O280" s="178"/>
      <c r="P280" s="180">
        <f t="shared" si="174"/>
        <v>0</v>
      </c>
      <c r="Q280" s="181">
        <f t="shared" si="172"/>
        <v>0</v>
      </c>
      <c r="R280" s="178"/>
      <c r="S280" s="180">
        <f t="shared" si="175"/>
        <v>0</v>
      </c>
      <c r="T280" s="178"/>
      <c r="U280" s="180">
        <f t="shared" si="175"/>
        <v>0</v>
      </c>
      <c r="V280" s="182">
        <f t="shared" si="173"/>
        <v>0</v>
      </c>
      <c r="W280" s="180" t="str">
        <f t="shared" si="163"/>
        <v/>
      </c>
    </row>
    <row r="281" spans="1:23" ht="13">
      <c r="A281" s="23"/>
      <c r="B281" s="18"/>
      <c r="C281" s="129"/>
      <c r="D281" s="38" t="s">
        <v>161</v>
      </c>
      <c r="E281" s="54" t="s">
        <v>69</v>
      </c>
      <c r="F281" s="178"/>
      <c r="G281" s="179"/>
      <c r="H281" s="179"/>
      <c r="I281" s="179"/>
      <c r="J281" s="180"/>
      <c r="K281" s="178"/>
      <c r="L281" s="180">
        <f t="shared" si="170"/>
        <v>0</v>
      </c>
      <c r="M281" s="178"/>
      <c r="N281" s="180">
        <f t="shared" si="171"/>
        <v>0</v>
      </c>
      <c r="O281" s="178"/>
      <c r="P281" s="180">
        <f t="shared" si="174"/>
        <v>0</v>
      </c>
      <c r="Q281" s="181">
        <f t="shared" si="172"/>
        <v>0</v>
      </c>
      <c r="R281" s="178"/>
      <c r="S281" s="180">
        <f t="shared" si="175"/>
        <v>0</v>
      </c>
      <c r="T281" s="178"/>
      <c r="U281" s="180">
        <f t="shared" si="175"/>
        <v>0</v>
      </c>
      <c r="V281" s="182">
        <f t="shared" si="173"/>
        <v>0</v>
      </c>
      <c r="W281" s="180" t="str">
        <f t="shared" si="163"/>
        <v/>
      </c>
    </row>
    <row r="282" spans="1:23" ht="13">
      <c r="A282" s="23"/>
      <c r="B282" s="18"/>
      <c r="C282" s="129"/>
      <c r="D282" s="38" t="s">
        <v>160</v>
      </c>
      <c r="E282" s="54" t="s">
        <v>70</v>
      </c>
      <c r="F282" s="178"/>
      <c r="G282" s="179"/>
      <c r="H282" s="179"/>
      <c r="I282" s="179"/>
      <c r="J282" s="180"/>
      <c r="K282" s="178"/>
      <c r="L282" s="180">
        <f t="shared" si="170"/>
        <v>0</v>
      </c>
      <c r="M282" s="178"/>
      <c r="N282" s="180">
        <f t="shared" si="171"/>
        <v>0</v>
      </c>
      <c r="O282" s="178"/>
      <c r="P282" s="180">
        <f t="shared" si="174"/>
        <v>0</v>
      </c>
      <c r="Q282" s="181">
        <f t="shared" si="172"/>
        <v>0</v>
      </c>
      <c r="R282" s="178"/>
      <c r="S282" s="180">
        <f t="shared" si="175"/>
        <v>0</v>
      </c>
      <c r="T282" s="178"/>
      <c r="U282" s="180">
        <f t="shared" si="175"/>
        <v>0</v>
      </c>
      <c r="V282" s="182">
        <f t="shared" si="173"/>
        <v>0</v>
      </c>
      <c r="W282" s="180" t="str">
        <f t="shared" si="163"/>
        <v/>
      </c>
    </row>
    <row r="283" spans="1:23" ht="13">
      <c r="A283" s="23"/>
      <c r="B283" s="18"/>
      <c r="C283" s="129"/>
      <c r="D283" s="38" t="s">
        <v>159</v>
      </c>
      <c r="E283" s="54" t="s">
        <v>71</v>
      </c>
      <c r="F283" s="178"/>
      <c r="G283" s="179"/>
      <c r="H283" s="179"/>
      <c r="I283" s="179"/>
      <c r="J283" s="180"/>
      <c r="K283" s="178"/>
      <c r="L283" s="180">
        <f t="shared" si="170"/>
        <v>0</v>
      </c>
      <c r="M283" s="178"/>
      <c r="N283" s="180">
        <f t="shared" si="171"/>
        <v>0</v>
      </c>
      <c r="O283" s="178"/>
      <c r="P283" s="180">
        <f t="shared" si="174"/>
        <v>0</v>
      </c>
      <c r="Q283" s="181">
        <f t="shared" si="172"/>
        <v>0</v>
      </c>
      <c r="R283" s="178"/>
      <c r="S283" s="180">
        <f t="shared" si="175"/>
        <v>0</v>
      </c>
      <c r="T283" s="178"/>
      <c r="U283" s="180">
        <f t="shared" si="175"/>
        <v>0</v>
      </c>
      <c r="V283" s="182">
        <f t="shared" si="173"/>
        <v>0</v>
      </c>
      <c r="W283" s="180" t="str">
        <f t="shared" si="163"/>
        <v/>
      </c>
    </row>
    <row r="284" spans="1:23" ht="13">
      <c r="A284" s="23"/>
      <c r="B284" s="18"/>
      <c r="C284" s="129"/>
      <c r="D284" s="38" t="s">
        <v>158</v>
      </c>
      <c r="E284" s="54" t="s">
        <v>79</v>
      </c>
      <c r="F284" s="178"/>
      <c r="G284" s="179"/>
      <c r="H284" s="179"/>
      <c r="I284" s="179"/>
      <c r="J284" s="180"/>
      <c r="K284" s="178"/>
      <c r="L284" s="180">
        <f t="shared" si="170"/>
        <v>0</v>
      </c>
      <c r="M284" s="178"/>
      <c r="N284" s="180">
        <f t="shared" si="171"/>
        <v>0</v>
      </c>
      <c r="O284" s="178"/>
      <c r="P284" s="180">
        <f t="shared" si="174"/>
        <v>0</v>
      </c>
      <c r="Q284" s="181">
        <f t="shared" si="172"/>
        <v>0</v>
      </c>
      <c r="R284" s="178"/>
      <c r="S284" s="180">
        <f t="shared" si="175"/>
        <v>0</v>
      </c>
      <c r="T284" s="178"/>
      <c r="U284" s="180">
        <f t="shared" si="175"/>
        <v>0</v>
      </c>
      <c r="V284" s="182">
        <f t="shared" si="173"/>
        <v>0</v>
      </c>
      <c r="W284" s="180" t="str">
        <f t="shared" si="163"/>
        <v/>
      </c>
    </row>
    <row r="285" spans="1:23" ht="13">
      <c r="A285" s="23"/>
      <c r="B285" s="18"/>
      <c r="C285" s="183"/>
      <c r="D285" s="22" t="s">
        <v>21</v>
      </c>
      <c r="E285" s="50" t="s">
        <v>22</v>
      </c>
      <c r="F285" s="184"/>
      <c r="G285" s="185"/>
      <c r="H285" s="185"/>
      <c r="I285" s="185"/>
      <c r="J285" s="186"/>
      <c r="K285" s="184"/>
      <c r="L285" s="186">
        <f t="shared" si="170"/>
        <v>0</v>
      </c>
      <c r="M285" s="184"/>
      <c r="N285" s="186">
        <f t="shared" si="171"/>
        <v>0</v>
      </c>
      <c r="O285" s="184"/>
      <c r="P285" s="186">
        <f t="shared" si="174"/>
        <v>0</v>
      </c>
      <c r="Q285" s="187">
        <f t="shared" si="172"/>
        <v>0</v>
      </c>
      <c r="R285" s="184"/>
      <c r="S285" s="186">
        <f t="shared" si="175"/>
        <v>0</v>
      </c>
      <c r="T285" s="184"/>
      <c r="U285" s="186">
        <f t="shared" si="175"/>
        <v>0</v>
      </c>
      <c r="V285" s="188">
        <f t="shared" si="173"/>
        <v>0</v>
      </c>
      <c r="W285" s="186" t="str">
        <f t="shared" si="163"/>
        <v/>
      </c>
    </row>
    <row r="286" spans="1:23" ht="13">
      <c r="A286" s="15"/>
      <c r="B286" s="18"/>
      <c r="C286" s="21">
        <v>71003</v>
      </c>
      <c r="D286" s="22" t="s">
        <v>23</v>
      </c>
      <c r="E286" s="50" t="s">
        <v>24</v>
      </c>
      <c r="F286" s="102"/>
      <c r="G286" s="103"/>
      <c r="H286" s="103"/>
      <c r="I286" s="103"/>
      <c r="J286" s="104"/>
      <c r="K286" s="102"/>
      <c r="L286" s="104">
        <f t="shared" si="170"/>
        <v>0</v>
      </c>
      <c r="M286" s="102"/>
      <c r="N286" s="104">
        <f t="shared" si="171"/>
        <v>0</v>
      </c>
      <c r="O286" s="102"/>
      <c r="P286" s="104">
        <f t="shared" si="174"/>
        <v>0</v>
      </c>
      <c r="Q286" s="105">
        <f t="shared" si="172"/>
        <v>0</v>
      </c>
      <c r="R286" s="102"/>
      <c r="S286" s="104">
        <f t="shared" si="175"/>
        <v>0</v>
      </c>
      <c r="T286" s="102"/>
      <c r="U286" s="104">
        <f t="shared" si="175"/>
        <v>0</v>
      </c>
      <c r="V286" s="106">
        <f t="shared" si="173"/>
        <v>0</v>
      </c>
      <c r="W286" s="104" t="str">
        <f t="shared" si="163"/>
        <v/>
      </c>
    </row>
    <row r="287" spans="1:23" ht="13">
      <c r="A287" s="15"/>
      <c r="B287" s="18"/>
      <c r="C287" s="21">
        <v>71004</v>
      </c>
      <c r="D287" s="22" t="s">
        <v>25</v>
      </c>
      <c r="E287" s="50" t="s">
        <v>26</v>
      </c>
      <c r="F287" s="102"/>
      <c r="G287" s="103"/>
      <c r="H287" s="103"/>
      <c r="I287" s="103"/>
      <c r="J287" s="104"/>
      <c r="K287" s="102"/>
      <c r="L287" s="104">
        <f t="shared" si="170"/>
        <v>0</v>
      </c>
      <c r="M287" s="102"/>
      <c r="N287" s="104">
        <f t="shared" si="171"/>
        <v>0</v>
      </c>
      <c r="O287" s="102"/>
      <c r="P287" s="104">
        <f t="shared" si="174"/>
        <v>0</v>
      </c>
      <c r="Q287" s="105">
        <f t="shared" si="172"/>
        <v>0</v>
      </c>
      <c r="R287" s="102"/>
      <c r="S287" s="104">
        <f t="shared" si="175"/>
        <v>0</v>
      </c>
      <c r="T287" s="102"/>
      <c r="U287" s="104">
        <f t="shared" si="175"/>
        <v>0</v>
      </c>
      <c r="V287" s="106">
        <f t="shared" si="173"/>
        <v>0</v>
      </c>
      <c r="W287" s="104" t="str">
        <f t="shared" si="163"/>
        <v/>
      </c>
    </row>
    <row r="288" spans="1:23" ht="13">
      <c r="A288" s="15"/>
      <c r="B288" s="18"/>
      <c r="C288" s="21">
        <v>71005</v>
      </c>
      <c r="D288" s="22" t="s">
        <v>27</v>
      </c>
      <c r="E288" s="50" t="s">
        <v>28</v>
      </c>
      <c r="F288" s="102"/>
      <c r="G288" s="103"/>
      <c r="H288" s="103"/>
      <c r="I288" s="103"/>
      <c r="J288" s="104"/>
      <c r="K288" s="102"/>
      <c r="L288" s="104">
        <f t="shared" si="170"/>
        <v>0</v>
      </c>
      <c r="M288" s="102"/>
      <c r="N288" s="104">
        <f t="shared" si="171"/>
        <v>0</v>
      </c>
      <c r="O288" s="102"/>
      <c r="P288" s="104">
        <f t="shared" si="174"/>
        <v>0</v>
      </c>
      <c r="Q288" s="105">
        <f t="shared" si="172"/>
        <v>0</v>
      </c>
      <c r="R288" s="102"/>
      <c r="S288" s="104">
        <f t="shared" si="175"/>
        <v>0</v>
      </c>
      <c r="T288" s="102"/>
      <c r="U288" s="104">
        <f t="shared" si="175"/>
        <v>0</v>
      </c>
      <c r="V288" s="106">
        <f t="shared" si="173"/>
        <v>0</v>
      </c>
      <c r="W288" s="104" t="str">
        <f t="shared" si="163"/>
        <v/>
      </c>
    </row>
    <row r="289" spans="1:23" ht="13">
      <c r="A289" s="15"/>
      <c r="B289" s="18"/>
      <c r="C289" s="21">
        <v>71006</v>
      </c>
      <c r="D289" s="22" t="s">
        <v>157</v>
      </c>
      <c r="E289" s="50" t="s">
        <v>29</v>
      </c>
      <c r="F289" s="102"/>
      <c r="G289" s="103"/>
      <c r="H289" s="103"/>
      <c r="I289" s="103"/>
      <c r="J289" s="104"/>
      <c r="K289" s="102"/>
      <c r="L289" s="104">
        <f t="shared" si="170"/>
        <v>0</v>
      </c>
      <c r="M289" s="102"/>
      <c r="N289" s="104">
        <f t="shared" si="171"/>
        <v>0</v>
      </c>
      <c r="O289" s="102"/>
      <c r="P289" s="104">
        <f t="shared" si="174"/>
        <v>0</v>
      </c>
      <c r="Q289" s="105">
        <f t="shared" si="172"/>
        <v>0</v>
      </c>
      <c r="R289" s="102"/>
      <c r="S289" s="104">
        <f t="shared" si="175"/>
        <v>0</v>
      </c>
      <c r="T289" s="102"/>
      <c r="U289" s="104">
        <f t="shared" si="175"/>
        <v>0</v>
      </c>
      <c r="V289" s="106">
        <f t="shared" si="173"/>
        <v>0</v>
      </c>
      <c r="W289" s="104" t="str">
        <f t="shared" si="163"/>
        <v/>
      </c>
    </row>
    <row r="290" spans="1:23" ht="14" thickBot="1">
      <c r="A290" s="15"/>
      <c r="B290" s="24"/>
      <c r="C290" s="55">
        <v>71007</v>
      </c>
      <c r="D290" s="56" t="s">
        <v>30</v>
      </c>
      <c r="E290" s="57" t="s">
        <v>31</v>
      </c>
      <c r="F290" s="107"/>
      <c r="G290" s="108"/>
      <c r="H290" s="108"/>
      <c r="I290" s="108"/>
      <c r="J290" s="109"/>
      <c r="K290" s="107"/>
      <c r="L290" s="109">
        <f t="shared" si="170"/>
        <v>0</v>
      </c>
      <c r="M290" s="107"/>
      <c r="N290" s="109">
        <f t="shared" si="171"/>
        <v>0</v>
      </c>
      <c r="O290" s="107"/>
      <c r="P290" s="109">
        <f t="shared" si="174"/>
        <v>0</v>
      </c>
      <c r="Q290" s="110">
        <f t="shared" si="172"/>
        <v>0</v>
      </c>
      <c r="R290" s="107"/>
      <c r="S290" s="109">
        <f t="shared" si="175"/>
        <v>0</v>
      </c>
      <c r="T290" s="107"/>
      <c r="U290" s="109">
        <f t="shared" si="175"/>
        <v>0</v>
      </c>
      <c r="V290" s="111">
        <f t="shared" si="173"/>
        <v>0</v>
      </c>
      <c r="W290" s="109" t="str">
        <f t="shared" si="163"/>
        <v/>
      </c>
    </row>
    <row r="291" spans="1:23" ht="13">
      <c r="A291" s="15"/>
      <c r="B291" s="19" t="s">
        <v>201</v>
      </c>
      <c r="C291" s="20">
        <v>71011</v>
      </c>
      <c r="D291" s="16" t="s">
        <v>32</v>
      </c>
      <c r="E291" s="49" t="s">
        <v>33</v>
      </c>
      <c r="F291" s="97"/>
      <c r="G291" s="98"/>
      <c r="H291" s="98"/>
      <c r="I291" s="98"/>
      <c r="J291" s="99"/>
      <c r="K291" s="97"/>
      <c r="L291" s="99">
        <f t="shared" si="170"/>
        <v>0</v>
      </c>
      <c r="M291" s="97"/>
      <c r="N291" s="99">
        <f t="shared" si="171"/>
        <v>0</v>
      </c>
      <c r="O291" s="97"/>
      <c r="P291" s="99">
        <f t="shared" si="174"/>
        <v>0</v>
      </c>
      <c r="Q291" s="100">
        <f t="shared" si="172"/>
        <v>0</v>
      </c>
      <c r="R291" s="97"/>
      <c r="S291" s="99">
        <f t="shared" si="175"/>
        <v>0</v>
      </c>
      <c r="T291" s="97"/>
      <c r="U291" s="99">
        <f t="shared" si="175"/>
        <v>0</v>
      </c>
      <c r="V291" s="101">
        <f t="shared" si="173"/>
        <v>0</v>
      </c>
      <c r="W291" s="99" t="str">
        <f t="shared" si="163"/>
        <v/>
      </c>
    </row>
    <row r="292" spans="1:23" ht="13">
      <c r="A292" s="15"/>
      <c r="B292" s="18"/>
      <c r="C292" s="21">
        <v>71012</v>
      </c>
      <c r="D292" s="22" t="s">
        <v>34</v>
      </c>
      <c r="E292" s="50" t="s">
        <v>35</v>
      </c>
      <c r="F292" s="102"/>
      <c r="G292" s="103"/>
      <c r="H292" s="103"/>
      <c r="I292" s="103"/>
      <c r="J292" s="104"/>
      <c r="K292" s="102"/>
      <c r="L292" s="104">
        <f t="shared" si="170"/>
        <v>0</v>
      </c>
      <c r="M292" s="102"/>
      <c r="N292" s="104">
        <f t="shared" si="171"/>
        <v>0</v>
      </c>
      <c r="O292" s="102"/>
      <c r="P292" s="104">
        <f t="shared" si="174"/>
        <v>0</v>
      </c>
      <c r="Q292" s="105">
        <f t="shared" si="172"/>
        <v>0</v>
      </c>
      <c r="R292" s="102"/>
      <c r="S292" s="104">
        <f t="shared" si="175"/>
        <v>0</v>
      </c>
      <c r="T292" s="102"/>
      <c r="U292" s="104">
        <f t="shared" si="175"/>
        <v>0</v>
      </c>
      <c r="V292" s="106">
        <f t="shared" si="173"/>
        <v>0</v>
      </c>
      <c r="W292" s="104" t="str">
        <f t="shared" si="163"/>
        <v/>
      </c>
    </row>
    <row r="293" spans="1:23" ht="13">
      <c r="A293" s="15"/>
      <c r="B293" s="18"/>
      <c r="C293" s="21">
        <v>71013</v>
      </c>
      <c r="D293" s="22" t="s">
        <v>36</v>
      </c>
      <c r="E293" s="50" t="s">
        <v>37</v>
      </c>
      <c r="F293" s="102"/>
      <c r="G293" s="103"/>
      <c r="H293" s="103"/>
      <c r="I293" s="103"/>
      <c r="J293" s="104"/>
      <c r="K293" s="102"/>
      <c r="L293" s="104">
        <f t="shared" si="170"/>
        <v>0</v>
      </c>
      <c r="M293" s="102"/>
      <c r="N293" s="104">
        <f t="shared" si="171"/>
        <v>0</v>
      </c>
      <c r="O293" s="102"/>
      <c r="P293" s="104">
        <f t="shared" si="174"/>
        <v>0</v>
      </c>
      <c r="Q293" s="105">
        <f t="shared" si="172"/>
        <v>0</v>
      </c>
      <c r="R293" s="102"/>
      <c r="S293" s="104">
        <f t="shared" si="175"/>
        <v>0</v>
      </c>
      <c r="T293" s="102"/>
      <c r="U293" s="104">
        <f t="shared" si="175"/>
        <v>0</v>
      </c>
      <c r="V293" s="106">
        <f t="shared" si="173"/>
        <v>0</v>
      </c>
      <c r="W293" s="104" t="str">
        <f t="shared" si="163"/>
        <v/>
      </c>
    </row>
    <row r="294" spans="1:23" ht="13">
      <c r="A294" s="15"/>
      <c r="B294" s="18"/>
      <c r="C294" s="21">
        <v>71014</v>
      </c>
      <c r="D294" s="22" t="s">
        <v>38</v>
      </c>
      <c r="E294" s="50" t="s">
        <v>39</v>
      </c>
      <c r="F294" s="102"/>
      <c r="G294" s="103"/>
      <c r="H294" s="103"/>
      <c r="I294" s="103"/>
      <c r="J294" s="104"/>
      <c r="K294" s="102"/>
      <c r="L294" s="104">
        <f t="shared" si="170"/>
        <v>0</v>
      </c>
      <c r="M294" s="102"/>
      <c r="N294" s="104">
        <f t="shared" si="171"/>
        <v>0</v>
      </c>
      <c r="O294" s="102"/>
      <c r="P294" s="104">
        <f t="shared" si="174"/>
        <v>0</v>
      </c>
      <c r="Q294" s="105">
        <f t="shared" si="172"/>
        <v>0</v>
      </c>
      <c r="R294" s="102"/>
      <c r="S294" s="104">
        <f t="shared" si="175"/>
        <v>0</v>
      </c>
      <c r="T294" s="102"/>
      <c r="U294" s="104">
        <f t="shared" si="175"/>
        <v>0</v>
      </c>
      <c r="V294" s="106">
        <f t="shared" si="173"/>
        <v>0</v>
      </c>
      <c r="W294" s="104" t="str">
        <f t="shared" si="163"/>
        <v/>
      </c>
    </row>
    <row r="295" spans="1:23" ht="14" thickBot="1">
      <c r="A295" s="81"/>
      <c r="B295" s="24"/>
      <c r="C295" s="55">
        <v>71016</v>
      </c>
      <c r="D295" s="56" t="s">
        <v>156</v>
      </c>
      <c r="E295" s="57" t="s">
        <v>40</v>
      </c>
      <c r="F295" s="107"/>
      <c r="G295" s="108"/>
      <c r="H295" s="108"/>
      <c r="I295" s="108"/>
      <c r="J295" s="109"/>
      <c r="K295" s="107"/>
      <c r="L295" s="109">
        <f t="shared" si="170"/>
        <v>0</v>
      </c>
      <c r="M295" s="107"/>
      <c r="N295" s="109">
        <f t="shared" si="171"/>
        <v>0</v>
      </c>
      <c r="O295" s="107"/>
      <c r="P295" s="109">
        <f t="shared" si="174"/>
        <v>0</v>
      </c>
      <c r="Q295" s="110">
        <f t="shared" si="172"/>
        <v>0</v>
      </c>
      <c r="R295" s="107"/>
      <c r="S295" s="109">
        <f t="shared" si="175"/>
        <v>0</v>
      </c>
      <c r="T295" s="107"/>
      <c r="U295" s="109">
        <f t="shared" si="175"/>
        <v>0</v>
      </c>
      <c r="V295" s="111">
        <f t="shared" si="173"/>
        <v>0</v>
      </c>
      <c r="W295" s="109" t="str">
        <f t="shared" si="163"/>
        <v/>
      </c>
    </row>
    <row r="296" spans="1:23" ht="14" thickBot="1">
      <c r="A296" s="25" t="s">
        <v>41</v>
      </c>
      <c r="B296" s="19" t="s">
        <v>43</v>
      </c>
      <c r="C296" s="26">
        <v>73011</v>
      </c>
      <c r="D296" s="36" t="s">
        <v>155</v>
      </c>
      <c r="E296" s="58" t="s">
        <v>154</v>
      </c>
      <c r="F296" s="189"/>
      <c r="G296" s="190"/>
      <c r="H296" s="190"/>
      <c r="I296" s="190"/>
      <c r="J296" s="114"/>
      <c r="K296" s="189"/>
      <c r="L296" s="114">
        <f t="shared" si="170"/>
        <v>0</v>
      </c>
      <c r="M296" s="189"/>
      <c r="N296" s="114">
        <f t="shared" si="171"/>
        <v>0</v>
      </c>
      <c r="O296" s="189"/>
      <c r="P296" s="114">
        <f t="shared" si="174"/>
        <v>0</v>
      </c>
      <c r="Q296" s="115">
        <f t="shared" si="172"/>
        <v>0</v>
      </c>
      <c r="R296" s="189"/>
      <c r="S296" s="114">
        <f t="shared" si="175"/>
        <v>0</v>
      </c>
      <c r="T296" s="189"/>
      <c r="U296" s="114">
        <f t="shared" si="175"/>
        <v>0</v>
      </c>
      <c r="V296" s="191">
        <f t="shared" si="173"/>
        <v>0</v>
      </c>
      <c r="W296" s="114" t="str">
        <f t="shared" si="163"/>
        <v/>
      </c>
    </row>
    <row r="297" spans="1:23" ht="14" thickBot="1">
      <c r="A297" s="23"/>
      <c r="B297" s="18"/>
      <c r="C297" s="143" t="s">
        <v>207</v>
      </c>
      <c r="D297" s="128" t="s">
        <v>153</v>
      </c>
      <c r="E297" s="90"/>
      <c r="F297" s="118"/>
      <c r="G297" s="119">
        <f t="shared" ref="G297:P297" si="176">SUM(G298:G302)</f>
        <v>0</v>
      </c>
      <c r="H297" s="119">
        <f t="shared" si="176"/>
        <v>0</v>
      </c>
      <c r="I297" s="119">
        <f t="shared" si="176"/>
        <v>0</v>
      </c>
      <c r="J297" s="120">
        <f t="shared" si="176"/>
        <v>0</v>
      </c>
      <c r="K297" s="118">
        <f t="shared" si="176"/>
        <v>0</v>
      </c>
      <c r="L297" s="120">
        <f t="shared" si="176"/>
        <v>0</v>
      </c>
      <c r="M297" s="118">
        <f t="shared" si="176"/>
        <v>0</v>
      </c>
      <c r="N297" s="120">
        <f t="shared" si="176"/>
        <v>0</v>
      </c>
      <c r="O297" s="118">
        <f t="shared" si="176"/>
        <v>0</v>
      </c>
      <c r="P297" s="120">
        <f t="shared" si="176"/>
        <v>0</v>
      </c>
      <c r="Q297" s="121">
        <f t="shared" ref="Q297:V297" si="177">SUM(Q298:Q302)</f>
        <v>0</v>
      </c>
      <c r="R297" s="118">
        <f t="shared" si="177"/>
        <v>0</v>
      </c>
      <c r="S297" s="120">
        <f t="shared" ref="S297" si="178">SUM(S298:S302)</f>
        <v>0</v>
      </c>
      <c r="T297" s="118">
        <f t="shared" si="177"/>
        <v>0</v>
      </c>
      <c r="U297" s="120">
        <f t="shared" si="177"/>
        <v>0</v>
      </c>
      <c r="V297" s="122">
        <f t="shared" si="177"/>
        <v>0</v>
      </c>
      <c r="W297" s="120" t="str">
        <f t="shared" si="163"/>
        <v/>
      </c>
    </row>
    <row r="298" spans="1:23" ht="13">
      <c r="A298" s="23"/>
      <c r="B298" s="18"/>
      <c r="C298" s="127"/>
      <c r="D298" s="14" t="s">
        <v>152</v>
      </c>
      <c r="E298" s="59" t="s">
        <v>47</v>
      </c>
      <c r="F298" s="192"/>
      <c r="G298" s="193"/>
      <c r="H298" s="193"/>
      <c r="I298" s="193"/>
      <c r="J298" s="194"/>
      <c r="K298" s="192"/>
      <c r="L298" s="194">
        <f t="shared" ref="L298:L308" si="179">K298+L211</f>
        <v>0</v>
      </c>
      <c r="M298" s="192"/>
      <c r="N298" s="194">
        <f t="shared" ref="N298:N308" si="180">M298+N211</f>
        <v>0</v>
      </c>
      <c r="O298" s="192"/>
      <c r="P298" s="194">
        <f t="shared" ref="P298:P308" si="181">O298+P211</f>
        <v>0</v>
      </c>
      <c r="Q298" s="195">
        <f t="shared" ref="Q298:Q308" si="182">N298+P298</f>
        <v>0</v>
      </c>
      <c r="R298" s="192"/>
      <c r="S298" s="194">
        <f t="shared" ref="S298:U308" si="183">R298+S211</f>
        <v>0</v>
      </c>
      <c r="T298" s="192"/>
      <c r="U298" s="194">
        <f t="shared" si="183"/>
        <v>0</v>
      </c>
      <c r="V298" s="196">
        <f t="shared" ref="V298:V308" si="184">L298-N298-U298</f>
        <v>0</v>
      </c>
      <c r="W298" s="194" t="str">
        <f t="shared" si="163"/>
        <v/>
      </c>
    </row>
    <row r="299" spans="1:23" ht="13">
      <c r="A299" s="23"/>
      <c r="B299" s="18"/>
      <c r="C299" s="127"/>
      <c r="D299" s="6" t="s">
        <v>151</v>
      </c>
      <c r="E299" s="60" t="s">
        <v>42</v>
      </c>
      <c r="F299" s="150"/>
      <c r="G299" s="151"/>
      <c r="H299" s="151"/>
      <c r="I299" s="151"/>
      <c r="J299" s="152"/>
      <c r="K299" s="150"/>
      <c r="L299" s="152">
        <f t="shared" si="179"/>
        <v>0</v>
      </c>
      <c r="M299" s="150"/>
      <c r="N299" s="152">
        <f t="shared" si="180"/>
        <v>0</v>
      </c>
      <c r="O299" s="150"/>
      <c r="P299" s="152">
        <f t="shared" si="181"/>
        <v>0</v>
      </c>
      <c r="Q299" s="153">
        <f t="shared" si="182"/>
        <v>0</v>
      </c>
      <c r="R299" s="150"/>
      <c r="S299" s="152">
        <f t="shared" si="183"/>
        <v>0</v>
      </c>
      <c r="T299" s="150"/>
      <c r="U299" s="152">
        <f t="shared" si="183"/>
        <v>0</v>
      </c>
      <c r="V299" s="154">
        <f t="shared" si="184"/>
        <v>0</v>
      </c>
      <c r="W299" s="152" t="str">
        <f t="shared" si="163"/>
        <v/>
      </c>
    </row>
    <row r="300" spans="1:23" ht="13">
      <c r="A300" s="23"/>
      <c r="B300" s="18"/>
      <c r="C300" s="127"/>
      <c r="D300" s="6" t="s">
        <v>150</v>
      </c>
      <c r="E300" s="60" t="s">
        <v>45</v>
      </c>
      <c r="F300" s="150"/>
      <c r="G300" s="151"/>
      <c r="H300" s="151"/>
      <c r="I300" s="151"/>
      <c r="J300" s="152"/>
      <c r="K300" s="150"/>
      <c r="L300" s="152">
        <f t="shared" si="179"/>
        <v>0</v>
      </c>
      <c r="M300" s="150"/>
      <c r="N300" s="152">
        <f t="shared" si="180"/>
        <v>0</v>
      </c>
      <c r="O300" s="150"/>
      <c r="P300" s="152">
        <f t="shared" si="181"/>
        <v>0</v>
      </c>
      <c r="Q300" s="153">
        <f t="shared" si="182"/>
        <v>0</v>
      </c>
      <c r="R300" s="150"/>
      <c r="S300" s="152">
        <f t="shared" si="183"/>
        <v>0</v>
      </c>
      <c r="T300" s="150"/>
      <c r="U300" s="152">
        <f t="shared" si="183"/>
        <v>0</v>
      </c>
      <c r="V300" s="154">
        <f t="shared" si="184"/>
        <v>0</v>
      </c>
      <c r="W300" s="152" t="str">
        <f t="shared" si="163"/>
        <v/>
      </c>
    </row>
    <row r="301" spans="1:23" ht="13">
      <c r="A301" s="23"/>
      <c r="B301" s="18"/>
      <c r="C301" s="127"/>
      <c r="D301" s="6" t="s">
        <v>149</v>
      </c>
      <c r="E301" s="60" t="s">
        <v>46</v>
      </c>
      <c r="F301" s="150"/>
      <c r="G301" s="151"/>
      <c r="H301" s="151"/>
      <c r="I301" s="151"/>
      <c r="J301" s="152"/>
      <c r="K301" s="150"/>
      <c r="L301" s="152">
        <f t="shared" si="179"/>
        <v>0</v>
      </c>
      <c r="M301" s="150"/>
      <c r="N301" s="152">
        <f t="shared" si="180"/>
        <v>0</v>
      </c>
      <c r="O301" s="150"/>
      <c r="P301" s="152">
        <f t="shared" si="181"/>
        <v>0</v>
      </c>
      <c r="Q301" s="153">
        <f t="shared" si="182"/>
        <v>0</v>
      </c>
      <c r="R301" s="150"/>
      <c r="S301" s="152">
        <f t="shared" si="183"/>
        <v>0</v>
      </c>
      <c r="T301" s="150"/>
      <c r="U301" s="152">
        <f t="shared" si="183"/>
        <v>0</v>
      </c>
      <c r="V301" s="154">
        <f t="shared" si="184"/>
        <v>0</v>
      </c>
      <c r="W301" s="152" t="str">
        <f t="shared" si="163"/>
        <v/>
      </c>
    </row>
    <row r="302" spans="1:23" ht="13">
      <c r="A302" s="23"/>
      <c r="B302" s="18"/>
      <c r="C302" s="127"/>
      <c r="D302" s="7" t="s">
        <v>148</v>
      </c>
      <c r="E302" s="61" t="s">
        <v>44</v>
      </c>
      <c r="F302" s="197"/>
      <c r="G302" s="198"/>
      <c r="H302" s="198"/>
      <c r="I302" s="198"/>
      <c r="J302" s="199"/>
      <c r="K302" s="197"/>
      <c r="L302" s="199">
        <f t="shared" si="179"/>
        <v>0</v>
      </c>
      <c r="M302" s="197"/>
      <c r="N302" s="199">
        <f t="shared" si="180"/>
        <v>0</v>
      </c>
      <c r="O302" s="197"/>
      <c r="P302" s="199">
        <f t="shared" si="181"/>
        <v>0</v>
      </c>
      <c r="Q302" s="200">
        <f t="shared" si="182"/>
        <v>0</v>
      </c>
      <c r="R302" s="197"/>
      <c r="S302" s="199">
        <f t="shared" si="183"/>
        <v>0</v>
      </c>
      <c r="T302" s="197"/>
      <c r="U302" s="199">
        <f t="shared" si="183"/>
        <v>0</v>
      </c>
      <c r="V302" s="201">
        <f t="shared" si="184"/>
        <v>0</v>
      </c>
      <c r="W302" s="199" t="str">
        <f t="shared" si="163"/>
        <v/>
      </c>
    </row>
    <row r="303" spans="1:23" ht="13">
      <c r="A303" s="15"/>
      <c r="B303" s="18"/>
      <c r="C303" s="21">
        <v>73013</v>
      </c>
      <c r="D303" s="22" t="s">
        <v>147</v>
      </c>
      <c r="E303" s="62" t="s">
        <v>146</v>
      </c>
      <c r="F303" s="102"/>
      <c r="G303" s="103"/>
      <c r="H303" s="103"/>
      <c r="I303" s="103"/>
      <c r="J303" s="104"/>
      <c r="K303" s="102"/>
      <c r="L303" s="104">
        <f t="shared" si="179"/>
        <v>0</v>
      </c>
      <c r="M303" s="102"/>
      <c r="N303" s="104">
        <f t="shared" si="180"/>
        <v>0</v>
      </c>
      <c r="O303" s="102"/>
      <c r="P303" s="104">
        <f t="shared" si="181"/>
        <v>0</v>
      </c>
      <c r="Q303" s="105">
        <f t="shared" si="182"/>
        <v>0</v>
      </c>
      <c r="R303" s="102"/>
      <c r="S303" s="104">
        <f t="shared" si="183"/>
        <v>0</v>
      </c>
      <c r="T303" s="102"/>
      <c r="U303" s="104">
        <f t="shared" si="183"/>
        <v>0</v>
      </c>
      <c r="V303" s="106">
        <f t="shared" si="184"/>
        <v>0</v>
      </c>
      <c r="W303" s="104" t="str">
        <f t="shared" si="163"/>
        <v/>
      </c>
    </row>
    <row r="304" spans="1:23" ht="13">
      <c r="A304" s="15"/>
      <c r="B304" s="18"/>
      <c r="C304" s="21">
        <v>73015</v>
      </c>
      <c r="D304" s="22" t="s">
        <v>145</v>
      </c>
      <c r="E304" s="62" t="s">
        <v>144</v>
      </c>
      <c r="F304" s="102"/>
      <c r="G304" s="103"/>
      <c r="H304" s="103"/>
      <c r="I304" s="103"/>
      <c r="J304" s="104"/>
      <c r="K304" s="102"/>
      <c r="L304" s="104">
        <f t="shared" si="179"/>
        <v>0</v>
      </c>
      <c r="M304" s="102"/>
      <c r="N304" s="104">
        <f t="shared" si="180"/>
        <v>0</v>
      </c>
      <c r="O304" s="102"/>
      <c r="P304" s="104">
        <f t="shared" si="181"/>
        <v>0</v>
      </c>
      <c r="Q304" s="105">
        <f t="shared" si="182"/>
        <v>0</v>
      </c>
      <c r="R304" s="102"/>
      <c r="S304" s="104">
        <f t="shared" si="183"/>
        <v>0</v>
      </c>
      <c r="T304" s="102"/>
      <c r="U304" s="104">
        <f t="shared" si="183"/>
        <v>0</v>
      </c>
      <c r="V304" s="106">
        <f t="shared" si="184"/>
        <v>0</v>
      </c>
      <c r="W304" s="104" t="str">
        <f t="shared" si="163"/>
        <v/>
      </c>
    </row>
    <row r="305" spans="1:23" ht="13">
      <c r="A305" s="15"/>
      <c r="B305" s="18"/>
      <c r="C305" s="21">
        <v>73016</v>
      </c>
      <c r="D305" s="22" t="s">
        <v>143</v>
      </c>
      <c r="E305" s="62" t="s">
        <v>142</v>
      </c>
      <c r="F305" s="102"/>
      <c r="G305" s="103"/>
      <c r="H305" s="103"/>
      <c r="I305" s="103"/>
      <c r="J305" s="104"/>
      <c r="K305" s="102"/>
      <c r="L305" s="104">
        <f t="shared" si="179"/>
        <v>0</v>
      </c>
      <c r="M305" s="102"/>
      <c r="N305" s="104">
        <f t="shared" si="180"/>
        <v>0</v>
      </c>
      <c r="O305" s="102"/>
      <c r="P305" s="104">
        <f t="shared" si="181"/>
        <v>0</v>
      </c>
      <c r="Q305" s="105">
        <f t="shared" si="182"/>
        <v>0</v>
      </c>
      <c r="R305" s="102"/>
      <c r="S305" s="104">
        <f t="shared" si="183"/>
        <v>0</v>
      </c>
      <c r="T305" s="102"/>
      <c r="U305" s="104">
        <f t="shared" si="183"/>
        <v>0</v>
      </c>
      <c r="V305" s="106">
        <f t="shared" si="184"/>
        <v>0</v>
      </c>
      <c r="W305" s="104" t="str">
        <f t="shared" si="163"/>
        <v/>
      </c>
    </row>
    <row r="306" spans="1:23" ht="13">
      <c r="A306" s="15"/>
      <c r="B306" s="18"/>
      <c r="C306" s="21">
        <v>73017</v>
      </c>
      <c r="D306" s="22" t="s">
        <v>141</v>
      </c>
      <c r="E306" s="62" t="s">
        <v>140</v>
      </c>
      <c r="F306" s="102"/>
      <c r="G306" s="103"/>
      <c r="H306" s="103"/>
      <c r="I306" s="103"/>
      <c r="J306" s="104"/>
      <c r="K306" s="102"/>
      <c r="L306" s="104">
        <f t="shared" si="179"/>
        <v>0</v>
      </c>
      <c r="M306" s="102"/>
      <c r="N306" s="104">
        <f t="shared" si="180"/>
        <v>0</v>
      </c>
      <c r="O306" s="102"/>
      <c r="P306" s="104">
        <f t="shared" si="181"/>
        <v>0</v>
      </c>
      <c r="Q306" s="105">
        <f t="shared" si="182"/>
        <v>0</v>
      </c>
      <c r="R306" s="102"/>
      <c r="S306" s="104">
        <f t="shared" si="183"/>
        <v>0</v>
      </c>
      <c r="T306" s="102"/>
      <c r="U306" s="104">
        <f t="shared" si="183"/>
        <v>0</v>
      </c>
      <c r="V306" s="106">
        <f t="shared" si="184"/>
        <v>0</v>
      </c>
      <c r="W306" s="104" t="str">
        <f t="shared" si="163"/>
        <v/>
      </c>
    </row>
    <row r="307" spans="1:23" ht="14" thickBot="1">
      <c r="A307" s="15"/>
      <c r="B307" s="24"/>
      <c r="C307" s="55">
        <v>73018</v>
      </c>
      <c r="D307" s="56" t="s">
        <v>139</v>
      </c>
      <c r="E307" s="80" t="s">
        <v>138</v>
      </c>
      <c r="F307" s="107"/>
      <c r="G307" s="108"/>
      <c r="H307" s="108"/>
      <c r="I307" s="108"/>
      <c r="J307" s="109"/>
      <c r="K307" s="107"/>
      <c r="L307" s="109">
        <f t="shared" si="179"/>
        <v>0</v>
      </c>
      <c r="M307" s="107"/>
      <c r="N307" s="109">
        <f t="shared" si="180"/>
        <v>0</v>
      </c>
      <c r="O307" s="107"/>
      <c r="P307" s="109">
        <f t="shared" si="181"/>
        <v>0</v>
      </c>
      <c r="Q307" s="110">
        <f t="shared" si="182"/>
        <v>0</v>
      </c>
      <c r="R307" s="107"/>
      <c r="S307" s="109">
        <f t="shared" si="183"/>
        <v>0</v>
      </c>
      <c r="T307" s="107"/>
      <c r="U307" s="109">
        <f t="shared" si="183"/>
        <v>0</v>
      </c>
      <c r="V307" s="111">
        <f t="shared" si="184"/>
        <v>0</v>
      </c>
      <c r="W307" s="109" t="str">
        <f t="shared" si="163"/>
        <v/>
      </c>
    </row>
    <row r="308" spans="1:23" ht="14" thickBot="1">
      <c r="A308" s="15"/>
      <c r="B308" s="19" t="s">
        <v>48</v>
      </c>
      <c r="C308" s="26">
        <v>73024</v>
      </c>
      <c r="D308" s="35" t="s">
        <v>49</v>
      </c>
      <c r="E308" s="63" t="s">
        <v>50</v>
      </c>
      <c r="F308" s="189"/>
      <c r="G308" s="190"/>
      <c r="H308" s="190"/>
      <c r="I308" s="190"/>
      <c r="J308" s="114"/>
      <c r="K308" s="189"/>
      <c r="L308" s="114">
        <f t="shared" si="179"/>
        <v>0</v>
      </c>
      <c r="M308" s="189"/>
      <c r="N308" s="114">
        <f t="shared" si="180"/>
        <v>0</v>
      </c>
      <c r="O308" s="189"/>
      <c r="P308" s="114">
        <f t="shared" si="181"/>
        <v>0</v>
      </c>
      <c r="Q308" s="115">
        <f t="shared" si="182"/>
        <v>0</v>
      </c>
      <c r="R308" s="189"/>
      <c r="S308" s="114">
        <f t="shared" si="183"/>
        <v>0</v>
      </c>
      <c r="T308" s="189"/>
      <c r="U308" s="114">
        <f t="shared" si="183"/>
        <v>0</v>
      </c>
      <c r="V308" s="191">
        <f t="shared" si="184"/>
        <v>0</v>
      </c>
      <c r="W308" s="114" t="str">
        <f t="shared" si="163"/>
        <v/>
      </c>
    </row>
    <row r="309" spans="1:23" ht="27" thickBot="1">
      <c r="A309" s="23"/>
      <c r="B309" s="15"/>
      <c r="C309" s="126">
        <v>73028</v>
      </c>
      <c r="D309" s="128" t="s">
        <v>137</v>
      </c>
      <c r="E309" s="90"/>
      <c r="F309" s="118"/>
      <c r="G309" s="119">
        <f t="shared" ref="G309:V309" si="185">G310+G315+G321+G322</f>
        <v>0</v>
      </c>
      <c r="H309" s="119">
        <f t="shared" si="185"/>
        <v>0</v>
      </c>
      <c r="I309" s="119">
        <f t="shared" si="185"/>
        <v>0</v>
      </c>
      <c r="J309" s="120">
        <f t="shared" si="185"/>
        <v>0</v>
      </c>
      <c r="K309" s="118">
        <f t="shared" si="185"/>
        <v>0</v>
      </c>
      <c r="L309" s="120">
        <f t="shared" si="185"/>
        <v>0</v>
      </c>
      <c r="M309" s="118">
        <f t="shared" si="185"/>
        <v>0</v>
      </c>
      <c r="N309" s="120">
        <f t="shared" si="185"/>
        <v>0</v>
      </c>
      <c r="O309" s="118">
        <f t="shared" si="185"/>
        <v>0</v>
      </c>
      <c r="P309" s="120">
        <f t="shared" si="185"/>
        <v>0</v>
      </c>
      <c r="Q309" s="121">
        <f t="shared" si="185"/>
        <v>0</v>
      </c>
      <c r="R309" s="118">
        <f t="shared" si="185"/>
        <v>0</v>
      </c>
      <c r="S309" s="120">
        <f t="shared" ref="S309" si="186">S310+S315+S321+S322</f>
        <v>0</v>
      </c>
      <c r="T309" s="118">
        <f t="shared" si="185"/>
        <v>0</v>
      </c>
      <c r="U309" s="120">
        <f t="shared" si="185"/>
        <v>0</v>
      </c>
      <c r="V309" s="122">
        <f t="shared" si="185"/>
        <v>0</v>
      </c>
      <c r="W309" s="120" t="str">
        <f t="shared" si="163"/>
        <v/>
      </c>
    </row>
    <row r="310" spans="1:23" ht="14" thickBot="1">
      <c r="A310" s="23"/>
      <c r="B310" s="18"/>
      <c r="C310" s="129"/>
      <c r="D310" s="141" t="s">
        <v>136</v>
      </c>
      <c r="E310" s="142"/>
      <c r="F310" s="202"/>
      <c r="G310" s="259">
        <f t="shared" ref="G310:V310" si="187">SUM(G311:G314)</f>
        <v>0</v>
      </c>
      <c r="H310" s="259">
        <f t="shared" si="187"/>
        <v>0</v>
      </c>
      <c r="I310" s="259">
        <f t="shared" si="187"/>
        <v>0</v>
      </c>
      <c r="J310" s="260">
        <f t="shared" si="187"/>
        <v>0</v>
      </c>
      <c r="K310" s="202">
        <f t="shared" si="187"/>
        <v>0</v>
      </c>
      <c r="L310" s="260">
        <f t="shared" si="187"/>
        <v>0</v>
      </c>
      <c r="M310" s="202">
        <f t="shared" si="187"/>
        <v>0</v>
      </c>
      <c r="N310" s="260">
        <f t="shared" si="187"/>
        <v>0</v>
      </c>
      <c r="O310" s="202">
        <f t="shared" si="187"/>
        <v>0</v>
      </c>
      <c r="P310" s="260">
        <f t="shared" si="187"/>
        <v>0</v>
      </c>
      <c r="Q310" s="261">
        <f t="shared" si="187"/>
        <v>0</v>
      </c>
      <c r="R310" s="202">
        <f t="shared" si="187"/>
        <v>0</v>
      </c>
      <c r="S310" s="260">
        <f t="shared" ref="S310" si="188">SUM(S311:S314)</f>
        <v>0</v>
      </c>
      <c r="T310" s="202">
        <f t="shared" si="187"/>
        <v>0</v>
      </c>
      <c r="U310" s="260">
        <f t="shared" si="187"/>
        <v>0</v>
      </c>
      <c r="V310" s="262">
        <f t="shared" si="187"/>
        <v>0</v>
      </c>
      <c r="W310" s="260" t="str">
        <f t="shared" si="163"/>
        <v/>
      </c>
    </row>
    <row r="311" spans="1:23" ht="26">
      <c r="A311" s="23"/>
      <c r="B311" s="18"/>
      <c r="C311" s="129"/>
      <c r="D311" s="34" t="s">
        <v>135</v>
      </c>
      <c r="E311" s="87" t="s">
        <v>61</v>
      </c>
      <c r="F311" s="208"/>
      <c r="G311" s="209"/>
      <c r="H311" s="209"/>
      <c r="I311" s="209"/>
      <c r="J311" s="210"/>
      <c r="K311" s="208"/>
      <c r="L311" s="210">
        <f>K311+L224</f>
        <v>0</v>
      </c>
      <c r="M311" s="208"/>
      <c r="N311" s="210">
        <f>M311+N224</f>
        <v>0</v>
      </c>
      <c r="O311" s="208"/>
      <c r="P311" s="210">
        <f>O311+P224</f>
        <v>0</v>
      </c>
      <c r="Q311" s="211">
        <f>N311+P311</f>
        <v>0</v>
      </c>
      <c r="R311" s="208"/>
      <c r="S311" s="210">
        <f>R311+S224</f>
        <v>0</v>
      </c>
      <c r="T311" s="208"/>
      <c r="U311" s="210">
        <f>T311+U224</f>
        <v>0</v>
      </c>
      <c r="V311" s="212">
        <f>L311-N311-U311</f>
        <v>0</v>
      </c>
      <c r="W311" s="210" t="str">
        <f t="shared" si="163"/>
        <v/>
      </c>
    </row>
    <row r="312" spans="1:23" ht="26">
      <c r="A312" s="23"/>
      <c r="B312" s="18"/>
      <c r="C312" s="129"/>
      <c r="D312" s="8" t="s">
        <v>134</v>
      </c>
      <c r="E312" s="64" t="s">
        <v>62</v>
      </c>
      <c r="F312" s="213"/>
      <c r="G312" s="214"/>
      <c r="H312" s="214"/>
      <c r="I312" s="214"/>
      <c r="J312" s="215"/>
      <c r="K312" s="213"/>
      <c r="L312" s="215">
        <f>K312+L225</f>
        <v>0</v>
      </c>
      <c r="M312" s="213"/>
      <c r="N312" s="215">
        <f>M312+N225</f>
        <v>0</v>
      </c>
      <c r="O312" s="213"/>
      <c r="P312" s="215">
        <f>O312+P225</f>
        <v>0</v>
      </c>
      <c r="Q312" s="216">
        <f>N312+P312</f>
        <v>0</v>
      </c>
      <c r="R312" s="213"/>
      <c r="S312" s="215">
        <f>R312+S225</f>
        <v>0</v>
      </c>
      <c r="T312" s="213"/>
      <c r="U312" s="215">
        <f>T312+U225</f>
        <v>0</v>
      </c>
      <c r="V312" s="217">
        <f>L312-N312-U312</f>
        <v>0</v>
      </c>
      <c r="W312" s="215" t="str">
        <f t="shared" si="163"/>
        <v/>
      </c>
    </row>
    <row r="313" spans="1:23" ht="26">
      <c r="A313" s="23"/>
      <c r="B313" s="18"/>
      <c r="C313" s="129"/>
      <c r="D313" s="8" t="s">
        <v>63</v>
      </c>
      <c r="E313" s="64" t="s">
        <v>64</v>
      </c>
      <c r="F313" s="213"/>
      <c r="G313" s="214"/>
      <c r="H313" s="214"/>
      <c r="I313" s="214"/>
      <c r="J313" s="215"/>
      <c r="K313" s="213"/>
      <c r="L313" s="215">
        <f>K313+L226</f>
        <v>0</v>
      </c>
      <c r="M313" s="213"/>
      <c r="N313" s="215">
        <f>M313+N226</f>
        <v>0</v>
      </c>
      <c r="O313" s="213"/>
      <c r="P313" s="215">
        <f>O313+P226</f>
        <v>0</v>
      </c>
      <c r="Q313" s="216">
        <f>N313+P313</f>
        <v>0</v>
      </c>
      <c r="R313" s="213"/>
      <c r="S313" s="215">
        <f>R313+S226</f>
        <v>0</v>
      </c>
      <c r="T313" s="213"/>
      <c r="U313" s="215">
        <f>T313+U226</f>
        <v>0</v>
      </c>
      <c r="V313" s="217">
        <f>L313-N313-U313</f>
        <v>0</v>
      </c>
      <c r="W313" s="215" t="str">
        <f t="shared" si="163"/>
        <v/>
      </c>
    </row>
    <row r="314" spans="1:23" ht="14" thickBot="1">
      <c r="A314" s="23"/>
      <c r="B314" s="18"/>
      <c r="C314" s="129"/>
      <c r="D314" s="33" t="s">
        <v>55</v>
      </c>
      <c r="E314" s="65" t="s">
        <v>56</v>
      </c>
      <c r="F314" s="218"/>
      <c r="G314" s="219"/>
      <c r="H314" s="219"/>
      <c r="I314" s="219"/>
      <c r="J314" s="220"/>
      <c r="K314" s="218"/>
      <c r="L314" s="220">
        <f>K314+L227</f>
        <v>0</v>
      </c>
      <c r="M314" s="218"/>
      <c r="N314" s="220">
        <f>M314+N227</f>
        <v>0</v>
      </c>
      <c r="O314" s="218"/>
      <c r="P314" s="220">
        <f>O314+P227</f>
        <v>0</v>
      </c>
      <c r="Q314" s="221">
        <f>N314+P314</f>
        <v>0</v>
      </c>
      <c r="R314" s="218"/>
      <c r="S314" s="220">
        <f>R314+S227</f>
        <v>0</v>
      </c>
      <c r="T314" s="218"/>
      <c r="U314" s="220">
        <f>T314+U227</f>
        <v>0</v>
      </c>
      <c r="V314" s="222">
        <f>L314-N314-U314</f>
        <v>0</v>
      </c>
      <c r="W314" s="220" t="str">
        <f t="shared" si="163"/>
        <v/>
      </c>
    </row>
    <row r="315" spans="1:23" ht="14" thickBot="1">
      <c r="A315" s="23"/>
      <c r="B315" s="18"/>
      <c r="C315" s="129"/>
      <c r="D315" s="88" t="s">
        <v>133</v>
      </c>
      <c r="E315" s="89" t="s">
        <v>132</v>
      </c>
      <c r="F315" s="118"/>
      <c r="G315" s="119">
        <f t="shared" ref="G315:V315" si="189">SUM(G316:G320)</f>
        <v>0</v>
      </c>
      <c r="H315" s="119">
        <f t="shared" si="189"/>
        <v>0</v>
      </c>
      <c r="I315" s="119">
        <f t="shared" si="189"/>
        <v>0</v>
      </c>
      <c r="J315" s="120">
        <f t="shared" si="189"/>
        <v>0</v>
      </c>
      <c r="K315" s="118">
        <f t="shared" si="189"/>
        <v>0</v>
      </c>
      <c r="L315" s="120">
        <f t="shared" si="189"/>
        <v>0</v>
      </c>
      <c r="M315" s="118">
        <f t="shared" si="189"/>
        <v>0</v>
      </c>
      <c r="N315" s="120">
        <f t="shared" si="189"/>
        <v>0</v>
      </c>
      <c r="O315" s="118">
        <f t="shared" si="189"/>
        <v>0</v>
      </c>
      <c r="P315" s="120">
        <f t="shared" si="189"/>
        <v>0</v>
      </c>
      <c r="Q315" s="121">
        <f t="shared" si="189"/>
        <v>0</v>
      </c>
      <c r="R315" s="118">
        <f t="shared" si="189"/>
        <v>0</v>
      </c>
      <c r="S315" s="120">
        <f t="shared" ref="S315" si="190">SUM(S316:S320)</f>
        <v>0</v>
      </c>
      <c r="T315" s="118">
        <f t="shared" si="189"/>
        <v>0</v>
      </c>
      <c r="U315" s="120">
        <f t="shared" si="189"/>
        <v>0</v>
      </c>
      <c r="V315" s="122">
        <f t="shared" si="189"/>
        <v>0</v>
      </c>
      <c r="W315" s="120" t="str">
        <f t="shared" si="163"/>
        <v/>
      </c>
    </row>
    <row r="316" spans="1:23" ht="13">
      <c r="A316" s="23"/>
      <c r="B316" s="18"/>
      <c r="C316" s="129"/>
      <c r="D316" s="5" t="s">
        <v>131</v>
      </c>
      <c r="E316" s="86" t="s">
        <v>130</v>
      </c>
      <c r="F316" s="223"/>
      <c r="G316" s="224"/>
      <c r="H316" s="224"/>
      <c r="I316" s="224"/>
      <c r="J316" s="225"/>
      <c r="K316" s="223"/>
      <c r="L316" s="225">
        <f t="shared" ref="L316:L322" si="191">K316+L229</f>
        <v>0</v>
      </c>
      <c r="M316" s="223"/>
      <c r="N316" s="225">
        <f t="shared" ref="N316:N322" si="192">M316+N229</f>
        <v>0</v>
      </c>
      <c r="O316" s="223"/>
      <c r="P316" s="225">
        <f t="shared" ref="P316:P322" si="193">O316+P229</f>
        <v>0</v>
      </c>
      <c r="Q316" s="226">
        <f t="shared" ref="Q316:Q322" si="194">N316+P316</f>
        <v>0</v>
      </c>
      <c r="R316" s="223"/>
      <c r="S316" s="225">
        <f t="shared" ref="S316:U322" si="195">R316+S229</f>
        <v>0</v>
      </c>
      <c r="T316" s="223"/>
      <c r="U316" s="225">
        <f t="shared" si="195"/>
        <v>0</v>
      </c>
      <c r="V316" s="227">
        <f t="shared" ref="V316:V322" si="196">L316-N316-U316</f>
        <v>0</v>
      </c>
      <c r="W316" s="225" t="str">
        <f t="shared" si="163"/>
        <v/>
      </c>
    </row>
    <row r="317" spans="1:23" ht="26">
      <c r="A317" s="23"/>
      <c r="B317" s="18"/>
      <c r="C317" s="129"/>
      <c r="D317" s="9" t="s">
        <v>129</v>
      </c>
      <c r="E317" s="59" t="s">
        <v>60</v>
      </c>
      <c r="F317" s="192"/>
      <c r="G317" s="193"/>
      <c r="H317" s="193"/>
      <c r="I317" s="193"/>
      <c r="J317" s="194"/>
      <c r="K317" s="192"/>
      <c r="L317" s="194">
        <f t="shared" si="191"/>
        <v>0</v>
      </c>
      <c r="M317" s="192"/>
      <c r="N317" s="194">
        <f t="shared" si="192"/>
        <v>0</v>
      </c>
      <c r="O317" s="192"/>
      <c r="P317" s="194">
        <f t="shared" si="193"/>
        <v>0</v>
      </c>
      <c r="Q317" s="195">
        <f t="shared" si="194"/>
        <v>0</v>
      </c>
      <c r="R317" s="192"/>
      <c r="S317" s="194">
        <f t="shared" si="195"/>
        <v>0</v>
      </c>
      <c r="T317" s="192"/>
      <c r="U317" s="194">
        <f t="shared" si="195"/>
        <v>0</v>
      </c>
      <c r="V317" s="196">
        <f t="shared" si="196"/>
        <v>0</v>
      </c>
      <c r="W317" s="194" t="str">
        <f t="shared" si="163"/>
        <v/>
      </c>
    </row>
    <row r="318" spans="1:23" ht="39">
      <c r="A318" s="23"/>
      <c r="B318" s="18"/>
      <c r="C318" s="129"/>
      <c r="D318" s="10" t="s">
        <v>128</v>
      </c>
      <c r="E318" s="67" t="s">
        <v>57</v>
      </c>
      <c r="F318" s="228"/>
      <c r="G318" s="229"/>
      <c r="H318" s="229"/>
      <c r="I318" s="229"/>
      <c r="J318" s="230"/>
      <c r="K318" s="228"/>
      <c r="L318" s="230">
        <f t="shared" si="191"/>
        <v>0</v>
      </c>
      <c r="M318" s="228"/>
      <c r="N318" s="230">
        <f t="shared" si="192"/>
        <v>0</v>
      </c>
      <c r="O318" s="228"/>
      <c r="P318" s="230">
        <f t="shared" si="193"/>
        <v>0</v>
      </c>
      <c r="Q318" s="231">
        <f t="shared" si="194"/>
        <v>0</v>
      </c>
      <c r="R318" s="228"/>
      <c r="S318" s="230">
        <f t="shared" si="195"/>
        <v>0</v>
      </c>
      <c r="T318" s="228"/>
      <c r="U318" s="230">
        <f t="shared" si="195"/>
        <v>0</v>
      </c>
      <c r="V318" s="232">
        <f t="shared" si="196"/>
        <v>0</v>
      </c>
      <c r="W318" s="230" t="str">
        <f t="shared" si="163"/>
        <v/>
      </c>
    </row>
    <row r="319" spans="1:23" ht="26">
      <c r="A319" s="23"/>
      <c r="B319" s="18"/>
      <c r="C319" s="129"/>
      <c r="D319" s="11" t="s">
        <v>127</v>
      </c>
      <c r="E319" s="68" t="s">
        <v>59</v>
      </c>
      <c r="F319" s="233"/>
      <c r="G319" s="234"/>
      <c r="H319" s="234"/>
      <c r="I319" s="234"/>
      <c r="J319" s="235"/>
      <c r="K319" s="233"/>
      <c r="L319" s="235">
        <f t="shared" si="191"/>
        <v>0</v>
      </c>
      <c r="M319" s="233"/>
      <c r="N319" s="235">
        <f t="shared" si="192"/>
        <v>0</v>
      </c>
      <c r="O319" s="233"/>
      <c r="P319" s="235">
        <f t="shared" si="193"/>
        <v>0</v>
      </c>
      <c r="Q319" s="236">
        <f t="shared" si="194"/>
        <v>0</v>
      </c>
      <c r="R319" s="233"/>
      <c r="S319" s="235">
        <f t="shared" si="195"/>
        <v>0</v>
      </c>
      <c r="T319" s="233"/>
      <c r="U319" s="235">
        <f t="shared" si="195"/>
        <v>0</v>
      </c>
      <c r="V319" s="237">
        <f t="shared" si="196"/>
        <v>0</v>
      </c>
      <c r="W319" s="235" t="str">
        <f t="shared" si="163"/>
        <v/>
      </c>
    </row>
    <row r="320" spans="1:23" ht="39">
      <c r="A320" s="23"/>
      <c r="B320" s="18"/>
      <c r="C320" s="129"/>
      <c r="D320" s="12" t="s">
        <v>126</v>
      </c>
      <c r="E320" s="60" t="s">
        <v>58</v>
      </c>
      <c r="F320" s="150"/>
      <c r="G320" s="151"/>
      <c r="H320" s="151"/>
      <c r="I320" s="151"/>
      <c r="J320" s="152"/>
      <c r="K320" s="150"/>
      <c r="L320" s="152">
        <f t="shared" si="191"/>
        <v>0</v>
      </c>
      <c r="M320" s="150"/>
      <c r="N320" s="152">
        <f t="shared" si="192"/>
        <v>0</v>
      </c>
      <c r="O320" s="150"/>
      <c r="P320" s="152">
        <f t="shared" si="193"/>
        <v>0</v>
      </c>
      <c r="Q320" s="153">
        <f t="shared" si="194"/>
        <v>0</v>
      </c>
      <c r="R320" s="150"/>
      <c r="S320" s="152">
        <f t="shared" si="195"/>
        <v>0</v>
      </c>
      <c r="T320" s="150"/>
      <c r="U320" s="152">
        <f t="shared" si="195"/>
        <v>0</v>
      </c>
      <c r="V320" s="154">
        <f t="shared" si="196"/>
        <v>0</v>
      </c>
      <c r="W320" s="152" t="str">
        <f t="shared" si="163"/>
        <v/>
      </c>
    </row>
    <row r="321" spans="1:23" ht="13">
      <c r="A321" s="23"/>
      <c r="B321" s="18"/>
      <c r="C321" s="129"/>
      <c r="D321" s="12" t="s">
        <v>53</v>
      </c>
      <c r="E321" s="59" t="s">
        <v>54</v>
      </c>
      <c r="F321" s="192"/>
      <c r="G321" s="193"/>
      <c r="H321" s="193"/>
      <c r="I321" s="193"/>
      <c r="J321" s="194"/>
      <c r="K321" s="192"/>
      <c r="L321" s="194">
        <f t="shared" si="191"/>
        <v>0</v>
      </c>
      <c r="M321" s="192"/>
      <c r="N321" s="194">
        <f t="shared" si="192"/>
        <v>0</v>
      </c>
      <c r="O321" s="192"/>
      <c r="P321" s="194">
        <f t="shared" si="193"/>
        <v>0</v>
      </c>
      <c r="Q321" s="195">
        <f t="shared" si="194"/>
        <v>0</v>
      </c>
      <c r="R321" s="192"/>
      <c r="S321" s="194">
        <f t="shared" si="195"/>
        <v>0</v>
      </c>
      <c r="T321" s="192"/>
      <c r="U321" s="194">
        <f t="shared" si="195"/>
        <v>0</v>
      </c>
      <c r="V321" s="196">
        <f t="shared" si="196"/>
        <v>0</v>
      </c>
      <c r="W321" s="194" t="str">
        <f t="shared" si="163"/>
        <v/>
      </c>
    </row>
    <row r="322" spans="1:23" ht="27" thickBot="1">
      <c r="A322" s="23"/>
      <c r="B322" s="24"/>
      <c r="C322" s="140"/>
      <c r="D322" s="30" t="s">
        <v>51</v>
      </c>
      <c r="E322" s="69" t="s">
        <v>52</v>
      </c>
      <c r="F322" s="238"/>
      <c r="G322" s="239"/>
      <c r="H322" s="239"/>
      <c r="I322" s="239"/>
      <c r="J322" s="240"/>
      <c r="K322" s="238"/>
      <c r="L322" s="240">
        <f t="shared" si="191"/>
        <v>0</v>
      </c>
      <c r="M322" s="238"/>
      <c r="N322" s="240">
        <f t="shared" si="192"/>
        <v>0</v>
      </c>
      <c r="O322" s="238"/>
      <c r="P322" s="240">
        <f t="shared" si="193"/>
        <v>0</v>
      </c>
      <c r="Q322" s="241">
        <f t="shared" si="194"/>
        <v>0</v>
      </c>
      <c r="R322" s="238"/>
      <c r="S322" s="240">
        <f t="shared" si="195"/>
        <v>0</v>
      </c>
      <c r="T322" s="238"/>
      <c r="U322" s="240">
        <f t="shared" si="195"/>
        <v>0</v>
      </c>
      <c r="V322" s="242">
        <f t="shared" si="196"/>
        <v>0</v>
      </c>
      <c r="W322" s="240" t="str">
        <f t="shared" si="163"/>
        <v/>
      </c>
    </row>
    <row r="323" spans="1:23" ht="14" thickBot="1">
      <c r="A323" s="23"/>
      <c r="B323" s="25" t="s">
        <v>65</v>
      </c>
      <c r="C323" s="126">
        <v>73048</v>
      </c>
      <c r="D323" s="128" t="s">
        <v>125</v>
      </c>
      <c r="E323" s="89"/>
      <c r="F323" s="118"/>
      <c r="G323" s="119">
        <f t="shared" ref="G323:V323" si="197">G324+G325+G331+G332</f>
        <v>0</v>
      </c>
      <c r="H323" s="119">
        <f t="shared" si="197"/>
        <v>0</v>
      </c>
      <c r="I323" s="119">
        <f t="shared" si="197"/>
        <v>0</v>
      </c>
      <c r="J323" s="120">
        <f t="shared" si="197"/>
        <v>0</v>
      </c>
      <c r="K323" s="118">
        <f t="shared" si="197"/>
        <v>0</v>
      </c>
      <c r="L323" s="120">
        <f t="shared" si="197"/>
        <v>0</v>
      </c>
      <c r="M323" s="118">
        <f t="shared" si="197"/>
        <v>0</v>
      </c>
      <c r="N323" s="120">
        <f t="shared" si="197"/>
        <v>0</v>
      </c>
      <c r="O323" s="118">
        <f t="shared" si="197"/>
        <v>0</v>
      </c>
      <c r="P323" s="120">
        <f t="shared" si="197"/>
        <v>0</v>
      </c>
      <c r="Q323" s="121">
        <f t="shared" si="197"/>
        <v>0</v>
      </c>
      <c r="R323" s="118">
        <f t="shared" si="197"/>
        <v>0</v>
      </c>
      <c r="S323" s="120">
        <f t="shared" ref="S323" si="198">S324+S325+S331+S332</f>
        <v>0</v>
      </c>
      <c r="T323" s="118">
        <f t="shared" si="197"/>
        <v>0</v>
      </c>
      <c r="U323" s="120">
        <f t="shared" si="197"/>
        <v>0</v>
      </c>
      <c r="V323" s="122">
        <f t="shared" si="197"/>
        <v>0</v>
      </c>
      <c r="W323" s="120" t="str">
        <f t="shared" si="163"/>
        <v/>
      </c>
    </row>
    <row r="324" spans="1:23" ht="14" thickBot="1">
      <c r="A324" s="23"/>
      <c r="B324" s="18"/>
      <c r="C324" s="129"/>
      <c r="D324" s="32" t="s">
        <v>124</v>
      </c>
      <c r="E324" s="70" t="s">
        <v>66</v>
      </c>
      <c r="F324" s="243"/>
      <c r="G324" s="244"/>
      <c r="H324" s="244"/>
      <c r="I324" s="244"/>
      <c r="J324" s="245"/>
      <c r="K324" s="243"/>
      <c r="L324" s="245">
        <f>K324+L237</f>
        <v>0</v>
      </c>
      <c r="M324" s="243"/>
      <c r="N324" s="245">
        <f>M324+N237</f>
        <v>0</v>
      </c>
      <c r="O324" s="243"/>
      <c r="P324" s="245">
        <f>O324+P237</f>
        <v>0</v>
      </c>
      <c r="Q324" s="246">
        <f>N324+P324</f>
        <v>0</v>
      </c>
      <c r="R324" s="243"/>
      <c r="S324" s="245">
        <f>R324+S237</f>
        <v>0</v>
      </c>
      <c r="T324" s="243"/>
      <c r="U324" s="245">
        <f>T324+U237</f>
        <v>0</v>
      </c>
      <c r="V324" s="247">
        <f t="shared" ref="V324:V339" si="199">L324-N324-U324</f>
        <v>0</v>
      </c>
      <c r="W324" s="245" t="str">
        <f t="shared" si="163"/>
        <v/>
      </c>
    </row>
    <row r="325" spans="1:23" ht="14" thickBot="1">
      <c r="A325" s="23"/>
      <c r="B325" s="18"/>
      <c r="C325" s="129"/>
      <c r="D325" s="31" t="s">
        <v>123</v>
      </c>
      <c r="E325" s="66" t="s">
        <v>122</v>
      </c>
      <c r="F325" s="248"/>
      <c r="G325" s="249">
        <f t="shared" ref="G325:P325" si="200">SUM(G326:G330)</f>
        <v>0</v>
      </c>
      <c r="H325" s="249">
        <f t="shared" si="200"/>
        <v>0</v>
      </c>
      <c r="I325" s="249">
        <f t="shared" si="200"/>
        <v>0</v>
      </c>
      <c r="J325" s="204">
        <f t="shared" si="200"/>
        <v>0</v>
      </c>
      <c r="K325" s="248">
        <f t="shared" si="200"/>
        <v>0</v>
      </c>
      <c r="L325" s="204">
        <f t="shared" si="200"/>
        <v>0</v>
      </c>
      <c r="M325" s="248">
        <f t="shared" si="200"/>
        <v>0</v>
      </c>
      <c r="N325" s="204">
        <f t="shared" si="200"/>
        <v>0</v>
      </c>
      <c r="O325" s="248">
        <f t="shared" si="200"/>
        <v>0</v>
      </c>
      <c r="P325" s="204">
        <f t="shared" si="200"/>
        <v>0</v>
      </c>
      <c r="Q325" s="206">
        <f>SUM(Q326:Q330)</f>
        <v>0</v>
      </c>
      <c r="R325" s="248">
        <f>SUM(R326:R330)</f>
        <v>0</v>
      </c>
      <c r="S325" s="204">
        <f>SUM(S326:S330)</f>
        <v>0</v>
      </c>
      <c r="T325" s="248">
        <f>SUM(T326:T330)</f>
        <v>0</v>
      </c>
      <c r="U325" s="204">
        <f>SUM(U326:U330)</f>
        <v>0</v>
      </c>
      <c r="V325" s="250">
        <f t="shared" si="199"/>
        <v>0</v>
      </c>
      <c r="W325" s="204" t="str">
        <f t="shared" si="163"/>
        <v/>
      </c>
    </row>
    <row r="326" spans="1:23" ht="13">
      <c r="A326" s="23"/>
      <c r="B326" s="18"/>
      <c r="C326" s="129"/>
      <c r="D326" s="9" t="s">
        <v>121</v>
      </c>
      <c r="E326" s="59" t="s">
        <v>78</v>
      </c>
      <c r="F326" s="192"/>
      <c r="G326" s="193"/>
      <c r="H326" s="193"/>
      <c r="I326" s="193"/>
      <c r="J326" s="194"/>
      <c r="K326" s="192"/>
      <c r="L326" s="194">
        <f t="shared" ref="L326:L331" si="201">K326+L239</f>
        <v>0</v>
      </c>
      <c r="M326" s="192"/>
      <c r="N326" s="194">
        <f t="shared" ref="N326:N331" si="202">M326+N239</f>
        <v>0</v>
      </c>
      <c r="O326" s="192"/>
      <c r="P326" s="194">
        <f t="shared" ref="P326:P331" si="203">O326+P239</f>
        <v>0</v>
      </c>
      <c r="Q326" s="195">
        <f t="shared" ref="Q326:Q331" si="204">N326+P326</f>
        <v>0</v>
      </c>
      <c r="R326" s="192"/>
      <c r="S326" s="194">
        <f t="shared" ref="S326:U331" si="205">R326+S239</f>
        <v>0</v>
      </c>
      <c r="T326" s="192"/>
      <c r="U326" s="194">
        <f t="shared" si="205"/>
        <v>0</v>
      </c>
      <c r="V326" s="196">
        <f t="shared" si="199"/>
        <v>0</v>
      </c>
      <c r="W326" s="194" t="str">
        <f t="shared" si="163"/>
        <v/>
      </c>
    </row>
    <row r="327" spans="1:23" ht="13">
      <c r="A327" s="23"/>
      <c r="B327" s="18"/>
      <c r="C327" s="129"/>
      <c r="D327" s="12" t="s">
        <v>120</v>
      </c>
      <c r="E327" s="60" t="s">
        <v>73</v>
      </c>
      <c r="F327" s="150"/>
      <c r="G327" s="151"/>
      <c r="H327" s="151"/>
      <c r="I327" s="151"/>
      <c r="J327" s="152"/>
      <c r="K327" s="150"/>
      <c r="L327" s="152">
        <f t="shared" si="201"/>
        <v>0</v>
      </c>
      <c r="M327" s="150"/>
      <c r="N327" s="152">
        <f t="shared" si="202"/>
        <v>0</v>
      </c>
      <c r="O327" s="150"/>
      <c r="P327" s="152">
        <f t="shared" si="203"/>
        <v>0</v>
      </c>
      <c r="Q327" s="153">
        <f t="shared" si="204"/>
        <v>0</v>
      </c>
      <c r="R327" s="150"/>
      <c r="S327" s="152">
        <f t="shared" si="205"/>
        <v>0</v>
      </c>
      <c r="T327" s="150"/>
      <c r="U327" s="152">
        <f t="shared" si="205"/>
        <v>0</v>
      </c>
      <c r="V327" s="154">
        <f t="shared" si="199"/>
        <v>0</v>
      </c>
      <c r="W327" s="152" t="str">
        <f t="shared" si="163"/>
        <v/>
      </c>
    </row>
    <row r="328" spans="1:23" ht="13">
      <c r="A328" s="23"/>
      <c r="B328" s="18"/>
      <c r="C328" s="129"/>
      <c r="D328" s="12" t="s">
        <v>119</v>
      </c>
      <c r="E328" s="60" t="s">
        <v>67</v>
      </c>
      <c r="F328" s="150"/>
      <c r="G328" s="151"/>
      <c r="H328" s="151"/>
      <c r="I328" s="151"/>
      <c r="J328" s="152"/>
      <c r="K328" s="150"/>
      <c r="L328" s="152">
        <f t="shared" si="201"/>
        <v>0</v>
      </c>
      <c r="M328" s="150"/>
      <c r="N328" s="152">
        <f t="shared" si="202"/>
        <v>0</v>
      </c>
      <c r="O328" s="150"/>
      <c r="P328" s="152">
        <f t="shared" si="203"/>
        <v>0</v>
      </c>
      <c r="Q328" s="153">
        <f t="shared" si="204"/>
        <v>0</v>
      </c>
      <c r="R328" s="150"/>
      <c r="S328" s="152">
        <f t="shared" si="205"/>
        <v>0</v>
      </c>
      <c r="T328" s="150"/>
      <c r="U328" s="152">
        <f t="shared" si="205"/>
        <v>0</v>
      </c>
      <c r="V328" s="154">
        <f t="shared" si="199"/>
        <v>0</v>
      </c>
      <c r="W328" s="152" t="str">
        <f t="shared" si="163"/>
        <v/>
      </c>
    </row>
    <row r="329" spans="1:23" ht="13">
      <c r="A329" s="23"/>
      <c r="B329" s="18"/>
      <c r="C329" s="129"/>
      <c r="D329" s="12" t="s">
        <v>118</v>
      </c>
      <c r="E329" s="60" t="s">
        <v>68</v>
      </c>
      <c r="F329" s="150"/>
      <c r="G329" s="151"/>
      <c r="H329" s="151"/>
      <c r="I329" s="151"/>
      <c r="J329" s="152"/>
      <c r="K329" s="150"/>
      <c r="L329" s="152">
        <f t="shared" si="201"/>
        <v>0</v>
      </c>
      <c r="M329" s="150"/>
      <c r="N329" s="152">
        <f t="shared" si="202"/>
        <v>0</v>
      </c>
      <c r="O329" s="150"/>
      <c r="P329" s="152">
        <f t="shared" si="203"/>
        <v>0</v>
      </c>
      <c r="Q329" s="153">
        <f t="shared" si="204"/>
        <v>0</v>
      </c>
      <c r="R329" s="150"/>
      <c r="S329" s="152">
        <f t="shared" si="205"/>
        <v>0</v>
      </c>
      <c r="T329" s="150"/>
      <c r="U329" s="152">
        <f t="shared" si="205"/>
        <v>0</v>
      </c>
      <c r="V329" s="154">
        <f t="shared" si="199"/>
        <v>0</v>
      </c>
      <c r="W329" s="152" t="str">
        <f t="shared" si="163"/>
        <v/>
      </c>
    </row>
    <row r="330" spans="1:23" ht="13">
      <c r="A330" s="23"/>
      <c r="B330" s="18"/>
      <c r="C330" s="129"/>
      <c r="D330" s="13" t="s">
        <v>117</v>
      </c>
      <c r="E330" s="71" t="s">
        <v>76</v>
      </c>
      <c r="F330" s="251"/>
      <c r="G330" s="252"/>
      <c r="H330" s="252"/>
      <c r="I330" s="252"/>
      <c r="J330" s="253"/>
      <c r="K330" s="251"/>
      <c r="L330" s="253">
        <f t="shared" si="201"/>
        <v>0</v>
      </c>
      <c r="M330" s="251"/>
      <c r="N330" s="253">
        <f t="shared" si="202"/>
        <v>0</v>
      </c>
      <c r="O330" s="251"/>
      <c r="P330" s="253">
        <f t="shared" si="203"/>
        <v>0</v>
      </c>
      <c r="Q330" s="254">
        <f t="shared" si="204"/>
        <v>0</v>
      </c>
      <c r="R330" s="251"/>
      <c r="S330" s="253">
        <f t="shared" si="205"/>
        <v>0</v>
      </c>
      <c r="T330" s="251"/>
      <c r="U330" s="253">
        <f t="shared" si="205"/>
        <v>0</v>
      </c>
      <c r="V330" s="255">
        <f t="shared" si="199"/>
        <v>0</v>
      </c>
      <c r="W330" s="253" t="str">
        <f t="shared" si="163"/>
        <v/>
      </c>
    </row>
    <row r="331" spans="1:23" ht="27" thickBot="1">
      <c r="A331" s="23"/>
      <c r="B331" s="18"/>
      <c r="C331" s="129"/>
      <c r="D331" s="72" t="s">
        <v>116</v>
      </c>
      <c r="E331" s="70" t="s">
        <v>75</v>
      </c>
      <c r="F331" s="243"/>
      <c r="G331" s="244"/>
      <c r="H331" s="244"/>
      <c r="I331" s="244"/>
      <c r="J331" s="245"/>
      <c r="K331" s="243"/>
      <c r="L331" s="245">
        <f t="shared" si="201"/>
        <v>0</v>
      </c>
      <c r="M331" s="243"/>
      <c r="N331" s="245">
        <f t="shared" si="202"/>
        <v>0</v>
      </c>
      <c r="O331" s="243"/>
      <c r="P331" s="245">
        <f t="shared" si="203"/>
        <v>0</v>
      </c>
      <c r="Q331" s="246">
        <f t="shared" si="204"/>
        <v>0</v>
      </c>
      <c r="R331" s="243"/>
      <c r="S331" s="245">
        <f t="shared" si="205"/>
        <v>0</v>
      </c>
      <c r="T331" s="243"/>
      <c r="U331" s="245">
        <f t="shared" si="205"/>
        <v>0</v>
      </c>
      <c r="V331" s="247">
        <f t="shared" si="199"/>
        <v>0</v>
      </c>
      <c r="W331" s="245" t="str">
        <f t="shared" si="163"/>
        <v/>
      </c>
    </row>
    <row r="332" spans="1:23" ht="14" thickBot="1">
      <c r="A332" s="23"/>
      <c r="B332" s="18"/>
      <c r="C332" s="129"/>
      <c r="D332" s="31" t="s">
        <v>115</v>
      </c>
      <c r="E332" s="73" t="s">
        <v>114</v>
      </c>
      <c r="F332" s="248"/>
      <c r="G332" s="249">
        <f t="shared" ref="G332:U332" si="206">SUM(G333:G339)</f>
        <v>0</v>
      </c>
      <c r="H332" s="249">
        <f t="shared" si="206"/>
        <v>0</v>
      </c>
      <c r="I332" s="249">
        <f t="shared" si="206"/>
        <v>0</v>
      </c>
      <c r="J332" s="204">
        <f t="shared" si="206"/>
        <v>0</v>
      </c>
      <c r="K332" s="248">
        <f t="shared" si="206"/>
        <v>0</v>
      </c>
      <c r="L332" s="204">
        <f t="shared" si="206"/>
        <v>0</v>
      </c>
      <c r="M332" s="248">
        <f t="shared" si="206"/>
        <v>0</v>
      </c>
      <c r="N332" s="204">
        <f t="shared" si="206"/>
        <v>0</v>
      </c>
      <c r="O332" s="248">
        <f t="shared" si="206"/>
        <v>0</v>
      </c>
      <c r="P332" s="204">
        <f t="shared" si="206"/>
        <v>0</v>
      </c>
      <c r="Q332" s="206">
        <f t="shared" si="206"/>
        <v>0</v>
      </c>
      <c r="R332" s="248">
        <f t="shared" si="206"/>
        <v>0</v>
      </c>
      <c r="S332" s="204">
        <f t="shared" ref="S332" si="207">SUM(S333:S339)</f>
        <v>0</v>
      </c>
      <c r="T332" s="248">
        <f t="shared" si="206"/>
        <v>0</v>
      </c>
      <c r="U332" s="204">
        <f t="shared" si="206"/>
        <v>0</v>
      </c>
      <c r="V332" s="250">
        <f t="shared" si="199"/>
        <v>0</v>
      </c>
      <c r="W332" s="204" t="str">
        <f t="shared" si="163"/>
        <v/>
      </c>
    </row>
    <row r="333" spans="1:23" ht="26">
      <c r="A333" s="23"/>
      <c r="B333" s="18"/>
      <c r="C333" s="129"/>
      <c r="D333" s="9" t="s">
        <v>113</v>
      </c>
      <c r="E333" s="74" t="s">
        <v>77</v>
      </c>
      <c r="F333" s="192"/>
      <c r="G333" s="193"/>
      <c r="H333" s="193"/>
      <c r="I333" s="193"/>
      <c r="J333" s="194"/>
      <c r="K333" s="192"/>
      <c r="L333" s="194">
        <f t="shared" ref="L333:L339" si="208">K333+L246</f>
        <v>0</v>
      </c>
      <c r="M333" s="192"/>
      <c r="N333" s="194">
        <f t="shared" ref="N333:N339" si="209">M333+N246</f>
        <v>0</v>
      </c>
      <c r="O333" s="192"/>
      <c r="P333" s="194">
        <f t="shared" ref="P333:P339" si="210">O333+P246</f>
        <v>0</v>
      </c>
      <c r="Q333" s="195">
        <f t="shared" ref="Q333:Q339" si="211">N333+P333</f>
        <v>0</v>
      </c>
      <c r="R333" s="192"/>
      <c r="S333" s="194">
        <f t="shared" ref="S333:U339" si="212">R333+S246</f>
        <v>0</v>
      </c>
      <c r="T333" s="192"/>
      <c r="U333" s="194">
        <f t="shared" si="212"/>
        <v>0</v>
      </c>
      <c r="V333" s="196">
        <f t="shared" si="199"/>
        <v>0</v>
      </c>
      <c r="W333" s="194" t="str">
        <f t="shared" ref="W333:W353" si="213">IF(L333-N333-U333-V333=0,"","Error")</f>
        <v/>
      </c>
    </row>
    <row r="334" spans="1:23" ht="13">
      <c r="A334" s="23"/>
      <c r="B334" s="18"/>
      <c r="C334" s="129"/>
      <c r="D334" s="12" t="s">
        <v>112</v>
      </c>
      <c r="E334" s="75" t="s">
        <v>72</v>
      </c>
      <c r="F334" s="150"/>
      <c r="G334" s="151"/>
      <c r="H334" s="151"/>
      <c r="I334" s="151"/>
      <c r="J334" s="152"/>
      <c r="K334" s="150"/>
      <c r="L334" s="152">
        <f t="shared" si="208"/>
        <v>0</v>
      </c>
      <c r="M334" s="150"/>
      <c r="N334" s="152">
        <f t="shared" si="209"/>
        <v>0</v>
      </c>
      <c r="O334" s="150"/>
      <c r="P334" s="152">
        <f t="shared" si="210"/>
        <v>0</v>
      </c>
      <c r="Q334" s="153">
        <f t="shared" si="211"/>
        <v>0</v>
      </c>
      <c r="R334" s="150"/>
      <c r="S334" s="152">
        <f t="shared" si="212"/>
        <v>0</v>
      </c>
      <c r="T334" s="150"/>
      <c r="U334" s="152">
        <f t="shared" si="212"/>
        <v>0</v>
      </c>
      <c r="V334" s="154">
        <f t="shared" si="199"/>
        <v>0</v>
      </c>
      <c r="W334" s="152" t="str">
        <f t="shared" si="213"/>
        <v/>
      </c>
    </row>
    <row r="335" spans="1:23" ht="13">
      <c r="A335" s="23"/>
      <c r="B335" s="18"/>
      <c r="C335" s="129"/>
      <c r="D335" s="12" t="s">
        <v>111</v>
      </c>
      <c r="E335" s="75" t="s">
        <v>74</v>
      </c>
      <c r="F335" s="150"/>
      <c r="G335" s="151"/>
      <c r="H335" s="151"/>
      <c r="I335" s="151"/>
      <c r="J335" s="152"/>
      <c r="K335" s="150"/>
      <c r="L335" s="152">
        <f t="shared" si="208"/>
        <v>0</v>
      </c>
      <c r="M335" s="150"/>
      <c r="N335" s="152">
        <f t="shared" si="209"/>
        <v>0</v>
      </c>
      <c r="O335" s="150"/>
      <c r="P335" s="152">
        <f t="shared" si="210"/>
        <v>0</v>
      </c>
      <c r="Q335" s="153">
        <f t="shared" si="211"/>
        <v>0</v>
      </c>
      <c r="R335" s="150"/>
      <c r="S335" s="152">
        <f t="shared" si="212"/>
        <v>0</v>
      </c>
      <c r="T335" s="150"/>
      <c r="U335" s="152">
        <f t="shared" si="212"/>
        <v>0</v>
      </c>
      <c r="V335" s="154">
        <f t="shared" si="199"/>
        <v>0</v>
      </c>
      <c r="W335" s="152" t="str">
        <f t="shared" si="213"/>
        <v/>
      </c>
    </row>
    <row r="336" spans="1:23" ht="13">
      <c r="A336" s="23"/>
      <c r="B336" s="18"/>
      <c r="C336" s="129"/>
      <c r="D336" s="12" t="s">
        <v>110</v>
      </c>
      <c r="E336" s="75" t="s">
        <v>69</v>
      </c>
      <c r="F336" s="150"/>
      <c r="G336" s="151"/>
      <c r="H336" s="151"/>
      <c r="I336" s="151"/>
      <c r="J336" s="152"/>
      <c r="K336" s="150"/>
      <c r="L336" s="152">
        <f t="shared" si="208"/>
        <v>0</v>
      </c>
      <c r="M336" s="150"/>
      <c r="N336" s="152">
        <f t="shared" si="209"/>
        <v>0</v>
      </c>
      <c r="O336" s="150"/>
      <c r="P336" s="152">
        <f t="shared" si="210"/>
        <v>0</v>
      </c>
      <c r="Q336" s="153">
        <f t="shared" si="211"/>
        <v>0</v>
      </c>
      <c r="R336" s="150"/>
      <c r="S336" s="152">
        <f t="shared" si="212"/>
        <v>0</v>
      </c>
      <c r="T336" s="150"/>
      <c r="U336" s="152">
        <f t="shared" si="212"/>
        <v>0</v>
      </c>
      <c r="V336" s="154">
        <f t="shared" si="199"/>
        <v>0</v>
      </c>
      <c r="W336" s="152" t="str">
        <f t="shared" si="213"/>
        <v/>
      </c>
    </row>
    <row r="337" spans="1:23" ht="13">
      <c r="A337" s="23"/>
      <c r="B337" s="18"/>
      <c r="C337" s="129"/>
      <c r="D337" s="12" t="s">
        <v>109</v>
      </c>
      <c r="E337" s="75" t="s">
        <v>70</v>
      </c>
      <c r="F337" s="150"/>
      <c r="G337" s="151"/>
      <c r="H337" s="151"/>
      <c r="I337" s="151"/>
      <c r="J337" s="152"/>
      <c r="K337" s="150"/>
      <c r="L337" s="152">
        <f t="shared" si="208"/>
        <v>0</v>
      </c>
      <c r="M337" s="150"/>
      <c r="N337" s="152">
        <f t="shared" si="209"/>
        <v>0</v>
      </c>
      <c r="O337" s="150"/>
      <c r="P337" s="152">
        <f t="shared" si="210"/>
        <v>0</v>
      </c>
      <c r="Q337" s="153">
        <f t="shared" si="211"/>
        <v>0</v>
      </c>
      <c r="R337" s="150"/>
      <c r="S337" s="152">
        <f t="shared" si="212"/>
        <v>0</v>
      </c>
      <c r="T337" s="150"/>
      <c r="U337" s="152">
        <f t="shared" si="212"/>
        <v>0</v>
      </c>
      <c r="V337" s="154">
        <f t="shared" si="199"/>
        <v>0</v>
      </c>
      <c r="W337" s="152" t="str">
        <f t="shared" si="213"/>
        <v/>
      </c>
    </row>
    <row r="338" spans="1:23" ht="13">
      <c r="A338" s="23"/>
      <c r="B338" s="18"/>
      <c r="C338" s="129"/>
      <c r="D338" s="12" t="s">
        <v>108</v>
      </c>
      <c r="E338" s="75" t="s">
        <v>71</v>
      </c>
      <c r="F338" s="150"/>
      <c r="G338" s="151"/>
      <c r="H338" s="151"/>
      <c r="I338" s="151"/>
      <c r="J338" s="152"/>
      <c r="K338" s="150"/>
      <c r="L338" s="152">
        <f t="shared" si="208"/>
        <v>0</v>
      </c>
      <c r="M338" s="150"/>
      <c r="N338" s="152">
        <f t="shared" si="209"/>
        <v>0</v>
      </c>
      <c r="O338" s="150"/>
      <c r="P338" s="152">
        <f t="shared" si="210"/>
        <v>0</v>
      </c>
      <c r="Q338" s="153">
        <f t="shared" si="211"/>
        <v>0</v>
      </c>
      <c r="R338" s="150"/>
      <c r="S338" s="152">
        <f t="shared" si="212"/>
        <v>0</v>
      </c>
      <c r="T338" s="150"/>
      <c r="U338" s="152">
        <f t="shared" si="212"/>
        <v>0</v>
      </c>
      <c r="V338" s="154">
        <f t="shared" si="199"/>
        <v>0</v>
      </c>
      <c r="W338" s="152" t="str">
        <f t="shared" si="213"/>
        <v/>
      </c>
    </row>
    <row r="339" spans="1:23" ht="14" thickBot="1">
      <c r="A339" s="23"/>
      <c r="B339" s="24"/>
      <c r="C339" s="140"/>
      <c r="D339" s="30" t="s">
        <v>107</v>
      </c>
      <c r="E339" s="76" t="s">
        <v>79</v>
      </c>
      <c r="F339" s="238"/>
      <c r="G339" s="239"/>
      <c r="H339" s="239"/>
      <c r="I339" s="239"/>
      <c r="J339" s="240"/>
      <c r="K339" s="238"/>
      <c r="L339" s="240">
        <f t="shared" si="208"/>
        <v>0</v>
      </c>
      <c r="M339" s="238"/>
      <c r="N339" s="240">
        <f t="shared" si="209"/>
        <v>0</v>
      </c>
      <c r="O339" s="238"/>
      <c r="P339" s="240">
        <f t="shared" si="210"/>
        <v>0</v>
      </c>
      <c r="Q339" s="241">
        <f t="shared" si="211"/>
        <v>0</v>
      </c>
      <c r="R339" s="238"/>
      <c r="S339" s="240">
        <f t="shared" si="212"/>
        <v>0</v>
      </c>
      <c r="T339" s="238"/>
      <c r="U339" s="240">
        <f t="shared" si="212"/>
        <v>0</v>
      </c>
      <c r="V339" s="242">
        <f t="shared" si="199"/>
        <v>0</v>
      </c>
      <c r="W339" s="240" t="str">
        <f t="shared" si="213"/>
        <v/>
      </c>
    </row>
    <row r="340" spans="1:23" ht="14" thickBot="1">
      <c r="A340" s="23"/>
      <c r="B340" s="136">
        <v>7306</v>
      </c>
      <c r="C340" s="139">
        <v>73066</v>
      </c>
      <c r="D340" s="138" t="s">
        <v>106</v>
      </c>
      <c r="E340" s="90"/>
      <c r="F340" s="118"/>
      <c r="G340" s="119">
        <f t="shared" ref="G340:V340" si="214">SUM(G341:G345)</f>
        <v>0</v>
      </c>
      <c r="H340" s="119">
        <f t="shared" si="214"/>
        <v>0</v>
      </c>
      <c r="I340" s="119">
        <f t="shared" si="214"/>
        <v>0</v>
      </c>
      <c r="J340" s="120">
        <f t="shared" si="214"/>
        <v>0</v>
      </c>
      <c r="K340" s="118">
        <f t="shared" si="214"/>
        <v>0</v>
      </c>
      <c r="L340" s="120">
        <f t="shared" si="214"/>
        <v>0</v>
      </c>
      <c r="M340" s="118">
        <f t="shared" si="214"/>
        <v>0</v>
      </c>
      <c r="N340" s="120">
        <f t="shared" si="214"/>
        <v>0</v>
      </c>
      <c r="O340" s="118">
        <f t="shared" si="214"/>
        <v>0</v>
      </c>
      <c r="P340" s="120">
        <f t="shared" si="214"/>
        <v>0</v>
      </c>
      <c r="Q340" s="121">
        <f t="shared" si="214"/>
        <v>0</v>
      </c>
      <c r="R340" s="118">
        <f t="shared" si="214"/>
        <v>0</v>
      </c>
      <c r="S340" s="120">
        <f t="shared" ref="S340" si="215">SUM(S341:S345)</f>
        <v>0</v>
      </c>
      <c r="T340" s="118">
        <f t="shared" si="214"/>
        <v>0</v>
      </c>
      <c r="U340" s="120">
        <f t="shared" si="214"/>
        <v>0</v>
      </c>
      <c r="V340" s="122">
        <f t="shared" si="214"/>
        <v>0</v>
      </c>
      <c r="W340" s="120" t="str">
        <f t="shared" si="213"/>
        <v/>
      </c>
    </row>
    <row r="341" spans="1:23" ht="13">
      <c r="A341" s="23"/>
      <c r="B341" s="18"/>
      <c r="C341" s="127"/>
      <c r="D341" s="137" t="s">
        <v>105</v>
      </c>
      <c r="E341" s="86" t="s">
        <v>104</v>
      </c>
      <c r="F341" s="192"/>
      <c r="G341" s="193"/>
      <c r="H341" s="193"/>
      <c r="I341" s="193"/>
      <c r="J341" s="194"/>
      <c r="K341" s="192"/>
      <c r="L341" s="194">
        <f t="shared" ref="L341:L348" si="216">K341+L254</f>
        <v>0</v>
      </c>
      <c r="M341" s="192"/>
      <c r="N341" s="194">
        <f t="shared" ref="N341:N348" si="217">M341+N254</f>
        <v>0</v>
      </c>
      <c r="O341" s="192"/>
      <c r="P341" s="194">
        <f t="shared" ref="P341:P348" si="218">O341+P254</f>
        <v>0</v>
      </c>
      <c r="Q341" s="195">
        <f t="shared" ref="Q341:Q348" si="219">N341+P341</f>
        <v>0</v>
      </c>
      <c r="R341" s="192"/>
      <c r="S341" s="194">
        <f t="shared" ref="S341:U348" si="220">R341+S254</f>
        <v>0</v>
      </c>
      <c r="T341" s="192"/>
      <c r="U341" s="194">
        <f t="shared" si="220"/>
        <v>0</v>
      </c>
      <c r="V341" s="196">
        <f t="shared" ref="V341:V348" si="221">L341-N341-U341</f>
        <v>0</v>
      </c>
      <c r="W341" s="194" t="str">
        <f t="shared" si="213"/>
        <v/>
      </c>
    </row>
    <row r="342" spans="1:23" ht="26">
      <c r="A342" s="23"/>
      <c r="B342" s="18"/>
      <c r="C342" s="127"/>
      <c r="D342" s="6" t="s">
        <v>103</v>
      </c>
      <c r="E342" s="60" t="s">
        <v>82</v>
      </c>
      <c r="F342" s="150"/>
      <c r="G342" s="151"/>
      <c r="H342" s="151"/>
      <c r="I342" s="151"/>
      <c r="J342" s="152"/>
      <c r="K342" s="150"/>
      <c r="L342" s="152">
        <f t="shared" si="216"/>
        <v>0</v>
      </c>
      <c r="M342" s="150"/>
      <c r="N342" s="152">
        <f t="shared" si="217"/>
        <v>0</v>
      </c>
      <c r="O342" s="150"/>
      <c r="P342" s="152">
        <f t="shared" si="218"/>
        <v>0</v>
      </c>
      <c r="Q342" s="153">
        <f t="shared" si="219"/>
        <v>0</v>
      </c>
      <c r="R342" s="150"/>
      <c r="S342" s="152">
        <f t="shared" si="220"/>
        <v>0</v>
      </c>
      <c r="T342" s="150"/>
      <c r="U342" s="152">
        <f t="shared" si="220"/>
        <v>0</v>
      </c>
      <c r="V342" s="154">
        <f t="shared" si="221"/>
        <v>0</v>
      </c>
      <c r="W342" s="152" t="str">
        <f t="shared" si="213"/>
        <v/>
      </c>
    </row>
    <row r="343" spans="1:23" ht="13">
      <c r="A343" s="23"/>
      <c r="B343" s="18"/>
      <c r="C343" s="127"/>
      <c r="D343" s="7" t="s">
        <v>102</v>
      </c>
      <c r="E343" s="61" t="s">
        <v>81</v>
      </c>
      <c r="F343" s="197"/>
      <c r="G343" s="198"/>
      <c r="H343" s="198"/>
      <c r="I343" s="198"/>
      <c r="J343" s="199"/>
      <c r="K343" s="197"/>
      <c r="L343" s="199">
        <f t="shared" si="216"/>
        <v>0</v>
      </c>
      <c r="M343" s="197"/>
      <c r="N343" s="199">
        <f t="shared" si="217"/>
        <v>0</v>
      </c>
      <c r="O343" s="197"/>
      <c r="P343" s="199">
        <f t="shared" si="218"/>
        <v>0</v>
      </c>
      <c r="Q343" s="200">
        <f t="shared" si="219"/>
        <v>0</v>
      </c>
      <c r="R343" s="197"/>
      <c r="S343" s="199">
        <f t="shared" si="220"/>
        <v>0</v>
      </c>
      <c r="T343" s="197"/>
      <c r="U343" s="199">
        <f t="shared" si="220"/>
        <v>0</v>
      </c>
      <c r="V343" s="201">
        <f t="shared" si="221"/>
        <v>0</v>
      </c>
      <c r="W343" s="199" t="str">
        <f t="shared" si="213"/>
        <v/>
      </c>
    </row>
    <row r="344" spans="1:23" ht="13">
      <c r="A344" s="23"/>
      <c r="B344" s="18"/>
      <c r="C344" s="127"/>
      <c r="D344" s="7" t="s">
        <v>101</v>
      </c>
      <c r="E344" s="61" t="s">
        <v>83</v>
      </c>
      <c r="F344" s="197"/>
      <c r="G344" s="198"/>
      <c r="H344" s="198"/>
      <c r="I344" s="198"/>
      <c r="J344" s="199"/>
      <c r="K344" s="197"/>
      <c r="L344" s="199">
        <f t="shared" si="216"/>
        <v>0</v>
      </c>
      <c r="M344" s="197"/>
      <c r="N344" s="199">
        <f t="shared" si="217"/>
        <v>0</v>
      </c>
      <c r="O344" s="197"/>
      <c r="P344" s="199">
        <f t="shared" si="218"/>
        <v>0</v>
      </c>
      <c r="Q344" s="200">
        <f t="shared" si="219"/>
        <v>0</v>
      </c>
      <c r="R344" s="197"/>
      <c r="S344" s="199">
        <f t="shared" si="220"/>
        <v>0</v>
      </c>
      <c r="T344" s="197"/>
      <c r="U344" s="199">
        <f t="shared" si="220"/>
        <v>0</v>
      </c>
      <c r="V344" s="201">
        <f t="shared" si="221"/>
        <v>0</v>
      </c>
      <c r="W344" s="199" t="str">
        <f t="shared" si="213"/>
        <v/>
      </c>
    </row>
    <row r="345" spans="1:23" ht="14" thickBot="1">
      <c r="A345" s="23"/>
      <c r="B345" s="24"/>
      <c r="C345" s="130"/>
      <c r="D345" s="28" t="s">
        <v>100</v>
      </c>
      <c r="E345" s="69" t="s">
        <v>80</v>
      </c>
      <c r="F345" s="238"/>
      <c r="G345" s="239"/>
      <c r="H345" s="239"/>
      <c r="I345" s="239"/>
      <c r="J345" s="240"/>
      <c r="K345" s="238"/>
      <c r="L345" s="240">
        <f t="shared" si="216"/>
        <v>0</v>
      </c>
      <c r="M345" s="238"/>
      <c r="N345" s="240">
        <f t="shared" si="217"/>
        <v>0</v>
      </c>
      <c r="O345" s="238"/>
      <c r="P345" s="240">
        <f t="shared" si="218"/>
        <v>0</v>
      </c>
      <c r="Q345" s="241">
        <f t="shared" si="219"/>
        <v>0</v>
      </c>
      <c r="R345" s="238"/>
      <c r="S345" s="240">
        <f t="shared" si="220"/>
        <v>0</v>
      </c>
      <c r="T345" s="238"/>
      <c r="U345" s="240">
        <f t="shared" si="220"/>
        <v>0</v>
      </c>
      <c r="V345" s="242">
        <f t="shared" si="221"/>
        <v>0</v>
      </c>
      <c r="W345" s="240" t="str">
        <f t="shared" si="213"/>
        <v/>
      </c>
    </row>
    <row r="346" spans="1:23" ht="13">
      <c r="A346" s="15"/>
      <c r="B346" s="19" t="s">
        <v>205</v>
      </c>
      <c r="C346" s="20">
        <v>73071</v>
      </c>
      <c r="D346" s="16" t="s">
        <v>99</v>
      </c>
      <c r="E346" s="77" t="s">
        <v>98</v>
      </c>
      <c r="F346" s="97"/>
      <c r="G346" s="98"/>
      <c r="H346" s="98"/>
      <c r="I346" s="98"/>
      <c r="J346" s="99"/>
      <c r="K346" s="97"/>
      <c r="L346" s="99">
        <f t="shared" si="216"/>
        <v>0</v>
      </c>
      <c r="M346" s="97"/>
      <c r="N346" s="99">
        <f t="shared" si="217"/>
        <v>0</v>
      </c>
      <c r="O346" s="97"/>
      <c r="P346" s="99">
        <f t="shared" si="218"/>
        <v>0</v>
      </c>
      <c r="Q346" s="100">
        <f t="shared" si="219"/>
        <v>0</v>
      </c>
      <c r="R346" s="97"/>
      <c r="S346" s="99">
        <f t="shared" si="220"/>
        <v>0</v>
      </c>
      <c r="T346" s="97"/>
      <c r="U346" s="99">
        <f t="shared" si="220"/>
        <v>0</v>
      </c>
      <c r="V346" s="101">
        <f t="shared" si="221"/>
        <v>0</v>
      </c>
      <c r="W346" s="99" t="str">
        <f t="shared" si="213"/>
        <v/>
      </c>
    </row>
    <row r="347" spans="1:23" ht="13">
      <c r="A347" s="15"/>
      <c r="B347" s="18"/>
      <c r="C347" s="21">
        <v>73072</v>
      </c>
      <c r="D347" s="22" t="s">
        <v>97</v>
      </c>
      <c r="E347" s="62" t="s">
        <v>96</v>
      </c>
      <c r="F347" s="102"/>
      <c r="G347" s="103"/>
      <c r="H347" s="103"/>
      <c r="I347" s="103"/>
      <c r="J347" s="104"/>
      <c r="K347" s="102"/>
      <c r="L347" s="124">
        <f t="shared" si="216"/>
        <v>0</v>
      </c>
      <c r="M347" s="102"/>
      <c r="N347" s="124">
        <f t="shared" si="217"/>
        <v>0</v>
      </c>
      <c r="O347" s="102"/>
      <c r="P347" s="104">
        <f t="shared" si="218"/>
        <v>0</v>
      </c>
      <c r="Q347" s="105">
        <f t="shared" si="219"/>
        <v>0</v>
      </c>
      <c r="R347" s="102"/>
      <c r="S347" s="104">
        <f t="shared" si="220"/>
        <v>0</v>
      </c>
      <c r="T347" s="102"/>
      <c r="U347" s="104">
        <f t="shared" si="220"/>
        <v>0</v>
      </c>
      <c r="V347" s="106">
        <f t="shared" si="221"/>
        <v>0</v>
      </c>
      <c r="W347" s="104" t="str">
        <f t="shared" si="213"/>
        <v/>
      </c>
    </row>
    <row r="348" spans="1:23" ht="14" thickBot="1">
      <c r="A348" s="15"/>
      <c r="B348" s="18"/>
      <c r="C348" s="131">
        <v>73073</v>
      </c>
      <c r="D348" s="82" t="s">
        <v>95</v>
      </c>
      <c r="E348" s="132" t="s">
        <v>94</v>
      </c>
      <c r="F348" s="168"/>
      <c r="G348" s="169"/>
      <c r="H348" s="169"/>
      <c r="I348" s="169"/>
      <c r="J348" s="170"/>
      <c r="K348" s="168"/>
      <c r="L348" s="170">
        <f t="shared" si="216"/>
        <v>0</v>
      </c>
      <c r="M348" s="168"/>
      <c r="N348" s="170">
        <f t="shared" si="217"/>
        <v>0</v>
      </c>
      <c r="O348" s="168"/>
      <c r="P348" s="170">
        <f t="shared" si="218"/>
        <v>0</v>
      </c>
      <c r="Q348" s="171">
        <f t="shared" si="219"/>
        <v>0</v>
      </c>
      <c r="R348" s="168"/>
      <c r="S348" s="170">
        <f t="shared" si="220"/>
        <v>0</v>
      </c>
      <c r="T348" s="168"/>
      <c r="U348" s="170">
        <f t="shared" si="220"/>
        <v>0</v>
      </c>
      <c r="V348" s="263">
        <f t="shared" si="221"/>
        <v>0</v>
      </c>
      <c r="W348" s="170" t="str">
        <f t="shared" si="213"/>
        <v/>
      </c>
    </row>
    <row r="349" spans="1:23" ht="14" thickBot="1">
      <c r="A349" s="23"/>
      <c r="B349" s="15"/>
      <c r="C349" s="139">
        <v>73087</v>
      </c>
      <c r="D349" s="135" t="s">
        <v>93</v>
      </c>
      <c r="E349" s="89"/>
      <c r="F349" s="118"/>
      <c r="G349" s="119">
        <f t="shared" ref="G349:V349" si="222">G350</f>
        <v>0</v>
      </c>
      <c r="H349" s="119">
        <f t="shared" si="222"/>
        <v>0</v>
      </c>
      <c r="I349" s="119">
        <f t="shared" si="222"/>
        <v>0</v>
      </c>
      <c r="J349" s="120">
        <f t="shared" si="222"/>
        <v>0</v>
      </c>
      <c r="K349" s="118">
        <f t="shared" si="222"/>
        <v>0</v>
      </c>
      <c r="L349" s="120">
        <f t="shared" si="222"/>
        <v>0</v>
      </c>
      <c r="M349" s="118">
        <f t="shared" si="222"/>
        <v>0</v>
      </c>
      <c r="N349" s="120">
        <f t="shared" si="222"/>
        <v>0</v>
      </c>
      <c r="O349" s="118">
        <f t="shared" si="222"/>
        <v>0</v>
      </c>
      <c r="P349" s="120">
        <f t="shared" si="222"/>
        <v>0</v>
      </c>
      <c r="Q349" s="121">
        <f t="shared" si="222"/>
        <v>0</v>
      </c>
      <c r="R349" s="118">
        <f t="shared" si="222"/>
        <v>0</v>
      </c>
      <c r="S349" s="120">
        <f t="shared" si="222"/>
        <v>0</v>
      </c>
      <c r="T349" s="118">
        <f t="shared" si="222"/>
        <v>0</v>
      </c>
      <c r="U349" s="120">
        <f t="shared" si="222"/>
        <v>0</v>
      </c>
      <c r="V349" s="122">
        <f t="shared" si="222"/>
        <v>0</v>
      </c>
      <c r="W349" s="120" t="str">
        <f t="shared" si="213"/>
        <v/>
      </c>
    </row>
    <row r="350" spans="1:23" ht="13">
      <c r="A350" s="23"/>
      <c r="B350" s="18"/>
      <c r="C350" s="129"/>
      <c r="D350" s="133" t="s">
        <v>92</v>
      </c>
      <c r="E350" s="134" t="s">
        <v>91</v>
      </c>
      <c r="F350" s="256"/>
      <c r="G350" s="264">
        <f>SUM(G351:G352)</f>
        <v>0</v>
      </c>
      <c r="H350" s="264">
        <f>SUM(H351:H352)</f>
        <v>0</v>
      </c>
      <c r="I350" s="264">
        <f>SUM(I351:I352)</f>
        <v>0</v>
      </c>
      <c r="J350" s="165">
        <f>SUM(J351:J352)</f>
        <v>0</v>
      </c>
      <c r="K350" s="256">
        <f>SUM(K351:K352)</f>
        <v>0</v>
      </c>
      <c r="L350" s="165">
        <f t="shared" ref="L350:U350" si="223">SUM(L351:L352)</f>
        <v>0</v>
      </c>
      <c r="M350" s="256">
        <f t="shared" si="223"/>
        <v>0</v>
      </c>
      <c r="N350" s="165">
        <f t="shared" si="223"/>
        <v>0</v>
      </c>
      <c r="O350" s="256">
        <f t="shared" si="223"/>
        <v>0</v>
      </c>
      <c r="P350" s="165">
        <f t="shared" si="223"/>
        <v>0</v>
      </c>
      <c r="Q350" s="166">
        <f t="shared" si="223"/>
        <v>0</v>
      </c>
      <c r="R350" s="256">
        <f t="shared" si="223"/>
        <v>0</v>
      </c>
      <c r="S350" s="165">
        <f t="shared" ref="S350" si="224">SUM(S351:S352)</f>
        <v>0</v>
      </c>
      <c r="T350" s="256">
        <f t="shared" si="223"/>
        <v>0</v>
      </c>
      <c r="U350" s="165">
        <f t="shared" si="223"/>
        <v>0</v>
      </c>
      <c r="V350" s="265">
        <f>L350-N350-U350</f>
        <v>0</v>
      </c>
      <c r="W350" s="165" t="str">
        <f t="shared" si="213"/>
        <v/>
      </c>
    </row>
    <row r="351" spans="1:23" ht="13">
      <c r="A351" s="23"/>
      <c r="B351" s="18"/>
      <c r="C351" s="127"/>
      <c r="D351" s="14" t="s">
        <v>90</v>
      </c>
      <c r="E351" s="59" t="s">
        <v>84</v>
      </c>
      <c r="F351" s="192"/>
      <c r="G351" s="193"/>
      <c r="H351" s="193"/>
      <c r="I351" s="193"/>
      <c r="J351" s="194"/>
      <c r="K351" s="192"/>
      <c r="L351" s="194">
        <f>K351+L264</f>
        <v>0</v>
      </c>
      <c r="M351" s="192"/>
      <c r="N351" s="194">
        <f>M351+N264</f>
        <v>0</v>
      </c>
      <c r="O351" s="192"/>
      <c r="P351" s="194">
        <f>O351+P264</f>
        <v>0</v>
      </c>
      <c r="Q351" s="195">
        <f>N351+P351</f>
        <v>0</v>
      </c>
      <c r="R351" s="192"/>
      <c r="S351" s="194">
        <f>R351+S264</f>
        <v>0</v>
      </c>
      <c r="T351" s="192"/>
      <c r="U351" s="194">
        <f>T351+U264</f>
        <v>0</v>
      </c>
      <c r="V351" s="196">
        <f>L351-N351-U351</f>
        <v>0</v>
      </c>
      <c r="W351" s="194" t="str">
        <f t="shared" si="213"/>
        <v/>
      </c>
    </row>
    <row r="352" spans="1:23" ht="14" thickBot="1">
      <c r="A352" s="27"/>
      <c r="B352" s="24"/>
      <c r="C352" s="130"/>
      <c r="D352" s="28" t="s">
        <v>89</v>
      </c>
      <c r="E352" s="69" t="s">
        <v>85</v>
      </c>
      <c r="F352" s="238"/>
      <c r="G352" s="239"/>
      <c r="H352" s="239"/>
      <c r="I352" s="239"/>
      <c r="J352" s="240"/>
      <c r="K352" s="238"/>
      <c r="L352" s="240">
        <f>K352+L265</f>
        <v>0</v>
      </c>
      <c r="M352" s="238"/>
      <c r="N352" s="240">
        <f>M352+N265</f>
        <v>0</v>
      </c>
      <c r="O352" s="238"/>
      <c r="P352" s="240">
        <f>O352+P265</f>
        <v>0</v>
      </c>
      <c r="Q352" s="241">
        <f>N352+P352</f>
        <v>0</v>
      </c>
      <c r="R352" s="238"/>
      <c r="S352" s="240">
        <f>R352+S265</f>
        <v>0</v>
      </c>
      <c r="T352" s="238"/>
      <c r="U352" s="240">
        <f>T352+U265</f>
        <v>0</v>
      </c>
      <c r="V352" s="242">
        <f>L352-N352-U352</f>
        <v>0</v>
      </c>
      <c r="W352" s="240" t="str">
        <f t="shared" si="213"/>
        <v/>
      </c>
    </row>
    <row r="353" spans="1:23" ht="14" thickBot="1">
      <c r="A353" s="78" t="s">
        <v>203</v>
      </c>
      <c r="B353" s="79" t="s">
        <v>204</v>
      </c>
      <c r="C353" s="95">
        <v>76981</v>
      </c>
      <c r="D353" s="96" t="s">
        <v>88</v>
      </c>
      <c r="E353" s="90" t="s">
        <v>87</v>
      </c>
      <c r="F353" s="118"/>
      <c r="G353" s="257"/>
      <c r="H353" s="257"/>
      <c r="I353" s="257"/>
      <c r="J353" s="258"/>
      <c r="K353" s="118"/>
      <c r="L353" s="258">
        <f>K353+L266</f>
        <v>0</v>
      </c>
      <c r="M353" s="118"/>
      <c r="N353" s="258">
        <f>M353+N266</f>
        <v>0</v>
      </c>
      <c r="O353" s="118"/>
      <c r="P353" s="258">
        <f>O353+P266</f>
        <v>0</v>
      </c>
      <c r="Q353" s="121">
        <f>N353+P353</f>
        <v>0</v>
      </c>
      <c r="R353" s="118"/>
      <c r="S353" s="258">
        <f>R353+S266</f>
        <v>0</v>
      </c>
      <c r="T353" s="118"/>
      <c r="U353" s="258">
        <f>T353+U266</f>
        <v>0</v>
      </c>
      <c r="V353" s="122">
        <f>L353-N353-U353</f>
        <v>0</v>
      </c>
      <c r="W353" s="258" t="str">
        <f t="shared" si="213"/>
        <v/>
      </c>
    </row>
    <row r="354" spans="1:23" ht="13" thickBot="1">
      <c r="A354" s="293">
        <f>A267+1</f>
        <v>45295</v>
      </c>
      <c r="B354" s="294"/>
      <c r="C354" s="294"/>
      <c r="D354" s="294"/>
      <c r="E354" s="294"/>
      <c r="F354" s="295"/>
      <c r="G354" s="156">
        <f t="shared" ref="G354:O354" si="225">SUM(G355:G360,G361,G373:G382,G383,G384,G390:G394,G395,G396,G410,G427,G433:G435,G436,G440)</f>
        <v>0</v>
      </c>
      <c r="H354" s="156">
        <f t="shared" si="225"/>
        <v>0</v>
      </c>
      <c r="I354" s="156">
        <f t="shared" si="225"/>
        <v>0</v>
      </c>
      <c r="J354" s="157">
        <f t="shared" si="225"/>
        <v>0</v>
      </c>
      <c r="K354" s="155">
        <f t="shared" si="225"/>
        <v>0</v>
      </c>
      <c r="L354" s="157">
        <f t="shared" si="225"/>
        <v>0</v>
      </c>
      <c r="M354" s="155">
        <f t="shared" si="225"/>
        <v>0</v>
      </c>
      <c r="N354" s="157">
        <f t="shared" si="225"/>
        <v>0</v>
      </c>
      <c r="O354" s="155">
        <f t="shared" si="225"/>
        <v>0</v>
      </c>
      <c r="P354" s="157">
        <f t="shared" ref="P354:V354" si="226">SUM(P355:P360,P361,P373:P382,P383,P384,P390:P394,P395,P396,P410,P427,P433:P435,P436,P440)</f>
        <v>0</v>
      </c>
      <c r="Q354" s="158">
        <f t="shared" si="226"/>
        <v>0</v>
      </c>
      <c r="R354" s="155">
        <f t="shared" si="226"/>
        <v>0</v>
      </c>
      <c r="S354" s="157">
        <f t="shared" ref="S354" si="227">SUM(S355:S360,S361,S373:S382,S383,S384,S390:S394,S395,S396,S410,S427,S433:S435,S436,S440)</f>
        <v>0</v>
      </c>
      <c r="T354" s="155">
        <f t="shared" si="226"/>
        <v>0</v>
      </c>
      <c r="U354" s="157">
        <f t="shared" si="226"/>
        <v>0</v>
      </c>
      <c r="V354" s="159">
        <f t="shared" si="226"/>
        <v>0</v>
      </c>
      <c r="W354" s="157" t="str">
        <f>IF(L354-N354-U354-V354=0,"","Error")</f>
        <v/>
      </c>
    </row>
    <row r="355" spans="1:23" ht="13">
      <c r="A355" s="25" t="s">
        <v>200</v>
      </c>
      <c r="B355" s="29">
        <v>7002</v>
      </c>
      <c r="C355" s="20">
        <v>70025</v>
      </c>
      <c r="D355" s="16" t="s">
        <v>5</v>
      </c>
      <c r="E355" s="49" t="s">
        <v>6</v>
      </c>
      <c r="F355" s="123"/>
      <c r="G355" s="98"/>
      <c r="H355" s="98"/>
      <c r="I355" s="98"/>
      <c r="J355" s="99"/>
      <c r="K355" s="97"/>
      <c r="L355" s="99">
        <f t="shared" ref="L355:L360" si="228">K355+L268</f>
        <v>0</v>
      </c>
      <c r="M355" s="97"/>
      <c r="N355" s="99">
        <f t="shared" ref="N355:N360" si="229">M355+N268</f>
        <v>0</v>
      </c>
      <c r="O355" s="97"/>
      <c r="P355" s="99">
        <f t="shared" ref="P355:P360" si="230">O355+P268</f>
        <v>0</v>
      </c>
      <c r="Q355" s="100">
        <f t="shared" ref="Q355:Q360" si="231">N355+P355</f>
        <v>0</v>
      </c>
      <c r="R355" s="97"/>
      <c r="S355" s="99">
        <f t="shared" ref="S355:U360" si="232">R355+S268</f>
        <v>0</v>
      </c>
      <c r="T355" s="97"/>
      <c r="U355" s="99">
        <f t="shared" si="232"/>
        <v>0</v>
      </c>
      <c r="V355" s="101">
        <f t="shared" ref="V355:V360" si="233">L355-N355-U355</f>
        <v>0</v>
      </c>
      <c r="W355" s="99" t="str">
        <f>IF(L355-N355-U355-V355=0,"","Error")</f>
        <v/>
      </c>
    </row>
    <row r="356" spans="1:23" ht="13">
      <c r="A356" s="15"/>
      <c r="B356" s="18"/>
      <c r="C356" s="21">
        <v>70026</v>
      </c>
      <c r="D356" s="22" t="s">
        <v>7</v>
      </c>
      <c r="E356" s="50" t="s">
        <v>8</v>
      </c>
      <c r="F356" s="102"/>
      <c r="G356" s="103"/>
      <c r="H356" s="103"/>
      <c r="I356" s="103"/>
      <c r="J356" s="104"/>
      <c r="K356" s="102"/>
      <c r="L356" s="104">
        <f t="shared" si="228"/>
        <v>0</v>
      </c>
      <c r="M356" s="102"/>
      <c r="N356" s="104">
        <f t="shared" si="229"/>
        <v>0</v>
      </c>
      <c r="O356" s="102"/>
      <c r="P356" s="104">
        <f t="shared" si="230"/>
        <v>0</v>
      </c>
      <c r="Q356" s="105">
        <f t="shared" si="231"/>
        <v>0</v>
      </c>
      <c r="R356" s="102"/>
      <c r="S356" s="104">
        <f t="shared" si="232"/>
        <v>0</v>
      </c>
      <c r="T356" s="102"/>
      <c r="U356" s="104">
        <f t="shared" si="232"/>
        <v>0</v>
      </c>
      <c r="V356" s="106">
        <f t="shared" si="233"/>
        <v>0</v>
      </c>
      <c r="W356" s="104" t="str">
        <f t="shared" ref="W356:W419" si="234">IF(L356-N356-U356-V356=0,"","Error")</f>
        <v/>
      </c>
    </row>
    <row r="357" spans="1:23" ht="14" thickBot="1">
      <c r="A357" s="15"/>
      <c r="B357" s="24"/>
      <c r="C357" s="55">
        <v>70027</v>
      </c>
      <c r="D357" s="56" t="s">
        <v>9</v>
      </c>
      <c r="E357" s="57" t="s">
        <v>10</v>
      </c>
      <c r="F357" s="107"/>
      <c r="G357" s="108"/>
      <c r="H357" s="108"/>
      <c r="I357" s="108"/>
      <c r="J357" s="109"/>
      <c r="K357" s="107"/>
      <c r="L357" s="109">
        <f t="shared" si="228"/>
        <v>0</v>
      </c>
      <c r="M357" s="107"/>
      <c r="N357" s="109">
        <f t="shared" si="229"/>
        <v>0</v>
      </c>
      <c r="O357" s="107"/>
      <c r="P357" s="109">
        <f t="shared" si="230"/>
        <v>0</v>
      </c>
      <c r="Q357" s="110">
        <f t="shared" si="231"/>
        <v>0</v>
      </c>
      <c r="R357" s="107"/>
      <c r="S357" s="109">
        <f t="shared" si="232"/>
        <v>0</v>
      </c>
      <c r="T357" s="107"/>
      <c r="U357" s="109">
        <f t="shared" si="232"/>
        <v>0</v>
      </c>
      <c r="V357" s="111">
        <f t="shared" si="233"/>
        <v>0</v>
      </c>
      <c r="W357" s="109" t="str">
        <f t="shared" si="234"/>
        <v/>
      </c>
    </row>
    <row r="358" spans="1:23" ht="13">
      <c r="A358" s="15"/>
      <c r="B358" s="29">
        <v>7003</v>
      </c>
      <c r="C358" s="20">
        <v>70032</v>
      </c>
      <c r="D358" s="16" t="s">
        <v>11</v>
      </c>
      <c r="E358" s="49" t="s">
        <v>12</v>
      </c>
      <c r="F358" s="97"/>
      <c r="G358" s="98"/>
      <c r="H358" s="98"/>
      <c r="I358" s="98"/>
      <c r="J358" s="99"/>
      <c r="K358" s="97"/>
      <c r="L358" s="99">
        <f t="shared" si="228"/>
        <v>0</v>
      </c>
      <c r="M358" s="97"/>
      <c r="N358" s="99">
        <f t="shared" si="229"/>
        <v>0</v>
      </c>
      <c r="O358" s="97"/>
      <c r="P358" s="99">
        <f t="shared" si="230"/>
        <v>0</v>
      </c>
      <c r="Q358" s="100">
        <f t="shared" si="231"/>
        <v>0</v>
      </c>
      <c r="R358" s="97"/>
      <c r="S358" s="99">
        <f t="shared" si="232"/>
        <v>0</v>
      </c>
      <c r="T358" s="97"/>
      <c r="U358" s="99">
        <f t="shared" si="232"/>
        <v>0</v>
      </c>
      <c r="V358" s="101">
        <f t="shared" si="233"/>
        <v>0</v>
      </c>
      <c r="W358" s="99" t="str">
        <f t="shared" si="234"/>
        <v/>
      </c>
    </row>
    <row r="359" spans="1:23" ht="14" thickBot="1">
      <c r="A359" s="15"/>
      <c r="B359" s="24"/>
      <c r="C359" s="55">
        <v>70033</v>
      </c>
      <c r="D359" s="56" t="s">
        <v>13</v>
      </c>
      <c r="E359" s="57" t="s">
        <v>14</v>
      </c>
      <c r="F359" s="107"/>
      <c r="G359" s="108"/>
      <c r="H359" s="108"/>
      <c r="I359" s="108"/>
      <c r="J359" s="109"/>
      <c r="K359" s="107"/>
      <c r="L359" s="109">
        <f t="shared" si="228"/>
        <v>0</v>
      </c>
      <c r="M359" s="107"/>
      <c r="N359" s="109">
        <f t="shared" si="229"/>
        <v>0</v>
      </c>
      <c r="O359" s="107"/>
      <c r="P359" s="109">
        <f t="shared" si="230"/>
        <v>0</v>
      </c>
      <c r="Q359" s="110">
        <f t="shared" si="231"/>
        <v>0</v>
      </c>
      <c r="R359" s="107"/>
      <c r="S359" s="109">
        <f t="shared" si="232"/>
        <v>0</v>
      </c>
      <c r="T359" s="107"/>
      <c r="U359" s="109">
        <f t="shared" si="232"/>
        <v>0</v>
      </c>
      <c r="V359" s="111">
        <f t="shared" si="233"/>
        <v>0</v>
      </c>
      <c r="W359" s="109" t="str">
        <f t="shared" si="234"/>
        <v/>
      </c>
    </row>
    <row r="360" spans="1:23" ht="14" thickBot="1">
      <c r="A360" s="25" t="s">
        <v>202</v>
      </c>
      <c r="B360" s="29">
        <v>7100</v>
      </c>
      <c r="C360" s="125">
        <v>71001</v>
      </c>
      <c r="D360" s="39" t="s">
        <v>15</v>
      </c>
      <c r="E360" s="51" t="s">
        <v>16</v>
      </c>
      <c r="F360" s="116"/>
      <c r="G360" s="113"/>
      <c r="H360" s="113"/>
      <c r="I360" s="113"/>
      <c r="J360" s="114"/>
      <c r="K360" s="116"/>
      <c r="L360" s="114">
        <f t="shared" si="228"/>
        <v>0</v>
      </c>
      <c r="M360" s="116"/>
      <c r="N360" s="114">
        <f t="shared" si="229"/>
        <v>0</v>
      </c>
      <c r="O360" s="116"/>
      <c r="P360" s="114">
        <f t="shared" si="230"/>
        <v>0</v>
      </c>
      <c r="Q360" s="115">
        <f t="shared" si="231"/>
        <v>0</v>
      </c>
      <c r="R360" s="116"/>
      <c r="S360" s="114">
        <f t="shared" si="232"/>
        <v>0</v>
      </c>
      <c r="T360" s="116"/>
      <c r="U360" s="114">
        <f t="shared" si="232"/>
        <v>0</v>
      </c>
      <c r="V360" s="117">
        <f t="shared" si="233"/>
        <v>0</v>
      </c>
      <c r="W360" s="114" t="str">
        <f t="shared" si="234"/>
        <v/>
      </c>
    </row>
    <row r="361" spans="1:23" ht="14" thickBot="1">
      <c r="A361" s="23"/>
      <c r="B361" s="18"/>
      <c r="C361" s="129"/>
      <c r="D361" s="91" t="s">
        <v>166</v>
      </c>
      <c r="E361" s="92"/>
      <c r="F361" s="160"/>
      <c r="G361" s="161">
        <f t="shared" ref="G361:O361" si="235">G362+G363+G364+G372</f>
        <v>0</v>
      </c>
      <c r="H361" s="161">
        <f t="shared" si="235"/>
        <v>0</v>
      </c>
      <c r="I361" s="161">
        <f t="shared" si="235"/>
        <v>0</v>
      </c>
      <c r="J361" s="120">
        <f t="shared" si="235"/>
        <v>0</v>
      </c>
      <c r="K361" s="160">
        <f t="shared" si="235"/>
        <v>0</v>
      </c>
      <c r="L361" s="120">
        <f t="shared" si="235"/>
        <v>0</v>
      </c>
      <c r="M361" s="160">
        <f t="shared" si="235"/>
        <v>0</v>
      </c>
      <c r="N361" s="120">
        <f t="shared" si="235"/>
        <v>0</v>
      </c>
      <c r="O361" s="160">
        <f t="shared" si="235"/>
        <v>0</v>
      </c>
      <c r="P361" s="120">
        <f t="shared" ref="P361:V361" si="236">P362+P363+P364+P372</f>
        <v>0</v>
      </c>
      <c r="Q361" s="121">
        <f t="shared" si="236"/>
        <v>0</v>
      </c>
      <c r="R361" s="160">
        <f t="shared" si="236"/>
        <v>0</v>
      </c>
      <c r="S361" s="120">
        <f t="shared" ref="S361" si="237">S362+S363+S364+S372</f>
        <v>0</v>
      </c>
      <c r="T361" s="160">
        <f t="shared" si="236"/>
        <v>0</v>
      </c>
      <c r="U361" s="120">
        <f t="shared" si="236"/>
        <v>0</v>
      </c>
      <c r="V361" s="162">
        <f t="shared" si="236"/>
        <v>0</v>
      </c>
      <c r="W361" s="120" t="str">
        <f t="shared" si="234"/>
        <v/>
      </c>
    </row>
    <row r="362" spans="1:23" ht="13">
      <c r="A362" s="23"/>
      <c r="B362" s="18"/>
      <c r="C362" s="129"/>
      <c r="D362" s="17" t="s">
        <v>17</v>
      </c>
      <c r="E362" s="52" t="s">
        <v>18</v>
      </c>
      <c r="F362" s="163"/>
      <c r="G362" s="164"/>
      <c r="H362" s="164"/>
      <c r="I362" s="164"/>
      <c r="J362" s="165"/>
      <c r="K362" s="163"/>
      <c r="L362" s="165">
        <f>K362+L275</f>
        <v>0</v>
      </c>
      <c r="M362" s="163"/>
      <c r="N362" s="165">
        <f>M362+N275</f>
        <v>0</v>
      </c>
      <c r="O362" s="163"/>
      <c r="P362" s="165">
        <f>O362+P275</f>
        <v>0</v>
      </c>
      <c r="Q362" s="166">
        <f>N362+P362</f>
        <v>0</v>
      </c>
      <c r="R362" s="163"/>
      <c r="S362" s="165">
        <f>R362+S275</f>
        <v>0</v>
      </c>
      <c r="T362" s="163"/>
      <c r="U362" s="165">
        <f>T362+U275</f>
        <v>0</v>
      </c>
      <c r="V362" s="167">
        <f>L362-N362-U362</f>
        <v>0</v>
      </c>
      <c r="W362" s="165" t="str">
        <f t="shared" si="234"/>
        <v/>
      </c>
    </row>
    <row r="363" spans="1:23" ht="14" thickBot="1">
      <c r="A363" s="23"/>
      <c r="B363" s="18"/>
      <c r="C363" s="129"/>
      <c r="D363" s="82" t="s">
        <v>19</v>
      </c>
      <c r="E363" s="83" t="s">
        <v>20</v>
      </c>
      <c r="F363" s="168"/>
      <c r="G363" s="169"/>
      <c r="H363" s="169"/>
      <c r="I363" s="169"/>
      <c r="J363" s="170"/>
      <c r="K363" s="168"/>
      <c r="L363" s="170">
        <f>K363+L276</f>
        <v>0</v>
      </c>
      <c r="M363" s="168"/>
      <c r="N363" s="170">
        <f>M363+N276</f>
        <v>0</v>
      </c>
      <c r="O363" s="168"/>
      <c r="P363" s="170">
        <f>O363+P276</f>
        <v>0</v>
      </c>
      <c r="Q363" s="171">
        <f>N363+P363</f>
        <v>0</v>
      </c>
      <c r="R363" s="168"/>
      <c r="S363" s="170">
        <f>R363+S276</f>
        <v>0</v>
      </c>
      <c r="T363" s="168"/>
      <c r="U363" s="170">
        <f>T363+U276</f>
        <v>0</v>
      </c>
      <c r="V363" s="172">
        <f>L363-N363-U363</f>
        <v>0</v>
      </c>
      <c r="W363" s="170" t="str">
        <f t="shared" si="234"/>
        <v/>
      </c>
    </row>
    <row r="364" spans="1:23" ht="14" thickBot="1">
      <c r="A364" s="23"/>
      <c r="B364" s="18"/>
      <c r="C364" s="129"/>
      <c r="D364" s="93" t="s">
        <v>165</v>
      </c>
      <c r="E364" s="94" t="s">
        <v>114</v>
      </c>
      <c r="F364" s="160"/>
      <c r="G364" s="161">
        <f t="shared" ref="G364:O364" si="238">SUM(G365:G371)</f>
        <v>0</v>
      </c>
      <c r="H364" s="161">
        <f t="shared" si="238"/>
        <v>0</v>
      </c>
      <c r="I364" s="161">
        <f t="shared" si="238"/>
        <v>0</v>
      </c>
      <c r="J364" s="120">
        <f t="shared" si="238"/>
        <v>0</v>
      </c>
      <c r="K364" s="160">
        <f t="shared" si="238"/>
        <v>0</v>
      </c>
      <c r="L364" s="120">
        <f t="shared" si="238"/>
        <v>0</v>
      </c>
      <c r="M364" s="160">
        <f t="shared" si="238"/>
        <v>0</v>
      </c>
      <c r="N364" s="120">
        <f t="shared" si="238"/>
        <v>0</v>
      </c>
      <c r="O364" s="160">
        <f t="shared" si="238"/>
        <v>0</v>
      </c>
      <c r="P364" s="120">
        <f t="shared" ref="P364:V364" si="239">SUM(P365:P371)</f>
        <v>0</v>
      </c>
      <c r="Q364" s="121">
        <f t="shared" si="239"/>
        <v>0</v>
      </c>
      <c r="R364" s="160">
        <f t="shared" si="239"/>
        <v>0</v>
      </c>
      <c r="S364" s="120">
        <f t="shared" ref="S364" si="240">SUM(S365:S371)</f>
        <v>0</v>
      </c>
      <c r="T364" s="160">
        <f t="shared" si="239"/>
        <v>0</v>
      </c>
      <c r="U364" s="120">
        <f t="shared" si="239"/>
        <v>0</v>
      </c>
      <c r="V364" s="162">
        <f t="shared" si="239"/>
        <v>0</v>
      </c>
      <c r="W364" s="120" t="str">
        <f t="shared" si="234"/>
        <v/>
      </c>
    </row>
    <row r="365" spans="1:23" ht="26">
      <c r="A365" s="23"/>
      <c r="B365" s="18"/>
      <c r="C365" s="129"/>
      <c r="D365" s="37" t="s">
        <v>164</v>
      </c>
      <c r="E365" s="53" t="s">
        <v>77</v>
      </c>
      <c r="F365" s="173"/>
      <c r="G365" s="174"/>
      <c r="H365" s="174"/>
      <c r="I365" s="174"/>
      <c r="J365" s="175"/>
      <c r="K365" s="173"/>
      <c r="L365" s="175">
        <f t="shared" ref="L365:L383" si="241">K365+L278</f>
        <v>0</v>
      </c>
      <c r="M365" s="173"/>
      <c r="N365" s="175">
        <f t="shared" ref="N365:N383" si="242">M365+N278</f>
        <v>0</v>
      </c>
      <c r="O365" s="173"/>
      <c r="P365" s="175">
        <f>O365+P278</f>
        <v>0</v>
      </c>
      <c r="Q365" s="176">
        <f t="shared" ref="Q365:Q383" si="243">N365+P365</f>
        <v>0</v>
      </c>
      <c r="R365" s="173"/>
      <c r="S365" s="175">
        <f>R365+S278</f>
        <v>0</v>
      </c>
      <c r="T365" s="173"/>
      <c r="U365" s="175">
        <f>T365+U278</f>
        <v>0</v>
      </c>
      <c r="V365" s="177">
        <f t="shared" ref="V365:V383" si="244">L365-N365-U365</f>
        <v>0</v>
      </c>
      <c r="W365" s="175" t="str">
        <f t="shared" si="234"/>
        <v/>
      </c>
    </row>
    <row r="366" spans="1:23" ht="13">
      <c r="A366" s="23"/>
      <c r="B366" s="18"/>
      <c r="C366" s="129"/>
      <c r="D366" s="38" t="s">
        <v>163</v>
      </c>
      <c r="E366" s="54" t="s">
        <v>72</v>
      </c>
      <c r="F366" s="178"/>
      <c r="G366" s="179"/>
      <c r="H366" s="179"/>
      <c r="I366" s="179"/>
      <c r="J366" s="180"/>
      <c r="K366" s="178"/>
      <c r="L366" s="180">
        <f t="shared" si="241"/>
        <v>0</v>
      </c>
      <c r="M366" s="178"/>
      <c r="N366" s="180">
        <f t="shared" si="242"/>
        <v>0</v>
      </c>
      <c r="O366" s="178"/>
      <c r="P366" s="180">
        <f t="shared" ref="P366:P383" si="245">O366+P279</f>
        <v>0</v>
      </c>
      <c r="Q366" s="181">
        <f t="shared" si="243"/>
        <v>0</v>
      </c>
      <c r="R366" s="178"/>
      <c r="S366" s="180">
        <f t="shared" ref="S366:U383" si="246">R366+S279</f>
        <v>0</v>
      </c>
      <c r="T366" s="178"/>
      <c r="U366" s="180">
        <f t="shared" si="246"/>
        <v>0</v>
      </c>
      <c r="V366" s="182">
        <f t="shared" si="244"/>
        <v>0</v>
      </c>
      <c r="W366" s="180" t="str">
        <f t="shared" si="234"/>
        <v/>
      </c>
    </row>
    <row r="367" spans="1:23" ht="13">
      <c r="A367" s="23"/>
      <c r="B367" s="18"/>
      <c r="C367" s="129"/>
      <c r="D367" s="38" t="s">
        <v>162</v>
      </c>
      <c r="E367" s="54" t="s">
        <v>74</v>
      </c>
      <c r="F367" s="178"/>
      <c r="G367" s="179"/>
      <c r="H367" s="179"/>
      <c r="I367" s="179"/>
      <c r="J367" s="180"/>
      <c r="K367" s="178"/>
      <c r="L367" s="180">
        <f t="shared" si="241"/>
        <v>0</v>
      </c>
      <c r="M367" s="178"/>
      <c r="N367" s="180">
        <f t="shared" si="242"/>
        <v>0</v>
      </c>
      <c r="O367" s="178"/>
      <c r="P367" s="180">
        <f t="shared" si="245"/>
        <v>0</v>
      </c>
      <c r="Q367" s="181">
        <f t="shared" si="243"/>
        <v>0</v>
      </c>
      <c r="R367" s="178"/>
      <c r="S367" s="180">
        <f t="shared" si="246"/>
        <v>0</v>
      </c>
      <c r="T367" s="178"/>
      <c r="U367" s="180">
        <f t="shared" si="246"/>
        <v>0</v>
      </c>
      <c r="V367" s="182">
        <f t="shared" si="244"/>
        <v>0</v>
      </c>
      <c r="W367" s="180" t="str">
        <f t="shared" si="234"/>
        <v/>
      </c>
    </row>
    <row r="368" spans="1:23" ht="13">
      <c r="A368" s="23"/>
      <c r="B368" s="18"/>
      <c r="C368" s="129"/>
      <c r="D368" s="38" t="s">
        <v>161</v>
      </c>
      <c r="E368" s="54" t="s">
        <v>69</v>
      </c>
      <c r="F368" s="178"/>
      <c r="G368" s="179"/>
      <c r="H368" s="179"/>
      <c r="I368" s="179"/>
      <c r="J368" s="180"/>
      <c r="K368" s="178"/>
      <c r="L368" s="180">
        <f t="shared" si="241"/>
        <v>0</v>
      </c>
      <c r="M368" s="178"/>
      <c r="N368" s="180">
        <f t="shared" si="242"/>
        <v>0</v>
      </c>
      <c r="O368" s="178"/>
      <c r="P368" s="180">
        <f t="shared" si="245"/>
        <v>0</v>
      </c>
      <c r="Q368" s="181">
        <f t="shared" si="243"/>
        <v>0</v>
      </c>
      <c r="R368" s="178"/>
      <c r="S368" s="180">
        <f t="shared" si="246"/>
        <v>0</v>
      </c>
      <c r="T368" s="178"/>
      <c r="U368" s="180">
        <f t="shared" si="246"/>
        <v>0</v>
      </c>
      <c r="V368" s="182">
        <f t="shared" si="244"/>
        <v>0</v>
      </c>
      <c r="W368" s="180" t="str">
        <f t="shared" si="234"/>
        <v/>
      </c>
    </row>
    <row r="369" spans="1:23" ht="13">
      <c r="A369" s="23"/>
      <c r="B369" s="18"/>
      <c r="C369" s="129"/>
      <c r="D369" s="38" t="s">
        <v>160</v>
      </c>
      <c r="E369" s="54" t="s">
        <v>70</v>
      </c>
      <c r="F369" s="178"/>
      <c r="G369" s="179"/>
      <c r="H369" s="179"/>
      <c r="I369" s="179"/>
      <c r="J369" s="180"/>
      <c r="K369" s="178"/>
      <c r="L369" s="180">
        <f t="shared" si="241"/>
        <v>0</v>
      </c>
      <c r="M369" s="178"/>
      <c r="N369" s="180">
        <f t="shared" si="242"/>
        <v>0</v>
      </c>
      <c r="O369" s="178"/>
      <c r="P369" s="180">
        <f t="shared" si="245"/>
        <v>0</v>
      </c>
      <c r="Q369" s="181">
        <f t="shared" si="243"/>
        <v>0</v>
      </c>
      <c r="R369" s="178"/>
      <c r="S369" s="180">
        <f t="shared" si="246"/>
        <v>0</v>
      </c>
      <c r="T369" s="178"/>
      <c r="U369" s="180">
        <f t="shared" si="246"/>
        <v>0</v>
      </c>
      <c r="V369" s="182">
        <f t="shared" si="244"/>
        <v>0</v>
      </c>
      <c r="W369" s="180" t="str">
        <f t="shared" si="234"/>
        <v/>
      </c>
    </row>
    <row r="370" spans="1:23" ht="13">
      <c r="A370" s="23"/>
      <c r="B370" s="18"/>
      <c r="C370" s="129"/>
      <c r="D370" s="38" t="s">
        <v>159</v>
      </c>
      <c r="E370" s="54" t="s">
        <v>71</v>
      </c>
      <c r="F370" s="178"/>
      <c r="G370" s="179"/>
      <c r="H370" s="179"/>
      <c r="I370" s="179"/>
      <c r="J370" s="180"/>
      <c r="K370" s="178"/>
      <c r="L370" s="180">
        <f t="shared" si="241"/>
        <v>0</v>
      </c>
      <c r="M370" s="178"/>
      <c r="N370" s="180">
        <f t="shared" si="242"/>
        <v>0</v>
      </c>
      <c r="O370" s="178"/>
      <c r="P370" s="180">
        <f t="shared" si="245"/>
        <v>0</v>
      </c>
      <c r="Q370" s="181">
        <f t="shared" si="243"/>
        <v>0</v>
      </c>
      <c r="R370" s="178"/>
      <c r="S370" s="180">
        <f t="shared" si="246"/>
        <v>0</v>
      </c>
      <c r="T370" s="178"/>
      <c r="U370" s="180">
        <f t="shared" si="246"/>
        <v>0</v>
      </c>
      <c r="V370" s="182">
        <f t="shared" si="244"/>
        <v>0</v>
      </c>
      <c r="W370" s="180" t="str">
        <f t="shared" si="234"/>
        <v/>
      </c>
    </row>
    <row r="371" spans="1:23" ht="13">
      <c r="A371" s="23"/>
      <c r="B371" s="18"/>
      <c r="C371" s="129"/>
      <c r="D371" s="38" t="s">
        <v>158</v>
      </c>
      <c r="E371" s="54" t="s">
        <v>79</v>
      </c>
      <c r="F371" s="178"/>
      <c r="G371" s="179"/>
      <c r="H371" s="179"/>
      <c r="I371" s="179"/>
      <c r="J371" s="180"/>
      <c r="K371" s="178"/>
      <c r="L371" s="180">
        <f t="shared" si="241"/>
        <v>0</v>
      </c>
      <c r="M371" s="178"/>
      <c r="N371" s="180">
        <f t="shared" si="242"/>
        <v>0</v>
      </c>
      <c r="O371" s="178"/>
      <c r="P371" s="180">
        <f t="shared" si="245"/>
        <v>0</v>
      </c>
      <c r="Q371" s="181">
        <f t="shared" si="243"/>
        <v>0</v>
      </c>
      <c r="R371" s="178"/>
      <c r="S371" s="180">
        <f t="shared" si="246"/>
        <v>0</v>
      </c>
      <c r="T371" s="178"/>
      <c r="U371" s="180">
        <f t="shared" si="246"/>
        <v>0</v>
      </c>
      <c r="V371" s="182">
        <f t="shared" si="244"/>
        <v>0</v>
      </c>
      <c r="W371" s="180" t="str">
        <f t="shared" si="234"/>
        <v/>
      </c>
    </row>
    <row r="372" spans="1:23" ht="13">
      <c r="A372" s="23"/>
      <c r="B372" s="18"/>
      <c r="C372" s="183"/>
      <c r="D372" s="22" t="s">
        <v>21</v>
      </c>
      <c r="E372" s="50" t="s">
        <v>22</v>
      </c>
      <c r="F372" s="184"/>
      <c r="G372" s="185"/>
      <c r="H372" s="185"/>
      <c r="I372" s="185"/>
      <c r="J372" s="186"/>
      <c r="K372" s="184"/>
      <c r="L372" s="186">
        <f t="shared" si="241"/>
        <v>0</v>
      </c>
      <c r="M372" s="184"/>
      <c r="N372" s="186">
        <f t="shared" si="242"/>
        <v>0</v>
      </c>
      <c r="O372" s="184"/>
      <c r="P372" s="186">
        <f t="shared" si="245"/>
        <v>0</v>
      </c>
      <c r="Q372" s="187">
        <f t="shared" si="243"/>
        <v>0</v>
      </c>
      <c r="R372" s="184"/>
      <c r="S372" s="186">
        <f t="shared" si="246"/>
        <v>0</v>
      </c>
      <c r="T372" s="184"/>
      <c r="U372" s="186">
        <f t="shared" si="246"/>
        <v>0</v>
      </c>
      <c r="V372" s="188">
        <f t="shared" si="244"/>
        <v>0</v>
      </c>
      <c r="W372" s="186" t="str">
        <f t="shared" si="234"/>
        <v/>
      </c>
    </row>
    <row r="373" spans="1:23" ht="13">
      <c r="A373" s="15"/>
      <c r="B373" s="18"/>
      <c r="C373" s="21">
        <v>71003</v>
      </c>
      <c r="D373" s="22" t="s">
        <v>23</v>
      </c>
      <c r="E373" s="50" t="s">
        <v>24</v>
      </c>
      <c r="F373" s="102"/>
      <c r="G373" s="103"/>
      <c r="H373" s="103"/>
      <c r="I373" s="103"/>
      <c r="J373" s="104"/>
      <c r="K373" s="102"/>
      <c r="L373" s="104">
        <f t="shared" si="241"/>
        <v>0</v>
      </c>
      <c r="M373" s="102"/>
      <c r="N373" s="104">
        <f t="shared" si="242"/>
        <v>0</v>
      </c>
      <c r="O373" s="102"/>
      <c r="P373" s="104">
        <f t="shared" si="245"/>
        <v>0</v>
      </c>
      <c r="Q373" s="105">
        <f t="shared" si="243"/>
        <v>0</v>
      </c>
      <c r="R373" s="102"/>
      <c r="S373" s="104">
        <f t="shared" si="246"/>
        <v>0</v>
      </c>
      <c r="T373" s="102"/>
      <c r="U373" s="104">
        <f t="shared" si="246"/>
        <v>0</v>
      </c>
      <c r="V373" s="106">
        <f t="shared" si="244"/>
        <v>0</v>
      </c>
      <c r="W373" s="104" t="str">
        <f t="shared" si="234"/>
        <v/>
      </c>
    </row>
    <row r="374" spans="1:23" ht="13">
      <c r="A374" s="15"/>
      <c r="B374" s="18"/>
      <c r="C374" s="21">
        <v>71004</v>
      </c>
      <c r="D374" s="22" t="s">
        <v>25</v>
      </c>
      <c r="E374" s="50" t="s">
        <v>26</v>
      </c>
      <c r="F374" s="102"/>
      <c r="G374" s="103"/>
      <c r="H374" s="103"/>
      <c r="I374" s="103"/>
      <c r="J374" s="104"/>
      <c r="K374" s="102"/>
      <c r="L374" s="104">
        <f t="shared" si="241"/>
        <v>0</v>
      </c>
      <c r="M374" s="102"/>
      <c r="N374" s="104">
        <f t="shared" si="242"/>
        <v>0</v>
      </c>
      <c r="O374" s="102"/>
      <c r="P374" s="104">
        <f t="shared" si="245"/>
        <v>0</v>
      </c>
      <c r="Q374" s="105">
        <f t="shared" si="243"/>
        <v>0</v>
      </c>
      <c r="R374" s="102"/>
      <c r="S374" s="104">
        <f t="shared" si="246"/>
        <v>0</v>
      </c>
      <c r="T374" s="102"/>
      <c r="U374" s="104">
        <f t="shared" si="246"/>
        <v>0</v>
      </c>
      <c r="V374" s="106">
        <f t="shared" si="244"/>
        <v>0</v>
      </c>
      <c r="W374" s="104" t="str">
        <f t="shared" si="234"/>
        <v/>
      </c>
    </row>
    <row r="375" spans="1:23" ht="13">
      <c r="A375" s="15"/>
      <c r="B375" s="18"/>
      <c r="C375" s="21">
        <v>71005</v>
      </c>
      <c r="D375" s="22" t="s">
        <v>27</v>
      </c>
      <c r="E375" s="50" t="s">
        <v>28</v>
      </c>
      <c r="F375" s="102"/>
      <c r="G375" s="103"/>
      <c r="H375" s="103"/>
      <c r="I375" s="103"/>
      <c r="J375" s="104"/>
      <c r="K375" s="102"/>
      <c r="L375" s="104">
        <f t="shared" si="241"/>
        <v>0</v>
      </c>
      <c r="M375" s="102"/>
      <c r="N375" s="104">
        <f t="shared" si="242"/>
        <v>0</v>
      </c>
      <c r="O375" s="102"/>
      <c r="P375" s="104">
        <f t="shared" si="245"/>
        <v>0</v>
      </c>
      <c r="Q375" s="105">
        <f t="shared" si="243"/>
        <v>0</v>
      </c>
      <c r="R375" s="102"/>
      <c r="S375" s="104">
        <f t="shared" si="246"/>
        <v>0</v>
      </c>
      <c r="T375" s="102"/>
      <c r="U375" s="104">
        <f t="shared" si="246"/>
        <v>0</v>
      </c>
      <c r="V375" s="106">
        <f t="shared" si="244"/>
        <v>0</v>
      </c>
      <c r="W375" s="104" t="str">
        <f t="shared" si="234"/>
        <v/>
      </c>
    </row>
    <row r="376" spans="1:23" ht="13">
      <c r="A376" s="15"/>
      <c r="B376" s="18"/>
      <c r="C376" s="21">
        <v>71006</v>
      </c>
      <c r="D376" s="22" t="s">
        <v>157</v>
      </c>
      <c r="E376" s="50" t="s">
        <v>29</v>
      </c>
      <c r="F376" s="102"/>
      <c r="G376" s="103"/>
      <c r="H376" s="103"/>
      <c r="I376" s="103"/>
      <c r="J376" s="104"/>
      <c r="K376" s="102"/>
      <c r="L376" s="104">
        <f t="shared" si="241"/>
        <v>0</v>
      </c>
      <c r="M376" s="102"/>
      <c r="N376" s="104">
        <f t="shared" si="242"/>
        <v>0</v>
      </c>
      <c r="O376" s="102"/>
      <c r="P376" s="104">
        <f t="shared" si="245"/>
        <v>0</v>
      </c>
      <c r="Q376" s="105">
        <f t="shared" si="243"/>
        <v>0</v>
      </c>
      <c r="R376" s="102"/>
      <c r="S376" s="104">
        <f t="shared" si="246"/>
        <v>0</v>
      </c>
      <c r="T376" s="102"/>
      <c r="U376" s="104">
        <f t="shared" si="246"/>
        <v>0</v>
      </c>
      <c r="V376" s="106">
        <f t="shared" si="244"/>
        <v>0</v>
      </c>
      <c r="W376" s="104" t="str">
        <f t="shared" si="234"/>
        <v/>
      </c>
    </row>
    <row r="377" spans="1:23" ht="14" thickBot="1">
      <c r="A377" s="15"/>
      <c r="B377" s="24"/>
      <c r="C377" s="55">
        <v>71007</v>
      </c>
      <c r="D377" s="56" t="s">
        <v>30</v>
      </c>
      <c r="E377" s="57" t="s">
        <v>31</v>
      </c>
      <c r="F377" s="107"/>
      <c r="G377" s="108"/>
      <c r="H377" s="108"/>
      <c r="I377" s="108"/>
      <c r="J377" s="109"/>
      <c r="K377" s="107"/>
      <c r="L377" s="109">
        <f t="shared" si="241"/>
        <v>0</v>
      </c>
      <c r="M377" s="107"/>
      <c r="N377" s="109">
        <f t="shared" si="242"/>
        <v>0</v>
      </c>
      <c r="O377" s="107"/>
      <c r="P377" s="109">
        <f t="shared" si="245"/>
        <v>0</v>
      </c>
      <c r="Q377" s="110">
        <f t="shared" si="243"/>
        <v>0</v>
      </c>
      <c r="R377" s="107"/>
      <c r="S377" s="109">
        <f t="shared" si="246"/>
        <v>0</v>
      </c>
      <c r="T377" s="107"/>
      <c r="U377" s="109">
        <f t="shared" si="246"/>
        <v>0</v>
      </c>
      <c r="V377" s="111">
        <f t="shared" si="244"/>
        <v>0</v>
      </c>
      <c r="W377" s="109" t="str">
        <f t="shared" si="234"/>
        <v/>
      </c>
    </row>
    <row r="378" spans="1:23" ht="13">
      <c r="A378" s="15"/>
      <c r="B378" s="19" t="s">
        <v>201</v>
      </c>
      <c r="C378" s="20">
        <v>71011</v>
      </c>
      <c r="D378" s="16" t="s">
        <v>32</v>
      </c>
      <c r="E378" s="49" t="s">
        <v>33</v>
      </c>
      <c r="F378" s="97"/>
      <c r="G378" s="98"/>
      <c r="H378" s="98"/>
      <c r="I378" s="98"/>
      <c r="J378" s="99"/>
      <c r="K378" s="97"/>
      <c r="L378" s="99">
        <f t="shared" si="241"/>
        <v>0</v>
      </c>
      <c r="M378" s="97"/>
      <c r="N378" s="99">
        <f t="shared" si="242"/>
        <v>0</v>
      </c>
      <c r="O378" s="97"/>
      <c r="P378" s="99">
        <f t="shared" si="245"/>
        <v>0</v>
      </c>
      <c r="Q378" s="100">
        <f t="shared" si="243"/>
        <v>0</v>
      </c>
      <c r="R378" s="97"/>
      <c r="S378" s="99">
        <f t="shared" si="246"/>
        <v>0</v>
      </c>
      <c r="T378" s="97"/>
      <c r="U378" s="99">
        <f t="shared" si="246"/>
        <v>0</v>
      </c>
      <c r="V378" s="101">
        <f t="shared" si="244"/>
        <v>0</v>
      </c>
      <c r="W378" s="99" t="str">
        <f t="shared" si="234"/>
        <v/>
      </c>
    </row>
    <row r="379" spans="1:23" ht="13">
      <c r="A379" s="15"/>
      <c r="B379" s="18"/>
      <c r="C379" s="21">
        <v>71012</v>
      </c>
      <c r="D379" s="22" t="s">
        <v>34</v>
      </c>
      <c r="E379" s="50" t="s">
        <v>35</v>
      </c>
      <c r="F379" s="102"/>
      <c r="G379" s="103"/>
      <c r="H379" s="103"/>
      <c r="I379" s="103"/>
      <c r="J379" s="104"/>
      <c r="K379" s="102"/>
      <c r="L379" s="104">
        <f t="shared" si="241"/>
        <v>0</v>
      </c>
      <c r="M379" s="102"/>
      <c r="N379" s="104">
        <f t="shared" si="242"/>
        <v>0</v>
      </c>
      <c r="O379" s="102"/>
      <c r="P379" s="104">
        <f t="shared" si="245"/>
        <v>0</v>
      </c>
      <c r="Q379" s="105">
        <f t="shared" si="243"/>
        <v>0</v>
      </c>
      <c r="R379" s="102"/>
      <c r="S379" s="104">
        <f t="shared" si="246"/>
        <v>0</v>
      </c>
      <c r="T379" s="102"/>
      <c r="U379" s="104">
        <f t="shared" si="246"/>
        <v>0</v>
      </c>
      <c r="V379" s="106">
        <f t="shared" si="244"/>
        <v>0</v>
      </c>
      <c r="W379" s="104" t="str">
        <f t="shared" si="234"/>
        <v/>
      </c>
    </row>
    <row r="380" spans="1:23" ht="13">
      <c r="A380" s="15"/>
      <c r="B380" s="18"/>
      <c r="C380" s="21">
        <v>71013</v>
      </c>
      <c r="D380" s="22" t="s">
        <v>36</v>
      </c>
      <c r="E380" s="50" t="s">
        <v>37</v>
      </c>
      <c r="F380" s="102"/>
      <c r="G380" s="103"/>
      <c r="H380" s="103"/>
      <c r="I380" s="103"/>
      <c r="J380" s="104"/>
      <c r="K380" s="102"/>
      <c r="L380" s="104">
        <f t="shared" si="241"/>
        <v>0</v>
      </c>
      <c r="M380" s="102"/>
      <c r="N380" s="104">
        <f t="shared" si="242"/>
        <v>0</v>
      </c>
      <c r="O380" s="102"/>
      <c r="P380" s="104">
        <f t="shared" si="245"/>
        <v>0</v>
      </c>
      <c r="Q380" s="105">
        <f t="shared" si="243"/>
        <v>0</v>
      </c>
      <c r="R380" s="102"/>
      <c r="S380" s="104">
        <f t="shared" si="246"/>
        <v>0</v>
      </c>
      <c r="T380" s="102"/>
      <c r="U380" s="104">
        <f t="shared" si="246"/>
        <v>0</v>
      </c>
      <c r="V380" s="106">
        <f t="shared" si="244"/>
        <v>0</v>
      </c>
      <c r="W380" s="104" t="str">
        <f t="shared" si="234"/>
        <v/>
      </c>
    </row>
    <row r="381" spans="1:23" ht="13">
      <c r="A381" s="15"/>
      <c r="B381" s="18"/>
      <c r="C381" s="21">
        <v>71014</v>
      </c>
      <c r="D381" s="22" t="s">
        <v>38</v>
      </c>
      <c r="E381" s="50" t="s">
        <v>39</v>
      </c>
      <c r="F381" s="102"/>
      <c r="G381" s="103"/>
      <c r="H381" s="103"/>
      <c r="I381" s="103"/>
      <c r="J381" s="104"/>
      <c r="K381" s="102"/>
      <c r="L381" s="104">
        <f t="shared" si="241"/>
        <v>0</v>
      </c>
      <c r="M381" s="102"/>
      <c r="N381" s="104">
        <f t="shared" si="242"/>
        <v>0</v>
      </c>
      <c r="O381" s="102"/>
      <c r="P381" s="104">
        <f t="shared" si="245"/>
        <v>0</v>
      </c>
      <c r="Q381" s="105">
        <f t="shared" si="243"/>
        <v>0</v>
      </c>
      <c r="R381" s="102"/>
      <c r="S381" s="104">
        <f t="shared" si="246"/>
        <v>0</v>
      </c>
      <c r="T381" s="102"/>
      <c r="U381" s="104">
        <f t="shared" si="246"/>
        <v>0</v>
      </c>
      <c r="V381" s="106">
        <f t="shared" si="244"/>
        <v>0</v>
      </c>
      <c r="W381" s="104" t="str">
        <f t="shared" si="234"/>
        <v/>
      </c>
    </row>
    <row r="382" spans="1:23" ht="14" thickBot="1">
      <c r="A382" s="81"/>
      <c r="B382" s="24"/>
      <c r="C382" s="55">
        <v>71016</v>
      </c>
      <c r="D382" s="56" t="s">
        <v>156</v>
      </c>
      <c r="E382" s="57" t="s">
        <v>40</v>
      </c>
      <c r="F382" s="107"/>
      <c r="G382" s="108"/>
      <c r="H382" s="108"/>
      <c r="I382" s="108"/>
      <c r="J382" s="109"/>
      <c r="K382" s="107"/>
      <c r="L382" s="109">
        <f t="shared" si="241"/>
        <v>0</v>
      </c>
      <c r="M382" s="107"/>
      <c r="N382" s="109">
        <f t="shared" si="242"/>
        <v>0</v>
      </c>
      <c r="O382" s="107"/>
      <c r="P382" s="109">
        <f t="shared" si="245"/>
        <v>0</v>
      </c>
      <c r="Q382" s="110">
        <f t="shared" si="243"/>
        <v>0</v>
      </c>
      <c r="R382" s="107"/>
      <c r="S382" s="109">
        <f t="shared" si="246"/>
        <v>0</v>
      </c>
      <c r="T382" s="107"/>
      <c r="U382" s="109">
        <f t="shared" si="246"/>
        <v>0</v>
      </c>
      <c r="V382" s="111">
        <f t="shared" si="244"/>
        <v>0</v>
      </c>
      <c r="W382" s="109" t="str">
        <f t="shared" si="234"/>
        <v/>
      </c>
    </row>
    <row r="383" spans="1:23" ht="14" thickBot="1">
      <c r="A383" s="25" t="s">
        <v>41</v>
      </c>
      <c r="B383" s="19" t="s">
        <v>43</v>
      </c>
      <c r="C383" s="26">
        <v>73011</v>
      </c>
      <c r="D383" s="36" t="s">
        <v>155</v>
      </c>
      <c r="E383" s="58" t="s">
        <v>154</v>
      </c>
      <c r="F383" s="189"/>
      <c r="G383" s="190"/>
      <c r="H383" s="190"/>
      <c r="I383" s="190"/>
      <c r="J383" s="114"/>
      <c r="K383" s="189"/>
      <c r="L383" s="114">
        <f t="shared" si="241"/>
        <v>0</v>
      </c>
      <c r="M383" s="189"/>
      <c r="N383" s="114">
        <f t="shared" si="242"/>
        <v>0</v>
      </c>
      <c r="O383" s="189"/>
      <c r="P383" s="114">
        <f t="shared" si="245"/>
        <v>0</v>
      </c>
      <c r="Q383" s="115">
        <f t="shared" si="243"/>
        <v>0</v>
      </c>
      <c r="R383" s="189"/>
      <c r="S383" s="114">
        <f t="shared" si="246"/>
        <v>0</v>
      </c>
      <c r="T383" s="189"/>
      <c r="U383" s="114">
        <f t="shared" si="246"/>
        <v>0</v>
      </c>
      <c r="V383" s="191">
        <f t="shared" si="244"/>
        <v>0</v>
      </c>
      <c r="W383" s="114" t="str">
        <f t="shared" si="234"/>
        <v/>
      </c>
    </row>
    <row r="384" spans="1:23" ht="14" thickBot="1">
      <c r="A384" s="23"/>
      <c r="B384" s="18"/>
      <c r="C384" s="143" t="s">
        <v>207</v>
      </c>
      <c r="D384" s="128" t="s">
        <v>153</v>
      </c>
      <c r="E384" s="90"/>
      <c r="F384" s="118"/>
      <c r="G384" s="119">
        <f t="shared" ref="G384:P384" si="247">SUM(G385:G389)</f>
        <v>0</v>
      </c>
      <c r="H384" s="119">
        <f t="shared" si="247"/>
        <v>0</v>
      </c>
      <c r="I384" s="119">
        <f t="shared" si="247"/>
        <v>0</v>
      </c>
      <c r="J384" s="120">
        <f t="shared" si="247"/>
        <v>0</v>
      </c>
      <c r="K384" s="118">
        <f t="shared" si="247"/>
        <v>0</v>
      </c>
      <c r="L384" s="120">
        <f t="shared" si="247"/>
        <v>0</v>
      </c>
      <c r="M384" s="118">
        <f t="shared" si="247"/>
        <v>0</v>
      </c>
      <c r="N384" s="120">
        <f t="shared" si="247"/>
        <v>0</v>
      </c>
      <c r="O384" s="118">
        <f t="shared" si="247"/>
        <v>0</v>
      </c>
      <c r="P384" s="120">
        <f t="shared" si="247"/>
        <v>0</v>
      </c>
      <c r="Q384" s="121">
        <f t="shared" ref="Q384:V384" si="248">SUM(Q385:Q389)</f>
        <v>0</v>
      </c>
      <c r="R384" s="118">
        <f t="shared" si="248"/>
        <v>0</v>
      </c>
      <c r="S384" s="120">
        <f t="shared" ref="S384" si="249">SUM(S385:S389)</f>
        <v>0</v>
      </c>
      <c r="T384" s="118">
        <f t="shared" si="248"/>
        <v>0</v>
      </c>
      <c r="U384" s="120">
        <f t="shared" si="248"/>
        <v>0</v>
      </c>
      <c r="V384" s="122">
        <f t="shared" si="248"/>
        <v>0</v>
      </c>
      <c r="W384" s="120" t="str">
        <f t="shared" si="234"/>
        <v/>
      </c>
    </row>
    <row r="385" spans="1:23" ht="13">
      <c r="A385" s="23"/>
      <c r="B385" s="18"/>
      <c r="C385" s="127"/>
      <c r="D385" s="14" t="s">
        <v>152</v>
      </c>
      <c r="E385" s="59" t="s">
        <v>47</v>
      </c>
      <c r="F385" s="192"/>
      <c r="G385" s="193"/>
      <c r="H385" s="193"/>
      <c r="I385" s="193"/>
      <c r="J385" s="194"/>
      <c r="K385" s="192"/>
      <c r="L385" s="194">
        <f t="shared" ref="L385:L395" si="250">K385+L298</f>
        <v>0</v>
      </c>
      <c r="M385" s="192"/>
      <c r="N385" s="194">
        <f t="shared" ref="N385:N395" si="251">M385+N298</f>
        <v>0</v>
      </c>
      <c r="O385" s="192"/>
      <c r="P385" s="194">
        <f t="shared" ref="P385:P395" si="252">O385+P298</f>
        <v>0</v>
      </c>
      <c r="Q385" s="195">
        <f t="shared" ref="Q385:Q395" si="253">N385+P385</f>
        <v>0</v>
      </c>
      <c r="R385" s="192"/>
      <c r="S385" s="194">
        <f t="shared" ref="S385:U395" si="254">R385+S298</f>
        <v>0</v>
      </c>
      <c r="T385" s="192"/>
      <c r="U385" s="194">
        <f t="shared" si="254"/>
        <v>0</v>
      </c>
      <c r="V385" s="196">
        <f t="shared" ref="V385:V395" si="255">L385-N385-U385</f>
        <v>0</v>
      </c>
      <c r="W385" s="194" t="str">
        <f t="shared" si="234"/>
        <v/>
      </c>
    </row>
    <row r="386" spans="1:23" ht="13">
      <c r="A386" s="23"/>
      <c r="B386" s="18"/>
      <c r="C386" s="127"/>
      <c r="D386" s="6" t="s">
        <v>151</v>
      </c>
      <c r="E386" s="60" t="s">
        <v>42</v>
      </c>
      <c r="F386" s="150"/>
      <c r="G386" s="151"/>
      <c r="H386" s="151"/>
      <c r="I386" s="151"/>
      <c r="J386" s="152"/>
      <c r="K386" s="150"/>
      <c r="L386" s="152">
        <f t="shared" si="250"/>
        <v>0</v>
      </c>
      <c r="M386" s="150"/>
      <c r="N386" s="152">
        <f t="shared" si="251"/>
        <v>0</v>
      </c>
      <c r="O386" s="150"/>
      <c r="P386" s="152">
        <f t="shared" si="252"/>
        <v>0</v>
      </c>
      <c r="Q386" s="153">
        <f t="shared" si="253"/>
        <v>0</v>
      </c>
      <c r="R386" s="150"/>
      <c r="S386" s="152">
        <f t="shared" si="254"/>
        <v>0</v>
      </c>
      <c r="T386" s="150"/>
      <c r="U386" s="152">
        <f t="shared" si="254"/>
        <v>0</v>
      </c>
      <c r="V386" s="154">
        <f t="shared" si="255"/>
        <v>0</v>
      </c>
      <c r="W386" s="152" t="str">
        <f t="shared" si="234"/>
        <v/>
      </c>
    </row>
    <row r="387" spans="1:23" ht="13">
      <c r="A387" s="23"/>
      <c r="B387" s="18"/>
      <c r="C387" s="127"/>
      <c r="D387" s="6" t="s">
        <v>150</v>
      </c>
      <c r="E387" s="60" t="s">
        <v>45</v>
      </c>
      <c r="F387" s="150"/>
      <c r="G387" s="151"/>
      <c r="H387" s="151"/>
      <c r="I387" s="151"/>
      <c r="J387" s="152"/>
      <c r="K387" s="150"/>
      <c r="L387" s="152">
        <f t="shared" si="250"/>
        <v>0</v>
      </c>
      <c r="M387" s="150"/>
      <c r="N387" s="152">
        <f t="shared" si="251"/>
        <v>0</v>
      </c>
      <c r="O387" s="150"/>
      <c r="P387" s="152">
        <f t="shared" si="252"/>
        <v>0</v>
      </c>
      <c r="Q387" s="153">
        <f t="shared" si="253"/>
        <v>0</v>
      </c>
      <c r="R387" s="150"/>
      <c r="S387" s="152">
        <f t="shared" si="254"/>
        <v>0</v>
      </c>
      <c r="T387" s="150"/>
      <c r="U387" s="152">
        <f t="shared" si="254"/>
        <v>0</v>
      </c>
      <c r="V387" s="154">
        <f t="shared" si="255"/>
        <v>0</v>
      </c>
      <c r="W387" s="152" t="str">
        <f t="shared" si="234"/>
        <v/>
      </c>
    </row>
    <row r="388" spans="1:23" ht="13">
      <c r="A388" s="23"/>
      <c r="B388" s="18"/>
      <c r="C388" s="127"/>
      <c r="D388" s="6" t="s">
        <v>149</v>
      </c>
      <c r="E388" s="60" t="s">
        <v>46</v>
      </c>
      <c r="F388" s="150"/>
      <c r="G388" s="151"/>
      <c r="H388" s="151"/>
      <c r="I388" s="151"/>
      <c r="J388" s="152"/>
      <c r="K388" s="150"/>
      <c r="L388" s="152">
        <f t="shared" si="250"/>
        <v>0</v>
      </c>
      <c r="M388" s="150"/>
      <c r="N388" s="152">
        <f t="shared" si="251"/>
        <v>0</v>
      </c>
      <c r="O388" s="150"/>
      <c r="P388" s="152">
        <f t="shared" si="252"/>
        <v>0</v>
      </c>
      <c r="Q388" s="153">
        <f t="shared" si="253"/>
        <v>0</v>
      </c>
      <c r="R388" s="150"/>
      <c r="S388" s="152">
        <f t="shared" si="254"/>
        <v>0</v>
      </c>
      <c r="T388" s="150"/>
      <c r="U388" s="152">
        <f t="shared" si="254"/>
        <v>0</v>
      </c>
      <c r="V388" s="154">
        <f t="shared" si="255"/>
        <v>0</v>
      </c>
      <c r="W388" s="152" t="str">
        <f t="shared" si="234"/>
        <v/>
      </c>
    </row>
    <row r="389" spans="1:23" ht="13">
      <c r="A389" s="23"/>
      <c r="B389" s="18"/>
      <c r="C389" s="127"/>
      <c r="D389" s="7" t="s">
        <v>148</v>
      </c>
      <c r="E389" s="61" t="s">
        <v>44</v>
      </c>
      <c r="F389" s="197"/>
      <c r="G389" s="198"/>
      <c r="H389" s="198"/>
      <c r="I389" s="198"/>
      <c r="J389" s="199"/>
      <c r="K389" s="197"/>
      <c r="L389" s="199">
        <f t="shared" si="250"/>
        <v>0</v>
      </c>
      <c r="M389" s="197"/>
      <c r="N389" s="199">
        <f t="shared" si="251"/>
        <v>0</v>
      </c>
      <c r="O389" s="197"/>
      <c r="P389" s="199">
        <f t="shared" si="252"/>
        <v>0</v>
      </c>
      <c r="Q389" s="200">
        <f t="shared" si="253"/>
        <v>0</v>
      </c>
      <c r="R389" s="197"/>
      <c r="S389" s="199">
        <f t="shared" si="254"/>
        <v>0</v>
      </c>
      <c r="T389" s="197"/>
      <c r="U389" s="199">
        <f t="shared" si="254"/>
        <v>0</v>
      </c>
      <c r="V389" s="201">
        <f t="shared" si="255"/>
        <v>0</v>
      </c>
      <c r="W389" s="199" t="str">
        <f t="shared" si="234"/>
        <v/>
      </c>
    </row>
    <row r="390" spans="1:23" ht="13">
      <c r="A390" s="15"/>
      <c r="B390" s="18"/>
      <c r="C390" s="21">
        <v>73013</v>
      </c>
      <c r="D390" s="22" t="s">
        <v>147</v>
      </c>
      <c r="E390" s="62" t="s">
        <v>146</v>
      </c>
      <c r="F390" s="102"/>
      <c r="G390" s="103"/>
      <c r="H390" s="103"/>
      <c r="I390" s="103"/>
      <c r="J390" s="104"/>
      <c r="K390" s="102"/>
      <c r="L390" s="104">
        <f t="shared" si="250"/>
        <v>0</v>
      </c>
      <c r="M390" s="102"/>
      <c r="N390" s="104">
        <f t="shared" si="251"/>
        <v>0</v>
      </c>
      <c r="O390" s="102"/>
      <c r="P390" s="104">
        <f t="shared" si="252"/>
        <v>0</v>
      </c>
      <c r="Q390" s="105">
        <f t="shared" si="253"/>
        <v>0</v>
      </c>
      <c r="R390" s="102"/>
      <c r="S390" s="104">
        <f t="shared" si="254"/>
        <v>0</v>
      </c>
      <c r="T390" s="102"/>
      <c r="U390" s="104">
        <f t="shared" si="254"/>
        <v>0</v>
      </c>
      <c r="V390" s="106">
        <f t="shared" si="255"/>
        <v>0</v>
      </c>
      <c r="W390" s="104" t="str">
        <f t="shared" si="234"/>
        <v/>
      </c>
    </row>
    <row r="391" spans="1:23" ht="13">
      <c r="A391" s="15"/>
      <c r="B391" s="18"/>
      <c r="C391" s="21">
        <v>73015</v>
      </c>
      <c r="D391" s="22" t="s">
        <v>145</v>
      </c>
      <c r="E391" s="62" t="s">
        <v>144</v>
      </c>
      <c r="F391" s="102"/>
      <c r="G391" s="103"/>
      <c r="H391" s="103"/>
      <c r="I391" s="103"/>
      <c r="J391" s="104"/>
      <c r="K391" s="102"/>
      <c r="L391" s="104">
        <f t="shared" si="250"/>
        <v>0</v>
      </c>
      <c r="M391" s="102"/>
      <c r="N391" s="104">
        <f t="shared" si="251"/>
        <v>0</v>
      </c>
      <c r="O391" s="102"/>
      <c r="P391" s="104">
        <f t="shared" si="252"/>
        <v>0</v>
      </c>
      <c r="Q391" s="105">
        <f t="shared" si="253"/>
        <v>0</v>
      </c>
      <c r="R391" s="102"/>
      <c r="S391" s="104">
        <f t="shared" si="254"/>
        <v>0</v>
      </c>
      <c r="T391" s="102"/>
      <c r="U391" s="104">
        <f t="shared" si="254"/>
        <v>0</v>
      </c>
      <c r="V391" s="106">
        <f t="shared" si="255"/>
        <v>0</v>
      </c>
      <c r="W391" s="104" t="str">
        <f t="shared" si="234"/>
        <v/>
      </c>
    </row>
    <row r="392" spans="1:23" ht="13">
      <c r="A392" s="15"/>
      <c r="B392" s="18"/>
      <c r="C392" s="21">
        <v>73016</v>
      </c>
      <c r="D392" s="22" t="s">
        <v>143</v>
      </c>
      <c r="E392" s="62" t="s">
        <v>142</v>
      </c>
      <c r="F392" s="102"/>
      <c r="G392" s="103"/>
      <c r="H392" s="103"/>
      <c r="I392" s="103"/>
      <c r="J392" s="104"/>
      <c r="K392" s="102"/>
      <c r="L392" s="104">
        <f t="shared" si="250"/>
        <v>0</v>
      </c>
      <c r="M392" s="102"/>
      <c r="N392" s="104">
        <f t="shared" si="251"/>
        <v>0</v>
      </c>
      <c r="O392" s="102"/>
      <c r="P392" s="104">
        <f t="shared" si="252"/>
        <v>0</v>
      </c>
      <c r="Q392" s="105">
        <f t="shared" si="253"/>
        <v>0</v>
      </c>
      <c r="R392" s="102"/>
      <c r="S392" s="104">
        <f t="shared" si="254"/>
        <v>0</v>
      </c>
      <c r="T392" s="102"/>
      <c r="U392" s="104">
        <f t="shared" si="254"/>
        <v>0</v>
      </c>
      <c r="V392" s="106">
        <f t="shared" si="255"/>
        <v>0</v>
      </c>
      <c r="W392" s="104" t="str">
        <f t="shared" si="234"/>
        <v/>
      </c>
    </row>
    <row r="393" spans="1:23" ht="13">
      <c r="A393" s="15"/>
      <c r="B393" s="18"/>
      <c r="C393" s="21">
        <v>73017</v>
      </c>
      <c r="D393" s="22" t="s">
        <v>141</v>
      </c>
      <c r="E393" s="62" t="s">
        <v>140</v>
      </c>
      <c r="F393" s="102"/>
      <c r="G393" s="103"/>
      <c r="H393" s="103"/>
      <c r="I393" s="103"/>
      <c r="J393" s="104"/>
      <c r="K393" s="102"/>
      <c r="L393" s="104">
        <f t="shared" si="250"/>
        <v>0</v>
      </c>
      <c r="M393" s="102"/>
      <c r="N393" s="104">
        <f t="shared" si="251"/>
        <v>0</v>
      </c>
      <c r="O393" s="102"/>
      <c r="P393" s="104">
        <f t="shared" si="252"/>
        <v>0</v>
      </c>
      <c r="Q393" s="105">
        <f t="shared" si="253"/>
        <v>0</v>
      </c>
      <c r="R393" s="102"/>
      <c r="S393" s="104">
        <f t="shared" si="254"/>
        <v>0</v>
      </c>
      <c r="T393" s="102"/>
      <c r="U393" s="104">
        <f t="shared" si="254"/>
        <v>0</v>
      </c>
      <c r="V393" s="106">
        <f t="shared" si="255"/>
        <v>0</v>
      </c>
      <c r="W393" s="104" t="str">
        <f t="shared" si="234"/>
        <v/>
      </c>
    </row>
    <row r="394" spans="1:23" ht="14" thickBot="1">
      <c r="A394" s="15"/>
      <c r="B394" s="24"/>
      <c r="C394" s="55">
        <v>73018</v>
      </c>
      <c r="D394" s="56" t="s">
        <v>139</v>
      </c>
      <c r="E394" s="80" t="s">
        <v>138</v>
      </c>
      <c r="F394" s="107"/>
      <c r="G394" s="108"/>
      <c r="H394" s="108"/>
      <c r="I394" s="108"/>
      <c r="J394" s="109"/>
      <c r="K394" s="107"/>
      <c r="L394" s="109">
        <f t="shared" si="250"/>
        <v>0</v>
      </c>
      <c r="M394" s="107"/>
      <c r="N394" s="109">
        <f t="shared" si="251"/>
        <v>0</v>
      </c>
      <c r="O394" s="107"/>
      <c r="P394" s="109">
        <f t="shared" si="252"/>
        <v>0</v>
      </c>
      <c r="Q394" s="110">
        <f t="shared" si="253"/>
        <v>0</v>
      </c>
      <c r="R394" s="107"/>
      <c r="S394" s="109">
        <f t="shared" si="254"/>
        <v>0</v>
      </c>
      <c r="T394" s="107"/>
      <c r="U394" s="109">
        <f t="shared" si="254"/>
        <v>0</v>
      </c>
      <c r="V394" s="111">
        <f t="shared" si="255"/>
        <v>0</v>
      </c>
      <c r="W394" s="109" t="str">
        <f t="shared" si="234"/>
        <v/>
      </c>
    </row>
    <row r="395" spans="1:23" ht="14" thickBot="1">
      <c r="A395" s="15"/>
      <c r="B395" s="19" t="s">
        <v>48</v>
      </c>
      <c r="C395" s="26">
        <v>73024</v>
      </c>
      <c r="D395" s="35" t="s">
        <v>49</v>
      </c>
      <c r="E395" s="63" t="s">
        <v>50</v>
      </c>
      <c r="F395" s="189"/>
      <c r="G395" s="190"/>
      <c r="H395" s="190"/>
      <c r="I395" s="190"/>
      <c r="J395" s="114"/>
      <c r="K395" s="189"/>
      <c r="L395" s="114">
        <f t="shared" si="250"/>
        <v>0</v>
      </c>
      <c r="M395" s="189"/>
      <c r="N395" s="114">
        <f t="shared" si="251"/>
        <v>0</v>
      </c>
      <c r="O395" s="189"/>
      <c r="P395" s="114">
        <f t="shared" si="252"/>
        <v>0</v>
      </c>
      <c r="Q395" s="115">
        <f t="shared" si="253"/>
        <v>0</v>
      </c>
      <c r="R395" s="189"/>
      <c r="S395" s="114">
        <f t="shared" si="254"/>
        <v>0</v>
      </c>
      <c r="T395" s="189"/>
      <c r="U395" s="114">
        <f t="shared" si="254"/>
        <v>0</v>
      </c>
      <c r="V395" s="191">
        <f t="shared" si="255"/>
        <v>0</v>
      </c>
      <c r="W395" s="114" t="str">
        <f t="shared" si="234"/>
        <v/>
      </c>
    </row>
    <row r="396" spans="1:23" ht="27" thickBot="1">
      <c r="A396" s="23"/>
      <c r="B396" s="15"/>
      <c r="C396" s="126">
        <v>73028</v>
      </c>
      <c r="D396" s="128" t="s">
        <v>137</v>
      </c>
      <c r="E396" s="90"/>
      <c r="F396" s="118"/>
      <c r="G396" s="119">
        <f t="shared" ref="G396:V396" si="256">G397+G402+G408+G409</f>
        <v>0</v>
      </c>
      <c r="H396" s="119">
        <f t="shared" si="256"/>
        <v>0</v>
      </c>
      <c r="I396" s="119">
        <f t="shared" si="256"/>
        <v>0</v>
      </c>
      <c r="J396" s="120">
        <f t="shared" si="256"/>
        <v>0</v>
      </c>
      <c r="K396" s="118">
        <f t="shared" si="256"/>
        <v>0</v>
      </c>
      <c r="L396" s="120">
        <f t="shared" si="256"/>
        <v>0</v>
      </c>
      <c r="M396" s="118">
        <f t="shared" si="256"/>
        <v>0</v>
      </c>
      <c r="N396" s="120">
        <f t="shared" si="256"/>
        <v>0</v>
      </c>
      <c r="O396" s="118">
        <f t="shared" si="256"/>
        <v>0</v>
      </c>
      <c r="P396" s="120">
        <f t="shared" si="256"/>
        <v>0</v>
      </c>
      <c r="Q396" s="121">
        <f t="shared" si="256"/>
        <v>0</v>
      </c>
      <c r="R396" s="118">
        <f t="shared" si="256"/>
        <v>0</v>
      </c>
      <c r="S396" s="120">
        <f t="shared" ref="S396" si="257">S397+S402+S408+S409</f>
        <v>0</v>
      </c>
      <c r="T396" s="118">
        <f t="shared" si="256"/>
        <v>0</v>
      </c>
      <c r="U396" s="120">
        <f t="shared" si="256"/>
        <v>0</v>
      </c>
      <c r="V396" s="122">
        <f t="shared" si="256"/>
        <v>0</v>
      </c>
      <c r="W396" s="120" t="str">
        <f t="shared" si="234"/>
        <v/>
      </c>
    </row>
    <row r="397" spans="1:23" ht="14" thickBot="1">
      <c r="A397" s="23"/>
      <c r="B397" s="18"/>
      <c r="C397" s="129"/>
      <c r="D397" s="141" t="s">
        <v>136</v>
      </c>
      <c r="E397" s="142"/>
      <c r="F397" s="202"/>
      <c r="G397" s="259">
        <f t="shared" ref="G397:V397" si="258">SUM(G398:G401)</f>
        <v>0</v>
      </c>
      <c r="H397" s="259">
        <f t="shared" si="258"/>
        <v>0</v>
      </c>
      <c r="I397" s="259">
        <f t="shared" si="258"/>
        <v>0</v>
      </c>
      <c r="J397" s="260">
        <f t="shared" si="258"/>
        <v>0</v>
      </c>
      <c r="K397" s="202">
        <f t="shared" si="258"/>
        <v>0</v>
      </c>
      <c r="L397" s="260">
        <f t="shared" si="258"/>
        <v>0</v>
      </c>
      <c r="M397" s="202">
        <f t="shared" si="258"/>
        <v>0</v>
      </c>
      <c r="N397" s="260">
        <f t="shared" si="258"/>
        <v>0</v>
      </c>
      <c r="O397" s="202">
        <f t="shared" si="258"/>
        <v>0</v>
      </c>
      <c r="P397" s="260">
        <f t="shared" si="258"/>
        <v>0</v>
      </c>
      <c r="Q397" s="261">
        <f t="shared" si="258"/>
        <v>0</v>
      </c>
      <c r="R397" s="202">
        <f t="shared" si="258"/>
        <v>0</v>
      </c>
      <c r="S397" s="260">
        <f t="shared" ref="S397" si="259">SUM(S398:S401)</f>
        <v>0</v>
      </c>
      <c r="T397" s="202">
        <f t="shared" si="258"/>
        <v>0</v>
      </c>
      <c r="U397" s="260">
        <f t="shared" si="258"/>
        <v>0</v>
      </c>
      <c r="V397" s="262">
        <f t="shared" si="258"/>
        <v>0</v>
      </c>
      <c r="W397" s="260" t="str">
        <f t="shared" si="234"/>
        <v/>
      </c>
    </row>
    <row r="398" spans="1:23" ht="26">
      <c r="A398" s="23"/>
      <c r="B398" s="18"/>
      <c r="C398" s="129"/>
      <c r="D398" s="34" t="s">
        <v>135</v>
      </c>
      <c r="E398" s="87" t="s">
        <v>61</v>
      </c>
      <c r="F398" s="208"/>
      <c r="G398" s="209"/>
      <c r="H398" s="209"/>
      <c r="I398" s="209"/>
      <c r="J398" s="210"/>
      <c r="K398" s="208"/>
      <c r="L398" s="210">
        <f>K398+L311</f>
        <v>0</v>
      </c>
      <c r="M398" s="208"/>
      <c r="N398" s="210">
        <f>M398+N311</f>
        <v>0</v>
      </c>
      <c r="O398" s="208"/>
      <c r="P398" s="210">
        <f>O398+P311</f>
        <v>0</v>
      </c>
      <c r="Q398" s="211">
        <f>N398+P398</f>
        <v>0</v>
      </c>
      <c r="R398" s="208"/>
      <c r="S398" s="210">
        <f>R398+S311</f>
        <v>0</v>
      </c>
      <c r="T398" s="208"/>
      <c r="U398" s="210">
        <f>T398+U311</f>
        <v>0</v>
      </c>
      <c r="V398" s="212">
        <f>L398-N398-U398</f>
        <v>0</v>
      </c>
      <c r="W398" s="210" t="str">
        <f t="shared" si="234"/>
        <v/>
      </c>
    </row>
    <row r="399" spans="1:23" ht="26">
      <c r="A399" s="23"/>
      <c r="B399" s="18"/>
      <c r="C399" s="129"/>
      <c r="D399" s="8" t="s">
        <v>134</v>
      </c>
      <c r="E399" s="64" t="s">
        <v>62</v>
      </c>
      <c r="F399" s="213"/>
      <c r="G399" s="214"/>
      <c r="H399" s="214"/>
      <c r="I399" s="214"/>
      <c r="J399" s="215"/>
      <c r="K399" s="213"/>
      <c r="L399" s="215">
        <f>K399+L312</f>
        <v>0</v>
      </c>
      <c r="M399" s="213"/>
      <c r="N399" s="215">
        <f>M399+N312</f>
        <v>0</v>
      </c>
      <c r="O399" s="213"/>
      <c r="P399" s="215">
        <f>O399+P312</f>
        <v>0</v>
      </c>
      <c r="Q399" s="216">
        <f>N399+P399</f>
        <v>0</v>
      </c>
      <c r="R399" s="213"/>
      <c r="S399" s="215">
        <f>R399+S312</f>
        <v>0</v>
      </c>
      <c r="T399" s="213"/>
      <c r="U399" s="215">
        <f>T399+U312</f>
        <v>0</v>
      </c>
      <c r="V399" s="217">
        <f>L399-N399-U399</f>
        <v>0</v>
      </c>
      <c r="W399" s="215" t="str">
        <f t="shared" si="234"/>
        <v/>
      </c>
    </row>
    <row r="400" spans="1:23" ht="26">
      <c r="A400" s="23"/>
      <c r="B400" s="18"/>
      <c r="C400" s="129"/>
      <c r="D400" s="8" t="s">
        <v>63</v>
      </c>
      <c r="E400" s="64" t="s">
        <v>64</v>
      </c>
      <c r="F400" s="213"/>
      <c r="G400" s="214"/>
      <c r="H400" s="214"/>
      <c r="I400" s="214"/>
      <c r="J400" s="215"/>
      <c r="K400" s="213"/>
      <c r="L400" s="215">
        <f>K400+L313</f>
        <v>0</v>
      </c>
      <c r="M400" s="213"/>
      <c r="N400" s="215">
        <f>M400+N313</f>
        <v>0</v>
      </c>
      <c r="O400" s="213"/>
      <c r="P400" s="215">
        <f>O400+P313</f>
        <v>0</v>
      </c>
      <c r="Q400" s="216">
        <f>N400+P400</f>
        <v>0</v>
      </c>
      <c r="R400" s="213"/>
      <c r="S400" s="215">
        <f>R400+S313</f>
        <v>0</v>
      </c>
      <c r="T400" s="213"/>
      <c r="U400" s="215">
        <f>T400+U313</f>
        <v>0</v>
      </c>
      <c r="V400" s="217">
        <f>L400-N400-U400</f>
        <v>0</v>
      </c>
      <c r="W400" s="215" t="str">
        <f t="shared" si="234"/>
        <v/>
      </c>
    </row>
    <row r="401" spans="1:23" ht="14" thickBot="1">
      <c r="A401" s="23"/>
      <c r="B401" s="18"/>
      <c r="C401" s="129"/>
      <c r="D401" s="33" t="s">
        <v>55</v>
      </c>
      <c r="E401" s="65" t="s">
        <v>56</v>
      </c>
      <c r="F401" s="218"/>
      <c r="G401" s="219"/>
      <c r="H401" s="219"/>
      <c r="I401" s="219"/>
      <c r="J401" s="220"/>
      <c r="K401" s="218"/>
      <c r="L401" s="220">
        <f>K401+L314</f>
        <v>0</v>
      </c>
      <c r="M401" s="218"/>
      <c r="N401" s="220">
        <f>M401+N314</f>
        <v>0</v>
      </c>
      <c r="O401" s="218"/>
      <c r="P401" s="220">
        <f>O401+P314</f>
        <v>0</v>
      </c>
      <c r="Q401" s="221">
        <f>N401+P401</f>
        <v>0</v>
      </c>
      <c r="R401" s="218"/>
      <c r="S401" s="220">
        <f>R401+S314</f>
        <v>0</v>
      </c>
      <c r="T401" s="218"/>
      <c r="U401" s="220">
        <f>T401+U314</f>
        <v>0</v>
      </c>
      <c r="V401" s="222">
        <f>L401-N401-U401</f>
        <v>0</v>
      </c>
      <c r="W401" s="220" t="str">
        <f t="shared" si="234"/>
        <v/>
      </c>
    </row>
    <row r="402" spans="1:23" ht="14" thickBot="1">
      <c r="A402" s="23"/>
      <c r="B402" s="18"/>
      <c r="C402" s="129"/>
      <c r="D402" s="88" t="s">
        <v>133</v>
      </c>
      <c r="E402" s="89" t="s">
        <v>132</v>
      </c>
      <c r="F402" s="118"/>
      <c r="G402" s="119">
        <f t="shared" ref="G402:V402" si="260">SUM(G403:G407)</f>
        <v>0</v>
      </c>
      <c r="H402" s="119">
        <f t="shared" si="260"/>
        <v>0</v>
      </c>
      <c r="I402" s="119">
        <f t="shared" si="260"/>
        <v>0</v>
      </c>
      <c r="J402" s="120">
        <f t="shared" si="260"/>
        <v>0</v>
      </c>
      <c r="K402" s="118">
        <f t="shared" si="260"/>
        <v>0</v>
      </c>
      <c r="L402" s="120">
        <f t="shared" si="260"/>
        <v>0</v>
      </c>
      <c r="M402" s="118">
        <f t="shared" si="260"/>
        <v>0</v>
      </c>
      <c r="N402" s="120">
        <f t="shared" si="260"/>
        <v>0</v>
      </c>
      <c r="O402" s="118">
        <f t="shared" si="260"/>
        <v>0</v>
      </c>
      <c r="P402" s="120">
        <f t="shared" si="260"/>
        <v>0</v>
      </c>
      <c r="Q402" s="121">
        <f t="shared" si="260"/>
        <v>0</v>
      </c>
      <c r="R402" s="118">
        <f t="shared" si="260"/>
        <v>0</v>
      </c>
      <c r="S402" s="120">
        <f t="shared" ref="S402" si="261">SUM(S403:S407)</f>
        <v>0</v>
      </c>
      <c r="T402" s="118">
        <f t="shared" si="260"/>
        <v>0</v>
      </c>
      <c r="U402" s="120">
        <f t="shared" si="260"/>
        <v>0</v>
      </c>
      <c r="V402" s="122">
        <f t="shared" si="260"/>
        <v>0</v>
      </c>
      <c r="W402" s="120" t="str">
        <f t="shared" si="234"/>
        <v/>
      </c>
    </row>
    <row r="403" spans="1:23" ht="13">
      <c r="A403" s="23"/>
      <c r="B403" s="18"/>
      <c r="C403" s="129"/>
      <c r="D403" s="5" t="s">
        <v>131</v>
      </c>
      <c r="E403" s="86" t="s">
        <v>130</v>
      </c>
      <c r="F403" s="223"/>
      <c r="G403" s="224"/>
      <c r="H403" s="224"/>
      <c r="I403" s="224"/>
      <c r="J403" s="225"/>
      <c r="K403" s="223"/>
      <c r="L403" s="225">
        <f t="shared" ref="L403:L409" si="262">K403+L316</f>
        <v>0</v>
      </c>
      <c r="M403" s="223"/>
      <c r="N403" s="225">
        <f t="shared" ref="N403:N409" si="263">M403+N316</f>
        <v>0</v>
      </c>
      <c r="O403" s="223"/>
      <c r="P403" s="225">
        <f t="shared" ref="P403:P409" si="264">O403+P316</f>
        <v>0</v>
      </c>
      <c r="Q403" s="226">
        <f t="shared" ref="Q403:Q409" si="265">N403+P403</f>
        <v>0</v>
      </c>
      <c r="R403" s="223"/>
      <c r="S403" s="225">
        <f t="shared" ref="S403:U409" si="266">R403+S316</f>
        <v>0</v>
      </c>
      <c r="T403" s="223"/>
      <c r="U403" s="225">
        <f t="shared" si="266"/>
        <v>0</v>
      </c>
      <c r="V403" s="227">
        <f t="shared" ref="V403:V409" si="267">L403-N403-U403</f>
        <v>0</v>
      </c>
      <c r="W403" s="225" t="str">
        <f t="shared" si="234"/>
        <v/>
      </c>
    </row>
    <row r="404" spans="1:23" ht="26">
      <c r="A404" s="23"/>
      <c r="B404" s="18"/>
      <c r="C404" s="129"/>
      <c r="D404" s="9" t="s">
        <v>129</v>
      </c>
      <c r="E404" s="59" t="s">
        <v>60</v>
      </c>
      <c r="F404" s="192"/>
      <c r="G404" s="193"/>
      <c r="H404" s="193"/>
      <c r="I404" s="193"/>
      <c r="J404" s="194"/>
      <c r="K404" s="192"/>
      <c r="L404" s="194">
        <f t="shared" si="262"/>
        <v>0</v>
      </c>
      <c r="M404" s="192"/>
      <c r="N404" s="194">
        <f t="shared" si="263"/>
        <v>0</v>
      </c>
      <c r="O404" s="192"/>
      <c r="P404" s="194">
        <f t="shared" si="264"/>
        <v>0</v>
      </c>
      <c r="Q404" s="195">
        <f t="shared" si="265"/>
        <v>0</v>
      </c>
      <c r="R404" s="192"/>
      <c r="S404" s="194">
        <f t="shared" si="266"/>
        <v>0</v>
      </c>
      <c r="T404" s="192"/>
      <c r="U404" s="194">
        <f t="shared" si="266"/>
        <v>0</v>
      </c>
      <c r="V404" s="196">
        <f t="shared" si="267"/>
        <v>0</v>
      </c>
      <c r="W404" s="194" t="str">
        <f t="shared" si="234"/>
        <v/>
      </c>
    </row>
    <row r="405" spans="1:23" ht="39">
      <c r="A405" s="23"/>
      <c r="B405" s="18"/>
      <c r="C405" s="129"/>
      <c r="D405" s="10" t="s">
        <v>128</v>
      </c>
      <c r="E405" s="67" t="s">
        <v>57</v>
      </c>
      <c r="F405" s="228"/>
      <c r="G405" s="229"/>
      <c r="H405" s="229"/>
      <c r="I405" s="229"/>
      <c r="J405" s="230"/>
      <c r="K405" s="228"/>
      <c r="L405" s="230">
        <f t="shared" si="262"/>
        <v>0</v>
      </c>
      <c r="M405" s="228"/>
      <c r="N405" s="230">
        <f t="shared" si="263"/>
        <v>0</v>
      </c>
      <c r="O405" s="228"/>
      <c r="P405" s="230">
        <f t="shared" si="264"/>
        <v>0</v>
      </c>
      <c r="Q405" s="231">
        <f t="shared" si="265"/>
        <v>0</v>
      </c>
      <c r="R405" s="228"/>
      <c r="S405" s="230">
        <f t="shared" si="266"/>
        <v>0</v>
      </c>
      <c r="T405" s="228"/>
      <c r="U405" s="230">
        <f t="shared" si="266"/>
        <v>0</v>
      </c>
      <c r="V405" s="232">
        <f t="shared" si="267"/>
        <v>0</v>
      </c>
      <c r="W405" s="230" t="str">
        <f t="shared" si="234"/>
        <v/>
      </c>
    </row>
    <row r="406" spans="1:23" ht="26">
      <c r="A406" s="23"/>
      <c r="B406" s="18"/>
      <c r="C406" s="129"/>
      <c r="D406" s="11" t="s">
        <v>127</v>
      </c>
      <c r="E406" s="68" t="s">
        <v>59</v>
      </c>
      <c r="F406" s="233"/>
      <c r="G406" s="234"/>
      <c r="H406" s="234"/>
      <c r="I406" s="234"/>
      <c r="J406" s="235"/>
      <c r="K406" s="233"/>
      <c r="L406" s="235">
        <f t="shared" si="262"/>
        <v>0</v>
      </c>
      <c r="M406" s="233"/>
      <c r="N406" s="235">
        <f t="shared" si="263"/>
        <v>0</v>
      </c>
      <c r="O406" s="233"/>
      <c r="P406" s="235">
        <f t="shared" si="264"/>
        <v>0</v>
      </c>
      <c r="Q406" s="236">
        <f t="shared" si="265"/>
        <v>0</v>
      </c>
      <c r="R406" s="233"/>
      <c r="S406" s="235">
        <f t="shared" si="266"/>
        <v>0</v>
      </c>
      <c r="T406" s="233"/>
      <c r="U406" s="235">
        <f t="shared" si="266"/>
        <v>0</v>
      </c>
      <c r="V406" s="237">
        <f t="shared" si="267"/>
        <v>0</v>
      </c>
      <c r="W406" s="235" t="str">
        <f t="shared" si="234"/>
        <v/>
      </c>
    </row>
    <row r="407" spans="1:23" ht="39">
      <c r="A407" s="23"/>
      <c r="B407" s="18"/>
      <c r="C407" s="129"/>
      <c r="D407" s="12" t="s">
        <v>126</v>
      </c>
      <c r="E407" s="60" t="s">
        <v>58</v>
      </c>
      <c r="F407" s="150"/>
      <c r="G407" s="151"/>
      <c r="H407" s="151"/>
      <c r="I407" s="151"/>
      <c r="J407" s="152"/>
      <c r="K407" s="150"/>
      <c r="L407" s="152">
        <f t="shared" si="262"/>
        <v>0</v>
      </c>
      <c r="M407" s="150"/>
      <c r="N407" s="152">
        <f t="shared" si="263"/>
        <v>0</v>
      </c>
      <c r="O407" s="150"/>
      <c r="P407" s="152">
        <f t="shared" si="264"/>
        <v>0</v>
      </c>
      <c r="Q407" s="153">
        <f t="shared" si="265"/>
        <v>0</v>
      </c>
      <c r="R407" s="150"/>
      <c r="S407" s="152">
        <f t="shared" si="266"/>
        <v>0</v>
      </c>
      <c r="T407" s="150"/>
      <c r="U407" s="152">
        <f t="shared" si="266"/>
        <v>0</v>
      </c>
      <c r="V407" s="154">
        <f t="shared" si="267"/>
        <v>0</v>
      </c>
      <c r="W407" s="152" t="str">
        <f t="shared" si="234"/>
        <v/>
      </c>
    </row>
    <row r="408" spans="1:23" ht="13">
      <c r="A408" s="23"/>
      <c r="B408" s="18"/>
      <c r="C408" s="129"/>
      <c r="D408" s="12" t="s">
        <v>53</v>
      </c>
      <c r="E408" s="59" t="s">
        <v>54</v>
      </c>
      <c r="F408" s="192"/>
      <c r="G408" s="193"/>
      <c r="H408" s="193"/>
      <c r="I408" s="193"/>
      <c r="J408" s="194"/>
      <c r="K408" s="192"/>
      <c r="L408" s="194">
        <f t="shared" si="262"/>
        <v>0</v>
      </c>
      <c r="M408" s="192"/>
      <c r="N408" s="194">
        <f t="shared" si="263"/>
        <v>0</v>
      </c>
      <c r="O408" s="192"/>
      <c r="P408" s="194">
        <f t="shared" si="264"/>
        <v>0</v>
      </c>
      <c r="Q408" s="195">
        <f t="shared" si="265"/>
        <v>0</v>
      </c>
      <c r="R408" s="192"/>
      <c r="S408" s="194">
        <f t="shared" si="266"/>
        <v>0</v>
      </c>
      <c r="T408" s="192"/>
      <c r="U408" s="194">
        <f t="shared" si="266"/>
        <v>0</v>
      </c>
      <c r="V408" s="196">
        <f t="shared" si="267"/>
        <v>0</v>
      </c>
      <c r="W408" s="194" t="str">
        <f t="shared" si="234"/>
        <v/>
      </c>
    </row>
    <row r="409" spans="1:23" ht="27" thickBot="1">
      <c r="A409" s="23"/>
      <c r="B409" s="24"/>
      <c r="C409" s="140"/>
      <c r="D409" s="30" t="s">
        <v>51</v>
      </c>
      <c r="E409" s="69" t="s">
        <v>52</v>
      </c>
      <c r="F409" s="238"/>
      <c r="G409" s="239"/>
      <c r="H409" s="239"/>
      <c r="I409" s="239"/>
      <c r="J409" s="240"/>
      <c r="K409" s="238"/>
      <c r="L409" s="240">
        <f t="shared" si="262"/>
        <v>0</v>
      </c>
      <c r="M409" s="238"/>
      <c r="N409" s="240">
        <f t="shared" si="263"/>
        <v>0</v>
      </c>
      <c r="O409" s="238"/>
      <c r="P409" s="240">
        <f t="shared" si="264"/>
        <v>0</v>
      </c>
      <c r="Q409" s="241">
        <f t="shared" si="265"/>
        <v>0</v>
      </c>
      <c r="R409" s="238"/>
      <c r="S409" s="240">
        <f t="shared" si="266"/>
        <v>0</v>
      </c>
      <c r="T409" s="238"/>
      <c r="U409" s="240">
        <f t="shared" si="266"/>
        <v>0</v>
      </c>
      <c r="V409" s="242">
        <f t="shared" si="267"/>
        <v>0</v>
      </c>
      <c r="W409" s="240" t="str">
        <f t="shared" si="234"/>
        <v/>
      </c>
    </row>
    <row r="410" spans="1:23" ht="14" thickBot="1">
      <c r="A410" s="23"/>
      <c r="B410" s="25" t="s">
        <v>65</v>
      </c>
      <c r="C410" s="126">
        <v>73048</v>
      </c>
      <c r="D410" s="128" t="s">
        <v>125</v>
      </c>
      <c r="E410" s="89"/>
      <c r="F410" s="118"/>
      <c r="G410" s="119">
        <f t="shared" ref="G410:V410" si="268">G411+G412+G418+G419</f>
        <v>0</v>
      </c>
      <c r="H410" s="119">
        <f t="shared" si="268"/>
        <v>0</v>
      </c>
      <c r="I410" s="119">
        <f t="shared" si="268"/>
        <v>0</v>
      </c>
      <c r="J410" s="120">
        <f t="shared" si="268"/>
        <v>0</v>
      </c>
      <c r="K410" s="118">
        <f t="shared" si="268"/>
        <v>0</v>
      </c>
      <c r="L410" s="120">
        <f t="shared" si="268"/>
        <v>0</v>
      </c>
      <c r="M410" s="118">
        <f t="shared" si="268"/>
        <v>0</v>
      </c>
      <c r="N410" s="120">
        <f t="shared" si="268"/>
        <v>0</v>
      </c>
      <c r="O410" s="118">
        <f t="shared" si="268"/>
        <v>0</v>
      </c>
      <c r="P410" s="120">
        <f t="shared" si="268"/>
        <v>0</v>
      </c>
      <c r="Q410" s="121">
        <f t="shared" si="268"/>
        <v>0</v>
      </c>
      <c r="R410" s="118">
        <f t="shared" si="268"/>
        <v>0</v>
      </c>
      <c r="S410" s="120">
        <f t="shared" ref="S410" si="269">S411+S412+S418+S419</f>
        <v>0</v>
      </c>
      <c r="T410" s="118">
        <f t="shared" si="268"/>
        <v>0</v>
      </c>
      <c r="U410" s="120">
        <f t="shared" si="268"/>
        <v>0</v>
      </c>
      <c r="V410" s="122">
        <f t="shared" si="268"/>
        <v>0</v>
      </c>
      <c r="W410" s="120" t="str">
        <f t="shared" si="234"/>
        <v/>
      </c>
    </row>
    <row r="411" spans="1:23" ht="14" thickBot="1">
      <c r="A411" s="23"/>
      <c r="B411" s="18"/>
      <c r="C411" s="129"/>
      <c r="D411" s="32" t="s">
        <v>124</v>
      </c>
      <c r="E411" s="70" t="s">
        <v>66</v>
      </c>
      <c r="F411" s="243"/>
      <c r="G411" s="244"/>
      <c r="H411" s="244"/>
      <c r="I411" s="244"/>
      <c r="J411" s="245"/>
      <c r="K411" s="243"/>
      <c r="L411" s="245">
        <f>K411+L324</f>
        <v>0</v>
      </c>
      <c r="M411" s="243"/>
      <c r="N411" s="245">
        <f>M411+N324</f>
        <v>0</v>
      </c>
      <c r="O411" s="243"/>
      <c r="P411" s="245">
        <f>O411+P324</f>
        <v>0</v>
      </c>
      <c r="Q411" s="246">
        <f>N411+P411</f>
        <v>0</v>
      </c>
      <c r="R411" s="243"/>
      <c r="S411" s="245">
        <f>R411+S324</f>
        <v>0</v>
      </c>
      <c r="T411" s="243"/>
      <c r="U411" s="245">
        <f>T411+U324</f>
        <v>0</v>
      </c>
      <c r="V411" s="247">
        <f t="shared" ref="V411:V426" si="270">L411-N411-U411</f>
        <v>0</v>
      </c>
      <c r="W411" s="245" t="str">
        <f t="shared" si="234"/>
        <v/>
      </c>
    </row>
    <row r="412" spans="1:23" ht="14" thickBot="1">
      <c r="A412" s="23"/>
      <c r="B412" s="18"/>
      <c r="C412" s="129"/>
      <c r="D412" s="31" t="s">
        <v>123</v>
      </c>
      <c r="E412" s="66" t="s">
        <v>122</v>
      </c>
      <c r="F412" s="248"/>
      <c r="G412" s="249">
        <f t="shared" ref="G412:P412" si="271">SUM(G413:G417)</f>
        <v>0</v>
      </c>
      <c r="H412" s="249">
        <f t="shared" si="271"/>
        <v>0</v>
      </c>
      <c r="I412" s="249">
        <f t="shared" si="271"/>
        <v>0</v>
      </c>
      <c r="J412" s="204">
        <f t="shared" si="271"/>
        <v>0</v>
      </c>
      <c r="K412" s="248">
        <f t="shared" si="271"/>
        <v>0</v>
      </c>
      <c r="L412" s="204">
        <f t="shared" si="271"/>
        <v>0</v>
      </c>
      <c r="M412" s="248">
        <f t="shared" si="271"/>
        <v>0</v>
      </c>
      <c r="N412" s="204">
        <f t="shared" si="271"/>
        <v>0</v>
      </c>
      <c r="O412" s="248">
        <f t="shared" si="271"/>
        <v>0</v>
      </c>
      <c r="P412" s="204">
        <f t="shared" si="271"/>
        <v>0</v>
      </c>
      <c r="Q412" s="206">
        <f>SUM(Q413:Q417)</f>
        <v>0</v>
      </c>
      <c r="R412" s="248">
        <f>SUM(R413:R417)</f>
        <v>0</v>
      </c>
      <c r="S412" s="204">
        <f>SUM(S413:S417)</f>
        <v>0</v>
      </c>
      <c r="T412" s="248">
        <f>SUM(T413:T417)</f>
        <v>0</v>
      </c>
      <c r="U412" s="204">
        <f>SUM(U413:U417)</f>
        <v>0</v>
      </c>
      <c r="V412" s="250">
        <f t="shared" si="270"/>
        <v>0</v>
      </c>
      <c r="W412" s="204" t="str">
        <f t="shared" si="234"/>
        <v/>
      </c>
    </row>
    <row r="413" spans="1:23" ht="13">
      <c r="A413" s="23"/>
      <c r="B413" s="18"/>
      <c r="C413" s="129"/>
      <c r="D413" s="9" t="s">
        <v>121</v>
      </c>
      <c r="E413" s="59" t="s">
        <v>78</v>
      </c>
      <c r="F413" s="192"/>
      <c r="G413" s="193"/>
      <c r="H413" s="193"/>
      <c r="I413" s="193"/>
      <c r="J413" s="194"/>
      <c r="K413" s="192"/>
      <c r="L413" s="194">
        <f t="shared" ref="L413:L418" si="272">K413+L326</f>
        <v>0</v>
      </c>
      <c r="M413" s="192"/>
      <c r="N413" s="194">
        <f t="shared" ref="N413:N418" si="273">M413+N326</f>
        <v>0</v>
      </c>
      <c r="O413" s="192"/>
      <c r="P413" s="194">
        <f t="shared" ref="P413:P418" si="274">O413+P326</f>
        <v>0</v>
      </c>
      <c r="Q413" s="195">
        <f t="shared" ref="Q413:Q418" si="275">N413+P413</f>
        <v>0</v>
      </c>
      <c r="R413" s="192"/>
      <c r="S413" s="194">
        <f t="shared" ref="S413:U418" si="276">R413+S326</f>
        <v>0</v>
      </c>
      <c r="T413" s="192"/>
      <c r="U413" s="194">
        <f t="shared" si="276"/>
        <v>0</v>
      </c>
      <c r="V413" s="196">
        <f t="shared" si="270"/>
        <v>0</v>
      </c>
      <c r="W413" s="194" t="str">
        <f t="shared" si="234"/>
        <v/>
      </c>
    </row>
    <row r="414" spans="1:23" ht="13">
      <c r="A414" s="23"/>
      <c r="B414" s="18"/>
      <c r="C414" s="129"/>
      <c r="D414" s="12" t="s">
        <v>120</v>
      </c>
      <c r="E414" s="60" t="s">
        <v>73</v>
      </c>
      <c r="F414" s="150"/>
      <c r="G414" s="151"/>
      <c r="H414" s="151"/>
      <c r="I414" s="151"/>
      <c r="J414" s="152"/>
      <c r="K414" s="150"/>
      <c r="L414" s="152">
        <f t="shared" si="272"/>
        <v>0</v>
      </c>
      <c r="M414" s="150"/>
      <c r="N414" s="152">
        <f t="shared" si="273"/>
        <v>0</v>
      </c>
      <c r="O414" s="150"/>
      <c r="P414" s="152">
        <f t="shared" si="274"/>
        <v>0</v>
      </c>
      <c r="Q414" s="153">
        <f t="shared" si="275"/>
        <v>0</v>
      </c>
      <c r="R414" s="150"/>
      <c r="S414" s="152">
        <f t="shared" si="276"/>
        <v>0</v>
      </c>
      <c r="T414" s="150"/>
      <c r="U414" s="152">
        <f t="shared" si="276"/>
        <v>0</v>
      </c>
      <c r="V414" s="154">
        <f t="shared" si="270"/>
        <v>0</v>
      </c>
      <c r="W414" s="152" t="str">
        <f t="shared" si="234"/>
        <v/>
      </c>
    </row>
    <row r="415" spans="1:23" ht="13">
      <c r="A415" s="23"/>
      <c r="B415" s="18"/>
      <c r="C415" s="129"/>
      <c r="D415" s="12" t="s">
        <v>119</v>
      </c>
      <c r="E415" s="60" t="s">
        <v>67</v>
      </c>
      <c r="F415" s="150"/>
      <c r="G415" s="151"/>
      <c r="H415" s="151"/>
      <c r="I415" s="151"/>
      <c r="J415" s="152"/>
      <c r="K415" s="150"/>
      <c r="L415" s="152">
        <f t="shared" si="272"/>
        <v>0</v>
      </c>
      <c r="M415" s="150"/>
      <c r="N415" s="152">
        <f t="shared" si="273"/>
        <v>0</v>
      </c>
      <c r="O415" s="150"/>
      <c r="P415" s="152">
        <f t="shared" si="274"/>
        <v>0</v>
      </c>
      <c r="Q415" s="153">
        <f t="shared" si="275"/>
        <v>0</v>
      </c>
      <c r="R415" s="150"/>
      <c r="S415" s="152">
        <f t="shared" si="276"/>
        <v>0</v>
      </c>
      <c r="T415" s="150"/>
      <c r="U415" s="152">
        <f t="shared" si="276"/>
        <v>0</v>
      </c>
      <c r="V415" s="154">
        <f t="shared" si="270"/>
        <v>0</v>
      </c>
      <c r="W415" s="152" t="str">
        <f t="shared" si="234"/>
        <v/>
      </c>
    </row>
    <row r="416" spans="1:23" ht="13">
      <c r="A416" s="23"/>
      <c r="B416" s="18"/>
      <c r="C416" s="129"/>
      <c r="D416" s="12" t="s">
        <v>118</v>
      </c>
      <c r="E416" s="60" t="s">
        <v>68</v>
      </c>
      <c r="F416" s="150"/>
      <c r="G416" s="151"/>
      <c r="H416" s="151"/>
      <c r="I416" s="151"/>
      <c r="J416" s="152"/>
      <c r="K416" s="150"/>
      <c r="L416" s="152">
        <f t="shared" si="272"/>
        <v>0</v>
      </c>
      <c r="M416" s="150"/>
      <c r="N416" s="152">
        <f t="shared" si="273"/>
        <v>0</v>
      </c>
      <c r="O416" s="150"/>
      <c r="P416" s="152">
        <f t="shared" si="274"/>
        <v>0</v>
      </c>
      <c r="Q416" s="153">
        <f t="shared" si="275"/>
        <v>0</v>
      </c>
      <c r="R416" s="150"/>
      <c r="S416" s="152">
        <f t="shared" si="276"/>
        <v>0</v>
      </c>
      <c r="T416" s="150"/>
      <c r="U416" s="152">
        <f t="shared" si="276"/>
        <v>0</v>
      </c>
      <c r="V416" s="154">
        <f t="shared" si="270"/>
        <v>0</v>
      </c>
      <c r="W416" s="152" t="str">
        <f t="shared" si="234"/>
        <v/>
      </c>
    </row>
    <row r="417" spans="1:23" ht="13">
      <c r="A417" s="23"/>
      <c r="B417" s="18"/>
      <c r="C417" s="129"/>
      <c r="D417" s="13" t="s">
        <v>117</v>
      </c>
      <c r="E417" s="71" t="s">
        <v>76</v>
      </c>
      <c r="F417" s="251"/>
      <c r="G417" s="252"/>
      <c r="H417" s="252"/>
      <c r="I417" s="252"/>
      <c r="J417" s="253"/>
      <c r="K417" s="251"/>
      <c r="L417" s="253">
        <f t="shared" si="272"/>
        <v>0</v>
      </c>
      <c r="M417" s="251"/>
      <c r="N417" s="253">
        <f t="shared" si="273"/>
        <v>0</v>
      </c>
      <c r="O417" s="251"/>
      <c r="P417" s="253">
        <f t="shared" si="274"/>
        <v>0</v>
      </c>
      <c r="Q417" s="254">
        <f t="shared" si="275"/>
        <v>0</v>
      </c>
      <c r="R417" s="251"/>
      <c r="S417" s="253">
        <f t="shared" si="276"/>
        <v>0</v>
      </c>
      <c r="T417" s="251"/>
      <c r="U417" s="253">
        <f t="shared" si="276"/>
        <v>0</v>
      </c>
      <c r="V417" s="255">
        <f t="shared" si="270"/>
        <v>0</v>
      </c>
      <c r="W417" s="253" t="str">
        <f t="shared" si="234"/>
        <v/>
      </c>
    </row>
    <row r="418" spans="1:23" ht="27" thickBot="1">
      <c r="A418" s="23"/>
      <c r="B418" s="18"/>
      <c r="C418" s="129"/>
      <c r="D418" s="72" t="s">
        <v>116</v>
      </c>
      <c r="E418" s="70" t="s">
        <v>75</v>
      </c>
      <c r="F418" s="243"/>
      <c r="G418" s="244"/>
      <c r="H418" s="244"/>
      <c r="I418" s="244"/>
      <c r="J418" s="245"/>
      <c r="K418" s="243"/>
      <c r="L418" s="245">
        <f t="shared" si="272"/>
        <v>0</v>
      </c>
      <c r="M418" s="243"/>
      <c r="N418" s="245">
        <f t="shared" si="273"/>
        <v>0</v>
      </c>
      <c r="O418" s="243"/>
      <c r="P418" s="245">
        <f t="shared" si="274"/>
        <v>0</v>
      </c>
      <c r="Q418" s="246">
        <f t="shared" si="275"/>
        <v>0</v>
      </c>
      <c r="R418" s="243"/>
      <c r="S418" s="245">
        <f t="shared" si="276"/>
        <v>0</v>
      </c>
      <c r="T418" s="243"/>
      <c r="U418" s="245">
        <f t="shared" si="276"/>
        <v>0</v>
      </c>
      <c r="V418" s="247">
        <f t="shared" si="270"/>
        <v>0</v>
      </c>
      <c r="W418" s="245" t="str">
        <f t="shared" si="234"/>
        <v/>
      </c>
    </row>
    <row r="419" spans="1:23" ht="14" thickBot="1">
      <c r="A419" s="23"/>
      <c r="B419" s="18"/>
      <c r="C419" s="129"/>
      <c r="D419" s="31" t="s">
        <v>115</v>
      </c>
      <c r="E419" s="73" t="s">
        <v>114</v>
      </c>
      <c r="F419" s="248"/>
      <c r="G419" s="249">
        <f t="shared" ref="G419:U419" si="277">SUM(G420:G426)</f>
        <v>0</v>
      </c>
      <c r="H419" s="249">
        <f t="shared" si="277"/>
        <v>0</v>
      </c>
      <c r="I419" s="249">
        <f t="shared" si="277"/>
        <v>0</v>
      </c>
      <c r="J419" s="204">
        <f t="shared" si="277"/>
        <v>0</v>
      </c>
      <c r="K419" s="248">
        <f t="shared" si="277"/>
        <v>0</v>
      </c>
      <c r="L419" s="204">
        <f t="shared" si="277"/>
        <v>0</v>
      </c>
      <c r="M419" s="248">
        <f t="shared" si="277"/>
        <v>0</v>
      </c>
      <c r="N419" s="204">
        <f t="shared" si="277"/>
        <v>0</v>
      </c>
      <c r="O419" s="248">
        <f t="shared" si="277"/>
        <v>0</v>
      </c>
      <c r="P419" s="204">
        <f t="shared" si="277"/>
        <v>0</v>
      </c>
      <c r="Q419" s="206">
        <f t="shared" si="277"/>
        <v>0</v>
      </c>
      <c r="R419" s="248">
        <f t="shared" si="277"/>
        <v>0</v>
      </c>
      <c r="S419" s="204">
        <f t="shared" ref="S419" si="278">SUM(S420:S426)</f>
        <v>0</v>
      </c>
      <c r="T419" s="248">
        <f t="shared" si="277"/>
        <v>0</v>
      </c>
      <c r="U419" s="204">
        <f t="shared" si="277"/>
        <v>0</v>
      </c>
      <c r="V419" s="250">
        <f t="shared" si="270"/>
        <v>0</v>
      </c>
      <c r="W419" s="204" t="str">
        <f t="shared" si="234"/>
        <v/>
      </c>
    </row>
    <row r="420" spans="1:23" ht="26">
      <c r="A420" s="23"/>
      <c r="B420" s="18"/>
      <c r="C420" s="129"/>
      <c r="D420" s="9" t="s">
        <v>113</v>
      </c>
      <c r="E420" s="74" t="s">
        <v>77</v>
      </c>
      <c r="F420" s="192"/>
      <c r="G420" s="193"/>
      <c r="H420" s="193"/>
      <c r="I420" s="193"/>
      <c r="J420" s="194"/>
      <c r="K420" s="192"/>
      <c r="L420" s="194">
        <f t="shared" ref="L420:L426" si="279">K420+L333</f>
        <v>0</v>
      </c>
      <c r="M420" s="192"/>
      <c r="N420" s="194">
        <f t="shared" ref="N420:N426" si="280">M420+N333</f>
        <v>0</v>
      </c>
      <c r="O420" s="192"/>
      <c r="P420" s="194">
        <f t="shared" ref="P420:P426" si="281">O420+P333</f>
        <v>0</v>
      </c>
      <c r="Q420" s="195">
        <f t="shared" ref="Q420:Q426" si="282">N420+P420</f>
        <v>0</v>
      </c>
      <c r="R420" s="192"/>
      <c r="S420" s="194">
        <f t="shared" ref="S420:U426" si="283">R420+S333</f>
        <v>0</v>
      </c>
      <c r="T420" s="192"/>
      <c r="U420" s="194">
        <f t="shared" si="283"/>
        <v>0</v>
      </c>
      <c r="V420" s="196">
        <f t="shared" si="270"/>
        <v>0</v>
      </c>
      <c r="W420" s="194" t="str">
        <f t="shared" ref="W420:W440" si="284">IF(L420-N420-U420-V420=0,"","Error")</f>
        <v/>
      </c>
    </row>
    <row r="421" spans="1:23" ht="13">
      <c r="A421" s="23"/>
      <c r="B421" s="18"/>
      <c r="C421" s="129"/>
      <c r="D421" s="12" t="s">
        <v>112</v>
      </c>
      <c r="E421" s="75" t="s">
        <v>72</v>
      </c>
      <c r="F421" s="150"/>
      <c r="G421" s="151"/>
      <c r="H421" s="151"/>
      <c r="I421" s="151"/>
      <c r="J421" s="152"/>
      <c r="K421" s="150"/>
      <c r="L421" s="152">
        <f t="shared" si="279"/>
        <v>0</v>
      </c>
      <c r="M421" s="150"/>
      <c r="N421" s="152">
        <f t="shared" si="280"/>
        <v>0</v>
      </c>
      <c r="O421" s="150"/>
      <c r="P421" s="152">
        <f t="shared" si="281"/>
        <v>0</v>
      </c>
      <c r="Q421" s="153">
        <f t="shared" si="282"/>
        <v>0</v>
      </c>
      <c r="R421" s="150"/>
      <c r="S421" s="152">
        <f t="shared" si="283"/>
        <v>0</v>
      </c>
      <c r="T421" s="150"/>
      <c r="U421" s="152">
        <f t="shared" si="283"/>
        <v>0</v>
      </c>
      <c r="V421" s="154">
        <f t="shared" si="270"/>
        <v>0</v>
      </c>
      <c r="W421" s="152" t="str">
        <f t="shared" si="284"/>
        <v/>
      </c>
    </row>
    <row r="422" spans="1:23" ht="13">
      <c r="A422" s="23"/>
      <c r="B422" s="18"/>
      <c r="C422" s="129"/>
      <c r="D422" s="12" t="s">
        <v>111</v>
      </c>
      <c r="E422" s="75" t="s">
        <v>74</v>
      </c>
      <c r="F422" s="150"/>
      <c r="G422" s="151"/>
      <c r="H422" s="151"/>
      <c r="I422" s="151"/>
      <c r="J422" s="152"/>
      <c r="K422" s="150"/>
      <c r="L422" s="152">
        <f t="shared" si="279"/>
        <v>0</v>
      </c>
      <c r="M422" s="150"/>
      <c r="N422" s="152">
        <f t="shared" si="280"/>
        <v>0</v>
      </c>
      <c r="O422" s="150"/>
      <c r="P422" s="152">
        <f t="shared" si="281"/>
        <v>0</v>
      </c>
      <c r="Q422" s="153">
        <f t="shared" si="282"/>
        <v>0</v>
      </c>
      <c r="R422" s="150"/>
      <c r="S422" s="152">
        <f t="shared" si="283"/>
        <v>0</v>
      </c>
      <c r="T422" s="150"/>
      <c r="U422" s="152">
        <f t="shared" si="283"/>
        <v>0</v>
      </c>
      <c r="V422" s="154">
        <f t="shared" si="270"/>
        <v>0</v>
      </c>
      <c r="W422" s="152" t="str">
        <f t="shared" si="284"/>
        <v/>
      </c>
    </row>
    <row r="423" spans="1:23" ht="13">
      <c r="A423" s="23"/>
      <c r="B423" s="18"/>
      <c r="C423" s="129"/>
      <c r="D423" s="12" t="s">
        <v>110</v>
      </c>
      <c r="E423" s="75" t="s">
        <v>69</v>
      </c>
      <c r="F423" s="150"/>
      <c r="G423" s="151"/>
      <c r="H423" s="151"/>
      <c r="I423" s="151"/>
      <c r="J423" s="152"/>
      <c r="K423" s="150"/>
      <c r="L423" s="152">
        <f t="shared" si="279"/>
        <v>0</v>
      </c>
      <c r="M423" s="150"/>
      <c r="N423" s="152">
        <f t="shared" si="280"/>
        <v>0</v>
      </c>
      <c r="O423" s="150"/>
      <c r="P423" s="152">
        <f t="shared" si="281"/>
        <v>0</v>
      </c>
      <c r="Q423" s="153">
        <f t="shared" si="282"/>
        <v>0</v>
      </c>
      <c r="R423" s="150"/>
      <c r="S423" s="152">
        <f t="shared" si="283"/>
        <v>0</v>
      </c>
      <c r="T423" s="150"/>
      <c r="U423" s="152">
        <f t="shared" si="283"/>
        <v>0</v>
      </c>
      <c r="V423" s="154">
        <f t="shared" si="270"/>
        <v>0</v>
      </c>
      <c r="W423" s="152" t="str">
        <f t="shared" si="284"/>
        <v/>
      </c>
    </row>
    <row r="424" spans="1:23" ht="13">
      <c r="A424" s="23"/>
      <c r="B424" s="18"/>
      <c r="C424" s="129"/>
      <c r="D424" s="12" t="s">
        <v>109</v>
      </c>
      <c r="E424" s="75" t="s">
        <v>70</v>
      </c>
      <c r="F424" s="150"/>
      <c r="G424" s="151"/>
      <c r="H424" s="151"/>
      <c r="I424" s="151"/>
      <c r="J424" s="152"/>
      <c r="K424" s="150"/>
      <c r="L424" s="152">
        <f t="shared" si="279"/>
        <v>0</v>
      </c>
      <c r="M424" s="150"/>
      <c r="N424" s="152">
        <f t="shared" si="280"/>
        <v>0</v>
      </c>
      <c r="O424" s="150"/>
      <c r="P424" s="152">
        <f t="shared" si="281"/>
        <v>0</v>
      </c>
      <c r="Q424" s="153">
        <f t="shared" si="282"/>
        <v>0</v>
      </c>
      <c r="R424" s="150"/>
      <c r="S424" s="152">
        <f t="shared" si="283"/>
        <v>0</v>
      </c>
      <c r="T424" s="150"/>
      <c r="U424" s="152">
        <f t="shared" si="283"/>
        <v>0</v>
      </c>
      <c r="V424" s="154">
        <f t="shared" si="270"/>
        <v>0</v>
      </c>
      <c r="W424" s="152" t="str">
        <f t="shared" si="284"/>
        <v/>
      </c>
    </row>
    <row r="425" spans="1:23" ht="13">
      <c r="A425" s="23"/>
      <c r="B425" s="18"/>
      <c r="C425" s="129"/>
      <c r="D425" s="12" t="s">
        <v>108</v>
      </c>
      <c r="E425" s="75" t="s">
        <v>71</v>
      </c>
      <c r="F425" s="150"/>
      <c r="G425" s="151"/>
      <c r="H425" s="151"/>
      <c r="I425" s="151"/>
      <c r="J425" s="152"/>
      <c r="K425" s="150"/>
      <c r="L425" s="152">
        <f t="shared" si="279"/>
        <v>0</v>
      </c>
      <c r="M425" s="150"/>
      <c r="N425" s="152">
        <f t="shared" si="280"/>
        <v>0</v>
      </c>
      <c r="O425" s="150"/>
      <c r="P425" s="152">
        <f t="shared" si="281"/>
        <v>0</v>
      </c>
      <c r="Q425" s="153">
        <f t="shared" si="282"/>
        <v>0</v>
      </c>
      <c r="R425" s="150"/>
      <c r="S425" s="152">
        <f t="shared" si="283"/>
        <v>0</v>
      </c>
      <c r="T425" s="150"/>
      <c r="U425" s="152">
        <f t="shared" si="283"/>
        <v>0</v>
      </c>
      <c r="V425" s="154">
        <f t="shared" si="270"/>
        <v>0</v>
      </c>
      <c r="W425" s="152" t="str">
        <f t="shared" si="284"/>
        <v/>
      </c>
    </row>
    <row r="426" spans="1:23" ht="14" thickBot="1">
      <c r="A426" s="23"/>
      <c r="B426" s="24"/>
      <c r="C426" s="140"/>
      <c r="D426" s="30" t="s">
        <v>107</v>
      </c>
      <c r="E426" s="76" t="s">
        <v>79</v>
      </c>
      <c r="F426" s="238"/>
      <c r="G426" s="239"/>
      <c r="H426" s="239"/>
      <c r="I426" s="239"/>
      <c r="J426" s="240"/>
      <c r="K426" s="238"/>
      <c r="L426" s="240">
        <f t="shared" si="279"/>
        <v>0</v>
      </c>
      <c r="M426" s="238"/>
      <c r="N426" s="240">
        <f t="shared" si="280"/>
        <v>0</v>
      </c>
      <c r="O426" s="238"/>
      <c r="P426" s="240">
        <f t="shared" si="281"/>
        <v>0</v>
      </c>
      <c r="Q426" s="241">
        <f t="shared" si="282"/>
        <v>0</v>
      </c>
      <c r="R426" s="238"/>
      <c r="S426" s="240">
        <f t="shared" si="283"/>
        <v>0</v>
      </c>
      <c r="T426" s="238"/>
      <c r="U426" s="240">
        <f t="shared" si="283"/>
        <v>0</v>
      </c>
      <c r="V426" s="242">
        <f t="shared" si="270"/>
        <v>0</v>
      </c>
      <c r="W426" s="240" t="str">
        <f t="shared" si="284"/>
        <v/>
      </c>
    </row>
    <row r="427" spans="1:23" ht="14" thickBot="1">
      <c r="A427" s="23"/>
      <c r="B427" s="136">
        <v>7306</v>
      </c>
      <c r="C427" s="139">
        <v>73066</v>
      </c>
      <c r="D427" s="138" t="s">
        <v>106</v>
      </c>
      <c r="E427" s="90"/>
      <c r="F427" s="118"/>
      <c r="G427" s="119">
        <f t="shared" ref="G427:V427" si="285">SUM(G428:G432)</f>
        <v>0</v>
      </c>
      <c r="H427" s="119">
        <f t="shared" si="285"/>
        <v>0</v>
      </c>
      <c r="I427" s="119">
        <f t="shared" si="285"/>
        <v>0</v>
      </c>
      <c r="J427" s="120">
        <f t="shared" si="285"/>
        <v>0</v>
      </c>
      <c r="K427" s="118">
        <f t="shared" si="285"/>
        <v>0</v>
      </c>
      <c r="L427" s="120">
        <f t="shared" si="285"/>
        <v>0</v>
      </c>
      <c r="M427" s="118">
        <f t="shared" si="285"/>
        <v>0</v>
      </c>
      <c r="N427" s="120">
        <f t="shared" si="285"/>
        <v>0</v>
      </c>
      <c r="O427" s="118">
        <f t="shared" si="285"/>
        <v>0</v>
      </c>
      <c r="P427" s="120">
        <f t="shared" si="285"/>
        <v>0</v>
      </c>
      <c r="Q427" s="121">
        <f t="shared" si="285"/>
        <v>0</v>
      </c>
      <c r="R427" s="118">
        <f t="shared" si="285"/>
        <v>0</v>
      </c>
      <c r="S427" s="120">
        <f t="shared" ref="S427" si="286">SUM(S428:S432)</f>
        <v>0</v>
      </c>
      <c r="T427" s="118">
        <f t="shared" si="285"/>
        <v>0</v>
      </c>
      <c r="U427" s="120">
        <f t="shared" si="285"/>
        <v>0</v>
      </c>
      <c r="V427" s="122">
        <f t="shared" si="285"/>
        <v>0</v>
      </c>
      <c r="W427" s="120" t="str">
        <f t="shared" si="284"/>
        <v/>
      </c>
    </row>
    <row r="428" spans="1:23" ht="13">
      <c r="A428" s="23"/>
      <c r="B428" s="18"/>
      <c r="C428" s="127"/>
      <c r="D428" s="137" t="s">
        <v>105</v>
      </c>
      <c r="E428" s="86" t="s">
        <v>104</v>
      </c>
      <c r="F428" s="192"/>
      <c r="G428" s="193"/>
      <c r="H428" s="193"/>
      <c r="I428" s="193"/>
      <c r="J428" s="194"/>
      <c r="K428" s="192"/>
      <c r="L428" s="194">
        <f t="shared" ref="L428:L435" si="287">K428+L341</f>
        <v>0</v>
      </c>
      <c r="M428" s="192"/>
      <c r="N428" s="194">
        <f t="shared" ref="N428:N435" si="288">M428+N341</f>
        <v>0</v>
      </c>
      <c r="O428" s="192"/>
      <c r="P428" s="194">
        <f t="shared" ref="P428:P435" si="289">O428+P341</f>
        <v>0</v>
      </c>
      <c r="Q428" s="195">
        <f t="shared" ref="Q428:Q435" si="290">N428+P428</f>
        <v>0</v>
      </c>
      <c r="R428" s="192"/>
      <c r="S428" s="194">
        <f t="shared" ref="S428:U435" si="291">R428+S341</f>
        <v>0</v>
      </c>
      <c r="T428" s="192"/>
      <c r="U428" s="194">
        <f t="shared" si="291"/>
        <v>0</v>
      </c>
      <c r="V428" s="196">
        <f t="shared" ref="V428:V435" si="292">L428-N428-U428</f>
        <v>0</v>
      </c>
      <c r="W428" s="194" t="str">
        <f t="shared" si="284"/>
        <v/>
      </c>
    </row>
    <row r="429" spans="1:23" ht="26">
      <c r="A429" s="23"/>
      <c r="B429" s="18"/>
      <c r="C429" s="127"/>
      <c r="D429" s="6" t="s">
        <v>103</v>
      </c>
      <c r="E429" s="60" t="s">
        <v>82</v>
      </c>
      <c r="F429" s="150"/>
      <c r="G429" s="151"/>
      <c r="H429" s="151"/>
      <c r="I429" s="151"/>
      <c r="J429" s="152"/>
      <c r="K429" s="150"/>
      <c r="L429" s="152">
        <f t="shared" si="287"/>
        <v>0</v>
      </c>
      <c r="M429" s="150"/>
      <c r="N429" s="152">
        <f t="shared" si="288"/>
        <v>0</v>
      </c>
      <c r="O429" s="150"/>
      <c r="P429" s="152">
        <f t="shared" si="289"/>
        <v>0</v>
      </c>
      <c r="Q429" s="153">
        <f t="shared" si="290"/>
        <v>0</v>
      </c>
      <c r="R429" s="150"/>
      <c r="S429" s="152">
        <f t="shared" si="291"/>
        <v>0</v>
      </c>
      <c r="T429" s="150"/>
      <c r="U429" s="152">
        <f t="shared" si="291"/>
        <v>0</v>
      </c>
      <c r="V429" s="154">
        <f t="shared" si="292"/>
        <v>0</v>
      </c>
      <c r="W429" s="152" t="str">
        <f t="shared" si="284"/>
        <v/>
      </c>
    </row>
    <row r="430" spans="1:23" ht="13">
      <c r="A430" s="23"/>
      <c r="B430" s="18"/>
      <c r="C430" s="127"/>
      <c r="D430" s="7" t="s">
        <v>102</v>
      </c>
      <c r="E430" s="61" t="s">
        <v>81</v>
      </c>
      <c r="F430" s="197"/>
      <c r="G430" s="198"/>
      <c r="H430" s="198"/>
      <c r="I430" s="198"/>
      <c r="J430" s="199"/>
      <c r="K430" s="197"/>
      <c r="L430" s="199">
        <f t="shared" si="287"/>
        <v>0</v>
      </c>
      <c r="M430" s="197"/>
      <c r="N430" s="199">
        <f t="shared" si="288"/>
        <v>0</v>
      </c>
      <c r="O430" s="197"/>
      <c r="P430" s="199">
        <f t="shared" si="289"/>
        <v>0</v>
      </c>
      <c r="Q430" s="200">
        <f t="shared" si="290"/>
        <v>0</v>
      </c>
      <c r="R430" s="197"/>
      <c r="S430" s="199">
        <f t="shared" si="291"/>
        <v>0</v>
      </c>
      <c r="T430" s="197"/>
      <c r="U430" s="199">
        <f t="shared" si="291"/>
        <v>0</v>
      </c>
      <c r="V430" s="201">
        <f t="shared" si="292"/>
        <v>0</v>
      </c>
      <c r="W430" s="199" t="str">
        <f t="shared" si="284"/>
        <v/>
      </c>
    </row>
    <row r="431" spans="1:23" ht="13">
      <c r="A431" s="23"/>
      <c r="B431" s="18"/>
      <c r="C431" s="127"/>
      <c r="D431" s="7" t="s">
        <v>101</v>
      </c>
      <c r="E431" s="61" t="s">
        <v>83</v>
      </c>
      <c r="F431" s="197"/>
      <c r="G431" s="198"/>
      <c r="H431" s="198"/>
      <c r="I431" s="198"/>
      <c r="J431" s="199"/>
      <c r="K431" s="197"/>
      <c r="L431" s="199">
        <f t="shared" si="287"/>
        <v>0</v>
      </c>
      <c r="M431" s="197"/>
      <c r="N431" s="199">
        <f t="shared" si="288"/>
        <v>0</v>
      </c>
      <c r="O431" s="197"/>
      <c r="P431" s="199">
        <f t="shared" si="289"/>
        <v>0</v>
      </c>
      <c r="Q431" s="200">
        <f t="shared" si="290"/>
        <v>0</v>
      </c>
      <c r="R431" s="197"/>
      <c r="S431" s="199">
        <f t="shared" si="291"/>
        <v>0</v>
      </c>
      <c r="T431" s="197"/>
      <c r="U431" s="199">
        <f t="shared" si="291"/>
        <v>0</v>
      </c>
      <c r="V431" s="201">
        <f t="shared" si="292"/>
        <v>0</v>
      </c>
      <c r="W431" s="199" t="str">
        <f t="shared" si="284"/>
        <v/>
      </c>
    </row>
    <row r="432" spans="1:23" ht="14" thickBot="1">
      <c r="A432" s="23"/>
      <c r="B432" s="24"/>
      <c r="C432" s="130"/>
      <c r="D432" s="28" t="s">
        <v>100</v>
      </c>
      <c r="E432" s="69" t="s">
        <v>80</v>
      </c>
      <c r="F432" s="238"/>
      <c r="G432" s="239"/>
      <c r="H432" s="239"/>
      <c r="I432" s="239"/>
      <c r="J432" s="240"/>
      <c r="K432" s="238"/>
      <c r="L432" s="240">
        <f t="shared" si="287"/>
        <v>0</v>
      </c>
      <c r="M432" s="238"/>
      <c r="N432" s="240">
        <f t="shared" si="288"/>
        <v>0</v>
      </c>
      <c r="O432" s="238"/>
      <c r="P432" s="240">
        <f t="shared" si="289"/>
        <v>0</v>
      </c>
      <c r="Q432" s="241">
        <f t="shared" si="290"/>
        <v>0</v>
      </c>
      <c r="R432" s="238"/>
      <c r="S432" s="240">
        <f t="shared" si="291"/>
        <v>0</v>
      </c>
      <c r="T432" s="238"/>
      <c r="U432" s="240">
        <f t="shared" si="291"/>
        <v>0</v>
      </c>
      <c r="V432" s="242">
        <f t="shared" si="292"/>
        <v>0</v>
      </c>
      <c r="W432" s="240" t="str">
        <f t="shared" si="284"/>
        <v/>
      </c>
    </row>
    <row r="433" spans="1:23" ht="13">
      <c r="A433" s="15"/>
      <c r="B433" s="19" t="s">
        <v>205</v>
      </c>
      <c r="C433" s="20">
        <v>73071</v>
      </c>
      <c r="D433" s="16" t="s">
        <v>99</v>
      </c>
      <c r="E433" s="77" t="s">
        <v>98</v>
      </c>
      <c r="F433" s="97"/>
      <c r="G433" s="98"/>
      <c r="H433" s="98"/>
      <c r="I433" s="98"/>
      <c r="J433" s="99"/>
      <c r="K433" s="97"/>
      <c r="L433" s="99">
        <f t="shared" si="287"/>
        <v>0</v>
      </c>
      <c r="M433" s="97"/>
      <c r="N433" s="99">
        <f t="shared" si="288"/>
        <v>0</v>
      </c>
      <c r="O433" s="97"/>
      <c r="P433" s="99">
        <f t="shared" si="289"/>
        <v>0</v>
      </c>
      <c r="Q433" s="100">
        <f t="shared" si="290"/>
        <v>0</v>
      </c>
      <c r="R433" s="97"/>
      <c r="S433" s="99">
        <f t="shared" si="291"/>
        <v>0</v>
      </c>
      <c r="T433" s="97"/>
      <c r="U433" s="99">
        <f t="shared" si="291"/>
        <v>0</v>
      </c>
      <c r="V433" s="101">
        <f t="shared" si="292"/>
        <v>0</v>
      </c>
      <c r="W433" s="99" t="str">
        <f t="shared" si="284"/>
        <v/>
      </c>
    </row>
    <row r="434" spans="1:23" ht="13">
      <c r="A434" s="15"/>
      <c r="B434" s="18"/>
      <c r="C434" s="21">
        <v>73072</v>
      </c>
      <c r="D434" s="22" t="s">
        <v>97</v>
      </c>
      <c r="E434" s="62" t="s">
        <v>96</v>
      </c>
      <c r="F434" s="102"/>
      <c r="G434" s="103"/>
      <c r="H434" s="103"/>
      <c r="I434" s="103"/>
      <c r="J434" s="104"/>
      <c r="K434" s="102"/>
      <c r="L434" s="124">
        <f t="shared" si="287"/>
        <v>0</v>
      </c>
      <c r="M434" s="102"/>
      <c r="N434" s="124">
        <f t="shared" si="288"/>
        <v>0</v>
      </c>
      <c r="O434" s="102"/>
      <c r="P434" s="104">
        <f t="shared" si="289"/>
        <v>0</v>
      </c>
      <c r="Q434" s="105">
        <f t="shared" si="290"/>
        <v>0</v>
      </c>
      <c r="R434" s="102"/>
      <c r="S434" s="104">
        <f t="shared" si="291"/>
        <v>0</v>
      </c>
      <c r="T434" s="102"/>
      <c r="U434" s="104">
        <f t="shared" si="291"/>
        <v>0</v>
      </c>
      <c r="V434" s="106">
        <f t="shared" si="292"/>
        <v>0</v>
      </c>
      <c r="W434" s="104" t="str">
        <f t="shared" si="284"/>
        <v/>
      </c>
    </row>
    <row r="435" spans="1:23" ht="14" thickBot="1">
      <c r="A435" s="15"/>
      <c r="B435" s="18"/>
      <c r="C435" s="131">
        <v>73073</v>
      </c>
      <c r="D435" s="82" t="s">
        <v>95</v>
      </c>
      <c r="E435" s="132" t="s">
        <v>94</v>
      </c>
      <c r="F435" s="168"/>
      <c r="G435" s="169"/>
      <c r="H435" s="169"/>
      <c r="I435" s="169"/>
      <c r="J435" s="170"/>
      <c r="K435" s="168"/>
      <c r="L435" s="170">
        <f t="shared" si="287"/>
        <v>0</v>
      </c>
      <c r="M435" s="168"/>
      <c r="N435" s="170">
        <f t="shared" si="288"/>
        <v>0</v>
      </c>
      <c r="O435" s="168"/>
      <c r="P435" s="170">
        <f t="shared" si="289"/>
        <v>0</v>
      </c>
      <c r="Q435" s="171">
        <f t="shared" si="290"/>
        <v>0</v>
      </c>
      <c r="R435" s="168"/>
      <c r="S435" s="170">
        <f t="shared" si="291"/>
        <v>0</v>
      </c>
      <c r="T435" s="168"/>
      <c r="U435" s="170">
        <f t="shared" si="291"/>
        <v>0</v>
      </c>
      <c r="V435" s="263">
        <f t="shared" si="292"/>
        <v>0</v>
      </c>
      <c r="W435" s="170" t="str">
        <f t="shared" si="284"/>
        <v/>
      </c>
    </row>
    <row r="436" spans="1:23" ht="14" thickBot="1">
      <c r="A436" s="23"/>
      <c r="B436" s="15"/>
      <c r="C436" s="139">
        <v>73087</v>
      </c>
      <c r="D436" s="135" t="s">
        <v>93</v>
      </c>
      <c r="E436" s="89"/>
      <c r="F436" s="118"/>
      <c r="G436" s="119">
        <f t="shared" ref="G436:V436" si="293">G437</f>
        <v>0</v>
      </c>
      <c r="H436" s="119">
        <f t="shared" si="293"/>
        <v>0</v>
      </c>
      <c r="I436" s="119">
        <f t="shared" si="293"/>
        <v>0</v>
      </c>
      <c r="J436" s="120">
        <f t="shared" si="293"/>
        <v>0</v>
      </c>
      <c r="K436" s="118">
        <f t="shared" si="293"/>
        <v>0</v>
      </c>
      <c r="L436" s="120">
        <f t="shared" si="293"/>
        <v>0</v>
      </c>
      <c r="M436" s="118">
        <f t="shared" si="293"/>
        <v>0</v>
      </c>
      <c r="N436" s="120">
        <f t="shared" si="293"/>
        <v>0</v>
      </c>
      <c r="O436" s="118">
        <f t="shared" si="293"/>
        <v>0</v>
      </c>
      <c r="P436" s="120">
        <f t="shared" si="293"/>
        <v>0</v>
      </c>
      <c r="Q436" s="121">
        <f t="shared" si="293"/>
        <v>0</v>
      </c>
      <c r="R436" s="118">
        <f t="shared" si="293"/>
        <v>0</v>
      </c>
      <c r="S436" s="120">
        <f t="shared" si="293"/>
        <v>0</v>
      </c>
      <c r="T436" s="118">
        <f t="shared" si="293"/>
        <v>0</v>
      </c>
      <c r="U436" s="120">
        <f t="shared" si="293"/>
        <v>0</v>
      </c>
      <c r="V436" s="122">
        <f t="shared" si="293"/>
        <v>0</v>
      </c>
      <c r="W436" s="120" t="str">
        <f t="shared" si="284"/>
        <v/>
      </c>
    </row>
    <row r="437" spans="1:23" ht="13">
      <c r="A437" s="23"/>
      <c r="B437" s="18"/>
      <c r="C437" s="129"/>
      <c r="D437" s="133" t="s">
        <v>92</v>
      </c>
      <c r="E437" s="134" t="s">
        <v>91</v>
      </c>
      <c r="F437" s="256"/>
      <c r="G437" s="264">
        <f>SUM(G438:G439)</f>
        <v>0</v>
      </c>
      <c r="H437" s="264">
        <f>SUM(H438:H439)</f>
        <v>0</v>
      </c>
      <c r="I437" s="264">
        <f>SUM(I438:I439)</f>
        <v>0</v>
      </c>
      <c r="J437" s="165">
        <f>SUM(J438:J439)</f>
        <v>0</v>
      </c>
      <c r="K437" s="256">
        <f>SUM(K438:K439)</f>
        <v>0</v>
      </c>
      <c r="L437" s="165">
        <f t="shared" ref="L437:U437" si="294">SUM(L438:L439)</f>
        <v>0</v>
      </c>
      <c r="M437" s="256">
        <f t="shared" si="294"/>
        <v>0</v>
      </c>
      <c r="N437" s="165">
        <f t="shared" si="294"/>
        <v>0</v>
      </c>
      <c r="O437" s="256">
        <f t="shared" si="294"/>
        <v>0</v>
      </c>
      <c r="P437" s="165">
        <f t="shared" si="294"/>
        <v>0</v>
      </c>
      <c r="Q437" s="166">
        <f t="shared" si="294"/>
        <v>0</v>
      </c>
      <c r="R437" s="256">
        <f t="shared" si="294"/>
        <v>0</v>
      </c>
      <c r="S437" s="165">
        <f t="shared" ref="S437" si="295">SUM(S438:S439)</f>
        <v>0</v>
      </c>
      <c r="T437" s="256">
        <f t="shared" si="294"/>
        <v>0</v>
      </c>
      <c r="U437" s="165">
        <f t="shared" si="294"/>
        <v>0</v>
      </c>
      <c r="V437" s="265">
        <f>L437-N437-U437</f>
        <v>0</v>
      </c>
      <c r="W437" s="165" t="str">
        <f t="shared" si="284"/>
        <v/>
      </c>
    </row>
    <row r="438" spans="1:23" ht="13">
      <c r="A438" s="23"/>
      <c r="B438" s="18"/>
      <c r="C438" s="127"/>
      <c r="D438" s="14" t="s">
        <v>90</v>
      </c>
      <c r="E438" s="59" t="s">
        <v>84</v>
      </c>
      <c r="F438" s="192"/>
      <c r="G438" s="193"/>
      <c r="H438" s="193"/>
      <c r="I438" s="193"/>
      <c r="J438" s="194"/>
      <c r="K438" s="192"/>
      <c r="L438" s="194">
        <f>K438+L351</f>
        <v>0</v>
      </c>
      <c r="M438" s="192"/>
      <c r="N438" s="194">
        <f>M438+N351</f>
        <v>0</v>
      </c>
      <c r="O438" s="192"/>
      <c r="P438" s="194">
        <f>O438+P351</f>
        <v>0</v>
      </c>
      <c r="Q438" s="195">
        <f>N438+P438</f>
        <v>0</v>
      </c>
      <c r="R438" s="192"/>
      <c r="S438" s="194">
        <f>R438+S351</f>
        <v>0</v>
      </c>
      <c r="T438" s="192"/>
      <c r="U438" s="194">
        <f>T438+U351</f>
        <v>0</v>
      </c>
      <c r="V438" s="196">
        <f>L438-N438-U438</f>
        <v>0</v>
      </c>
      <c r="W438" s="194" t="str">
        <f t="shared" si="284"/>
        <v/>
      </c>
    </row>
    <row r="439" spans="1:23" ht="14" thickBot="1">
      <c r="A439" s="27"/>
      <c r="B439" s="24"/>
      <c r="C439" s="130"/>
      <c r="D439" s="28" t="s">
        <v>89</v>
      </c>
      <c r="E439" s="69" t="s">
        <v>85</v>
      </c>
      <c r="F439" s="238"/>
      <c r="G439" s="239"/>
      <c r="H439" s="239"/>
      <c r="I439" s="239"/>
      <c r="J439" s="240"/>
      <c r="K439" s="238"/>
      <c r="L439" s="240">
        <f>K439+L352</f>
        <v>0</v>
      </c>
      <c r="M439" s="238"/>
      <c r="N439" s="240">
        <f>M439+N352</f>
        <v>0</v>
      </c>
      <c r="O439" s="238"/>
      <c r="P439" s="240">
        <f>O439+P352</f>
        <v>0</v>
      </c>
      <c r="Q439" s="241">
        <f>N439+P439</f>
        <v>0</v>
      </c>
      <c r="R439" s="238"/>
      <c r="S439" s="240">
        <f>R439+S352</f>
        <v>0</v>
      </c>
      <c r="T439" s="238"/>
      <c r="U439" s="240">
        <f>T439+U352</f>
        <v>0</v>
      </c>
      <c r="V439" s="242">
        <f>L439-N439-U439</f>
        <v>0</v>
      </c>
      <c r="W439" s="240" t="str">
        <f t="shared" si="284"/>
        <v/>
      </c>
    </row>
    <row r="440" spans="1:23" ht="14" thickBot="1">
      <c r="A440" s="78" t="s">
        <v>203</v>
      </c>
      <c r="B440" s="79" t="s">
        <v>204</v>
      </c>
      <c r="C440" s="95">
        <v>76981</v>
      </c>
      <c r="D440" s="96" t="s">
        <v>88</v>
      </c>
      <c r="E440" s="90" t="s">
        <v>87</v>
      </c>
      <c r="F440" s="118"/>
      <c r="G440" s="257"/>
      <c r="H440" s="257"/>
      <c r="I440" s="257"/>
      <c r="J440" s="258"/>
      <c r="K440" s="118"/>
      <c r="L440" s="258">
        <f>K440+L353</f>
        <v>0</v>
      </c>
      <c r="M440" s="118"/>
      <c r="N440" s="258">
        <f>M440+N353</f>
        <v>0</v>
      </c>
      <c r="O440" s="118"/>
      <c r="P440" s="258">
        <f>O440+P353</f>
        <v>0</v>
      </c>
      <c r="Q440" s="121">
        <f>N440+P440</f>
        <v>0</v>
      </c>
      <c r="R440" s="118"/>
      <c r="S440" s="258">
        <f>R440+S353</f>
        <v>0</v>
      </c>
      <c r="T440" s="118"/>
      <c r="U440" s="258">
        <f>T440+U353</f>
        <v>0</v>
      </c>
      <c r="V440" s="122">
        <f>L440-N440-U440</f>
        <v>0</v>
      </c>
      <c r="W440" s="258" t="str">
        <f t="shared" si="284"/>
        <v/>
      </c>
    </row>
    <row r="441" spans="1:23" ht="13" thickBot="1">
      <c r="A441" s="293">
        <f>A354+1</f>
        <v>45296</v>
      </c>
      <c r="B441" s="294"/>
      <c r="C441" s="294"/>
      <c r="D441" s="294"/>
      <c r="E441" s="294"/>
      <c r="F441" s="295"/>
      <c r="G441" s="156">
        <f t="shared" ref="G441:O441" si="296">SUM(G442:G447,G448,G460:G469,G470,G471,G477:G481,G482,G483,G497,G514,G520:G522,G523,G527)</f>
        <v>0</v>
      </c>
      <c r="H441" s="156">
        <f t="shared" si="296"/>
        <v>0</v>
      </c>
      <c r="I441" s="156">
        <f t="shared" si="296"/>
        <v>0</v>
      </c>
      <c r="J441" s="157">
        <f t="shared" si="296"/>
        <v>0</v>
      </c>
      <c r="K441" s="155">
        <f t="shared" si="296"/>
        <v>0</v>
      </c>
      <c r="L441" s="157">
        <f t="shared" si="296"/>
        <v>0</v>
      </c>
      <c r="M441" s="155">
        <f t="shared" si="296"/>
        <v>0</v>
      </c>
      <c r="N441" s="157">
        <f t="shared" si="296"/>
        <v>0</v>
      </c>
      <c r="O441" s="155">
        <f t="shared" si="296"/>
        <v>0</v>
      </c>
      <c r="P441" s="157">
        <f t="shared" ref="P441:V441" si="297">SUM(P442:P447,P448,P460:P469,P470,P471,P477:P481,P482,P483,P497,P514,P520:P522,P523,P527)</f>
        <v>0</v>
      </c>
      <c r="Q441" s="158">
        <f t="shared" si="297"/>
        <v>0</v>
      </c>
      <c r="R441" s="155">
        <f t="shared" si="297"/>
        <v>0</v>
      </c>
      <c r="S441" s="157">
        <f t="shared" ref="S441" si="298">SUM(S442:S447,S448,S460:S469,S470,S471,S477:S481,S482,S483,S497,S514,S520:S522,S523,S527)</f>
        <v>0</v>
      </c>
      <c r="T441" s="155">
        <f t="shared" si="297"/>
        <v>0</v>
      </c>
      <c r="U441" s="157">
        <f t="shared" si="297"/>
        <v>0</v>
      </c>
      <c r="V441" s="159">
        <f t="shared" si="297"/>
        <v>0</v>
      </c>
      <c r="W441" s="157" t="str">
        <f>IF(L441-N441-U441-V441=0,"","Error")</f>
        <v/>
      </c>
    </row>
    <row r="442" spans="1:23" ht="13">
      <c r="A442" s="25" t="s">
        <v>200</v>
      </c>
      <c r="B442" s="29">
        <v>7002</v>
      </c>
      <c r="C442" s="20">
        <v>70025</v>
      </c>
      <c r="D442" s="16" t="s">
        <v>5</v>
      </c>
      <c r="E442" s="49" t="s">
        <v>6</v>
      </c>
      <c r="F442" s="123"/>
      <c r="G442" s="98"/>
      <c r="H442" s="98"/>
      <c r="I442" s="98"/>
      <c r="J442" s="99"/>
      <c r="K442" s="97"/>
      <c r="L442" s="99">
        <f t="shared" ref="L442:L447" si="299">K442+L355</f>
        <v>0</v>
      </c>
      <c r="M442" s="97"/>
      <c r="N442" s="99">
        <f t="shared" ref="N442:N447" si="300">M442+N355</f>
        <v>0</v>
      </c>
      <c r="O442" s="97"/>
      <c r="P442" s="99">
        <f t="shared" ref="P442:P447" si="301">O442+P355</f>
        <v>0</v>
      </c>
      <c r="Q442" s="100">
        <f t="shared" ref="Q442:Q447" si="302">N442+P442</f>
        <v>0</v>
      </c>
      <c r="R442" s="97"/>
      <c r="S442" s="99">
        <f t="shared" ref="S442:U447" si="303">R442+S355</f>
        <v>0</v>
      </c>
      <c r="T442" s="97"/>
      <c r="U442" s="99">
        <f t="shared" si="303"/>
        <v>0</v>
      </c>
      <c r="V442" s="101">
        <f t="shared" ref="V442:V447" si="304">L442-N442-U442</f>
        <v>0</v>
      </c>
      <c r="W442" s="99" t="str">
        <f>IF(L442-N442-U442-V442=0,"","Error")</f>
        <v/>
      </c>
    </row>
    <row r="443" spans="1:23" ht="13">
      <c r="A443" s="15"/>
      <c r="B443" s="18"/>
      <c r="C443" s="21">
        <v>70026</v>
      </c>
      <c r="D443" s="22" t="s">
        <v>7</v>
      </c>
      <c r="E443" s="50" t="s">
        <v>8</v>
      </c>
      <c r="F443" s="102"/>
      <c r="G443" s="103"/>
      <c r="H443" s="103"/>
      <c r="I443" s="103"/>
      <c r="J443" s="104"/>
      <c r="K443" s="102"/>
      <c r="L443" s="104">
        <f t="shared" si="299"/>
        <v>0</v>
      </c>
      <c r="M443" s="102"/>
      <c r="N443" s="104">
        <f t="shared" si="300"/>
        <v>0</v>
      </c>
      <c r="O443" s="102"/>
      <c r="P443" s="104">
        <f t="shared" si="301"/>
        <v>0</v>
      </c>
      <c r="Q443" s="105">
        <f t="shared" si="302"/>
        <v>0</v>
      </c>
      <c r="R443" s="102"/>
      <c r="S443" s="104">
        <f t="shared" si="303"/>
        <v>0</v>
      </c>
      <c r="T443" s="102"/>
      <c r="U443" s="104">
        <f t="shared" si="303"/>
        <v>0</v>
      </c>
      <c r="V443" s="106">
        <f t="shared" si="304"/>
        <v>0</v>
      </c>
      <c r="W443" s="104" t="str">
        <f t="shared" ref="W443:W506" si="305">IF(L443-N443-U443-V443=0,"","Error")</f>
        <v/>
      </c>
    </row>
    <row r="444" spans="1:23" ht="14" thickBot="1">
      <c r="A444" s="15"/>
      <c r="B444" s="24"/>
      <c r="C444" s="55">
        <v>70027</v>
      </c>
      <c r="D444" s="56" t="s">
        <v>9</v>
      </c>
      <c r="E444" s="57" t="s">
        <v>10</v>
      </c>
      <c r="F444" s="107"/>
      <c r="G444" s="108"/>
      <c r="H444" s="108"/>
      <c r="I444" s="108"/>
      <c r="J444" s="109"/>
      <c r="K444" s="107"/>
      <c r="L444" s="109">
        <f t="shared" si="299"/>
        <v>0</v>
      </c>
      <c r="M444" s="107"/>
      <c r="N444" s="109">
        <f t="shared" si="300"/>
        <v>0</v>
      </c>
      <c r="O444" s="107"/>
      <c r="P444" s="109">
        <f t="shared" si="301"/>
        <v>0</v>
      </c>
      <c r="Q444" s="110">
        <f t="shared" si="302"/>
        <v>0</v>
      </c>
      <c r="R444" s="107"/>
      <c r="S444" s="109">
        <f t="shared" si="303"/>
        <v>0</v>
      </c>
      <c r="T444" s="107"/>
      <c r="U444" s="109">
        <f t="shared" si="303"/>
        <v>0</v>
      </c>
      <c r="V444" s="111">
        <f t="shared" si="304"/>
        <v>0</v>
      </c>
      <c r="W444" s="109" t="str">
        <f t="shared" si="305"/>
        <v/>
      </c>
    </row>
    <row r="445" spans="1:23" ht="13">
      <c r="A445" s="15"/>
      <c r="B445" s="29">
        <v>7003</v>
      </c>
      <c r="C445" s="20">
        <v>70032</v>
      </c>
      <c r="D445" s="16" t="s">
        <v>11</v>
      </c>
      <c r="E445" s="49" t="s">
        <v>12</v>
      </c>
      <c r="F445" s="97"/>
      <c r="G445" s="98"/>
      <c r="H445" s="98"/>
      <c r="I445" s="98"/>
      <c r="J445" s="99"/>
      <c r="K445" s="97"/>
      <c r="L445" s="99">
        <f t="shared" si="299"/>
        <v>0</v>
      </c>
      <c r="M445" s="97"/>
      <c r="N445" s="99">
        <f t="shared" si="300"/>
        <v>0</v>
      </c>
      <c r="O445" s="97"/>
      <c r="P445" s="99">
        <f t="shared" si="301"/>
        <v>0</v>
      </c>
      <c r="Q445" s="100">
        <f t="shared" si="302"/>
        <v>0</v>
      </c>
      <c r="R445" s="97"/>
      <c r="S445" s="99">
        <f t="shared" si="303"/>
        <v>0</v>
      </c>
      <c r="T445" s="97"/>
      <c r="U445" s="99">
        <f t="shared" si="303"/>
        <v>0</v>
      </c>
      <c r="V445" s="101">
        <f t="shared" si="304"/>
        <v>0</v>
      </c>
      <c r="W445" s="99" t="str">
        <f t="shared" si="305"/>
        <v/>
      </c>
    </row>
    <row r="446" spans="1:23" ht="14" thickBot="1">
      <c r="A446" s="15"/>
      <c r="B446" s="24"/>
      <c r="C446" s="55">
        <v>70033</v>
      </c>
      <c r="D446" s="56" t="s">
        <v>13</v>
      </c>
      <c r="E446" s="57" t="s">
        <v>14</v>
      </c>
      <c r="F446" s="107"/>
      <c r="G446" s="108"/>
      <c r="H446" s="108"/>
      <c r="I446" s="108"/>
      <c r="J446" s="109"/>
      <c r="K446" s="107"/>
      <c r="L446" s="109">
        <f t="shared" si="299"/>
        <v>0</v>
      </c>
      <c r="M446" s="107"/>
      <c r="N446" s="109">
        <f t="shared" si="300"/>
        <v>0</v>
      </c>
      <c r="O446" s="107"/>
      <c r="P446" s="109">
        <f t="shared" si="301"/>
        <v>0</v>
      </c>
      <c r="Q446" s="110">
        <f t="shared" si="302"/>
        <v>0</v>
      </c>
      <c r="R446" s="107"/>
      <c r="S446" s="109">
        <f t="shared" si="303"/>
        <v>0</v>
      </c>
      <c r="T446" s="107"/>
      <c r="U446" s="109">
        <f t="shared" si="303"/>
        <v>0</v>
      </c>
      <c r="V446" s="111">
        <f t="shared" si="304"/>
        <v>0</v>
      </c>
      <c r="W446" s="109" t="str">
        <f t="shared" si="305"/>
        <v/>
      </c>
    </row>
    <row r="447" spans="1:23" ht="14" thickBot="1">
      <c r="A447" s="25" t="s">
        <v>202</v>
      </c>
      <c r="B447" s="29">
        <v>7100</v>
      </c>
      <c r="C447" s="125">
        <v>71001</v>
      </c>
      <c r="D447" s="39" t="s">
        <v>15</v>
      </c>
      <c r="E447" s="51" t="s">
        <v>16</v>
      </c>
      <c r="F447" s="116"/>
      <c r="G447" s="113"/>
      <c r="H447" s="113"/>
      <c r="I447" s="113"/>
      <c r="J447" s="114"/>
      <c r="K447" s="116"/>
      <c r="L447" s="114">
        <f t="shared" si="299"/>
        <v>0</v>
      </c>
      <c r="M447" s="116"/>
      <c r="N447" s="114">
        <f t="shared" si="300"/>
        <v>0</v>
      </c>
      <c r="O447" s="116"/>
      <c r="P447" s="114">
        <f t="shared" si="301"/>
        <v>0</v>
      </c>
      <c r="Q447" s="115">
        <f t="shared" si="302"/>
        <v>0</v>
      </c>
      <c r="R447" s="116"/>
      <c r="S447" s="114">
        <f t="shared" si="303"/>
        <v>0</v>
      </c>
      <c r="T447" s="116"/>
      <c r="U447" s="114">
        <f t="shared" si="303"/>
        <v>0</v>
      </c>
      <c r="V447" s="117">
        <f t="shared" si="304"/>
        <v>0</v>
      </c>
      <c r="W447" s="114" t="str">
        <f t="shared" si="305"/>
        <v/>
      </c>
    </row>
    <row r="448" spans="1:23" ht="14" thickBot="1">
      <c r="A448" s="23"/>
      <c r="B448" s="18"/>
      <c r="C448" s="129"/>
      <c r="D448" s="91" t="s">
        <v>166</v>
      </c>
      <c r="E448" s="92"/>
      <c r="F448" s="160"/>
      <c r="G448" s="161">
        <f t="shared" ref="G448:O448" si="306">G449+G450+G451+G459</f>
        <v>0</v>
      </c>
      <c r="H448" s="161">
        <f t="shared" si="306"/>
        <v>0</v>
      </c>
      <c r="I448" s="161">
        <f t="shared" si="306"/>
        <v>0</v>
      </c>
      <c r="J448" s="120">
        <f t="shared" si="306"/>
        <v>0</v>
      </c>
      <c r="K448" s="160">
        <f t="shared" si="306"/>
        <v>0</v>
      </c>
      <c r="L448" s="120">
        <f t="shared" si="306"/>
        <v>0</v>
      </c>
      <c r="M448" s="160">
        <f t="shared" si="306"/>
        <v>0</v>
      </c>
      <c r="N448" s="120">
        <f t="shared" si="306"/>
        <v>0</v>
      </c>
      <c r="O448" s="160">
        <f t="shared" si="306"/>
        <v>0</v>
      </c>
      <c r="P448" s="120">
        <f t="shared" ref="P448:V448" si="307">P449+P450+P451+P459</f>
        <v>0</v>
      </c>
      <c r="Q448" s="121">
        <f t="shared" si="307"/>
        <v>0</v>
      </c>
      <c r="R448" s="160">
        <f t="shared" si="307"/>
        <v>0</v>
      </c>
      <c r="S448" s="120">
        <f t="shared" ref="S448" si="308">S449+S450+S451+S459</f>
        <v>0</v>
      </c>
      <c r="T448" s="160">
        <f t="shared" si="307"/>
        <v>0</v>
      </c>
      <c r="U448" s="120">
        <f t="shared" si="307"/>
        <v>0</v>
      </c>
      <c r="V448" s="162">
        <f t="shared" si="307"/>
        <v>0</v>
      </c>
      <c r="W448" s="120" t="str">
        <f t="shared" si="305"/>
        <v/>
      </c>
    </row>
    <row r="449" spans="1:23" ht="13">
      <c r="A449" s="23"/>
      <c r="B449" s="18"/>
      <c r="C449" s="129"/>
      <c r="D449" s="17" t="s">
        <v>17</v>
      </c>
      <c r="E449" s="52" t="s">
        <v>18</v>
      </c>
      <c r="F449" s="163"/>
      <c r="G449" s="164"/>
      <c r="H449" s="164"/>
      <c r="I449" s="164"/>
      <c r="J449" s="165"/>
      <c r="K449" s="163"/>
      <c r="L449" s="165">
        <f>K449+L362</f>
        <v>0</v>
      </c>
      <c r="M449" s="163"/>
      <c r="N449" s="165">
        <f>M449+N362</f>
        <v>0</v>
      </c>
      <c r="O449" s="163"/>
      <c r="P449" s="165">
        <f>O449+P362</f>
        <v>0</v>
      </c>
      <c r="Q449" s="166">
        <f>N449+P449</f>
        <v>0</v>
      </c>
      <c r="R449" s="163"/>
      <c r="S449" s="165">
        <f>R449+S362</f>
        <v>0</v>
      </c>
      <c r="T449" s="163"/>
      <c r="U449" s="165">
        <f>T449+U362</f>
        <v>0</v>
      </c>
      <c r="V449" s="167">
        <f>L449-N449-U449</f>
        <v>0</v>
      </c>
      <c r="W449" s="165" t="str">
        <f t="shared" si="305"/>
        <v/>
      </c>
    </row>
    <row r="450" spans="1:23" ht="14" thickBot="1">
      <c r="A450" s="23"/>
      <c r="B450" s="18"/>
      <c r="C450" s="129"/>
      <c r="D450" s="82" t="s">
        <v>19</v>
      </c>
      <c r="E450" s="83" t="s">
        <v>20</v>
      </c>
      <c r="F450" s="168"/>
      <c r="G450" s="169"/>
      <c r="H450" s="169"/>
      <c r="I450" s="169"/>
      <c r="J450" s="170"/>
      <c r="K450" s="168"/>
      <c r="L450" s="170">
        <f>K450+L363</f>
        <v>0</v>
      </c>
      <c r="M450" s="168"/>
      <c r="N450" s="170">
        <f>M450+N363</f>
        <v>0</v>
      </c>
      <c r="O450" s="168"/>
      <c r="P450" s="170">
        <f>O450+P363</f>
        <v>0</v>
      </c>
      <c r="Q450" s="171">
        <f>N450+P450</f>
        <v>0</v>
      </c>
      <c r="R450" s="168"/>
      <c r="S450" s="170">
        <f>R450+S363</f>
        <v>0</v>
      </c>
      <c r="T450" s="168"/>
      <c r="U450" s="170">
        <f>T450+U363</f>
        <v>0</v>
      </c>
      <c r="V450" s="172">
        <f>L450-N450-U450</f>
        <v>0</v>
      </c>
      <c r="W450" s="170" t="str">
        <f t="shared" si="305"/>
        <v/>
      </c>
    </row>
    <row r="451" spans="1:23" ht="14" thickBot="1">
      <c r="A451" s="23"/>
      <c r="B451" s="18"/>
      <c r="C451" s="129"/>
      <c r="D451" s="93" t="s">
        <v>165</v>
      </c>
      <c r="E451" s="94" t="s">
        <v>114</v>
      </c>
      <c r="F451" s="160"/>
      <c r="G451" s="161">
        <f t="shared" ref="G451:O451" si="309">SUM(G452:G458)</f>
        <v>0</v>
      </c>
      <c r="H451" s="161">
        <f t="shared" si="309"/>
        <v>0</v>
      </c>
      <c r="I451" s="161">
        <f t="shared" si="309"/>
        <v>0</v>
      </c>
      <c r="J451" s="120">
        <f t="shared" si="309"/>
        <v>0</v>
      </c>
      <c r="K451" s="160">
        <f t="shared" si="309"/>
        <v>0</v>
      </c>
      <c r="L451" s="120">
        <f t="shared" si="309"/>
        <v>0</v>
      </c>
      <c r="M451" s="160">
        <f t="shared" si="309"/>
        <v>0</v>
      </c>
      <c r="N451" s="120">
        <f t="shared" si="309"/>
        <v>0</v>
      </c>
      <c r="O451" s="160">
        <f t="shared" si="309"/>
        <v>0</v>
      </c>
      <c r="P451" s="120">
        <f t="shared" ref="P451:V451" si="310">SUM(P452:P458)</f>
        <v>0</v>
      </c>
      <c r="Q451" s="121">
        <f t="shared" si="310"/>
        <v>0</v>
      </c>
      <c r="R451" s="160">
        <f t="shared" si="310"/>
        <v>0</v>
      </c>
      <c r="S451" s="120">
        <f t="shared" ref="S451" si="311">SUM(S452:S458)</f>
        <v>0</v>
      </c>
      <c r="T451" s="160">
        <f t="shared" si="310"/>
        <v>0</v>
      </c>
      <c r="U451" s="120">
        <f t="shared" si="310"/>
        <v>0</v>
      </c>
      <c r="V451" s="162">
        <f t="shared" si="310"/>
        <v>0</v>
      </c>
      <c r="W451" s="120" t="str">
        <f t="shared" si="305"/>
        <v/>
      </c>
    </row>
    <row r="452" spans="1:23" ht="26">
      <c r="A452" s="23"/>
      <c r="B452" s="18"/>
      <c r="C452" s="129"/>
      <c r="D452" s="37" t="s">
        <v>164</v>
      </c>
      <c r="E452" s="53" t="s">
        <v>77</v>
      </c>
      <c r="F452" s="173"/>
      <c r="G452" s="174"/>
      <c r="H452" s="174"/>
      <c r="I452" s="174"/>
      <c r="J452" s="175"/>
      <c r="K452" s="173"/>
      <c r="L452" s="175">
        <f t="shared" ref="L452:L470" si="312">K452+L365</f>
        <v>0</v>
      </c>
      <c r="M452" s="173"/>
      <c r="N452" s="175">
        <f t="shared" ref="N452:N470" si="313">M452+N365</f>
        <v>0</v>
      </c>
      <c r="O452" s="173"/>
      <c r="P452" s="175">
        <f>O452+P365</f>
        <v>0</v>
      </c>
      <c r="Q452" s="176">
        <f t="shared" ref="Q452:Q470" si="314">N452+P452</f>
        <v>0</v>
      </c>
      <c r="R452" s="173"/>
      <c r="S452" s="175">
        <f>R452+S365</f>
        <v>0</v>
      </c>
      <c r="T452" s="173"/>
      <c r="U452" s="175">
        <f>T452+U365</f>
        <v>0</v>
      </c>
      <c r="V452" s="177">
        <f t="shared" ref="V452:V470" si="315">L452-N452-U452</f>
        <v>0</v>
      </c>
      <c r="W452" s="175" t="str">
        <f t="shared" si="305"/>
        <v/>
      </c>
    </row>
    <row r="453" spans="1:23" ht="13">
      <c r="A453" s="23"/>
      <c r="B453" s="18"/>
      <c r="C453" s="129"/>
      <c r="D453" s="38" t="s">
        <v>163</v>
      </c>
      <c r="E453" s="54" t="s">
        <v>72</v>
      </c>
      <c r="F453" s="178"/>
      <c r="G453" s="179"/>
      <c r="H453" s="179"/>
      <c r="I453" s="179"/>
      <c r="J453" s="180"/>
      <c r="K453" s="178"/>
      <c r="L453" s="180">
        <f t="shared" si="312"/>
        <v>0</v>
      </c>
      <c r="M453" s="178"/>
      <c r="N453" s="180">
        <f t="shared" si="313"/>
        <v>0</v>
      </c>
      <c r="O453" s="178"/>
      <c r="P453" s="180">
        <f t="shared" ref="P453:P470" si="316">O453+P366</f>
        <v>0</v>
      </c>
      <c r="Q453" s="181">
        <f t="shared" si="314"/>
        <v>0</v>
      </c>
      <c r="R453" s="178"/>
      <c r="S453" s="180">
        <f t="shared" ref="S453:U470" si="317">R453+S366</f>
        <v>0</v>
      </c>
      <c r="T453" s="178"/>
      <c r="U453" s="180">
        <f t="shared" si="317"/>
        <v>0</v>
      </c>
      <c r="V453" s="182">
        <f t="shared" si="315"/>
        <v>0</v>
      </c>
      <c r="W453" s="180" t="str">
        <f t="shared" si="305"/>
        <v/>
      </c>
    </row>
    <row r="454" spans="1:23" ht="13">
      <c r="A454" s="23"/>
      <c r="B454" s="18"/>
      <c r="C454" s="129"/>
      <c r="D454" s="38" t="s">
        <v>162</v>
      </c>
      <c r="E454" s="54" t="s">
        <v>74</v>
      </c>
      <c r="F454" s="178"/>
      <c r="G454" s="179"/>
      <c r="H454" s="179"/>
      <c r="I454" s="179"/>
      <c r="J454" s="180"/>
      <c r="K454" s="178"/>
      <c r="L454" s="180">
        <f t="shared" si="312"/>
        <v>0</v>
      </c>
      <c r="M454" s="178"/>
      <c r="N454" s="180">
        <f t="shared" si="313"/>
        <v>0</v>
      </c>
      <c r="O454" s="178"/>
      <c r="P454" s="180">
        <f t="shared" si="316"/>
        <v>0</v>
      </c>
      <c r="Q454" s="181">
        <f t="shared" si="314"/>
        <v>0</v>
      </c>
      <c r="R454" s="178"/>
      <c r="S454" s="180">
        <f t="shared" si="317"/>
        <v>0</v>
      </c>
      <c r="T454" s="178"/>
      <c r="U454" s="180">
        <f t="shared" si="317"/>
        <v>0</v>
      </c>
      <c r="V454" s="182">
        <f t="shared" si="315"/>
        <v>0</v>
      </c>
      <c r="W454" s="180" t="str">
        <f t="shared" si="305"/>
        <v/>
      </c>
    </row>
    <row r="455" spans="1:23" ht="13">
      <c r="A455" s="23"/>
      <c r="B455" s="18"/>
      <c r="C455" s="129"/>
      <c r="D455" s="38" t="s">
        <v>161</v>
      </c>
      <c r="E455" s="54" t="s">
        <v>69</v>
      </c>
      <c r="F455" s="178"/>
      <c r="G455" s="179"/>
      <c r="H455" s="179"/>
      <c r="I455" s="179"/>
      <c r="J455" s="180"/>
      <c r="K455" s="178"/>
      <c r="L455" s="180">
        <f t="shared" si="312"/>
        <v>0</v>
      </c>
      <c r="M455" s="178"/>
      <c r="N455" s="180">
        <f t="shared" si="313"/>
        <v>0</v>
      </c>
      <c r="O455" s="178"/>
      <c r="P455" s="180">
        <f t="shared" si="316"/>
        <v>0</v>
      </c>
      <c r="Q455" s="181">
        <f t="shared" si="314"/>
        <v>0</v>
      </c>
      <c r="R455" s="178"/>
      <c r="S455" s="180">
        <f t="shared" si="317"/>
        <v>0</v>
      </c>
      <c r="T455" s="178"/>
      <c r="U455" s="180">
        <f t="shared" si="317"/>
        <v>0</v>
      </c>
      <c r="V455" s="182">
        <f t="shared" si="315"/>
        <v>0</v>
      </c>
      <c r="W455" s="180" t="str">
        <f t="shared" si="305"/>
        <v/>
      </c>
    </row>
    <row r="456" spans="1:23" ht="13">
      <c r="A456" s="23"/>
      <c r="B456" s="18"/>
      <c r="C456" s="129"/>
      <c r="D456" s="38" t="s">
        <v>160</v>
      </c>
      <c r="E456" s="54" t="s">
        <v>70</v>
      </c>
      <c r="F456" s="178"/>
      <c r="G456" s="179"/>
      <c r="H456" s="179"/>
      <c r="I456" s="179"/>
      <c r="J456" s="180"/>
      <c r="K456" s="178"/>
      <c r="L456" s="180">
        <f t="shared" si="312"/>
        <v>0</v>
      </c>
      <c r="M456" s="178"/>
      <c r="N456" s="180">
        <f t="shared" si="313"/>
        <v>0</v>
      </c>
      <c r="O456" s="178"/>
      <c r="P456" s="180">
        <f t="shared" si="316"/>
        <v>0</v>
      </c>
      <c r="Q456" s="181">
        <f t="shared" si="314"/>
        <v>0</v>
      </c>
      <c r="R456" s="178"/>
      <c r="S456" s="180">
        <f t="shared" si="317"/>
        <v>0</v>
      </c>
      <c r="T456" s="178"/>
      <c r="U456" s="180">
        <f t="shared" si="317"/>
        <v>0</v>
      </c>
      <c r="V456" s="182">
        <f t="shared" si="315"/>
        <v>0</v>
      </c>
      <c r="W456" s="180" t="str">
        <f t="shared" si="305"/>
        <v/>
      </c>
    </row>
    <row r="457" spans="1:23" ht="13">
      <c r="A457" s="23"/>
      <c r="B457" s="18"/>
      <c r="C457" s="129"/>
      <c r="D457" s="38" t="s">
        <v>159</v>
      </c>
      <c r="E457" s="54" t="s">
        <v>71</v>
      </c>
      <c r="F457" s="178"/>
      <c r="G457" s="179"/>
      <c r="H457" s="179"/>
      <c r="I457" s="179"/>
      <c r="J457" s="180"/>
      <c r="K457" s="178"/>
      <c r="L457" s="180">
        <f t="shared" si="312"/>
        <v>0</v>
      </c>
      <c r="M457" s="178"/>
      <c r="N457" s="180">
        <f t="shared" si="313"/>
        <v>0</v>
      </c>
      <c r="O457" s="178"/>
      <c r="P457" s="180">
        <f t="shared" si="316"/>
        <v>0</v>
      </c>
      <c r="Q457" s="181">
        <f t="shared" si="314"/>
        <v>0</v>
      </c>
      <c r="R457" s="178"/>
      <c r="S457" s="180">
        <f t="shared" si="317"/>
        <v>0</v>
      </c>
      <c r="T457" s="178"/>
      <c r="U457" s="180">
        <f t="shared" si="317"/>
        <v>0</v>
      </c>
      <c r="V457" s="182">
        <f t="shared" si="315"/>
        <v>0</v>
      </c>
      <c r="W457" s="180" t="str">
        <f t="shared" si="305"/>
        <v/>
      </c>
    </row>
    <row r="458" spans="1:23" ht="13">
      <c r="A458" s="23"/>
      <c r="B458" s="18"/>
      <c r="C458" s="129"/>
      <c r="D458" s="38" t="s">
        <v>158</v>
      </c>
      <c r="E458" s="54" t="s">
        <v>79</v>
      </c>
      <c r="F458" s="178"/>
      <c r="G458" s="179"/>
      <c r="H458" s="179"/>
      <c r="I458" s="179"/>
      <c r="J458" s="180"/>
      <c r="K458" s="178"/>
      <c r="L458" s="180">
        <f t="shared" si="312"/>
        <v>0</v>
      </c>
      <c r="M458" s="178"/>
      <c r="N458" s="180">
        <f t="shared" si="313"/>
        <v>0</v>
      </c>
      <c r="O458" s="178"/>
      <c r="P458" s="180">
        <f t="shared" si="316"/>
        <v>0</v>
      </c>
      <c r="Q458" s="181">
        <f t="shared" si="314"/>
        <v>0</v>
      </c>
      <c r="R458" s="178"/>
      <c r="S458" s="180">
        <f t="shared" si="317"/>
        <v>0</v>
      </c>
      <c r="T458" s="178"/>
      <c r="U458" s="180">
        <f t="shared" si="317"/>
        <v>0</v>
      </c>
      <c r="V458" s="182">
        <f t="shared" si="315"/>
        <v>0</v>
      </c>
      <c r="W458" s="180" t="str">
        <f t="shared" si="305"/>
        <v/>
      </c>
    </row>
    <row r="459" spans="1:23" ht="13">
      <c r="A459" s="23"/>
      <c r="B459" s="18"/>
      <c r="C459" s="183"/>
      <c r="D459" s="22" t="s">
        <v>21</v>
      </c>
      <c r="E459" s="50" t="s">
        <v>22</v>
      </c>
      <c r="F459" s="184"/>
      <c r="G459" s="185"/>
      <c r="H459" s="185"/>
      <c r="I459" s="185"/>
      <c r="J459" s="186"/>
      <c r="K459" s="184"/>
      <c r="L459" s="186">
        <f t="shared" si="312"/>
        <v>0</v>
      </c>
      <c r="M459" s="184"/>
      <c r="N459" s="186">
        <f t="shared" si="313"/>
        <v>0</v>
      </c>
      <c r="O459" s="184"/>
      <c r="P459" s="186">
        <f t="shared" si="316"/>
        <v>0</v>
      </c>
      <c r="Q459" s="187">
        <f t="shared" si="314"/>
        <v>0</v>
      </c>
      <c r="R459" s="184"/>
      <c r="S459" s="186">
        <f t="shared" si="317"/>
        <v>0</v>
      </c>
      <c r="T459" s="184"/>
      <c r="U459" s="186">
        <f t="shared" si="317"/>
        <v>0</v>
      </c>
      <c r="V459" s="188">
        <f t="shared" si="315"/>
        <v>0</v>
      </c>
      <c r="W459" s="186" t="str">
        <f t="shared" si="305"/>
        <v/>
      </c>
    </row>
    <row r="460" spans="1:23" ht="13">
      <c r="A460" s="15"/>
      <c r="B460" s="18"/>
      <c r="C460" s="21">
        <v>71003</v>
      </c>
      <c r="D460" s="22" t="s">
        <v>23</v>
      </c>
      <c r="E460" s="50" t="s">
        <v>24</v>
      </c>
      <c r="F460" s="102"/>
      <c r="G460" s="103"/>
      <c r="H460" s="103"/>
      <c r="I460" s="103"/>
      <c r="J460" s="104"/>
      <c r="K460" s="102"/>
      <c r="L460" s="104">
        <f t="shared" si="312"/>
        <v>0</v>
      </c>
      <c r="M460" s="102"/>
      <c r="N460" s="104">
        <f t="shared" si="313"/>
        <v>0</v>
      </c>
      <c r="O460" s="102"/>
      <c r="P460" s="104">
        <f t="shared" si="316"/>
        <v>0</v>
      </c>
      <c r="Q460" s="105">
        <f t="shared" si="314"/>
        <v>0</v>
      </c>
      <c r="R460" s="102"/>
      <c r="S460" s="104">
        <f t="shared" si="317"/>
        <v>0</v>
      </c>
      <c r="T460" s="102"/>
      <c r="U460" s="104">
        <f t="shared" si="317"/>
        <v>0</v>
      </c>
      <c r="V460" s="106">
        <f t="shared" si="315"/>
        <v>0</v>
      </c>
      <c r="W460" s="104" t="str">
        <f t="shared" si="305"/>
        <v/>
      </c>
    </row>
    <row r="461" spans="1:23" ht="13">
      <c r="A461" s="15"/>
      <c r="B461" s="18"/>
      <c r="C461" s="21">
        <v>71004</v>
      </c>
      <c r="D461" s="22" t="s">
        <v>25</v>
      </c>
      <c r="E461" s="50" t="s">
        <v>26</v>
      </c>
      <c r="F461" s="102"/>
      <c r="G461" s="103"/>
      <c r="H461" s="103"/>
      <c r="I461" s="103"/>
      <c r="J461" s="104"/>
      <c r="K461" s="102"/>
      <c r="L461" s="104">
        <f t="shared" si="312"/>
        <v>0</v>
      </c>
      <c r="M461" s="102"/>
      <c r="N461" s="104">
        <f t="shared" si="313"/>
        <v>0</v>
      </c>
      <c r="O461" s="102"/>
      <c r="P461" s="104">
        <f t="shared" si="316"/>
        <v>0</v>
      </c>
      <c r="Q461" s="105">
        <f t="shared" si="314"/>
        <v>0</v>
      </c>
      <c r="R461" s="102"/>
      <c r="S461" s="104">
        <f t="shared" si="317"/>
        <v>0</v>
      </c>
      <c r="T461" s="102"/>
      <c r="U461" s="104">
        <f t="shared" si="317"/>
        <v>0</v>
      </c>
      <c r="V461" s="106">
        <f t="shared" si="315"/>
        <v>0</v>
      </c>
      <c r="W461" s="104" t="str">
        <f t="shared" si="305"/>
        <v/>
      </c>
    </row>
    <row r="462" spans="1:23" ht="13">
      <c r="A462" s="15"/>
      <c r="B462" s="18"/>
      <c r="C462" s="21">
        <v>71005</v>
      </c>
      <c r="D462" s="22" t="s">
        <v>27</v>
      </c>
      <c r="E462" s="50" t="s">
        <v>28</v>
      </c>
      <c r="F462" s="102"/>
      <c r="G462" s="103"/>
      <c r="H462" s="103"/>
      <c r="I462" s="103"/>
      <c r="J462" s="104"/>
      <c r="K462" s="102"/>
      <c r="L462" s="104">
        <f t="shared" si="312"/>
        <v>0</v>
      </c>
      <c r="M462" s="102"/>
      <c r="N462" s="104">
        <f t="shared" si="313"/>
        <v>0</v>
      </c>
      <c r="O462" s="102"/>
      <c r="P462" s="104">
        <f t="shared" si="316"/>
        <v>0</v>
      </c>
      <c r="Q462" s="105">
        <f t="shared" si="314"/>
        <v>0</v>
      </c>
      <c r="R462" s="102"/>
      <c r="S462" s="104">
        <f t="shared" si="317"/>
        <v>0</v>
      </c>
      <c r="T462" s="102"/>
      <c r="U462" s="104">
        <f t="shared" si="317"/>
        <v>0</v>
      </c>
      <c r="V462" s="106">
        <f t="shared" si="315"/>
        <v>0</v>
      </c>
      <c r="W462" s="104" t="str">
        <f t="shared" si="305"/>
        <v/>
      </c>
    </row>
    <row r="463" spans="1:23" ht="13">
      <c r="A463" s="15"/>
      <c r="B463" s="18"/>
      <c r="C463" s="21">
        <v>71006</v>
      </c>
      <c r="D463" s="22" t="s">
        <v>157</v>
      </c>
      <c r="E463" s="50" t="s">
        <v>29</v>
      </c>
      <c r="F463" s="102"/>
      <c r="G463" s="103"/>
      <c r="H463" s="103"/>
      <c r="I463" s="103"/>
      <c r="J463" s="104"/>
      <c r="K463" s="102"/>
      <c r="L463" s="104">
        <f t="shared" si="312"/>
        <v>0</v>
      </c>
      <c r="M463" s="102"/>
      <c r="N463" s="104">
        <f t="shared" si="313"/>
        <v>0</v>
      </c>
      <c r="O463" s="102"/>
      <c r="P463" s="104">
        <f t="shared" si="316"/>
        <v>0</v>
      </c>
      <c r="Q463" s="105">
        <f t="shared" si="314"/>
        <v>0</v>
      </c>
      <c r="R463" s="102"/>
      <c r="S463" s="104">
        <f t="shared" si="317"/>
        <v>0</v>
      </c>
      <c r="T463" s="102"/>
      <c r="U463" s="104">
        <f t="shared" si="317"/>
        <v>0</v>
      </c>
      <c r="V463" s="106">
        <f t="shared" si="315"/>
        <v>0</v>
      </c>
      <c r="W463" s="104" t="str">
        <f t="shared" si="305"/>
        <v/>
      </c>
    </row>
    <row r="464" spans="1:23" ht="14" thickBot="1">
      <c r="A464" s="15"/>
      <c r="B464" s="24"/>
      <c r="C464" s="55">
        <v>71007</v>
      </c>
      <c r="D464" s="56" t="s">
        <v>30</v>
      </c>
      <c r="E464" s="57" t="s">
        <v>31</v>
      </c>
      <c r="F464" s="107"/>
      <c r="G464" s="108"/>
      <c r="H464" s="108"/>
      <c r="I464" s="108"/>
      <c r="J464" s="109"/>
      <c r="K464" s="107"/>
      <c r="L464" s="109">
        <f t="shared" si="312"/>
        <v>0</v>
      </c>
      <c r="M464" s="107"/>
      <c r="N464" s="109">
        <f t="shared" si="313"/>
        <v>0</v>
      </c>
      <c r="O464" s="107"/>
      <c r="P464" s="109">
        <f t="shared" si="316"/>
        <v>0</v>
      </c>
      <c r="Q464" s="110">
        <f t="shared" si="314"/>
        <v>0</v>
      </c>
      <c r="R464" s="107"/>
      <c r="S464" s="109">
        <f t="shared" si="317"/>
        <v>0</v>
      </c>
      <c r="T464" s="107"/>
      <c r="U464" s="109">
        <f t="shared" si="317"/>
        <v>0</v>
      </c>
      <c r="V464" s="111">
        <f t="shared" si="315"/>
        <v>0</v>
      </c>
      <c r="W464" s="109" t="str">
        <f t="shared" si="305"/>
        <v/>
      </c>
    </row>
    <row r="465" spans="1:23" ht="13">
      <c r="A465" s="15"/>
      <c r="B465" s="19" t="s">
        <v>201</v>
      </c>
      <c r="C465" s="20">
        <v>71011</v>
      </c>
      <c r="D465" s="16" t="s">
        <v>32</v>
      </c>
      <c r="E465" s="49" t="s">
        <v>33</v>
      </c>
      <c r="F465" s="97"/>
      <c r="G465" s="98"/>
      <c r="H465" s="98"/>
      <c r="I465" s="98"/>
      <c r="J465" s="99"/>
      <c r="K465" s="97"/>
      <c r="L465" s="99">
        <f t="shared" si="312"/>
        <v>0</v>
      </c>
      <c r="M465" s="97"/>
      <c r="N465" s="99">
        <f t="shared" si="313"/>
        <v>0</v>
      </c>
      <c r="O465" s="97"/>
      <c r="P465" s="99">
        <f t="shared" si="316"/>
        <v>0</v>
      </c>
      <c r="Q465" s="100">
        <f t="shared" si="314"/>
        <v>0</v>
      </c>
      <c r="R465" s="97"/>
      <c r="S465" s="99">
        <f t="shared" si="317"/>
        <v>0</v>
      </c>
      <c r="T465" s="97"/>
      <c r="U465" s="99">
        <f t="shared" si="317"/>
        <v>0</v>
      </c>
      <c r="V465" s="101">
        <f t="shared" si="315"/>
        <v>0</v>
      </c>
      <c r="W465" s="99" t="str">
        <f t="shared" si="305"/>
        <v/>
      </c>
    </row>
    <row r="466" spans="1:23" ht="13">
      <c r="A466" s="15"/>
      <c r="B466" s="18"/>
      <c r="C466" s="21">
        <v>71012</v>
      </c>
      <c r="D466" s="22" t="s">
        <v>34</v>
      </c>
      <c r="E466" s="50" t="s">
        <v>35</v>
      </c>
      <c r="F466" s="102"/>
      <c r="G466" s="103"/>
      <c r="H466" s="103"/>
      <c r="I466" s="103"/>
      <c r="J466" s="104"/>
      <c r="K466" s="102"/>
      <c r="L466" s="104">
        <f t="shared" si="312"/>
        <v>0</v>
      </c>
      <c r="M466" s="102"/>
      <c r="N466" s="104">
        <f t="shared" si="313"/>
        <v>0</v>
      </c>
      <c r="O466" s="102"/>
      <c r="P466" s="104">
        <f t="shared" si="316"/>
        <v>0</v>
      </c>
      <c r="Q466" s="105">
        <f t="shared" si="314"/>
        <v>0</v>
      </c>
      <c r="R466" s="102"/>
      <c r="S466" s="104">
        <f t="shared" si="317"/>
        <v>0</v>
      </c>
      <c r="T466" s="102"/>
      <c r="U466" s="104">
        <f t="shared" si="317"/>
        <v>0</v>
      </c>
      <c r="V466" s="106">
        <f t="shared" si="315"/>
        <v>0</v>
      </c>
      <c r="W466" s="104" t="str">
        <f t="shared" si="305"/>
        <v/>
      </c>
    </row>
    <row r="467" spans="1:23" ht="13">
      <c r="A467" s="15"/>
      <c r="B467" s="18"/>
      <c r="C467" s="21">
        <v>71013</v>
      </c>
      <c r="D467" s="22" t="s">
        <v>36</v>
      </c>
      <c r="E467" s="50" t="s">
        <v>37</v>
      </c>
      <c r="F467" s="102"/>
      <c r="G467" s="103"/>
      <c r="H467" s="103"/>
      <c r="I467" s="103"/>
      <c r="J467" s="104"/>
      <c r="K467" s="102"/>
      <c r="L467" s="104">
        <f t="shared" si="312"/>
        <v>0</v>
      </c>
      <c r="M467" s="102"/>
      <c r="N467" s="104">
        <f t="shared" si="313"/>
        <v>0</v>
      </c>
      <c r="O467" s="102"/>
      <c r="P467" s="104">
        <f t="shared" si="316"/>
        <v>0</v>
      </c>
      <c r="Q467" s="105">
        <f t="shared" si="314"/>
        <v>0</v>
      </c>
      <c r="R467" s="102"/>
      <c r="S467" s="104">
        <f t="shared" si="317"/>
        <v>0</v>
      </c>
      <c r="T467" s="102"/>
      <c r="U467" s="104">
        <f t="shared" si="317"/>
        <v>0</v>
      </c>
      <c r="V467" s="106">
        <f t="shared" si="315"/>
        <v>0</v>
      </c>
      <c r="W467" s="104" t="str">
        <f t="shared" si="305"/>
        <v/>
      </c>
    </row>
    <row r="468" spans="1:23" ht="13">
      <c r="A468" s="15"/>
      <c r="B468" s="18"/>
      <c r="C468" s="21">
        <v>71014</v>
      </c>
      <c r="D468" s="22" t="s">
        <v>38</v>
      </c>
      <c r="E468" s="50" t="s">
        <v>39</v>
      </c>
      <c r="F468" s="102"/>
      <c r="G468" s="103"/>
      <c r="H468" s="103"/>
      <c r="I468" s="103"/>
      <c r="J468" s="104"/>
      <c r="K468" s="102"/>
      <c r="L468" s="104">
        <f t="shared" si="312"/>
        <v>0</v>
      </c>
      <c r="M468" s="102"/>
      <c r="N468" s="104">
        <f t="shared" si="313"/>
        <v>0</v>
      </c>
      <c r="O468" s="102"/>
      <c r="P468" s="104">
        <f t="shared" si="316"/>
        <v>0</v>
      </c>
      <c r="Q468" s="105">
        <f t="shared" si="314"/>
        <v>0</v>
      </c>
      <c r="R468" s="102"/>
      <c r="S468" s="104">
        <f t="shared" si="317"/>
        <v>0</v>
      </c>
      <c r="T468" s="102"/>
      <c r="U468" s="104">
        <f t="shared" si="317"/>
        <v>0</v>
      </c>
      <c r="V468" s="106">
        <f t="shared" si="315"/>
        <v>0</v>
      </c>
      <c r="W468" s="104" t="str">
        <f t="shared" si="305"/>
        <v/>
      </c>
    </row>
    <row r="469" spans="1:23" ht="14" thickBot="1">
      <c r="A469" s="81"/>
      <c r="B469" s="24"/>
      <c r="C469" s="55">
        <v>71016</v>
      </c>
      <c r="D469" s="56" t="s">
        <v>156</v>
      </c>
      <c r="E469" s="57" t="s">
        <v>40</v>
      </c>
      <c r="F469" s="107"/>
      <c r="G469" s="108"/>
      <c r="H469" s="108"/>
      <c r="I469" s="108"/>
      <c r="J469" s="109"/>
      <c r="K469" s="107"/>
      <c r="L469" s="109">
        <f t="shared" si="312"/>
        <v>0</v>
      </c>
      <c r="M469" s="107"/>
      <c r="N469" s="109">
        <f t="shared" si="313"/>
        <v>0</v>
      </c>
      <c r="O469" s="107"/>
      <c r="P469" s="109">
        <f t="shared" si="316"/>
        <v>0</v>
      </c>
      <c r="Q469" s="110">
        <f t="shared" si="314"/>
        <v>0</v>
      </c>
      <c r="R469" s="107"/>
      <c r="S469" s="109">
        <f t="shared" si="317"/>
        <v>0</v>
      </c>
      <c r="T469" s="107"/>
      <c r="U469" s="109">
        <f t="shared" si="317"/>
        <v>0</v>
      </c>
      <c r="V469" s="111">
        <f t="shared" si="315"/>
        <v>0</v>
      </c>
      <c r="W469" s="109" t="str">
        <f t="shared" si="305"/>
        <v/>
      </c>
    </row>
    <row r="470" spans="1:23" ht="14" thickBot="1">
      <c r="A470" s="25" t="s">
        <v>41</v>
      </c>
      <c r="B470" s="19" t="s">
        <v>43</v>
      </c>
      <c r="C470" s="26">
        <v>73011</v>
      </c>
      <c r="D470" s="36" t="s">
        <v>155</v>
      </c>
      <c r="E470" s="58" t="s">
        <v>154</v>
      </c>
      <c r="F470" s="189"/>
      <c r="G470" s="190"/>
      <c r="H470" s="190"/>
      <c r="I470" s="190"/>
      <c r="J470" s="114"/>
      <c r="K470" s="189"/>
      <c r="L470" s="114">
        <f t="shared" si="312"/>
        <v>0</v>
      </c>
      <c r="M470" s="189"/>
      <c r="N470" s="114">
        <f t="shared" si="313"/>
        <v>0</v>
      </c>
      <c r="O470" s="189"/>
      <c r="P470" s="114">
        <f t="shared" si="316"/>
        <v>0</v>
      </c>
      <c r="Q470" s="115">
        <f t="shared" si="314"/>
        <v>0</v>
      </c>
      <c r="R470" s="189"/>
      <c r="S470" s="114">
        <f t="shared" si="317"/>
        <v>0</v>
      </c>
      <c r="T470" s="189"/>
      <c r="U470" s="114">
        <f t="shared" si="317"/>
        <v>0</v>
      </c>
      <c r="V470" s="191">
        <f t="shared" si="315"/>
        <v>0</v>
      </c>
      <c r="W470" s="114" t="str">
        <f t="shared" si="305"/>
        <v/>
      </c>
    </row>
    <row r="471" spans="1:23" ht="14" thickBot="1">
      <c r="A471" s="23"/>
      <c r="B471" s="18"/>
      <c r="C471" s="143" t="s">
        <v>207</v>
      </c>
      <c r="D471" s="128" t="s">
        <v>153</v>
      </c>
      <c r="E471" s="90"/>
      <c r="F471" s="118"/>
      <c r="G471" s="119">
        <f t="shared" ref="G471:P471" si="318">SUM(G472:G476)</f>
        <v>0</v>
      </c>
      <c r="H471" s="119">
        <f t="shared" si="318"/>
        <v>0</v>
      </c>
      <c r="I471" s="119">
        <f t="shared" si="318"/>
        <v>0</v>
      </c>
      <c r="J471" s="120">
        <f t="shared" si="318"/>
        <v>0</v>
      </c>
      <c r="K471" s="118">
        <f t="shared" si="318"/>
        <v>0</v>
      </c>
      <c r="L471" s="120">
        <f t="shared" si="318"/>
        <v>0</v>
      </c>
      <c r="M471" s="118">
        <f t="shared" si="318"/>
        <v>0</v>
      </c>
      <c r="N471" s="120">
        <f t="shared" si="318"/>
        <v>0</v>
      </c>
      <c r="O471" s="118">
        <f t="shared" si="318"/>
        <v>0</v>
      </c>
      <c r="P471" s="120">
        <f t="shared" si="318"/>
        <v>0</v>
      </c>
      <c r="Q471" s="121">
        <f t="shared" ref="Q471:V471" si="319">SUM(Q472:Q476)</f>
        <v>0</v>
      </c>
      <c r="R471" s="118">
        <f t="shared" si="319"/>
        <v>0</v>
      </c>
      <c r="S471" s="120">
        <f t="shared" ref="S471" si="320">SUM(S472:S476)</f>
        <v>0</v>
      </c>
      <c r="T471" s="118">
        <f t="shared" si="319"/>
        <v>0</v>
      </c>
      <c r="U471" s="120">
        <f t="shared" si="319"/>
        <v>0</v>
      </c>
      <c r="V471" s="122">
        <f t="shared" si="319"/>
        <v>0</v>
      </c>
      <c r="W471" s="120" t="str">
        <f t="shared" si="305"/>
        <v/>
      </c>
    </row>
    <row r="472" spans="1:23" ht="13">
      <c r="A472" s="23"/>
      <c r="B472" s="18"/>
      <c r="C472" s="127"/>
      <c r="D472" s="14" t="s">
        <v>152</v>
      </c>
      <c r="E472" s="59" t="s">
        <v>47</v>
      </c>
      <c r="F472" s="192"/>
      <c r="G472" s="193"/>
      <c r="H472" s="193"/>
      <c r="I472" s="193"/>
      <c r="J472" s="194"/>
      <c r="K472" s="192"/>
      <c r="L472" s="194">
        <f t="shared" ref="L472:L482" si="321">K472+L385</f>
        <v>0</v>
      </c>
      <c r="M472" s="192"/>
      <c r="N472" s="194">
        <f t="shared" ref="N472:N482" si="322">M472+N385</f>
        <v>0</v>
      </c>
      <c r="O472" s="192"/>
      <c r="P472" s="194">
        <f t="shared" ref="P472:P482" si="323">O472+P385</f>
        <v>0</v>
      </c>
      <c r="Q472" s="195">
        <f t="shared" ref="Q472:Q482" si="324">N472+P472</f>
        <v>0</v>
      </c>
      <c r="R472" s="192"/>
      <c r="S472" s="194">
        <f t="shared" ref="S472:U482" si="325">R472+S385</f>
        <v>0</v>
      </c>
      <c r="T472" s="192"/>
      <c r="U472" s="194">
        <f t="shared" si="325"/>
        <v>0</v>
      </c>
      <c r="V472" s="196">
        <f t="shared" ref="V472:V482" si="326">L472-N472-U472</f>
        <v>0</v>
      </c>
      <c r="W472" s="194" t="str">
        <f t="shared" si="305"/>
        <v/>
      </c>
    </row>
    <row r="473" spans="1:23" ht="13">
      <c r="A473" s="23"/>
      <c r="B473" s="18"/>
      <c r="C473" s="127"/>
      <c r="D473" s="6" t="s">
        <v>151</v>
      </c>
      <c r="E473" s="60" t="s">
        <v>42</v>
      </c>
      <c r="F473" s="150"/>
      <c r="G473" s="151"/>
      <c r="H473" s="151"/>
      <c r="I473" s="151"/>
      <c r="J473" s="152"/>
      <c r="K473" s="150"/>
      <c r="L473" s="152">
        <f t="shared" si="321"/>
        <v>0</v>
      </c>
      <c r="M473" s="150"/>
      <c r="N473" s="152">
        <f t="shared" si="322"/>
        <v>0</v>
      </c>
      <c r="O473" s="150"/>
      <c r="P473" s="152">
        <f t="shared" si="323"/>
        <v>0</v>
      </c>
      <c r="Q473" s="153">
        <f t="shared" si="324"/>
        <v>0</v>
      </c>
      <c r="R473" s="150"/>
      <c r="S473" s="152">
        <f t="shared" si="325"/>
        <v>0</v>
      </c>
      <c r="T473" s="150"/>
      <c r="U473" s="152">
        <f t="shared" si="325"/>
        <v>0</v>
      </c>
      <c r="V473" s="154">
        <f t="shared" si="326"/>
        <v>0</v>
      </c>
      <c r="W473" s="152" t="str">
        <f t="shared" si="305"/>
        <v/>
      </c>
    </row>
    <row r="474" spans="1:23" ht="13">
      <c r="A474" s="23"/>
      <c r="B474" s="18"/>
      <c r="C474" s="127"/>
      <c r="D474" s="6" t="s">
        <v>150</v>
      </c>
      <c r="E474" s="60" t="s">
        <v>45</v>
      </c>
      <c r="F474" s="150"/>
      <c r="G474" s="151"/>
      <c r="H474" s="151"/>
      <c r="I474" s="151"/>
      <c r="J474" s="152"/>
      <c r="K474" s="150"/>
      <c r="L474" s="152">
        <f t="shared" si="321"/>
        <v>0</v>
      </c>
      <c r="M474" s="150"/>
      <c r="N474" s="152">
        <f t="shared" si="322"/>
        <v>0</v>
      </c>
      <c r="O474" s="150"/>
      <c r="P474" s="152">
        <f t="shared" si="323"/>
        <v>0</v>
      </c>
      <c r="Q474" s="153">
        <f t="shared" si="324"/>
        <v>0</v>
      </c>
      <c r="R474" s="150"/>
      <c r="S474" s="152">
        <f t="shared" si="325"/>
        <v>0</v>
      </c>
      <c r="T474" s="150"/>
      <c r="U474" s="152">
        <f t="shared" si="325"/>
        <v>0</v>
      </c>
      <c r="V474" s="154">
        <f t="shared" si="326"/>
        <v>0</v>
      </c>
      <c r="W474" s="152" t="str">
        <f t="shared" si="305"/>
        <v/>
      </c>
    </row>
    <row r="475" spans="1:23" ht="13">
      <c r="A475" s="23"/>
      <c r="B475" s="18"/>
      <c r="C475" s="127"/>
      <c r="D475" s="6" t="s">
        <v>149</v>
      </c>
      <c r="E475" s="60" t="s">
        <v>46</v>
      </c>
      <c r="F475" s="150"/>
      <c r="G475" s="151"/>
      <c r="H475" s="151"/>
      <c r="I475" s="151"/>
      <c r="J475" s="152"/>
      <c r="K475" s="150"/>
      <c r="L475" s="152">
        <f t="shared" si="321"/>
        <v>0</v>
      </c>
      <c r="M475" s="150"/>
      <c r="N475" s="152">
        <f t="shared" si="322"/>
        <v>0</v>
      </c>
      <c r="O475" s="150"/>
      <c r="P475" s="152">
        <f t="shared" si="323"/>
        <v>0</v>
      </c>
      <c r="Q475" s="153">
        <f t="shared" si="324"/>
        <v>0</v>
      </c>
      <c r="R475" s="150"/>
      <c r="S475" s="152">
        <f t="shared" si="325"/>
        <v>0</v>
      </c>
      <c r="T475" s="150"/>
      <c r="U475" s="152">
        <f t="shared" si="325"/>
        <v>0</v>
      </c>
      <c r="V475" s="154">
        <f t="shared" si="326"/>
        <v>0</v>
      </c>
      <c r="W475" s="152" t="str">
        <f t="shared" si="305"/>
        <v/>
      </c>
    </row>
    <row r="476" spans="1:23" ht="13">
      <c r="A476" s="23"/>
      <c r="B476" s="18"/>
      <c r="C476" s="127"/>
      <c r="D476" s="7" t="s">
        <v>148</v>
      </c>
      <c r="E476" s="61" t="s">
        <v>44</v>
      </c>
      <c r="F476" s="197"/>
      <c r="G476" s="198"/>
      <c r="H476" s="198"/>
      <c r="I476" s="198"/>
      <c r="J476" s="199"/>
      <c r="K476" s="197"/>
      <c r="L476" s="199">
        <f t="shared" si="321"/>
        <v>0</v>
      </c>
      <c r="M476" s="197"/>
      <c r="N476" s="199">
        <f t="shared" si="322"/>
        <v>0</v>
      </c>
      <c r="O476" s="197"/>
      <c r="P476" s="199">
        <f t="shared" si="323"/>
        <v>0</v>
      </c>
      <c r="Q476" s="200">
        <f t="shared" si="324"/>
        <v>0</v>
      </c>
      <c r="R476" s="197"/>
      <c r="S476" s="199">
        <f t="shared" si="325"/>
        <v>0</v>
      </c>
      <c r="T476" s="197"/>
      <c r="U476" s="199">
        <f t="shared" si="325"/>
        <v>0</v>
      </c>
      <c r="V476" s="201">
        <f t="shared" si="326"/>
        <v>0</v>
      </c>
      <c r="W476" s="199" t="str">
        <f t="shared" si="305"/>
        <v/>
      </c>
    </row>
    <row r="477" spans="1:23" ht="13">
      <c r="A477" s="15"/>
      <c r="B477" s="18"/>
      <c r="C477" s="21">
        <v>73013</v>
      </c>
      <c r="D477" s="22" t="s">
        <v>147</v>
      </c>
      <c r="E477" s="62" t="s">
        <v>146</v>
      </c>
      <c r="F477" s="102"/>
      <c r="G477" s="103"/>
      <c r="H477" s="103"/>
      <c r="I477" s="103"/>
      <c r="J477" s="104"/>
      <c r="K477" s="102"/>
      <c r="L477" s="104">
        <f t="shared" si="321"/>
        <v>0</v>
      </c>
      <c r="M477" s="102"/>
      <c r="N477" s="104">
        <f t="shared" si="322"/>
        <v>0</v>
      </c>
      <c r="O477" s="102"/>
      <c r="P477" s="104">
        <f t="shared" si="323"/>
        <v>0</v>
      </c>
      <c r="Q477" s="105">
        <f t="shared" si="324"/>
        <v>0</v>
      </c>
      <c r="R477" s="102"/>
      <c r="S477" s="104">
        <f t="shared" si="325"/>
        <v>0</v>
      </c>
      <c r="T477" s="102"/>
      <c r="U477" s="104">
        <f t="shared" si="325"/>
        <v>0</v>
      </c>
      <c r="V477" s="106">
        <f t="shared" si="326"/>
        <v>0</v>
      </c>
      <c r="W477" s="104" t="str">
        <f t="shared" si="305"/>
        <v/>
      </c>
    </row>
    <row r="478" spans="1:23" ht="13">
      <c r="A478" s="15"/>
      <c r="B478" s="18"/>
      <c r="C478" s="21">
        <v>73015</v>
      </c>
      <c r="D478" s="22" t="s">
        <v>145</v>
      </c>
      <c r="E478" s="62" t="s">
        <v>144</v>
      </c>
      <c r="F478" s="102"/>
      <c r="G478" s="103"/>
      <c r="H478" s="103"/>
      <c r="I478" s="103"/>
      <c r="J478" s="104"/>
      <c r="K478" s="102"/>
      <c r="L478" s="104">
        <f t="shared" si="321"/>
        <v>0</v>
      </c>
      <c r="M478" s="102"/>
      <c r="N478" s="104">
        <f t="shared" si="322"/>
        <v>0</v>
      </c>
      <c r="O478" s="102"/>
      <c r="P478" s="104">
        <f t="shared" si="323"/>
        <v>0</v>
      </c>
      <c r="Q478" s="105">
        <f t="shared" si="324"/>
        <v>0</v>
      </c>
      <c r="R478" s="102"/>
      <c r="S478" s="104">
        <f t="shared" si="325"/>
        <v>0</v>
      </c>
      <c r="T478" s="102"/>
      <c r="U478" s="104">
        <f t="shared" si="325"/>
        <v>0</v>
      </c>
      <c r="V478" s="106">
        <f t="shared" si="326"/>
        <v>0</v>
      </c>
      <c r="W478" s="104" t="str">
        <f t="shared" si="305"/>
        <v/>
      </c>
    </row>
    <row r="479" spans="1:23" ht="13">
      <c r="A479" s="15"/>
      <c r="B479" s="18"/>
      <c r="C479" s="21">
        <v>73016</v>
      </c>
      <c r="D479" s="22" t="s">
        <v>143</v>
      </c>
      <c r="E479" s="62" t="s">
        <v>142</v>
      </c>
      <c r="F479" s="102"/>
      <c r="G479" s="103"/>
      <c r="H479" s="103"/>
      <c r="I479" s="103"/>
      <c r="J479" s="104"/>
      <c r="K479" s="102"/>
      <c r="L479" s="104">
        <f t="shared" si="321"/>
        <v>0</v>
      </c>
      <c r="M479" s="102"/>
      <c r="N479" s="104">
        <f t="shared" si="322"/>
        <v>0</v>
      </c>
      <c r="O479" s="102"/>
      <c r="P479" s="104">
        <f t="shared" si="323"/>
        <v>0</v>
      </c>
      <c r="Q479" s="105">
        <f t="shared" si="324"/>
        <v>0</v>
      </c>
      <c r="R479" s="102"/>
      <c r="S479" s="104">
        <f t="shared" si="325"/>
        <v>0</v>
      </c>
      <c r="T479" s="102"/>
      <c r="U479" s="104">
        <f t="shared" si="325"/>
        <v>0</v>
      </c>
      <c r="V479" s="106">
        <f t="shared" si="326"/>
        <v>0</v>
      </c>
      <c r="W479" s="104" t="str">
        <f t="shared" si="305"/>
        <v/>
      </c>
    </row>
    <row r="480" spans="1:23" ht="13">
      <c r="A480" s="15"/>
      <c r="B480" s="18"/>
      <c r="C480" s="21">
        <v>73017</v>
      </c>
      <c r="D480" s="22" t="s">
        <v>141</v>
      </c>
      <c r="E480" s="62" t="s">
        <v>140</v>
      </c>
      <c r="F480" s="102"/>
      <c r="G480" s="103"/>
      <c r="H480" s="103"/>
      <c r="I480" s="103"/>
      <c r="J480" s="104"/>
      <c r="K480" s="102"/>
      <c r="L480" s="104">
        <f t="shared" si="321"/>
        <v>0</v>
      </c>
      <c r="M480" s="102"/>
      <c r="N480" s="104">
        <f t="shared" si="322"/>
        <v>0</v>
      </c>
      <c r="O480" s="102"/>
      <c r="P480" s="104">
        <f t="shared" si="323"/>
        <v>0</v>
      </c>
      <c r="Q480" s="105">
        <f t="shared" si="324"/>
        <v>0</v>
      </c>
      <c r="R480" s="102"/>
      <c r="S480" s="104">
        <f t="shared" si="325"/>
        <v>0</v>
      </c>
      <c r="T480" s="102"/>
      <c r="U480" s="104">
        <f t="shared" si="325"/>
        <v>0</v>
      </c>
      <c r="V480" s="106">
        <f t="shared" si="326"/>
        <v>0</v>
      </c>
      <c r="W480" s="104" t="str">
        <f t="shared" si="305"/>
        <v/>
      </c>
    </row>
    <row r="481" spans="1:23" ht="14" thickBot="1">
      <c r="A481" s="15"/>
      <c r="B481" s="24"/>
      <c r="C481" s="55">
        <v>73018</v>
      </c>
      <c r="D481" s="56" t="s">
        <v>139</v>
      </c>
      <c r="E481" s="80" t="s">
        <v>138</v>
      </c>
      <c r="F481" s="107"/>
      <c r="G481" s="108"/>
      <c r="H481" s="108"/>
      <c r="I481" s="108"/>
      <c r="J481" s="109"/>
      <c r="K481" s="107"/>
      <c r="L481" s="109">
        <f t="shared" si="321"/>
        <v>0</v>
      </c>
      <c r="M481" s="107"/>
      <c r="N481" s="109">
        <f t="shared" si="322"/>
        <v>0</v>
      </c>
      <c r="O481" s="107"/>
      <c r="P481" s="109">
        <f t="shared" si="323"/>
        <v>0</v>
      </c>
      <c r="Q481" s="110">
        <f t="shared" si="324"/>
        <v>0</v>
      </c>
      <c r="R481" s="107"/>
      <c r="S481" s="109">
        <f t="shared" si="325"/>
        <v>0</v>
      </c>
      <c r="T481" s="107"/>
      <c r="U481" s="109">
        <f t="shared" si="325"/>
        <v>0</v>
      </c>
      <c r="V481" s="111">
        <f t="shared" si="326"/>
        <v>0</v>
      </c>
      <c r="W481" s="109" t="str">
        <f t="shared" si="305"/>
        <v/>
      </c>
    </row>
    <row r="482" spans="1:23" ht="14" thickBot="1">
      <c r="A482" s="15"/>
      <c r="B482" s="19" t="s">
        <v>48</v>
      </c>
      <c r="C482" s="26">
        <v>73024</v>
      </c>
      <c r="D482" s="35" t="s">
        <v>49</v>
      </c>
      <c r="E482" s="63" t="s">
        <v>50</v>
      </c>
      <c r="F482" s="189"/>
      <c r="G482" s="190"/>
      <c r="H482" s="190"/>
      <c r="I482" s="190"/>
      <c r="J482" s="114"/>
      <c r="K482" s="189"/>
      <c r="L482" s="114">
        <f t="shared" si="321"/>
        <v>0</v>
      </c>
      <c r="M482" s="189"/>
      <c r="N482" s="114">
        <f t="shared" si="322"/>
        <v>0</v>
      </c>
      <c r="O482" s="189"/>
      <c r="P482" s="114">
        <f t="shared" si="323"/>
        <v>0</v>
      </c>
      <c r="Q482" s="115">
        <f t="shared" si="324"/>
        <v>0</v>
      </c>
      <c r="R482" s="189"/>
      <c r="S482" s="114">
        <f t="shared" si="325"/>
        <v>0</v>
      </c>
      <c r="T482" s="189"/>
      <c r="U482" s="114">
        <f t="shared" si="325"/>
        <v>0</v>
      </c>
      <c r="V482" s="191">
        <f t="shared" si="326"/>
        <v>0</v>
      </c>
      <c r="W482" s="114" t="str">
        <f t="shared" si="305"/>
        <v/>
      </c>
    </row>
    <row r="483" spans="1:23" ht="27" thickBot="1">
      <c r="A483" s="23"/>
      <c r="B483" s="15"/>
      <c r="C483" s="126">
        <v>73028</v>
      </c>
      <c r="D483" s="128" t="s">
        <v>137</v>
      </c>
      <c r="E483" s="90"/>
      <c r="F483" s="118"/>
      <c r="G483" s="119">
        <f t="shared" ref="G483:V483" si="327">G484+G489+G495+G496</f>
        <v>0</v>
      </c>
      <c r="H483" s="119">
        <f t="shared" si="327"/>
        <v>0</v>
      </c>
      <c r="I483" s="119">
        <f t="shared" si="327"/>
        <v>0</v>
      </c>
      <c r="J483" s="120">
        <f t="shared" si="327"/>
        <v>0</v>
      </c>
      <c r="K483" s="118">
        <f t="shared" si="327"/>
        <v>0</v>
      </c>
      <c r="L483" s="120">
        <f t="shared" si="327"/>
        <v>0</v>
      </c>
      <c r="M483" s="118">
        <f t="shared" si="327"/>
        <v>0</v>
      </c>
      <c r="N483" s="120">
        <f t="shared" si="327"/>
        <v>0</v>
      </c>
      <c r="O483" s="118">
        <f t="shared" si="327"/>
        <v>0</v>
      </c>
      <c r="P483" s="120">
        <f t="shared" si="327"/>
        <v>0</v>
      </c>
      <c r="Q483" s="121">
        <f t="shared" si="327"/>
        <v>0</v>
      </c>
      <c r="R483" s="118">
        <f t="shared" si="327"/>
        <v>0</v>
      </c>
      <c r="S483" s="120">
        <f t="shared" ref="S483" si="328">S484+S489+S495+S496</f>
        <v>0</v>
      </c>
      <c r="T483" s="118">
        <f t="shared" si="327"/>
        <v>0</v>
      </c>
      <c r="U483" s="120">
        <f t="shared" si="327"/>
        <v>0</v>
      </c>
      <c r="V483" s="122">
        <f t="shared" si="327"/>
        <v>0</v>
      </c>
      <c r="W483" s="120" t="str">
        <f t="shared" si="305"/>
        <v/>
      </c>
    </row>
    <row r="484" spans="1:23" ht="14" thickBot="1">
      <c r="A484" s="23"/>
      <c r="B484" s="18"/>
      <c r="C484" s="129"/>
      <c r="D484" s="141" t="s">
        <v>136</v>
      </c>
      <c r="E484" s="142"/>
      <c r="F484" s="202"/>
      <c r="G484" s="259">
        <f t="shared" ref="G484:V484" si="329">SUM(G485:G488)</f>
        <v>0</v>
      </c>
      <c r="H484" s="259">
        <f t="shared" si="329"/>
        <v>0</v>
      </c>
      <c r="I484" s="259">
        <f t="shared" si="329"/>
        <v>0</v>
      </c>
      <c r="J484" s="260">
        <f t="shared" si="329"/>
        <v>0</v>
      </c>
      <c r="K484" s="202">
        <f t="shared" si="329"/>
        <v>0</v>
      </c>
      <c r="L484" s="260">
        <f t="shared" si="329"/>
        <v>0</v>
      </c>
      <c r="M484" s="202">
        <f t="shared" si="329"/>
        <v>0</v>
      </c>
      <c r="N484" s="260">
        <f t="shared" si="329"/>
        <v>0</v>
      </c>
      <c r="O484" s="202">
        <f t="shared" si="329"/>
        <v>0</v>
      </c>
      <c r="P484" s="260">
        <f t="shared" si="329"/>
        <v>0</v>
      </c>
      <c r="Q484" s="261">
        <f t="shared" si="329"/>
        <v>0</v>
      </c>
      <c r="R484" s="202">
        <f t="shared" si="329"/>
        <v>0</v>
      </c>
      <c r="S484" s="260">
        <f t="shared" ref="S484" si="330">SUM(S485:S488)</f>
        <v>0</v>
      </c>
      <c r="T484" s="202">
        <f t="shared" si="329"/>
        <v>0</v>
      </c>
      <c r="U484" s="260">
        <f t="shared" si="329"/>
        <v>0</v>
      </c>
      <c r="V484" s="262">
        <f t="shared" si="329"/>
        <v>0</v>
      </c>
      <c r="W484" s="260" t="str">
        <f t="shared" si="305"/>
        <v/>
      </c>
    </row>
    <row r="485" spans="1:23" ht="26">
      <c r="A485" s="23"/>
      <c r="B485" s="18"/>
      <c r="C485" s="129"/>
      <c r="D485" s="34" t="s">
        <v>135</v>
      </c>
      <c r="E485" s="87" t="s">
        <v>61</v>
      </c>
      <c r="F485" s="208"/>
      <c r="G485" s="209"/>
      <c r="H485" s="209"/>
      <c r="I485" s="209"/>
      <c r="J485" s="210"/>
      <c r="K485" s="208"/>
      <c r="L485" s="210">
        <f>K485+L398</f>
        <v>0</v>
      </c>
      <c r="M485" s="208"/>
      <c r="N485" s="210">
        <f>M485+N398</f>
        <v>0</v>
      </c>
      <c r="O485" s="208"/>
      <c r="P485" s="210">
        <f>O485+P398</f>
        <v>0</v>
      </c>
      <c r="Q485" s="211">
        <f>N485+P485</f>
        <v>0</v>
      </c>
      <c r="R485" s="208"/>
      <c r="S485" s="210">
        <f>R485+S398</f>
        <v>0</v>
      </c>
      <c r="T485" s="208"/>
      <c r="U485" s="210">
        <f>T485+U398</f>
        <v>0</v>
      </c>
      <c r="V485" s="212">
        <f>L485-N485-U485</f>
        <v>0</v>
      </c>
      <c r="W485" s="210" t="str">
        <f t="shared" si="305"/>
        <v/>
      </c>
    </row>
    <row r="486" spans="1:23" ht="26">
      <c r="A486" s="23"/>
      <c r="B486" s="18"/>
      <c r="C486" s="129"/>
      <c r="D486" s="8" t="s">
        <v>134</v>
      </c>
      <c r="E486" s="64" t="s">
        <v>62</v>
      </c>
      <c r="F486" s="213"/>
      <c r="G486" s="214"/>
      <c r="H486" s="214"/>
      <c r="I486" s="214"/>
      <c r="J486" s="215"/>
      <c r="K486" s="213"/>
      <c r="L486" s="215">
        <f>K486+L399</f>
        <v>0</v>
      </c>
      <c r="M486" s="213"/>
      <c r="N486" s="215">
        <f>M486+N399</f>
        <v>0</v>
      </c>
      <c r="O486" s="213"/>
      <c r="P486" s="215">
        <f>O486+P399</f>
        <v>0</v>
      </c>
      <c r="Q486" s="216">
        <f>N486+P486</f>
        <v>0</v>
      </c>
      <c r="R486" s="213"/>
      <c r="S486" s="215">
        <f>R486+S399</f>
        <v>0</v>
      </c>
      <c r="T486" s="213"/>
      <c r="U486" s="215">
        <f>T486+U399</f>
        <v>0</v>
      </c>
      <c r="V486" s="217">
        <f>L486-N486-U486</f>
        <v>0</v>
      </c>
      <c r="W486" s="215" t="str">
        <f t="shared" si="305"/>
        <v/>
      </c>
    </row>
    <row r="487" spans="1:23" ht="26">
      <c r="A487" s="23"/>
      <c r="B487" s="18"/>
      <c r="C487" s="129"/>
      <c r="D487" s="8" t="s">
        <v>63</v>
      </c>
      <c r="E487" s="64" t="s">
        <v>64</v>
      </c>
      <c r="F487" s="213"/>
      <c r="G487" s="214"/>
      <c r="H487" s="214"/>
      <c r="I487" s="214"/>
      <c r="J487" s="215"/>
      <c r="K487" s="213"/>
      <c r="L487" s="215">
        <f>K487+L400</f>
        <v>0</v>
      </c>
      <c r="M487" s="213"/>
      <c r="N487" s="215">
        <f>M487+N400</f>
        <v>0</v>
      </c>
      <c r="O487" s="213"/>
      <c r="P487" s="215">
        <f>O487+P400</f>
        <v>0</v>
      </c>
      <c r="Q487" s="216">
        <f>N487+P487</f>
        <v>0</v>
      </c>
      <c r="R487" s="213"/>
      <c r="S487" s="215">
        <f>R487+S400</f>
        <v>0</v>
      </c>
      <c r="T487" s="213"/>
      <c r="U487" s="215">
        <f>T487+U400</f>
        <v>0</v>
      </c>
      <c r="V487" s="217">
        <f>L487-N487-U487</f>
        <v>0</v>
      </c>
      <c r="W487" s="215" t="str">
        <f t="shared" si="305"/>
        <v/>
      </c>
    </row>
    <row r="488" spans="1:23" ht="14" thickBot="1">
      <c r="A488" s="23"/>
      <c r="B488" s="18"/>
      <c r="C488" s="129"/>
      <c r="D488" s="33" t="s">
        <v>55</v>
      </c>
      <c r="E488" s="65" t="s">
        <v>56</v>
      </c>
      <c r="F488" s="218"/>
      <c r="G488" s="219"/>
      <c r="H488" s="219"/>
      <c r="I488" s="219"/>
      <c r="J488" s="220"/>
      <c r="K488" s="218"/>
      <c r="L488" s="220">
        <f>K488+L401</f>
        <v>0</v>
      </c>
      <c r="M488" s="218"/>
      <c r="N488" s="220">
        <f>M488+N401</f>
        <v>0</v>
      </c>
      <c r="O488" s="218"/>
      <c r="P488" s="220">
        <f>O488+P401</f>
        <v>0</v>
      </c>
      <c r="Q488" s="221">
        <f>N488+P488</f>
        <v>0</v>
      </c>
      <c r="R488" s="218"/>
      <c r="S488" s="220">
        <f>R488+S401</f>
        <v>0</v>
      </c>
      <c r="T488" s="218"/>
      <c r="U488" s="220">
        <f>T488+U401</f>
        <v>0</v>
      </c>
      <c r="V488" s="222">
        <f>L488-N488-U488</f>
        <v>0</v>
      </c>
      <c r="W488" s="220" t="str">
        <f t="shared" si="305"/>
        <v/>
      </c>
    </row>
    <row r="489" spans="1:23" ht="14" thickBot="1">
      <c r="A489" s="23"/>
      <c r="B489" s="18"/>
      <c r="C489" s="129"/>
      <c r="D489" s="88" t="s">
        <v>133</v>
      </c>
      <c r="E489" s="89" t="s">
        <v>132</v>
      </c>
      <c r="F489" s="118"/>
      <c r="G489" s="119">
        <f t="shared" ref="G489:V489" si="331">SUM(G490:G494)</f>
        <v>0</v>
      </c>
      <c r="H489" s="119">
        <f t="shared" si="331"/>
        <v>0</v>
      </c>
      <c r="I489" s="119">
        <f t="shared" si="331"/>
        <v>0</v>
      </c>
      <c r="J489" s="120">
        <f t="shared" si="331"/>
        <v>0</v>
      </c>
      <c r="K489" s="118">
        <f t="shared" si="331"/>
        <v>0</v>
      </c>
      <c r="L489" s="120">
        <f t="shared" si="331"/>
        <v>0</v>
      </c>
      <c r="M489" s="118">
        <f t="shared" si="331"/>
        <v>0</v>
      </c>
      <c r="N489" s="120">
        <f t="shared" si="331"/>
        <v>0</v>
      </c>
      <c r="O489" s="118">
        <f t="shared" si="331"/>
        <v>0</v>
      </c>
      <c r="P489" s="120">
        <f t="shared" si="331"/>
        <v>0</v>
      </c>
      <c r="Q489" s="121">
        <f t="shared" si="331"/>
        <v>0</v>
      </c>
      <c r="R489" s="118">
        <f t="shared" si="331"/>
        <v>0</v>
      </c>
      <c r="S489" s="120">
        <f t="shared" ref="S489" si="332">SUM(S490:S494)</f>
        <v>0</v>
      </c>
      <c r="T489" s="118">
        <f t="shared" si="331"/>
        <v>0</v>
      </c>
      <c r="U489" s="120">
        <f t="shared" si="331"/>
        <v>0</v>
      </c>
      <c r="V489" s="122">
        <f t="shared" si="331"/>
        <v>0</v>
      </c>
      <c r="W489" s="120" t="str">
        <f t="shared" si="305"/>
        <v/>
      </c>
    </row>
    <row r="490" spans="1:23" ht="13">
      <c r="A490" s="23"/>
      <c r="B490" s="18"/>
      <c r="C490" s="129"/>
      <c r="D490" s="5" t="s">
        <v>131</v>
      </c>
      <c r="E490" s="86" t="s">
        <v>130</v>
      </c>
      <c r="F490" s="223"/>
      <c r="G490" s="224"/>
      <c r="H490" s="224"/>
      <c r="I490" s="224"/>
      <c r="J490" s="225"/>
      <c r="K490" s="223"/>
      <c r="L490" s="225">
        <f t="shared" ref="L490:L496" si="333">K490+L403</f>
        <v>0</v>
      </c>
      <c r="M490" s="223"/>
      <c r="N490" s="225">
        <f t="shared" ref="N490:N496" si="334">M490+N403</f>
        <v>0</v>
      </c>
      <c r="O490" s="223"/>
      <c r="P490" s="225">
        <f t="shared" ref="P490:P496" si="335">O490+P403</f>
        <v>0</v>
      </c>
      <c r="Q490" s="226">
        <f t="shared" ref="Q490:Q496" si="336">N490+P490</f>
        <v>0</v>
      </c>
      <c r="R490" s="223"/>
      <c r="S490" s="225">
        <f t="shared" ref="S490:U496" si="337">R490+S403</f>
        <v>0</v>
      </c>
      <c r="T490" s="223"/>
      <c r="U490" s="225">
        <f t="shared" si="337"/>
        <v>0</v>
      </c>
      <c r="V490" s="227">
        <f t="shared" ref="V490:V496" si="338">L490-N490-U490</f>
        <v>0</v>
      </c>
      <c r="W490" s="225" t="str">
        <f t="shared" si="305"/>
        <v/>
      </c>
    </row>
    <row r="491" spans="1:23" ht="26">
      <c r="A491" s="23"/>
      <c r="B491" s="18"/>
      <c r="C491" s="129"/>
      <c r="D491" s="9" t="s">
        <v>129</v>
      </c>
      <c r="E491" s="59" t="s">
        <v>60</v>
      </c>
      <c r="F491" s="192"/>
      <c r="G491" s="193"/>
      <c r="H491" s="193"/>
      <c r="I491" s="193"/>
      <c r="J491" s="194"/>
      <c r="K491" s="192"/>
      <c r="L491" s="194">
        <f t="shared" si="333"/>
        <v>0</v>
      </c>
      <c r="M491" s="192"/>
      <c r="N491" s="194">
        <f t="shared" si="334"/>
        <v>0</v>
      </c>
      <c r="O491" s="192"/>
      <c r="P491" s="194">
        <f t="shared" si="335"/>
        <v>0</v>
      </c>
      <c r="Q491" s="195">
        <f t="shared" si="336"/>
        <v>0</v>
      </c>
      <c r="R491" s="192"/>
      <c r="S491" s="194">
        <f t="shared" si="337"/>
        <v>0</v>
      </c>
      <c r="T491" s="192"/>
      <c r="U491" s="194">
        <f t="shared" si="337"/>
        <v>0</v>
      </c>
      <c r="V491" s="196">
        <f t="shared" si="338"/>
        <v>0</v>
      </c>
      <c r="W491" s="194" t="str">
        <f t="shared" si="305"/>
        <v/>
      </c>
    </row>
    <row r="492" spans="1:23" ht="39">
      <c r="A492" s="23"/>
      <c r="B492" s="18"/>
      <c r="C492" s="129"/>
      <c r="D492" s="10" t="s">
        <v>128</v>
      </c>
      <c r="E492" s="67" t="s">
        <v>57</v>
      </c>
      <c r="F492" s="228"/>
      <c r="G492" s="229"/>
      <c r="H492" s="229"/>
      <c r="I492" s="229"/>
      <c r="J492" s="230"/>
      <c r="K492" s="228"/>
      <c r="L492" s="230">
        <f t="shared" si="333"/>
        <v>0</v>
      </c>
      <c r="M492" s="228"/>
      <c r="N492" s="230">
        <f t="shared" si="334"/>
        <v>0</v>
      </c>
      <c r="O492" s="228"/>
      <c r="P492" s="230">
        <f t="shared" si="335"/>
        <v>0</v>
      </c>
      <c r="Q492" s="231">
        <f t="shared" si="336"/>
        <v>0</v>
      </c>
      <c r="R492" s="228"/>
      <c r="S492" s="230">
        <f t="shared" si="337"/>
        <v>0</v>
      </c>
      <c r="T492" s="228"/>
      <c r="U492" s="230">
        <f t="shared" si="337"/>
        <v>0</v>
      </c>
      <c r="V492" s="232">
        <f t="shared" si="338"/>
        <v>0</v>
      </c>
      <c r="W492" s="230" t="str">
        <f t="shared" si="305"/>
        <v/>
      </c>
    </row>
    <row r="493" spans="1:23" ht="26">
      <c r="A493" s="23"/>
      <c r="B493" s="18"/>
      <c r="C493" s="129"/>
      <c r="D493" s="11" t="s">
        <v>127</v>
      </c>
      <c r="E493" s="68" t="s">
        <v>59</v>
      </c>
      <c r="F493" s="233"/>
      <c r="G493" s="234"/>
      <c r="H493" s="234"/>
      <c r="I493" s="234"/>
      <c r="J493" s="235"/>
      <c r="K493" s="233"/>
      <c r="L493" s="235">
        <f t="shared" si="333"/>
        <v>0</v>
      </c>
      <c r="M493" s="233"/>
      <c r="N493" s="235">
        <f t="shared" si="334"/>
        <v>0</v>
      </c>
      <c r="O493" s="233"/>
      <c r="P493" s="235">
        <f t="shared" si="335"/>
        <v>0</v>
      </c>
      <c r="Q493" s="236">
        <f t="shared" si="336"/>
        <v>0</v>
      </c>
      <c r="R493" s="233"/>
      <c r="S493" s="235">
        <f t="shared" si="337"/>
        <v>0</v>
      </c>
      <c r="T493" s="233"/>
      <c r="U493" s="235">
        <f t="shared" si="337"/>
        <v>0</v>
      </c>
      <c r="V493" s="237">
        <f t="shared" si="338"/>
        <v>0</v>
      </c>
      <c r="W493" s="235" t="str">
        <f t="shared" si="305"/>
        <v/>
      </c>
    </row>
    <row r="494" spans="1:23" ht="39">
      <c r="A494" s="23"/>
      <c r="B494" s="18"/>
      <c r="C494" s="129"/>
      <c r="D494" s="12" t="s">
        <v>126</v>
      </c>
      <c r="E494" s="60" t="s">
        <v>58</v>
      </c>
      <c r="F494" s="150"/>
      <c r="G494" s="151"/>
      <c r="H494" s="151"/>
      <c r="I494" s="151"/>
      <c r="J494" s="152"/>
      <c r="K494" s="150"/>
      <c r="L494" s="152">
        <f t="shared" si="333"/>
        <v>0</v>
      </c>
      <c r="M494" s="150"/>
      <c r="N494" s="152">
        <f t="shared" si="334"/>
        <v>0</v>
      </c>
      <c r="O494" s="150"/>
      <c r="P494" s="152">
        <f t="shared" si="335"/>
        <v>0</v>
      </c>
      <c r="Q494" s="153">
        <f t="shared" si="336"/>
        <v>0</v>
      </c>
      <c r="R494" s="150"/>
      <c r="S494" s="152">
        <f t="shared" si="337"/>
        <v>0</v>
      </c>
      <c r="T494" s="150"/>
      <c r="U494" s="152">
        <f t="shared" si="337"/>
        <v>0</v>
      </c>
      <c r="V494" s="154">
        <f t="shared" si="338"/>
        <v>0</v>
      </c>
      <c r="W494" s="152" t="str">
        <f t="shared" si="305"/>
        <v/>
      </c>
    </row>
    <row r="495" spans="1:23" ht="13">
      <c r="A495" s="23"/>
      <c r="B495" s="18"/>
      <c r="C495" s="129"/>
      <c r="D495" s="12" t="s">
        <v>53</v>
      </c>
      <c r="E495" s="59" t="s">
        <v>54</v>
      </c>
      <c r="F495" s="192"/>
      <c r="G495" s="193"/>
      <c r="H495" s="193"/>
      <c r="I495" s="193"/>
      <c r="J495" s="194"/>
      <c r="K495" s="192"/>
      <c r="L495" s="194">
        <f t="shared" si="333"/>
        <v>0</v>
      </c>
      <c r="M495" s="192"/>
      <c r="N495" s="194">
        <f t="shared" si="334"/>
        <v>0</v>
      </c>
      <c r="O495" s="192"/>
      <c r="P495" s="194">
        <f t="shared" si="335"/>
        <v>0</v>
      </c>
      <c r="Q495" s="195">
        <f t="shared" si="336"/>
        <v>0</v>
      </c>
      <c r="R495" s="192"/>
      <c r="S495" s="194">
        <f t="shared" si="337"/>
        <v>0</v>
      </c>
      <c r="T495" s="192"/>
      <c r="U495" s="194">
        <f t="shared" si="337"/>
        <v>0</v>
      </c>
      <c r="V495" s="196">
        <f t="shared" si="338"/>
        <v>0</v>
      </c>
      <c r="W495" s="194" t="str">
        <f t="shared" si="305"/>
        <v/>
      </c>
    </row>
    <row r="496" spans="1:23" ht="27" thickBot="1">
      <c r="A496" s="23"/>
      <c r="B496" s="24"/>
      <c r="C496" s="140"/>
      <c r="D496" s="30" t="s">
        <v>51</v>
      </c>
      <c r="E496" s="69" t="s">
        <v>52</v>
      </c>
      <c r="F496" s="238"/>
      <c r="G496" s="239"/>
      <c r="H496" s="239"/>
      <c r="I496" s="239"/>
      <c r="J496" s="240"/>
      <c r="K496" s="238"/>
      <c r="L496" s="240">
        <f t="shared" si="333"/>
        <v>0</v>
      </c>
      <c r="M496" s="238"/>
      <c r="N496" s="240">
        <f t="shared" si="334"/>
        <v>0</v>
      </c>
      <c r="O496" s="238"/>
      <c r="P496" s="240">
        <f t="shared" si="335"/>
        <v>0</v>
      </c>
      <c r="Q496" s="241">
        <f t="shared" si="336"/>
        <v>0</v>
      </c>
      <c r="R496" s="238"/>
      <c r="S496" s="240">
        <f t="shared" si="337"/>
        <v>0</v>
      </c>
      <c r="T496" s="238"/>
      <c r="U496" s="240">
        <f t="shared" si="337"/>
        <v>0</v>
      </c>
      <c r="V496" s="242">
        <f t="shared" si="338"/>
        <v>0</v>
      </c>
      <c r="W496" s="240" t="str">
        <f t="shared" si="305"/>
        <v/>
      </c>
    </row>
    <row r="497" spans="1:23" ht="14" thickBot="1">
      <c r="A497" s="23"/>
      <c r="B497" s="25" t="s">
        <v>65</v>
      </c>
      <c r="C497" s="126">
        <v>73048</v>
      </c>
      <c r="D497" s="128" t="s">
        <v>125</v>
      </c>
      <c r="E497" s="89"/>
      <c r="F497" s="118"/>
      <c r="G497" s="119">
        <f t="shared" ref="G497:V497" si="339">G498+G499+G505+G506</f>
        <v>0</v>
      </c>
      <c r="H497" s="119">
        <f t="shared" si="339"/>
        <v>0</v>
      </c>
      <c r="I497" s="119">
        <f t="shared" si="339"/>
        <v>0</v>
      </c>
      <c r="J497" s="120">
        <f t="shared" si="339"/>
        <v>0</v>
      </c>
      <c r="K497" s="118">
        <f t="shared" si="339"/>
        <v>0</v>
      </c>
      <c r="L497" s="120">
        <f t="shared" si="339"/>
        <v>0</v>
      </c>
      <c r="M497" s="118">
        <f t="shared" si="339"/>
        <v>0</v>
      </c>
      <c r="N497" s="120">
        <f t="shared" si="339"/>
        <v>0</v>
      </c>
      <c r="O497" s="118">
        <f t="shared" si="339"/>
        <v>0</v>
      </c>
      <c r="P497" s="120">
        <f t="shared" si="339"/>
        <v>0</v>
      </c>
      <c r="Q497" s="121">
        <f t="shared" si="339"/>
        <v>0</v>
      </c>
      <c r="R497" s="118">
        <f t="shared" si="339"/>
        <v>0</v>
      </c>
      <c r="S497" s="120">
        <f t="shared" ref="S497" si="340">S498+S499+S505+S506</f>
        <v>0</v>
      </c>
      <c r="T497" s="118">
        <f t="shared" si="339"/>
        <v>0</v>
      </c>
      <c r="U497" s="120">
        <f t="shared" si="339"/>
        <v>0</v>
      </c>
      <c r="V497" s="122">
        <f t="shared" si="339"/>
        <v>0</v>
      </c>
      <c r="W497" s="120" t="str">
        <f t="shared" si="305"/>
        <v/>
      </c>
    </row>
    <row r="498" spans="1:23" ht="14" thickBot="1">
      <c r="A498" s="23"/>
      <c r="B498" s="18"/>
      <c r="C498" s="129"/>
      <c r="D498" s="32" t="s">
        <v>124</v>
      </c>
      <c r="E498" s="70" t="s">
        <v>66</v>
      </c>
      <c r="F498" s="243"/>
      <c r="G498" s="244"/>
      <c r="H498" s="244"/>
      <c r="I498" s="244"/>
      <c r="J498" s="245"/>
      <c r="K498" s="243"/>
      <c r="L498" s="245">
        <f>K498+L411</f>
        <v>0</v>
      </c>
      <c r="M498" s="243"/>
      <c r="N498" s="245">
        <f>M498+N411</f>
        <v>0</v>
      </c>
      <c r="O498" s="243"/>
      <c r="P498" s="245">
        <f>O498+P411</f>
        <v>0</v>
      </c>
      <c r="Q498" s="246">
        <f>N498+P498</f>
        <v>0</v>
      </c>
      <c r="R498" s="243"/>
      <c r="S498" s="245">
        <f>R498+S411</f>
        <v>0</v>
      </c>
      <c r="T498" s="243"/>
      <c r="U498" s="245">
        <f>T498+U411</f>
        <v>0</v>
      </c>
      <c r="V498" s="247">
        <f t="shared" ref="V498:V513" si="341">L498-N498-U498</f>
        <v>0</v>
      </c>
      <c r="W498" s="245" t="str">
        <f t="shared" si="305"/>
        <v/>
      </c>
    </row>
    <row r="499" spans="1:23" ht="14" thickBot="1">
      <c r="A499" s="23"/>
      <c r="B499" s="18"/>
      <c r="C499" s="129"/>
      <c r="D499" s="31" t="s">
        <v>123</v>
      </c>
      <c r="E499" s="66" t="s">
        <v>122</v>
      </c>
      <c r="F499" s="248"/>
      <c r="G499" s="249">
        <f t="shared" ref="G499:P499" si="342">SUM(G500:G504)</f>
        <v>0</v>
      </c>
      <c r="H499" s="249">
        <f t="shared" si="342"/>
        <v>0</v>
      </c>
      <c r="I499" s="249">
        <f t="shared" si="342"/>
        <v>0</v>
      </c>
      <c r="J499" s="204">
        <f t="shared" si="342"/>
        <v>0</v>
      </c>
      <c r="K499" s="248">
        <f t="shared" si="342"/>
        <v>0</v>
      </c>
      <c r="L499" s="204">
        <f t="shared" si="342"/>
        <v>0</v>
      </c>
      <c r="M499" s="248">
        <f t="shared" si="342"/>
        <v>0</v>
      </c>
      <c r="N499" s="204">
        <f t="shared" si="342"/>
        <v>0</v>
      </c>
      <c r="O499" s="248">
        <f t="shared" si="342"/>
        <v>0</v>
      </c>
      <c r="P499" s="204">
        <f t="shared" si="342"/>
        <v>0</v>
      </c>
      <c r="Q499" s="206">
        <f>SUM(Q500:Q504)</f>
        <v>0</v>
      </c>
      <c r="R499" s="248">
        <f>SUM(R500:R504)</f>
        <v>0</v>
      </c>
      <c r="S499" s="204">
        <f>SUM(S500:S504)</f>
        <v>0</v>
      </c>
      <c r="T499" s="248">
        <f>SUM(T500:T504)</f>
        <v>0</v>
      </c>
      <c r="U499" s="204">
        <f>SUM(U500:U504)</f>
        <v>0</v>
      </c>
      <c r="V499" s="250">
        <f t="shared" si="341"/>
        <v>0</v>
      </c>
      <c r="W499" s="204" t="str">
        <f t="shared" si="305"/>
        <v/>
      </c>
    </row>
    <row r="500" spans="1:23" ht="13">
      <c r="A500" s="23"/>
      <c r="B500" s="18"/>
      <c r="C500" s="129"/>
      <c r="D500" s="9" t="s">
        <v>121</v>
      </c>
      <c r="E500" s="59" t="s">
        <v>78</v>
      </c>
      <c r="F500" s="192"/>
      <c r="G500" s="193"/>
      <c r="H500" s="193"/>
      <c r="I500" s="193"/>
      <c r="J500" s="194"/>
      <c r="K500" s="192"/>
      <c r="L500" s="194">
        <f t="shared" ref="L500:L505" si="343">K500+L413</f>
        <v>0</v>
      </c>
      <c r="M500" s="192"/>
      <c r="N500" s="194">
        <f t="shared" ref="N500:N505" si="344">M500+N413</f>
        <v>0</v>
      </c>
      <c r="O500" s="192"/>
      <c r="P500" s="194">
        <f t="shared" ref="P500:P505" si="345">O500+P413</f>
        <v>0</v>
      </c>
      <c r="Q500" s="195">
        <f t="shared" ref="Q500:Q505" si="346">N500+P500</f>
        <v>0</v>
      </c>
      <c r="R500" s="192"/>
      <c r="S500" s="194">
        <f t="shared" ref="S500:U505" si="347">R500+S413</f>
        <v>0</v>
      </c>
      <c r="T500" s="192"/>
      <c r="U500" s="194">
        <f t="shared" si="347"/>
        <v>0</v>
      </c>
      <c r="V500" s="196">
        <f t="shared" si="341"/>
        <v>0</v>
      </c>
      <c r="W500" s="194" t="str">
        <f t="shared" si="305"/>
        <v/>
      </c>
    </row>
    <row r="501" spans="1:23" ht="13">
      <c r="A501" s="23"/>
      <c r="B501" s="18"/>
      <c r="C501" s="129"/>
      <c r="D501" s="12" t="s">
        <v>120</v>
      </c>
      <c r="E501" s="60" t="s">
        <v>73</v>
      </c>
      <c r="F501" s="150"/>
      <c r="G501" s="151"/>
      <c r="H501" s="151"/>
      <c r="I501" s="151"/>
      <c r="J501" s="152"/>
      <c r="K501" s="150"/>
      <c r="L501" s="152">
        <f t="shared" si="343"/>
        <v>0</v>
      </c>
      <c r="M501" s="150"/>
      <c r="N501" s="152">
        <f t="shared" si="344"/>
        <v>0</v>
      </c>
      <c r="O501" s="150"/>
      <c r="P501" s="152">
        <f t="shared" si="345"/>
        <v>0</v>
      </c>
      <c r="Q501" s="153">
        <f t="shared" si="346"/>
        <v>0</v>
      </c>
      <c r="R501" s="150"/>
      <c r="S501" s="152">
        <f t="shared" si="347"/>
        <v>0</v>
      </c>
      <c r="T501" s="150"/>
      <c r="U501" s="152">
        <f t="shared" si="347"/>
        <v>0</v>
      </c>
      <c r="V501" s="154">
        <f t="shared" si="341"/>
        <v>0</v>
      </c>
      <c r="W501" s="152" t="str">
        <f t="shared" si="305"/>
        <v/>
      </c>
    </row>
    <row r="502" spans="1:23" ht="13">
      <c r="A502" s="23"/>
      <c r="B502" s="18"/>
      <c r="C502" s="129"/>
      <c r="D502" s="12" t="s">
        <v>119</v>
      </c>
      <c r="E502" s="60" t="s">
        <v>67</v>
      </c>
      <c r="F502" s="150"/>
      <c r="G502" s="151"/>
      <c r="H502" s="151"/>
      <c r="I502" s="151"/>
      <c r="J502" s="152"/>
      <c r="K502" s="150"/>
      <c r="L502" s="152">
        <f t="shared" si="343"/>
        <v>0</v>
      </c>
      <c r="M502" s="150"/>
      <c r="N502" s="152">
        <f t="shared" si="344"/>
        <v>0</v>
      </c>
      <c r="O502" s="150"/>
      <c r="P502" s="152">
        <f t="shared" si="345"/>
        <v>0</v>
      </c>
      <c r="Q502" s="153">
        <f t="shared" si="346"/>
        <v>0</v>
      </c>
      <c r="R502" s="150"/>
      <c r="S502" s="152">
        <f t="shared" si="347"/>
        <v>0</v>
      </c>
      <c r="T502" s="150"/>
      <c r="U502" s="152">
        <f t="shared" si="347"/>
        <v>0</v>
      </c>
      <c r="V502" s="154">
        <f t="shared" si="341"/>
        <v>0</v>
      </c>
      <c r="W502" s="152" t="str">
        <f t="shared" si="305"/>
        <v/>
      </c>
    </row>
    <row r="503" spans="1:23" ht="13">
      <c r="A503" s="23"/>
      <c r="B503" s="18"/>
      <c r="C503" s="129"/>
      <c r="D503" s="12" t="s">
        <v>118</v>
      </c>
      <c r="E503" s="60" t="s">
        <v>68</v>
      </c>
      <c r="F503" s="150"/>
      <c r="G503" s="151"/>
      <c r="H503" s="151"/>
      <c r="I503" s="151"/>
      <c r="J503" s="152"/>
      <c r="K503" s="150"/>
      <c r="L503" s="152">
        <f t="shared" si="343"/>
        <v>0</v>
      </c>
      <c r="M503" s="150"/>
      <c r="N503" s="152">
        <f t="shared" si="344"/>
        <v>0</v>
      </c>
      <c r="O503" s="150"/>
      <c r="P503" s="152">
        <f t="shared" si="345"/>
        <v>0</v>
      </c>
      <c r="Q503" s="153">
        <f t="shared" si="346"/>
        <v>0</v>
      </c>
      <c r="R503" s="150"/>
      <c r="S503" s="152">
        <f t="shared" si="347"/>
        <v>0</v>
      </c>
      <c r="T503" s="150"/>
      <c r="U503" s="152">
        <f t="shared" si="347"/>
        <v>0</v>
      </c>
      <c r="V503" s="154">
        <f t="shared" si="341"/>
        <v>0</v>
      </c>
      <c r="W503" s="152" t="str">
        <f t="shared" si="305"/>
        <v/>
      </c>
    </row>
    <row r="504" spans="1:23" ht="13">
      <c r="A504" s="23"/>
      <c r="B504" s="18"/>
      <c r="C504" s="129"/>
      <c r="D504" s="13" t="s">
        <v>117</v>
      </c>
      <c r="E504" s="71" t="s">
        <v>76</v>
      </c>
      <c r="F504" s="251"/>
      <c r="G504" s="252"/>
      <c r="H504" s="252"/>
      <c r="I504" s="252"/>
      <c r="J504" s="253"/>
      <c r="K504" s="251"/>
      <c r="L504" s="253">
        <f t="shared" si="343"/>
        <v>0</v>
      </c>
      <c r="M504" s="251"/>
      <c r="N504" s="253">
        <f t="shared" si="344"/>
        <v>0</v>
      </c>
      <c r="O504" s="251"/>
      <c r="P504" s="253">
        <f t="shared" si="345"/>
        <v>0</v>
      </c>
      <c r="Q504" s="254">
        <f t="shared" si="346"/>
        <v>0</v>
      </c>
      <c r="R504" s="251"/>
      <c r="S504" s="253">
        <f t="shared" si="347"/>
        <v>0</v>
      </c>
      <c r="T504" s="251"/>
      <c r="U504" s="253">
        <f t="shared" si="347"/>
        <v>0</v>
      </c>
      <c r="V504" s="255">
        <f t="shared" si="341"/>
        <v>0</v>
      </c>
      <c r="W504" s="253" t="str">
        <f t="shared" si="305"/>
        <v/>
      </c>
    </row>
    <row r="505" spans="1:23" ht="27" thickBot="1">
      <c r="A505" s="23"/>
      <c r="B505" s="18"/>
      <c r="C505" s="129"/>
      <c r="D505" s="72" t="s">
        <v>116</v>
      </c>
      <c r="E505" s="70" t="s">
        <v>75</v>
      </c>
      <c r="F505" s="243"/>
      <c r="G505" s="244"/>
      <c r="H505" s="244"/>
      <c r="I505" s="244"/>
      <c r="J505" s="245"/>
      <c r="K505" s="243"/>
      <c r="L505" s="245">
        <f t="shared" si="343"/>
        <v>0</v>
      </c>
      <c r="M505" s="243"/>
      <c r="N505" s="245">
        <f t="shared" si="344"/>
        <v>0</v>
      </c>
      <c r="O505" s="243"/>
      <c r="P505" s="245">
        <f t="shared" si="345"/>
        <v>0</v>
      </c>
      <c r="Q505" s="246">
        <f t="shared" si="346"/>
        <v>0</v>
      </c>
      <c r="R505" s="243"/>
      <c r="S505" s="245">
        <f t="shared" si="347"/>
        <v>0</v>
      </c>
      <c r="T505" s="243"/>
      <c r="U505" s="245">
        <f t="shared" si="347"/>
        <v>0</v>
      </c>
      <c r="V505" s="247">
        <f t="shared" si="341"/>
        <v>0</v>
      </c>
      <c r="W505" s="245" t="str">
        <f t="shared" si="305"/>
        <v/>
      </c>
    </row>
    <row r="506" spans="1:23" ht="14" thickBot="1">
      <c r="A506" s="23"/>
      <c r="B506" s="18"/>
      <c r="C506" s="129"/>
      <c r="D506" s="31" t="s">
        <v>115</v>
      </c>
      <c r="E506" s="73" t="s">
        <v>114</v>
      </c>
      <c r="F506" s="248"/>
      <c r="G506" s="249">
        <f t="shared" ref="G506:U506" si="348">SUM(G507:G513)</f>
        <v>0</v>
      </c>
      <c r="H506" s="249">
        <f t="shared" si="348"/>
        <v>0</v>
      </c>
      <c r="I506" s="249">
        <f t="shared" si="348"/>
        <v>0</v>
      </c>
      <c r="J506" s="204">
        <f t="shared" si="348"/>
        <v>0</v>
      </c>
      <c r="K506" s="248">
        <f t="shared" si="348"/>
        <v>0</v>
      </c>
      <c r="L506" s="204">
        <f t="shared" si="348"/>
        <v>0</v>
      </c>
      <c r="M506" s="248">
        <f t="shared" si="348"/>
        <v>0</v>
      </c>
      <c r="N506" s="204">
        <f t="shared" si="348"/>
        <v>0</v>
      </c>
      <c r="O506" s="248">
        <f t="shared" si="348"/>
        <v>0</v>
      </c>
      <c r="P506" s="204">
        <f t="shared" si="348"/>
        <v>0</v>
      </c>
      <c r="Q506" s="206">
        <f t="shared" si="348"/>
        <v>0</v>
      </c>
      <c r="R506" s="248">
        <f t="shared" si="348"/>
        <v>0</v>
      </c>
      <c r="S506" s="204">
        <f t="shared" ref="S506" si="349">SUM(S507:S513)</f>
        <v>0</v>
      </c>
      <c r="T506" s="248">
        <f t="shared" si="348"/>
        <v>0</v>
      </c>
      <c r="U506" s="204">
        <f t="shared" si="348"/>
        <v>0</v>
      </c>
      <c r="V506" s="250">
        <f t="shared" si="341"/>
        <v>0</v>
      </c>
      <c r="W506" s="204" t="str">
        <f t="shared" si="305"/>
        <v/>
      </c>
    </row>
    <row r="507" spans="1:23" ht="26">
      <c r="A507" s="23"/>
      <c r="B507" s="18"/>
      <c r="C507" s="129"/>
      <c r="D507" s="9" t="s">
        <v>113</v>
      </c>
      <c r="E507" s="74" t="s">
        <v>77</v>
      </c>
      <c r="F507" s="192"/>
      <c r="G507" s="193"/>
      <c r="H507" s="193"/>
      <c r="I507" s="193"/>
      <c r="J507" s="194"/>
      <c r="K507" s="192"/>
      <c r="L507" s="194">
        <f t="shared" ref="L507:L513" si="350">K507+L420</f>
        <v>0</v>
      </c>
      <c r="M507" s="192"/>
      <c r="N507" s="194">
        <f t="shared" ref="N507:N513" si="351">M507+N420</f>
        <v>0</v>
      </c>
      <c r="O507" s="192"/>
      <c r="P507" s="194">
        <f t="shared" ref="P507:P513" si="352">O507+P420</f>
        <v>0</v>
      </c>
      <c r="Q507" s="195">
        <f t="shared" ref="Q507:Q513" si="353">N507+P507</f>
        <v>0</v>
      </c>
      <c r="R507" s="192"/>
      <c r="S507" s="194">
        <f t="shared" ref="S507:U513" si="354">R507+S420</f>
        <v>0</v>
      </c>
      <c r="T507" s="192"/>
      <c r="U507" s="194">
        <f t="shared" si="354"/>
        <v>0</v>
      </c>
      <c r="V507" s="196">
        <f t="shared" si="341"/>
        <v>0</v>
      </c>
      <c r="W507" s="194" t="str">
        <f t="shared" ref="W507:W527" si="355">IF(L507-N507-U507-V507=0,"","Error")</f>
        <v/>
      </c>
    </row>
    <row r="508" spans="1:23" ht="13">
      <c r="A508" s="23"/>
      <c r="B508" s="18"/>
      <c r="C508" s="129"/>
      <c r="D508" s="12" t="s">
        <v>112</v>
      </c>
      <c r="E508" s="75" t="s">
        <v>72</v>
      </c>
      <c r="F508" s="150"/>
      <c r="G508" s="151"/>
      <c r="H508" s="151"/>
      <c r="I508" s="151"/>
      <c r="J508" s="152"/>
      <c r="K508" s="150"/>
      <c r="L508" s="152">
        <f t="shared" si="350"/>
        <v>0</v>
      </c>
      <c r="M508" s="150"/>
      <c r="N508" s="152">
        <f t="shared" si="351"/>
        <v>0</v>
      </c>
      <c r="O508" s="150"/>
      <c r="P508" s="152">
        <f t="shared" si="352"/>
        <v>0</v>
      </c>
      <c r="Q508" s="153">
        <f t="shared" si="353"/>
        <v>0</v>
      </c>
      <c r="R508" s="150"/>
      <c r="S508" s="152">
        <f t="shared" si="354"/>
        <v>0</v>
      </c>
      <c r="T508" s="150"/>
      <c r="U508" s="152">
        <f t="shared" si="354"/>
        <v>0</v>
      </c>
      <c r="V508" s="154">
        <f t="shared" si="341"/>
        <v>0</v>
      </c>
      <c r="W508" s="152" t="str">
        <f t="shared" si="355"/>
        <v/>
      </c>
    </row>
    <row r="509" spans="1:23" ht="13">
      <c r="A509" s="23"/>
      <c r="B509" s="18"/>
      <c r="C509" s="129"/>
      <c r="D509" s="12" t="s">
        <v>111</v>
      </c>
      <c r="E509" s="75" t="s">
        <v>74</v>
      </c>
      <c r="F509" s="150"/>
      <c r="G509" s="151"/>
      <c r="H509" s="151"/>
      <c r="I509" s="151"/>
      <c r="J509" s="152"/>
      <c r="K509" s="150"/>
      <c r="L509" s="152">
        <f t="shared" si="350"/>
        <v>0</v>
      </c>
      <c r="M509" s="150"/>
      <c r="N509" s="152">
        <f t="shared" si="351"/>
        <v>0</v>
      </c>
      <c r="O509" s="150"/>
      <c r="P509" s="152">
        <f t="shared" si="352"/>
        <v>0</v>
      </c>
      <c r="Q509" s="153">
        <f t="shared" si="353"/>
        <v>0</v>
      </c>
      <c r="R509" s="150"/>
      <c r="S509" s="152">
        <f t="shared" si="354"/>
        <v>0</v>
      </c>
      <c r="T509" s="150"/>
      <c r="U509" s="152">
        <f t="shared" si="354"/>
        <v>0</v>
      </c>
      <c r="V509" s="154">
        <f t="shared" si="341"/>
        <v>0</v>
      </c>
      <c r="W509" s="152" t="str">
        <f t="shared" si="355"/>
        <v/>
      </c>
    </row>
    <row r="510" spans="1:23" ht="13">
      <c r="A510" s="23"/>
      <c r="B510" s="18"/>
      <c r="C510" s="129"/>
      <c r="D510" s="12" t="s">
        <v>110</v>
      </c>
      <c r="E510" s="75" t="s">
        <v>69</v>
      </c>
      <c r="F510" s="150"/>
      <c r="G510" s="151"/>
      <c r="H510" s="151"/>
      <c r="I510" s="151"/>
      <c r="J510" s="152"/>
      <c r="K510" s="150"/>
      <c r="L510" s="152">
        <f t="shared" si="350"/>
        <v>0</v>
      </c>
      <c r="M510" s="150"/>
      <c r="N510" s="152">
        <f t="shared" si="351"/>
        <v>0</v>
      </c>
      <c r="O510" s="150"/>
      <c r="P510" s="152">
        <f t="shared" si="352"/>
        <v>0</v>
      </c>
      <c r="Q510" s="153">
        <f t="shared" si="353"/>
        <v>0</v>
      </c>
      <c r="R510" s="150"/>
      <c r="S510" s="152">
        <f t="shared" si="354"/>
        <v>0</v>
      </c>
      <c r="T510" s="150"/>
      <c r="U510" s="152">
        <f t="shared" si="354"/>
        <v>0</v>
      </c>
      <c r="V510" s="154">
        <f t="shared" si="341"/>
        <v>0</v>
      </c>
      <c r="W510" s="152" t="str">
        <f t="shared" si="355"/>
        <v/>
      </c>
    </row>
    <row r="511" spans="1:23" ht="13">
      <c r="A511" s="23"/>
      <c r="B511" s="18"/>
      <c r="C511" s="129"/>
      <c r="D511" s="12" t="s">
        <v>109</v>
      </c>
      <c r="E511" s="75" t="s">
        <v>70</v>
      </c>
      <c r="F511" s="150"/>
      <c r="G511" s="151"/>
      <c r="H511" s="151"/>
      <c r="I511" s="151"/>
      <c r="J511" s="152"/>
      <c r="K511" s="150"/>
      <c r="L511" s="152">
        <f t="shared" si="350"/>
        <v>0</v>
      </c>
      <c r="M511" s="150"/>
      <c r="N511" s="152">
        <f t="shared" si="351"/>
        <v>0</v>
      </c>
      <c r="O511" s="150"/>
      <c r="P511" s="152">
        <f t="shared" si="352"/>
        <v>0</v>
      </c>
      <c r="Q511" s="153">
        <f t="shared" si="353"/>
        <v>0</v>
      </c>
      <c r="R511" s="150"/>
      <c r="S511" s="152">
        <f t="shared" si="354"/>
        <v>0</v>
      </c>
      <c r="T511" s="150"/>
      <c r="U511" s="152">
        <f t="shared" si="354"/>
        <v>0</v>
      </c>
      <c r="V511" s="154">
        <f t="shared" si="341"/>
        <v>0</v>
      </c>
      <c r="W511" s="152" t="str">
        <f t="shared" si="355"/>
        <v/>
      </c>
    </row>
    <row r="512" spans="1:23" ht="13">
      <c r="A512" s="23"/>
      <c r="B512" s="18"/>
      <c r="C512" s="129"/>
      <c r="D512" s="12" t="s">
        <v>108</v>
      </c>
      <c r="E512" s="75" t="s">
        <v>71</v>
      </c>
      <c r="F512" s="150"/>
      <c r="G512" s="151"/>
      <c r="H512" s="151"/>
      <c r="I512" s="151"/>
      <c r="J512" s="152"/>
      <c r="K512" s="150"/>
      <c r="L512" s="152">
        <f t="shared" si="350"/>
        <v>0</v>
      </c>
      <c r="M512" s="150"/>
      <c r="N512" s="152">
        <f t="shared" si="351"/>
        <v>0</v>
      </c>
      <c r="O512" s="150"/>
      <c r="P512" s="152">
        <f t="shared" si="352"/>
        <v>0</v>
      </c>
      <c r="Q512" s="153">
        <f t="shared" si="353"/>
        <v>0</v>
      </c>
      <c r="R512" s="150"/>
      <c r="S512" s="152">
        <f t="shared" si="354"/>
        <v>0</v>
      </c>
      <c r="T512" s="150"/>
      <c r="U512" s="152">
        <f t="shared" si="354"/>
        <v>0</v>
      </c>
      <c r="V512" s="154">
        <f t="shared" si="341"/>
        <v>0</v>
      </c>
      <c r="W512" s="152" t="str">
        <f t="shared" si="355"/>
        <v/>
      </c>
    </row>
    <row r="513" spans="1:23" ht="14" thickBot="1">
      <c r="A513" s="23"/>
      <c r="B513" s="24"/>
      <c r="C513" s="140"/>
      <c r="D513" s="30" t="s">
        <v>107</v>
      </c>
      <c r="E513" s="76" t="s">
        <v>79</v>
      </c>
      <c r="F513" s="238"/>
      <c r="G513" s="239"/>
      <c r="H513" s="239"/>
      <c r="I513" s="239"/>
      <c r="J513" s="240"/>
      <c r="K513" s="238"/>
      <c r="L513" s="240">
        <f t="shared" si="350"/>
        <v>0</v>
      </c>
      <c r="M513" s="238"/>
      <c r="N513" s="240">
        <f t="shared" si="351"/>
        <v>0</v>
      </c>
      <c r="O513" s="238"/>
      <c r="P513" s="240">
        <f t="shared" si="352"/>
        <v>0</v>
      </c>
      <c r="Q513" s="241">
        <f t="shared" si="353"/>
        <v>0</v>
      </c>
      <c r="R513" s="238"/>
      <c r="S513" s="240">
        <f t="shared" si="354"/>
        <v>0</v>
      </c>
      <c r="T513" s="238"/>
      <c r="U513" s="240">
        <f t="shared" si="354"/>
        <v>0</v>
      </c>
      <c r="V513" s="242">
        <f t="shared" si="341"/>
        <v>0</v>
      </c>
      <c r="W513" s="240" t="str">
        <f t="shared" si="355"/>
        <v/>
      </c>
    </row>
    <row r="514" spans="1:23" ht="14" thickBot="1">
      <c r="A514" s="23"/>
      <c r="B514" s="136">
        <v>7306</v>
      </c>
      <c r="C514" s="139">
        <v>73066</v>
      </c>
      <c r="D514" s="138" t="s">
        <v>106</v>
      </c>
      <c r="E514" s="90"/>
      <c r="F514" s="118"/>
      <c r="G514" s="119">
        <f t="shared" ref="G514:V514" si="356">SUM(G515:G519)</f>
        <v>0</v>
      </c>
      <c r="H514" s="119">
        <f t="shared" si="356"/>
        <v>0</v>
      </c>
      <c r="I514" s="119">
        <f t="shared" si="356"/>
        <v>0</v>
      </c>
      <c r="J514" s="120">
        <f t="shared" si="356"/>
        <v>0</v>
      </c>
      <c r="K514" s="118">
        <f t="shared" si="356"/>
        <v>0</v>
      </c>
      <c r="L514" s="120">
        <f t="shared" si="356"/>
        <v>0</v>
      </c>
      <c r="M514" s="118">
        <f t="shared" si="356"/>
        <v>0</v>
      </c>
      <c r="N514" s="120">
        <f t="shared" si="356"/>
        <v>0</v>
      </c>
      <c r="O514" s="118">
        <f t="shared" si="356"/>
        <v>0</v>
      </c>
      <c r="P514" s="120">
        <f t="shared" si="356"/>
        <v>0</v>
      </c>
      <c r="Q514" s="121">
        <f t="shared" si="356"/>
        <v>0</v>
      </c>
      <c r="R514" s="118">
        <f t="shared" si="356"/>
        <v>0</v>
      </c>
      <c r="S514" s="120">
        <f t="shared" ref="S514" si="357">SUM(S515:S519)</f>
        <v>0</v>
      </c>
      <c r="T514" s="118">
        <f t="shared" si="356"/>
        <v>0</v>
      </c>
      <c r="U514" s="120">
        <f t="shared" si="356"/>
        <v>0</v>
      </c>
      <c r="V514" s="122">
        <f t="shared" si="356"/>
        <v>0</v>
      </c>
      <c r="W514" s="120" t="str">
        <f t="shared" si="355"/>
        <v/>
      </c>
    </row>
    <row r="515" spans="1:23" ht="13">
      <c r="A515" s="23"/>
      <c r="B515" s="18"/>
      <c r="C515" s="127"/>
      <c r="D515" s="137" t="s">
        <v>105</v>
      </c>
      <c r="E515" s="86" t="s">
        <v>104</v>
      </c>
      <c r="F515" s="192"/>
      <c r="G515" s="193"/>
      <c r="H515" s="193"/>
      <c r="I515" s="193"/>
      <c r="J515" s="194"/>
      <c r="K515" s="192"/>
      <c r="L515" s="194">
        <f t="shared" ref="L515:L522" si="358">K515+L428</f>
        <v>0</v>
      </c>
      <c r="M515" s="192"/>
      <c r="N515" s="194">
        <f t="shared" ref="N515:N522" si="359">M515+N428</f>
        <v>0</v>
      </c>
      <c r="O515" s="192"/>
      <c r="P515" s="194">
        <f t="shared" ref="P515:P522" si="360">O515+P428</f>
        <v>0</v>
      </c>
      <c r="Q515" s="195">
        <f t="shared" ref="Q515:Q522" si="361">N515+P515</f>
        <v>0</v>
      </c>
      <c r="R515" s="192"/>
      <c r="S515" s="194">
        <f t="shared" ref="S515:U522" si="362">R515+S428</f>
        <v>0</v>
      </c>
      <c r="T515" s="192"/>
      <c r="U515" s="194">
        <f t="shared" si="362"/>
        <v>0</v>
      </c>
      <c r="V515" s="196">
        <f t="shared" ref="V515:V522" si="363">L515-N515-U515</f>
        <v>0</v>
      </c>
      <c r="W515" s="194" t="str">
        <f t="shared" si="355"/>
        <v/>
      </c>
    </row>
    <row r="516" spans="1:23" ht="26">
      <c r="A516" s="23"/>
      <c r="B516" s="18"/>
      <c r="C516" s="127"/>
      <c r="D516" s="6" t="s">
        <v>103</v>
      </c>
      <c r="E516" s="60" t="s">
        <v>82</v>
      </c>
      <c r="F516" s="150"/>
      <c r="G516" s="151"/>
      <c r="H516" s="151"/>
      <c r="I516" s="151"/>
      <c r="J516" s="152"/>
      <c r="K516" s="150"/>
      <c r="L516" s="152">
        <f t="shared" si="358"/>
        <v>0</v>
      </c>
      <c r="M516" s="150"/>
      <c r="N516" s="152">
        <f t="shared" si="359"/>
        <v>0</v>
      </c>
      <c r="O516" s="150"/>
      <c r="P516" s="152">
        <f t="shared" si="360"/>
        <v>0</v>
      </c>
      <c r="Q516" s="153">
        <f t="shared" si="361"/>
        <v>0</v>
      </c>
      <c r="R516" s="150"/>
      <c r="S516" s="152">
        <f t="shared" si="362"/>
        <v>0</v>
      </c>
      <c r="T516" s="150"/>
      <c r="U516" s="152">
        <f t="shared" si="362"/>
        <v>0</v>
      </c>
      <c r="V516" s="154">
        <f t="shared" si="363"/>
        <v>0</v>
      </c>
      <c r="W516" s="152" t="str">
        <f t="shared" si="355"/>
        <v/>
      </c>
    </row>
    <row r="517" spans="1:23" ht="13">
      <c r="A517" s="23"/>
      <c r="B517" s="18"/>
      <c r="C517" s="127"/>
      <c r="D517" s="7" t="s">
        <v>102</v>
      </c>
      <c r="E517" s="61" t="s">
        <v>81</v>
      </c>
      <c r="F517" s="197"/>
      <c r="G517" s="198"/>
      <c r="H517" s="198"/>
      <c r="I517" s="198"/>
      <c r="J517" s="199"/>
      <c r="K517" s="197"/>
      <c r="L517" s="199">
        <f t="shared" si="358"/>
        <v>0</v>
      </c>
      <c r="M517" s="197"/>
      <c r="N517" s="199">
        <f t="shared" si="359"/>
        <v>0</v>
      </c>
      <c r="O517" s="197"/>
      <c r="P517" s="199">
        <f t="shared" si="360"/>
        <v>0</v>
      </c>
      <c r="Q517" s="200">
        <f t="shared" si="361"/>
        <v>0</v>
      </c>
      <c r="R517" s="197"/>
      <c r="S517" s="199">
        <f t="shared" si="362"/>
        <v>0</v>
      </c>
      <c r="T517" s="197"/>
      <c r="U517" s="199">
        <f t="shared" si="362"/>
        <v>0</v>
      </c>
      <c r="V517" s="201">
        <f t="shared" si="363"/>
        <v>0</v>
      </c>
      <c r="W517" s="199" t="str">
        <f t="shared" si="355"/>
        <v/>
      </c>
    </row>
    <row r="518" spans="1:23" ht="13">
      <c r="A518" s="23"/>
      <c r="B518" s="18"/>
      <c r="C518" s="127"/>
      <c r="D518" s="7" t="s">
        <v>101</v>
      </c>
      <c r="E518" s="61" t="s">
        <v>83</v>
      </c>
      <c r="F518" s="197"/>
      <c r="G518" s="198"/>
      <c r="H518" s="198"/>
      <c r="I518" s="198"/>
      <c r="J518" s="199"/>
      <c r="K518" s="197"/>
      <c r="L518" s="199">
        <f t="shared" si="358"/>
        <v>0</v>
      </c>
      <c r="M518" s="197"/>
      <c r="N518" s="199">
        <f t="shared" si="359"/>
        <v>0</v>
      </c>
      <c r="O518" s="197"/>
      <c r="P518" s="199">
        <f t="shared" si="360"/>
        <v>0</v>
      </c>
      <c r="Q518" s="200">
        <f t="shared" si="361"/>
        <v>0</v>
      </c>
      <c r="R518" s="197"/>
      <c r="S518" s="199">
        <f t="shared" si="362"/>
        <v>0</v>
      </c>
      <c r="T518" s="197"/>
      <c r="U518" s="199">
        <f t="shared" si="362"/>
        <v>0</v>
      </c>
      <c r="V518" s="201">
        <f t="shared" si="363"/>
        <v>0</v>
      </c>
      <c r="W518" s="199" t="str">
        <f t="shared" si="355"/>
        <v/>
      </c>
    </row>
    <row r="519" spans="1:23" ht="14" thickBot="1">
      <c r="A519" s="23"/>
      <c r="B519" s="24"/>
      <c r="C519" s="130"/>
      <c r="D519" s="28" t="s">
        <v>100</v>
      </c>
      <c r="E519" s="69" t="s">
        <v>80</v>
      </c>
      <c r="F519" s="238"/>
      <c r="G519" s="239"/>
      <c r="H519" s="239"/>
      <c r="I519" s="239"/>
      <c r="J519" s="240"/>
      <c r="K519" s="238"/>
      <c r="L519" s="240">
        <f t="shared" si="358"/>
        <v>0</v>
      </c>
      <c r="M519" s="238"/>
      <c r="N519" s="240">
        <f t="shared" si="359"/>
        <v>0</v>
      </c>
      <c r="O519" s="238"/>
      <c r="P519" s="240">
        <f t="shared" si="360"/>
        <v>0</v>
      </c>
      <c r="Q519" s="241">
        <f t="shared" si="361"/>
        <v>0</v>
      </c>
      <c r="R519" s="238"/>
      <c r="S519" s="240">
        <f t="shared" si="362"/>
        <v>0</v>
      </c>
      <c r="T519" s="238"/>
      <c r="U519" s="240">
        <f t="shared" si="362"/>
        <v>0</v>
      </c>
      <c r="V519" s="242">
        <f t="shared" si="363"/>
        <v>0</v>
      </c>
      <c r="W519" s="240" t="str">
        <f t="shared" si="355"/>
        <v/>
      </c>
    </row>
    <row r="520" spans="1:23" ht="13">
      <c r="A520" s="15"/>
      <c r="B520" s="19" t="s">
        <v>205</v>
      </c>
      <c r="C520" s="20">
        <v>73071</v>
      </c>
      <c r="D520" s="16" t="s">
        <v>99</v>
      </c>
      <c r="E520" s="77" t="s">
        <v>98</v>
      </c>
      <c r="F520" s="97"/>
      <c r="G520" s="98"/>
      <c r="H520" s="98"/>
      <c r="I520" s="98"/>
      <c r="J520" s="99"/>
      <c r="K520" s="97"/>
      <c r="L520" s="99">
        <f t="shared" si="358"/>
        <v>0</v>
      </c>
      <c r="M520" s="97"/>
      <c r="N520" s="99">
        <f t="shared" si="359"/>
        <v>0</v>
      </c>
      <c r="O520" s="97"/>
      <c r="P520" s="99">
        <f t="shared" si="360"/>
        <v>0</v>
      </c>
      <c r="Q520" s="100">
        <f t="shared" si="361"/>
        <v>0</v>
      </c>
      <c r="R520" s="97"/>
      <c r="S520" s="99">
        <f t="shared" si="362"/>
        <v>0</v>
      </c>
      <c r="T520" s="97"/>
      <c r="U520" s="99">
        <f t="shared" si="362"/>
        <v>0</v>
      </c>
      <c r="V520" s="101">
        <f t="shared" si="363"/>
        <v>0</v>
      </c>
      <c r="W520" s="99" t="str">
        <f t="shared" si="355"/>
        <v/>
      </c>
    </row>
    <row r="521" spans="1:23" ht="13">
      <c r="A521" s="15"/>
      <c r="B521" s="18"/>
      <c r="C521" s="21">
        <v>73072</v>
      </c>
      <c r="D521" s="22" t="s">
        <v>97</v>
      </c>
      <c r="E521" s="62" t="s">
        <v>96</v>
      </c>
      <c r="F521" s="102"/>
      <c r="G521" s="103"/>
      <c r="H521" s="103"/>
      <c r="I521" s="103"/>
      <c r="J521" s="104"/>
      <c r="K521" s="102"/>
      <c r="L521" s="124">
        <f t="shared" si="358"/>
        <v>0</v>
      </c>
      <c r="M521" s="102"/>
      <c r="N521" s="124">
        <f t="shared" si="359"/>
        <v>0</v>
      </c>
      <c r="O521" s="102"/>
      <c r="P521" s="104">
        <f t="shared" si="360"/>
        <v>0</v>
      </c>
      <c r="Q521" s="105">
        <f t="shared" si="361"/>
        <v>0</v>
      </c>
      <c r="R521" s="102"/>
      <c r="S521" s="104">
        <f t="shared" si="362"/>
        <v>0</v>
      </c>
      <c r="T521" s="102"/>
      <c r="U521" s="104">
        <f t="shared" si="362"/>
        <v>0</v>
      </c>
      <c r="V521" s="106">
        <f t="shared" si="363"/>
        <v>0</v>
      </c>
      <c r="W521" s="104" t="str">
        <f t="shared" si="355"/>
        <v/>
      </c>
    </row>
    <row r="522" spans="1:23" ht="14" thickBot="1">
      <c r="A522" s="15"/>
      <c r="B522" s="18"/>
      <c r="C522" s="131">
        <v>73073</v>
      </c>
      <c r="D522" s="82" t="s">
        <v>95</v>
      </c>
      <c r="E522" s="132" t="s">
        <v>94</v>
      </c>
      <c r="F522" s="168"/>
      <c r="G522" s="169"/>
      <c r="H522" s="169"/>
      <c r="I522" s="169"/>
      <c r="J522" s="170"/>
      <c r="K522" s="168"/>
      <c r="L522" s="170">
        <f t="shared" si="358"/>
        <v>0</v>
      </c>
      <c r="M522" s="168"/>
      <c r="N522" s="170">
        <f t="shared" si="359"/>
        <v>0</v>
      </c>
      <c r="O522" s="168"/>
      <c r="P522" s="170">
        <f t="shared" si="360"/>
        <v>0</v>
      </c>
      <c r="Q522" s="171">
        <f t="shared" si="361"/>
        <v>0</v>
      </c>
      <c r="R522" s="168"/>
      <c r="S522" s="170">
        <f t="shared" si="362"/>
        <v>0</v>
      </c>
      <c r="T522" s="168"/>
      <c r="U522" s="170">
        <f t="shared" si="362"/>
        <v>0</v>
      </c>
      <c r="V522" s="263">
        <f t="shared" si="363"/>
        <v>0</v>
      </c>
      <c r="W522" s="170" t="str">
        <f t="shared" si="355"/>
        <v/>
      </c>
    </row>
    <row r="523" spans="1:23" ht="14" thickBot="1">
      <c r="A523" s="23"/>
      <c r="B523" s="15"/>
      <c r="C523" s="139">
        <v>73087</v>
      </c>
      <c r="D523" s="135" t="s">
        <v>93</v>
      </c>
      <c r="E523" s="89"/>
      <c r="F523" s="118"/>
      <c r="G523" s="119">
        <f t="shared" ref="G523:V523" si="364">G524</f>
        <v>0</v>
      </c>
      <c r="H523" s="119">
        <f t="shared" si="364"/>
        <v>0</v>
      </c>
      <c r="I523" s="119">
        <f t="shared" si="364"/>
        <v>0</v>
      </c>
      <c r="J523" s="120">
        <f t="shared" si="364"/>
        <v>0</v>
      </c>
      <c r="K523" s="118">
        <f t="shared" si="364"/>
        <v>0</v>
      </c>
      <c r="L523" s="120">
        <f t="shared" si="364"/>
        <v>0</v>
      </c>
      <c r="M523" s="118">
        <f t="shared" si="364"/>
        <v>0</v>
      </c>
      <c r="N523" s="120">
        <f t="shared" si="364"/>
        <v>0</v>
      </c>
      <c r="O523" s="118">
        <f t="shared" si="364"/>
        <v>0</v>
      </c>
      <c r="P523" s="120">
        <f t="shared" si="364"/>
        <v>0</v>
      </c>
      <c r="Q523" s="121">
        <f t="shared" si="364"/>
        <v>0</v>
      </c>
      <c r="R523" s="118">
        <f t="shared" si="364"/>
        <v>0</v>
      </c>
      <c r="S523" s="120">
        <f t="shared" si="364"/>
        <v>0</v>
      </c>
      <c r="T523" s="118">
        <f t="shared" si="364"/>
        <v>0</v>
      </c>
      <c r="U523" s="120">
        <f t="shared" si="364"/>
        <v>0</v>
      </c>
      <c r="V523" s="122">
        <f t="shared" si="364"/>
        <v>0</v>
      </c>
      <c r="W523" s="120" t="str">
        <f t="shared" si="355"/>
        <v/>
      </c>
    </row>
    <row r="524" spans="1:23" ht="13">
      <c r="A524" s="23"/>
      <c r="B524" s="18"/>
      <c r="C524" s="129"/>
      <c r="D524" s="133" t="s">
        <v>92</v>
      </c>
      <c r="E524" s="134" t="s">
        <v>91</v>
      </c>
      <c r="F524" s="256"/>
      <c r="G524" s="264">
        <f>SUM(G525:G526)</f>
        <v>0</v>
      </c>
      <c r="H524" s="264">
        <f>SUM(H525:H526)</f>
        <v>0</v>
      </c>
      <c r="I524" s="264">
        <f>SUM(I525:I526)</f>
        <v>0</v>
      </c>
      <c r="J524" s="165">
        <f>SUM(J525:J526)</f>
        <v>0</v>
      </c>
      <c r="K524" s="256">
        <f>SUM(K525:K526)</f>
        <v>0</v>
      </c>
      <c r="L524" s="165">
        <f t="shared" ref="L524:U524" si="365">SUM(L525:L526)</f>
        <v>0</v>
      </c>
      <c r="M524" s="256">
        <f t="shared" si="365"/>
        <v>0</v>
      </c>
      <c r="N524" s="165">
        <f t="shared" si="365"/>
        <v>0</v>
      </c>
      <c r="O524" s="256">
        <f t="shared" si="365"/>
        <v>0</v>
      </c>
      <c r="P524" s="165">
        <f t="shared" si="365"/>
        <v>0</v>
      </c>
      <c r="Q524" s="166">
        <f t="shared" si="365"/>
        <v>0</v>
      </c>
      <c r="R524" s="256">
        <f t="shared" si="365"/>
        <v>0</v>
      </c>
      <c r="S524" s="165">
        <f t="shared" ref="S524" si="366">SUM(S525:S526)</f>
        <v>0</v>
      </c>
      <c r="T524" s="256">
        <f t="shared" si="365"/>
        <v>0</v>
      </c>
      <c r="U524" s="165">
        <f t="shared" si="365"/>
        <v>0</v>
      </c>
      <c r="V524" s="265">
        <f>L524-N524-U524</f>
        <v>0</v>
      </c>
      <c r="W524" s="165" t="str">
        <f t="shared" si="355"/>
        <v/>
      </c>
    </row>
    <row r="525" spans="1:23" ht="13">
      <c r="A525" s="23"/>
      <c r="B525" s="18"/>
      <c r="C525" s="127"/>
      <c r="D525" s="14" t="s">
        <v>90</v>
      </c>
      <c r="E525" s="59" t="s">
        <v>84</v>
      </c>
      <c r="F525" s="192"/>
      <c r="G525" s="193"/>
      <c r="H525" s="193"/>
      <c r="I525" s="193"/>
      <c r="J525" s="194"/>
      <c r="K525" s="192"/>
      <c r="L525" s="194">
        <f>K525+L438</f>
        <v>0</v>
      </c>
      <c r="M525" s="192"/>
      <c r="N525" s="194">
        <f>M525+N438</f>
        <v>0</v>
      </c>
      <c r="O525" s="192"/>
      <c r="P525" s="194">
        <f>O525+P438</f>
        <v>0</v>
      </c>
      <c r="Q525" s="195">
        <f>N525+P525</f>
        <v>0</v>
      </c>
      <c r="R525" s="192"/>
      <c r="S525" s="194">
        <f>R525+S438</f>
        <v>0</v>
      </c>
      <c r="T525" s="192"/>
      <c r="U525" s="194">
        <f>T525+U438</f>
        <v>0</v>
      </c>
      <c r="V525" s="196">
        <f>L525-N525-U525</f>
        <v>0</v>
      </c>
      <c r="W525" s="194" t="str">
        <f t="shared" si="355"/>
        <v/>
      </c>
    </row>
    <row r="526" spans="1:23" ht="14" thickBot="1">
      <c r="A526" s="27"/>
      <c r="B526" s="24"/>
      <c r="C526" s="130"/>
      <c r="D526" s="28" t="s">
        <v>89</v>
      </c>
      <c r="E526" s="69" t="s">
        <v>85</v>
      </c>
      <c r="F526" s="238"/>
      <c r="G526" s="239"/>
      <c r="H526" s="239"/>
      <c r="I526" s="239"/>
      <c r="J526" s="240"/>
      <c r="K526" s="238"/>
      <c r="L526" s="240">
        <f>K526+L439</f>
        <v>0</v>
      </c>
      <c r="M526" s="238"/>
      <c r="N526" s="240">
        <f>M526+N439</f>
        <v>0</v>
      </c>
      <c r="O526" s="238"/>
      <c r="P526" s="240">
        <f>O526+P439</f>
        <v>0</v>
      </c>
      <c r="Q526" s="241">
        <f>N526+P526</f>
        <v>0</v>
      </c>
      <c r="R526" s="238"/>
      <c r="S526" s="240">
        <f>R526+S439</f>
        <v>0</v>
      </c>
      <c r="T526" s="238"/>
      <c r="U526" s="240">
        <f>T526+U439</f>
        <v>0</v>
      </c>
      <c r="V526" s="242">
        <f>L526-N526-U526</f>
        <v>0</v>
      </c>
      <c r="W526" s="240" t="str">
        <f t="shared" si="355"/>
        <v/>
      </c>
    </row>
    <row r="527" spans="1:23" ht="14" thickBot="1">
      <c r="A527" s="78" t="s">
        <v>203</v>
      </c>
      <c r="B527" s="79" t="s">
        <v>204</v>
      </c>
      <c r="C527" s="95">
        <v>76981</v>
      </c>
      <c r="D527" s="96" t="s">
        <v>88</v>
      </c>
      <c r="E527" s="90" t="s">
        <v>87</v>
      </c>
      <c r="F527" s="118"/>
      <c r="G527" s="257"/>
      <c r="H527" s="257"/>
      <c r="I527" s="257"/>
      <c r="J527" s="258"/>
      <c r="K527" s="118"/>
      <c r="L527" s="258">
        <f>K527+L440</f>
        <v>0</v>
      </c>
      <c r="M527" s="118"/>
      <c r="N527" s="258">
        <f>M527+N440</f>
        <v>0</v>
      </c>
      <c r="O527" s="118"/>
      <c r="P527" s="258">
        <f>O527+P440</f>
        <v>0</v>
      </c>
      <c r="Q527" s="121">
        <f>N527+P527</f>
        <v>0</v>
      </c>
      <c r="R527" s="118"/>
      <c r="S527" s="258">
        <f>R527+S440</f>
        <v>0</v>
      </c>
      <c r="T527" s="118"/>
      <c r="U527" s="258">
        <f>T527+U440</f>
        <v>0</v>
      </c>
      <c r="V527" s="122">
        <f>L527-N527-U527</f>
        <v>0</v>
      </c>
      <c r="W527" s="258" t="str">
        <f t="shared" si="355"/>
        <v/>
      </c>
    </row>
    <row r="528" spans="1:23" ht="13" thickBot="1">
      <c r="A528" s="293">
        <f>A441+1</f>
        <v>45297</v>
      </c>
      <c r="B528" s="294"/>
      <c r="C528" s="294"/>
      <c r="D528" s="294"/>
      <c r="E528" s="294"/>
      <c r="F528" s="295"/>
      <c r="G528" s="156">
        <f t="shared" ref="G528:O528" si="367">SUM(G529:G534,G535,G547:G556,G557,G558,G564:G568,G569,G570,G584,G601,G607:G609,G610,G614)</f>
        <v>0</v>
      </c>
      <c r="H528" s="156">
        <f t="shared" si="367"/>
        <v>0</v>
      </c>
      <c r="I528" s="156">
        <f t="shared" si="367"/>
        <v>0</v>
      </c>
      <c r="J528" s="157">
        <f t="shared" si="367"/>
        <v>0</v>
      </c>
      <c r="K528" s="155">
        <f t="shared" si="367"/>
        <v>0</v>
      </c>
      <c r="L528" s="157">
        <f t="shared" si="367"/>
        <v>0</v>
      </c>
      <c r="M528" s="155">
        <f t="shared" si="367"/>
        <v>0</v>
      </c>
      <c r="N528" s="157">
        <f t="shared" si="367"/>
        <v>0</v>
      </c>
      <c r="O528" s="155">
        <f t="shared" si="367"/>
        <v>0</v>
      </c>
      <c r="P528" s="157">
        <f t="shared" ref="P528:V528" si="368">SUM(P529:P534,P535,P547:P556,P557,P558,P564:P568,P569,P570,P584,P601,P607:P609,P610,P614)</f>
        <v>0</v>
      </c>
      <c r="Q528" s="158">
        <f t="shared" si="368"/>
        <v>0</v>
      </c>
      <c r="R528" s="155">
        <f t="shared" si="368"/>
        <v>0</v>
      </c>
      <c r="S528" s="157">
        <f t="shared" ref="S528" si="369">SUM(S529:S534,S535,S547:S556,S557,S558,S564:S568,S569,S570,S584,S601,S607:S609,S610,S614)</f>
        <v>0</v>
      </c>
      <c r="T528" s="155">
        <f t="shared" si="368"/>
        <v>0</v>
      </c>
      <c r="U528" s="157">
        <f t="shared" si="368"/>
        <v>0</v>
      </c>
      <c r="V528" s="159">
        <f t="shared" si="368"/>
        <v>0</v>
      </c>
      <c r="W528" s="157" t="str">
        <f>IF(L528-N528-U528-V528=0,"","Error")</f>
        <v/>
      </c>
    </row>
    <row r="529" spans="1:23" ht="13">
      <c r="A529" s="25" t="s">
        <v>200</v>
      </c>
      <c r="B529" s="29">
        <v>7002</v>
      </c>
      <c r="C529" s="20">
        <v>70025</v>
      </c>
      <c r="D529" s="16" t="s">
        <v>5</v>
      </c>
      <c r="E529" s="49" t="s">
        <v>6</v>
      </c>
      <c r="F529" s="123"/>
      <c r="G529" s="98"/>
      <c r="H529" s="98"/>
      <c r="I529" s="98"/>
      <c r="J529" s="99"/>
      <c r="K529" s="97"/>
      <c r="L529" s="99">
        <f t="shared" ref="L529:L534" si="370">K529+L442</f>
        <v>0</v>
      </c>
      <c r="M529" s="97"/>
      <c r="N529" s="99">
        <f t="shared" ref="N529:N534" si="371">M529+N442</f>
        <v>0</v>
      </c>
      <c r="O529" s="97"/>
      <c r="P529" s="99">
        <f t="shared" ref="P529:P534" si="372">O529+P442</f>
        <v>0</v>
      </c>
      <c r="Q529" s="100">
        <f t="shared" ref="Q529:Q534" si="373">N529+P529</f>
        <v>0</v>
      </c>
      <c r="R529" s="97"/>
      <c r="S529" s="99">
        <f t="shared" ref="S529:U534" si="374">R529+S442</f>
        <v>0</v>
      </c>
      <c r="T529" s="97"/>
      <c r="U529" s="99">
        <f t="shared" si="374"/>
        <v>0</v>
      </c>
      <c r="V529" s="101">
        <f t="shared" ref="V529:V534" si="375">L529-N529-U529</f>
        <v>0</v>
      </c>
      <c r="W529" s="99" t="str">
        <f>IF(L529-N529-U529-V529=0,"","Error")</f>
        <v/>
      </c>
    </row>
    <row r="530" spans="1:23" ht="13">
      <c r="A530" s="15"/>
      <c r="B530" s="18"/>
      <c r="C530" s="21">
        <v>70026</v>
      </c>
      <c r="D530" s="22" t="s">
        <v>7</v>
      </c>
      <c r="E530" s="50" t="s">
        <v>8</v>
      </c>
      <c r="F530" s="102"/>
      <c r="G530" s="103"/>
      <c r="H530" s="103"/>
      <c r="I530" s="103"/>
      <c r="J530" s="104"/>
      <c r="K530" s="102"/>
      <c r="L530" s="104">
        <f t="shared" si="370"/>
        <v>0</v>
      </c>
      <c r="M530" s="102"/>
      <c r="N530" s="104">
        <f t="shared" si="371"/>
        <v>0</v>
      </c>
      <c r="O530" s="102"/>
      <c r="P530" s="104">
        <f t="shared" si="372"/>
        <v>0</v>
      </c>
      <c r="Q530" s="105">
        <f t="shared" si="373"/>
        <v>0</v>
      </c>
      <c r="R530" s="102"/>
      <c r="S530" s="104">
        <f t="shared" si="374"/>
        <v>0</v>
      </c>
      <c r="T530" s="102"/>
      <c r="U530" s="104">
        <f t="shared" si="374"/>
        <v>0</v>
      </c>
      <c r="V530" s="106">
        <f t="shared" si="375"/>
        <v>0</v>
      </c>
      <c r="W530" s="104" t="str">
        <f t="shared" ref="W530:W593" si="376">IF(L530-N530-U530-V530=0,"","Error")</f>
        <v/>
      </c>
    </row>
    <row r="531" spans="1:23" ht="14" thickBot="1">
      <c r="A531" s="15"/>
      <c r="B531" s="24"/>
      <c r="C531" s="55">
        <v>70027</v>
      </c>
      <c r="D531" s="56" t="s">
        <v>9</v>
      </c>
      <c r="E531" s="57" t="s">
        <v>10</v>
      </c>
      <c r="F531" s="107"/>
      <c r="G531" s="108"/>
      <c r="H531" s="108"/>
      <c r="I531" s="108"/>
      <c r="J531" s="109"/>
      <c r="K531" s="107"/>
      <c r="L531" s="109">
        <f t="shared" si="370"/>
        <v>0</v>
      </c>
      <c r="M531" s="107"/>
      <c r="N531" s="109">
        <f t="shared" si="371"/>
        <v>0</v>
      </c>
      <c r="O531" s="107"/>
      <c r="P531" s="109">
        <f t="shared" si="372"/>
        <v>0</v>
      </c>
      <c r="Q531" s="110">
        <f t="shared" si="373"/>
        <v>0</v>
      </c>
      <c r="R531" s="107"/>
      <c r="S531" s="109">
        <f t="shared" si="374"/>
        <v>0</v>
      </c>
      <c r="T531" s="107"/>
      <c r="U531" s="109">
        <f t="shared" si="374"/>
        <v>0</v>
      </c>
      <c r="V531" s="111">
        <f t="shared" si="375"/>
        <v>0</v>
      </c>
      <c r="W531" s="109" t="str">
        <f t="shared" si="376"/>
        <v/>
      </c>
    </row>
    <row r="532" spans="1:23" ht="13">
      <c r="A532" s="15"/>
      <c r="B532" s="29">
        <v>7003</v>
      </c>
      <c r="C532" s="20">
        <v>70032</v>
      </c>
      <c r="D532" s="16" t="s">
        <v>11</v>
      </c>
      <c r="E532" s="49" t="s">
        <v>12</v>
      </c>
      <c r="F532" s="97"/>
      <c r="G532" s="98"/>
      <c r="H532" s="98"/>
      <c r="I532" s="98"/>
      <c r="J532" s="99"/>
      <c r="K532" s="97"/>
      <c r="L532" s="99">
        <f t="shared" si="370"/>
        <v>0</v>
      </c>
      <c r="M532" s="97"/>
      <c r="N532" s="99">
        <f t="shared" si="371"/>
        <v>0</v>
      </c>
      <c r="O532" s="97"/>
      <c r="P532" s="99">
        <f t="shared" si="372"/>
        <v>0</v>
      </c>
      <c r="Q532" s="100">
        <f t="shared" si="373"/>
        <v>0</v>
      </c>
      <c r="R532" s="97"/>
      <c r="S532" s="99">
        <f t="shared" si="374"/>
        <v>0</v>
      </c>
      <c r="T532" s="97"/>
      <c r="U532" s="99">
        <f t="shared" si="374"/>
        <v>0</v>
      </c>
      <c r="V532" s="101">
        <f t="shared" si="375"/>
        <v>0</v>
      </c>
      <c r="W532" s="99" t="str">
        <f t="shared" si="376"/>
        <v/>
      </c>
    </row>
    <row r="533" spans="1:23" ht="14" thickBot="1">
      <c r="A533" s="15"/>
      <c r="B533" s="24"/>
      <c r="C533" s="55">
        <v>70033</v>
      </c>
      <c r="D533" s="56" t="s">
        <v>13</v>
      </c>
      <c r="E533" s="57" t="s">
        <v>14</v>
      </c>
      <c r="F533" s="107"/>
      <c r="G533" s="108"/>
      <c r="H533" s="108"/>
      <c r="I533" s="108"/>
      <c r="J533" s="109"/>
      <c r="K533" s="107"/>
      <c r="L533" s="109">
        <f t="shared" si="370"/>
        <v>0</v>
      </c>
      <c r="M533" s="107"/>
      <c r="N533" s="109">
        <f t="shared" si="371"/>
        <v>0</v>
      </c>
      <c r="O533" s="107"/>
      <c r="P533" s="109">
        <f t="shared" si="372"/>
        <v>0</v>
      </c>
      <c r="Q533" s="110">
        <f t="shared" si="373"/>
        <v>0</v>
      </c>
      <c r="R533" s="107"/>
      <c r="S533" s="109">
        <f t="shared" si="374"/>
        <v>0</v>
      </c>
      <c r="T533" s="107"/>
      <c r="U533" s="109">
        <f t="shared" si="374"/>
        <v>0</v>
      </c>
      <c r="V533" s="111">
        <f t="shared" si="375"/>
        <v>0</v>
      </c>
      <c r="W533" s="109" t="str">
        <f t="shared" si="376"/>
        <v/>
      </c>
    </row>
    <row r="534" spans="1:23" ht="14" thickBot="1">
      <c r="A534" s="25" t="s">
        <v>202</v>
      </c>
      <c r="B534" s="29">
        <v>7100</v>
      </c>
      <c r="C534" s="125">
        <v>71001</v>
      </c>
      <c r="D534" s="39" t="s">
        <v>15</v>
      </c>
      <c r="E534" s="51" t="s">
        <v>16</v>
      </c>
      <c r="F534" s="116"/>
      <c r="G534" s="113"/>
      <c r="H534" s="113"/>
      <c r="I534" s="113"/>
      <c r="J534" s="114"/>
      <c r="K534" s="116"/>
      <c r="L534" s="114">
        <f t="shared" si="370"/>
        <v>0</v>
      </c>
      <c r="M534" s="116"/>
      <c r="N534" s="114">
        <f t="shared" si="371"/>
        <v>0</v>
      </c>
      <c r="O534" s="116"/>
      <c r="P534" s="114">
        <f t="shared" si="372"/>
        <v>0</v>
      </c>
      <c r="Q534" s="115">
        <f t="shared" si="373"/>
        <v>0</v>
      </c>
      <c r="R534" s="116"/>
      <c r="S534" s="114">
        <f t="shared" si="374"/>
        <v>0</v>
      </c>
      <c r="T534" s="116"/>
      <c r="U534" s="114">
        <f t="shared" si="374"/>
        <v>0</v>
      </c>
      <c r="V534" s="117">
        <f t="shared" si="375"/>
        <v>0</v>
      </c>
      <c r="W534" s="114" t="str">
        <f t="shared" si="376"/>
        <v/>
      </c>
    </row>
    <row r="535" spans="1:23" ht="14" thickBot="1">
      <c r="A535" s="23"/>
      <c r="B535" s="18"/>
      <c r="C535" s="129"/>
      <c r="D535" s="91" t="s">
        <v>166</v>
      </c>
      <c r="E535" s="92"/>
      <c r="F535" s="160"/>
      <c r="G535" s="161">
        <f t="shared" ref="G535:O535" si="377">G536+G537+G538+G546</f>
        <v>0</v>
      </c>
      <c r="H535" s="161">
        <f t="shared" si="377"/>
        <v>0</v>
      </c>
      <c r="I535" s="161">
        <f t="shared" si="377"/>
        <v>0</v>
      </c>
      <c r="J535" s="120">
        <f t="shared" si="377"/>
        <v>0</v>
      </c>
      <c r="K535" s="160">
        <f t="shared" si="377"/>
        <v>0</v>
      </c>
      <c r="L535" s="120">
        <f t="shared" si="377"/>
        <v>0</v>
      </c>
      <c r="M535" s="160">
        <f t="shared" si="377"/>
        <v>0</v>
      </c>
      <c r="N535" s="120">
        <f t="shared" si="377"/>
        <v>0</v>
      </c>
      <c r="O535" s="160">
        <f t="shared" si="377"/>
        <v>0</v>
      </c>
      <c r="P535" s="120">
        <f t="shared" ref="P535:V535" si="378">P536+P537+P538+P546</f>
        <v>0</v>
      </c>
      <c r="Q535" s="121">
        <f t="shared" si="378"/>
        <v>0</v>
      </c>
      <c r="R535" s="160">
        <f t="shared" si="378"/>
        <v>0</v>
      </c>
      <c r="S535" s="120">
        <f t="shared" ref="S535" si="379">S536+S537+S538+S546</f>
        <v>0</v>
      </c>
      <c r="T535" s="160">
        <f t="shared" si="378"/>
        <v>0</v>
      </c>
      <c r="U535" s="120">
        <f t="shared" si="378"/>
        <v>0</v>
      </c>
      <c r="V535" s="162">
        <f t="shared" si="378"/>
        <v>0</v>
      </c>
      <c r="W535" s="120" t="str">
        <f t="shared" si="376"/>
        <v/>
      </c>
    </row>
    <row r="536" spans="1:23" ht="13">
      <c r="A536" s="23"/>
      <c r="B536" s="18"/>
      <c r="C536" s="129"/>
      <c r="D536" s="17" t="s">
        <v>17</v>
      </c>
      <c r="E536" s="52" t="s">
        <v>18</v>
      </c>
      <c r="F536" s="163"/>
      <c r="G536" s="164"/>
      <c r="H536" s="164"/>
      <c r="I536" s="164"/>
      <c r="J536" s="165"/>
      <c r="K536" s="163"/>
      <c r="L536" s="165">
        <f>K536+L449</f>
        <v>0</v>
      </c>
      <c r="M536" s="163"/>
      <c r="N536" s="165">
        <f>M536+N449</f>
        <v>0</v>
      </c>
      <c r="O536" s="163"/>
      <c r="P536" s="165">
        <f>O536+P449</f>
        <v>0</v>
      </c>
      <c r="Q536" s="166">
        <f>N536+P536</f>
        <v>0</v>
      </c>
      <c r="R536" s="163"/>
      <c r="S536" s="165">
        <f>R536+S449</f>
        <v>0</v>
      </c>
      <c r="T536" s="163"/>
      <c r="U536" s="165">
        <f>T536+U449</f>
        <v>0</v>
      </c>
      <c r="V536" s="167">
        <f>L536-N536-U536</f>
        <v>0</v>
      </c>
      <c r="W536" s="165" t="str">
        <f t="shared" si="376"/>
        <v/>
      </c>
    </row>
    <row r="537" spans="1:23" ht="14" thickBot="1">
      <c r="A537" s="23"/>
      <c r="B537" s="18"/>
      <c r="C537" s="129"/>
      <c r="D537" s="82" t="s">
        <v>19</v>
      </c>
      <c r="E537" s="83" t="s">
        <v>20</v>
      </c>
      <c r="F537" s="168"/>
      <c r="G537" s="169"/>
      <c r="H537" s="169"/>
      <c r="I537" s="169"/>
      <c r="J537" s="170"/>
      <c r="K537" s="168"/>
      <c r="L537" s="170">
        <f>K537+L450</f>
        <v>0</v>
      </c>
      <c r="M537" s="168"/>
      <c r="N537" s="170">
        <f>M537+N450</f>
        <v>0</v>
      </c>
      <c r="O537" s="168"/>
      <c r="P537" s="170">
        <f>O537+P450</f>
        <v>0</v>
      </c>
      <c r="Q537" s="171">
        <f>N537+P537</f>
        <v>0</v>
      </c>
      <c r="R537" s="168"/>
      <c r="S537" s="170">
        <f>R537+S450</f>
        <v>0</v>
      </c>
      <c r="T537" s="168"/>
      <c r="U537" s="170">
        <f>T537+U450</f>
        <v>0</v>
      </c>
      <c r="V537" s="172">
        <f>L537-N537-U537</f>
        <v>0</v>
      </c>
      <c r="W537" s="170" t="str">
        <f t="shared" si="376"/>
        <v/>
      </c>
    </row>
    <row r="538" spans="1:23" ht="14" thickBot="1">
      <c r="A538" s="23"/>
      <c r="B538" s="18"/>
      <c r="C538" s="129"/>
      <c r="D538" s="93" t="s">
        <v>165</v>
      </c>
      <c r="E538" s="94" t="s">
        <v>114</v>
      </c>
      <c r="F538" s="160"/>
      <c r="G538" s="161">
        <f t="shared" ref="G538:O538" si="380">SUM(G539:G545)</f>
        <v>0</v>
      </c>
      <c r="H538" s="161">
        <f t="shared" si="380"/>
        <v>0</v>
      </c>
      <c r="I538" s="161">
        <f t="shared" si="380"/>
        <v>0</v>
      </c>
      <c r="J538" s="120">
        <f t="shared" si="380"/>
        <v>0</v>
      </c>
      <c r="K538" s="160">
        <f t="shared" si="380"/>
        <v>0</v>
      </c>
      <c r="L538" s="120">
        <f t="shared" si="380"/>
        <v>0</v>
      </c>
      <c r="M538" s="160">
        <f t="shared" si="380"/>
        <v>0</v>
      </c>
      <c r="N538" s="120">
        <f t="shared" si="380"/>
        <v>0</v>
      </c>
      <c r="O538" s="160">
        <f t="shared" si="380"/>
        <v>0</v>
      </c>
      <c r="P538" s="120">
        <f t="shared" ref="P538:V538" si="381">SUM(P539:P545)</f>
        <v>0</v>
      </c>
      <c r="Q538" s="121">
        <f t="shared" si="381"/>
        <v>0</v>
      </c>
      <c r="R538" s="160">
        <f t="shared" si="381"/>
        <v>0</v>
      </c>
      <c r="S538" s="120">
        <f t="shared" ref="S538" si="382">SUM(S539:S545)</f>
        <v>0</v>
      </c>
      <c r="T538" s="160">
        <f t="shared" si="381"/>
        <v>0</v>
      </c>
      <c r="U538" s="120">
        <f t="shared" si="381"/>
        <v>0</v>
      </c>
      <c r="V538" s="162">
        <f t="shared" si="381"/>
        <v>0</v>
      </c>
      <c r="W538" s="120" t="str">
        <f t="shared" si="376"/>
        <v/>
      </c>
    </row>
    <row r="539" spans="1:23" ht="26">
      <c r="A539" s="23"/>
      <c r="B539" s="18"/>
      <c r="C539" s="129"/>
      <c r="D539" s="37" t="s">
        <v>164</v>
      </c>
      <c r="E539" s="53" t="s">
        <v>77</v>
      </c>
      <c r="F539" s="173"/>
      <c r="G539" s="174"/>
      <c r="H539" s="174"/>
      <c r="I539" s="174"/>
      <c r="J539" s="175"/>
      <c r="K539" s="173"/>
      <c r="L539" s="175">
        <f t="shared" ref="L539:L557" si="383">K539+L452</f>
        <v>0</v>
      </c>
      <c r="M539" s="173"/>
      <c r="N539" s="175">
        <f t="shared" ref="N539:N557" si="384">M539+N452</f>
        <v>0</v>
      </c>
      <c r="O539" s="173"/>
      <c r="P539" s="175">
        <f>O539+P452</f>
        <v>0</v>
      </c>
      <c r="Q539" s="176">
        <f t="shared" ref="Q539:Q557" si="385">N539+P539</f>
        <v>0</v>
      </c>
      <c r="R539" s="173"/>
      <c r="S539" s="175">
        <f>R539+S452</f>
        <v>0</v>
      </c>
      <c r="T539" s="173"/>
      <c r="U539" s="175">
        <f>T539+U452</f>
        <v>0</v>
      </c>
      <c r="V539" s="177">
        <f t="shared" ref="V539:V557" si="386">L539-N539-U539</f>
        <v>0</v>
      </c>
      <c r="W539" s="175" t="str">
        <f t="shared" si="376"/>
        <v/>
      </c>
    </row>
    <row r="540" spans="1:23" ht="13">
      <c r="A540" s="23"/>
      <c r="B540" s="18"/>
      <c r="C540" s="129"/>
      <c r="D540" s="38" t="s">
        <v>163</v>
      </c>
      <c r="E540" s="54" t="s">
        <v>72</v>
      </c>
      <c r="F540" s="178"/>
      <c r="G540" s="179"/>
      <c r="H540" s="179"/>
      <c r="I540" s="179"/>
      <c r="J540" s="180"/>
      <c r="K540" s="178"/>
      <c r="L540" s="180">
        <f t="shared" si="383"/>
        <v>0</v>
      </c>
      <c r="M540" s="178"/>
      <c r="N540" s="180">
        <f t="shared" si="384"/>
        <v>0</v>
      </c>
      <c r="O540" s="178"/>
      <c r="P540" s="180">
        <f t="shared" ref="P540:P557" si="387">O540+P453</f>
        <v>0</v>
      </c>
      <c r="Q540" s="181">
        <f t="shared" si="385"/>
        <v>0</v>
      </c>
      <c r="R540" s="178"/>
      <c r="S540" s="180">
        <f t="shared" ref="S540:U557" si="388">R540+S453</f>
        <v>0</v>
      </c>
      <c r="T540" s="178"/>
      <c r="U540" s="180">
        <f t="shared" si="388"/>
        <v>0</v>
      </c>
      <c r="V540" s="182">
        <f t="shared" si="386"/>
        <v>0</v>
      </c>
      <c r="W540" s="180" t="str">
        <f t="shared" si="376"/>
        <v/>
      </c>
    </row>
    <row r="541" spans="1:23" ht="13">
      <c r="A541" s="23"/>
      <c r="B541" s="18"/>
      <c r="C541" s="129"/>
      <c r="D541" s="38" t="s">
        <v>162</v>
      </c>
      <c r="E541" s="54" t="s">
        <v>74</v>
      </c>
      <c r="F541" s="178"/>
      <c r="G541" s="179"/>
      <c r="H541" s="179"/>
      <c r="I541" s="179"/>
      <c r="J541" s="180"/>
      <c r="K541" s="178"/>
      <c r="L541" s="180">
        <f t="shared" si="383"/>
        <v>0</v>
      </c>
      <c r="M541" s="178"/>
      <c r="N541" s="180">
        <f t="shared" si="384"/>
        <v>0</v>
      </c>
      <c r="O541" s="178"/>
      <c r="P541" s="180">
        <f t="shared" si="387"/>
        <v>0</v>
      </c>
      <c r="Q541" s="181">
        <f t="shared" si="385"/>
        <v>0</v>
      </c>
      <c r="R541" s="178"/>
      <c r="S541" s="180">
        <f t="shared" si="388"/>
        <v>0</v>
      </c>
      <c r="T541" s="178"/>
      <c r="U541" s="180">
        <f t="shared" si="388"/>
        <v>0</v>
      </c>
      <c r="V541" s="182">
        <f t="shared" si="386"/>
        <v>0</v>
      </c>
      <c r="W541" s="180" t="str">
        <f t="shared" si="376"/>
        <v/>
      </c>
    </row>
    <row r="542" spans="1:23" ht="13">
      <c r="A542" s="23"/>
      <c r="B542" s="18"/>
      <c r="C542" s="129"/>
      <c r="D542" s="38" t="s">
        <v>161</v>
      </c>
      <c r="E542" s="54" t="s">
        <v>69</v>
      </c>
      <c r="F542" s="178"/>
      <c r="G542" s="179"/>
      <c r="H542" s="179"/>
      <c r="I542" s="179"/>
      <c r="J542" s="180"/>
      <c r="K542" s="178"/>
      <c r="L542" s="180">
        <f t="shared" si="383"/>
        <v>0</v>
      </c>
      <c r="M542" s="178"/>
      <c r="N542" s="180">
        <f t="shared" si="384"/>
        <v>0</v>
      </c>
      <c r="O542" s="178"/>
      <c r="P542" s="180">
        <f t="shared" si="387"/>
        <v>0</v>
      </c>
      <c r="Q542" s="181">
        <f t="shared" si="385"/>
        <v>0</v>
      </c>
      <c r="R542" s="178"/>
      <c r="S542" s="180">
        <f t="shared" si="388"/>
        <v>0</v>
      </c>
      <c r="T542" s="178"/>
      <c r="U542" s="180">
        <f t="shared" si="388"/>
        <v>0</v>
      </c>
      <c r="V542" s="182">
        <f t="shared" si="386"/>
        <v>0</v>
      </c>
      <c r="W542" s="180" t="str">
        <f t="shared" si="376"/>
        <v/>
      </c>
    </row>
    <row r="543" spans="1:23" ht="13">
      <c r="A543" s="23"/>
      <c r="B543" s="18"/>
      <c r="C543" s="129"/>
      <c r="D543" s="38" t="s">
        <v>160</v>
      </c>
      <c r="E543" s="54" t="s">
        <v>70</v>
      </c>
      <c r="F543" s="178"/>
      <c r="G543" s="179"/>
      <c r="H543" s="179"/>
      <c r="I543" s="179"/>
      <c r="J543" s="180"/>
      <c r="K543" s="178"/>
      <c r="L543" s="180">
        <f t="shared" si="383"/>
        <v>0</v>
      </c>
      <c r="M543" s="178"/>
      <c r="N543" s="180">
        <f t="shared" si="384"/>
        <v>0</v>
      </c>
      <c r="O543" s="178"/>
      <c r="P543" s="180">
        <f t="shared" si="387"/>
        <v>0</v>
      </c>
      <c r="Q543" s="181">
        <f t="shared" si="385"/>
        <v>0</v>
      </c>
      <c r="R543" s="178"/>
      <c r="S543" s="180">
        <f t="shared" si="388"/>
        <v>0</v>
      </c>
      <c r="T543" s="178"/>
      <c r="U543" s="180">
        <f t="shared" si="388"/>
        <v>0</v>
      </c>
      <c r="V543" s="182">
        <f t="shared" si="386"/>
        <v>0</v>
      </c>
      <c r="W543" s="180" t="str">
        <f t="shared" si="376"/>
        <v/>
      </c>
    </row>
    <row r="544" spans="1:23" ht="13">
      <c r="A544" s="23"/>
      <c r="B544" s="18"/>
      <c r="C544" s="129"/>
      <c r="D544" s="38" t="s">
        <v>159</v>
      </c>
      <c r="E544" s="54" t="s">
        <v>71</v>
      </c>
      <c r="F544" s="178"/>
      <c r="G544" s="179"/>
      <c r="H544" s="179"/>
      <c r="I544" s="179"/>
      <c r="J544" s="180"/>
      <c r="K544" s="178"/>
      <c r="L544" s="180">
        <f t="shared" si="383"/>
        <v>0</v>
      </c>
      <c r="M544" s="178"/>
      <c r="N544" s="180">
        <f t="shared" si="384"/>
        <v>0</v>
      </c>
      <c r="O544" s="178"/>
      <c r="P544" s="180">
        <f t="shared" si="387"/>
        <v>0</v>
      </c>
      <c r="Q544" s="181">
        <f t="shared" si="385"/>
        <v>0</v>
      </c>
      <c r="R544" s="178"/>
      <c r="S544" s="180">
        <f t="shared" si="388"/>
        <v>0</v>
      </c>
      <c r="T544" s="178"/>
      <c r="U544" s="180">
        <f t="shared" si="388"/>
        <v>0</v>
      </c>
      <c r="V544" s="182">
        <f t="shared" si="386"/>
        <v>0</v>
      </c>
      <c r="W544" s="180" t="str">
        <f t="shared" si="376"/>
        <v/>
      </c>
    </row>
    <row r="545" spans="1:23" ht="13">
      <c r="A545" s="23"/>
      <c r="B545" s="18"/>
      <c r="C545" s="129"/>
      <c r="D545" s="38" t="s">
        <v>158</v>
      </c>
      <c r="E545" s="54" t="s">
        <v>79</v>
      </c>
      <c r="F545" s="178"/>
      <c r="G545" s="179"/>
      <c r="H545" s="179"/>
      <c r="I545" s="179"/>
      <c r="J545" s="180"/>
      <c r="K545" s="178"/>
      <c r="L545" s="180">
        <f t="shared" si="383"/>
        <v>0</v>
      </c>
      <c r="M545" s="178"/>
      <c r="N545" s="180">
        <f t="shared" si="384"/>
        <v>0</v>
      </c>
      <c r="O545" s="178"/>
      <c r="P545" s="180">
        <f t="shared" si="387"/>
        <v>0</v>
      </c>
      <c r="Q545" s="181">
        <f t="shared" si="385"/>
        <v>0</v>
      </c>
      <c r="R545" s="178"/>
      <c r="S545" s="180">
        <f t="shared" si="388"/>
        <v>0</v>
      </c>
      <c r="T545" s="178"/>
      <c r="U545" s="180">
        <f t="shared" si="388"/>
        <v>0</v>
      </c>
      <c r="V545" s="182">
        <f t="shared" si="386"/>
        <v>0</v>
      </c>
      <c r="W545" s="180" t="str">
        <f t="shared" si="376"/>
        <v/>
      </c>
    </row>
    <row r="546" spans="1:23" ht="13">
      <c r="A546" s="23"/>
      <c r="B546" s="18"/>
      <c r="C546" s="183"/>
      <c r="D546" s="22" t="s">
        <v>21</v>
      </c>
      <c r="E546" s="50" t="s">
        <v>22</v>
      </c>
      <c r="F546" s="184"/>
      <c r="G546" s="185"/>
      <c r="H546" s="185"/>
      <c r="I546" s="185"/>
      <c r="J546" s="186"/>
      <c r="K546" s="184"/>
      <c r="L546" s="186">
        <f t="shared" si="383"/>
        <v>0</v>
      </c>
      <c r="M546" s="184"/>
      <c r="N546" s="186">
        <f t="shared" si="384"/>
        <v>0</v>
      </c>
      <c r="O546" s="184"/>
      <c r="P546" s="186">
        <f t="shared" si="387"/>
        <v>0</v>
      </c>
      <c r="Q546" s="187">
        <f t="shared" si="385"/>
        <v>0</v>
      </c>
      <c r="R546" s="184"/>
      <c r="S546" s="186">
        <f t="shared" si="388"/>
        <v>0</v>
      </c>
      <c r="T546" s="184"/>
      <c r="U546" s="186">
        <f t="shared" si="388"/>
        <v>0</v>
      </c>
      <c r="V546" s="188">
        <f t="shared" si="386"/>
        <v>0</v>
      </c>
      <c r="W546" s="186" t="str">
        <f t="shared" si="376"/>
        <v/>
      </c>
    </row>
    <row r="547" spans="1:23" ht="13">
      <c r="A547" s="15"/>
      <c r="B547" s="18"/>
      <c r="C547" s="21">
        <v>71003</v>
      </c>
      <c r="D547" s="22" t="s">
        <v>23</v>
      </c>
      <c r="E547" s="50" t="s">
        <v>24</v>
      </c>
      <c r="F547" s="102"/>
      <c r="G547" s="103"/>
      <c r="H547" s="103"/>
      <c r="I547" s="103"/>
      <c r="J547" s="104"/>
      <c r="K547" s="102"/>
      <c r="L547" s="104">
        <f t="shared" si="383"/>
        <v>0</v>
      </c>
      <c r="M547" s="102"/>
      <c r="N547" s="104">
        <f t="shared" si="384"/>
        <v>0</v>
      </c>
      <c r="O547" s="102"/>
      <c r="P547" s="104">
        <f t="shared" si="387"/>
        <v>0</v>
      </c>
      <c r="Q547" s="105">
        <f t="shared" si="385"/>
        <v>0</v>
      </c>
      <c r="R547" s="102"/>
      <c r="S547" s="104">
        <f t="shared" si="388"/>
        <v>0</v>
      </c>
      <c r="T547" s="102"/>
      <c r="U547" s="104">
        <f t="shared" si="388"/>
        <v>0</v>
      </c>
      <c r="V547" s="106">
        <f t="shared" si="386"/>
        <v>0</v>
      </c>
      <c r="W547" s="104" t="str">
        <f t="shared" si="376"/>
        <v/>
      </c>
    </row>
    <row r="548" spans="1:23" ht="13">
      <c r="A548" s="15"/>
      <c r="B548" s="18"/>
      <c r="C548" s="21">
        <v>71004</v>
      </c>
      <c r="D548" s="22" t="s">
        <v>25</v>
      </c>
      <c r="E548" s="50" t="s">
        <v>26</v>
      </c>
      <c r="F548" s="102"/>
      <c r="G548" s="103"/>
      <c r="H548" s="103"/>
      <c r="I548" s="103"/>
      <c r="J548" s="104"/>
      <c r="K548" s="102"/>
      <c r="L548" s="104">
        <f t="shared" si="383"/>
        <v>0</v>
      </c>
      <c r="M548" s="102"/>
      <c r="N548" s="104">
        <f t="shared" si="384"/>
        <v>0</v>
      </c>
      <c r="O548" s="102"/>
      <c r="P548" s="104">
        <f t="shared" si="387"/>
        <v>0</v>
      </c>
      <c r="Q548" s="105">
        <f t="shared" si="385"/>
        <v>0</v>
      </c>
      <c r="R548" s="102"/>
      <c r="S548" s="104">
        <f t="shared" si="388"/>
        <v>0</v>
      </c>
      <c r="T548" s="102"/>
      <c r="U548" s="104">
        <f t="shared" si="388"/>
        <v>0</v>
      </c>
      <c r="V548" s="106">
        <f t="shared" si="386"/>
        <v>0</v>
      </c>
      <c r="W548" s="104" t="str">
        <f t="shared" si="376"/>
        <v/>
      </c>
    </row>
    <row r="549" spans="1:23" ht="13">
      <c r="A549" s="15"/>
      <c r="B549" s="18"/>
      <c r="C549" s="21">
        <v>71005</v>
      </c>
      <c r="D549" s="22" t="s">
        <v>27</v>
      </c>
      <c r="E549" s="50" t="s">
        <v>28</v>
      </c>
      <c r="F549" s="102"/>
      <c r="G549" s="103"/>
      <c r="H549" s="103"/>
      <c r="I549" s="103"/>
      <c r="J549" s="104"/>
      <c r="K549" s="102"/>
      <c r="L549" s="104">
        <f t="shared" si="383"/>
        <v>0</v>
      </c>
      <c r="M549" s="102"/>
      <c r="N549" s="104">
        <f t="shared" si="384"/>
        <v>0</v>
      </c>
      <c r="O549" s="102"/>
      <c r="P549" s="104">
        <f t="shared" si="387"/>
        <v>0</v>
      </c>
      <c r="Q549" s="105">
        <f t="shared" si="385"/>
        <v>0</v>
      </c>
      <c r="R549" s="102"/>
      <c r="S549" s="104">
        <f t="shared" si="388"/>
        <v>0</v>
      </c>
      <c r="T549" s="102"/>
      <c r="U549" s="104">
        <f t="shared" si="388"/>
        <v>0</v>
      </c>
      <c r="V549" s="106">
        <f t="shared" si="386"/>
        <v>0</v>
      </c>
      <c r="W549" s="104" t="str">
        <f t="shared" si="376"/>
        <v/>
      </c>
    </row>
    <row r="550" spans="1:23" ht="13">
      <c r="A550" s="15"/>
      <c r="B550" s="18"/>
      <c r="C550" s="21">
        <v>71006</v>
      </c>
      <c r="D550" s="22" t="s">
        <v>157</v>
      </c>
      <c r="E550" s="50" t="s">
        <v>29</v>
      </c>
      <c r="F550" s="102"/>
      <c r="G550" s="103"/>
      <c r="H550" s="103"/>
      <c r="I550" s="103"/>
      <c r="J550" s="104"/>
      <c r="K550" s="102"/>
      <c r="L550" s="104">
        <f t="shared" si="383"/>
        <v>0</v>
      </c>
      <c r="M550" s="102"/>
      <c r="N550" s="104">
        <f t="shared" si="384"/>
        <v>0</v>
      </c>
      <c r="O550" s="102"/>
      <c r="P550" s="104">
        <f t="shared" si="387"/>
        <v>0</v>
      </c>
      <c r="Q550" s="105">
        <f t="shared" si="385"/>
        <v>0</v>
      </c>
      <c r="R550" s="102"/>
      <c r="S550" s="104">
        <f t="shared" si="388"/>
        <v>0</v>
      </c>
      <c r="T550" s="102"/>
      <c r="U550" s="104">
        <f t="shared" si="388"/>
        <v>0</v>
      </c>
      <c r="V550" s="106">
        <f t="shared" si="386"/>
        <v>0</v>
      </c>
      <c r="W550" s="104" t="str">
        <f t="shared" si="376"/>
        <v/>
      </c>
    </row>
    <row r="551" spans="1:23" ht="14" thickBot="1">
      <c r="A551" s="15"/>
      <c r="B551" s="24"/>
      <c r="C551" s="55">
        <v>71007</v>
      </c>
      <c r="D551" s="56" t="s">
        <v>30</v>
      </c>
      <c r="E551" s="57" t="s">
        <v>31</v>
      </c>
      <c r="F551" s="107"/>
      <c r="G551" s="108"/>
      <c r="H551" s="108"/>
      <c r="I551" s="108"/>
      <c r="J551" s="109"/>
      <c r="K551" s="107"/>
      <c r="L551" s="109">
        <f t="shared" si="383"/>
        <v>0</v>
      </c>
      <c r="M551" s="107"/>
      <c r="N551" s="109">
        <f t="shared" si="384"/>
        <v>0</v>
      </c>
      <c r="O551" s="107"/>
      <c r="P551" s="109">
        <f t="shared" si="387"/>
        <v>0</v>
      </c>
      <c r="Q551" s="110">
        <f t="shared" si="385"/>
        <v>0</v>
      </c>
      <c r="R551" s="107"/>
      <c r="S551" s="109">
        <f t="shared" si="388"/>
        <v>0</v>
      </c>
      <c r="T551" s="107"/>
      <c r="U551" s="109">
        <f t="shared" si="388"/>
        <v>0</v>
      </c>
      <c r="V551" s="111">
        <f t="shared" si="386"/>
        <v>0</v>
      </c>
      <c r="W551" s="109" t="str">
        <f t="shared" si="376"/>
        <v/>
      </c>
    </row>
    <row r="552" spans="1:23" ht="13">
      <c r="A552" s="15"/>
      <c r="B552" s="19" t="s">
        <v>201</v>
      </c>
      <c r="C552" s="20">
        <v>71011</v>
      </c>
      <c r="D552" s="16" t="s">
        <v>32</v>
      </c>
      <c r="E552" s="49" t="s">
        <v>33</v>
      </c>
      <c r="F552" s="97"/>
      <c r="G552" s="98"/>
      <c r="H552" s="98"/>
      <c r="I552" s="98"/>
      <c r="J552" s="99"/>
      <c r="K552" s="97"/>
      <c r="L552" s="99">
        <f t="shared" si="383"/>
        <v>0</v>
      </c>
      <c r="M552" s="97"/>
      <c r="N552" s="99">
        <f t="shared" si="384"/>
        <v>0</v>
      </c>
      <c r="O552" s="97"/>
      <c r="P552" s="99">
        <f t="shared" si="387"/>
        <v>0</v>
      </c>
      <c r="Q552" s="100">
        <f t="shared" si="385"/>
        <v>0</v>
      </c>
      <c r="R552" s="97"/>
      <c r="S552" s="99">
        <f t="shared" si="388"/>
        <v>0</v>
      </c>
      <c r="T552" s="97"/>
      <c r="U552" s="99">
        <f t="shared" si="388"/>
        <v>0</v>
      </c>
      <c r="V552" s="101">
        <f t="shared" si="386"/>
        <v>0</v>
      </c>
      <c r="W552" s="99" t="str">
        <f t="shared" si="376"/>
        <v/>
      </c>
    </row>
    <row r="553" spans="1:23" ht="13">
      <c r="A553" s="15"/>
      <c r="B553" s="18"/>
      <c r="C553" s="21">
        <v>71012</v>
      </c>
      <c r="D553" s="22" t="s">
        <v>34</v>
      </c>
      <c r="E553" s="50" t="s">
        <v>35</v>
      </c>
      <c r="F553" s="102"/>
      <c r="G553" s="103"/>
      <c r="H553" s="103"/>
      <c r="I553" s="103"/>
      <c r="J553" s="104"/>
      <c r="K553" s="102"/>
      <c r="L553" s="104">
        <f t="shared" si="383"/>
        <v>0</v>
      </c>
      <c r="M553" s="102"/>
      <c r="N553" s="104">
        <f t="shared" si="384"/>
        <v>0</v>
      </c>
      <c r="O553" s="102"/>
      <c r="P553" s="104">
        <f t="shared" si="387"/>
        <v>0</v>
      </c>
      <c r="Q553" s="105">
        <f t="shared" si="385"/>
        <v>0</v>
      </c>
      <c r="R553" s="102"/>
      <c r="S553" s="104">
        <f t="shared" si="388"/>
        <v>0</v>
      </c>
      <c r="T553" s="102"/>
      <c r="U553" s="104">
        <f t="shared" si="388"/>
        <v>0</v>
      </c>
      <c r="V553" s="106">
        <f t="shared" si="386"/>
        <v>0</v>
      </c>
      <c r="W553" s="104" t="str">
        <f t="shared" si="376"/>
        <v/>
      </c>
    </row>
    <row r="554" spans="1:23" ht="13">
      <c r="A554" s="15"/>
      <c r="B554" s="18"/>
      <c r="C554" s="21">
        <v>71013</v>
      </c>
      <c r="D554" s="22" t="s">
        <v>36</v>
      </c>
      <c r="E554" s="50" t="s">
        <v>37</v>
      </c>
      <c r="F554" s="102"/>
      <c r="G554" s="103"/>
      <c r="H554" s="103"/>
      <c r="I554" s="103"/>
      <c r="J554" s="104"/>
      <c r="K554" s="102"/>
      <c r="L554" s="104">
        <f t="shared" si="383"/>
        <v>0</v>
      </c>
      <c r="M554" s="102"/>
      <c r="N554" s="104">
        <f t="shared" si="384"/>
        <v>0</v>
      </c>
      <c r="O554" s="102"/>
      <c r="P554" s="104">
        <f t="shared" si="387"/>
        <v>0</v>
      </c>
      <c r="Q554" s="105">
        <f t="shared" si="385"/>
        <v>0</v>
      </c>
      <c r="R554" s="102"/>
      <c r="S554" s="104">
        <f t="shared" si="388"/>
        <v>0</v>
      </c>
      <c r="T554" s="102"/>
      <c r="U554" s="104">
        <f t="shared" si="388"/>
        <v>0</v>
      </c>
      <c r="V554" s="106">
        <f t="shared" si="386"/>
        <v>0</v>
      </c>
      <c r="W554" s="104" t="str">
        <f t="shared" si="376"/>
        <v/>
      </c>
    </row>
    <row r="555" spans="1:23" ht="13">
      <c r="A555" s="15"/>
      <c r="B555" s="18"/>
      <c r="C555" s="21">
        <v>71014</v>
      </c>
      <c r="D555" s="22" t="s">
        <v>38</v>
      </c>
      <c r="E555" s="50" t="s">
        <v>39</v>
      </c>
      <c r="F555" s="102"/>
      <c r="G555" s="103"/>
      <c r="H555" s="103"/>
      <c r="I555" s="103"/>
      <c r="J555" s="104"/>
      <c r="K555" s="102"/>
      <c r="L555" s="104">
        <f t="shared" si="383"/>
        <v>0</v>
      </c>
      <c r="M555" s="102"/>
      <c r="N555" s="104">
        <f t="shared" si="384"/>
        <v>0</v>
      </c>
      <c r="O555" s="102"/>
      <c r="P555" s="104">
        <f t="shared" si="387"/>
        <v>0</v>
      </c>
      <c r="Q555" s="105">
        <f t="shared" si="385"/>
        <v>0</v>
      </c>
      <c r="R555" s="102"/>
      <c r="S555" s="104">
        <f t="shared" si="388"/>
        <v>0</v>
      </c>
      <c r="T555" s="102"/>
      <c r="U555" s="104">
        <f t="shared" si="388"/>
        <v>0</v>
      </c>
      <c r="V555" s="106">
        <f t="shared" si="386"/>
        <v>0</v>
      </c>
      <c r="W555" s="104" t="str">
        <f t="shared" si="376"/>
        <v/>
      </c>
    </row>
    <row r="556" spans="1:23" ht="14" thickBot="1">
      <c r="A556" s="81"/>
      <c r="B556" s="24"/>
      <c r="C556" s="55">
        <v>71016</v>
      </c>
      <c r="D556" s="56" t="s">
        <v>156</v>
      </c>
      <c r="E556" s="57" t="s">
        <v>40</v>
      </c>
      <c r="F556" s="107"/>
      <c r="G556" s="108"/>
      <c r="H556" s="108"/>
      <c r="I556" s="108"/>
      <c r="J556" s="109"/>
      <c r="K556" s="107"/>
      <c r="L556" s="109">
        <f t="shared" si="383"/>
        <v>0</v>
      </c>
      <c r="M556" s="107"/>
      <c r="N556" s="109">
        <f t="shared" si="384"/>
        <v>0</v>
      </c>
      <c r="O556" s="107"/>
      <c r="P556" s="109">
        <f t="shared" si="387"/>
        <v>0</v>
      </c>
      <c r="Q556" s="110">
        <f t="shared" si="385"/>
        <v>0</v>
      </c>
      <c r="R556" s="107"/>
      <c r="S556" s="109">
        <f t="shared" si="388"/>
        <v>0</v>
      </c>
      <c r="T556" s="107"/>
      <c r="U556" s="109">
        <f t="shared" si="388"/>
        <v>0</v>
      </c>
      <c r="V556" s="111">
        <f t="shared" si="386"/>
        <v>0</v>
      </c>
      <c r="W556" s="109" t="str">
        <f t="shared" si="376"/>
        <v/>
      </c>
    </row>
    <row r="557" spans="1:23" ht="14" thickBot="1">
      <c r="A557" s="25" t="s">
        <v>41</v>
      </c>
      <c r="B557" s="19" t="s">
        <v>43</v>
      </c>
      <c r="C557" s="26">
        <v>73011</v>
      </c>
      <c r="D557" s="36" t="s">
        <v>155</v>
      </c>
      <c r="E557" s="58" t="s">
        <v>154</v>
      </c>
      <c r="F557" s="189"/>
      <c r="G557" s="190"/>
      <c r="H557" s="190"/>
      <c r="I557" s="190"/>
      <c r="J557" s="114"/>
      <c r="K557" s="189"/>
      <c r="L557" s="114">
        <f t="shared" si="383"/>
        <v>0</v>
      </c>
      <c r="M557" s="189"/>
      <c r="N557" s="114">
        <f t="shared" si="384"/>
        <v>0</v>
      </c>
      <c r="O557" s="189"/>
      <c r="P557" s="114">
        <f t="shared" si="387"/>
        <v>0</v>
      </c>
      <c r="Q557" s="115">
        <f t="shared" si="385"/>
        <v>0</v>
      </c>
      <c r="R557" s="189"/>
      <c r="S557" s="114">
        <f t="shared" si="388"/>
        <v>0</v>
      </c>
      <c r="T557" s="189"/>
      <c r="U557" s="114">
        <f t="shared" si="388"/>
        <v>0</v>
      </c>
      <c r="V557" s="191">
        <f t="shared" si="386"/>
        <v>0</v>
      </c>
      <c r="W557" s="114" t="str">
        <f t="shared" si="376"/>
        <v/>
      </c>
    </row>
    <row r="558" spans="1:23" ht="14" thickBot="1">
      <c r="A558" s="23"/>
      <c r="B558" s="18"/>
      <c r="C558" s="143" t="s">
        <v>207</v>
      </c>
      <c r="D558" s="128" t="s">
        <v>153</v>
      </c>
      <c r="E558" s="90"/>
      <c r="F558" s="118"/>
      <c r="G558" s="119">
        <f t="shared" ref="G558:P558" si="389">SUM(G559:G563)</f>
        <v>0</v>
      </c>
      <c r="H558" s="119">
        <f t="shared" si="389"/>
        <v>0</v>
      </c>
      <c r="I558" s="119">
        <f t="shared" si="389"/>
        <v>0</v>
      </c>
      <c r="J558" s="120">
        <f t="shared" si="389"/>
        <v>0</v>
      </c>
      <c r="K558" s="118">
        <f t="shared" si="389"/>
        <v>0</v>
      </c>
      <c r="L558" s="120">
        <f t="shared" si="389"/>
        <v>0</v>
      </c>
      <c r="M558" s="118">
        <f t="shared" si="389"/>
        <v>0</v>
      </c>
      <c r="N558" s="120">
        <f t="shared" si="389"/>
        <v>0</v>
      </c>
      <c r="O558" s="118">
        <f t="shared" si="389"/>
        <v>0</v>
      </c>
      <c r="P558" s="120">
        <f t="shared" si="389"/>
        <v>0</v>
      </c>
      <c r="Q558" s="121">
        <f t="shared" ref="Q558:V558" si="390">SUM(Q559:Q563)</f>
        <v>0</v>
      </c>
      <c r="R558" s="118">
        <f t="shared" si="390"/>
        <v>0</v>
      </c>
      <c r="S558" s="120">
        <f t="shared" ref="S558" si="391">SUM(S559:S563)</f>
        <v>0</v>
      </c>
      <c r="T558" s="118">
        <f t="shared" si="390"/>
        <v>0</v>
      </c>
      <c r="U558" s="120">
        <f t="shared" si="390"/>
        <v>0</v>
      </c>
      <c r="V558" s="122">
        <f t="shared" si="390"/>
        <v>0</v>
      </c>
      <c r="W558" s="120" t="str">
        <f t="shared" si="376"/>
        <v/>
      </c>
    </row>
    <row r="559" spans="1:23" ht="13">
      <c r="A559" s="23"/>
      <c r="B559" s="18"/>
      <c r="C559" s="127"/>
      <c r="D559" s="14" t="s">
        <v>152</v>
      </c>
      <c r="E559" s="59" t="s">
        <v>47</v>
      </c>
      <c r="F559" s="192"/>
      <c r="G559" s="193"/>
      <c r="H559" s="193"/>
      <c r="I559" s="193"/>
      <c r="J559" s="194"/>
      <c r="K559" s="192"/>
      <c r="L559" s="194">
        <f t="shared" ref="L559:L569" si="392">K559+L472</f>
        <v>0</v>
      </c>
      <c r="M559" s="192"/>
      <c r="N559" s="194">
        <f t="shared" ref="N559:N569" si="393">M559+N472</f>
        <v>0</v>
      </c>
      <c r="O559" s="192"/>
      <c r="P559" s="194">
        <f t="shared" ref="P559:P569" si="394">O559+P472</f>
        <v>0</v>
      </c>
      <c r="Q559" s="195">
        <f t="shared" ref="Q559:Q569" si="395">N559+P559</f>
        <v>0</v>
      </c>
      <c r="R559" s="192"/>
      <c r="S559" s="194">
        <f t="shared" ref="S559:U569" si="396">R559+S472</f>
        <v>0</v>
      </c>
      <c r="T559" s="192"/>
      <c r="U559" s="194">
        <f t="shared" si="396"/>
        <v>0</v>
      </c>
      <c r="V559" s="196">
        <f t="shared" ref="V559:V569" si="397">L559-N559-U559</f>
        <v>0</v>
      </c>
      <c r="W559" s="194" t="str">
        <f t="shared" si="376"/>
        <v/>
      </c>
    </row>
    <row r="560" spans="1:23" ht="13">
      <c r="A560" s="23"/>
      <c r="B560" s="18"/>
      <c r="C560" s="127"/>
      <c r="D560" s="6" t="s">
        <v>151</v>
      </c>
      <c r="E560" s="60" t="s">
        <v>42</v>
      </c>
      <c r="F560" s="150"/>
      <c r="G560" s="151"/>
      <c r="H560" s="151"/>
      <c r="I560" s="151"/>
      <c r="J560" s="152"/>
      <c r="K560" s="150"/>
      <c r="L560" s="152">
        <f t="shared" si="392"/>
        <v>0</v>
      </c>
      <c r="M560" s="150"/>
      <c r="N560" s="152">
        <f t="shared" si="393"/>
        <v>0</v>
      </c>
      <c r="O560" s="150"/>
      <c r="P560" s="152">
        <f t="shared" si="394"/>
        <v>0</v>
      </c>
      <c r="Q560" s="153">
        <f t="shared" si="395"/>
        <v>0</v>
      </c>
      <c r="R560" s="150"/>
      <c r="S560" s="152">
        <f t="shared" si="396"/>
        <v>0</v>
      </c>
      <c r="T560" s="150"/>
      <c r="U560" s="152">
        <f t="shared" si="396"/>
        <v>0</v>
      </c>
      <c r="V560" s="154">
        <f t="shared" si="397"/>
        <v>0</v>
      </c>
      <c r="W560" s="152" t="str">
        <f t="shared" si="376"/>
        <v/>
      </c>
    </row>
    <row r="561" spans="1:23" ht="13">
      <c r="A561" s="23"/>
      <c r="B561" s="18"/>
      <c r="C561" s="127"/>
      <c r="D561" s="6" t="s">
        <v>150</v>
      </c>
      <c r="E561" s="60" t="s">
        <v>45</v>
      </c>
      <c r="F561" s="150"/>
      <c r="G561" s="151"/>
      <c r="H561" s="151"/>
      <c r="I561" s="151"/>
      <c r="J561" s="152"/>
      <c r="K561" s="150"/>
      <c r="L561" s="152">
        <f t="shared" si="392"/>
        <v>0</v>
      </c>
      <c r="M561" s="150"/>
      <c r="N561" s="152">
        <f t="shared" si="393"/>
        <v>0</v>
      </c>
      <c r="O561" s="150"/>
      <c r="P561" s="152">
        <f t="shared" si="394"/>
        <v>0</v>
      </c>
      <c r="Q561" s="153">
        <f t="shared" si="395"/>
        <v>0</v>
      </c>
      <c r="R561" s="150"/>
      <c r="S561" s="152">
        <f t="shared" si="396"/>
        <v>0</v>
      </c>
      <c r="T561" s="150"/>
      <c r="U561" s="152">
        <f t="shared" si="396"/>
        <v>0</v>
      </c>
      <c r="V561" s="154">
        <f t="shared" si="397"/>
        <v>0</v>
      </c>
      <c r="W561" s="152" t="str">
        <f t="shared" si="376"/>
        <v/>
      </c>
    </row>
    <row r="562" spans="1:23" ht="13">
      <c r="A562" s="23"/>
      <c r="B562" s="18"/>
      <c r="C562" s="127"/>
      <c r="D562" s="6" t="s">
        <v>149</v>
      </c>
      <c r="E562" s="60" t="s">
        <v>46</v>
      </c>
      <c r="F562" s="150"/>
      <c r="G562" s="151"/>
      <c r="H562" s="151"/>
      <c r="I562" s="151"/>
      <c r="J562" s="152"/>
      <c r="K562" s="150"/>
      <c r="L562" s="152">
        <f t="shared" si="392"/>
        <v>0</v>
      </c>
      <c r="M562" s="150"/>
      <c r="N562" s="152">
        <f t="shared" si="393"/>
        <v>0</v>
      </c>
      <c r="O562" s="150"/>
      <c r="P562" s="152">
        <f t="shared" si="394"/>
        <v>0</v>
      </c>
      <c r="Q562" s="153">
        <f t="shared" si="395"/>
        <v>0</v>
      </c>
      <c r="R562" s="150"/>
      <c r="S562" s="152">
        <f t="shared" si="396"/>
        <v>0</v>
      </c>
      <c r="T562" s="150"/>
      <c r="U562" s="152">
        <f t="shared" si="396"/>
        <v>0</v>
      </c>
      <c r="V562" s="154">
        <f t="shared" si="397"/>
        <v>0</v>
      </c>
      <c r="W562" s="152" t="str">
        <f t="shared" si="376"/>
        <v/>
      </c>
    </row>
    <row r="563" spans="1:23" ht="13">
      <c r="A563" s="23"/>
      <c r="B563" s="18"/>
      <c r="C563" s="127"/>
      <c r="D563" s="7" t="s">
        <v>148</v>
      </c>
      <c r="E563" s="61" t="s">
        <v>44</v>
      </c>
      <c r="F563" s="197"/>
      <c r="G563" s="198"/>
      <c r="H563" s="198"/>
      <c r="I563" s="198"/>
      <c r="J563" s="199"/>
      <c r="K563" s="197"/>
      <c r="L563" s="199">
        <f t="shared" si="392"/>
        <v>0</v>
      </c>
      <c r="M563" s="197"/>
      <c r="N563" s="199">
        <f t="shared" si="393"/>
        <v>0</v>
      </c>
      <c r="O563" s="197"/>
      <c r="P563" s="199">
        <f t="shared" si="394"/>
        <v>0</v>
      </c>
      <c r="Q563" s="200">
        <f t="shared" si="395"/>
        <v>0</v>
      </c>
      <c r="R563" s="197"/>
      <c r="S563" s="199">
        <f t="shared" si="396"/>
        <v>0</v>
      </c>
      <c r="T563" s="197"/>
      <c r="U563" s="199">
        <f t="shared" si="396"/>
        <v>0</v>
      </c>
      <c r="V563" s="201">
        <f t="shared" si="397"/>
        <v>0</v>
      </c>
      <c r="W563" s="199" t="str">
        <f t="shared" si="376"/>
        <v/>
      </c>
    </row>
    <row r="564" spans="1:23" ht="13">
      <c r="A564" s="15"/>
      <c r="B564" s="18"/>
      <c r="C564" s="21">
        <v>73013</v>
      </c>
      <c r="D564" s="22" t="s">
        <v>147</v>
      </c>
      <c r="E564" s="62" t="s">
        <v>146</v>
      </c>
      <c r="F564" s="102"/>
      <c r="G564" s="103"/>
      <c r="H564" s="103"/>
      <c r="I564" s="103"/>
      <c r="J564" s="104"/>
      <c r="K564" s="102"/>
      <c r="L564" s="104">
        <f t="shared" si="392"/>
        <v>0</v>
      </c>
      <c r="M564" s="102"/>
      <c r="N564" s="104">
        <f t="shared" si="393"/>
        <v>0</v>
      </c>
      <c r="O564" s="102"/>
      <c r="P564" s="104">
        <f t="shared" si="394"/>
        <v>0</v>
      </c>
      <c r="Q564" s="105">
        <f t="shared" si="395"/>
        <v>0</v>
      </c>
      <c r="R564" s="102"/>
      <c r="S564" s="104">
        <f t="shared" si="396"/>
        <v>0</v>
      </c>
      <c r="T564" s="102"/>
      <c r="U564" s="104">
        <f t="shared" si="396"/>
        <v>0</v>
      </c>
      <c r="V564" s="106">
        <f t="shared" si="397"/>
        <v>0</v>
      </c>
      <c r="W564" s="104" t="str">
        <f t="shared" si="376"/>
        <v/>
      </c>
    </row>
    <row r="565" spans="1:23" ht="13">
      <c r="A565" s="15"/>
      <c r="B565" s="18"/>
      <c r="C565" s="21">
        <v>73015</v>
      </c>
      <c r="D565" s="22" t="s">
        <v>145</v>
      </c>
      <c r="E565" s="62" t="s">
        <v>144</v>
      </c>
      <c r="F565" s="102"/>
      <c r="G565" s="103"/>
      <c r="H565" s="103"/>
      <c r="I565" s="103"/>
      <c r="J565" s="104"/>
      <c r="K565" s="102"/>
      <c r="L565" s="104">
        <f t="shared" si="392"/>
        <v>0</v>
      </c>
      <c r="M565" s="102"/>
      <c r="N565" s="104">
        <f t="shared" si="393"/>
        <v>0</v>
      </c>
      <c r="O565" s="102"/>
      <c r="P565" s="104">
        <f t="shared" si="394"/>
        <v>0</v>
      </c>
      <c r="Q565" s="105">
        <f t="shared" si="395"/>
        <v>0</v>
      </c>
      <c r="R565" s="102"/>
      <c r="S565" s="104">
        <f t="shared" si="396"/>
        <v>0</v>
      </c>
      <c r="T565" s="102"/>
      <c r="U565" s="104">
        <f t="shared" si="396"/>
        <v>0</v>
      </c>
      <c r="V565" s="106">
        <f t="shared" si="397"/>
        <v>0</v>
      </c>
      <c r="W565" s="104" t="str">
        <f t="shared" si="376"/>
        <v/>
      </c>
    </row>
    <row r="566" spans="1:23" ht="13">
      <c r="A566" s="15"/>
      <c r="B566" s="18"/>
      <c r="C566" s="21">
        <v>73016</v>
      </c>
      <c r="D566" s="22" t="s">
        <v>143</v>
      </c>
      <c r="E566" s="62" t="s">
        <v>142</v>
      </c>
      <c r="F566" s="102"/>
      <c r="G566" s="103"/>
      <c r="H566" s="103"/>
      <c r="I566" s="103"/>
      <c r="J566" s="104"/>
      <c r="K566" s="102"/>
      <c r="L566" s="104">
        <f t="shared" si="392"/>
        <v>0</v>
      </c>
      <c r="M566" s="102"/>
      <c r="N566" s="104">
        <f t="shared" si="393"/>
        <v>0</v>
      </c>
      <c r="O566" s="102"/>
      <c r="P566" s="104">
        <f t="shared" si="394"/>
        <v>0</v>
      </c>
      <c r="Q566" s="105">
        <f t="shared" si="395"/>
        <v>0</v>
      </c>
      <c r="R566" s="102"/>
      <c r="S566" s="104">
        <f t="shared" si="396"/>
        <v>0</v>
      </c>
      <c r="T566" s="102"/>
      <c r="U566" s="104">
        <f t="shared" si="396"/>
        <v>0</v>
      </c>
      <c r="V566" s="106">
        <f t="shared" si="397"/>
        <v>0</v>
      </c>
      <c r="W566" s="104" t="str">
        <f t="shared" si="376"/>
        <v/>
      </c>
    </row>
    <row r="567" spans="1:23" ht="13">
      <c r="A567" s="15"/>
      <c r="B567" s="18"/>
      <c r="C567" s="21">
        <v>73017</v>
      </c>
      <c r="D567" s="22" t="s">
        <v>141</v>
      </c>
      <c r="E567" s="62" t="s">
        <v>140</v>
      </c>
      <c r="F567" s="102"/>
      <c r="G567" s="103"/>
      <c r="H567" s="103"/>
      <c r="I567" s="103"/>
      <c r="J567" s="104"/>
      <c r="K567" s="102"/>
      <c r="L567" s="104">
        <f t="shared" si="392"/>
        <v>0</v>
      </c>
      <c r="M567" s="102"/>
      <c r="N567" s="104">
        <f t="shared" si="393"/>
        <v>0</v>
      </c>
      <c r="O567" s="102"/>
      <c r="P567" s="104">
        <f t="shared" si="394"/>
        <v>0</v>
      </c>
      <c r="Q567" s="105">
        <f t="shared" si="395"/>
        <v>0</v>
      </c>
      <c r="R567" s="102"/>
      <c r="S567" s="104">
        <f t="shared" si="396"/>
        <v>0</v>
      </c>
      <c r="T567" s="102"/>
      <c r="U567" s="104">
        <f t="shared" si="396"/>
        <v>0</v>
      </c>
      <c r="V567" s="106">
        <f t="shared" si="397"/>
        <v>0</v>
      </c>
      <c r="W567" s="104" t="str">
        <f t="shared" si="376"/>
        <v/>
      </c>
    </row>
    <row r="568" spans="1:23" ht="14" thickBot="1">
      <c r="A568" s="15"/>
      <c r="B568" s="24"/>
      <c r="C568" s="55">
        <v>73018</v>
      </c>
      <c r="D568" s="56" t="s">
        <v>139</v>
      </c>
      <c r="E568" s="80" t="s">
        <v>138</v>
      </c>
      <c r="F568" s="107"/>
      <c r="G568" s="108"/>
      <c r="H568" s="108"/>
      <c r="I568" s="108"/>
      <c r="J568" s="109"/>
      <c r="K568" s="107"/>
      <c r="L568" s="109">
        <f t="shared" si="392"/>
        <v>0</v>
      </c>
      <c r="M568" s="107"/>
      <c r="N568" s="109">
        <f t="shared" si="393"/>
        <v>0</v>
      </c>
      <c r="O568" s="107"/>
      <c r="P568" s="109">
        <f t="shared" si="394"/>
        <v>0</v>
      </c>
      <c r="Q568" s="110">
        <f t="shared" si="395"/>
        <v>0</v>
      </c>
      <c r="R568" s="107"/>
      <c r="S568" s="109">
        <f t="shared" si="396"/>
        <v>0</v>
      </c>
      <c r="T568" s="107"/>
      <c r="U568" s="109">
        <f t="shared" si="396"/>
        <v>0</v>
      </c>
      <c r="V568" s="111">
        <f t="shared" si="397"/>
        <v>0</v>
      </c>
      <c r="W568" s="109" t="str">
        <f t="shared" si="376"/>
        <v/>
      </c>
    </row>
    <row r="569" spans="1:23" ht="14" thickBot="1">
      <c r="A569" s="15"/>
      <c r="B569" s="19" t="s">
        <v>48</v>
      </c>
      <c r="C569" s="26">
        <v>73024</v>
      </c>
      <c r="D569" s="35" t="s">
        <v>49</v>
      </c>
      <c r="E569" s="63" t="s">
        <v>50</v>
      </c>
      <c r="F569" s="189"/>
      <c r="G569" s="190"/>
      <c r="H569" s="190"/>
      <c r="I569" s="190"/>
      <c r="J569" s="114"/>
      <c r="K569" s="189"/>
      <c r="L569" s="114">
        <f t="shared" si="392"/>
        <v>0</v>
      </c>
      <c r="M569" s="189"/>
      <c r="N569" s="114">
        <f t="shared" si="393"/>
        <v>0</v>
      </c>
      <c r="O569" s="189"/>
      <c r="P569" s="114">
        <f t="shared" si="394"/>
        <v>0</v>
      </c>
      <c r="Q569" s="115">
        <f t="shared" si="395"/>
        <v>0</v>
      </c>
      <c r="R569" s="189"/>
      <c r="S569" s="114">
        <f t="shared" si="396"/>
        <v>0</v>
      </c>
      <c r="T569" s="189"/>
      <c r="U569" s="114">
        <f t="shared" si="396"/>
        <v>0</v>
      </c>
      <c r="V569" s="191">
        <f t="shared" si="397"/>
        <v>0</v>
      </c>
      <c r="W569" s="114" t="str">
        <f t="shared" si="376"/>
        <v/>
      </c>
    </row>
    <row r="570" spans="1:23" ht="27" thickBot="1">
      <c r="A570" s="23"/>
      <c r="B570" s="15"/>
      <c r="C570" s="126">
        <v>73028</v>
      </c>
      <c r="D570" s="128" t="s">
        <v>137</v>
      </c>
      <c r="E570" s="90"/>
      <c r="F570" s="118"/>
      <c r="G570" s="119">
        <f t="shared" ref="G570:V570" si="398">G571+G576+G582+G583</f>
        <v>0</v>
      </c>
      <c r="H570" s="119">
        <f t="shared" si="398"/>
        <v>0</v>
      </c>
      <c r="I570" s="119">
        <f t="shared" si="398"/>
        <v>0</v>
      </c>
      <c r="J570" s="120">
        <f t="shared" si="398"/>
        <v>0</v>
      </c>
      <c r="K570" s="118">
        <f t="shared" si="398"/>
        <v>0</v>
      </c>
      <c r="L570" s="120">
        <f t="shared" si="398"/>
        <v>0</v>
      </c>
      <c r="M570" s="118">
        <f t="shared" si="398"/>
        <v>0</v>
      </c>
      <c r="N570" s="120">
        <f t="shared" si="398"/>
        <v>0</v>
      </c>
      <c r="O570" s="118">
        <f t="shared" si="398"/>
        <v>0</v>
      </c>
      <c r="P570" s="120">
        <f t="shared" si="398"/>
        <v>0</v>
      </c>
      <c r="Q570" s="121">
        <f t="shared" si="398"/>
        <v>0</v>
      </c>
      <c r="R570" s="118">
        <f t="shared" si="398"/>
        <v>0</v>
      </c>
      <c r="S570" s="120">
        <f t="shared" ref="S570" si="399">S571+S576+S582+S583</f>
        <v>0</v>
      </c>
      <c r="T570" s="118">
        <f t="shared" si="398"/>
        <v>0</v>
      </c>
      <c r="U570" s="120">
        <f t="shared" si="398"/>
        <v>0</v>
      </c>
      <c r="V570" s="122">
        <f t="shared" si="398"/>
        <v>0</v>
      </c>
      <c r="W570" s="120" t="str">
        <f t="shared" si="376"/>
        <v/>
      </c>
    </row>
    <row r="571" spans="1:23" ht="14" thickBot="1">
      <c r="A571" s="23"/>
      <c r="B571" s="18"/>
      <c r="C571" s="129"/>
      <c r="D571" s="141" t="s">
        <v>136</v>
      </c>
      <c r="E571" s="142"/>
      <c r="F571" s="202"/>
      <c r="G571" s="259">
        <f t="shared" ref="G571:V571" si="400">SUM(G572:G575)</f>
        <v>0</v>
      </c>
      <c r="H571" s="259">
        <f t="shared" si="400"/>
        <v>0</v>
      </c>
      <c r="I571" s="259">
        <f t="shared" si="400"/>
        <v>0</v>
      </c>
      <c r="J571" s="260">
        <f t="shared" si="400"/>
        <v>0</v>
      </c>
      <c r="K571" s="202">
        <f t="shared" si="400"/>
        <v>0</v>
      </c>
      <c r="L571" s="260">
        <f t="shared" si="400"/>
        <v>0</v>
      </c>
      <c r="M571" s="202">
        <f t="shared" si="400"/>
        <v>0</v>
      </c>
      <c r="N571" s="260">
        <f t="shared" si="400"/>
        <v>0</v>
      </c>
      <c r="O571" s="202">
        <f t="shared" si="400"/>
        <v>0</v>
      </c>
      <c r="P571" s="260">
        <f t="shared" si="400"/>
        <v>0</v>
      </c>
      <c r="Q571" s="261">
        <f t="shared" si="400"/>
        <v>0</v>
      </c>
      <c r="R571" s="202">
        <f t="shared" si="400"/>
        <v>0</v>
      </c>
      <c r="S571" s="260">
        <f t="shared" ref="S571" si="401">SUM(S572:S575)</f>
        <v>0</v>
      </c>
      <c r="T571" s="202">
        <f t="shared" si="400"/>
        <v>0</v>
      </c>
      <c r="U571" s="260">
        <f t="shared" si="400"/>
        <v>0</v>
      </c>
      <c r="V571" s="262">
        <f t="shared" si="400"/>
        <v>0</v>
      </c>
      <c r="W571" s="260" t="str">
        <f t="shared" si="376"/>
        <v/>
      </c>
    </row>
    <row r="572" spans="1:23" ht="26">
      <c r="A572" s="23"/>
      <c r="B572" s="18"/>
      <c r="C572" s="129"/>
      <c r="D572" s="34" t="s">
        <v>135</v>
      </c>
      <c r="E572" s="87" t="s">
        <v>61</v>
      </c>
      <c r="F572" s="208"/>
      <c r="G572" s="209"/>
      <c r="H572" s="209"/>
      <c r="I572" s="209"/>
      <c r="J572" s="210"/>
      <c r="K572" s="208"/>
      <c r="L572" s="210">
        <f>K572+L485</f>
        <v>0</v>
      </c>
      <c r="M572" s="208"/>
      <c r="N572" s="210">
        <f>M572+N485</f>
        <v>0</v>
      </c>
      <c r="O572" s="208"/>
      <c r="P572" s="210">
        <f>O572+P485</f>
        <v>0</v>
      </c>
      <c r="Q572" s="211">
        <f>N572+P572</f>
        <v>0</v>
      </c>
      <c r="R572" s="208"/>
      <c r="S572" s="210">
        <f>R572+S485</f>
        <v>0</v>
      </c>
      <c r="T572" s="208"/>
      <c r="U572" s="210">
        <f>T572+U485</f>
        <v>0</v>
      </c>
      <c r="V572" s="212">
        <f>L572-N572-U572</f>
        <v>0</v>
      </c>
      <c r="W572" s="210" t="str">
        <f t="shared" si="376"/>
        <v/>
      </c>
    </row>
    <row r="573" spans="1:23" ht="26">
      <c r="A573" s="23"/>
      <c r="B573" s="18"/>
      <c r="C573" s="129"/>
      <c r="D573" s="8" t="s">
        <v>134</v>
      </c>
      <c r="E573" s="64" t="s">
        <v>62</v>
      </c>
      <c r="F573" s="213"/>
      <c r="G573" s="214"/>
      <c r="H573" s="214"/>
      <c r="I573" s="214"/>
      <c r="J573" s="215"/>
      <c r="K573" s="213"/>
      <c r="L573" s="215">
        <f>K573+L486</f>
        <v>0</v>
      </c>
      <c r="M573" s="213"/>
      <c r="N573" s="215">
        <f>M573+N486</f>
        <v>0</v>
      </c>
      <c r="O573" s="213"/>
      <c r="P573" s="215">
        <f>O573+P486</f>
        <v>0</v>
      </c>
      <c r="Q573" s="216">
        <f>N573+P573</f>
        <v>0</v>
      </c>
      <c r="R573" s="213"/>
      <c r="S573" s="215">
        <f>R573+S486</f>
        <v>0</v>
      </c>
      <c r="T573" s="213"/>
      <c r="U573" s="215">
        <f>T573+U486</f>
        <v>0</v>
      </c>
      <c r="V573" s="217">
        <f>L573-N573-U573</f>
        <v>0</v>
      </c>
      <c r="W573" s="215" t="str">
        <f t="shared" si="376"/>
        <v/>
      </c>
    </row>
    <row r="574" spans="1:23" ht="26">
      <c r="A574" s="23"/>
      <c r="B574" s="18"/>
      <c r="C574" s="129"/>
      <c r="D574" s="8" t="s">
        <v>63</v>
      </c>
      <c r="E574" s="64" t="s">
        <v>64</v>
      </c>
      <c r="F574" s="213"/>
      <c r="G574" s="214"/>
      <c r="H574" s="214"/>
      <c r="I574" s="214"/>
      <c r="J574" s="215"/>
      <c r="K574" s="213"/>
      <c r="L574" s="215">
        <f>K574+L487</f>
        <v>0</v>
      </c>
      <c r="M574" s="213"/>
      <c r="N574" s="215">
        <f>M574+N487</f>
        <v>0</v>
      </c>
      <c r="O574" s="213"/>
      <c r="P574" s="215">
        <f>O574+P487</f>
        <v>0</v>
      </c>
      <c r="Q574" s="216">
        <f>N574+P574</f>
        <v>0</v>
      </c>
      <c r="R574" s="213"/>
      <c r="S574" s="215">
        <f>R574+S487</f>
        <v>0</v>
      </c>
      <c r="T574" s="213"/>
      <c r="U574" s="215">
        <f>T574+U487</f>
        <v>0</v>
      </c>
      <c r="V574" s="217">
        <f>L574-N574-U574</f>
        <v>0</v>
      </c>
      <c r="W574" s="215" t="str">
        <f t="shared" si="376"/>
        <v/>
      </c>
    </row>
    <row r="575" spans="1:23" ht="14" thickBot="1">
      <c r="A575" s="23"/>
      <c r="B575" s="18"/>
      <c r="C575" s="129"/>
      <c r="D575" s="33" t="s">
        <v>55</v>
      </c>
      <c r="E575" s="65" t="s">
        <v>56</v>
      </c>
      <c r="F575" s="218"/>
      <c r="G575" s="219"/>
      <c r="H575" s="219"/>
      <c r="I575" s="219"/>
      <c r="J575" s="220"/>
      <c r="K575" s="218"/>
      <c r="L575" s="220">
        <f>K575+L488</f>
        <v>0</v>
      </c>
      <c r="M575" s="218"/>
      <c r="N575" s="220">
        <f>M575+N488</f>
        <v>0</v>
      </c>
      <c r="O575" s="218"/>
      <c r="P575" s="220">
        <f>O575+P488</f>
        <v>0</v>
      </c>
      <c r="Q575" s="221">
        <f>N575+P575</f>
        <v>0</v>
      </c>
      <c r="R575" s="218"/>
      <c r="S575" s="220">
        <f>R575+S488</f>
        <v>0</v>
      </c>
      <c r="T575" s="218"/>
      <c r="U575" s="220">
        <f>T575+U488</f>
        <v>0</v>
      </c>
      <c r="V575" s="222">
        <f>L575-N575-U575</f>
        <v>0</v>
      </c>
      <c r="W575" s="220" t="str">
        <f t="shared" si="376"/>
        <v/>
      </c>
    </row>
    <row r="576" spans="1:23" ht="14" thickBot="1">
      <c r="A576" s="23"/>
      <c r="B576" s="18"/>
      <c r="C576" s="129"/>
      <c r="D576" s="88" t="s">
        <v>133</v>
      </c>
      <c r="E576" s="89" t="s">
        <v>132</v>
      </c>
      <c r="F576" s="118"/>
      <c r="G576" s="119">
        <f t="shared" ref="G576:V576" si="402">SUM(G577:G581)</f>
        <v>0</v>
      </c>
      <c r="H576" s="119">
        <f t="shared" si="402"/>
        <v>0</v>
      </c>
      <c r="I576" s="119">
        <f t="shared" si="402"/>
        <v>0</v>
      </c>
      <c r="J576" s="120">
        <f t="shared" si="402"/>
        <v>0</v>
      </c>
      <c r="K576" s="118">
        <f t="shared" si="402"/>
        <v>0</v>
      </c>
      <c r="L576" s="120">
        <f t="shared" si="402"/>
        <v>0</v>
      </c>
      <c r="M576" s="118">
        <f t="shared" si="402"/>
        <v>0</v>
      </c>
      <c r="N576" s="120">
        <f t="shared" si="402"/>
        <v>0</v>
      </c>
      <c r="O576" s="118">
        <f t="shared" si="402"/>
        <v>0</v>
      </c>
      <c r="P576" s="120">
        <f t="shared" si="402"/>
        <v>0</v>
      </c>
      <c r="Q576" s="121">
        <f t="shared" si="402"/>
        <v>0</v>
      </c>
      <c r="R576" s="118">
        <f t="shared" si="402"/>
        <v>0</v>
      </c>
      <c r="S576" s="120">
        <f t="shared" ref="S576" si="403">SUM(S577:S581)</f>
        <v>0</v>
      </c>
      <c r="T576" s="118">
        <f t="shared" si="402"/>
        <v>0</v>
      </c>
      <c r="U576" s="120">
        <f t="shared" si="402"/>
        <v>0</v>
      </c>
      <c r="V576" s="122">
        <f t="shared" si="402"/>
        <v>0</v>
      </c>
      <c r="W576" s="120" t="str">
        <f t="shared" si="376"/>
        <v/>
      </c>
    </row>
    <row r="577" spans="1:23" ht="13">
      <c r="A577" s="23"/>
      <c r="B577" s="18"/>
      <c r="C577" s="129"/>
      <c r="D577" s="5" t="s">
        <v>131</v>
      </c>
      <c r="E577" s="86" t="s">
        <v>130</v>
      </c>
      <c r="F577" s="223"/>
      <c r="G577" s="224"/>
      <c r="H577" s="224"/>
      <c r="I577" s="224"/>
      <c r="J577" s="225"/>
      <c r="K577" s="223"/>
      <c r="L577" s="225">
        <f t="shared" ref="L577:L583" si="404">K577+L490</f>
        <v>0</v>
      </c>
      <c r="M577" s="223"/>
      <c r="N577" s="225">
        <f t="shared" ref="N577:N583" si="405">M577+N490</f>
        <v>0</v>
      </c>
      <c r="O577" s="223"/>
      <c r="P577" s="225">
        <f t="shared" ref="P577:P583" si="406">O577+P490</f>
        <v>0</v>
      </c>
      <c r="Q577" s="226">
        <f t="shared" ref="Q577:Q583" si="407">N577+P577</f>
        <v>0</v>
      </c>
      <c r="R577" s="223"/>
      <c r="S577" s="225">
        <f t="shared" ref="S577:U583" si="408">R577+S490</f>
        <v>0</v>
      </c>
      <c r="T577" s="223"/>
      <c r="U577" s="225">
        <f t="shared" si="408"/>
        <v>0</v>
      </c>
      <c r="V577" s="227">
        <f t="shared" ref="V577:V583" si="409">L577-N577-U577</f>
        <v>0</v>
      </c>
      <c r="W577" s="225" t="str">
        <f t="shared" si="376"/>
        <v/>
      </c>
    </row>
    <row r="578" spans="1:23" ht="26">
      <c r="A578" s="23"/>
      <c r="B578" s="18"/>
      <c r="C578" s="129"/>
      <c r="D578" s="9" t="s">
        <v>129</v>
      </c>
      <c r="E578" s="59" t="s">
        <v>60</v>
      </c>
      <c r="F578" s="192"/>
      <c r="G578" s="193"/>
      <c r="H578" s="193"/>
      <c r="I578" s="193"/>
      <c r="J578" s="194"/>
      <c r="K578" s="192"/>
      <c r="L578" s="194">
        <f t="shared" si="404"/>
        <v>0</v>
      </c>
      <c r="M578" s="192"/>
      <c r="N578" s="194">
        <f t="shared" si="405"/>
        <v>0</v>
      </c>
      <c r="O578" s="192"/>
      <c r="P578" s="194">
        <f t="shared" si="406"/>
        <v>0</v>
      </c>
      <c r="Q578" s="195">
        <f t="shared" si="407"/>
        <v>0</v>
      </c>
      <c r="R578" s="192"/>
      <c r="S578" s="194">
        <f t="shared" si="408"/>
        <v>0</v>
      </c>
      <c r="T578" s="192"/>
      <c r="U578" s="194">
        <f t="shared" si="408"/>
        <v>0</v>
      </c>
      <c r="V578" s="196">
        <f t="shared" si="409"/>
        <v>0</v>
      </c>
      <c r="W578" s="194" t="str">
        <f t="shared" si="376"/>
        <v/>
      </c>
    </row>
    <row r="579" spans="1:23" ht="39">
      <c r="A579" s="23"/>
      <c r="B579" s="18"/>
      <c r="C579" s="129"/>
      <c r="D579" s="10" t="s">
        <v>128</v>
      </c>
      <c r="E579" s="67" t="s">
        <v>57</v>
      </c>
      <c r="F579" s="228"/>
      <c r="G579" s="229"/>
      <c r="H579" s="229"/>
      <c r="I579" s="229"/>
      <c r="J579" s="230"/>
      <c r="K579" s="228"/>
      <c r="L579" s="230">
        <f t="shared" si="404"/>
        <v>0</v>
      </c>
      <c r="M579" s="228"/>
      <c r="N579" s="230">
        <f t="shared" si="405"/>
        <v>0</v>
      </c>
      <c r="O579" s="228"/>
      <c r="P579" s="230">
        <f t="shared" si="406"/>
        <v>0</v>
      </c>
      <c r="Q579" s="231">
        <f t="shared" si="407"/>
        <v>0</v>
      </c>
      <c r="R579" s="228"/>
      <c r="S579" s="230">
        <f t="shared" si="408"/>
        <v>0</v>
      </c>
      <c r="T579" s="228"/>
      <c r="U579" s="230">
        <f t="shared" si="408"/>
        <v>0</v>
      </c>
      <c r="V579" s="232">
        <f t="shared" si="409"/>
        <v>0</v>
      </c>
      <c r="W579" s="230" t="str">
        <f t="shared" si="376"/>
        <v/>
      </c>
    </row>
    <row r="580" spans="1:23" ht="26">
      <c r="A580" s="23"/>
      <c r="B580" s="18"/>
      <c r="C580" s="129"/>
      <c r="D580" s="11" t="s">
        <v>127</v>
      </c>
      <c r="E580" s="68" t="s">
        <v>59</v>
      </c>
      <c r="F580" s="233"/>
      <c r="G580" s="234"/>
      <c r="H580" s="234"/>
      <c r="I580" s="234"/>
      <c r="J580" s="235"/>
      <c r="K580" s="233"/>
      <c r="L580" s="235">
        <f t="shared" si="404"/>
        <v>0</v>
      </c>
      <c r="M580" s="233"/>
      <c r="N580" s="235">
        <f t="shared" si="405"/>
        <v>0</v>
      </c>
      <c r="O580" s="233"/>
      <c r="P580" s="235">
        <f t="shared" si="406"/>
        <v>0</v>
      </c>
      <c r="Q580" s="236">
        <f t="shared" si="407"/>
        <v>0</v>
      </c>
      <c r="R580" s="233"/>
      <c r="S580" s="235">
        <f t="shared" si="408"/>
        <v>0</v>
      </c>
      <c r="T580" s="233"/>
      <c r="U580" s="235">
        <f t="shared" si="408"/>
        <v>0</v>
      </c>
      <c r="V580" s="237">
        <f t="shared" si="409"/>
        <v>0</v>
      </c>
      <c r="W580" s="235" t="str">
        <f t="shared" si="376"/>
        <v/>
      </c>
    </row>
    <row r="581" spans="1:23" ht="39">
      <c r="A581" s="23"/>
      <c r="B581" s="18"/>
      <c r="C581" s="129"/>
      <c r="D581" s="12" t="s">
        <v>126</v>
      </c>
      <c r="E581" s="60" t="s">
        <v>58</v>
      </c>
      <c r="F581" s="150"/>
      <c r="G581" s="151"/>
      <c r="H581" s="151"/>
      <c r="I581" s="151"/>
      <c r="J581" s="152"/>
      <c r="K581" s="150"/>
      <c r="L581" s="152">
        <f t="shared" si="404"/>
        <v>0</v>
      </c>
      <c r="M581" s="150"/>
      <c r="N581" s="152">
        <f t="shared" si="405"/>
        <v>0</v>
      </c>
      <c r="O581" s="150"/>
      <c r="P581" s="152">
        <f t="shared" si="406"/>
        <v>0</v>
      </c>
      <c r="Q581" s="153">
        <f t="shared" si="407"/>
        <v>0</v>
      </c>
      <c r="R581" s="150"/>
      <c r="S581" s="152">
        <f t="shared" si="408"/>
        <v>0</v>
      </c>
      <c r="T581" s="150"/>
      <c r="U581" s="152">
        <f t="shared" si="408"/>
        <v>0</v>
      </c>
      <c r="V581" s="154">
        <f t="shared" si="409"/>
        <v>0</v>
      </c>
      <c r="W581" s="152" t="str">
        <f t="shared" si="376"/>
        <v/>
      </c>
    </row>
    <row r="582" spans="1:23" ht="13">
      <c r="A582" s="23"/>
      <c r="B582" s="18"/>
      <c r="C582" s="129"/>
      <c r="D582" s="12" t="s">
        <v>53</v>
      </c>
      <c r="E582" s="59" t="s">
        <v>54</v>
      </c>
      <c r="F582" s="192"/>
      <c r="G582" s="193"/>
      <c r="H582" s="193"/>
      <c r="I582" s="193"/>
      <c r="J582" s="194"/>
      <c r="K582" s="192"/>
      <c r="L582" s="194">
        <f t="shared" si="404"/>
        <v>0</v>
      </c>
      <c r="M582" s="192"/>
      <c r="N582" s="194">
        <f t="shared" si="405"/>
        <v>0</v>
      </c>
      <c r="O582" s="192"/>
      <c r="P582" s="194">
        <f t="shared" si="406"/>
        <v>0</v>
      </c>
      <c r="Q582" s="195">
        <f t="shared" si="407"/>
        <v>0</v>
      </c>
      <c r="R582" s="192"/>
      <c r="S582" s="194">
        <f t="shared" si="408"/>
        <v>0</v>
      </c>
      <c r="T582" s="192"/>
      <c r="U582" s="194">
        <f t="shared" si="408"/>
        <v>0</v>
      </c>
      <c r="V582" s="196">
        <f t="shared" si="409"/>
        <v>0</v>
      </c>
      <c r="W582" s="194" t="str">
        <f t="shared" si="376"/>
        <v/>
      </c>
    </row>
    <row r="583" spans="1:23" ht="27" thickBot="1">
      <c r="A583" s="23"/>
      <c r="B583" s="24"/>
      <c r="C583" s="140"/>
      <c r="D583" s="30" t="s">
        <v>51</v>
      </c>
      <c r="E583" s="69" t="s">
        <v>52</v>
      </c>
      <c r="F583" s="238"/>
      <c r="G583" s="239"/>
      <c r="H583" s="239"/>
      <c r="I583" s="239"/>
      <c r="J583" s="240"/>
      <c r="K583" s="238"/>
      <c r="L583" s="240">
        <f t="shared" si="404"/>
        <v>0</v>
      </c>
      <c r="M583" s="238"/>
      <c r="N583" s="240">
        <f t="shared" si="405"/>
        <v>0</v>
      </c>
      <c r="O583" s="238"/>
      <c r="P583" s="240">
        <f t="shared" si="406"/>
        <v>0</v>
      </c>
      <c r="Q583" s="241">
        <f t="shared" si="407"/>
        <v>0</v>
      </c>
      <c r="R583" s="238"/>
      <c r="S583" s="240">
        <f t="shared" si="408"/>
        <v>0</v>
      </c>
      <c r="T583" s="238"/>
      <c r="U583" s="240">
        <f t="shared" si="408"/>
        <v>0</v>
      </c>
      <c r="V583" s="242">
        <f t="shared" si="409"/>
        <v>0</v>
      </c>
      <c r="W583" s="240" t="str">
        <f t="shared" si="376"/>
        <v/>
      </c>
    </row>
    <row r="584" spans="1:23" ht="14" thickBot="1">
      <c r="A584" s="23"/>
      <c r="B584" s="25" t="s">
        <v>65</v>
      </c>
      <c r="C584" s="126">
        <v>73048</v>
      </c>
      <c r="D584" s="128" t="s">
        <v>125</v>
      </c>
      <c r="E584" s="89"/>
      <c r="F584" s="118"/>
      <c r="G584" s="119">
        <f t="shared" ref="G584:V584" si="410">G585+G586+G592+G593</f>
        <v>0</v>
      </c>
      <c r="H584" s="119">
        <f t="shared" si="410"/>
        <v>0</v>
      </c>
      <c r="I584" s="119">
        <f t="shared" si="410"/>
        <v>0</v>
      </c>
      <c r="J584" s="120">
        <f t="shared" si="410"/>
        <v>0</v>
      </c>
      <c r="K584" s="118">
        <f t="shared" si="410"/>
        <v>0</v>
      </c>
      <c r="L584" s="120">
        <f t="shared" si="410"/>
        <v>0</v>
      </c>
      <c r="M584" s="118">
        <f t="shared" si="410"/>
        <v>0</v>
      </c>
      <c r="N584" s="120">
        <f t="shared" si="410"/>
        <v>0</v>
      </c>
      <c r="O584" s="118">
        <f t="shared" si="410"/>
        <v>0</v>
      </c>
      <c r="P584" s="120">
        <f t="shared" si="410"/>
        <v>0</v>
      </c>
      <c r="Q584" s="121">
        <f t="shared" si="410"/>
        <v>0</v>
      </c>
      <c r="R584" s="118">
        <f t="shared" si="410"/>
        <v>0</v>
      </c>
      <c r="S584" s="120">
        <f t="shared" ref="S584" si="411">S585+S586+S592+S593</f>
        <v>0</v>
      </c>
      <c r="T584" s="118">
        <f t="shared" si="410"/>
        <v>0</v>
      </c>
      <c r="U584" s="120">
        <f t="shared" si="410"/>
        <v>0</v>
      </c>
      <c r="V584" s="122">
        <f t="shared" si="410"/>
        <v>0</v>
      </c>
      <c r="W584" s="120" t="str">
        <f t="shared" si="376"/>
        <v/>
      </c>
    </row>
    <row r="585" spans="1:23" ht="14" thickBot="1">
      <c r="A585" s="23"/>
      <c r="B585" s="18"/>
      <c r="C585" s="129"/>
      <c r="D585" s="32" t="s">
        <v>124</v>
      </c>
      <c r="E585" s="70" t="s">
        <v>66</v>
      </c>
      <c r="F585" s="243"/>
      <c r="G585" s="244"/>
      <c r="H585" s="244"/>
      <c r="I585" s="244"/>
      <c r="J585" s="245"/>
      <c r="K585" s="243"/>
      <c r="L585" s="245">
        <f>K585+L498</f>
        <v>0</v>
      </c>
      <c r="M585" s="243"/>
      <c r="N585" s="245">
        <f>M585+N498</f>
        <v>0</v>
      </c>
      <c r="O585" s="243"/>
      <c r="P585" s="245">
        <f>O585+P498</f>
        <v>0</v>
      </c>
      <c r="Q585" s="246">
        <f>N585+P585</f>
        <v>0</v>
      </c>
      <c r="R585" s="243"/>
      <c r="S585" s="245">
        <f>R585+S498</f>
        <v>0</v>
      </c>
      <c r="T585" s="243"/>
      <c r="U585" s="245">
        <f>T585+U498</f>
        <v>0</v>
      </c>
      <c r="V585" s="247">
        <f t="shared" ref="V585:V600" si="412">L585-N585-U585</f>
        <v>0</v>
      </c>
      <c r="W585" s="245" t="str">
        <f t="shared" si="376"/>
        <v/>
      </c>
    </row>
    <row r="586" spans="1:23" ht="14" thickBot="1">
      <c r="A586" s="23"/>
      <c r="B586" s="18"/>
      <c r="C586" s="129"/>
      <c r="D586" s="31" t="s">
        <v>123</v>
      </c>
      <c r="E586" s="66" t="s">
        <v>122</v>
      </c>
      <c r="F586" s="248"/>
      <c r="G586" s="249">
        <f t="shared" ref="G586:P586" si="413">SUM(G587:G591)</f>
        <v>0</v>
      </c>
      <c r="H586" s="249">
        <f t="shared" si="413"/>
        <v>0</v>
      </c>
      <c r="I586" s="249">
        <f t="shared" si="413"/>
        <v>0</v>
      </c>
      <c r="J586" s="204">
        <f t="shared" si="413"/>
        <v>0</v>
      </c>
      <c r="K586" s="248">
        <f t="shared" si="413"/>
        <v>0</v>
      </c>
      <c r="L586" s="204">
        <f t="shared" si="413"/>
        <v>0</v>
      </c>
      <c r="M586" s="248">
        <f t="shared" si="413"/>
        <v>0</v>
      </c>
      <c r="N586" s="204">
        <f t="shared" si="413"/>
        <v>0</v>
      </c>
      <c r="O586" s="248">
        <f t="shared" si="413"/>
        <v>0</v>
      </c>
      <c r="P586" s="204">
        <f t="shared" si="413"/>
        <v>0</v>
      </c>
      <c r="Q586" s="206">
        <f>SUM(Q587:Q591)</f>
        <v>0</v>
      </c>
      <c r="R586" s="248">
        <f>SUM(R587:R591)</f>
        <v>0</v>
      </c>
      <c r="S586" s="204">
        <f>SUM(S587:S591)</f>
        <v>0</v>
      </c>
      <c r="T586" s="248">
        <f>SUM(T587:T591)</f>
        <v>0</v>
      </c>
      <c r="U586" s="204">
        <f>SUM(U587:U591)</f>
        <v>0</v>
      </c>
      <c r="V586" s="250">
        <f t="shared" si="412"/>
        <v>0</v>
      </c>
      <c r="W586" s="204" t="str">
        <f t="shared" si="376"/>
        <v/>
      </c>
    </row>
    <row r="587" spans="1:23" ht="13">
      <c r="A587" s="23"/>
      <c r="B587" s="18"/>
      <c r="C587" s="129"/>
      <c r="D587" s="9" t="s">
        <v>121</v>
      </c>
      <c r="E587" s="59" t="s">
        <v>78</v>
      </c>
      <c r="F587" s="192"/>
      <c r="G587" s="193"/>
      <c r="H587" s="193"/>
      <c r="I587" s="193"/>
      <c r="J587" s="194"/>
      <c r="K587" s="192"/>
      <c r="L587" s="194">
        <f t="shared" ref="L587:L592" si="414">K587+L500</f>
        <v>0</v>
      </c>
      <c r="M587" s="192"/>
      <c r="N587" s="194">
        <f t="shared" ref="N587:N592" si="415">M587+N500</f>
        <v>0</v>
      </c>
      <c r="O587" s="192"/>
      <c r="P587" s="194">
        <f t="shared" ref="P587:P592" si="416">O587+P500</f>
        <v>0</v>
      </c>
      <c r="Q587" s="195">
        <f t="shared" ref="Q587:Q592" si="417">N587+P587</f>
        <v>0</v>
      </c>
      <c r="R587" s="192"/>
      <c r="S587" s="194">
        <f t="shared" ref="S587:U592" si="418">R587+S500</f>
        <v>0</v>
      </c>
      <c r="T587" s="192"/>
      <c r="U587" s="194">
        <f t="shared" si="418"/>
        <v>0</v>
      </c>
      <c r="V587" s="196">
        <f t="shared" si="412"/>
        <v>0</v>
      </c>
      <c r="W587" s="194" t="str">
        <f t="shared" si="376"/>
        <v/>
      </c>
    </row>
    <row r="588" spans="1:23" ht="13">
      <c r="A588" s="23"/>
      <c r="B588" s="18"/>
      <c r="C588" s="129"/>
      <c r="D588" s="12" t="s">
        <v>120</v>
      </c>
      <c r="E588" s="60" t="s">
        <v>73</v>
      </c>
      <c r="F588" s="150"/>
      <c r="G588" s="151"/>
      <c r="H588" s="151"/>
      <c r="I588" s="151"/>
      <c r="J588" s="152"/>
      <c r="K588" s="150"/>
      <c r="L588" s="152">
        <f t="shared" si="414"/>
        <v>0</v>
      </c>
      <c r="M588" s="150"/>
      <c r="N588" s="152">
        <f t="shared" si="415"/>
        <v>0</v>
      </c>
      <c r="O588" s="150"/>
      <c r="P588" s="152">
        <f t="shared" si="416"/>
        <v>0</v>
      </c>
      <c r="Q588" s="153">
        <f t="shared" si="417"/>
        <v>0</v>
      </c>
      <c r="R588" s="150"/>
      <c r="S588" s="152">
        <f t="shared" si="418"/>
        <v>0</v>
      </c>
      <c r="T588" s="150"/>
      <c r="U588" s="152">
        <f t="shared" si="418"/>
        <v>0</v>
      </c>
      <c r="V588" s="154">
        <f t="shared" si="412"/>
        <v>0</v>
      </c>
      <c r="W588" s="152" t="str">
        <f t="shared" si="376"/>
        <v/>
      </c>
    </row>
    <row r="589" spans="1:23" ht="13">
      <c r="A589" s="23"/>
      <c r="B589" s="18"/>
      <c r="C589" s="129"/>
      <c r="D589" s="12" t="s">
        <v>119</v>
      </c>
      <c r="E589" s="60" t="s">
        <v>67</v>
      </c>
      <c r="F589" s="150"/>
      <c r="G589" s="151"/>
      <c r="H589" s="151"/>
      <c r="I589" s="151"/>
      <c r="J589" s="152"/>
      <c r="K589" s="150"/>
      <c r="L589" s="152">
        <f t="shared" si="414"/>
        <v>0</v>
      </c>
      <c r="M589" s="150"/>
      <c r="N589" s="152">
        <f t="shared" si="415"/>
        <v>0</v>
      </c>
      <c r="O589" s="150"/>
      <c r="P589" s="152">
        <f t="shared" si="416"/>
        <v>0</v>
      </c>
      <c r="Q589" s="153">
        <f t="shared" si="417"/>
        <v>0</v>
      </c>
      <c r="R589" s="150"/>
      <c r="S589" s="152">
        <f t="shared" si="418"/>
        <v>0</v>
      </c>
      <c r="T589" s="150"/>
      <c r="U589" s="152">
        <f t="shared" si="418"/>
        <v>0</v>
      </c>
      <c r="V589" s="154">
        <f t="shared" si="412"/>
        <v>0</v>
      </c>
      <c r="W589" s="152" t="str">
        <f t="shared" si="376"/>
        <v/>
      </c>
    </row>
    <row r="590" spans="1:23" ht="13">
      <c r="A590" s="23"/>
      <c r="B590" s="18"/>
      <c r="C590" s="129"/>
      <c r="D590" s="12" t="s">
        <v>118</v>
      </c>
      <c r="E590" s="60" t="s">
        <v>68</v>
      </c>
      <c r="F590" s="150"/>
      <c r="G590" s="151"/>
      <c r="H590" s="151"/>
      <c r="I590" s="151"/>
      <c r="J590" s="152"/>
      <c r="K590" s="150"/>
      <c r="L590" s="152">
        <f t="shared" si="414"/>
        <v>0</v>
      </c>
      <c r="M590" s="150"/>
      <c r="N590" s="152">
        <f t="shared" si="415"/>
        <v>0</v>
      </c>
      <c r="O590" s="150"/>
      <c r="P590" s="152">
        <f t="shared" si="416"/>
        <v>0</v>
      </c>
      <c r="Q590" s="153">
        <f t="shared" si="417"/>
        <v>0</v>
      </c>
      <c r="R590" s="150"/>
      <c r="S590" s="152">
        <f t="shared" si="418"/>
        <v>0</v>
      </c>
      <c r="T590" s="150"/>
      <c r="U590" s="152">
        <f t="shared" si="418"/>
        <v>0</v>
      </c>
      <c r="V590" s="154">
        <f t="shared" si="412"/>
        <v>0</v>
      </c>
      <c r="W590" s="152" t="str">
        <f t="shared" si="376"/>
        <v/>
      </c>
    </row>
    <row r="591" spans="1:23" ht="13">
      <c r="A591" s="23"/>
      <c r="B591" s="18"/>
      <c r="C591" s="129"/>
      <c r="D591" s="13" t="s">
        <v>117</v>
      </c>
      <c r="E591" s="71" t="s">
        <v>76</v>
      </c>
      <c r="F591" s="251"/>
      <c r="G591" s="252"/>
      <c r="H591" s="252"/>
      <c r="I591" s="252"/>
      <c r="J591" s="253"/>
      <c r="K591" s="251"/>
      <c r="L591" s="253">
        <f t="shared" si="414"/>
        <v>0</v>
      </c>
      <c r="M591" s="251"/>
      <c r="N591" s="253">
        <f t="shared" si="415"/>
        <v>0</v>
      </c>
      <c r="O591" s="251"/>
      <c r="P591" s="253">
        <f t="shared" si="416"/>
        <v>0</v>
      </c>
      <c r="Q591" s="254">
        <f t="shared" si="417"/>
        <v>0</v>
      </c>
      <c r="R591" s="251"/>
      <c r="S591" s="253">
        <f t="shared" si="418"/>
        <v>0</v>
      </c>
      <c r="T591" s="251"/>
      <c r="U591" s="253">
        <f t="shared" si="418"/>
        <v>0</v>
      </c>
      <c r="V591" s="255">
        <f t="shared" si="412"/>
        <v>0</v>
      </c>
      <c r="W591" s="253" t="str">
        <f t="shared" si="376"/>
        <v/>
      </c>
    </row>
    <row r="592" spans="1:23" ht="27" thickBot="1">
      <c r="A592" s="23"/>
      <c r="B592" s="18"/>
      <c r="C592" s="129"/>
      <c r="D592" s="72" t="s">
        <v>116</v>
      </c>
      <c r="E592" s="70" t="s">
        <v>75</v>
      </c>
      <c r="F592" s="243"/>
      <c r="G592" s="244"/>
      <c r="H592" s="244"/>
      <c r="I592" s="244"/>
      <c r="J592" s="245"/>
      <c r="K592" s="243"/>
      <c r="L592" s="245">
        <f t="shared" si="414"/>
        <v>0</v>
      </c>
      <c r="M592" s="243"/>
      <c r="N592" s="245">
        <f t="shared" si="415"/>
        <v>0</v>
      </c>
      <c r="O592" s="243"/>
      <c r="P592" s="245">
        <f t="shared" si="416"/>
        <v>0</v>
      </c>
      <c r="Q592" s="246">
        <f t="shared" si="417"/>
        <v>0</v>
      </c>
      <c r="R592" s="243"/>
      <c r="S592" s="245">
        <f t="shared" si="418"/>
        <v>0</v>
      </c>
      <c r="T592" s="243"/>
      <c r="U592" s="245">
        <f t="shared" si="418"/>
        <v>0</v>
      </c>
      <c r="V592" s="247">
        <f t="shared" si="412"/>
        <v>0</v>
      </c>
      <c r="W592" s="245" t="str">
        <f t="shared" si="376"/>
        <v/>
      </c>
    </row>
    <row r="593" spans="1:23" ht="14" thickBot="1">
      <c r="A593" s="23"/>
      <c r="B593" s="18"/>
      <c r="C593" s="129"/>
      <c r="D593" s="31" t="s">
        <v>115</v>
      </c>
      <c r="E593" s="73" t="s">
        <v>114</v>
      </c>
      <c r="F593" s="248"/>
      <c r="G593" s="249">
        <f t="shared" ref="G593:U593" si="419">SUM(G594:G600)</f>
        <v>0</v>
      </c>
      <c r="H593" s="249">
        <f t="shared" si="419"/>
        <v>0</v>
      </c>
      <c r="I593" s="249">
        <f t="shared" si="419"/>
        <v>0</v>
      </c>
      <c r="J593" s="204">
        <f t="shared" si="419"/>
        <v>0</v>
      </c>
      <c r="K593" s="248">
        <f t="shared" si="419"/>
        <v>0</v>
      </c>
      <c r="L593" s="204">
        <f t="shared" si="419"/>
        <v>0</v>
      </c>
      <c r="M593" s="248">
        <f t="shared" si="419"/>
        <v>0</v>
      </c>
      <c r="N593" s="204">
        <f t="shared" si="419"/>
        <v>0</v>
      </c>
      <c r="O593" s="248">
        <f t="shared" si="419"/>
        <v>0</v>
      </c>
      <c r="P593" s="204">
        <f t="shared" si="419"/>
        <v>0</v>
      </c>
      <c r="Q593" s="206">
        <f t="shared" si="419"/>
        <v>0</v>
      </c>
      <c r="R593" s="248">
        <f t="shared" si="419"/>
        <v>0</v>
      </c>
      <c r="S593" s="204">
        <f t="shared" ref="S593" si="420">SUM(S594:S600)</f>
        <v>0</v>
      </c>
      <c r="T593" s="248">
        <f t="shared" si="419"/>
        <v>0</v>
      </c>
      <c r="U593" s="204">
        <f t="shared" si="419"/>
        <v>0</v>
      </c>
      <c r="V593" s="250">
        <f t="shared" si="412"/>
        <v>0</v>
      </c>
      <c r="W593" s="204" t="str">
        <f t="shared" si="376"/>
        <v/>
      </c>
    </row>
    <row r="594" spans="1:23" ht="26">
      <c r="A594" s="23"/>
      <c r="B594" s="18"/>
      <c r="C594" s="129"/>
      <c r="D594" s="9" t="s">
        <v>113</v>
      </c>
      <c r="E594" s="74" t="s">
        <v>77</v>
      </c>
      <c r="F594" s="192"/>
      <c r="G594" s="193"/>
      <c r="H594" s="193"/>
      <c r="I594" s="193"/>
      <c r="J594" s="194"/>
      <c r="K594" s="192"/>
      <c r="L594" s="194">
        <f t="shared" ref="L594:L600" si="421">K594+L507</f>
        <v>0</v>
      </c>
      <c r="M594" s="192"/>
      <c r="N594" s="194">
        <f t="shared" ref="N594:N600" si="422">M594+N507</f>
        <v>0</v>
      </c>
      <c r="O594" s="192"/>
      <c r="P594" s="194">
        <f t="shared" ref="P594:P600" si="423">O594+P507</f>
        <v>0</v>
      </c>
      <c r="Q594" s="195">
        <f t="shared" ref="Q594:Q600" si="424">N594+P594</f>
        <v>0</v>
      </c>
      <c r="R594" s="192"/>
      <c r="S594" s="194">
        <f t="shared" ref="S594:U600" si="425">R594+S507</f>
        <v>0</v>
      </c>
      <c r="T594" s="192"/>
      <c r="U594" s="194">
        <f t="shared" si="425"/>
        <v>0</v>
      </c>
      <c r="V594" s="196">
        <f t="shared" si="412"/>
        <v>0</v>
      </c>
      <c r="W594" s="194" t="str">
        <f t="shared" ref="W594:W614" si="426">IF(L594-N594-U594-V594=0,"","Error")</f>
        <v/>
      </c>
    </row>
    <row r="595" spans="1:23" ht="13">
      <c r="A595" s="23"/>
      <c r="B595" s="18"/>
      <c r="C595" s="129"/>
      <c r="D595" s="12" t="s">
        <v>112</v>
      </c>
      <c r="E595" s="75" t="s">
        <v>72</v>
      </c>
      <c r="F595" s="150"/>
      <c r="G595" s="151"/>
      <c r="H595" s="151"/>
      <c r="I595" s="151"/>
      <c r="J595" s="152"/>
      <c r="K595" s="150"/>
      <c r="L595" s="152">
        <f t="shared" si="421"/>
        <v>0</v>
      </c>
      <c r="M595" s="150"/>
      <c r="N595" s="152">
        <f t="shared" si="422"/>
        <v>0</v>
      </c>
      <c r="O595" s="150"/>
      <c r="P595" s="152">
        <f t="shared" si="423"/>
        <v>0</v>
      </c>
      <c r="Q595" s="153">
        <f t="shared" si="424"/>
        <v>0</v>
      </c>
      <c r="R595" s="150"/>
      <c r="S595" s="152">
        <f t="shared" si="425"/>
        <v>0</v>
      </c>
      <c r="T595" s="150"/>
      <c r="U595" s="152">
        <f t="shared" si="425"/>
        <v>0</v>
      </c>
      <c r="V595" s="154">
        <f t="shared" si="412"/>
        <v>0</v>
      </c>
      <c r="W595" s="152" t="str">
        <f t="shared" si="426"/>
        <v/>
      </c>
    </row>
    <row r="596" spans="1:23" ht="13">
      <c r="A596" s="23"/>
      <c r="B596" s="18"/>
      <c r="C596" s="129"/>
      <c r="D596" s="12" t="s">
        <v>111</v>
      </c>
      <c r="E596" s="75" t="s">
        <v>74</v>
      </c>
      <c r="F596" s="150"/>
      <c r="G596" s="151"/>
      <c r="H596" s="151"/>
      <c r="I596" s="151"/>
      <c r="J596" s="152"/>
      <c r="K596" s="150"/>
      <c r="L596" s="152">
        <f t="shared" si="421"/>
        <v>0</v>
      </c>
      <c r="M596" s="150"/>
      <c r="N596" s="152">
        <f t="shared" si="422"/>
        <v>0</v>
      </c>
      <c r="O596" s="150"/>
      <c r="P596" s="152">
        <f t="shared" si="423"/>
        <v>0</v>
      </c>
      <c r="Q596" s="153">
        <f t="shared" si="424"/>
        <v>0</v>
      </c>
      <c r="R596" s="150"/>
      <c r="S596" s="152">
        <f t="shared" si="425"/>
        <v>0</v>
      </c>
      <c r="T596" s="150"/>
      <c r="U596" s="152">
        <f t="shared" si="425"/>
        <v>0</v>
      </c>
      <c r="V596" s="154">
        <f t="shared" si="412"/>
        <v>0</v>
      </c>
      <c r="W596" s="152" t="str">
        <f t="shared" si="426"/>
        <v/>
      </c>
    </row>
    <row r="597" spans="1:23" ht="13">
      <c r="A597" s="23"/>
      <c r="B597" s="18"/>
      <c r="C597" s="129"/>
      <c r="D597" s="12" t="s">
        <v>110</v>
      </c>
      <c r="E597" s="75" t="s">
        <v>69</v>
      </c>
      <c r="F597" s="150"/>
      <c r="G597" s="151"/>
      <c r="H597" s="151"/>
      <c r="I597" s="151"/>
      <c r="J597" s="152"/>
      <c r="K597" s="150"/>
      <c r="L597" s="152">
        <f t="shared" si="421"/>
        <v>0</v>
      </c>
      <c r="M597" s="150"/>
      <c r="N597" s="152">
        <f t="shared" si="422"/>
        <v>0</v>
      </c>
      <c r="O597" s="150"/>
      <c r="P597" s="152">
        <f t="shared" si="423"/>
        <v>0</v>
      </c>
      <c r="Q597" s="153">
        <f t="shared" si="424"/>
        <v>0</v>
      </c>
      <c r="R597" s="150"/>
      <c r="S597" s="152">
        <f t="shared" si="425"/>
        <v>0</v>
      </c>
      <c r="T597" s="150"/>
      <c r="U597" s="152">
        <f t="shared" si="425"/>
        <v>0</v>
      </c>
      <c r="V597" s="154">
        <f t="shared" si="412"/>
        <v>0</v>
      </c>
      <c r="W597" s="152" t="str">
        <f t="shared" si="426"/>
        <v/>
      </c>
    </row>
    <row r="598" spans="1:23" ht="13">
      <c r="A598" s="23"/>
      <c r="B598" s="18"/>
      <c r="C598" s="129"/>
      <c r="D598" s="12" t="s">
        <v>109</v>
      </c>
      <c r="E598" s="75" t="s">
        <v>70</v>
      </c>
      <c r="F598" s="150"/>
      <c r="G598" s="151"/>
      <c r="H598" s="151"/>
      <c r="I598" s="151"/>
      <c r="J598" s="152"/>
      <c r="K598" s="150"/>
      <c r="L598" s="152">
        <f t="shared" si="421"/>
        <v>0</v>
      </c>
      <c r="M598" s="150"/>
      <c r="N598" s="152">
        <f t="shared" si="422"/>
        <v>0</v>
      </c>
      <c r="O598" s="150"/>
      <c r="P598" s="152">
        <f t="shared" si="423"/>
        <v>0</v>
      </c>
      <c r="Q598" s="153">
        <f t="shared" si="424"/>
        <v>0</v>
      </c>
      <c r="R598" s="150"/>
      <c r="S598" s="152">
        <f t="shared" si="425"/>
        <v>0</v>
      </c>
      <c r="T598" s="150"/>
      <c r="U598" s="152">
        <f t="shared" si="425"/>
        <v>0</v>
      </c>
      <c r="V598" s="154">
        <f t="shared" si="412"/>
        <v>0</v>
      </c>
      <c r="W598" s="152" t="str">
        <f t="shared" si="426"/>
        <v/>
      </c>
    </row>
    <row r="599" spans="1:23" ht="13">
      <c r="A599" s="23"/>
      <c r="B599" s="18"/>
      <c r="C599" s="129"/>
      <c r="D599" s="12" t="s">
        <v>108</v>
      </c>
      <c r="E599" s="75" t="s">
        <v>71</v>
      </c>
      <c r="F599" s="150"/>
      <c r="G599" s="151"/>
      <c r="H599" s="151"/>
      <c r="I599" s="151"/>
      <c r="J599" s="152"/>
      <c r="K599" s="150"/>
      <c r="L599" s="152">
        <f t="shared" si="421"/>
        <v>0</v>
      </c>
      <c r="M599" s="150"/>
      <c r="N599" s="152">
        <f t="shared" si="422"/>
        <v>0</v>
      </c>
      <c r="O599" s="150"/>
      <c r="P599" s="152">
        <f t="shared" si="423"/>
        <v>0</v>
      </c>
      <c r="Q599" s="153">
        <f t="shared" si="424"/>
        <v>0</v>
      </c>
      <c r="R599" s="150"/>
      <c r="S599" s="152">
        <f t="shared" si="425"/>
        <v>0</v>
      </c>
      <c r="T599" s="150"/>
      <c r="U599" s="152">
        <f t="shared" si="425"/>
        <v>0</v>
      </c>
      <c r="V599" s="154">
        <f t="shared" si="412"/>
        <v>0</v>
      </c>
      <c r="W599" s="152" t="str">
        <f t="shared" si="426"/>
        <v/>
      </c>
    </row>
    <row r="600" spans="1:23" ht="14" thickBot="1">
      <c r="A600" s="23"/>
      <c r="B600" s="24"/>
      <c r="C600" s="140"/>
      <c r="D600" s="30" t="s">
        <v>107</v>
      </c>
      <c r="E600" s="76" t="s">
        <v>79</v>
      </c>
      <c r="F600" s="238"/>
      <c r="G600" s="239"/>
      <c r="H600" s="239"/>
      <c r="I600" s="239"/>
      <c r="J600" s="240"/>
      <c r="K600" s="238"/>
      <c r="L600" s="240">
        <f t="shared" si="421"/>
        <v>0</v>
      </c>
      <c r="M600" s="238"/>
      <c r="N600" s="240">
        <f t="shared" si="422"/>
        <v>0</v>
      </c>
      <c r="O600" s="238"/>
      <c r="P600" s="240">
        <f t="shared" si="423"/>
        <v>0</v>
      </c>
      <c r="Q600" s="241">
        <f t="shared" si="424"/>
        <v>0</v>
      </c>
      <c r="R600" s="238"/>
      <c r="S600" s="240">
        <f t="shared" si="425"/>
        <v>0</v>
      </c>
      <c r="T600" s="238"/>
      <c r="U600" s="240">
        <f t="shared" si="425"/>
        <v>0</v>
      </c>
      <c r="V600" s="242">
        <f t="shared" si="412"/>
        <v>0</v>
      </c>
      <c r="W600" s="240" t="str">
        <f t="shared" si="426"/>
        <v/>
      </c>
    </row>
    <row r="601" spans="1:23" ht="14" thickBot="1">
      <c r="A601" s="23"/>
      <c r="B601" s="136">
        <v>7306</v>
      </c>
      <c r="C601" s="139">
        <v>73066</v>
      </c>
      <c r="D601" s="138" t="s">
        <v>106</v>
      </c>
      <c r="E601" s="90"/>
      <c r="F601" s="118"/>
      <c r="G601" s="119">
        <f t="shared" ref="G601:V601" si="427">SUM(G602:G606)</f>
        <v>0</v>
      </c>
      <c r="H601" s="119">
        <f t="shared" si="427"/>
        <v>0</v>
      </c>
      <c r="I601" s="119">
        <f t="shared" si="427"/>
        <v>0</v>
      </c>
      <c r="J601" s="120">
        <f t="shared" si="427"/>
        <v>0</v>
      </c>
      <c r="K601" s="118">
        <f t="shared" si="427"/>
        <v>0</v>
      </c>
      <c r="L601" s="120">
        <f t="shared" si="427"/>
        <v>0</v>
      </c>
      <c r="M601" s="118">
        <f t="shared" si="427"/>
        <v>0</v>
      </c>
      <c r="N601" s="120">
        <f t="shared" si="427"/>
        <v>0</v>
      </c>
      <c r="O601" s="118">
        <f t="shared" si="427"/>
        <v>0</v>
      </c>
      <c r="P601" s="120">
        <f t="shared" si="427"/>
        <v>0</v>
      </c>
      <c r="Q601" s="121">
        <f t="shared" si="427"/>
        <v>0</v>
      </c>
      <c r="R601" s="118">
        <f t="shared" si="427"/>
        <v>0</v>
      </c>
      <c r="S601" s="120">
        <f t="shared" ref="S601" si="428">SUM(S602:S606)</f>
        <v>0</v>
      </c>
      <c r="T601" s="118">
        <f t="shared" si="427"/>
        <v>0</v>
      </c>
      <c r="U601" s="120">
        <f t="shared" si="427"/>
        <v>0</v>
      </c>
      <c r="V601" s="122">
        <f t="shared" si="427"/>
        <v>0</v>
      </c>
      <c r="W601" s="120" t="str">
        <f t="shared" si="426"/>
        <v/>
      </c>
    </row>
    <row r="602" spans="1:23" ht="13">
      <c r="A602" s="23"/>
      <c r="B602" s="18"/>
      <c r="C602" s="127"/>
      <c r="D602" s="137" t="s">
        <v>105</v>
      </c>
      <c r="E602" s="86" t="s">
        <v>104</v>
      </c>
      <c r="F602" s="192"/>
      <c r="G602" s="193"/>
      <c r="H602" s="193"/>
      <c r="I602" s="193"/>
      <c r="J602" s="194"/>
      <c r="K602" s="192"/>
      <c r="L602" s="194">
        <f t="shared" ref="L602:L609" si="429">K602+L515</f>
        <v>0</v>
      </c>
      <c r="M602" s="192"/>
      <c r="N602" s="194">
        <f t="shared" ref="N602:N609" si="430">M602+N515</f>
        <v>0</v>
      </c>
      <c r="O602" s="192"/>
      <c r="P602" s="194">
        <f t="shared" ref="P602:P609" si="431">O602+P515</f>
        <v>0</v>
      </c>
      <c r="Q602" s="195">
        <f t="shared" ref="Q602:Q609" si="432">N602+P602</f>
        <v>0</v>
      </c>
      <c r="R602" s="192"/>
      <c r="S602" s="194">
        <f t="shared" ref="S602:U609" si="433">R602+S515</f>
        <v>0</v>
      </c>
      <c r="T602" s="192"/>
      <c r="U602" s="194">
        <f t="shared" si="433"/>
        <v>0</v>
      </c>
      <c r="V602" s="196">
        <f t="shared" ref="V602:V609" si="434">L602-N602-U602</f>
        <v>0</v>
      </c>
      <c r="W602" s="194" t="str">
        <f t="shared" si="426"/>
        <v/>
      </c>
    </row>
    <row r="603" spans="1:23" ht="26">
      <c r="A603" s="23"/>
      <c r="B603" s="18"/>
      <c r="C603" s="127"/>
      <c r="D603" s="6" t="s">
        <v>103</v>
      </c>
      <c r="E603" s="60" t="s">
        <v>82</v>
      </c>
      <c r="F603" s="150"/>
      <c r="G603" s="151"/>
      <c r="H603" s="151"/>
      <c r="I603" s="151"/>
      <c r="J603" s="152"/>
      <c r="K603" s="150"/>
      <c r="L603" s="152">
        <f t="shared" si="429"/>
        <v>0</v>
      </c>
      <c r="M603" s="150"/>
      <c r="N603" s="152">
        <f t="shared" si="430"/>
        <v>0</v>
      </c>
      <c r="O603" s="150"/>
      <c r="P603" s="152">
        <f t="shared" si="431"/>
        <v>0</v>
      </c>
      <c r="Q603" s="153">
        <f t="shared" si="432"/>
        <v>0</v>
      </c>
      <c r="R603" s="150"/>
      <c r="S603" s="152">
        <f t="shared" si="433"/>
        <v>0</v>
      </c>
      <c r="T603" s="150"/>
      <c r="U603" s="152">
        <f t="shared" si="433"/>
        <v>0</v>
      </c>
      <c r="V603" s="154">
        <f t="shared" si="434"/>
        <v>0</v>
      </c>
      <c r="W603" s="152" t="str">
        <f t="shared" si="426"/>
        <v/>
      </c>
    </row>
    <row r="604" spans="1:23" ht="13">
      <c r="A604" s="23"/>
      <c r="B604" s="18"/>
      <c r="C604" s="127"/>
      <c r="D604" s="7" t="s">
        <v>102</v>
      </c>
      <c r="E604" s="61" t="s">
        <v>81</v>
      </c>
      <c r="F604" s="197"/>
      <c r="G604" s="198"/>
      <c r="H604" s="198"/>
      <c r="I604" s="198"/>
      <c r="J604" s="199"/>
      <c r="K604" s="197"/>
      <c r="L604" s="199">
        <f t="shared" si="429"/>
        <v>0</v>
      </c>
      <c r="M604" s="197"/>
      <c r="N604" s="199">
        <f t="shared" si="430"/>
        <v>0</v>
      </c>
      <c r="O604" s="197"/>
      <c r="P604" s="199">
        <f t="shared" si="431"/>
        <v>0</v>
      </c>
      <c r="Q604" s="200">
        <f t="shared" si="432"/>
        <v>0</v>
      </c>
      <c r="R604" s="197"/>
      <c r="S604" s="199">
        <f t="shared" si="433"/>
        <v>0</v>
      </c>
      <c r="T604" s="197"/>
      <c r="U604" s="199">
        <f t="shared" si="433"/>
        <v>0</v>
      </c>
      <c r="V604" s="201">
        <f t="shared" si="434"/>
        <v>0</v>
      </c>
      <c r="W604" s="199" t="str">
        <f t="shared" si="426"/>
        <v/>
      </c>
    </row>
    <row r="605" spans="1:23" ht="13">
      <c r="A605" s="23"/>
      <c r="B605" s="18"/>
      <c r="C605" s="127"/>
      <c r="D605" s="7" t="s">
        <v>101</v>
      </c>
      <c r="E605" s="61" t="s">
        <v>83</v>
      </c>
      <c r="F605" s="197"/>
      <c r="G605" s="198"/>
      <c r="H605" s="198"/>
      <c r="I605" s="198"/>
      <c r="J605" s="199"/>
      <c r="K605" s="197"/>
      <c r="L605" s="199">
        <f t="shared" si="429"/>
        <v>0</v>
      </c>
      <c r="M605" s="197"/>
      <c r="N605" s="199">
        <f t="shared" si="430"/>
        <v>0</v>
      </c>
      <c r="O605" s="197"/>
      <c r="P605" s="199">
        <f t="shared" si="431"/>
        <v>0</v>
      </c>
      <c r="Q605" s="200">
        <f t="shared" si="432"/>
        <v>0</v>
      </c>
      <c r="R605" s="197"/>
      <c r="S605" s="199">
        <f t="shared" si="433"/>
        <v>0</v>
      </c>
      <c r="T605" s="197"/>
      <c r="U605" s="199">
        <f t="shared" si="433"/>
        <v>0</v>
      </c>
      <c r="V605" s="201">
        <f t="shared" si="434"/>
        <v>0</v>
      </c>
      <c r="W605" s="199" t="str">
        <f t="shared" si="426"/>
        <v/>
      </c>
    </row>
    <row r="606" spans="1:23" ht="14" thickBot="1">
      <c r="A606" s="23"/>
      <c r="B606" s="24"/>
      <c r="C606" s="130"/>
      <c r="D606" s="28" t="s">
        <v>100</v>
      </c>
      <c r="E606" s="69" t="s">
        <v>80</v>
      </c>
      <c r="F606" s="238"/>
      <c r="G606" s="239"/>
      <c r="H606" s="239"/>
      <c r="I606" s="239"/>
      <c r="J606" s="240"/>
      <c r="K606" s="238"/>
      <c r="L606" s="240">
        <f t="shared" si="429"/>
        <v>0</v>
      </c>
      <c r="M606" s="238"/>
      <c r="N606" s="240">
        <f t="shared" si="430"/>
        <v>0</v>
      </c>
      <c r="O606" s="238"/>
      <c r="P606" s="240">
        <f t="shared" si="431"/>
        <v>0</v>
      </c>
      <c r="Q606" s="241">
        <f t="shared" si="432"/>
        <v>0</v>
      </c>
      <c r="R606" s="238"/>
      <c r="S606" s="240">
        <f t="shared" si="433"/>
        <v>0</v>
      </c>
      <c r="T606" s="238"/>
      <c r="U606" s="240">
        <f t="shared" si="433"/>
        <v>0</v>
      </c>
      <c r="V606" s="242">
        <f t="shared" si="434"/>
        <v>0</v>
      </c>
      <c r="W606" s="240" t="str">
        <f t="shared" si="426"/>
        <v/>
      </c>
    </row>
    <row r="607" spans="1:23" ht="13">
      <c r="A607" s="15"/>
      <c r="B607" s="19" t="s">
        <v>205</v>
      </c>
      <c r="C607" s="20">
        <v>73071</v>
      </c>
      <c r="D607" s="16" t="s">
        <v>99</v>
      </c>
      <c r="E607" s="77" t="s">
        <v>98</v>
      </c>
      <c r="F607" s="97"/>
      <c r="G607" s="98"/>
      <c r="H607" s="98"/>
      <c r="I607" s="98"/>
      <c r="J607" s="99"/>
      <c r="K607" s="97"/>
      <c r="L607" s="99">
        <f t="shared" si="429"/>
        <v>0</v>
      </c>
      <c r="M607" s="97"/>
      <c r="N607" s="99">
        <f t="shared" si="430"/>
        <v>0</v>
      </c>
      <c r="O607" s="97"/>
      <c r="P607" s="99">
        <f t="shared" si="431"/>
        <v>0</v>
      </c>
      <c r="Q607" s="100">
        <f t="shared" si="432"/>
        <v>0</v>
      </c>
      <c r="R607" s="97"/>
      <c r="S607" s="99">
        <f t="shared" si="433"/>
        <v>0</v>
      </c>
      <c r="T607" s="97"/>
      <c r="U607" s="99">
        <f t="shared" si="433"/>
        <v>0</v>
      </c>
      <c r="V607" s="101">
        <f t="shared" si="434"/>
        <v>0</v>
      </c>
      <c r="W607" s="99" t="str">
        <f t="shared" si="426"/>
        <v/>
      </c>
    </row>
    <row r="608" spans="1:23" ht="13">
      <c r="A608" s="15"/>
      <c r="B608" s="18"/>
      <c r="C608" s="21">
        <v>73072</v>
      </c>
      <c r="D608" s="22" t="s">
        <v>97</v>
      </c>
      <c r="E608" s="62" t="s">
        <v>96</v>
      </c>
      <c r="F608" s="102"/>
      <c r="G608" s="103"/>
      <c r="H608" s="103"/>
      <c r="I608" s="103"/>
      <c r="J608" s="104"/>
      <c r="K608" s="102"/>
      <c r="L608" s="124">
        <f t="shared" si="429"/>
        <v>0</v>
      </c>
      <c r="M608" s="102"/>
      <c r="N608" s="124">
        <f t="shared" si="430"/>
        <v>0</v>
      </c>
      <c r="O608" s="102"/>
      <c r="P608" s="104">
        <f t="shared" si="431"/>
        <v>0</v>
      </c>
      <c r="Q608" s="105">
        <f t="shared" si="432"/>
        <v>0</v>
      </c>
      <c r="R608" s="102"/>
      <c r="S608" s="104">
        <f t="shared" si="433"/>
        <v>0</v>
      </c>
      <c r="T608" s="102"/>
      <c r="U608" s="104">
        <f t="shared" si="433"/>
        <v>0</v>
      </c>
      <c r="V608" s="106">
        <f t="shared" si="434"/>
        <v>0</v>
      </c>
      <c r="W608" s="104" t="str">
        <f t="shared" si="426"/>
        <v/>
      </c>
    </row>
    <row r="609" spans="1:23" ht="14" thickBot="1">
      <c r="A609" s="15"/>
      <c r="B609" s="18"/>
      <c r="C609" s="131">
        <v>73073</v>
      </c>
      <c r="D609" s="82" t="s">
        <v>95</v>
      </c>
      <c r="E609" s="132" t="s">
        <v>94</v>
      </c>
      <c r="F609" s="168"/>
      <c r="G609" s="169"/>
      <c r="H609" s="169"/>
      <c r="I609" s="169"/>
      <c r="J609" s="170"/>
      <c r="K609" s="168"/>
      <c r="L609" s="170">
        <f t="shared" si="429"/>
        <v>0</v>
      </c>
      <c r="M609" s="168"/>
      <c r="N609" s="170">
        <f t="shared" si="430"/>
        <v>0</v>
      </c>
      <c r="O609" s="168"/>
      <c r="P609" s="170">
        <f t="shared" si="431"/>
        <v>0</v>
      </c>
      <c r="Q609" s="171">
        <f t="shared" si="432"/>
        <v>0</v>
      </c>
      <c r="R609" s="168"/>
      <c r="S609" s="170">
        <f t="shared" si="433"/>
        <v>0</v>
      </c>
      <c r="T609" s="168"/>
      <c r="U609" s="170">
        <f t="shared" si="433"/>
        <v>0</v>
      </c>
      <c r="V609" s="263">
        <f t="shared" si="434"/>
        <v>0</v>
      </c>
      <c r="W609" s="170" t="str">
        <f t="shared" si="426"/>
        <v/>
      </c>
    </row>
    <row r="610" spans="1:23" ht="14" thickBot="1">
      <c r="A610" s="23"/>
      <c r="B610" s="15"/>
      <c r="C610" s="139">
        <v>73087</v>
      </c>
      <c r="D610" s="135" t="s">
        <v>93</v>
      </c>
      <c r="E610" s="89"/>
      <c r="F610" s="118"/>
      <c r="G610" s="119">
        <f t="shared" ref="G610:V610" si="435">G611</f>
        <v>0</v>
      </c>
      <c r="H610" s="119">
        <f t="shared" si="435"/>
        <v>0</v>
      </c>
      <c r="I610" s="119">
        <f t="shared" si="435"/>
        <v>0</v>
      </c>
      <c r="J610" s="120">
        <f t="shared" si="435"/>
        <v>0</v>
      </c>
      <c r="K610" s="118">
        <f t="shared" si="435"/>
        <v>0</v>
      </c>
      <c r="L610" s="120">
        <f t="shared" si="435"/>
        <v>0</v>
      </c>
      <c r="M610" s="118">
        <f t="shared" si="435"/>
        <v>0</v>
      </c>
      <c r="N610" s="120">
        <f t="shared" si="435"/>
        <v>0</v>
      </c>
      <c r="O610" s="118">
        <f t="shared" si="435"/>
        <v>0</v>
      </c>
      <c r="P610" s="120">
        <f t="shared" si="435"/>
        <v>0</v>
      </c>
      <c r="Q610" s="121">
        <f t="shared" si="435"/>
        <v>0</v>
      </c>
      <c r="R610" s="118">
        <f t="shared" si="435"/>
        <v>0</v>
      </c>
      <c r="S610" s="120">
        <f t="shared" si="435"/>
        <v>0</v>
      </c>
      <c r="T610" s="118">
        <f t="shared" si="435"/>
        <v>0</v>
      </c>
      <c r="U610" s="120">
        <f t="shared" si="435"/>
        <v>0</v>
      </c>
      <c r="V610" s="122">
        <f t="shared" si="435"/>
        <v>0</v>
      </c>
      <c r="W610" s="120" t="str">
        <f t="shared" si="426"/>
        <v/>
      </c>
    </row>
    <row r="611" spans="1:23" ht="13">
      <c r="A611" s="23"/>
      <c r="B611" s="18"/>
      <c r="C611" s="129"/>
      <c r="D611" s="133" t="s">
        <v>92</v>
      </c>
      <c r="E611" s="134" t="s">
        <v>91</v>
      </c>
      <c r="F611" s="256"/>
      <c r="G611" s="264">
        <f>SUM(G612:G613)</f>
        <v>0</v>
      </c>
      <c r="H611" s="264">
        <f>SUM(H612:H613)</f>
        <v>0</v>
      </c>
      <c r="I611" s="264">
        <f>SUM(I612:I613)</f>
        <v>0</v>
      </c>
      <c r="J611" s="165">
        <f>SUM(J612:J613)</f>
        <v>0</v>
      </c>
      <c r="K611" s="256">
        <f>SUM(K612:K613)</f>
        <v>0</v>
      </c>
      <c r="L611" s="165">
        <f t="shared" ref="L611:U611" si="436">SUM(L612:L613)</f>
        <v>0</v>
      </c>
      <c r="M611" s="256">
        <f t="shared" si="436"/>
        <v>0</v>
      </c>
      <c r="N611" s="165">
        <f t="shared" si="436"/>
        <v>0</v>
      </c>
      <c r="O611" s="256">
        <f t="shared" si="436"/>
        <v>0</v>
      </c>
      <c r="P611" s="165">
        <f t="shared" si="436"/>
        <v>0</v>
      </c>
      <c r="Q611" s="166">
        <f t="shared" si="436"/>
        <v>0</v>
      </c>
      <c r="R611" s="256">
        <f t="shared" si="436"/>
        <v>0</v>
      </c>
      <c r="S611" s="165">
        <f t="shared" ref="S611" si="437">SUM(S612:S613)</f>
        <v>0</v>
      </c>
      <c r="T611" s="256">
        <f t="shared" si="436"/>
        <v>0</v>
      </c>
      <c r="U611" s="165">
        <f t="shared" si="436"/>
        <v>0</v>
      </c>
      <c r="V611" s="265">
        <f>L611-N611-U611</f>
        <v>0</v>
      </c>
      <c r="W611" s="165" t="str">
        <f t="shared" si="426"/>
        <v/>
      </c>
    </row>
    <row r="612" spans="1:23" ht="13">
      <c r="A612" s="23"/>
      <c r="B612" s="18"/>
      <c r="C612" s="127"/>
      <c r="D612" s="14" t="s">
        <v>90</v>
      </c>
      <c r="E612" s="59" t="s">
        <v>84</v>
      </c>
      <c r="F612" s="192"/>
      <c r="G612" s="193"/>
      <c r="H612" s="193"/>
      <c r="I612" s="193"/>
      <c r="J612" s="194"/>
      <c r="K612" s="192"/>
      <c r="L612" s="194">
        <f>K612+L525</f>
        <v>0</v>
      </c>
      <c r="M612" s="192"/>
      <c r="N612" s="194">
        <f>M612+N525</f>
        <v>0</v>
      </c>
      <c r="O612" s="192"/>
      <c r="P612" s="194">
        <f>O612+P525</f>
        <v>0</v>
      </c>
      <c r="Q612" s="195">
        <f>N612+P612</f>
        <v>0</v>
      </c>
      <c r="R612" s="192"/>
      <c r="S612" s="194">
        <f>R612+S525</f>
        <v>0</v>
      </c>
      <c r="T612" s="192"/>
      <c r="U612" s="194">
        <f>T612+U525</f>
        <v>0</v>
      </c>
      <c r="V612" s="196">
        <f>L612-N612-U612</f>
        <v>0</v>
      </c>
      <c r="W612" s="194" t="str">
        <f t="shared" si="426"/>
        <v/>
      </c>
    </row>
    <row r="613" spans="1:23" ht="14" thickBot="1">
      <c r="A613" s="27"/>
      <c r="B613" s="24"/>
      <c r="C613" s="130"/>
      <c r="D613" s="28" t="s">
        <v>89</v>
      </c>
      <c r="E613" s="69" t="s">
        <v>85</v>
      </c>
      <c r="F613" s="238"/>
      <c r="G613" s="239"/>
      <c r="H613" s="239"/>
      <c r="I613" s="239"/>
      <c r="J613" s="240"/>
      <c r="K613" s="238"/>
      <c r="L613" s="240">
        <f>K613+L526</f>
        <v>0</v>
      </c>
      <c r="M613" s="238"/>
      <c r="N613" s="240">
        <f>M613+N526</f>
        <v>0</v>
      </c>
      <c r="O613" s="238"/>
      <c r="P613" s="240">
        <f>O613+P526</f>
        <v>0</v>
      </c>
      <c r="Q613" s="241">
        <f>N613+P613</f>
        <v>0</v>
      </c>
      <c r="R613" s="238"/>
      <c r="S613" s="240">
        <f>R613+S526</f>
        <v>0</v>
      </c>
      <c r="T613" s="238"/>
      <c r="U613" s="240">
        <f>T613+U526</f>
        <v>0</v>
      </c>
      <c r="V613" s="242">
        <f>L613-N613-U613</f>
        <v>0</v>
      </c>
      <c r="W613" s="240" t="str">
        <f t="shared" si="426"/>
        <v/>
      </c>
    </row>
    <row r="614" spans="1:23" ht="14" thickBot="1">
      <c r="A614" s="78" t="s">
        <v>203</v>
      </c>
      <c r="B614" s="79" t="s">
        <v>204</v>
      </c>
      <c r="C614" s="95">
        <v>76981</v>
      </c>
      <c r="D614" s="96" t="s">
        <v>88</v>
      </c>
      <c r="E614" s="90" t="s">
        <v>87</v>
      </c>
      <c r="F614" s="118"/>
      <c r="G614" s="257"/>
      <c r="H614" s="257"/>
      <c r="I614" s="257"/>
      <c r="J614" s="258"/>
      <c r="K614" s="118"/>
      <c r="L614" s="258">
        <f>K614+L527</f>
        <v>0</v>
      </c>
      <c r="M614" s="118"/>
      <c r="N614" s="258">
        <f>M614+N527</f>
        <v>0</v>
      </c>
      <c r="O614" s="118"/>
      <c r="P614" s="258">
        <f>O614+P527</f>
        <v>0</v>
      </c>
      <c r="Q614" s="121">
        <f>N614+P614</f>
        <v>0</v>
      </c>
      <c r="R614" s="118"/>
      <c r="S614" s="258">
        <f>R614+S527</f>
        <v>0</v>
      </c>
      <c r="T614" s="118"/>
      <c r="U614" s="258">
        <f>T614+U527</f>
        <v>0</v>
      </c>
      <c r="V614" s="122">
        <f>L614-N614-U614</f>
        <v>0</v>
      </c>
      <c r="W614" s="258" t="str">
        <f t="shared" si="426"/>
        <v/>
      </c>
    </row>
    <row r="615" spans="1:23" ht="13" thickBot="1">
      <c r="A615" s="293">
        <f>A528+1</f>
        <v>45298</v>
      </c>
      <c r="B615" s="294"/>
      <c r="C615" s="294"/>
      <c r="D615" s="294"/>
      <c r="E615" s="294"/>
      <c r="F615" s="295"/>
      <c r="G615" s="156">
        <f t="shared" ref="G615:O615" si="438">SUM(G616:G621,G622,G634:G643,G644,G645,G651:G655,G656,G657,G671,G688,G694:G696,G697,G701)</f>
        <v>0</v>
      </c>
      <c r="H615" s="156">
        <f t="shared" si="438"/>
        <v>0</v>
      </c>
      <c r="I615" s="156">
        <f t="shared" si="438"/>
        <v>0</v>
      </c>
      <c r="J615" s="157">
        <f t="shared" si="438"/>
        <v>0</v>
      </c>
      <c r="K615" s="155">
        <f t="shared" si="438"/>
        <v>0</v>
      </c>
      <c r="L615" s="157">
        <f t="shared" si="438"/>
        <v>0</v>
      </c>
      <c r="M615" s="155">
        <f t="shared" si="438"/>
        <v>0</v>
      </c>
      <c r="N615" s="157">
        <f t="shared" si="438"/>
        <v>0</v>
      </c>
      <c r="O615" s="155">
        <f t="shared" si="438"/>
        <v>0</v>
      </c>
      <c r="P615" s="157">
        <f t="shared" ref="P615:V615" si="439">SUM(P616:P621,P622,P634:P643,P644,P645,P651:P655,P656,P657,P671,P688,P694:P696,P697,P701)</f>
        <v>0</v>
      </c>
      <c r="Q615" s="158">
        <f t="shared" si="439"/>
        <v>0</v>
      </c>
      <c r="R615" s="155">
        <f t="shared" si="439"/>
        <v>0</v>
      </c>
      <c r="S615" s="157">
        <f t="shared" ref="S615" si="440">SUM(S616:S621,S622,S634:S643,S644,S645,S651:S655,S656,S657,S671,S688,S694:S696,S697,S701)</f>
        <v>0</v>
      </c>
      <c r="T615" s="155">
        <f t="shared" si="439"/>
        <v>0</v>
      </c>
      <c r="U615" s="157">
        <f t="shared" si="439"/>
        <v>0</v>
      </c>
      <c r="V615" s="159">
        <f t="shared" si="439"/>
        <v>0</v>
      </c>
      <c r="W615" s="157" t="str">
        <f>IF(L615-N615-U615-V615=0,"","Error")</f>
        <v/>
      </c>
    </row>
    <row r="616" spans="1:23" ht="13">
      <c r="A616" s="25" t="s">
        <v>200</v>
      </c>
      <c r="B616" s="29">
        <v>7002</v>
      </c>
      <c r="C616" s="20">
        <v>70025</v>
      </c>
      <c r="D616" s="16" t="s">
        <v>5</v>
      </c>
      <c r="E616" s="49" t="s">
        <v>6</v>
      </c>
      <c r="F616" s="123"/>
      <c r="G616" s="98"/>
      <c r="H616" s="98"/>
      <c r="I616" s="98"/>
      <c r="J616" s="99"/>
      <c r="K616" s="97"/>
      <c r="L616" s="99">
        <f t="shared" ref="L616:L621" si="441">K616+L529</f>
        <v>0</v>
      </c>
      <c r="M616" s="97"/>
      <c r="N616" s="99">
        <f t="shared" ref="N616:N621" si="442">M616+N529</f>
        <v>0</v>
      </c>
      <c r="O616" s="97"/>
      <c r="P616" s="99">
        <f t="shared" ref="P616:P621" si="443">O616+P529</f>
        <v>0</v>
      </c>
      <c r="Q616" s="100">
        <f t="shared" ref="Q616:Q621" si="444">N616+P616</f>
        <v>0</v>
      </c>
      <c r="R616" s="97"/>
      <c r="S616" s="99">
        <f t="shared" ref="S616:U621" si="445">R616+S529</f>
        <v>0</v>
      </c>
      <c r="T616" s="97"/>
      <c r="U616" s="99">
        <f t="shared" si="445"/>
        <v>0</v>
      </c>
      <c r="V616" s="101">
        <f t="shared" ref="V616:V621" si="446">L616-N616-U616</f>
        <v>0</v>
      </c>
      <c r="W616" s="99" t="str">
        <f>IF(L616-N616-U616-V616=0,"","Error")</f>
        <v/>
      </c>
    </row>
    <row r="617" spans="1:23" ht="13">
      <c r="A617" s="15"/>
      <c r="B617" s="18"/>
      <c r="C617" s="21">
        <v>70026</v>
      </c>
      <c r="D617" s="22" t="s">
        <v>7</v>
      </c>
      <c r="E617" s="50" t="s">
        <v>8</v>
      </c>
      <c r="F617" s="102"/>
      <c r="G617" s="103"/>
      <c r="H617" s="103"/>
      <c r="I617" s="103"/>
      <c r="J617" s="104"/>
      <c r="K617" s="102"/>
      <c r="L617" s="104">
        <f t="shared" si="441"/>
        <v>0</v>
      </c>
      <c r="M617" s="102"/>
      <c r="N617" s="104">
        <f t="shared" si="442"/>
        <v>0</v>
      </c>
      <c r="O617" s="102"/>
      <c r="P617" s="104">
        <f t="shared" si="443"/>
        <v>0</v>
      </c>
      <c r="Q617" s="105">
        <f t="shared" si="444"/>
        <v>0</v>
      </c>
      <c r="R617" s="102"/>
      <c r="S617" s="104">
        <f t="shared" si="445"/>
        <v>0</v>
      </c>
      <c r="T617" s="102"/>
      <c r="U617" s="104">
        <f t="shared" si="445"/>
        <v>0</v>
      </c>
      <c r="V617" s="106">
        <f t="shared" si="446"/>
        <v>0</v>
      </c>
      <c r="W617" s="104" t="str">
        <f t="shared" ref="W617:W680" si="447">IF(L617-N617-U617-V617=0,"","Error")</f>
        <v/>
      </c>
    </row>
    <row r="618" spans="1:23" ht="14" thickBot="1">
      <c r="A618" s="15"/>
      <c r="B618" s="24"/>
      <c r="C618" s="55">
        <v>70027</v>
      </c>
      <c r="D618" s="56" t="s">
        <v>9</v>
      </c>
      <c r="E618" s="57" t="s">
        <v>10</v>
      </c>
      <c r="F618" s="107"/>
      <c r="G618" s="108"/>
      <c r="H618" s="108"/>
      <c r="I618" s="108"/>
      <c r="J618" s="109"/>
      <c r="K618" s="107"/>
      <c r="L618" s="109">
        <f t="shared" si="441"/>
        <v>0</v>
      </c>
      <c r="M618" s="107"/>
      <c r="N618" s="109">
        <f t="shared" si="442"/>
        <v>0</v>
      </c>
      <c r="O618" s="107"/>
      <c r="P618" s="109">
        <f t="shared" si="443"/>
        <v>0</v>
      </c>
      <c r="Q618" s="110">
        <f t="shared" si="444"/>
        <v>0</v>
      </c>
      <c r="R618" s="107"/>
      <c r="S618" s="109">
        <f t="shared" si="445"/>
        <v>0</v>
      </c>
      <c r="T618" s="107"/>
      <c r="U618" s="109">
        <f t="shared" si="445"/>
        <v>0</v>
      </c>
      <c r="V618" s="111">
        <f t="shared" si="446"/>
        <v>0</v>
      </c>
      <c r="W618" s="109" t="str">
        <f t="shared" si="447"/>
        <v/>
      </c>
    </row>
    <row r="619" spans="1:23" ht="13">
      <c r="A619" s="15"/>
      <c r="B619" s="29">
        <v>7003</v>
      </c>
      <c r="C619" s="20">
        <v>70032</v>
      </c>
      <c r="D619" s="16" t="s">
        <v>11</v>
      </c>
      <c r="E619" s="49" t="s">
        <v>12</v>
      </c>
      <c r="F619" s="97"/>
      <c r="G619" s="98"/>
      <c r="H619" s="98"/>
      <c r="I619" s="98"/>
      <c r="J619" s="99"/>
      <c r="K619" s="97"/>
      <c r="L619" s="99">
        <f t="shared" si="441"/>
        <v>0</v>
      </c>
      <c r="M619" s="97"/>
      <c r="N619" s="99">
        <f t="shared" si="442"/>
        <v>0</v>
      </c>
      <c r="O619" s="97"/>
      <c r="P619" s="99">
        <f t="shared" si="443"/>
        <v>0</v>
      </c>
      <c r="Q619" s="100">
        <f t="shared" si="444"/>
        <v>0</v>
      </c>
      <c r="R619" s="97"/>
      <c r="S619" s="99">
        <f t="shared" si="445"/>
        <v>0</v>
      </c>
      <c r="T619" s="97"/>
      <c r="U619" s="99">
        <f t="shared" si="445"/>
        <v>0</v>
      </c>
      <c r="V619" s="101">
        <f t="shared" si="446"/>
        <v>0</v>
      </c>
      <c r="W619" s="99" t="str">
        <f t="shared" si="447"/>
        <v/>
      </c>
    </row>
    <row r="620" spans="1:23" ht="14" thickBot="1">
      <c r="A620" s="15"/>
      <c r="B620" s="24"/>
      <c r="C620" s="55">
        <v>70033</v>
      </c>
      <c r="D620" s="56" t="s">
        <v>13</v>
      </c>
      <c r="E620" s="57" t="s">
        <v>14</v>
      </c>
      <c r="F620" s="107"/>
      <c r="G620" s="108"/>
      <c r="H620" s="108"/>
      <c r="I620" s="108"/>
      <c r="J620" s="109"/>
      <c r="K620" s="107"/>
      <c r="L620" s="109">
        <f t="shared" si="441"/>
        <v>0</v>
      </c>
      <c r="M620" s="107"/>
      <c r="N620" s="109">
        <f t="shared" si="442"/>
        <v>0</v>
      </c>
      <c r="O620" s="107"/>
      <c r="P620" s="109">
        <f t="shared" si="443"/>
        <v>0</v>
      </c>
      <c r="Q620" s="110">
        <f t="shared" si="444"/>
        <v>0</v>
      </c>
      <c r="R620" s="107"/>
      <c r="S620" s="109">
        <f t="shared" si="445"/>
        <v>0</v>
      </c>
      <c r="T620" s="107"/>
      <c r="U620" s="109">
        <f t="shared" si="445"/>
        <v>0</v>
      </c>
      <c r="V620" s="111">
        <f t="shared" si="446"/>
        <v>0</v>
      </c>
      <c r="W620" s="109" t="str">
        <f t="shared" si="447"/>
        <v/>
      </c>
    </row>
    <row r="621" spans="1:23" ht="14" thickBot="1">
      <c r="A621" s="25" t="s">
        <v>202</v>
      </c>
      <c r="B621" s="29">
        <v>7100</v>
      </c>
      <c r="C621" s="125">
        <v>71001</v>
      </c>
      <c r="D621" s="39" t="s">
        <v>15</v>
      </c>
      <c r="E621" s="51" t="s">
        <v>16</v>
      </c>
      <c r="F621" s="116"/>
      <c r="G621" s="113"/>
      <c r="H621" s="113"/>
      <c r="I621" s="113"/>
      <c r="J621" s="114"/>
      <c r="K621" s="116"/>
      <c r="L621" s="114">
        <f t="shared" si="441"/>
        <v>0</v>
      </c>
      <c r="M621" s="116"/>
      <c r="N621" s="114">
        <f t="shared" si="442"/>
        <v>0</v>
      </c>
      <c r="O621" s="116"/>
      <c r="P621" s="114">
        <f t="shared" si="443"/>
        <v>0</v>
      </c>
      <c r="Q621" s="115">
        <f t="shared" si="444"/>
        <v>0</v>
      </c>
      <c r="R621" s="116"/>
      <c r="S621" s="114">
        <f t="shared" si="445"/>
        <v>0</v>
      </c>
      <c r="T621" s="116"/>
      <c r="U621" s="114">
        <f t="shared" si="445"/>
        <v>0</v>
      </c>
      <c r="V621" s="117">
        <f t="shared" si="446"/>
        <v>0</v>
      </c>
      <c r="W621" s="114" t="str">
        <f t="shared" si="447"/>
        <v/>
      </c>
    </row>
    <row r="622" spans="1:23" ht="14" thickBot="1">
      <c r="A622" s="23"/>
      <c r="B622" s="18"/>
      <c r="C622" s="129"/>
      <c r="D622" s="91" t="s">
        <v>166</v>
      </c>
      <c r="E622" s="92"/>
      <c r="F622" s="160"/>
      <c r="G622" s="161">
        <f t="shared" ref="G622:O622" si="448">G623+G624+G625+G633</f>
        <v>0</v>
      </c>
      <c r="H622" s="161">
        <f t="shared" si="448"/>
        <v>0</v>
      </c>
      <c r="I622" s="161">
        <f t="shared" si="448"/>
        <v>0</v>
      </c>
      <c r="J622" s="120">
        <f t="shared" si="448"/>
        <v>0</v>
      </c>
      <c r="K622" s="160">
        <f t="shared" si="448"/>
        <v>0</v>
      </c>
      <c r="L622" s="120">
        <f t="shared" si="448"/>
        <v>0</v>
      </c>
      <c r="M622" s="160">
        <f t="shared" si="448"/>
        <v>0</v>
      </c>
      <c r="N622" s="120">
        <f t="shared" si="448"/>
        <v>0</v>
      </c>
      <c r="O622" s="160">
        <f t="shared" si="448"/>
        <v>0</v>
      </c>
      <c r="P622" s="120">
        <f t="shared" ref="P622:V622" si="449">P623+P624+P625+P633</f>
        <v>0</v>
      </c>
      <c r="Q622" s="121">
        <f t="shared" si="449"/>
        <v>0</v>
      </c>
      <c r="R622" s="160">
        <f t="shared" si="449"/>
        <v>0</v>
      </c>
      <c r="S622" s="120">
        <f t="shared" ref="S622" si="450">S623+S624+S625+S633</f>
        <v>0</v>
      </c>
      <c r="T622" s="160">
        <f t="shared" si="449"/>
        <v>0</v>
      </c>
      <c r="U622" s="120">
        <f t="shared" si="449"/>
        <v>0</v>
      </c>
      <c r="V622" s="162">
        <f t="shared" si="449"/>
        <v>0</v>
      </c>
      <c r="W622" s="120" t="str">
        <f t="shared" si="447"/>
        <v/>
      </c>
    </row>
    <row r="623" spans="1:23" ht="13">
      <c r="A623" s="23"/>
      <c r="B623" s="18"/>
      <c r="C623" s="129"/>
      <c r="D623" s="17" t="s">
        <v>17</v>
      </c>
      <c r="E623" s="52" t="s">
        <v>18</v>
      </c>
      <c r="F623" s="163"/>
      <c r="G623" s="164"/>
      <c r="H623" s="164"/>
      <c r="I623" s="164"/>
      <c r="J623" s="165"/>
      <c r="K623" s="163"/>
      <c r="L623" s="165">
        <f>K623+L536</f>
        <v>0</v>
      </c>
      <c r="M623" s="163"/>
      <c r="N623" s="165">
        <f>M623+N536</f>
        <v>0</v>
      </c>
      <c r="O623" s="163"/>
      <c r="P623" s="165">
        <f>O623+P536</f>
        <v>0</v>
      </c>
      <c r="Q623" s="166">
        <f>N623+P623</f>
        <v>0</v>
      </c>
      <c r="R623" s="163"/>
      <c r="S623" s="165">
        <f>R623+S536</f>
        <v>0</v>
      </c>
      <c r="T623" s="163"/>
      <c r="U623" s="165">
        <f>T623+U536</f>
        <v>0</v>
      </c>
      <c r="V623" s="167">
        <f>L623-N623-U623</f>
        <v>0</v>
      </c>
      <c r="W623" s="165" t="str">
        <f t="shared" si="447"/>
        <v/>
      </c>
    </row>
    <row r="624" spans="1:23" ht="14" thickBot="1">
      <c r="A624" s="23"/>
      <c r="B624" s="18"/>
      <c r="C624" s="129"/>
      <c r="D624" s="82" t="s">
        <v>19</v>
      </c>
      <c r="E624" s="83" t="s">
        <v>20</v>
      </c>
      <c r="F624" s="168"/>
      <c r="G624" s="169"/>
      <c r="H624" s="169"/>
      <c r="I624" s="169"/>
      <c r="J624" s="170"/>
      <c r="K624" s="168"/>
      <c r="L624" s="170">
        <f>K624+L537</f>
        <v>0</v>
      </c>
      <c r="M624" s="168"/>
      <c r="N624" s="170">
        <f>M624+N537</f>
        <v>0</v>
      </c>
      <c r="O624" s="168"/>
      <c r="P624" s="170">
        <f>O624+P537</f>
        <v>0</v>
      </c>
      <c r="Q624" s="171">
        <f>N624+P624</f>
        <v>0</v>
      </c>
      <c r="R624" s="168"/>
      <c r="S624" s="170">
        <f>R624+S537</f>
        <v>0</v>
      </c>
      <c r="T624" s="168"/>
      <c r="U624" s="170">
        <f>T624+U537</f>
        <v>0</v>
      </c>
      <c r="V624" s="172">
        <f>L624-N624-U624</f>
        <v>0</v>
      </c>
      <c r="W624" s="170" t="str">
        <f t="shared" si="447"/>
        <v/>
      </c>
    </row>
    <row r="625" spans="1:23" ht="14" thickBot="1">
      <c r="A625" s="23"/>
      <c r="B625" s="18"/>
      <c r="C625" s="129"/>
      <c r="D625" s="93" t="s">
        <v>165</v>
      </c>
      <c r="E625" s="94" t="s">
        <v>114</v>
      </c>
      <c r="F625" s="160"/>
      <c r="G625" s="161">
        <f t="shared" ref="G625:O625" si="451">SUM(G626:G632)</f>
        <v>0</v>
      </c>
      <c r="H625" s="161">
        <f t="shared" si="451"/>
        <v>0</v>
      </c>
      <c r="I625" s="161">
        <f t="shared" si="451"/>
        <v>0</v>
      </c>
      <c r="J625" s="120">
        <f t="shared" si="451"/>
        <v>0</v>
      </c>
      <c r="K625" s="160">
        <f t="shared" si="451"/>
        <v>0</v>
      </c>
      <c r="L625" s="120">
        <f t="shared" si="451"/>
        <v>0</v>
      </c>
      <c r="M625" s="160">
        <f t="shared" si="451"/>
        <v>0</v>
      </c>
      <c r="N625" s="120">
        <f t="shared" si="451"/>
        <v>0</v>
      </c>
      <c r="O625" s="160">
        <f t="shared" si="451"/>
        <v>0</v>
      </c>
      <c r="P625" s="120">
        <f t="shared" ref="P625:V625" si="452">SUM(P626:P632)</f>
        <v>0</v>
      </c>
      <c r="Q625" s="121">
        <f t="shared" si="452"/>
        <v>0</v>
      </c>
      <c r="R625" s="160">
        <f t="shared" si="452"/>
        <v>0</v>
      </c>
      <c r="S625" s="120">
        <f t="shared" ref="S625" si="453">SUM(S626:S632)</f>
        <v>0</v>
      </c>
      <c r="T625" s="160">
        <f t="shared" si="452"/>
        <v>0</v>
      </c>
      <c r="U625" s="120">
        <f t="shared" si="452"/>
        <v>0</v>
      </c>
      <c r="V625" s="162">
        <f t="shared" si="452"/>
        <v>0</v>
      </c>
      <c r="W625" s="120" t="str">
        <f t="shared" si="447"/>
        <v/>
      </c>
    </row>
    <row r="626" spans="1:23" ht="26">
      <c r="A626" s="23"/>
      <c r="B626" s="18"/>
      <c r="C626" s="129"/>
      <c r="D626" s="37" t="s">
        <v>164</v>
      </c>
      <c r="E626" s="53" t="s">
        <v>77</v>
      </c>
      <c r="F626" s="173"/>
      <c r="G626" s="174"/>
      <c r="H626" s="174"/>
      <c r="I626" s="174"/>
      <c r="J626" s="175"/>
      <c r="K626" s="173"/>
      <c r="L626" s="175">
        <f t="shared" ref="L626:L644" si="454">K626+L539</f>
        <v>0</v>
      </c>
      <c r="M626" s="173"/>
      <c r="N626" s="175">
        <f t="shared" ref="N626:N644" si="455">M626+N539</f>
        <v>0</v>
      </c>
      <c r="O626" s="173"/>
      <c r="P626" s="175">
        <f>O626+P539</f>
        <v>0</v>
      </c>
      <c r="Q626" s="176">
        <f t="shared" ref="Q626:Q644" si="456">N626+P626</f>
        <v>0</v>
      </c>
      <c r="R626" s="173"/>
      <c r="S626" s="175">
        <f>R626+S539</f>
        <v>0</v>
      </c>
      <c r="T626" s="173"/>
      <c r="U626" s="175">
        <f>T626+U539</f>
        <v>0</v>
      </c>
      <c r="V626" s="177">
        <f t="shared" ref="V626:V644" si="457">L626-N626-U626</f>
        <v>0</v>
      </c>
      <c r="W626" s="175" t="str">
        <f t="shared" si="447"/>
        <v/>
      </c>
    </row>
    <row r="627" spans="1:23" ht="13">
      <c r="A627" s="23"/>
      <c r="B627" s="18"/>
      <c r="C627" s="129"/>
      <c r="D627" s="38" t="s">
        <v>163</v>
      </c>
      <c r="E627" s="54" t="s">
        <v>72</v>
      </c>
      <c r="F627" s="178"/>
      <c r="G627" s="179"/>
      <c r="H627" s="179"/>
      <c r="I627" s="179"/>
      <c r="J627" s="180"/>
      <c r="K627" s="178"/>
      <c r="L627" s="180">
        <f t="shared" si="454"/>
        <v>0</v>
      </c>
      <c r="M627" s="178"/>
      <c r="N627" s="180">
        <f t="shared" si="455"/>
        <v>0</v>
      </c>
      <c r="O627" s="178"/>
      <c r="P627" s="180">
        <f t="shared" ref="P627:P644" si="458">O627+P540</f>
        <v>0</v>
      </c>
      <c r="Q627" s="181">
        <f t="shared" si="456"/>
        <v>0</v>
      </c>
      <c r="R627" s="178"/>
      <c r="S627" s="180">
        <f t="shared" ref="S627:U644" si="459">R627+S540</f>
        <v>0</v>
      </c>
      <c r="T627" s="178"/>
      <c r="U627" s="180">
        <f t="shared" si="459"/>
        <v>0</v>
      </c>
      <c r="V627" s="182">
        <f t="shared" si="457"/>
        <v>0</v>
      </c>
      <c r="W627" s="180" t="str">
        <f t="shared" si="447"/>
        <v/>
      </c>
    </row>
    <row r="628" spans="1:23" ht="13">
      <c r="A628" s="23"/>
      <c r="B628" s="18"/>
      <c r="C628" s="129"/>
      <c r="D628" s="38" t="s">
        <v>162</v>
      </c>
      <c r="E628" s="54" t="s">
        <v>74</v>
      </c>
      <c r="F628" s="178"/>
      <c r="G628" s="179"/>
      <c r="H628" s="179"/>
      <c r="I628" s="179"/>
      <c r="J628" s="180"/>
      <c r="K628" s="178"/>
      <c r="L628" s="180">
        <f t="shared" si="454"/>
        <v>0</v>
      </c>
      <c r="M628" s="178"/>
      <c r="N628" s="180">
        <f t="shared" si="455"/>
        <v>0</v>
      </c>
      <c r="O628" s="178"/>
      <c r="P628" s="180">
        <f t="shared" si="458"/>
        <v>0</v>
      </c>
      <c r="Q628" s="181">
        <f t="shared" si="456"/>
        <v>0</v>
      </c>
      <c r="R628" s="178"/>
      <c r="S628" s="180">
        <f t="shared" si="459"/>
        <v>0</v>
      </c>
      <c r="T628" s="178"/>
      <c r="U628" s="180">
        <f t="shared" si="459"/>
        <v>0</v>
      </c>
      <c r="V628" s="182">
        <f t="shared" si="457"/>
        <v>0</v>
      </c>
      <c r="W628" s="180" t="str">
        <f t="shared" si="447"/>
        <v/>
      </c>
    </row>
    <row r="629" spans="1:23" ht="13">
      <c r="A629" s="23"/>
      <c r="B629" s="18"/>
      <c r="C629" s="129"/>
      <c r="D629" s="38" t="s">
        <v>161</v>
      </c>
      <c r="E629" s="54" t="s">
        <v>69</v>
      </c>
      <c r="F629" s="178"/>
      <c r="G629" s="179"/>
      <c r="H629" s="179"/>
      <c r="I629" s="179"/>
      <c r="J629" s="180"/>
      <c r="K629" s="178"/>
      <c r="L629" s="180">
        <f t="shared" si="454"/>
        <v>0</v>
      </c>
      <c r="M629" s="178"/>
      <c r="N629" s="180">
        <f t="shared" si="455"/>
        <v>0</v>
      </c>
      <c r="O629" s="178"/>
      <c r="P629" s="180">
        <f t="shared" si="458"/>
        <v>0</v>
      </c>
      <c r="Q629" s="181">
        <f t="shared" si="456"/>
        <v>0</v>
      </c>
      <c r="R629" s="178"/>
      <c r="S629" s="180">
        <f t="shared" si="459"/>
        <v>0</v>
      </c>
      <c r="T629" s="178"/>
      <c r="U629" s="180">
        <f t="shared" si="459"/>
        <v>0</v>
      </c>
      <c r="V629" s="182">
        <f t="shared" si="457"/>
        <v>0</v>
      </c>
      <c r="W629" s="180" t="str">
        <f t="shared" si="447"/>
        <v/>
      </c>
    </row>
    <row r="630" spans="1:23" ht="13">
      <c r="A630" s="23"/>
      <c r="B630" s="18"/>
      <c r="C630" s="129"/>
      <c r="D630" s="38" t="s">
        <v>160</v>
      </c>
      <c r="E630" s="54" t="s">
        <v>70</v>
      </c>
      <c r="F630" s="178"/>
      <c r="G630" s="179"/>
      <c r="H630" s="179"/>
      <c r="I630" s="179"/>
      <c r="J630" s="180"/>
      <c r="K630" s="178"/>
      <c r="L630" s="180">
        <f t="shared" si="454"/>
        <v>0</v>
      </c>
      <c r="M630" s="178"/>
      <c r="N630" s="180">
        <f t="shared" si="455"/>
        <v>0</v>
      </c>
      <c r="O630" s="178"/>
      <c r="P630" s="180">
        <f t="shared" si="458"/>
        <v>0</v>
      </c>
      <c r="Q630" s="181">
        <f t="shared" si="456"/>
        <v>0</v>
      </c>
      <c r="R630" s="178"/>
      <c r="S630" s="180">
        <f t="shared" si="459"/>
        <v>0</v>
      </c>
      <c r="T630" s="178"/>
      <c r="U630" s="180">
        <f t="shared" si="459"/>
        <v>0</v>
      </c>
      <c r="V630" s="182">
        <f t="shared" si="457"/>
        <v>0</v>
      </c>
      <c r="W630" s="180" t="str">
        <f t="shared" si="447"/>
        <v/>
      </c>
    </row>
    <row r="631" spans="1:23" ht="13">
      <c r="A631" s="23"/>
      <c r="B631" s="18"/>
      <c r="C631" s="129"/>
      <c r="D631" s="38" t="s">
        <v>159</v>
      </c>
      <c r="E631" s="54" t="s">
        <v>71</v>
      </c>
      <c r="F631" s="178"/>
      <c r="G631" s="179"/>
      <c r="H631" s="179"/>
      <c r="I631" s="179"/>
      <c r="J631" s="180"/>
      <c r="K631" s="178"/>
      <c r="L631" s="180">
        <f t="shared" si="454"/>
        <v>0</v>
      </c>
      <c r="M631" s="178"/>
      <c r="N631" s="180">
        <f t="shared" si="455"/>
        <v>0</v>
      </c>
      <c r="O631" s="178"/>
      <c r="P631" s="180">
        <f t="shared" si="458"/>
        <v>0</v>
      </c>
      <c r="Q631" s="181">
        <f t="shared" si="456"/>
        <v>0</v>
      </c>
      <c r="R631" s="178"/>
      <c r="S631" s="180">
        <f t="shared" si="459"/>
        <v>0</v>
      </c>
      <c r="T631" s="178"/>
      <c r="U631" s="180">
        <f t="shared" si="459"/>
        <v>0</v>
      </c>
      <c r="V631" s="182">
        <f t="shared" si="457"/>
        <v>0</v>
      </c>
      <c r="W631" s="180" t="str">
        <f t="shared" si="447"/>
        <v/>
      </c>
    </row>
    <row r="632" spans="1:23" ht="13">
      <c r="A632" s="23"/>
      <c r="B632" s="18"/>
      <c r="C632" s="129"/>
      <c r="D632" s="38" t="s">
        <v>158</v>
      </c>
      <c r="E632" s="54" t="s">
        <v>79</v>
      </c>
      <c r="F632" s="178"/>
      <c r="G632" s="179"/>
      <c r="H632" s="179"/>
      <c r="I632" s="179"/>
      <c r="J632" s="180"/>
      <c r="K632" s="178"/>
      <c r="L632" s="180">
        <f t="shared" si="454"/>
        <v>0</v>
      </c>
      <c r="M632" s="178"/>
      <c r="N632" s="180">
        <f t="shared" si="455"/>
        <v>0</v>
      </c>
      <c r="O632" s="178"/>
      <c r="P632" s="180">
        <f t="shared" si="458"/>
        <v>0</v>
      </c>
      <c r="Q632" s="181">
        <f t="shared" si="456"/>
        <v>0</v>
      </c>
      <c r="R632" s="178"/>
      <c r="S632" s="180">
        <f t="shared" si="459"/>
        <v>0</v>
      </c>
      <c r="T632" s="178"/>
      <c r="U632" s="180">
        <f t="shared" si="459"/>
        <v>0</v>
      </c>
      <c r="V632" s="182">
        <f t="shared" si="457"/>
        <v>0</v>
      </c>
      <c r="W632" s="180" t="str">
        <f t="shared" si="447"/>
        <v/>
      </c>
    </row>
    <row r="633" spans="1:23" ht="13">
      <c r="A633" s="23"/>
      <c r="B633" s="18"/>
      <c r="C633" s="183"/>
      <c r="D633" s="22" t="s">
        <v>21</v>
      </c>
      <c r="E633" s="50" t="s">
        <v>22</v>
      </c>
      <c r="F633" s="184"/>
      <c r="G633" s="185"/>
      <c r="H633" s="185"/>
      <c r="I633" s="185"/>
      <c r="J633" s="186"/>
      <c r="K633" s="184"/>
      <c r="L633" s="186">
        <f t="shared" si="454"/>
        <v>0</v>
      </c>
      <c r="M633" s="184"/>
      <c r="N633" s="186">
        <f t="shared" si="455"/>
        <v>0</v>
      </c>
      <c r="O633" s="184"/>
      <c r="P633" s="186">
        <f t="shared" si="458"/>
        <v>0</v>
      </c>
      <c r="Q633" s="187">
        <f t="shared" si="456"/>
        <v>0</v>
      </c>
      <c r="R633" s="184"/>
      <c r="S633" s="186">
        <f t="shared" si="459"/>
        <v>0</v>
      </c>
      <c r="T633" s="184"/>
      <c r="U633" s="186">
        <f t="shared" si="459"/>
        <v>0</v>
      </c>
      <c r="V633" s="188">
        <f t="shared" si="457"/>
        <v>0</v>
      </c>
      <c r="W633" s="186" t="str">
        <f t="shared" si="447"/>
        <v/>
      </c>
    </row>
    <row r="634" spans="1:23" ht="13">
      <c r="A634" s="15"/>
      <c r="B634" s="18"/>
      <c r="C634" s="21">
        <v>71003</v>
      </c>
      <c r="D634" s="22" t="s">
        <v>23</v>
      </c>
      <c r="E634" s="50" t="s">
        <v>24</v>
      </c>
      <c r="F634" s="102"/>
      <c r="G634" s="103"/>
      <c r="H634" s="103"/>
      <c r="I634" s="103"/>
      <c r="J634" s="104"/>
      <c r="K634" s="102"/>
      <c r="L634" s="104">
        <f t="shared" si="454"/>
        <v>0</v>
      </c>
      <c r="M634" s="102"/>
      <c r="N634" s="104">
        <f t="shared" si="455"/>
        <v>0</v>
      </c>
      <c r="O634" s="102"/>
      <c r="P634" s="104">
        <f t="shared" si="458"/>
        <v>0</v>
      </c>
      <c r="Q634" s="105">
        <f t="shared" si="456"/>
        <v>0</v>
      </c>
      <c r="R634" s="102"/>
      <c r="S634" s="104">
        <f t="shared" si="459"/>
        <v>0</v>
      </c>
      <c r="T634" s="102"/>
      <c r="U634" s="104">
        <f t="shared" si="459"/>
        <v>0</v>
      </c>
      <c r="V634" s="106">
        <f t="shared" si="457"/>
        <v>0</v>
      </c>
      <c r="W634" s="104" t="str">
        <f t="shared" si="447"/>
        <v/>
      </c>
    </row>
    <row r="635" spans="1:23" ht="13">
      <c r="A635" s="15"/>
      <c r="B635" s="18"/>
      <c r="C635" s="21">
        <v>71004</v>
      </c>
      <c r="D635" s="22" t="s">
        <v>25</v>
      </c>
      <c r="E635" s="50" t="s">
        <v>26</v>
      </c>
      <c r="F635" s="102"/>
      <c r="G635" s="103"/>
      <c r="H635" s="103"/>
      <c r="I635" s="103"/>
      <c r="J635" s="104"/>
      <c r="K635" s="102"/>
      <c r="L635" s="104">
        <f t="shared" si="454"/>
        <v>0</v>
      </c>
      <c r="M635" s="102"/>
      <c r="N635" s="104">
        <f t="shared" si="455"/>
        <v>0</v>
      </c>
      <c r="O635" s="102"/>
      <c r="P635" s="104">
        <f t="shared" si="458"/>
        <v>0</v>
      </c>
      <c r="Q635" s="105">
        <f t="shared" si="456"/>
        <v>0</v>
      </c>
      <c r="R635" s="102"/>
      <c r="S635" s="104">
        <f t="shared" si="459"/>
        <v>0</v>
      </c>
      <c r="T635" s="102"/>
      <c r="U635" s="104">
        <f t="shared" si="459"/>
        <v>0</v>
      </c>
      <c r="V635" s="106">
        <f t="shared" si="457"/>
        <v>0</v>
      </c>
      <c r="W635" s="104" t="str">
        <f t="shared" si="447"/>
        <v/>
      </c>
    </row>
    <row r="636" spans="1:23" ht="13">
      <c r="A636" s="15"/>
      <c r="B636" s="18"/>
      <c r="C636" s="21">
        <v>71005</v>
      </c>
      <c r="D636" s="22" t="s">
        <v>27</v>
      </c>
      <c r="E636" s="50" t="s">
        <v>28</v>
      </c>
      <c r="F636" s="102"/>
      <c r="G636" s="103"/>
      <c r="H636" s="103"/>
      <c r="I636" s="103"/>
      <c r="J636" s="104"/>
      <c r="K636" s="102"/>
      <c r="L636" s="104">
        <f t="shared" si="454"/>
        <v>0</v>
      </c>
      <c r="M636" s="102"/>
      <c r="N636" s="104">
        <f t="shared" si="455"/>
        <v>0</v>
      </c>
      <c r="O636" s="102"/>
      <c r="P636" s="104">
        <f t="shared" si="458"/>
        <v>0</v>
      </c>
      <c r="Q636" s="105">
        <f t="shared" si="456"/>
        <v>0</v>
      </c>
      <c r="R636" s="102"/>
      <c r="S636" s="104">
        <f t="shared" si="459"/>
        <v>0</v>
      </c>
      <c r="T636" s="102"/>
      <c r="U636" s="104">
        <f t="shared" si="459"/>
        <v>0</v>
      </c>
      <c r="V636" s="106">
        <f t="shared" si="457"/>
        <v>0</v>
      </c>
      <c r="W636" s="104" t="str">
        <f t="shared" si="447"/>
        <v/>
      </c>
    </row>
    <row r="637" spans="1:23" ht="13">
      <c r="A637" s="15"/>
      <c r="B637" s="18"/>
      <c r="C637" s="21">
        <v>71006</v>
      </c>
      <c r="D637" s="22" t="s">
        <v>157</v>
      </c>
      <c r="E637" s="50" t="s">
        <v>29</v>
      </c>
      <c r="F637" s="102"/>
      <c r="G637" s="103"/>
      <c r="H637" s="103"/>
      <c r="I637" s="103"/>
      <c r="J637" s="104"/>
      <c r="K637" s="102"/>
      <c r="L637" s="104">
        <f t="shared" si="454"/>
        <v>0</v>
      </c>
      <c r="M637" s="102"/>
      <c r="N637" s="104">
        <f t="shared" si="455"/>
        <v>0</v>
      </c>
      <c r="O637" s="102"/>
      <c r="P637" s="104">
        <f t="shared" si="458"/>
        <v>0</v>
      </c>
      <c r="Q637" s="105">
        <f t="shared" si="456"/>
        <v>0</v>
      </c>
      <c r="R637" s="102"/>
      <c r="S637" s="104">
        <f t="shared" si="459"/>
        <v>0</v>
      </c>
      <c r="T637" s="102"/>
      <c r="U637" s="104">
        <f t="shared" si="459"/>
        <v>0</v>
      </c>
      <c r="V637" s="106">
        <f t="shared" si="457"/>
        <v>0</v>
      </c>
      <c r="W637" s="104" t="str">
        <f t="shared" si="447"/>
        <v/>
      </c>
    </row>
    <row r="638" spans="1:23" ht="14" thickBot="1">
      <c r="A638" s="15"/>
      <c r="B638" s="24"/>
      <c r="C638" s="55">
        <v>71007</v>
      </c>
      <c r="D638" s="56" t="s">
        <v>30</v>
      </c>
      <c r="E638" s="57" t="s">
        <v>31</v>
      </c>
      <c r="F638" s="107"/>
      <c r="G638" s="108"/>
      <c r="H638" s="108"/>
      <c r="I638" s="108"/>
      <c r="J638" s="109"/>
      <c r="K638" s="107"/>
      <c r="L638" s="109">
        <f t="shared" si="454"/>
        <v>0</v>
      </c>
      <c r="M638" s="107"/>
      <c r="N638" s="109">
        <f t="shared" si="455"/>
        <v>0</v>
      </c>
      <c r="O638" s="107"/>
      <c r="P638" s="109">
        <f t="shared" si="458"/>
        <v>0</v>
      </c>
      <c r="Q638" s="110">
        <f t="shared" si="456"/>
        <v>0</v>
      </c>
      <c r="R638" s="107"/>
      <c r="S638" s="109">
        <f t="shared" si="459"/>
        <v>0</v>
      </c>
      <c r="T638" s="107"/>
      <c r="U638" s="109">
        <f t="shared" si="459"/>
        <v>0</v>
      </c>
      <c r="V638" s="111">
        <f t="shared" si="457"/>
        <v>0</v>
      </c>
      <c r="W638" s="109" t="str">
        <f t="shared" si="447"/>
        <v/>
      </c>
    </row>
    <row r="639" spans="1:23" ht="13">
      <c r="A639" s="15"/>
      <c r="B639" s="19" t="s">
        <v>201</v>
      </c>
      <c r="C639" s="20">
        <v>71011</v>
      </c>
      <c r="D639" s="16" t="s">
        <v>32</v>
      </c>
      <c r="E639" s="49" t="s">
        <v>33</v>
      </c>
      <c r="F639" s="97"/>
      <c r="G639" s="98"/>
      <c r="H639" s="98"/>
      <c r="I639" s="98"/>
      <c r="J639" s="99"/>
      <c r="K639" s="97"/>
      <c r="L639" s="99">
        <f t="shared" si="454"/>
        <v>0</v>
      </c>
      <c r="M639" s="97"/>
      <c r="N639" s="99">
        <f t="shared" si="455"/>
        <v>0</v>
      </c>
      <c r="O639" s="97"/>
      <c r="P639" s="99">
        <f t="shared" si="458"/>
        <v>0</v>
      </c>
      <c r="Q639" s="100">
        <f t="shared" si="456"/>
        <v>0</v>
      </c>
      <c r="R639" s="97"/>
      <c r="S639" s="99">
        <f t="shared" si="459"/>
        <v>0</v>
      </c>
      <c r="T639" s="97"/>
      <c r="U639" s="99">
        <f t="shared" si="459"/>
        <v>0</v>
      </c>
      <c r="V639" s="101">
        <f t="shared" si="457"/>
        <v>0</v>
      </c>
      <c r="W639" s="99" t="str">
        <f t="shared" si="447"/>
        <v/>
      </c>
    </row>
    <row r="640" spans="1:23" ht="13">
      <c r="A640" s="15"/>
      <c r="B640" s="18"/>
      <c r="C640" s="21">
        <v>71012</v>
      </c>
      <c r="D640" s="22" t="s">
        <v>34</v>
      </c>
      <c r="E640" s="50" t="s">
        <v>35</v>
      </c>
      <c r="F640" s="102"/>
      <c r="G640" s="103"/>
      <c r="H640" s="103"/>
      <c r="I640" s="103"/>
      <c r="J640" s="104"/>
      <c r="K640" s="102"/>
      <c r="L640" s="104">
        <f t="shared" si="454"/>
        <v>0</v>
      </c>
      <c r="M640" s="102"/>
      <c r="N640" s="104">
        <f t="shared" si="455"/>
        <v>0</v>
      </c>
      <c r="O640" s="102"/>
      <c r="P640" s="104">
        <f t="shared" si="458"/>
        <v>0</v>
      </c>
      <c r="Q640" s="105">
        <f t="shared" si="456"/>
        <v>0</v>
      </c>
      <c r="R640" s="102"/>
      <c r="S640" s="104">
        <f t="shared" si="459"/>
        <v>0</v>
      </c>
      <c r="T640" s="102"/>
      <c r="U640" s="104">
        <f t="shared" si="459"/>
        <v>0</v>
      </c>
      <c r="V640" s="106">
        <f t="shared" si="457"/>
        <v>0</v>
      </c>
      <c r="W640" s="104" t="str">
        <f t="shared" si="447"/>
        <v/>
      </c>
    </row>
    <row r="641" spans="1:23" ht="13">
      <c r="A641" s="15"/>
      <c r="B641" s="18"/>
      <c r="C641" s="21">
        <v>71013</v>
      </c>
      <c r="D641" s="22" t="s">
        <v>36</v>
      </c>
      <c r="E641" s="50" t="s">
        <v>37</v>
      </c>
      <c r="F641" s="102"/>
      <c r="G641" s="103"/>
      <c r="H641" s="103"/>
      <c r="I641" s="103"/>
      <c r="J641" s="104"/>
      <c r="K641" s="102"/>
      <c r="L641" s="104">
        <f t="shared" si="454"/>
        <v>0</v>
      </c>
      <c r="M641" s="102"/>
      <c r="N641" s="104">
        <f t="shared" si="455"/>
        <v>0</v>
      </c>
      <c r="O641" s="102"/>
      <c r="P641" s="104">
        <f t="shared" si="458"/>
        <v>0</v>
      </c>
      <c r="Q641" s="105">
        <f t="shared" si="456"/>
        <v>0</v>
      </c>
      <c r="R641" s="102"/>
      <c r="S641" s="104">
        <f t="shared" si="459"/>
        <v>0</v>
      </c>
      <c r="T641" s="102"/>
      <c r="U641" s="104">
        <f t="shared" si="459"/>
        <v>0</v>
      </c>
      <c r="V641" s="106">
        <f t="shared" si="457"/>
        <v>0</v>
      </c>
      <c r="W641" s="104" t="str">
        <f t="shared" si="447"/>
        <v/>
      </c>
    </row>
    <row r="642" spans="1:23" ht="13">
      <c r="A642" s="15"/>
      <c r="B642" s="18"/>
      <c r="C642" s="21">
        <v>71014</v>
      </c>
      <c r="D642" s="22" t="s">
        <v>38</v>
      </c>
      <c r="E642" s="50" t="s">
        <v>39</v>
      </c>
      <c r="F642" s="102"/>
      <c r="G642" s="103"/>
      <c r="H642" s="103"/>
      <c r="I642" s="103"/>
      <c r="J642" s="104"/>
      <c r="K642" s="102"/>
      <c r="L642" s="104">
        <f t="shared" si="454"/>
        <v>0</v>
      </c>
      <c r="M642" s="102"/>
      <c r="N642" s="104">
        <f t="shared" si="455"/>
        <v>0</v>
      </c>
      <c r="O642" s="102"/>
      <c r="P642" s="104">
        <f t="shared" si="458"/>
        <v>0</v>
      </c>
      <c r="Q642" s="105">
        <f t="shared" si="456"/>
        <v>0</v>
      </c>
      <c r="R642" s="102"/>
      <c r="S642" s="104">
        <f t="shared" si="459"/>
        <v>0</v>
      </c>
      <c r="T642" s="102"/>
      <c r="U642" s="104">
        <f t="shared" si="459"/>
        <v>0</v>
      </c>
      <c r="V642" s="106">
        <f t="shared" si="457"/>
        <v>0</v>
      </c>
      <c r="W642" s="104" t="str">
        <f t="shared" si="447"/>
        <v/>
      </c>
    </row>
    <row r="643" spans="1:23" ht="14" thickBot="1">
      <c r="A643" s="81"/>
      <c r="B643" s="24"/>
      <c r="C643" s="55">
        <v>71016</v>
      </c>
      <c r="D643" s="56" t="s">
        <v>156</v>
      </c>
      <c r="E643" s="57" t="s">
        <v>40</v>
      </c>
      <c r="F643" s="107"/>
      <c r="G643" s="108"/>
      <c r="H643" s="108"/>
      <c r="I643" s="108"/>
      <c r="J643" s="109"/>
      <c r="K643" s="107"/>
      <c r="L643" s="109">
        <f t="shared" si="454"/>
        <v>0</v>
      </c>
      <c r="M643" s="107"/>
      <c r="N643" s="109">
        <f t="shared" si="455"/>
        <v>0</v>
      </c>
      <c r="O643" s="107"/>
      <c r="P643" s="109">
        <f t="shared" si="458"/>
        <v>0</v>
      </c>
      <c r="Q643" s="110">
        <f t="shared" si="456"/>
        <v>0</v>
      </c>
      <c r="R643" s="107"/>
      <c r="S643" s="109">
        <f t="shared" si="459"/>
        <v>0</v>
      </c>
      <c r="T643" s="107"/>
      <c r="U643" s="109">
        <f t="shared" si="459"/>
        <v>0</v>
      </c>
      <c r="V643" s="111">
        <f t="shared" si="457"/>
        <v>0</v>
      </c>
      <c r="W643" s="109" t="str">
        <f t="shared" si="447"/>
        <v/>
      </c>
    </row>
    <row r="644" spans="1:23" ht="14" thickBot="1">
      <c r="A644" s="25" t="s">
        <v>41</v>
      </c>
      <c r="B644" s="19" t="s">
        <v>43</v>
      </c>
      <c r="C644" s="26">
        <v>73011</v>
      </c>
      <c r="D644" s="36" t="s">
        <v>155</v>
      </c>
      <c r="E644" s="58" t="s">
        <v>154</v>
      </c>
      <c r="F644" s="189"/>
      <c r="G644" s="190"/>
      <c r="H644" s="190"/>
      <c r="I644" s="190"/>
      <c r="J644" s="114"/>
      <c r="K644" s="189"/>
      <c r="L644" s="114">
        <f t="shared" si="454"/>
        <v>0</v>
      </c>
      <c r="M644" s="189"/>
      <c r="N644" s="114">
        <f t="shared" si="455"/>
        <v>0</v>
      </c>
      <c r="O644" s="189"/>
      <c r="P644" s="114">
        <f t="shared" si="458"/>
        <v>0</v>
      </c>
      <c r="Q644" s="115">
        <f t="shared" si="456"/>
        <v>0</v>
      </c>
      <c r="R644" s="189"/>
      <c r="S644" s="114">
        <f t="shared" si="459"/>
        <v>0</v>
      </c>
      <c r="T644" s="189"/>
      <c r="U644" s="114">
        <f t="shared" si="459"/>
        <v>0</v>
      </c>
      <c r="V644" s="191">
        <f t="shared" si="457"/>
        <v>0</v>
      </c>
      <c r="W644" s="114" t="str">
        <f t="shared" si="447"/>
        <v/>
      </c>
    </row>
    <row r="645" spans="1:23" ht="14" thickBot="1">
      <c r="A645" s="23"/>
      <c r="B645" s="18"/>
      <c r="C645" s="143" t="s">
        <v>207</v>
      </c>
      <c r="D645" s="128" t="s">
        <v>153</v>
      </c>
      <c r="E645" s="90"/>
      <c r="F645" s="118"/>
      <c r="G645" s="119">
        <f t="shared" ref="G645:P645" si="460">SUM(G646:G650)</f>
        <v>0</v>
      </c>
      <c r="H645" s="119">
        <f t="shared" si="460"/>
        <v>0</v>
      </c>
      <c r="I645" s="119">
        <f t="shared" si="460"/>
        <v>0</v>
      </c>
      <c r="J645" s="120">
        <f t="shared" si="460"/>
        <v>0</v>
      </c>
      <c r="K645" s="118">
        <f t="shared" si="460"/>
        <v>0</v>
      </c>
      <c r="L645" s="120">
        <f t="shared" si="460"/>
        <v>0</v>
      </c>
      <c r="M645" s="118">
        <f t="shared" si="460"/>
        <v>0</v>
      </c>
      <c r="N645" s="120">
        <f t="shared" si="460"/>
        <v>0</v>
      </c>
      <c r="O645" s="118">
        <f t="shared" si="460"/>
        <v>0</v>
      </c>
      <c r="P645" s="120">
        <f t="shared" si="460"/>
        <v>0</v>
      </c>
      <c r="Q645" s="121">
        <f t="shared" ref="Q645:V645" si="461">SUM(Q646:Q650)</f>
        <v>0</v>
      </c>
      <c r="R645" s="118">
        <f t="shared" si="461"/>
        <v>0</v>
      </c>
      <c r="S645" s="120">
        <f t="shared" ref="S645" si="462">SUM(S646:S650)</f>
        <v>0</v>
      </c>
      <c r="T645" s="118">
        <f t="shared" si="461"/>
        <v>0</v>
      </c>
      <c r="U645" s="120">
        <f t="shared" si="461"/>
        <v>0</v>
      </c>
      <c r="V645" s="122">
        <f t="shared" si="461"/>
        <v>0</v>
      </c>
      <c r="W645" s="120" t="str">
        <f t="shared" si="447"/>
        <v/>
      </c>
    </row>
    <row r="646" spans="1:23" ht="13">
      <c r="A646" s="23"/>
      <c r="B646" s="18"/>
      <c r="C646" s="127"/>
      <c r="D646" s="14" t="s">
        <v>152</v>
      </c>
      <c r="E646" s="59" t="s">
        <v>47</v>
      </c>
      <c r="F646" s="192"/>
      <c r="G646" s="193"/>
      <c r="H646" s="193"/>
      <c r="I646" s="193"/>
      <c r="J646" s="194"/>
      <c r="K646" s="192"/>
      <c r="L646" s="194">
        <f t="shared" ref="L646:L656" si="463">K646+L559</f>
        <v>0</v>
      </c>
      <c r="M646" s="192"/>
      <c r="N646" s="194">
        <f t="shared" ref="N646:N656" si="464">M646+N559</f>
        <v>0</v>
      </c>
      <c r="O646" s="192"/>
      <c r="P646" s="194">
        <f t="shared" ref="P646:P656" si="465">O646+P559</f>
        <v>0</v>
      </c>
      <c r="Q646" s="195">
        <f t="shared" ref="Q646:Q656" si="466">N646+P646</f>
        <v>0</v>
      </c>
      <c r="R646" s="192"/>
      <c r="S646" s="194">
        <f t="shared" ref="S646:U656" si="467">R646+S559</f>
        <v>0</v>
      </c>
      <c r="T646" s="192"/>
      <c r="U646" s="194">
        <f t="shared" si="467"/>
        <v>0</v>
      </c>
      <c r="V646" s="196">
        <f t="shared" ref="V646:V656" si="468">L646-N646-U646</f>
        <v>0</v>
      </c>
      <c r="W646" s="194" t="str">
        <f t="shared" si="447"/>
        <v/>
      </c>
    </row>
    <row r="647" spans="1:23" ht="13">
      <c r="A647" s="23"/>
      <c r="B647" s="18"/>
      <c r="C647" s="127"/>
      <c r="D647" s="6" t="s">
        <v>151</v>
      </c>
      <c r="E647" s="60" t="s">
        <v>42</v>
      </c>
      <c r="F647" s="150"/>
      <c r="G647" s="151"/>
      <c r="H647" s="151"/>
      <c r="I647" s="151"/>
      <c r="J647" s="152"/>
      <c r="K647" s="150"/>
      <c r="L647" s="152">
        <f t="shared" si="463"/>
        <v>0</v>
      </c>
      <c r="M647" s="150"/>
      <c r="N647" s="152">
        <f t="shared" si="464"/>
        <v>0</v>
      </c>
      <c r="O647" s="150"/>
      <c r="P647" s="152">
        <f t="shared" si="465"/>
        <v>0</v>
      </c>
      <c r="Q647" s="153">
        <f t="shared" si="466"/>
        <v>0</v>
      </c>
      <c r="R647" s="150"/>
      <c r="S647" s="152">
        <f t="shared" si="467"/>
        <v>0</v>
      </c>
      <c r="T647" s="150"/>
      <c r="U647" s="152">
        <f t="shared" si="467"/>
        <v>0</v>
      </c>
      <c r="V647" s="154">
        <f t="shared" si="468"/>
        <v>0</v>
      </c>
      <c r="W647" s="152" t="str">
        <f t="shared" si="447"/>
        <v/>
      </c>
    </row>
    <row r="648" spans="1:23" ht="13">
      <c r="A648" s="23"/>
      <c r="B648" s="18"/>
      <c r="C648" s="127"/>
      <c r="D648" s="6" t="s">
        <v>150</v>
      </c>
      <c r="E648" s="60" t="s">
        <v>45</v>
      </c>
      <c r="F648" s="150"/>
      <c r="G648" s="151"/>
      <c r="H648" s="151"/>
      <c r="I648" s="151"/>
      <c r="J648" s="152"/>
      <c r="K648" s="150"/>
      <c r="L648" s="152">
        <f t="shared" si="463"/>
        <v>0</v>
      </c>
      <c r="M648" s="150"/>
      <c r="N648" s="152">
        <f t="shared" si="464"/>
        <v>0</v>
      </c>
      <c r="O648" s="150"/>
      <c r="P648" s="152">
        <f t="shared" si="465"/>
        <v>0</v>
      </c>
      <c r="Q648" s="153">
        <f t="shared" si="466"/>
        <v>0</v>
      </c>
      <c r="R648" s="150"/>
      <c r="S648" s="152">
        <f t="shared" si="467"/>
        <v>0</v>
      </c>
      <c r="T648" s="150"/>
      <c r="U648" s="152">
        <f t="shared" si="467"/>
        <v>0</v>
      </c>
      <c r="V648" s="154">
        <f t="shared" si="468"/>
        <v>0</v>
      </c>
      <c r="W648" s="152" t="str">
        <f t="shared" si="447"/>
        <v/>
      </c>
    </row>
    <row r="649" spans="1:23" ht="13">
      <c r="A649" s="23"/>
      <c r="B649" s="18"/>
      <c r="C649" s="127"/>
      <c r="D649" s="6" t="s">
        <v>149</v>
      </c>
      <c r="E649" s="60" t="s">
        <v>46</v>
      </c>
      <c r="F649" s="150"/>
      <c r="G649" s="151"/>
      <c r="H649" s="151"/>
      <c r="I649" s="151"/>
      <c r="J649" s="152"/>
      <c r="K649" s="150"/>
      <c r="L649" s="152">
        <f t="shared" si="463"/>
        <v>0</v>
      </c>
      <c r="M649" s="150"/>
      <c r="N649" s="152">
        <f t="shared" si="464"/>
        <v>0</v>
      </c>
      <c r="O649" s="150"/>
      <c r="P649" s="152">
        <f t="shared" si="465"/>
        <v>0</v>
      </c>
      <c r="Q649" s="153">
        <f t="shared" si="466"/>
        <v>0</v>
      </c>
      <c r="R649" s="150"/>
      <c r="S649" s="152">
        <f t="shared" si="467"/>
        <v>0</v>
      </c>
      <c r="T649" s="150"/>
      <c r="U649" s="152">
        <f t="shared" si="467"/>
        <v>0</v>
      </c>
      <c r="V649" s="154">
        <f t="shared" si="468"/>
        <v>0</v>
      </c>
      <c r="W649" s="152" t="str">
        <f t="shared" si="447"/>
        <v/>
      </c>
    </row>
    <row r="650" spans="1:23" ht="13">
      <c r="A650" s="23"/>
      <c r="B650" s="18"/>
      <c r="C650" s="127"/>
      <c r="D650" s="7" t="s">
        <v>148</v>
      </c>
      <c r="E650" s="61" t="s">
        <v>44</v>
      </c>
      <c r="F650" s="197"/>
      <c r="G650" s="198"/>
      <c r="H650" s="198"/>
      <c r="I650" s="198"/>
      <c r="J650" s="199"/>
      <c r="K650" s="197"/>
      <c r="L650" s="199">
        <f t="shared" si="463"/>
        <v>0</v>
      </c>
      <c r="M650" s="197"/>
      <c r="N650" s="199">
        <f t="shared" si="464"/>
        <v>0</v>
      </c>
      <c r="O650" s="197"/>
      <c r="P650" s="199">
        <f t="shared" si="465"/>
        <v>0</v>
      </c>
      <c r="Q650" s="200">
        <f t="shared" si="466"/>
        <v>0</v>
      </c>
      <c r="R650" s="197"/>
      <c r="S650" s="199">
        <f t="shared" si="467"/>
        <v>0</v>
      </c>
      <c r="T650" s="197"/>
      <c r="U650" s="199">
        <f t="shared" si="467"/>
        <v>0</v>
      </c>
      <c r="V650" s="201">
        <f t="shared" si="468"/>
        <v>0</v>
      </c>
      <c r="W650" s="199" t="str">
        <f t="shared" si="447"/>
        <v/>
      </c>
    </row>
    <row r="651" spans="1:23" ht="13">
      <c r="A651" s="15"/>
      <c r="B651" s="18"/>
      <c r="C651" s="21">
        <v>73013</v>
      </c>
      <c r="D651" s="22" t="s">
        <v>147</v>
      </c>
      <c r="E651" s="62" t="s">
        <v>146</v>
      </c>
      <c r="F651" s="102"/>
      <c r="G651" s="103"/>
      <c r="H651" s="103"/>
      <c r="I651" s="103"/>
      <c r="J651" s="104"/>
      <c r="K651" s="102"/>
      <c r="L651" s="104">
        <f t="shared" si="463"/>
        <v>0</v>
      </c>
      <c r="M651" s="102"/>
      <c r="N651" s="104">
        <f t="shared" si="464"/>
        <v>0</v>
      </c>
      <c r="O651" s="102"/>
      <c r="P651" s="104">
        <f t="shared" si="465"/>
        <v>0</v>
      </c>
      <c r="Q651" s="105">
        <f t="shared" si="466"/>
        <v>0</v>
      </c>
      <c r="R651" s="102"/>
      <c r="S651" s="104">
        <f t="shared" si="467"/>
        <v>0</v>
      </c>
      <c r="T651" s="102"/>
      <c r="U651" s="104">
        <f t="shared" si="467"/>
        <v>0</v>
      </c>
      <c r="V651" s="106">
        <f t="shared" si="468"/>
        <v>0</v>
      </c>
      <c r="W651" s="104" t="str">
        <f t="shared" si="447"/>
        <v/>
      </c>
    </row>
    <row r="652" spans="1:23" ht="13">
      <c r="A652" s="15"/>
      <c r="B652" s="18"/>
      <c r="C652" s="21">
        <v>73015</v>
      </c>
      <c r="D652" s="22" t="s">
        <v>145</v>
      </c>
      <c r="E652" s="62" t="s">
        <v>144</v>
      </c>
      <c r="F652" s="102"/>
      <c r="G652" s="103"/>
      <c r="H652" s="103"/>
      <c r="I652" s="103"/>
      <c r="J652" s="104"/>
      <c r="K652" s="102"/>
      <c r="L652" s="104">
        <f t="shared" si="463"/>
        <v>0</v>
      </c>
      <c r="M652" s="102"/>
      <c r="N652" s="104">
        <f t="shared" si="464"/>
        <v>0</v>
      </c>
      <c r="O652" s="102"/>
      <c r="P652" s="104">
        <f t="shared" si="465"/>
        <v>0</v>
      </c>
      <c r="Q652" s="105">
        <f t="shared" si="466"/>
        <v>0</v>
      </c>
      <c r="R652" s="102"/>
      <c r="S652" s="104">
        <f t="shared" si="467"/>
        <v>0</v>
      </c>
      <c r="T652" s="102"/>
      <c r="U652" s="104">
        <f t="shared" si="467"/>
        <v>0</v>
      </c>
      <c r="V652" s="106">
        <f t="shared" si="468"/>
        <v>0</v>
      </c>
      <c r="W652" s="104" t="str">
        <f t="shared" si="447"/>
        <v/>
      </c>
    </row>
    <row r="653" spans="1:23" ht="13">
      <c r="A653" s="15"/>
      <c r="B653" s="18"/>
      <c r="C653" s="21">
        <v>73016</v>
      </c>
      <c r="D653" s="22" t="s">
        <v>143</v>
      </c>
      <c r="E653" s="62" t="s">
        <v>142</v>
      </c>
      <c r="F653" s="102"/>
      <c r="G653" s="103"/>
      <c r="H653" s="103"/>
      <c r="I653" s="103"/>
      <c r="J653" s="104"/>
      <c r="K653" s="102"/>
      <c r="L653" s="104">
        <f t="shared" si="463"/>
        <v>0</v>
      </c>
      <c r="M653" s="102"/>
      <c r="N653" s="104">
        <f t="shared" si="464"/>
        <v>0</v>
      </c>
      <c r="O653" s="102"/>
      <c r="P653" s="104">
        <f t="shared" si="465"/>
        <v>0</v>
      </c>
      <c r="Q653" s="105">
        <f t="shared" si="466"/>
        <v>0</v>
      </c>
      <c r="R653" s="102"/>
      <c r="S653" s="104">
        <f t="shared" si="467"/>
        <v>0</v>
      </c>
      <c r="T653" s="102"/>
      <c r="U653" s="104">
        <f t="shared" si="467"/>
        <v>0</v>
      </c>
      <c r="V653" s="106">
        <f t="shared" si="468"/>
        <v>0</v>
      </c>
      <c r="W653" s="104" t="str">
        <f t="shared" si="447"/>
        <v/>
      </c>
    </row>
    <row r="654" spans="1:23" ht="13">
      <c r="A654" s="15"/>
      <c r="B654" s="18"/>
      <c r="C654" s="21">
        <v>73017</v>
      </c>
      <c r="D654" s="22" t="s">
        <v>141</v>
      </c>
      <c r="E654" s="62" t="s">
        <v>140</v>
      </c>
      <c r="F654" s="102"/>
      <c r="G654" s="103"/>
      <c r="H654" s="103"/>
      <c r="I654" s="103"/>
      <c r="J654" s="104"/>
      <c r="K654" s="102"/>
      <c r="L654" s="104">
        <f t="shared" si="463"/>
        <v>0</v>
      </c>
      <c r="M654" s="102"/>
      <c r="N654" s="104">
        <f t="shared" si="464"/>
        <v>0</v>
      </c>
      <c r="O654" s="102"/>
      <c r="P654" s="104">
        <f t="shared" si="465"/>
        <v>0</v>
      </c>
      <c r="Q654" s="105">
        <f t="shared" si="466"/>
        <v>0</v>
      </c>
      <c r="R654" s="102"/>
      <c r="S654" s="104">
        <f t="shared" si="467"/>
        <v>0</v>
      </c>
      <c r="T654" s="102"/>
      <c r="U654" s="104">
        <f t="shared" si="467"/>
        <v>0</v>
      </c>
      <c r="V654" s="106">
        <f t="shared" si="468"/>
        <v>0</v>
      </c>
      <c r="W654" s="104" t="str">
        <f t="shared" si="447"/>
        <v/>
      </c>
    </row>
    <row r="655" spans="1:23" ht="14" thickBot="1">
      <c r="A655" s="15"/>
      <c r="B655" s="24"/>
      <c r="C655" s="55">
        <v>73018</v>
      </c>
      <c r="D655" s="56" t="s">
        <v>139</v>
      </c>
      <c r="E655" s="80" t="s">
        <v>138</v>
      </c>
      <c r="F655" s="107"/>
      <c r="G655" s="108"/>
      <c r="H655" s="108"/>
      <c r="I655" s="108"/>
      <c r="J655" s="109"/>
      <c r="K655" s="107"/>
      <c r="L655" s="109">
        <f t="shared" si="463"/>
        <v>0</v>
      </c>
      <c r="M655" s="107"/>
      <c r="N655" s="109">
        <f t="shared" si="464"/>
        <v>0</v>
      </c>
      <c r="O655" s="107"/>
      <c r="P655" s="109">
        <f t="shared" si="465"/>
        <v>0</v>
      </c>
      <c r="Q655" s="110">
        <f t="shared" si="466"/>
        <v>0</v>
      </c>
      <c r="R655" s="107"/>
      <c r="S655" s="109">
        <f t="shared" si="467"/>
        <v>0</v>
      </c>
      <c r="T655" s="107"/>
      <c r="U655" s="109">
        <f t="shared" si="467"/>
        <v>0</v>
      </c>
      <c r="V655" s="111">
        <f t="shared" si="468"/>
        <v>0</v>
      </c>
      <c r="W655" s="109" t="str">
        <f t="shared" si="447"/>
        <v/>
      </c>
    </row>
    <row r="656" spans="1:23" ht="14" thickBot="1">
      <c r="A656" s="15"/>
      <c r="B656" s="19" t="s">
        <v>48</v>
      </c>
      <c r="C656" s="26">
        <v>73024</v>
      </c>
      <c r="D656" s="35" t="s">
        <v>49</v>
      </c>
      <c r="E656" s="63" t="s">
        <v>50</v>
      </c>
      <c r="F656" s="189"/>
      <c r="G656" s="190"/>
      <c r="H656" s="190"/>
      <c r="I656" s="190"/>
      <c r="J656" s="114"/>
      <c r="K656" s="189"/>
      <c r="L656" s="114">
        <f t="shared" si="463"/>
        <v>0</v>
      </c>
      <c r="M656" s="189"/>
      <c r="N656" s="114">
        <f t="shared" si="464"/>
        <v>0</v>
      </c>
      <c r="O656" s="189"/>
      <c r="P656" s="114">
        <f t="shared" si="465"/>
        <v>0</v>
      </c>
      <c r="Q656" s="115">
        <f t="shared" si="466"/>
        <v>0</v>
      </c>
      <c r="R656" s="189"/>
      <c r="S656" s="114">
        <f t="shared" si="467"/>
        <v>0</v>
      </c>
      <c r="T656" s="189"/>
      <c r="U656" s="114">
        <f t="shared" si="467"/>
        <v>0</v>
      </c>
      <c r="V656" s="191">
        <f t="shared" si="468"/>
        <v>0</v>
      </c>
      <c r="W656" s="114" t="str">
        <f t="shared" si="447"/>
        <v/>
      </c>
    </row>
    <row r="657" spans="1:23" ht="27" thickBot="1">
      <c r="A657" s="23"/>
      <c r="B657" s="15"/>
      <c r="C657" s="126">
        <v>73028</v>
      </c>
      <c r="D657" s="128" t="s">
        <v>137</v>
      </c>
      <c r="E657" s="90"/>
      <c r="F657" s="118"/>
      <c r="G657" s="119">
        <f t="shared" ref="G657:V657" si="469">G658+G663+G669+G670</f>
        <v>0</v>
      </c>
      <c r="H657" s="119">
        <f t="shared" si="469"/>
        <v>0</v>
      </c>
      <c r="I657" s="119">
        <f t="shared" si="469"/>
        <v>0</v>
      </c>
      <c r="J657" s="120">
        <f t="shared" si="469"/>
        <v>0</v>
      </c>
      <c r="K657" s="118">
        <f t="shared" si="469"/>
        <v>0</v>
      </c>
      <c r="L657" s="120">
        <f t="shared" si="469"/>
        <v>0</v>
      </c>
      <c r="M657" s="118">
        <f t="shared" si="469"/>
        <v>0</v>
      </c>
      <c r="N657" s="120">
        <f t="shared" si="469"/>
        <v>0</v>
      </c>
      <c r="O657" s="118">
        <f t="shared" si="469"/>
        <v>0</v>
      </c>
      <c r="P657" s="120">
        <f t="shared" si="469"/>
        <v>0</v>
      </c>
      <c r="Q657" s="121">
        <f t="shared" si="469"/>
        <v>0</v>
      </c>
      <c r="R657" s="118">
        <f t="shared" si="469"/>
        <v>0</v>
      </c>
      <c r="S657" s="120">
        <f t="shared" ref="S657" si="470">S658+S663+S669+S670</f>
        <v>0</v>
      </c>
      <c r="T657" s="118">
        <f t="shared" si="469"/>
        <v>0</v>
      </c>
      <c r="U657" s="120">
        <f t="shared" si="469"/>
        <v>0</v>
      </c>
      <c r="V657" s="122">
        <f t="shared" si="469"/>
        <v>0</v>
      </c>
      <c r="W657" s="120" t="str">
        <f t="shared" si="447"/>
        <v/>
      </c>
    </row>
    <row r="658" spans="1:23" ht="14" thickBot="1">
      <c r="A658" s="23"/>
      <c r="B658" s="18"/>
      <c r="C658" s="129"/>
      <c r="D658" s="141" t="s">
        <v>136</v>
      </c>
      <c r="E658" s="142"/>
      <c r="F658" s="202"/>
      <c r="G658" s="259">
        <f t="shared" ref="G658:V658" si="471">SUM(G659:G662)</f>
        <v>0</v>
      </c>
      <c r="H658" s="259">
        <f t="shared" si="471"/>
        <v>0</v>
      </c>
      <c r="I658" s="259">
        <f t="shared" si="471"/>
        <v>0</v>
      </c>
      <c r="J658" s="260">
        <f t="shared" si="471"/>
        <v>0</v>
      </c>
      <c r="K658" s="202">
        <f t="shared" si="471"/>
        <v>0</v>
      </c>
      <c r="L658" s="260">
        <f t="shared" si="471"/>
        <v>0</v>
      </c>
      <c r="M658" s="202">
        <f t="shared" si="471"/>
        <v>0</v>
      </c>
      <c r="N658" s="260">
        <f t="shared" si="471"/>
        <v>0</v>
      </c>
      <c r="O658" s="202">
        <f t="shared" si="471"/>
        <v>0</v>
      </c>
      <c r="P658" s="260">
        <f t="shared" si="471"/>
        <v>0</v>
      </c>
      <c r="Q658" s="261">
        <f t="shared" si="471"/>
        <v>0</v>
      </c>
      <c r="R658" s="202">
        <f t="shared" si="471"/>
        <v>0</v>
      </c>
      <c r="S658" s="260">
        <f t="shared" ref="S658" si="472">SUM(S659:S662)</f>
        <v>0</v>
      </c>
      <c r="T658" s="202">
        <f t="shared" si="471"/>
        <v>0</v>
      </c>
      <c r="U658" s="260">
        <f t="shared" si="471"/>
        <v>0</v>
      </c>
      <c r="V658" s="262">
        <f t="shared" si="471"/>
        <v>0</v>
      </c>
      <c r="W658" s="260" t="str">
        <f t="shared" si="447"/>
        <v/>
      </c>
    </row>
    <row r="659" spans="1:23" ht="26">
      <c r="A659" s="23"/>
      <c r="B659" s="18"/>
      <c r="C659" s="129"/>
      <c r="D659" s="34" t="s">
        <v>135</v>
      </c>
      <c r="E659" s="87" t="s">
        <v>61</v>
      </c>
      <c r="F659" s="208"/>
      <c r="G659" s="209"/>
      <c r="H659" s="209"/>
      <c r="I659" s="209"/>
      <c r="J659" s="210"/>
      <c r="K659" s="208"/>
      <c r="L659" s="210">
        <f>K659+L572</f>
        <v>0</v>
      </c>
      <c r="M659" s="208"/>
      <c r="N659" s="210">
        <f>M659+N572</f>
        <v>0</v>
      </c>
      <c r="O659" s="208"/>
      <c r="P659" s="210">
        <f>O659+P572</f>
        <v>0</v>
      </c>
      <c r="Q659" s="211">
        <f>N659+P659</f>
        <v>0</v>
      </c>
      <c r="R659" s="208"/>
      <c r="S659" s="210">
        <f>R659+S572</f>
        <v>0</v>
      </c>
      <c r="T659" s="208"/>
      <c r="U659" s="210">
        <f>T659+U572</f>
        <v>0</v>
      </c>
      <c r="V659" s="212">
        <f>L659-N659-U659</f>
        <v>0</v>
      </c>
      <c r="W659" s="210" t="str">
        <f t="shared" si="447"/>
        <v/>
      </c>
    </row>
    <row r="660" spans="1:23" ht="26">
      <c r="A660" s="23"/>
      <c r="B660" s="18"/>
      <c r="C660" s="129"/>
      <c r="D660" s="8" t="s">
        <v>134</v>
      </c>
      <c r="E660" s="64" t="s">
        <v>62</v>
      </c>
      <c r="F660" s="213"/>
      <c r="G660" s="214"/>
      <c r="H660" s="214"/>
      <c r="I660" s="214"/>
      <c r="J660" s="215"/>
      <c r="K660" s="213"/>
      <c r="L660" s="215">
        <f>K660+L573</f>
        <v>0</v>
      </c>
      <c r="M660" s="213"/>
      <c r="N660" s="215">
        <f>M660+N573</f>
        <v>0</v>
      </c>
      <c r="O660" s="213"/>
      <c r="P660" s="215">
        <f>O660+P573</f>
        <v>0</v>
      </c>
      <c r="Q660" s="216">
        <f>N660+P660</f>
        <v>0</v>
      </c>
      <c r="R660" s="213"/>
      <c r="S660" s="215">
        <f>R660+S573</f>
        <v>0</v>
      </c>
      <c r="T660" s="213"/>
      <c r="U660" s="215">
        <f>T660+U573</f>
        <v>0</v>
      </c>
      <c r="V660" s="217">
        <f>L660-N660-U660</f>
        <v>0</v>
      </c>
      <c r="W660" s="215" t="str">
        <f t="shared" si="447"/>
        <v/>
      </c>
    </row>
    <row r="661" spans="1:23" ht="26">
      <c r="A661" s="23"/>
      <c r="B661" s="18"/>
      <c r="C661" s="129"/>
      <c r="D661" s="8" t="s">
        <v>63</v>
      </c>
      <c r="E661" s="64" t="s">
        <v>64</v>
      </c>
      <c r="F661" s="213"/>
      <c r="G661" s="214"/>
      <c r="H661" s="214"/>
      <c r="I661" s="214"/>
      <c r="J661" s="215"/>
      <c r="K661" s="213"/>
      <c r="L661" s="215">
        <f>K661+L574</f>
        <v>0</v>
      </c>
      <c r="M661" s="213"/>
      <c r="N661" s="215">
        <f>M661+N574</f>
        <v>0</v>
      </c>
      <c r="O661" s="213"/>
      <c r="P661" s="215">
        <f>O661+P574</f>
        <v>0</v>
      </c>
      <c r="Q661" s="216">
        <f>N661+P661</f>
        <v>0</v>
      </c>
      <c r="R661" s="213"/>
      <c r="S661" s="215">
        <f>R661+S574</f>
        <v>0</v>
      </c>
      <c r="T661" s="213"/>
      <c r="U661" s="215">
        <f>T661+U574</f>
        <v>0</v>
      </c>
      <c r="V661" s="217">
        <f>L661-N661-U661</f>
        <v>0</v>
      </c>
      <c r="W661" s="215" t="str">
        <f t="shared" si="447"/>
        <v/>
      </c>
    </row>
    <row r="662" spans="1:23" ht="14" thickBot="1">
      <c r="A662" s="23"/>
      <c r="B662" s="18"/>
      <c r="C662" s="129"/>
      <c r="D662" s="33" t="s">
        <v>55</v>
      </c>
      <c r="E662" s="65" t="s">
        <v>56</v>
      </c>
      <c r="F662" s="218"/>
      <c r="G662" s="219"/>
      <c r="H662" s="219"/>
      <c r="I662" s="219"/>
      <c r="J662" s="220"/>
      <c r="K662" s="218"/>
      <c r="L662" s="220">
        <f>K662+L575</f>
        <v>0</v>
      </c>
      <c r="M662" s="218"/>
      <c r="N662" s="220">
        <f>M662+N575</f>
        <v>0</v>
      </c>
      <c r="O662" s="218"/>
      <c r="P662" s="220">
        <f>O662+P575</f>
        <v>0</v>
      </c>
      <c r="Q662" s="221">
        <f>N662+P662</f>
        <v>0</v>
      </c>
      <c r="R662" s="218"/>
      <c r="S662" s="220">
        <f>R662+S575</f>
        <v>0</v>
      </c>
      <c r="T662" s="218"/>
      <c r="U662" s="220">
        <f>T662+U575</f>
        <v>0</v>
      </c>
      <c r="V662" s="222">
        <f>L662-N662-U662</f>
        <v>0</v>
      </c>
      <c r="W662" s="220" t="str">
        <f t="shared" si="447"/>
        <v/>
      </c>
    </row>
    <row r="663" spans="1:23" ht="14" thickBot="1">
      <c r="A663" s="23"/>
      <c r="B663" s="18"/>
      <c r="C663" s="129"/>
      <c r="D663" s="88" t="s">
        <v>133</v>
      </c>
      <c r="E663" s="89" t="s">
        <v>132</v>
      </c>
      <c r="F663" s="118"/>
      <c r="G663" s="119">
        <f t="shared" ref="G663:V663" si="473">SUM(G664:G668)</f>
        <v>0</v>
      </c>
      <c r="H663" s="119">
        <f t="shared" si="473"/>
        <v>0</v>
      </c>
      <c r="I663" s="119">
        <f t="shared" si="473"/>
        <v>0</v>
      </c>
      <c r="J663" s="120">
        <f t="shared" si="473"/>
        <v>0</v>
      </c>
      <c r="K663" s="118">
        <f t="shared" si="473"/>
        <v>0</v>
      </c>
      <c r="L663" s="120">
        <f t="shared" si="473"/>
        <v>0</v>
      </c>
      <c r="M663" s="118">
        <f t="shared" si="473"/>
        <v>0</v>
      </c>
      <c r="N663" s="120">
        <f t="shared" si="473"/>
        <v>0</v>
      </c>
      <c r="O663" s="118">
        <f t="shared" si="473"/>
        <v>0</v>
      </c>
      <c r="P663" s="120">
        <f t="shared" si="473"/>
        <v>0</v>
      </c>
      <c r="Q663" s="121">
        <f t="shared" si="473"/>
        <v>0</v>
      </c>
      <c r="R663" s="118">
        <f t="shared" si="473"/>
        <v>0</v>
      </c>
      <c r="S663" s="120">
        <f t="shared" ref="S663" si="474">SUM(S664:S668)</f>
        <v>0</v>
      </c>
      <c r="T663" s="118">
        <f t="shared" si="473"/>
        <v>0</v>
      </c>
      <c r="U663" s="120">
        <f t="shared" si="473"/>
        <v>0</v>
      </c>
      <c r="V663" s="122">
        <f t="shared" si="473"/>
        <v>0</v>
      </c>
      <c r="W663" s="120" t="str">
        <f t="shared" si="447"/>
        <v/>
      </c>
    </row>
    <row r="664" spans="1:23" ht="13">
      <c r="A664" s="23"/>
      <c r="B664" s="18"/>
      <c r="C664" s="129"/>
      <c r="D664" s="5" t="s">
        <v>131</v>
      </c>
      <c r="E664" s="86" t="s">
        <v>130</v>
      </c>
      <c r="F664" s="223"/>
      <c r="G664" s="224"/>
      <c r="H664" s="224"/>
      <c r="I664" s="224"/>
      <c r="J664" s="225"/>
      <c r="K664" s="223"/>
      <c r="L664" s="225">
        <f t="shared" ref="L664:L670" si="475">K664+L577</f>
        <v>0</v>
      </c>
      <c r="M664" s="223"/>
      <c r="N664" s="225">
        <f t="shared" ref="N664:N670" si="476">M664+N577</f>
        <v>0</v>
      </c>
      <c r="O664" s="223"/>
      <c r="P664" s="225">
        <f t="shared" ref="P664:P670" si="477">O664+P577</f>
        <v>0</v>
      </c>
      <c r="Q664" s="226">
        <f t="shared" ref="Q664:Q670" si="478">N664+P664</f>
        <v>0</v>
      </c>
      <c r="R664" s="223"/>
      <c r="S664" s="225">
        <f t="shared" ref="S664:U670" si="479">R664+S577</f>
        <v>0</v>
      </c>
      <c r="T664" s="223"/>
      <c r="U664" s="225">
        <f t="shared" si="479"/>
        <v>0</v>
      </c>
      <c r="V664" s="227">
        <f t="shared" ref="V664:V670" si="480">L664-N664-U664</f>
        <v>0</v>
      </c>
      <c r="W664" s="225" t="str">
        <f t="shared" si="447"/>
        <v/>
      </c>
    </row>
    <row r="665" spans="1:23" ht="26">
      <c r="A665" s="23"/>
      <c r="B665" s="18"/>
      <c r="C665" s="129"/>
      <c r="D665" s="9" t="s">
        <v>129</v>
      </c>
      <c r="E665" s="59" t="s">
        <v>60</v>
      </c>
      <c r="F665" s="192"/>
      <c r="G665" s="193"/>
      <c r="H665" s="193"/>
      <c r="I665" s="193"/>
      <c r="J665" s="194"/>
      <c r="K665" s="192"/>
      <c r="L665" s="194">
        <f t="shared" si="475"/>
        <v>0</v>
      </c>
      <c r="M665" s="192"/>
      <c r="N665" s="194">
        <f t="shared" si="476"/>
        <v>0</v>
      </c>
      <c r="O665" s="192"/>
      <c r="P665" s="194">
        <f t="shared" si="477"/>
        <v>0</v>
      </c>
      <c r="Q665" s="195">
        <f t="shared" si="478"/>
        <v>0</v>
      </c>
      <c r="R665" s="192"/>
      <c r="S665" s="194">
        <f t="shared" si="479"/>
        <v>0</v>
      </c>
      <c r="T665" s="192"/>
      <c r="U665" s="194">
        <f t="shared" si="479"/>
        <v>0</v>
      </c>
      <c r="V665" s="196">
        <f t="shared" si="480"/>
        <v>0</v>
      </c>
      <c r="W665" s="194" t="str">
        <f t="shared" si="447"/>
        <v/>
      </c>
    </row>
    <row r="666" spans="1:23" ht="39">
      <c r="A666" s="23"/>
      <c r="B666" s="18"/>
      <c r="C666" s="129"/>
      <c r="D666" s="10" t="s">
        <v>128</v>
      </c>
      <c r="E666" s="67" t="s">
        <v>57</v>
      </c>
      <c r="F666" s="228"/>
      <c r="G666" s="229"/>
      <c r="H666" s="229"/>
      <c r="I666" s="229"/>
      <c r="J666" s="230"/>
      <c r="K666" s="228"/>
      <c r="L666" s="230">
        <f t="shared" si="475"/>
        <v>0</v>
      </c>
      <c r="M666" s="228"/>
      <c r="N666" s="230">
        <f t="shared" si="476"/>
        <v>0</v>
      </c>
      <c r="O666" s="228"/>
      <c r="P666" s="230">
        <f t="shared" si="477"/>
        <v>0</v>
      </c>
      <c r="Q666" s="231">
        <f t="shared" si="478"/>
        <v>0</v>
      </c>
      <c r="R666" s="228"/>
      <c r="S666" s="230">
        <f t="shared" si="479"/>
        <v>0</v>
      </c>
      <c r="T666" s="228"/>
      <c r="U666" s="230">
        <f t="shared" si="479"/>
        <v>0</v>
      </c>
      <c r="V666" s="232">
        <f t="shared" si="480"/>
        <v>0</v>
      </c>
      <c r="W666" s="230" t="str">
        <f t="shared" si="447"/>
        <v/>
      </c>
    </row>
    <row r="667" spans="1:23" ht="26">
      <c r="A667" s="23"/>
      <c r="B667" s="18"/>
      <c r="C667" s="129"/>
      <c r="D667" s="11" t="s">
        <v>127</v>
      </c>
      <c r="E667" s="68" t="s">
        <v>59</v>
      </c>
      <c r="F667" s="233"/>
      <c r="G667" s="234"/>
      <c r="H667" s="234"/>
      <c r="I667" s="234"/>
      <c r="J667" s="235"/>
      <c r="K667" s="233"/>
      <c r="L667" s="235">
        <f t="shared" si="475"/>
        <v>0</v>
      </c>
      <c r="M667" s="233"/>
      <c r="N667" s="235">
        <f t="shared" si="476"/>
        <v>0</v>
      </c>
      <c r="O667" s="233"/>
      <c r="P667" s="235">
        <f t="shared" si="477"/>
        <v>0</v>
      </c>
      <c r="Q667" s="236">
        <f t="shared" si="478"/>
        <v>0</v>
      </c>
      <c r="R667" s="233"/>
      <c r="S667" s="235">
        <f t="shared" si="479"/>
        <v>0</v>
      </c>
      <c r="T667" s="233"/>
      <c r="U667" s="235">
        <f t="shared" si="479"/>
        <v>0</v>
      </c>
      <c r="V667" s="237">
        <f t="shared" si="480"/>
        <v>0</v>
      </c>
      <c r="W667" s="235" t="str">
        <f t="shared" si="447"/>
        <v/>
      </c>
    </row>
    <row r="668" spans="1:23" ht="39">
      <c r="A668" s="23"/>
      <c r="B668" s="18"/>
      <c r="C668" s="129"/>
      <c r="D668" s="12" t="s">
        <v>126</v>
      </c>
      <c r="E668" s="60" t="s">
        <v>58</v>
      </c>
      <c r="F668" s="150"/>
      <c r="G668" s="151"/>
      <c r="H668" s="151"/>
      <c r="I668" s="151"/>
      <c r="J668" s="152"/>
      <c r="K668" s="150"/>
      <c r="L668" s="152">
        <f t="shared" si="475"/>
        <v>0</v>
      </c>
      <c r="M668" s="150"/>
      <c r="N668" s="152">
        <f t="shared" si="476"/>
        <v>0</v>
      </c>
      <c r="O668" s="150"/>
      <c r="P668" s="152">
        <f t="shared" si="477"/>
        <v>0</v>
      </c>
      <c r="Q668" s="153">
        <f t="shared" si="478"/>
        <v>0</v>
      </c>
      <c r="R668" s="150"/>
      <c r="S668" s="152">
        <f t="shared" si="479"/>
        <v>0</v>
      </c>
      <c r="T668" s="150"/>
      <c r="U668" s="152">
        <f t="shared" si="479"/>
        <v>0</v>
      </c>
      <c r="V668" s="154">
        <f t="shared" si="480"/>
        <v>0</v>
      </c>
      <c r="W668" s="152" t="str">
        <f t="shared" si="447"/>
        <v/>
      </c>
    </row>
    <row r="669" spans="1:23" ht="13">
      <c r="A669" s="23"/>
      <c r="B669" s="18"/>
      <c r="C669" s="129"/>
      <c r="D669" s="12" t="s">
        <v>53</v>
      </c>
      <c r="E669" s="59" t="s">
        <v>54</v>
      </c>
      <c r="F669" s="192"/>
      <c r="G669" s="193"/>
      <c r="H669" s="193"/>
      <c r="I669" s="193"/>
      <c r="J669" s="194"/>
      <c r="K669" s="192"/>
      <c r="L669" s="194">
        <f t="shared" si="475"/>
        <v>0</v>
      </c>
      <c r="M669" s="192"/>
      <c r="N669" s="194">
        <f t="shared" si="476"/>
        <v>0</v>
      </c>
      <c r="O669" s="192"/>
      <c r="P669" s="194">
        <f t="shared" si="477"/>
        <v>0</v>
      </c>
      <c r="Q669" s="195">
        <f t="shared" si="478"/>
        <v>0</v>
      </c>
      <c r="R669" s="192"/>
      <c r="S669" s="194">
        <f t="shared" si="479"/>
        <v>0</v>
      </c>
      <c r="T669" s="192"/>
      <c r="U669" s="194">
        <f t="shared" si="479"/>
        <v>0</v>
      </c>
      <c r="V669" s="196">
        <f t="shared" si="480"/>
        <v>0</v>
      </c>
      <c r="W669" s="194" t="str">
        <f t="shared" si="447"/>
        <v/>
      </c>
    </row>
    <row r="670" spans="1:23" ht="27" thickBot="1">
      <c r="A670" s="23"/>
      <c r="B670" s="24"/>
      <c r="C670" s="140"/>
      <c r="D670" s="30" t="s">
        <v>51</v>
      </c>
      <c r="E670" s="69" t="s">
        <v>52</v>
      </c>
      <c r="F670" s="238"/>
      <c r="G670" s="239"/>
      <c r="H670" s="239"/>
      <c r="I670" s="239"/>
      <c r="J670" s="240"/>
      <c r="K670" s="238"/>
      <c r="L670" s="240">
        <f t="shared" si="475"/>
        <v>0</v>
      </c>
      <c r="M670" s="238"/>
      <c r="N670" s="240">
        <f t="shared" si="476"/>
        <v>0</v>
      </c>
      <c r="O670" s="238"/>
      <c r="P670" s="240">
        <f t="shared" si="477"/>
        <v>0</v>
      </c>
      <c r="Q670" s="241">
        <f t="shared" si="478"/>
        <v>0</v>
      </c>
      <c r="R670" s="238"/>
      <c r="S670" s="240">
        <f t="shared" si="479"/>
        <v>0</v>
      </c>
      <c r="T670" s="238"/>
      <c r="U670" s="240">
        <f t="shared" si="479"/>
        <v>0</v>
      </c>
      <c r="V670" s="242">
        <f t="shared" si="480"/>
        <v>0</v>
      </c>
      <c r="W670" s="240" t="str">
        <f t="shared" si="447"/>
        <v/>
      </c>
    </row>
    <row r="671" spans="1:23" ht="14" thickBot="1">
      <c r="A671" s="23"/>
      <c r="B671" s="25" t="s">
        <v>65</v>
      </c>
      <c r="C671" s="126">
        <v>73048</v>
      </c>
      <c r="D671" s="128" t="s">
        <v>125</v>
      </c>
      <c r="E671" s="89"/>
      <c r="F671" s="118"/>
      <c r="G671" s="119">
        <f t="shared" ref="G671:V671" si="481">G672+G673+G679+G680</f>
        <v>0</v>
      </c>
      <c r="H671" s="119">
        <f t="shared" si="481"/>
        <v>0</v>
      </c>
      <c r="I671" s="119">
        <f t="shared" si="481"/>
        <v>0</v>
      </c>
      <c r="J671" s="120">
        <f t="shared" si="481"/>
        <v>0</v>
      </c>
      <c r="K671" s="118">
        <f t="shared" si="481"/>
        <v>0</v>
      </c>
      <c r="L671" s="120">
        <f t="shared" si="481"/>
        <v>0</v>
      </c>
      <c r="M671" s="118">
        <f t="shared" si="481"/>
        <v>0</v>
      </c>
      <c r="N671" s="120">
        <f t="shared" si="481"/>
        <v>0</v>
      </c>
      <c r="O671" s="118">
        <f t="shared" si="481"/>
        <v>0</v>
      </c>
      <c r="P671" s="120">
        <f t="shared" si="481"/>
        <v>0</v>
      </c>
      <c r="Q671" s="121">
        <f t="shared" si="481"/>
        <v>0</v>
      </c>
      <c r="R671" s="118">
        <f t="shared" si="481"/>
        <v>0</v>
      </c>
      <c r="S671" s="120">
        <f t="shared" ref="S671" si="482">S672+S673+S679+S680</f>
        <v>0</v>
      </c>
      <c r="T671" s="118">
        <f t="shared" si="481"/>
        <v>0</v>
      </c>
      <c r="U671" s="120">
        <f t="shared" si="481"/>
        <v>0</v>
      </c>
      <c r="V671" s="122">
        <f t="shared" si="481"/>
        <v>0</v>
      </c>
      <c r="W671" s="120" t="str">
        <f t="shared" si="447"/>
        <v/>
      </c>
    </row>
    <row r="672" spans="1:23" ht="14" thickBot="1">
      <c r="A672" s="23"/>
      <c r="B672" s="18"/>
      <c r="C672" s="129"/>
      <c r="D672" s="32" t="s">
        <v>124</v>
      </c>
      <c r="E672" s="70" t="s">
        <v>66</v>
      </c>
      <c r="F672" s="243"/>
      <c r="G672" s="244"/>
      <c r="H672" s="244"/>
      <c r="I672" s="244"/>
      <c r="J672" s="245"/>
      <c r="K672" s="243"/>
      <c r="L672" s="245">
        <f>K672+L585</f>
        <v>0</v>
      </c>
      <c r="M672" s="243"/>
      <c r="N672" s="245">
        <f>M672+N585</f>
        <v>0</v>
      </c>
      <c r="O672" s="243"/>
      <c r="P672" s="245">
        <f>O672+P585</f>
        <v>0</v>
      </c>
      <c r="Q672" s="246">
        <f>N672+P672</f>
        <v>0</v>
      </c>
      <c r="R672" s="243"/>
      <c r="S672" s="245">
        <f>R672+S585</f>
        <v>0</v>
      </c>
      <c r="T672" s="243"/>
      <c r="U672" s="245">
        <f>T672+U585</f>
        <v>0</v>
      </c>
      <c r="V672" s="247">
        <f t="shared" ref="V672:V687" si="483">L672-N672-U672</f>
        <v>0</v>
      </c>
      <c r="W672" s="245" t="str">
        <f t="shared" si="447"/>
        <v/>
      </c>
    </row>
    <row r="673" spans="1:23" ht="14" thickBot="1">
      <c r="A673" s="23"/>
      <c r="B673" s="18"/>
      <c r="C673" s="129"/>
      <c r="D673" s="31" t="s">
        <v>123</v>
      </c>
      <c r="E673" s="66" t="s">
        <v>122</v>
      </c>
      <c r="F673" s="248"/>
      <c r="G673" s="249">
        <f t="shared" ref="G673:P673" si="484">SUM(G674:G678)</f>
        <v>0</v>
      </c>
      <c r="H673" s="249">
        <f t="shared" si="484"/>
        <v>0</v>
      </c>
      <c r="I673" s="249">
        <f t="shared" si="484"/>
        <v>0</v>
      </c>
      <c r="J673" s="204">
        <f t="shared" si="484"/>
        <v>0</v>
      </c>
      <c r="K673" s="248">
        <f t="shared" si="484"/>
        <v>0</v>
      </c>
      <c r="L673" s="204">
        <f t="shared" si="484"/>
        <v>0</v>
      </c>
      <c r="M673" s="248">
        <f t="shared" si="484"/>
        <v>0</v>
      </c>
      <c r="N673" s="204">
        <f t="shared" si="484"/>
        <v>0</v>
      </c>
      <c r="O673" s="248">
        <f t="shared" si="484"/>
        <v>0</v>
      </c>
      <c r="P673" s="204">
        <f t="shared" si="484"/>
        <v>0</v>
      </c>
      <c r="Q673" s="206">
        <f>SUM(Q674:Q678)</f>
        <v>0</v>
      </c>
      <c r="R673" s="248">
        <f>SUM(R674:R678)</f>
        <v>0</v>
      </c>
      <c r="S673" s="204">
        <f>SUM(S674:S678)</f>
        <v>0</v>
      </c>
      <c r="T673" s="248">
        <f>SUM(T674:T678)</f>
        <v>0</v>
      </c>
      <c r="U673" s="204">
        <f>SUM(U674:U678)</f>
        <v>0</v>
      </c>
      <c r="V673" s="250">
        <f t="shared" si="483"/>
        <v>0</v>
      </c>
      <c r="W673" s="204" t="str">
        <f t="shared" si="447"/>
        <v/>
      </c>
    </row>
    <row r="674" spans="1:23" ht="13">
      <c r="A674" s="23"/>
      <c r="B674" s="18"/>
      <c r="C674" s="129"/>
      <c r="D674" s="9" t="s">
        <v>121</v>
      </c>
      <c r="E674" s="59" t="s">
        <v>78</v>
      </c>
      <c r="F674" s="192"/>
      <c r="G674" s="193"/>
      <c r="H674" s="193"/>
      <c r="I674" s="193"/>
      <c r="J674" s="194"/>
      <c r="K674" s="192"/>
      <c r="L674" s="194">
        <f t="shared" ref="L674:L679" si="485">K674+L587</f>
        <v>0</v>
      </c>
      <c r="M674" s="192"/>
      <c r="N674" s="194">
        <f t="shared" ref="N674:N679" si="486">M674+N587</f>
        <v>0</v>
      </c>
      <c r="O674" s="192"/>
      <c r="P674" s="194">
        <f t="shared" ref="P674:P679" si="487">O674+P587</f>
        <v>0</v>
      </c>
      <c r="Q674" s="195">
        <f t="shared" ref="Q674:Q679" si="488">N674+P674</f>
        <v>0</v>
      </c>
      <c r="R674" s="192"/>
      <c r="S674" s="194">
        <f t="shared" ref="S674:U679" si="489">R674+S587</f>
        <v>0</v>
      </c>
      <c r="T674" s="192"/>
      <c r="U674" s="194">
        <f t="shared" si="489"/>
        <v>0</v>
      </c>
      <c r="V674" s="196">
        <f t="shared" si="483"/>
        <v>0</v>
      </c>
      <c r="W674" s="194" t="str">
        <f t="shared" si="447"/>
        <v/>
      </c>
    </row>
    <row r="675" spans="1:23" ht="13">
      <c r="A675" s="23"/>
      <c r="B675" s="18"/>
      <c r="C675" s="129"/>
      <c r="D675" s="12" t="s">
        <v>120</v>
      </c>
      <c r="E675" s="60" t="s">
        <v>73</v>
      </c>
      <c r="F675" s="150"/>
      <c r="G675" s="151"/>
      <c r="H675" s="151"/>
      <c r="I675" s="151"/>
      <c r="J675" s="152"/>
      <c r="K675" s="150"/>
      <c r="L675" s="152">
        <f t="shared" si="485"/>
        <v>0</v>
      </c>
      <c r="M675" s="150"/>
      <c r="N675" s="152">
        <f t="shared" si="486"/>
        <v>0</v>
      </c>
      <c r="O675" s="150"/>
      <c r="P675" s="152">
        <f t="shared" si="487"/>
        <v>0</v>
      </c>
      <c r="Q675" s="153">
        <f t="shared" si="488"/>
        <v>0</v>
      </c>
      <c r="R675" s="150"/>
      <c r="S675" s="152">
        <f t="shared" si="489"/>
        <v>0</v>
      </c>
      <c r="T675" s="150"/>
      <c r="U675" s="152">
        <f t="shared" si="489"/>
        <v>0</v>
      </c>
      <c r="V675" s="154">
        <f t="shared" si="483"/>
        <v>0</v>
      </c>
      <c r="W675" s="152" t="str">
        <f t="shared" si="447"/>
        <v/>
      </c>
    </row>
    <row r="676" spans="1:23" ht="13">
      <c r="A676" s="23"/>
      <c r="B676" s="18"/>
      <c r="C676" s="129"/>
      <c r="D676" s="12" t="s">
        <v>119</v>
      </c>
      <c r="E676" s="60" t="s">
        <v>67</v>
      </c>
      <c r="F676" s="150"/>
      <c r="G676" s="151"/>
      <c r="H676" s="151"/>
      <c r="I676" s="151"/>
      <c r="J676" s="152"/>
      <c r="K676" s="150"/>
      <c r="L676" s="152">
        <f t="shared" si="485"/>
        <v>0</v>
      </c>
      <c r="M676" s="150"/>
      <c r="N676" s="152">
        <f t="shared" si="486"/>
        <v>0</v>
      </c>
      <c r="O676" s="150"/>
      <c r="P676" s="152">
        <f t="shared" si="487"/>
        <v>0</v>
      </c>
      <c r="Q676" s="153">
        <f t="shared" si="488"/>
        <v>0</v>
      </c>
      <c r="R676" s="150"/>
      <c r="S676" s="152">
        <f t="shared" si="489"/>
        <v>0</v>
      </c>
      <c r="T676" s="150"/>
      <c r="U676" s="152">
        <f t="shared" si="489"/>
        <v>0</v>
      </c>
      <c r="V676" s="154">
        <f t="shared" si="483"/>
        <v>0</v>
      </c>
      <c r="W676" s="152" t="str">
        <f t="shared" si="447"/>
        <v/>
      </c>
    </row>
    <row r="677" spans="1:23" ht="13">
      <c r="A677" s="23"/>
      <c r="B677" s="18"/>
      <c r="C677" s="129"/>
      <c r="D677" s="12" t="s">
        <v>118</v>
      </c>
      <c r="E677" s="60" t="s">
        <v>68</v>
      </c>
      <c r="F677" s="150"/>
      <c r="G677" s="151"/>
      <c r="H677" s="151"/>
      <c r="I677" s="151"/>
      <c r="J677" s="152"/>
      <c r="K677" s="150"/>
      <c r="L677" s="152">
        <f t="shared" si="485"/>
        <v>0</v>
      </c>
      <c r="M677" s="150"/>
      <c r="N677" s="152">
        <f t="shared" si="486"/>
        <v>0</v>
      </c>
      <c r="O677" s="150"/>
      <c r="P677" s="152">
        <f t="shared" si="487"/>
        <v>0</v>
      </c>
      <c r="Q677" s="153">
        <f t="shared" si="488"/>
        <v>0</v>
      </c>
      <c r="R677" s="150"/>
      <c r="S677" s="152">
        <f t="shared" si="489"/>
        <v>0</v>
      </c>
      <c r="T677" s="150"/>
      <c r="U677" s="152">
        <f t="shared" si="489"/>
        <v>0</v>
      </c>
      <c r="V677" s="154">
        <f t="shared" si="483"/>
        <v>0</v>
      </c>
      <c r="W677" s="152" t="str">
        <f t="shared" si="447"/>
        <v/>
      </c>
    </row>
    <row r="678" spans="1:23" ht="13">
      <c r="A678" s="23"/>
      <c r="B678" s="18"/>
      <c r="C678" s="129"/>
      <c r="D678" s="13" t="s">
        <v>117</v>
      </c>
      <c r="E678" s="71" t="s">
        <v>76</v>
      </c>
      <c r="F678" s="251"/>
      <c r="G678" s="252"/>
      <c r="H678" s="252"/>
      <c r="I678" s="252"/>
      <c r="J678" s="253"/>
      <c r="K678" s="251"/>
      <c r="L678" s="253">
        <f t="shared" si="485"/>
        <v>0</v>
      </c>
      <c r="M678" s="251"/>
      <c r="N678" s="253">
        <f t="shared" si="486"/>
        <v>0</v>
      </c>
      <c r="O678" s="251"/>
      <c r="P678" s="253">
        <f t="shared" si="487"/>
        <v>0</v>
      </c>
      <c r="Q678" s="254">
        <f t="shared" si="488"/>
        <v>0</v>
      </c>
      <c r="R678" s="251"/>
      <c r="S678" s="253">
        <f t="shared" si="489"/>
        <v>0</v>
      </c>
      <c r="T678" s="251"/>
      <c r="U678" s="253">
        <f t="shared" si="489"/>
        <v>0</v>
      </c>
      <c r="V678" s="255">
        <f t="shared" si="483"/>
        <v>0</v>
      </c>
      <c r="W678" s="253" t="str">
        <f t="shared" si="447"/>
        <v/>
      </c>
    </row>
    <row r="679" spans="1:23" ht="27" thickBot="1">
      <c r="A679" s="23"/>
      <c r="B679" s="18"/>
      <c r="C679" s="129"/>
      <c r="D679" s="72" t="s">
        <v>116</v>
      </c>
      <c r="E679" s="70" t="s">
        <v>75</v>
      </c>
      <c r="F679" s="243"/>
      <c r="G679" s="244"/>
      <c r="H679" s="244"/>
      <c r="I679" s="244"/>
      <c r="J679" s="245"/>
      <c r="K679" s="243"/>
      <c r="L679" s="245">
        <f t="shared" si="485"/>
        <v>0</v>
      </c>
      <c r="M679" s="243"/>
      <c r="N679" s="245">
        <f t="shared" si="486"/>
        <v>0</v>
      </c>
      <c r="O679" s="243"/>
      <c r="P679" s="245">
        <f t="shared" si="487"/>
        <v>0</v>
      </c>
      <c r="Q679" s="246">
        <f t="shared" si="488"/>
        <v>0</v>
      </c>
      <c r="R679" s="243"/>
      <c r="S679" s="245">
        <f t="shared" si="489"/>
        <v>0</v>
      </c>
      <c r="T679" s="243"/>
      <c r="U679" s="245">
        <f t="shared" si="489"/>
        <v>0</v>
      </c>
      <c r="V679" s="247">
        <f t="shared" si="483"/>
        <v>0</v>
      </c>
      <c r="W679" s="245" t="str">
        <f t="shared" si="447"/>
        <v/>
      </c>
    </row>
    <row r="680" spans="1:23" ht="14" thickBot="1">
      <c r="A680" s="23"/>
      <c r="B680" s="18"/>
      <c r="C680" s="129"/>
      <c r="D680" s="31" t="s">
        <v>115</v>
      </c>
      <c r="E680" s="73" t="s">
        <v>114</v>
      </c>
      <c r="F680" s="248"/>
      <c r="G680" s="249">
        <f t="shared" ref="G680:U680" si="490">SUM(G681:G687)</f>
        <v>0</v>
      </c>
      <c r="H680" s="249">
        <f t="shared" si="490"/>
        <v>0</v>
      </c>
      <c r="I680" s="249">
        <f t="shared" si="490"/>
        <v>0</v>
      </c>
      <c r="J680" s="204">
        <f t="shared" si="490"/>
        <v>0</v>
      </c>
      <c r="K680" s="248">
        <f t="shared" si="490"/>
        <v>0</v>
      </c>
      <c r="L680" s="204">
        <f t="shared" si="490"/>
        <v>0</v>
      </c>
      <c r="M680" s="248">
        <f t="shared" si="490"/>
        <v>0</v>
      </c>
      <c r="N680" s="204">
        <f t="shared" si="490"/>
        <v>0</v>
      </c>
      <c r="O680" s="248">
        <f t="shared" si="490"/>
        <v>0</v>
      </c>
      <c r="P680" s="204">
        <f t="shared" si="490"/>
        <v>0</v>
      </c>
      <c r="Q680" s="206">
        <f t="shared" si="490"/>
        <v>0</v>
      </c>
      <c r="R680" s="248">
        <f t="shared" si="490"/>
        <v>0</v>
      </c>
      <c r="S680" s="204">
        <f t="shared" ref="S680" si="491">SUM(S681:S687)</f>
        <v>0</v>
      </c>
      <c r="T680" s="248">
        <f t="shared" si="490"/>
        <v>0</v>
      </c>
      <c r="U680" s="204">
        <f t="shared" si="490"/>
        <v>0</v>
      </c>
      <c r="V680" s="250">
        <f t="shared" si="483"/>
        <v>0</v>
      </c>
      <c r="W680" s="204" t="str">
        <f t="shared" si="447"/>
        <v/>
      </c>
    </row>
    <row r="681" spans="1:23" ht="26">
      <c r="A681" s="23"/>
      <c r="B681" s="18"/>
      <c r="C681" s="129"/>
      <c r="D681" s="9" t="s">
        <v>113</v>
      </c>
      <c r="E681" s="74" t="s">
        <v>77</v>
      </c>
      <c r="F681" s="192"/>
      <c r="G681" s="193"/>
      <c r="H681" s="193"/>
      <c r="I681" s="193"/>
      <c r="J681" s="194"/>
      <c r="K681" s="192"/>
      <c r="L681" s="194">
        <f t="shared" ref="L681:L687" si="492">K681+L594</f>
        <v>0</v>
      </c>
      <c r="M681" s="192"/>
      <c r="N681" s="194">
        <f t="shared" ref="N681:N687" si="493">M681+N594</f>
        <v>0</v>
      </c>
      <c r="O681" s="192"/>
      <c r="P681" s="194">
        <f t="shared" ref="P681:P687" si="494">O681+P594</f>
        <v>0</v>
      </c>
      <c r="Q681" s="195">
        <f t="shared" ref="Q681:Q687" si="495">N681+P681</f>
        <v>0</v>
      </c>
      <c r="R681" s="192"/>
      <c r="S681" s="194">
        <f t="shared" ref="S681:U687" si="496">R681+S594</f>
        <v>0</v>
      </c>
      <c r="T681" s="192"/>
      <c r="U681" s="194">
        <f t="shared" si="496"/>
        <v>0</v>
      </c>
      <c r="V681" s="196">
        <f t="shared" si="483"/>
        <v>0</v>
      </c>
      <c r="W681" s="194" t="str">
        <f t="shared" ref="W681:W701" si="497">IF(L681-N681-U681-V681=0,"","Error")</f>
        <v/>
      </c>
    </row>
    <row r="682" spans="1:23" ht="13">
      <c r="A682" s="23"/>
      <c r="B682" s="18"/>
      <c r="C682" s="129"/>
      <c r="D682" s="12" t="s">
        <v>112</v>
      </c>
      <c r="E682" s="75" t="s">
        <v>72</v>
      </c>
      <c r="F682" s="150"/>
      <c r="G682" s="151"/>
      <c r="H682" s="151"/>
      <c r="I682" s="151"/>
      <c r="J682" s="152"/>
      <c r="K682" s="150"/>
      <c r="L682" s="152">
        <f t="shared" si="492"/>
        <v>0</v>
      </c>
      <c r="M682" s="150"/>
      <c r="N682" s="152">
        <f t="shared" si="493"/>
        <v>0</v>
      </c>
      <c r="O682" s="150"/>
      <c r="P682" s="152">
        <f t="shared" si="494"/>
        <v>0</v>
      </c>
      <c r="Q682" s="153">
        <f t="shared" si="495"/>
        <v>0</v>
      </c>
      <c r="R682" s="150"/>
      <c r="S682" s="152">
        <f t="shared" si="496"/>
        <v>0</v>
      </c>
      <c r="T682" s="150"/>
      <c r="U682" s="152">
        <f t="shared" si="496"/>
        <v>0</v>
      </c>
      <c r="V682" s="154">
        <f t="shared" si="483"/>
        <v>0</v>
      </c>
      <c r="W682" s="152" t="str">
        <f t="shared" si="497"/>
        <v/>
      </c>
    </row>
    <row r="683" spans="1:23" ht="13">
      <c r="A683" s="23"/>
      <c r="B683" s="18"/>
      <c r="C683" s="129"/>
      <c r="D683" s="12" t="s">
        <v>111</v>
      </c>
      <c r="E683" s="75" t="s">
        <v>74</v>
      </c>
      <c r="F683" s="150"/>
      <c r="G683" s="151"/>
      <c r="H683" s="151"/>
      <c r="I683" s="151"/>
      <c r="J683" s="152"/>
      <c r="K683" s="150"/>
      <c r="L683" s="152">
        <f t="shared" si="492"/>
        <v>0</v>
      </c>
      <c r="M683" s="150"/>
      <c r="N683" s="152">
        <f t="shared" si="493"/>
        <v>0</v>
      </c>
      <c r="O683" s="150"/>
      <c r="P683" s="152">
        <f t="shared" si="494"/>
        <v>0</v>
      </c>
      <c r="Q683" s="153">
        <f t="shared" si="495"/>
        <v>0</v>
      </c>
      <c r="R683" s="150"/>
      <c r="S683" s="152">
        <f t="shared" si="496"/>
        <v>0</v>
      </c>
      <c r="T683" s="150"/>
      <c r="U683" s="152">
        <f t="shared" si="496"/>
        <v>0</v>
      </c>
      <c r="V683" s="154">
        <f t="shared" si="483"/>
        <v>0</v>
      </c>
      <c r="W683" s="152" t="str">
        <f t="shared" si="497"/>
        <v/>
      </c>
    </row>
    <row r="684" spans="1:23" ht="13">
      <c r="A684" s="23"/>
      <c r="B684" s="18"/>
      <c r="C684" s="129"/>
      <c r="D684" s="12" t="s">
        <v>110</v>
      </c>
      <c r="E684" s="75" t="s">
        <v>69</v>
      </c>
      <c r="F684" s="150"/>
      <c r="G684" s="151"/>
      <c r="H684" s="151"/>
      <c r="I684" s="151"/>
      <c r="J684" s="152"/>
      <c r="K684" s="150"/>
      <c r="L684" s="152">
        <f t="shared" si="492"/>
        <v>0</v>
      </c>
      <c r="M684" s="150"/>
      <c r="N684" s="152">
        <f t="shared" si="493"/>
        <v>0</v>
      </c>
      <c r="O684" s="150"/>
      <c r="P684" s="152">
        <f t="shared" si="494"/>
        <v>0</v>
      </c>
      <c r="Q684" s="153">
        <f t="shared" si="495"/>
        <v>0</v>
      </c>
      <c r="R684" s="150"/>
      <c r="S684" s="152">
        <f t="shared" si="496"/>
        <v>0</v>
      </c>
      <c r="T684" s="150"/>
      <c r="U684" s="152">
        <f t="shared" si="496"/>
        <v>0</v>
      </c>
      <c r="V684" s="154">
        <f t="shared" si="483"/>
        <v>0</v>
      </c>
      <c r="W684" s="152" t="str">
        <f t="shared" si="497"/>
        <v/>
      </c>
    </row>
    <row r="685" spans="1:23" ht="13">
      <c r="A685" s="23"/>
      <c r="B685" s="18"/>
      <c r="C685" s="129"/>
      <c r="D685" s="12" t="s">
        <v>109</v>
      </c>
      <c r="E685" s="75" t="s">
        <v>70</v>
      </c>
      <c r="F685" s="150"/>
      <c r="G685" s="151"/>
      <c r="H685" s="151"/>
      <c r="I685" s="151"/>
      <c r="J685" s="152"/>
      <c r="K685" s="150"/>
      <c r="L685" s="152">
        <f t="shared" si="492"/>
        <v>0</v>
      </c>
      <c r="M685" s="150"/>
      <c r="N685" s="152">
        <f t="shared" si="493"/>
        <v>0</v>
      </c>
      <c r="O685" s="150"/>
      <c r="P685" s="152">
        <f t="shared" si="494"/>
        <v>0</v>
      </c>
      <c r="Q685" s="153">
        <f t="shared" si="495"/>
        <v>0</v>
      </c>
      <c r="R685" s="150"/>
      <c r="S685" s="152">
        <f t="shared" si="496"/>
        <v>0</v>
      </c>
      <c r="T685" s="150"/>
      <c r="U685" s="152">
        <f t="shared" si="496"/>
        <v>0</v>
      </c>
      <c r="V685" s="154">
        <f t="shared" si="483"/>
        <v>0</v>
      </c>
      <c r="W685" s="152" t="str">
        <f t="shared" si="497"/>
        <v/>
      </c>
    </row>
    <row r="686" spans="1:23" ht="13">
      <c r="A686" s="23"/>
      <c r="B686" s="18"/>
      <c r="C686" s="129"/>
      <c r="D686" s="12" t="s">
        <v>108</v>
      </c>
      <c r="E686" s="75" t="s">
        <v>71</v>
      </c>
      <c r="F686" s="150"/>
      <c r="G686" s="151"/>
      <c r="H686" s="151"/>
      <c r="I686" s="151"/>
      <c r="J686" s="152"/>
      <c r="K686" s="150"/>
      <c r="L686" s="152">
        <f t="shared" si="492"/>
        <v>0</v>
      </c>
      <c r="M686" s="150"/>
      <c r="N686" s="152">
        <f t="shared" si="493"/>
        <v>0</v>
      </c>
      <c r="O686" s="150"/>
      <c r="P686" s="152">
        <f t="shared" si="494"/>
        <v>0</v>
      </c>
      <c r="Q686" s="153">
        <f t="shared" si="495"/>
        <v>0</v>
      </c>
      <c r="R686" s="150"/>
      <c r="S686" s="152">
        <f t="shared" si="496"/>
        <v>0</v>
      </c>
      <c r="T686" s="150"/>
      <c r="U686" s="152">
        <f t="shared" si="496"/>
        <v>0</v>
      </c>
      <c r="V686" s="154">
        <f t="shared" si="483"/>
        <v>0</v>
      </c>
      <c r="W686" s="152" t="str">
        <f t="shared" si="497"/>
        <v/>
      </c>
    </row>
    <row r="687" spans="1:23" ht="14" thickBot="1">
      <c r="A687" s="23"/>
      <c r="B687" s="24"/>
      <c r="C687" s="140"/>
      <c r="D687" s="30" t="s">
        <v>107</v>
      </c>
      <c r="E687" s="76" t="s">
        <v>79</v>
      </c>
      <c r="F687" s="238"/>
      <c r="G687" s="239"/>
      <c r="H687" s="239"/>
      <c r="I687" s="239"/>
      <c r="J687" s="240"/>
      <c r="K687" s="238"/>
      <c r="L687" s="240">
        <f t="shared" si="492"/>
        <v>0</v>
      </c>
      <c r="M687" s="238"/>
      <c r="N687" s="240">
        <f t="shared" si="493"/>
        <v>0</v>
      </c>
      <c r="O687" s="238"/>
      <c r="P687" s="240">
        <f t="shared" si="494"/>
        <v>0</v>
      </c>
      <c r="Q687" s="241">
        <f t="shared" si="495"/>
        <v>0</v>
      </c>
      <c r="R687" s="238"/>
      <c r="S687" s="240">
        <f t="shared" si="496"/>
        <v>0</v>
      </c>
      <c r="T687" s="238"/>
      <c r="U687" s="240">
        <f t="shared" si="496"/>
        <v>0</v>
      </c>
      <c r="V687" s="242">
        <f t="shared" si="483"/>
        <v>0</v>
      </c>
      <c r="W687" s="240" t="str">
        <f t="shared" si="497"/>
        <v/>
      </c>
    </row>
    <row r="688" spans="1:23" ht="14" thickBot="1">
      <c r="A688" s="23"/>
      <c r="B688" s="136">
        <v>7306</v>
      </c>
      <c r="C688" s="139">
        <v>73066</v>
      </c>
      <c r="D688" s="138" t="s">
        <v>106</v>
      </c>
      <c r="E688" s="90"/>
      <c r="F688" s="118"/>
      <c r="G688" s="119">
        <f t="shared" ref="G688:V688" si="498">SUM(G689:G693)</f>
        <v>0</v>
      </c>
      <c r="H688" s="119">
        <f t="shared" si="498"/>
        <v>0</v>
      </c>
      <c r="I688" s="119">
        <f t="shared" si="498"/>
        <v>0</v>
      </c>
      <c r="J688" s="120">
        <f t="shared" si="498"/>
        <v>0</v>
      </c>
      <c r="K688" s="118">
        <f t="shared" si="498"/>
        <v>0</v>
      </c>
      <c r="L688" s="120">
        <f t="shared" si="498"/>
        <v>0</v>
      </c>
      <c r="M688" s="118">
        <f t="shared" si="498"/>
        <v>0</v>
      </c>
      <c r="N688" s="120">
        <f t="shared" si="498"/>
        <v>0</v>
      </c>
      <c r="O688" s="118">
        <f t="shared" si="498"/>
        <v>0</v>
      </c>
      <c r="P688" s="120">
        <f t="shared" si="498"/>
        <v>0</v>
      </c>
      <c r="Q688" s="121">
        <f t="shared" si="498"/>
        <v>0</v>
      </c>
      <c r="R688" s="118">
        <f t="shared" si="498"/>
        <v>0</v>
      </c>
      <c r="S688" s="120">
        <f t="shared" ref="S688" si="499">SUM(S689:S693)</f>
        <v>0</v>
      </c>
      <c r="T688" s="118">
        <f t="shared" si="498"/>
        <v>0</v>
      </c>
      <c r="U688" s="120">
        <f t="shared" si="498"/>
        <v>0</v>
      </c>
      <c r="V688" s="122">
        <f t="shared" si="498"/>
        <v>0</v>
      </c>
      <c r="W688" s="120" t="str">
        <f t="shared" si="497"/>
        <v/>
      </c>
    </row>
    <row r="689" spans="1:23" ht="13">
      <c r="A689" s="23"/>
      <c r="B689" s="18"/>
      <c r="C689" s="127"/>
      <c r="D689" s="137" t="s">
        <v>105</v>
      </c>
      <c r="E689" s="86" t="s">
        <v>104</v>
      </c>
      <c r="F689" s="192"/>
      <c r="G689" s="193"/>
      <c r="H689" s="193"/>
      <c r="I689" s="193"/>
      <c r="J689" s="194"/>
      <c r="K689" s="192"/>
      <c r="L689" s="194">
        <f t="shared" ref="L689:L696" si="500">K689+L602</f>
        <v>0</v>
      </c>
      <c r="M689" s="192"/>
      <c r="N689" s="194">
        <f t="shared" ref="N689:N696" si="501">M689+N602</f>
        <v>0</v>
      </c>
      <c r="O689" s="192"/>
      <c r="P689" s="194">
        <f t="shared" ref="P689:P696" si="502">O689+P602</f>
        <v>0</v>
      </c>
      <c r="Q689" s="195">
        <f t="shared" ref="Q689:Q696" si="503">N689+P689</f>
        <v>0</v>
      </c>
      <c r="R689" s="192"/>
      <c r="S689" s="194">
        <f t="shared" ref="S689:U696" si="504">R689+S602</f>
        <v>0</v>
      </c>
      <c r="T689" s="192"/>
      <c r="U689" s="194">
        <f t="shared" si="504"/>
        <v>0</v>
      </c>
      <c r="V689" s="196">
        <f t="shared" ref="V689:V696" si="505">L689-N689-U689</f>
        <v>0</v>
      </c>
      <c r="W689" s="194" t="str">
        <f t="shared" si="497"/>
        <v/>
      </c>
    </row>
    <row r="690" spans="1:23" ht="26">
      <c r="A690" s="23"/>
      <c r="B690" s="18"/>
      <c r="C690" s="127"/>
      <c r="D690" s="6" t="s">
        <v>103</v>
      </c>
      <c r="E690" s="60" t="s">
        <v>82</v>
      </c>
      <c r="F690" s="150"/>
      <c r="G690" s="151"/>
      <c r="H690" s="151"/>
      <c r="I690" s="151"/>
      <c r="J690" s="152"/>
      <c r="K690" s="150"/>
      <c r="L690" s="152">
        <f t="shared" si="500"/>
        <v>0</v>
      </c>
      <c r="M690" s="150"/>
      <c r="N690" s="152">
        <f t="shared" si="501"/>
        <v>0</v>
      </c>
      <c r="O690" s="150"/>
      <c r="P690" s="152">
        <f t="shared" si="502"/>
        <v>0</v>
      </c>
      <c r="Q690" s="153">
        <f t="shared" si="503"/>
        <v>0</v>
      </c>
      <c r="R690" s="150"/>
      <c r="S690" s="152">
        <f t="shared" si="504"/>
        <v>0</v>
      </c>
      <c r="T690" s="150"/>
      <c r="U690" s="152">
        <f t="shared" si="504"/>
        <v>0</v>
      </c>
      <c r="V690" s="154">
        <f t="shared" si="505"/>
        <v>0</v>
      </c>
      <c r="W690" s="152" t="str">
        <f t="shared" si="497"/>
        <v/>
      </c>
    </row>
    <row r="691" spans="1:23" ht="13">
      <c r="A691" s="23"/>
      <c r="B691" s="18"/>
      <c r="C691" s="127"/>
      <c r="D691" s="7" t="s">
        <v>102</v>
      </c>
      <c r="E691" s="61" t="s">
        <v>81</v>
      </c>
      <c r="F691" s="197"/>
      <c r="G691" s="198"/>
      <c r="H691" s="198"/>
      <c r="I691" s="198"/>
      <c r="J691" s="199"/>
      <c r="K691" s="197"/>
      <c r="L691" s="199">
        <f t="shared" si="500"/>
        <v>0</v>
      </c>
      <c r="M691" s="197"/>
      <c r="N691" s="199">
        <f t="shared" si="501"/>
        <v>0</v>
      </c>
      <c r="O691" s="197"/>
      <c r="P691" s="199">
        <f t="shared" si="502"/>
        <v>0</v>
      </c>
      <c r="Q691" s="200">
        <f t="shared" si="503"/>
        <v>0</v>
      </c>
      <c r="R691" s="197"/>
      <c r="S691" s="199">
        <f t="shared" si="504"/>
        <v>0</v>
      </c>
      <c r="T691" s="197"/>
      <c r="U691" s="199">
        <f t="shared" si="504"/>
        <v>0</v>
      </c>
      <c r="V691" s="201">
        <f t="shared" si="505"/>
        <v>0</v>
      </c>
      <c r="W691" s="199" t="str">
        <f t="shared" si="497"/>
        <v/>
      </c>
    </row>
    <row r="692" spans="1:23" ht="13">
      <c r="A692" s="23"/>
      <c r="B692" s="18"/>
      <c r="C692" s="127"/>
      <c r="D692" s="7" t="s">
        <v>101</v>
      </c>
      <c r="E692" s="61" t="s">
        <v>83</v>
      </c>
      <c r="F692" s="197"/>
      <c r="G692" s="198"/>
      <c r="H692" s="198"/>
      <c r="I692" s="198"/>
      <c r="J692" s="199"/>
      <c r="K692" s="197"/>
      <c r="L692" s="199">
        <f t="shared" si="500"/>
        <v>0</v>
      </c>
      <c r="M692" s="197"/>
      <c r="N692" s="199">
        <f t="shared" si="501"/>
        <v>0</v>
      </c>
      <c r="O692" s="197"/>
      <c r="P692" s="199">
        <f t="shared" si="502"/>
        <v>0</v>
      </c>
      <c r="Q692" s="200">
        <f t="shared" si="503"/>
        <v>0</v>
      </c>
      <c r="R692" s="197"/>
      <c r="S692" s="199">
        <f t="shared" si="504"/>
        <v>0</v>
      </c>
      <c r="T692" s="197"/>
      <c r="U692" s="199">
        <f t="shared" si="504"/>
        <v>0</v>
      </c>
      <c r="V692" s="201">
        <f t="shared" si="505"/>
        <v>0</v>
      </c>
      <c r="W692" s="199" t="str">
        <f t="shared" si="497"/>
        <v/>
      </c>
    </row>
    <row r="693" spans="1:23" ht="14" thickBot="1">
      <c r="A693" s="23"/>
      <c r="B693" s="24"/>
      <c r="C693" s="130"/>
      <c r="D693" s="28" t="s">
        <v>100</v>
      </c>
      <c r="E693" s="69" t="s">
        <v>80</v>
      </c>
      <c r="F693" s="238"/>
      <c r="G693" s="239"/>
      <c r="H693" s="239"/>
      <c r="I693" s="239"/>
      <c r="J693" s="240"/>
      <c r="K693" s="238"/>
      <c r="L693" s="240">
        <f t="shared" si="500"/>
        <v>0</v>
      </c>
      <c r="M693" s="238"/>
      <c r="N693" s="240">
        <f t="shared" si="501"/>
        <v>0</v>
      </c>
      <c r="O693" s="238"/>
      <c r="P693" s="240">
        <f t="shared" si="502"/>
        <v>0</v>
      </c>
      <c r="Q693" s="241">
        <f t="shared" si="503"/>
        <v>0</v>
      </c>
      <c r="R693" s="238"/>
      <c r="S693" s="240">
        <f t="shared" si="504"/>
        <v>0</v>
      </c>
      <c r="T693" s="238"/>
      <c r="U693" s="240">
        <f t="shared" si="504"/>
        <v>0</v>
      </c>
      <c r="V693" s="242">
        <f t="shared" si="505"/>
        <v>0</v>
      </c>
      <c r="W693" s="240" t="str">
        <f t="shared" si="497"/>
        <v/>
      </c>
    </row>
    <row r="694" spans="1:23" ht="13">
      <c r="A694" s="15"/>
      <c r="B694" s="19" t="s">
        <v>205</v>
      </c>
      <c r="C694" s="20">
        <v>73071</v>
      </c>
      <c r="D694" s="16" t="s">
        <v>99</v>
      </c>
      <c r="E694" s="77" t="s">
        <v>98</v>
      </c>
      <c r="F694" s="97"/>
      <c r="G694" s="98"/>
      <c r="H694" s="98"/>
      <c r="I694" s="98"/>
      <c r="J694" s="99"/>
      <c r="K694" s="97"/>
      <c r="L694" s="99">
        <f t="shared" si="500"/>
        <v>0</v>
      </c>
      <c r="M694" s="97"/>
      <c r="N694" s="99">
        <f t="shared" si="501"/>
        <v>0</v>
      </c>
      <c r="O694" s="97"/>
      <c r="P694" s="99">
        <f t="shared" si="502"/>
        <v>0</v>
      </c>
      <c r="Q694" s="100">
        <f t="shared" si="503"/>
        <v>0</v>
      </c>
      <c r="R694" s="97"/>
      <c r="S694" s="99">
        <f t="shared" si="504"/>
        <v>0</v>
      </c>
      <c r="T694" s="97"/>
      <c r="U694" s="99">
        <f t="shared" si="504"/>
        <v>0</v>
      </c>
      <c r="V694" s="101">
        <f t="shared" si="505"/>
        <v>0</v>
      </c>
      <c r="W694" s="99" t="str">
        <f t="shared" si="497"/>
        <v/>
      </c>
    </row>
    <row r="695" spans="1:23" ht="13">
      <c r="A695" s="15"/>
      <c r="B695" s="18"/>
      <c r="C695" s="21">
        <v>73072</v>
      </c>
      <c r="D695" s="22" t="s">
        <v>97</v>
      </c>
      <c r="E695" s="62" t="s">
        <v>96</v>
      </c>
      <c r="F695" s="102"/>
      <c r="G695" s="103"/>
      <c r="H695" s="103"/>
      <c r="I695" s="103"/>
      <c r="J695" s="104"/>
      <c r="K695" s="102"/>
      <c r="L695" s="124">
        <f t="shared" si="500"/>
        <v>0</v>
      </c>
      <c r="M695" s="102"/>
      <c r="N695" s="124">
        <f t="shared" si="501"/>
        <v>0</v>
      </c>
      <c r="O695" s="102"/>
      <c r="P695" s="104">
        <f t="shared" si="502"/>
        <v>0</v>
      </c>
      <c r="Q695" s="105">
        <f t="shared" si="503"/>
        <v>0</v>
      </c>
      <c r="R695" s="102"/>
      <c r="S695" s="104">
        <f t="shared" si="504"/>
        <v>0</v>
      </c>
      <c r="T695" s="102"/>
      <c r="U695" s="104">
        <f t="shared" si="504"/>
        <v>0</v>
      </c>
      <c r="V695" s="106">
        <f t="shared" si="505"/>
        <v>0</v>
      </c>
      <c r="W695" s="104" t="str">
        <f t="shared" si="497"/>
        <v/>
      </c>
    </row>
    <row r="696" spans="1:23" ht="14" thickBot="1">
      <c r="A696" s="15"/>
      <c r="B696" s="18"/>
      <c r="C696" s="131">
        <v>73073</v>
      </c>
      <c r="D696" s="82" t="s">
        <v>95</v>
      </c>
      <c r="E696" s="132" t="s">
        <v>94</v>
      </c>
      <c r="F696" s="168"/>
      <c r="G696" s="169"/>
      <c r="H696" s="169"/>
      <c r="I696" s="169"/>
      <c r="J696" s="170"/>
      <c r="K696" s="168"/>
      <c r="L696" s="170">
        <f t="shared" si="500"/>
        <v>0</v>
      </c>
      <c r="M696" s="168"/>
      <c r="N696" s="170">
        <f t="shared" si="501"/>
        <v>0</v>
      </c>
      <c r="O696" s="168"/>
      <c r="P696" s="170">
        <f t="shared" si="502"/>
        <v>0</v>
      </c>
      <c r="Q696" s="171">
        <f t="shared" si="503"/>
        <v>0</v>
      </c>
      <c r="R696" s="168"/>
      <c r="S696" s="170">
        <f t="shared" si="504"/>
        <v>0</v>
      </c>
      <c r="T696" s="168"/>
      <c r="U696" s="170">
        <f t="shared" si="504"/>
        <v>0</v>
      </c>
      <c r="V696" s="263">
        <f t="shared" si="505"/>
        <v>0</v>
      </c>
      <c r="W696" s="170" t="str">
        <f t="shared" si="497"/>
        <v/>
      </c>
    </row>
    <row r="697" spans="1:23" ht="14" thickBot="1">
      <c r="A697" s="23"/>
      <c r="B697" s="15"/>
      <c r="C697" s="139">
        <v>73087</v>
      </c>
      <c r="D697" s="135" t="s">
        <v>93</v>
      </c>
      <c r="E697" s="89"/>
      <c r="F697" s="118"/>
      <c r="G697" s="119">
        <f t="shared" ref="G697:V697" si="506">G698</f>
        <v>0</v>
      </c>
      <c r="H697" s="119">
        <f t="shared" si="506"/>
        <v>0</v>
      </c>
      <c r="I697" s="119">
        <f t="shared" si="506"/>
        <v>0</v>
      </c>
      <c r="J697" s="120">
        <f t="shared" si="506"/>
        <v>0</v>
      </c>
      <c r="K697" s="118">
        <f t="shared" si="506"/>
        <v>0</v>
      </c>
      <c r="L697" s="120">
        <f t="shared" si="506"/>
        <v>0</v>
      </c>
      <c r="M697" s="118">
        <f t="shared" si="506"/>
        <v>0</v>
      </c>
      <c r="N697" s="120">
        <f t="shared" si="506"/>
        <v>0</v>
      </c>
      <c r="O697" s="118">
        <f t="shared" si="506"/>
        <v>0</v>
      </c>
      <c r="P697" s="120">
        <f t="shared" si="506"/>
        <v>0</v>
      </c>
      <c r="Q697" s="121">
        <f t="shared" si="506"/>
        <v>0</v>
      </c>
      <c r="R697" s="118">
        <f t="shared" si="506"/>
        <v>0</v>
      </c>
      <c r="S697" s="120">
        <f t="shared" si="506"/>
        <v>0</v>
      </c>
      <c r="T697" s="118">
        <f t="shared" si="506"/>
        <v>0</v>
      </c>
      <c r="U697" s="120">
        <f t="shared" si="506"/>
        <v>0</v>
      </c>
      <c r="V697" s="122">
        <f t="shared" si="506"/>
        <v>0</v>
      </c>
      <c r="W697" s="120" t="str">
        <f t="shared" si="497"/>
        <v/>
      </c>
    </row>
    <row r="698" spans="1:23" ht="13">
      <c r="A698" s="23"/>
      <c r="B698" s="18"/>
      <c r="C698" s="129"/>
      <c r="D698" s="133" t="s">
        <v>92</v>
      </c>
      <c r="E698" s="134" t="s">
        <v>91</v>
      </c>
      <c r="F698" s="256"/>
      <c r="G698" s="264">
        <f>SUM(G699:G700)</f>
        <v>0</v>
      </c>
      <c r="H698" s="264">
        <f>SUM(H699:H700)</f>
        <v>0</v>
      </c>
      <c r="I698" s="264">
        <f>SUM(I699:I700)</f>
        <v>0</v>
      </c>
      <c r="J698" s="165">
        <f>SUM(J699:J700)</f>
        <v>0</v>
      </c>
      <c r="K698" s="256">
        <f>SUM(K699:K700)</f>
        <v>0</v>
      </c>
      <c r="L698" s="165">
        <f t="shared" ref="L698:U698" si="507">SUM(L699:L700)</f>
        <v>0</v>
      </c>
      <c r="M698" s="256">
        <f t="shared" si="507"/>
        <v>0</v>
      </c>
      <c r="N698" s="165">
        <f t="shared" si="507"/>
        <v>0</v>
      </c>
      <c r="O698" s="256">
        <f t="shared" si="507"/>
        <v>0</v>
      </c>
      <c r="P698" s="165">
        <f t="shared" si="507"/>
        <v>0</v>
      </c>
      <c r="Q698" s="166">
        <f t="shared" si="507"/>
        <v>0</v>
      </c>
      <c r="R698" s="256">
        <f t="shared" si="507"/>
        <v>0</v>
      </c>
      <c r="S698" s="165">
        <f t="shared" ref="S698" si="508">SUM(S699:S700)</f>
        <v>0</v>
      </c>
      <c r="T698" s="256">
        <f t="shared" si="507"/>
        <v>0</v>
      </c>
      <c r="U698" s="165">
        <f t="shared" si="507"/>
        <v>0</v>
      </c>
      <c r="V698" s="265">
        <f>L698-N698-U698</f>
        <v>0</v>
      </c>
      <c r="W698" s="165" t="str">
        <f t="shared" si="497"/>
        <v/>
      </c>
    </row>
    <row r="699" spans="1:23" ht="13">
      <c r="A699" s="23"/>
      <c r="B699" s="18"/>
      <c r="C699" s="127"/>
      <c r="D699" s="14" t="s">
        <v>90</v>
      </c>
      <c r="E699" s="59" t="s">
        <v>84</v>
      </c>
      <c r="F699" s="192"/>
      <c r="G699" s="193"/>
      <c r="H699" s="193"/>
      <c r="I699" s="193"/>
      <c r="J699" s="194"/>
      <c r="K699" s="192"/>
      <c r="L699" s="194">
        <f>K699+L612</f>
        <v>0</v>
      </c>
      <c r="M699" s="192"/>
      <c r="N699" s="194">
        <f>M699+N612</f>
        <v>0</v>
      </c>
      <c r="O699" s="192"/>
      <c r="P699" s="194">
        <f>O699+P612</f>
        <v>0</v>
      </c>
      <c r="Q699" s="195">
        <f>N699+P699</f>
        <v>0</v>
      </c>
      <c r="R699" s="192"/>
      <c r="S699" s="194">
        <f>R699+S612</f>
        <v>0</v>
      </c>
      <c r="T699" s="192"/>
      <c r="U699" s="194">
        <f>T699+U612</f>
        <v>0</v>
      </c>
      <c r="V699" s="196">
        <f>L699-N699-U699</f>
        <v>0</v>
      </c>
      <c r="W699" s="194" t="str">
        <f t="shared" si="497"/>
        <v/>
      </c>
    </row>
    <row r="700" spans="1:23" ht="14" thickBot="1">
      <c r="A700" s="27"/>
      <c r="B700" s="24"/>
      <c r="C700" s="130"/>
      <c r="D700" s="28" t="s">
        <v>89</v>
      </c>
      <c r="E700" s="69" t="s">
        <v>85</v>
      </c>
      <c r="F700" s="238"/>
      <c r="G700" s="239"/>
      <c r="H700" s="239"/>
      <c r="I700" s="239"/>
      <c r="J700" s="240"/>
      <c r="K700" s="238"/>
      <c r="L700" s="240">
        <f>K700+L613</f>
        <v>0</v>
      </c>
      <c r="M700" s="238"/>
      <c r="N700" s="240">
        <f>M700+N613</f>
        <v>0</v>
      </c>
      <c r="O700" s="238"/>
      <c r="P700" s="240">
        <f>O700+P613</f>
        <v>0</v>
      </c>
      <c r="Q700" s="241">
        <f>N700+P700</f>
        <v>0</v>
      </c>
      <c r="R700" s="238"/>
      <c r="S700" s="240">
        <f>R700+S613</f>
        <v>0</v>
      </c>
      <c r="T700" s="238"/>
      <c r="U700" s="240">
        <f>T700+U613</f>
        <v>0</v>
      </c>
      <c r="V700" s="242">
        <f>L700-N700-U700</f>
        <v>0</v>
      </c>
      <c r="W700" s="240" t="str">
        <f t="shared" si="497"/>
        <v/>
      </c>
    </row>
    <row r="701" spans="1:23" ht="14" thickBot="1">
      <c r="A701" s="78" t="s">
        <v>203</v>
      </c>
      <c r="B701" s="79" t="s">
        <v>204</v>
      </c>
      <c r="C701" s="95">
        <v>76981</v>
      </c>
      <c r="D701" s="96" t="s">
        <v>88</v>
      </c>
      <c r="E701" s="90" t="s">
        <v>87</v>
      </c>
      <c r="F701" s="118"/>
      <c r="G701" s="257"/>
      <c r="H701" s="257"/>
      <c r="I701" s="257"/>
      <c r="J701" s="258"/>
      <c r="K701" s="118"/>
      <c r="L701" s="258">
        <f>K701+L614</f>
        <v>0</v>
      </c>
      <c r="M701" s="118"/>
      <c r="N701" s="258">
        <f>M701+N614</f>
        <v>0</v>
      </c>
      <c r="O701" s="118"/>
      <c r="P701" s="258">
        <f>O701+P614</f>
        <v>0</v>
      </c>
      <c r="Q701" s="121">
        <f>N701+P701</f>
        <v>0</v>
      </c>
      <c r="R701" s="118"/>
      <c r="S701" s="258">
        <f>R701+S614</f>
        <v>0</v>
      </c>
      <c r="T701" s="118"/>
      <c r="U701" s="258">
        <f>T701+U614</f>
        <v>0</v>
      </c>
      <c r="V701" s="122">
        <f>L701-N701-U701</f>
        <v>0</v>
      </c>
      <c r="W701" s="258" t="str">
        <f t="shared" si="497"/>
        <v/>
      </c>
    </row>
    <row r="702" spans="1:23" ht="13" thickBot="1">
      <c r="A702" s="293">
        <f>A615+1</f>
        <v>45299</v>
      </c>
      <c r="B702" s="294"/>
      <c r="C702" s="294"/>
      <c r="D702" s="294"/>
      <c r="E702" s="294"/>
      <c r="F702" s="295"/>
      <c r="G702" s="156">
        <f t="shared" ref="G702:O702" si="509">SUM(G703:G708,G709,G721:G730,G731,G732,G738:G742,G743,G744,G758,G775,G781:G783,G784,G788)</f>
        <v>0</v>
      </c>
      <c r="H702" s="156">
        <f t="shared" si="509"/>
        <v>0</v>
      </c>
      <c r="I702" s="156">
        <f t="shared" si="509"/>
        <v>0</v>
      </c>
      <c r="J702" s="157">
        <f t="shared" si="509"/>
        <v>0</v>
      </c>
      <c r="K702" s="155">
        <f t="shared" si="509"/>
        <v>0</v>
      </c>
      <c r="L702" s="157">
        <f t="shared" si="509"/>
        <v>0</v>
      </c>
      <c r="M702" s="155">
        <f t="shared" si="509"/>
        <v>0</v>
      </c>
      <c r="N702" s="157">
        <f t="shared" si="509"/>
        <v>0</v>
      </c>
      <c r="O702" s="155">
        <f t="shared" si="509"/>
        <v>0</v>
      </c>
      <c r="P702" s="157">
        <f t="shared" ref="P702:V702" si="510">SUM(P703:P708,P709,P721:P730,P731,P732,P738:P742,P743,P744,P758,P775,P781:P783,P784,P788)</f>
        <v>0</v>
      </c>
      <c r="Q702" s="158">
        <f t="shared" si="510"/>
        <v>0</v>
      </c>
      <c r="R702" s="155">
        <f t="shared" si="510"/>
        <v>0</v>
      </c>
      <c r="S702" s="157">
        <f t="shared" ref="S702" si="511">SUM(S703:S708,S709,S721:S730,S731,S732,S738:S742,S743,S744,S758,S775,S781:S783,S784,S788)</f>
        <v>0</v>
      </c>
      <c r="T702" s="155">
        <f t="shared" si="510"/>
        <v>0</v>
      </c>
      <c r="U702" s="157">
        <f t="shared" si="510"/>
        <v>0</v>
      </c>
      <c r="V702" s="159">
        <f t="shared" si="510"/>
        <v>0</v>
      </c>
      <c r="W702" s="157" t="str">
        <f>IF(L702-N702-U702-V702=0,"","Error")</f>
        <v/>
      </c>
    </row>
    <row r="703" spans="1:23" ht="13">
      <c r="A703" s="25" t="s">
        <v>200</v>
      </c>
      <c r="B703" s="29">
        <v>7002</v>
      </c>
      <c r="C703" s="20">
        <v>70025</v>
      </c>
      <c r="D703" s="16" t="s">
        <v>5</v>
      </c>
      <c r="E703" s="49" t="s">
        <v>6</v>
      </c>
      <c r="F703" s="123"/>
      <c r="G703" s="98"/>
      <c r="H703" s="98"/>
      <c r="I703" s="98"/>
      <c r="J703" s="99"/>
      <c r="K703" s="97"/>
      <c r="L703" s="99">
        <f t="shared" ref="L703:L708" si="512">K703+L616</f>
        <v>0</v>
      </c>
      <c r="M703" s="97"/>
      <c r="N703" s="99">
        <f t="shared" ref="N703:N708" si="513">M703+N616</f>
        <v>0</v>
      </c>
      <c r="O703" s="97"/>
      <c r="P703" s="99">
        <f t="shared" ref="P703:P708" si="514">O703+P616</f>
        <v>0</v>
      </c>
      <c r="Q703" s="100">
        <f t="shared" ref="Q703:Q708" si="515">N703+P703</f>
        <v>0</v>
      </c>
      <c r="R703" s="97"/>
      <c r="S703" s="99">
        <f t="shared" ref="S703:U708" si="516">R703+S616</f>
        <v>0</v>
      </c>
      <c r="T703" s="97"/>
      <c r="U703" s="99">
        <f t="shared" si="516"/>
        <v>0</v>
      </c>
      <c r="V703" s="101">
        <f t="shared" ref="V703:V708" si="517">L703-N703-U703</f>
        <v>0</v>
      </c>
      <c r="W703" s="99" t="str">
        <f>IF(L703-N703-U703-V703=0,"","Error")</f>
        <v/>
      </c>
    </row>
    <row r="704" spans="1:23" ht="13">
      <c r="A704" s="15"/>
      <c r="B704" s="18"/>
      <c r="C704" s="21">
        <v>70026</v>
      </c>
      <c r="D704" s="22" t="s">
        <v>7</v>
      </c>
      <c r="E704" s="50" t="s">
        <v>8</v>
      </c>
      <c r="F704" s="102"/>
      <c r="G704" s="103"/>
      <c r="H704" s="103"/>
      <c r="I704" s="103"/>
      <c r="J704" s="104"/>
      <c r="K704" s="102"/>
      <c r="L704" s="104">
        <f t="shared" si="512"/>
        <v>0</v>
      </c>
      <c r="M704" s="102"/>
      <c r="N704" s="104">
        <f t="shared" si="513"/>
        <v>0</v>
      </c>
      <c r="O704" s="102"/>
      <c r="P704" s="104">
        <f t="shared" si="514"/>
        <v>0</v>
      </c>
      <c r="Q704" s="105">
        <f t="shared" si="515"/>
        <v>0</v>
      </c>
      <c r="R704" s="102"/>
      <c r="S704" s="104">
        <f t="shared" si="516"/>
        <v>0</v>
      </c>
      <c r="T704" s="102"/>
      <c r="U704" s="104">
        <f t="shared" si="516"/>
        <v>0</v>
      </c>
      <c r="V704" s="106">
        <f t="shared" si="517"/>
        <v>0</v>
      </c>
      <c r="W704" s="104" t="str">
        <f t="shared" ref="W704:W767" si="518">IF(L704-N704-U704-V704=0,"","Error")</f>
        <v/>
      </c>
    </row>
    <row r="705" spans="1:23" ht="14" thickBot="1">
      <c r="A705" s="15"/>
      <c r="B705" s="24"/>
      <c r="C705" s="55">
        <v>70027</v>
      </c>
      <c r="D705" s="56" t="s">
        <v>9</v>
      </c>
      <c r="E705" s="57" t="s">
        <v>10</v>
      </c>
      <c r="F705" s="107"/>
      <c r="G705" s="108"/>
      <c r="H705" s="108"/>
      <c r="I705" s="108"/>
      <c r="J705" s="109"/>
      <c r="K705" s="107"/>
      <c r="L705" s="109">
        <f t="shared" si="512"/>
        <v>0</v>
      </c>
      <c r="M705" s="107"/>
      <c r="N705" s="109">
        <f t="shared" si="513"/>
        <v>0</v>
      </c>
      <c r="O705" s="107"/>
      <c r="P705" s="109">
        <f t="shared" si="514"/>
        <v>0</v>
      </c>
      <c r="Q705" s="110">
        <f t="shared" si="515"/>
        <v>0</v>
      </c>
      <c r="R705" s="107"/>
      <c r="S705" s="109">
        <f t="shared" si="516"/>
        <v>0</v>
      </c>
      <c r="T705" s="107"/>
      <c r="U705" s="109">
        <f t="shared" si="516"/>
        <v>0</v>
      </c>
      <c r="V705" s="111">
        <f t="shared" si="517"/>
        <v>0</v>
      </c>
      <c r="W705" s="109" t="str">
        <f t="shared" si="518"/>
        <v/>
      </c>
    </row>
    <row r="706" spans="1:23" ht="13">
      <c r="A706" s="15"/>
      <c r="B706" s="29">
        <v>7003</v>
      </c>
      <c r="C706" s="20">
        <v>70032</v>
      </c>
      <c r="D706" s="16" t="s">
        <v>11</v>
      </c>
      <c r="E706" s="49" t="s">
        <v>12</v>
      </c>
      <c r="F706" s="97"/>
      <c r="G706" s="98"/>
      <c r="H706" s="98"/>
      <c r="I706" s="98"/>
      <c r="J706" s="99"/>
      <c r="K706" s="97"/>
      <c r="L706" s="99">
        <f t="shared" si="512"/>
        <v>0</v>
      </c>
      <c r="M706" s="97"/>
      <c r="N706" s="99">
        <f t="shared" si="513"/>
        <v>0</v>
      </c>
      <c r="O706" s="97"/>
      <c r="P706" s="99">
        <f t="shared" si="514"/>
        <v>0</v>
      </c>
      <c r="Q706" s="100">
        <f t="shared" si="515"/>
        <v>0</v>
      </c>
      <c r="R706" s="97"/>
      <c r="S706" s="99">
        <f t="shared" si="516"/>
        <v>0</v>
      </c>
      <c r="T706" s="97"/>
      <c r="U706" s="99">
        <f t="shared" si="516"/>
        <v>0</v>
      </c>
      <c r="V706" s="101">
        <f t="shared" si="517"/>
        <v>0</v>
      </c>
      <c r="W706" s="99" t="str">
        <f t="shared" si="518"/>
        <v/>
      </c>
    </row>
    <row r="707" spans="1:23" ht="14" thickBot="1">
      <c r="A707" s="15"/>
      <c r="B707" s="24"/>
      <c r="C707" s="55">
        <v>70033</v>
      </c>
      <c r="D707" s="56" t="s">
        <v>13</v>
      </c>
      <c r="E707" s="57" t="s">
        <v>14</v>
      </c>
      <c r="F707" s="107"/>
      <c r="G707" s="108"/>
      <c r="H707" s="108"/>
      <c r="I707" s="108"/>
      <c r="J707" s="109"/>
      <c r="K707" s="107"/>
      <c r="L707" s="109">
        <f t="shared" si="512"/>
        <v>0</v>
      </c>
      <c r="M707" s="107"/>
      <c r="N707" s="109">
        <f t="shared" si="513"/>
        <v>0</v>
      </c>
      <c r="O707" s="107"/>
      <c r="P707" s="109">
        <f t="shared" si="514"/>
        <v>0</v>
      </c>
      <c r="Q707" s="110">
        <f t="shared" si="515"/>
        <v>0</v>
      </c>
      <c r="R707" s="107"/>
      <c r="S707" s="109">
        <f t="shared" si="516"/>
        <v>0</v>
      </c>
      <c r="T707" s="107"/>
      <c r="U707" s="109">
        <f t="shared" si="516"/>
        <v>0</v>
      </c>
      <c r="V707" s="111">
        <f t="shared" si="517"/>
        <v>0</v>
      </c>
      <c r="W707" s="109" t="str">
        <f t="shared" si="518"/>
        <v/>
      </c>
    </row>
    <row r="708" spans="1:23" ht="14" thickBot="1">
      <c r="A708" s="25" t="s">
        <v>202</v>
      </c>
      <c r="B708" s="29">
        <v>7100</v>
      </c>
      <c r="C708" s="125">
        <v>71001</v>
      </c>
      <c r="D708" s="39" t="s">
        <v>15</v>
      </c>
      <c r="E708" s="51" t="s">
        <v>16</v>
      </c>
      <c r="F708" s="116"/>
      <c r="G708" s="113"/>
      <c r="H708" s="113"/>
      <c r="I708" s="113"/>
      <c r="J708" s="114"/>
      <c r="K708" s="116"/>
      <c r="L708" s="114">
        <f t="shared" si="512"/>
        <v>0</v>
      </c>
      <c r="M708" s="116"/>
      <c r="N708" s="114">
        <f t="shared" si="513"/>
        <v>0</v>
      </c>
      <c r="O708" s="116"/>
      <c r="P708" s="114">
        <f t="shared" si="514"/>
        <v>0</v>
      </c>
      <c r="Q708" s="115">
        <f t="shared" si="515"/>
        <v>0</v>
      </c>
      <c r="R708" s="116"/>
      <c r="S708" s="114">
        <f t="shared" si="516"/>
        <v>0</v>
      </c>
      <c r="T708" s="116"/>
      <c r="U708" s="114">
        <f t="shared" si="516"/>
        <v>0</v>
      </c>
      <c r="V708" s="117">
        <f t="shared" si="517"/>
        <v>0</v>
      </c>
      <c r="W708" s="114" t="str">
        <f t="shared" si="518"/>
        <v/>
      </c>
    </row>
    <row r="709" spans="1:23" ht="14" thickBot="1">
      <c r="A709" s="23"/>
      <c r="B709" s="18"/>
      <c r="C709" s="129"/>
      <c r="D709" s="91" t="s">
        <v>166</v>
      </c>
      <c r="E709" s="92"/>
      <c r="F709" s="160"/>
      <c r="G709" s="161">
        <f t="shared" ref="G709:O709" si="519">G710+G711+G712+G720</f>
        <v>0</v>
      </c>
      <c r="H709" s="161">
        <f t="shared" si="519"/>
        <v>0</v>
      </c>
      <c r="I709" s="161">
        <f t="shared" si="519"/>
        <v>0</v>
      </c>
      <c r="J709" s="120">
        <f t="shared" si="519"/>
        <v>0</v>
      </c>
      <c r="K709" s="160">
        <f t="shared" si="519"/>
        <v>0</v>
      </c>
      <c r="L709" s="120">
        <f t="shared" si="519"/>
        <v>0</v>
      </c>
      <c r="M709" s="160">
        <f t="shared" si="519"/>
        <v>0</v>
      </c>
      <c r="N709" s="120">
        <f t="shared" si="519"/>
        <v>0</v>
      </c>
      <c r="O709" s="160">
        <f t="shared" si="519"/>
        <v>0</v>
      </c>
      <c r="P709" s="120">
        <f t="shared" ref="P709:V709" si="520">P710+P711+P712+P720</f>
        <v>0</v>
      </c>
      <c r="Q709" s="121">
        <f t="shared" si="520"/>
        <v>0</v>
      </c>
      <c r="R709" s="160">
        <f t="shared" si="520"/>
        <v>0</v>
      </c>
      <c r="S709" s="120">
        <f t="shared" ref="S709" si="521">S710+S711+S712+S720</f>
        <v>0</v>
      </c>
      <c r="T709" s="160">
        <f t="shared" si="520"/>
        <v>0</v>
      </c>
      <c r="U709" s="120">
        <f t="shared" si="520"/>
        <v>0</v>
      </c>
      <c r="V709" s="162">
        <f t="shared" si="520"/>
        <v>0</v>
      </c>
      <c r="W709" s="120" t="str">
        <f t="shared" si="518"/>
        <v/>
      </c>
    </row>
    <row r="710" spans="1:23" ht="13">
      <c r="A710" s="23"/>
      <c r="B710" s="18"/>
      <c r="C710" s="129"/>
      <c r="D710" s="17" t="s">
        <v>17</v>
      </c>
      <c r="E710" s="52" t="s">
        <v>18</v>
      </c>
      <c r="F710" s="163"/>
      <c r="G710" s="164"/>
      <c r="H710" s="164"/>
      <c r="I710" s="164"/>
      <c r="J710" s="165"/>
      <c r="K710" s="163"/>
      <c r="L710" s="165">
        <f>K710+L623</f>
        <v>0</v>
      </c>
      <c r="M710" s="163"/>
      <c r="N710" s="165">
        <f>M710+N623</f>
        <v>0</v>
      </c>
      <c r="O710" s="163"/>
      <c r="P710" s="165">
        <f>O710+P623</f>
        <v>0</v>
      </c>
      <c r="Q710" s="166">
        <f>N710+P710</f>
        <v>0</v>
      </c>
      <c r="R710" s="163"/>
      <c r="S710" s="165">
        <f>R710+S623</f>
        <v>0</v>
      </c>
      <c r="T710" s="163"/>
      <c r="U710" s="165">
        <f>T710+U623</f>
        <v>0</v>
      </c>
      <c r="V710" s="167">
        <f>L710-N710-U710</f>
        <v>0</v>
      </c>
      <c r="W710" s="165" t="str">
        <f t="shared" si="518"/>
        <v/>
      </c>
    </row>
    <row r="711" spans="1:23" ht="14" thickBot="1">
      <c r="A711" s="23"/>
      <c r="B711" s="18"/>
      <c r="C711" s="129"/>
      <c r="D711" s="82" t="s">
        <v>19</v>
      </c>
      <c r="E711" s="83" t="s">
        <v>20</v>
      </c>
      <c r="F711" s="168"/>
      <c r="G711" s="169"/>
      <c r="H711" s="169"/>
      <c r="I711" s="169"/>
      <c r="J711" s="170"/>
      <c r="K711" s="168"/>
      <c r="L711" s="170">
        <f>K711+L624</f>
        <v>0</v>
      </c>
      <c r="M711" s="168"/>
      <c r="N711" s="170">
        <f>M711+N624</f>
        <v>0</v>
      </c>
      <c r="O711" s="168"/>
      <c r="P711" s="170">
        <f>O711+P624</f>
        <v>0</v>
      </c>
      <c r="Q711" s="171">
        <f>N711+P711</f>
        <v>0</v>
      </c>
      <c r="R711" s="168"/>
      <c r="S711" s="170">
        <f>R711+S624</f>
        <v>0</v>
      </c>
      <c r="T711" s="168"/>
      <c r="U711" s="170">
        <f>T711+U624</f>
        <v>0</v>
      </c>
      <c r="V711" s="172">
        <f>L711-N711-U711</f>
        <v>0</v>
      </c>
      <c r="W711" s="170" t="str">
        <f t="shared" si="518"/>
        <v/>
      </c>
    </row>
    <row r="712" spans="1:23" ht="14" thickBot="1">
      <c r="A712" s="23"/>
      <c r="B712" s="18"/>
      <c r="C712" s="129"/>
      <c r="D712" s="93" t="s">
        <v>165</v>
      </c>
      <c r="E712" s="94" t="s">
        <v>114</v>
      </c>
      <c r="F712" s="160"/>
      <c r="G712" s="161">
        <f t="shared" ref="G712:O712" si="522">SUM(G713:G719)</f>
        <v>0</v>
      </c>
      <c r="H712" s="161">
        <f t="shared" si="522"/>
        <v>0</v>
      </c>
      <c r="I712" s="161">
        <f t="shared" si="522"/>
        <v>0</v>
      </c>
      <c r="J712" s="120">
        <f t="shared" si="522"/>
        <v>0</v>
      </c>
      <c r="K712" s="160">
        <f t="shared" si="522"/>
        <v>0</v>
      </c>
      <c r="L712" s="120">
        <f t="shared" si="522"/>
        <v>0</v>
      </c>
      <c r="M712" s="160">
        <f t="shared" si="522"/>
        <v>0</v>
      </c>
      <c r="N712" s="120">
        <f t="shared" si="522"/>
        <v>0</v>
      </c>
      <c r="O712" s="160">
        <f t="shared" si="522"/>
        <v>0</v>
      </c>
      <c r="P712" s="120">
        <f t="shared" ref="P712:V712" si="523">SUM(P713:P719)</f>
        <v>0</v>
      </c>
      <c r="Q712" s="121">
        <f t="shared" si="523"/>
        <v>0</v>
      </c>
      <c r="R712" s="160">
        <f t="shared" si="523"/>
        <v>0</v>
      </c>
      <c r="S712" s="120">
        <f t="shared" ref="S712" si="524">SUM(S713:S719)</f>
        <v>0</v>
      </c>
      <c r="T712" s="160">
        <f t="shared" si="523"/>
        <v>0</v>
      </c>
      <c r="U712" s="120">
        <f t="shared" si="523"/>
        <v>0</v>
      </c>
      <c r="V712" s="162">
        <f t="shared" si="523"/>
        <v>0</v>
      </c>
      <c r="W712" s="120" t="str">
        <f t="shared" si="518"/>
        <v/>
      </c>
    </row>
    <row r="713" spans="1:23" ht="26">
      <c r="A713" s="23"/>
      <c r="B713" s="18"/>
      <c r="C713" s="129"/>
      <c r="D713" s="37" t="s">
        <v>164</v>
      </c>
      <c r="E713" s="53" t="s">
        <v>77</v>
      </c>
      <c r="F713" s="173"/>
      <c r="G713" s="174"/>
      <c r="H713" s="174"/>
      <c r="I713" s="174"/>
      <c r="J713" s="175"/>
      <c r="K713" s="173"/>
      <c r="L713" s="175">
        <f t="shared" ref="L713:L731" si="525">K713+L626</f>
        <v>0</v>
      </c>
      <c r="M713" s="173"/>
      <c r="N713" s="175">
        <f t="shared" ref="N713:N731" si="526">M713+N626</f>
        <v>0</v>
      </c>
      <c r="O713" s="173"/>
      <c r="P713" s="175">
        <f>O713+P626</f>
        <v>0</v>
      </c>
      <c r="Q713" s="176">
        <f t="shared" ref="Q713:Q731" si="527">N713+P713</f>
        <v>0</v>
      </c>
      <c r="R713" s="173"/>
      <c r="S713" s="175">
        <f>R713+S626</f>
        <v>0</v>
      </c>
      <c r="T713" s="173"/>
      <c r="U713" s="175">
        <f>T713+U626</f>
        <v>0</v>
      </c>
      <c r="V713" s="177">
        <f t="shared" ref="V713:V731" si="528">L713-N713-U713</f>
        <v>0</v>
      </c>
      <c r="W713" s="175" t="str">
        <f t="shared" si="518"/>
        <v/>
      </c>
    </row>
    <row r="714" spans="1:23" ht="13">
      <c r="A714" s="23"/>
      <c r="B714" s="18"/>
      <c r="C714" s="129"/>
      <c r="D714" s="38" t="s">
        <v>163</v>
      </c>
      <c r="E714" s="54" t="s">
        <v>72</v>
      </c>
      <c r="F714" s="178"/>
      <c r="G714" s="179"/>
      <c r="H714" s="179"/>
      <c r="I714" s="179"/>
      <c r="J714" s="180"/>
      <c r="K714" s="178"/>
      <c r="L714" s="180">
        <f t="shared" si="525"/>
        <v>0</v>
      </c>
      <c r="M714" s="178"/>
      <c r="N714" s="180">
        <f t="shared" si="526"/>
        <v>0</v>
      </c>
      <c r="O714" s="178"/>
      <c r="P714" s="180">
        <f t="shared" ref="P714:P731" si="529">O714+P627</f>
        <v>0</v>
      </c>
      <c r="Q714" s="181">
        <f t="shared" si="527"/>
        <v>0</v>
      </c>
      <c r="R714" s="178"/>
      <c r="S714" s="180">
        <f t="shared" ref="S714:U731" si="530">R714+S627</f>
        <v>0</v>
      </c>
      <c r="T714" s="178"/>
      <c r="U714" s="180">
        <f t="shared" si="530"/>
        <v>0</v>
      </c>
      <c r="V714" s="182">
        <f t="shared" si="528"/>
        <v>0</v>
      </c>
      <c r="W714" s="180" t="str">
        <f t="shared" si="518"/>
        <v/>
      </c>
    </row>
    <row r="715" spans="1:23" ht="13">
      <c r="A715" s="23"/>
      <c r="B715" s="18"/>
      <c r="C715" s="129"/>
      <c r="D715" s="38" t="s">
        <v>162</v>
      </c>
      <c r="E715" s="54" t="s">
        <v>74</v>
      </c>
      <c r="F715" s="178"/>
      <c r="G715" s="179"/>
      <c r="H715" s="179"/>
      <c r="I715" s="179"/>
      <c r="J715" s="180"/>
      <c r="K715" s="178"/>
      <c r="L715" s="180">
        <f t="shared" si="525"/>
        <v>0</v>
      </c>
      <c r="M715" s="178"/>
      <c r="N715" s="180">
        <f t="shared" si="526"/>
        <v>0</v>
      </c>
      <c r="O715" s="178"/>
      <c r="P715" s="180">
        <f t="shared" si="529"/>
        <v>0</v>
      </c>
      <c r="Q715" s="181">
        <f t="shared" si="527"/>
        <v>0</v>
      </c>
      <c r="R715" s="178"/>
      <c r="S715" s="180">
        <f t="shared" si="530"/>
        <v>0</v>
      </c>
      <c r="T715" s="178"/>
      <c r="U715" s="180">
        <f t="shared" si="530"/>
        <v>0</v>
      </c>
      <c r="V715" s="182">
        <f t="shared" si="528"/>
        <v>0</v>
      </c>
      <c r="W715" s="180" t="str">
        <f t="shared" si="518"/>
        <v/>
      </c>
    </row>
    <row r="716" spans="1:23" ht="13">
      <c r="A716" s="23"/>
      <c r="B716" s="18"/>
      <c r="C716" s="129"/>
      <c r="D716" s="38" t="s">
        <v>161</v>
      </c>
      <c r="E716" s="54" t="s">
        <v>69</v>
      </c>
      <c r="F716" s="178"/>
      <c r="G716" s="179"/>
      <c r="H716" s="179"/>
      <c r="I716" s="179"/>
      <c r="J716" s="180"/>
      <c r="K716" s="178"/>
      <c r="L716" s="180">
        <f t="shared" si="525"/>
        <v>0</v>
      </c>
      <c r="M716" s="178"/>
      <c r="N716" s="180">
        <f t="shared" si="526"/>
        <v>0</v>
      </c>
      <c r="O716" s="178"/>
      <c r="P716" s="180">
        <f t="shared" si="529"/>
        <v>0</v>
      </c>
      <c r="Q716" s="181">
        <f t="shared" si="527"/>
        <v>0</v>
      </c>
      <c r="R716" s="178"/>
      <c r="S716" s="180">
        <f t="shared" si="530"/>
        <v>0</v>
      </c>
      <c r="T716" s="178"/>
      <c r="U716" s="180">
        <f t="shared" si="530"/>
        <v>0</v>
      </c>
      <c r="V716" s="182">
        <f t="shared" si="528"/>
        <v>0</v>
      </c>
      <c r="W716" s="180" t="str">
        <f t="shared" si="518"/>
        <v/>
      </c>
    </row>
    <row r="717" spans="1:23" ht="13">
      <c r="A717" s="23"/>
      <c r="B717" s="18"/>
      <c r="C717" s="129"/>
      <c r="D717" s="38" t="s">
        <v>160</v>
      </c>
      <c r="E717" s="54" t="s">
        <v>70</v>
      </c>
      <c r="F717" s="178"/>
      <c r="G717" s="179"/>
      <c r="H717" s="179"/>
      <c r="I717" s="179"/>
      <c r="J717" s="180"/>
      <c r="K717" s="178"/>
      <c r="L717" s="180">
        <f t="shared" si="525"/>
        <v>0</v>
      </c>
      <c r="M717" s="178"/>
      <c r="N717" s="180">
        <f t="shared" si="526"/>
        <v>0</v>
      </c>
      <c r="O717" s="178"/>
      <c r="P717" s="180">
        <f t="shared" si="529"/>
        <v>0</v>
      </c>
      <c r="Q717" s="181">
        <f t="shared" si="527"/>
        <v>0</v>
      </c>
      <c r="R717" s="178"/>
      <c r="S717" s="180">
        <f t="shared" si="530"/>
        <v>0</v>
      </c>
      <c r="T717" s="178"/>
      <c r="U717" s="180">
        <f t="shared" si="530"/>
        <v>0</v>
      </c>
      <c r="V717" s="182">
        <f t="shared" si="528"/>
        <v>0</v>
      </c>
      <c r="W717" s="180" t="str">
        <f t="shared" si="518"/>
        <v/>
      </c>
    </row>
    <row r="718" spans="1:23" ht="13">
      <c r="A718" s="23"/>
      <c r="B718" s="18"/>
      <c r="C718" s="129"/>
      <c r="D718" s="38" t="s">
        <v>159</v>
      </c>
      <c r="E718" s="54" t="s">
        <v>71</v>
      </c>
      <c r="F718" s="178"/>
      <c r="G718" s="179"/>
      <c r="H718" s="179"/>
      <c r="I718" s="179"/>
      <c r="J718" s="180"/>
      <c r="K718" s="178"/>
      <c r="L718" s="180">
        <f t="shared" si="525"/>
        <v>0</v>
      </c>
      <c r="M718" s="178"/>
      <c r="N718" s="180">
        <f t="shared" si="526"/>
        <v>0</v>
      </c>
      <c r="O718" s="178"/>
      <c r="P718" s="180">
        <f t="shared" si="529"/>
        <v>0</v>
      </c>
      <c r="Q718" s="181">
        <f t="shared" si="527"/>
        <v>0</v>
      </c>
      <c r="R718" s="178"/>
      <c r="S718" s="180">
        <f t="shared" si="530"/>
        <v>0</v>
      </c>
      <c r="T718" s="178"/>
      <c r="U718" s="180">
        <f t="shared" si="530"/>
        <v>0</v>
      </c>
      <c r="V718" s="182">
        <f t="shared" si="528"/>
        <v>0</v>
      </c>
      <c r="W718" s="180" t="str">
        <f t="shared" si="518"/>
        <v/>
      </c>
    </row>
    <row r="719" spans="1:23" ht="13">
      <c r="A719" s="23"/>
      <c r="B719" s="18"/>
      <c r="C719" s="129"/>
      <c r="D719" s="38" t="s">
        <v>158</v>
      </c>
      <c r="E719" s="54" t="s">
        <v>79</v>
      </c>
      <c r="F719" s="178"/>
      <c r="G719" s="179"/>
      <c r="H719" s="179"/>
      <c r="I719" s="179"/>
      <c r="J719" s="180"/>
      <c r="K719" s="178"/>
      <c r="L719" s="180">
        <f t="shared" si="525"/>
        <v>0</v>
      </c>
      <c r="M719" s="178"/>
      <c r="N719" s="180">
        <f t="shared" si="526"/>
        <v>0</v>
      </c>
      <c r="O719" s="178"/>
      <c r="P719" s="180">
        <f t="shared" si="529"/>
        <v>0</v>
      </c>
      <c r="Q719" s="181">
        <f t="shared" si="527"/>
        <v>0</v>
      </c>
      <c r="R719" s="178"/>
      <c r="S719" s="180">
        <f t="shared" si="530"/>
        <v>0</v>
      </c>
      <c r="T719" s="178"/>
      <c r="U719" s="180">
        <f t="shared" si="530"/>
        <v>0</v>
      </c>
      <c r="V719" s="182">
        <f t="shared" si="528"/>
        <v>0</v>
      </c>
      <c r="W719" s="180" t="str">
        <f t="shared" si="518"/>
        <v/>
      </c>
    </row>
    <row r="720" spans="1:23" ht="13">
      <c r="A720" s="23"/>
      <c r="B720" s="18"/>
      <c r="C720" s="183"/>
      <c r="D720" s="22" t="s">
        <v>21</v>
      </c>
      <c r="E720" s="50" t="s">
        <v>22</v>
      </c>
      <c r="F720" s="184"/>
      <c r="G720" s="185"/>
      <c r="H720" s="185"/>
      <c r="I720" s="185"/>
      <c r="J720" s="186"/>
      <c r="K720" s="184"/>
      <c r="L720" s="186">
        <f t="shared" si="525"/>
        <v>0</v>
      </c>
      <c r="M720" s="184"/>
      <c r="N720" s="186">
        <f t="shared" si="526"/>
        <v>0</v>
      </c>
      <c r="O720" s="184"/>
      <c r="P720" s="186">
        <f t="shared" si="529"/>
        <v>0</v>
      </c>
      <c r="Q720" s="187">
        <f t="shared" si="527"/>
        <v>0</v>
      </c>
      <c r="R720" s="184"/>
      <c r="S720" s="186">
        <f t="shared" si="530"/>
        <v>0</v>
      </c>
      <c r="T720" s="184"/>
      <c r="U720" s="186">
        <f t="shared" si="530"/>
        <v>0</v>
      </c>
      <c r="V720" s="188">
        <f t="shared" si="528"/>
        <v>0</v>
      </c>
      <c r="W720" s="186" t="str">
        <f t="shared" si="518"/>
        <v/>
      </c>
    </row>
    <row r="721" spans="1:23" ht="13">
      <c r="A721" s="15"/>
      <c r="B721" s="18"/>
      <c r="C721" s="21">
        <v>71003</v>
      </c>
      <c r="D721" s="22" t="s">
        <v>23</v>
      </c>
      <c r="E721" s="50" t="s">
        <v>24</v>
      </c>
      <c r="F721" s="102"/>
      <c r="G721" s="103"/>
      <c r="H721" s="103"/>
      <c r="I721" s="103"/>
      <c r="J721" s="104"/>
      <c r="K721" s="102"/>
      <c r="L721" s="104">
        <f t="shared" si="525"/>
        <v>0</v>
      </c>
      <c r="M721" s="102"/>
      <c r="N721" s="104">
        <f t="shared" si="526"/>
        <v>0</v>
      </c>
      <c r="O721" s="102"/>
      <c r="P721" s="104">
        <f t="shared" si="529"/>
        <v>0</v>
      </c>
      <c r="Q721" s="105">
        <f t="shared" si="527"/>
        <v>0</v>
      </c>
      <c r="R721" s="102"/>
      <c r="S721" s="104">
        <f t="shared" si="530"/>
        <v>0</v>
      </c>
      <c r="T721" s="102"/>
      <c r="U721" s="104">
        <f t="shared" si="530"/>
        <v>0</v>
      </c>
      <c r="V721" s="106">
        <f t="shared" si="528"/>
        <v>0</v>
      </c>
      <c r="W721" s="104" t="str">
        <f t="shared" si="518"/>
        <v/>
      </c>
    </row>
    <row r="722" spans="1:23" ht="13">
      <c r="A722" s="15"/>
      <c r="B722" s="18"/>
      <c r="C722" s="21">
        <v>71004</v>
      </c>
      <c r="D722" s="22" t="s">
        <v>25</v>
      </c>
      <c r="E722" s="50" t="s">
        <v>26</v>
      </c>
      <c r="F722" s="102"/>
      <c r="G722" s="103"/>
      <c r="H722" s="103"/>
      <c r="I722" s="103"/>
      <c r="J722" s="104"/>
      <c r="K722" s="102"/>
      <c r="L722" s="104">
        <f t="shared" si="525"/>
        <v>0</v>
      </c>
      <c r="M722" s="102"/>
      <c r="N722" s="104">
        <f t="shared" si="526"/>
        <v>0</v>
      </c>
      <c r="O722" s="102"/>
      <c r="P722" s="104">
        <f t="shared" si="529"/>
        <v>0</v>
      </c>
      <c r="Q722" s="105">
        <f t="shared" si="527"/>
        <v>0</v>
      </c>
      <c r="R722" s="102"/>
      <c r="S722" s="104">
        <f t="shared" si="530"/>
        <v>0</v>
      </c>
      <c r="T722" s="102"/>
      <c r="U722" s="104">
        <f t="shared" si="530"/>
        <v>0</v>
      </c>
      <c r="V722" s="106">
        <f t="shared" si="528"/>
        <v>0</v>
      </c>
      <c r="W722" s="104" t="str">
        <f t="shared" si="518"/>
        <v/>
      </c>
    </row>
    <row r="723" spans="1:23" ht="13">
      <c r="A723" s="15"/>
      <c r="B723" s="18"/>
      <c r="C723" s="21">
        <v>71005</v>
      </c>
      <c r="D723" s="22" t="s">
        <v>27</v>
      </c>
      <c r="E723" s="50" t="s">
        <v>28</v>
      </c>
      <c r="F723" s="102"/>
      <c r="G723" s="103"/>
      <c r="H723" s="103"/>
      <c r="I723" s="103"/>
      <c r="J723" s="104"/>
      <c r="K723" s="102"/>
      <c r="L723" s="104">
        <f t="shared" si="525"/>
        <v>0</v>
      </c>
      <c r="M723" s="102"/>
      <c r="N723" s="104">
        <f t="shared" si="526"/>
        <v>0</v>
      </c>
      <c r="O723" s="102"/>
      <c r="P723" s="104">
        <f t="shared" si="529"/>
        <v>0</v>
      </c>
      <c r="Q723" s="105">
        <f t="shared" si="527"/>
        <v>0</v>
      </c>
      <c r="R723" s="102"/>
      <c r="S723" s="104">
        <f t="shared" si="530"/>
        <v>0</v>
      </c>
      <c r="T723" s="102"/>
      <c r="U723" s="104">
        <f t="shared" si="530"/>
        <v>0</v>
      </c>
      <c r="V723" s="106">
        <f t="shared" si="528"/>
        <v>0</v>
      </c>
      <c r="W723" s="104" t="str">
        <f t="shared" si="518"/>
        <v/>
      </c>
    </row>
    <row r="724" spans="1:23" ht="13">
      <c r="A724" s="15"/>
      <c r="B724" s="18"/>
      <c r="C724" s="21">
        <v>71006</v>
      </c>
      <c r="D724" s="22" t="s">
        <v>157</v>
      </c>
      <c r="E724" s="50" t="s">
        <v>29</v>
      </c>
      <c r="F724" s="102"/>
      <c r="G724" s="103"/>
      <c r="H724" s="103"/>
      <c r="I724" s="103"/>
      <c r="J724" s="104"/>
      <c r="K724" s="102"/>
      <c r="L724" s="104">
        <f t="shared" si="525"/>
        <v>0</v>
      </c>
      <c r="M724" s="102"/>
      <c r="N724" s="104">
        <f t="shared" si="526"/>
        <v>0</v>
      </c>
      <c r="O724" s="102"/>
      <c r="P724" s="104">
        <f t="shared" si="529"/>
        <v>0</v>
      </c>
      <c r="Q724" s="105">
        <f t="shared" si="527"/>
        <v>0</v>
      </c>
      <c r="R724" s="102"/>
      <c r="S724" s="104">
        <f t="shared" si="530"/>
        <v>0</v>
      </c>
      <c r="T724" s="102"/>
      <c r="U724" s="104">
        <f t="shared" si="530"/>
        <v>0</v>
      </c>
      <c r="V724" s="106">
        <f t="shared" si="528"/>
        <v>0</v>
      </c>
      <c r="W724" s="104" t="str">
        <f t="shared" si="518"/>
        <v/>
      </c>
    </row>
    <row r="725" spans="1:23" ht="14" thickBot="1">
      <c r="A725" s="15"/>
      <c r="B725" s="24"/>
      <c r="C725" s="55">
        <v>71007</v>
      </c>
      <c r="D725" s="56" t="s">
        <v>30</v>
      </c>
      <c r="E725" s="57" t="s">
        <v>31</v>
      </c>
      <c r="F725" s="107"/>
      <c r="G725" s="108"/>
      <c r="H725" s="108"/>
      <c r="I725" s="108"/>
      <c r="J725" s="109"/>
      <c r="K725" s="107"/>
      <c r="L725" s="109">
        <f t="shared" si="525"/>
        <v>0</v>
      </c>
      <c r="M725" s="107"/>
      <c r="N725" s="109">
        <f t="shared" si="526"/>
        <v>0</v>
      </c>
      <c r="O725" s="107"/>
      <c r="P725" s="109">
        <f t="shared" si="529"/>
        <v>0</v>
      </c>
      <c r="Q725" s="110">
        <f t="shared" si="527"/>
        <v>0</v>
      </c>
      <c r="R725" s="107"/>
      <c r="S725" s="109">
        <f t="shared" si="530"/>
        <v>0</v>
      </c>
      <c r="T725" s="107"/>
      <c r="U725" s="109">
        <f t="shared" si="530"/>
        <v>0</v>
      </c>
      <c r="V725" s="111">
        <f t="shared" si="528"/>
        <v>0</v>
      </c>
      <c r="W725" s="109" t="str">
        <f t="shared" si="518"/>
        <v/>
      </c>
    </row>
    <row r="726" spans="1:23" ht="13">
      <c r="A726" s="15"/>
      <c r="B726" s="19" t="s">
        <v>201</v>
      </c>
      <c r="C726" s="20">
        <v>71011</v>
      </c>
      <c r="D726" s="16" t="s">
        <v>32</v>
      </c>
      <c r="E726" s="49" t="s">
        <v>33</v>
      </c>
      <c r="F726" s="97"/>
      <c r="G726" s="98"/>
      <c r="H726" s="98"/>
      <c r="I726" s="98"/>
      <c r="J726" s="99"/>
      <c r="K726" s="97"/>
      <c r="L726" s="99">
        <f t="shared" si="525"/>
        <v>0</v>
      </c>
      <c r="M726" s="97"/>
      <c r="N726" s="99">
        <f t="shared" si="526"/>
        <v>0</v>
      </c>
      <c r="O726" s="97"/>
      <c r="P726" s="99">
        <f t="shared" si="529"/>
        <v>0</v>
      </c>
      <c r="Q726" s="100">
        <f t="shared" si="527"/>
        <v>0</v>
      </c>
      <c r="R726" s="97"/>
      <c r="S726" s="99">
        <f t="shared" si="530"/>
        <v>0</v>
      </c>
      <c r="T726" s="97"/>
      <c r="U726" s="99">
        <f t="shared" si="530"/>
        <v>0</v>
      </c>
      <c r="V726" s="101">
        <f t="shared" si="528"/>
        <v>0</v>
      </c>
      <c r="W726" s="99" t="str">
        <f t="shared" si="518"/>
        <v/>
      </c>
    </row>
    <row r="727" spans="1:23" ht="13">
      <c r="A727" s="15"/>
      <c r="B727" s="18"/>
      <c r="C727" s="21">
        <v>71012</v>
      </c>
      <c r="D727" s="22" t="s">
        <v>34</v>
      </c>
      <c r="E727" s="50" t="s">
        <v>35</v>
      </c>
      <c r="F727" s="102"/>
      <c r="G727" s="103"/>
      <c r="H727" s="103"/>
      <c r="I727" s="103"/>
      <c r="J727" s="104"/>
      <c r="K727" s="102"/>
      <c r="L727" s="104">
        <f t="shared" si="525"/>
        <v>0</v>
      </c>
      <c r="M727" s="102"/>
      <c r="N727" s="104">
        <f t="shared" si="526"/>
        <v>0</v>
      </c>
      <c r="O727" s="102"/>
      <c r="P727" s="104">
        <f t="shared" si="529"/>
        <v>0</v>
      </c>
      <c r="Q727" s="105">
        <f t="shared" si="527"/>
        <v>0</v>
      </c>
      <c r="R727" s="102"/>
      <c r="S727" s="104">
        <f t="shared" si="530"/>
        <v>0</v>
      </c>
      <c r="T727" s="102"/>
      <c r="U727" s="104">
        <f t="shared" si="530"/>
        <v>0</v>
      </c>
      <c r="V727" s="106">
        <f t="shared" si="528"/>
        <v>0</v>
      </c>
      <c r="W727" s="104" t="str">
        <f t="shared" si="518"/>
        <v/>
      </c>
    </row>
    <row r="728" spans="1:23" ht="13">
      <c r="A728" s="15"/>
      <c r="B728" s="18"/>
      <c r="C728" s="21">
        <v>71013</v>
      </c>
      <c r="D728" s="22" t="s">
        <v>36</v>
      </c>
      <c r="E728" s="50" t="s">
        <v>37</v>
      </c>
      <c r="F728" s="102"/>
      <c r="G728" s="103"/>
      <c r="H728" s="103"/>
      <c r="I728" s="103"/>
      <c r="J728" s="104"/>
      <c r="K728" s="102"/>
      <c r="L728" s="104">
        <f t="shared" si="525"/>
        <v>0</v>
      </c>
      <c r="M728" s="102"/>
      <c r="N728" s="104">
        <f t="shared" si="526"/>
        <v>0</v>
      </c>
      <c r="O728" s="102"/>
      <c r="P728" s="104">
        <f t="shared" si="529"/>
        <v>0</v>
      </c>
      <c r="Q728" s="105">
        <f t="shared" si="527"/>
        <v>0</v>
      </c>
      <c r="R728" s="102"/>
      <c r="S728" s="104">
        <f t="shared" si="530"/>
        <v>0</v>
      </c>
      <c r="T728" s="102"/>
      <c r="U728" s="104">
        <f t="shared" si="530"/>
        <v>0</v>
      </c>
      <c r="V728" s="106">
        <f t="shared" si="528"/>
        <v>0</v>
      </c>
      <c r="W728" s="104" t="str">
        <f t="shared" si="518"/>
        <v/>
      </c>
    </row>
    <row r="729" spans="1:23" ht="13">
      <c r="A729" s="15"/>
      <c r="B729" s="18"/>
      <c r="C729" s="21">
        <v>71014</v>
      </c>
      <c r="D729" s="22" t="s">
        <v>38</v>
      </c>
      <c r="E729" s="50" t="s">
        <v>39</v>
      </c>
      <c r="F729" s="102"/>
      <c r="G729" s="103"/>
      <c r="H729" s="103"/>
      <c r="I729" s="103"/>
      <c r="J729" s="104"/>
      <c r="K729" s="102"/>
      <c r="L729" s="104">
        <f t="shared" si="525"/>
        <v>0</v>
      </c>
      <c r="M729" s="102"/>
      <c r="N729" s="104">
        <f t="shared" si="526"/>
        <v>0</v>
      </c>
      <c r="O729" s="102"/>
      <c r="P729" s="104">
        <f t="shared" si="529"/>
        <v>0</v>
      </c>
      <c r="Q729" s="105">
        <f t="shared" si="527"/>
        <v>0</v>
      </c>
      <c r="R729" s="102"/>
      <c r="S729" s="104">
        <f t="shared" si="530"/>
        <v>0</v>
      </c>
      <c r="T729" s="102"/>
      <c r="U729" s="104">
        <f t="shared" si="530"/>
        <v>0</v>
      </c>
      <c r="V729" s="106">
        <f t="shared" si="528"/>
        <v>0</v>
      </c>
      <c r="W729" s="104" t="str">
        <f t="shared" si="518"/>
        <v/>
      </c>
    </row>
    <row r="730" spans="1:23" ht="14" thickBot="1">
      <c r="A730" s="81"/>
      <c r="B730" s="24"/>
      <c r="C730" s="55">
        <v>71016</v>
      </c>
      <c r="D730" s="56" t="s">
        <v>156</v>
      </c>
      <c r="E730" s="57" t="s">
        <v>40</v>
      </c>
      <c r="F730" s="107"/>
      <c r="G730" s="108"/>
      <c r="H730" s="108"/>
      <c r="I730" s="108"/>
      <c r="J730" s="109"/>
      <c r="K730" s="107"/>
      <c r="L730" s="109">
        <f t="shared" si="525"/>
        <v>0</v>
      </c>
      <c r="M730" s="107"/>
      <c r="N730" s="109">
        <f t="shared" si="526"/>
        <v>0</v>
      </c>
      <c r="O730" s="107"/>
      <c r="P730" s="109">
        <f t="shared" si="529"/>
        <v>0</v>
      </c>
      <c r="Q730" s="110">
        <f t="shared" si="527"/>
        <v>0</v>
      </c>
      <c r="R730" s="107"/>
      <c r="S730" s="109">
        <f t="shared" si="530"/>
        <v>0</v>
      </c>
      <c r="T730" s="107"/>
      <c r="U730" s="109">
        <f t="shared" si="530"/>
        <v>0</v>
      </c>
      <c r="V730" s="111">
        <f t="shared" si="528"/>
        <v>0</v>
      </c>
      <c r="W730" s="109" t="str">
        <f t="shared" si="518"/>
        <v/>
      </c>
    </row>
    <row r="731" spans="1:23" ht="14" thickBot="1">
      <c r="A731" s="25" t="s">
        <v>41</v>
      </c>
      <c r="B731" s="19" t="s">
        <v>43</v>
      </c>
      <c r="C731" s="26">
        <v>73011</v>
      </c>
      <c r="D731" s="36" t="s">
        <v>155</v>
      </c>
      <c r="E731" s="58" t="s">
        <v>154</v>
      </c>
      <c r="F731" s="189"/>
      <c r="G731" s="190"/>
      <c r="H731" s="190"/>
      <c r="I731" s="190"/>
      <c r="J731" s="114"/>
      <c r="K731" s="189"/>
      <c r="L731" s="114">
        <f t="shared" si="525"/>
        <v>0</v>
      </c>
      <c r="M731" s="189"/>
      <c r="N731" s="114">
        <f t="shared" si="526"/>
        <v>0</v>
      </c>
      <c r="O731" s="189"/>
      <c r="P731" s="114">
        <f t="shared" si="529"/>
        <v>0</v>
      </c>
      <c r="Q731" s="115">
        <f t="shared" si="527"/>
        <v>0</v>
      </c>
      <c r="R731" s="189"/>
      <c r="S731" s="114">
        <f t="shared" si="530"/>
        <v>0</v>
      </c>
      <c r="T731" s="189"/>
      <c r="U731" s="114">
        <f t="shared" si="530"/>
        <v>0</v>
      </c>
      <c r="V731" s="191">
        <f t="shared" si="528"/>
        <v>0</v>
      </c>
      <c r="W731" s="114" t="str">
        <f t="shared" si="518"/>
        <v/>
      </c>
    </row>
    <row r="732" spans="1:23" ht="14" thickBot="1">
      <c r="A732" s="23"/>
      <c r="B732" s="18"/>
      <c r="C732" s="143" t="s">
        <v>207</v>
      </c>
      <c r="D732" s="128" t="s">
        <v>153</v>
      </c>
      <c r="E732" s="90"/>
      <c r="F732" s="118"/>
      <c r="G732" s="119">
        <f t="shared" ref="G732:P732" si="531">SUM(G733:G737)</f>
        <v>0</v>
      </c>
      <c r="H732" s="119">
        <f t="shared" si="531"/>
        <v>0</v>
      </c>
      <c r="I732" s="119">
        <f t="shared" si="531"/>
        <v>0</v>
      </c>
      <c r="J732" s="120">
        <f t="shared" si="531"/>
        <v>0</v>
      </c>
      <c r="K732" s="118">
        <f t="shared" si="531"/>
        <v>0</v>
      </c>
      <c r="L732" s="120">
        <f t="shared" si="531"/>
        <v>0</v>
      </c>
      <c r="M732" s="118">
        <f t="shared" si="531"/>
        <v>0</v>
      </c>
      <c r="N732" s="120">
        <f t="shared" si="531"/>
        <v>0</v>
      </c>
      <c r="O732" s="118">
        <f t="shared" si="531"/>
        <v>0</v>
      </c>
      <c r="P732" s="120">
        <f t="shared" si="531"/>
        <v>0</v>
      </c>
      <c r="Q732" s="121">
        <f t="shared" ref="Q732:V732" si="532">SUM(Q733:Q737)</f>
        <v>0</v>
      </c>
      <c r="R732" s="118">
        <f t="shared" si="532"/>
        <v>0</v>
      </c>
      <c r="S732" s="120">
        <f t="shared" ref="S732" si="533">SUM(S733:S737)</f>
        <v>0</v>
      </c>
      <c r="T732" s="118">
        <f t="shared" si="532"/>
        <v>0</v>
      </c>
      <c r="U732" s="120">
        <f t="shared" si="532"/>
        <v>0</v>
      </c>
      <c r="V732" s="122">
        <f t="shared" si="532"/>
        <v>0</v>
      </c>
      <c r="W732" s="120" t="str">
        <f t="shared" si="518"/>
        <v/>
      </c>
    </row>
    <row r="733" spans="1:23" ht="13">
      <c r="A733" s="23"/>
      <c r="B733" s="18"/>
      <c r="C733" s="127"/>
      <c r="D733" s="14" t="s">
        <v>152</v>
      </c>
      <c r="E733" s="59" t="s">
        <v>47</v>
      </c>
      <c r="F733" s="192"/>
      <c r="G733" s="193"/>
      <c r="H733" s="193"/>
      <c r="I733" s="193"/>
      <c r="J733" s="194"/>
      <c r="K733" s="192"/>
      <c r="L733" s="194">
        <f t="shared" ref="L733:L743" si="534">K733+L646</f>
        <v>0</v>
      </c>
      <c r="M733" s="192"/>
      <c r="N733" s="194">
        <f t="shared" ref="N733:N743" si="535">M733+N646</f>
        <v>0</v>
      </c>
      <c r="O733" s="192"/>
      <c r="P733" s="194">
        <f t="shared" ref="P733:P743" si="536">O733+P646</f>
        <v>0</v>
      </c>
      <c r="Q733" s="195">
        <f t="shared" ref="Q733:Q743" si="537">N733+P733</f>
        <v>0</v>
      </c>
      <c r="R733" s="192"/>
      <c r="S733" s="194">
        <f t="shared" ref="S733:U743" si="538">R733+S646</f>
        <v>0</v>
      </c>
      <c r="T733" s="192"/>
      <c r="U733" s="194">
        <f t="shared" si="538"/>
        <v>0</v>
      </c>
      <c r="V733" s="196">
        <f t="shared" ref="V733:V743" si="539">L733-N733-U733</f>
        <v>0</v>
      </c>
      <c r="W733" s="194" t="str">
        <f t="shared" si="518"/>
        <v/>
      </c>
    </row>
    <row r="734" spans="1:23" ht="13">
      <c r="A734" s="23"/>
      <c r="B734" s="18"/>
      <c r="C734" s="127"/>
      <c r="D734" s="6" t="s">
        <v>151</v>
      </c>
      <c r="E734" s="60" t="s">
        <v>42</v>
      </c>
      <c r="F734" s="150"/>
      <c r="G734" s="151"/>
      <c r="H734" s="151"/>
      <c r="I734" s="151"/>
      <c r="J734" s="152"/>
      <c r="K734" s="150"/>
      <c r="L734" s="152">
        <f t="shared" si="534"/>
        <v>0</v>
      </c>
      <c r="M734" s="150"/>
      <c r="N734" s="152">
        <f t="shared" si="535"/>
        <v>0</v>
      </c>
      <c r="O734" s="150"/>
      <c r="P734" s="152">
        <f t="shared" si="536"/>
        <v>0</v>
      </c>
      <c r="Q734" s="153">
        <f t="shared" si="537"/>
        <v>0</v>
      </c>
      <c r="R734" s="150"/>
      <c r="S734" s="152">
        <f t="shared" si="538"/>
        <v>0</v>
      </c>
      <c r="T734" s="150"/>
      <c r="U734" s="152">
        <f t="shared" si="538"/>
        <v>0</v>
      </c>
      <c r="V734" s="154">
        <f t="shared" si="539"/>
        <v>0</v>
      </c>
      <c r="W734" s="152" t="str">
        <f t="shared" si="518"/>
        <v/>
      </c>
    </row>
    <row r="735" spans="1:23" ht="13">
      <c r="A735" s="23"/>
      <c r="B735" s="18"/>
      <c r="C735" s="127"/>
      <c r="D735" s="6" t="s">
        <v>150</v>
      </c>
      <c r="E735" s="60" t="s">
        <v>45</v>
      </c>
      <c r="F735" s="150"/>
      <c r="G735" s="151"/>
      <c r="H735" s="151"/>
      <c r="I735" s="151"/>
      <c r="J735" s="152"/>
      <c r="K735" s="150"/>
      <c r="L735" s="152">
        <f t="shared" si="534"/>
        <v>0</v>
      </c>
      <c r="M735" s="150"/>
      <c r="N735" s="152">
        <f t="shared" si="535"/>
        <v>0</v>
      </c>
      <c r="O735" s="150"/>
      <c r="P735" s="152">
        <f t="shared" si="536"/>
        <v>0</v>
      </c>
      <c r="Q735" s="153">
        <f t="shared" si="537"/>
        <v>0</v>
      </c>
      <c r="R735" s="150"/>
      <c r="S735" s="152">
        <f t="shared" si="538"/>
        <v>0</v>
      </c>
      <c r="T735" s="150"/>
      <c r="U735" s="152">
        <f t="shared" si="538"/>
        <v>0</v>
      </c>
      <c r="V735" s="154">
        <f t="shared" si="539"/>
        <v>0</v>
      </c>
      <c r="W735" s="152" t="str">
        <f t="shared" si="518"/>
        <v/>
      </c>
    </row>
    <row r="736" spans="1:23" ht="13">
      <c r="A736" s="23"/>
      <c r="B736" s="18"/>
      <c r="C736" s="127"/>
      <c r="D736" s="6" t="s">
        <v>149</v>
      </c>
      <c r="E736" s="60" t="s">
        <v>46</v>
      </c>
      <c r="F736" s="150"/>
      <c r="G736" s="151"/>
      <c r="H736" s="151"/>
      <c r="I736" s="151"/>
      <c r="J736" s="152"/>
      <c r="K736" s="150"/>
      <c r="L736" s="152">
        <f t="shared" si="534"/>
        <v>0</v>
      </c>
      <c r="M736" s="150"/>
      <c r="N736" s="152">
        <f t="shared" si="535"/>
        <v>0</v>
      </c>
      <c r="O736" s="150"/>
      <c r="P736" s="152">
        <f t="shared" si="536"/>
        <v>0</v>
      </c>
      <c r="Q736" s="153">
        <f t="shared" si="537"/>
        <v>0</v>
      </c>
      <c r="R736" s="150"/>
      <c r="S736" s="152">
        <f t="shared" si="538"/>
        <v>0</v>
      </c>
      <c r="T736" s="150"/>
      <c r="U736" s="152">
        <f t="shared" si="538"/>
        <v>0</v>
      </c>
      <c r="V736" s="154">
        <f t="shared" si="539"/>
        <v>0</v>
      </c>
      <c r="W736" s="152" t="str">
        <f t="shared" si="518"/>
        <v/>
      </c>
    </row>
    <row r="737" spans="1:23" ht="13">
      <c r="A737" s="23"/>
      <c r="B737" s="18"/>
      <c r="C737" s="127"/>
      <c r="D737" s="7" t="s">
        <v>148</v>
      </c>
      <c r="E737" s="61" t="s">
        <v>44</v>
      </c>
      <c r="F737" s="197"/>
      <c r="G737" s="198"/>
      <c r="H737" s="198"/>
      <c r="I737" s="198"/>
      <c r="J737" s="199"/>
      <c r="K737" s="197"/>
      <c r="L737" s="199">
        <f t="shared" si="534"/>
        <v>0</v>
      </c>
      <c r="M737" s="197"/>
      <c r="N737" s="199">
        <f t="shared" si="535"/>
        <v>0</v>
      </c>
      <c r="O737" s="197"/>
      <c r="P737" s="199">
        <f t="shared" si="536"/>
        <v>0</v>
      </c>
      <c r="Q737" s="200">
        <f t="shared" si="537"/>
        <v>0</v>
      </c>
      <c r="R737" s="197"/>
      <c r="S737" s="199">
        <f t="shared" si="538"/>
        <v>0</v>
      </c>
      <c r="T737" s="197"/>
      <c r="U737" s="199">
        <f t="shared" si="538"/>
        <v>0</v>
      </c>
      <c r="V737" s="201">
        <f t="shared" si="539"/>
        <v>0</v>
      </c>
      <c r="W737" s="199" t="str">
        <f t="shared" si="518"/>
        <v/>
      </c>
    </row>
    <row r="738" spans="1:23" ht="13">
      <c r="A738" s="15"/>
      <c r="B738" s="18"/>
      <c r="C738" s="21">
        <v>73013</v>
      </c>
      <c r="D738" s="22" t="s">
        <v>147</v>
      </c>
      <c r="E738" s="62" t="s">
        <v>146</v>
      </c>
      <c r="F738" s="102"/>
      <c r="G738" s="103"/>
      <c r="H738" s="103"/>
      <c r="I738" s="103"/>
      <c r="J738" s="104"/>
      <c r="K738" s="102"/>
      <c r="L738" s="104">
        <f t="shared" si="534"/>
        <v>0</v>
      </c>
      <c r="M738" s="102"/>
      <c r="N738" s="104">
        <f t="shared" si="535"/>
        <v>0</v>
      </c>
      <c r="O738" s="102"/>
      <c r="P738" s="104">
        <f t="shared" si="536"/>
        <v>0</v>
      </c>
      <c r="Q738" s="105">
        <f t="shared" si="537"/>
        <v>0</v>
      </c>
      <c r="R738" s="102"/>
      <c r="S738" s="104">
        <f t="shared" si="538"/>
        <v>0</v>
      </c>
      <c r="T738" s="102"/>
      <c r="U738" s="104">
        <f t="shared" si="538"/>
        <v>0</v>
      </c>
      <c r="V738" s="106">
        <f t="shared" si="539"/>
        <v>0</v>
      </c>
      <c r="W738" s="104" t="str">
        <f t="shared" si="518"/>
        <v/>
      </c>
    </row>
    <row r="739" spans="1:23" ht="13">
      <c r="A739" s="15"/>
      <c r="B739" s="18"/>
      <c r="C739" s="21">
        <v>73015</v>
      </c>
      <c r="D739" s="22" t="s">
        <v>145</v>
      </c>
      <c r="E739" s="62" t="s">
        <v>144</v>
      </c>
      <c r="F739" s="102"/>
      <c r="G739" s="103"/>
      <c r="H739" s="103"/>
      <c r="I739" s="103"/>
      <c r="J739" s="104"/>
      <c r="K739" s="102"/>
      <c r="L739" s="104">
        <f t="shared" si="534"/>
        <v>0</v>
      </c>
      <c r="M739" s="102"/>
      <c r="N739" s="104">
        <f t="shared" si="535"/>
        <v>0</v>
      </c>
      <c r="O739" s="102"/>
      <c r="P739" s="104">
        <f t="shared" si="536"/>
        <v>0</v>
      </c>
      <c r="Q739" s="105">
        <f t="shared" si="537"/>
        <v>0</v>
      </c>
      <c r="R739" s="102"/>
      <c r="S739" s="104">
        <f t="shared" si="538"/>
        <v>0</v>
      </c>
      <c r="T739" s="102"/>
      <c r="U739" s="104">
        <f t="shared" si="538"/>
        <v>0</v>
      </c>
      <c r="V739" s="106">
        <f t="shared" si="539"/>
        <v>0</v>
      </c>
      <c r="W739" s="104" t="str">
        <f t="shared" si="518"/>
        <v/>
      </c>
    </row>
    <row r="740" spans="1:23" ht="13">
      <c r="A740" s="15"/>
      <c r="B740" s="18"/>
      <c r="C740" s="21">
        <v>73016</v>
      </c>
      <c r="D740" s="22" t="s">
        <v>143</v>
      </c>
      <c r="E740" s="62" t="s">
        <v>142</v>
      </c>
      <c r="F740" s="102"/>
      <c r="G740" s="103"/>
      <c r="H740" s="103"/>
      <c r="I740" s="103"/>
      <c r="J740" s="104"/>
      <c r="K740" s="102"/>
      <c r="L740" s="104">
        <f t="shared" si="534"/>
        <v>0</v>
      </c>
      <c r="M740" s="102"/>
      <c r="N740" s="104">
        <f t="shared" si="535"/>
        <v>0</v>
      </c>
      <c r="O740" s="102"/>
      <c r="P740" s="104">
        <f t="shared" si="536"/>
        <v>0</v>
      </c>
      <c r="Q740" s="105">
        <f t="shared" si="537"/>
        <v>0</v>
      </c>
      <c r="R740" s="102"/>
      <c r="S740" s="104">
        <f t="shared" si="538"/>
        <v>0</v>
      </c>
      <c r="T740" s="102"/>
      <c r="U740" s="104">
        <f t="shared" si="538"/>
        <v>0</v>
      </c>
      <c r="V740" s="106">
        <f t="shared" si="539"/>
        <v>0</v>
      </c>
      <c r="W740" s="104" t="str">
        <f t="shared" si="518"/>
        <v/>
      </c>
    </row>
    <row r="741" spans="1:23" ht="13">
      <c r="A741" s="15"/>
      <c r="B741" s="18"/>
      <c r="C741" s="21">
        <v>73017</v>
      </c>
      <c r="D741" s="22" t="s">
        <v>141</v>
      </c>
      <c r="E741" s="62" t="s">
        <v>140</v>
      </c>
      <c r="F741" s="102"/>
      <c r="G741" s="103"/>
      <c r="H741" s="103"/>
      <c r="I741" s="103"/>
      <c r="J741" s="104"/>
      <c r="K741" s="102"/>
      <c r="L741" s="104">
        <f t="shared" si="534"/>
        <v>0</v>
      </c>
      <c r="M741" s="102"/>
      <c r="N741" s="104">
        <f t="shared" si="535"/>
        <v>0</v>
      </c>
      <c r="O741" s="102"/>
      <c r="P741" s="104">
        <f t="shared" si="536"/>
        <v>0</v>
      </c>
      <c r="Q741" s="105">
        <f t="shared" si="537"/>
        <v>0</v>
      </c>
      <c r="R741" s="102"/>
      <c r="S741" s="104">
        <f t="shared" si="538"/>
        <v>0</v>
      </c>
      <c r="T741" s="102"/>
      <c r="U741" s="104">
        <f t="shared" si="538"/>
        <v>0</v>
      </c>
      <c r="V741" s="106">
        <f t="shared" si="539"/>
        <v>0</v>
      </c>
      <c r="W741" s="104" t="str">
        <f t="shared" si="518"/>
        <v/>
      </c>
    </row>
    <row r="742" spans="1:23" ht="14" thickBot="1">
      <c r="A742" s="15"/>
      <c r="B742" s="24"/>
      <c r="C742" s="55">
        <v>73018</v>
      </c>
      <c r="D742" s="56" t="s">
        <v>139</v>
      </c>
      <c r="E742" s="80" t="s">
        <v>138</v>
      </c>
      <c r="F742" s="107"/>
      <c r="G742" s="108"/>
      <c r="H742" s="108"/>
      <c r="I742" s="108"/>
      <c r="J742" s="109"/>
      <c r="K742" s="107"/>
      <c r="L742" s="109">
        <f t="shared" si="534"/>
        <v>0</v>
      </c>
      <c r="M742" s="107"/>
      <c r="N742" s="109">
        <f t="shared" si="535"/>
        <v>0</v>
      </c>
      <c r="O742" s="107"/>
      <c r="P742" s="109">
        <f t="shared" si="536"/>
        <v>0</v>
      </c>
      <c r="Q742" s="110">
        <f t="shared" si="537"/>
        <v>0</v>
      </c>
      <c r="R742" s="107"/>
      <c r="S742" s="109">
        <f t="shared" si="538"/>
        <v>0</v>
      </c>
      <c r="T742" s="107"/>
      <c r="U742" s="109">
        <f t="shared" si="538"/>
        <v>0</v>
      </c>
      <c r="V742" s="111">
        <f t="shared" si="539"/>
        <v>0</v>
      </c>
      <c r="W742" s="109" t="str">
        <f t="shared" si="518"/>
        <v/>
      </c>
    </row>
    <row r="743" spans="1:23" ht="14" thickBot="1">
      <c r="A743" s="15"/>
      <c r="B743" s="19" t="s">
        <v>48</v>
      </c>
      <c r="C743" s="26">
        <v>73024</v>
      </c>
      <c r="D743" s="35" t="s">
        <v>49</v>
      </c>
      <c r="E743" s="63" t="s">
        <v>50</v>
      </c>
      <c r="F743" s="189"/>
      <c r="G743" s="190"/>
      <c r="H743" s="190"/>
      <c r="I743" s="190"/>
      <c r="J743" s="114"/>
      <c r="K743" s="189"/>
      <c r="L743" s="114">
        <f t="shared" si="534"/>
        <v>0</v>
      </c>
      <c r="M743" s="189"/>
      <c r="N743" s="114">
        <f t="shared" si="535"/>
        <v>0</v>
      </c>
      <c r="O743" s="189"/>
      <c r="P743" s="114">
        <f t="shared" si="536"/>
        <v>0</v>
      </c>
      <c r="Q743" s="115">
        <f t="shared" si="537"/>
        <v>0</v>
      </c>
      <c r="R743" s="189"/>
      <c r="S743" s="114">
        <f t="shared" si="538"/>
        <v>0</v>
      </c>
      <c r="T743" s="189"/>
      <c r="U743" s="114">
        <f t="shared" si="538"/>
        <v>0</v>
      </c>
      <c r="V743" s="191">
        <f t="shared" si="539"/>
        <v>0</v>
      </c>
      <c r="W743" s="114" t="str">
        <f t="shared" si="518"/>
        <v/>
      </c>
    </row>
    <row r="744" spans="1:23" ht="27" thickBot="1">
      <c r="A744" s="23"/>
      <c r="B744" s="15"/>
      <c r="C744" s="126">
        <v>73028</v>
      </c>
      <c r="D744" s="128" t="s">
        <v>137</v>
      </c>
      <c r="E744" s="90"/>
      <c r="F744" s="118"/>
      <c r="G744" s="119">
        <f t="shared" ref="G744:V744" si="540">G745+G750+G756+G757</f>
        <v>0</v>
      </c>
      <c r="H744" s="119">
        <f t="shared" si="540"/>
        <v>0</v>
      </c>
      <c r="I744" s="119">
        <f t="shared" si="540"/>
        <v>0</v>
      </c>
      <c r="J744" s="120">
        <f t="shared" si="540"/>
        <v>0</v>
      </c>
      <c r="K744" s="118">
        <f t="shared" si="540"/>
        <v>0</v>
      </c>
      <c r="L744" s="120">
        <f t="shared" si="540"/>
        <v>0</v>
      </c>
      <c r="M744" s="118">
        <f t="shared" si="540"/>
        <v>0</v>
      </c>
      <c r="N744" s="120">
        <f t="shared" si="540"/>
        <v>0</v>
      </c>
      <c r="O744" s="118">
        <f t="shared" si="540"/>
        <v>0</v>
      </c>
      <c r="P744" s="120">
        <f t="shared" si="540"/>
        <v>0</v>
      </c>
      <c r="Q744" s="121">
        <f t="shared" si="540"/>
        <v>0</v>
      </c>
      <c r="R744" s="118">
        <f t="shared" si="540"/>
        <v>0</v>
      </c>
      <c r="S744" s="120">
        <f t="shared" ref="S744" si="541">S745+S750+S756+S757</f>
        <v>0</v>
      </c>
      <c r="T744" s="118">
        <f t="shared" si="540"/>
        <v>0</v>
      </c>
      <c r="U744" s="120">
        <f t="shared" si="540"/>
        <v>0</v>
      </c>
      <c r="V744" s="122">
        <f t="shared" si="540"/>
        <v>0</v>
      </c>
      <c r="W744" s="120" t="str">
        <f t="shared" si="518"/>
        <v/>
      </c>
    </row>
    <row r="745" spans="1:23" ht="14" thickBot="1">
      <c r="A745" s="23"/>
      <c r="B745" s="18"/>
      <c r="C745" s="129"/>
      <c r="D745" s="141" t="s">
        <v>136</v>
      </c>
      <c r="E745" s="142"/>
      <c r="F745" s="202"/>
      <c r="G745" s="259">
        <f t="shared" ref="G745:V745" si="542">SUM(G746:G749)</f>
        <v>0</v>
      </c>
      <c r="H745" s="259">
        <f t="shared" si="542"/>
        <v>0</v>
      </c>
      <c r="I745" s="259">
        <f t="shared" si="542"/>
        <v>0</v>
      </c>
      <c r="J745" s="260">
        <f t="shared" si="542"/>
        <v>0</v>
      </c>
      <c r="K745" s="202">
        <f t="shared" si="542"/>
        <v>0</v>
      </c>
      <c r="L745" s="260">
        <f t="shared" si="542"/>
        <v>0</v>
      </c>
      <c r="M745" s="202">
        <f t="shared" si="542"/>
        <v>0</v>
      </c>
      <c r="N745" s="260">
        <f t="shared" si="542"/>
        <v>0</v>
      </c>
      <c r="O745" s="202">
        <f t="shared" si="542"/>
        <v>0</v>
      </c>
      <c r="P745" s="260">
        <f t="shared" si="542"/>
        <v>0</v>
      </c>
      <c r="Q745" s="261">
        <f t="shared" si="542"/>
        <v>0</v>
      </c>
      <c r="R745" s="202">
        <f t="shared" si="542"/>
        <v>0</v>
      </c>
      <c r="S745" s="260">
        <f t="shared" ref="S745" si="543">SUM(S746:S749)</f>
        <v>0</v>
      </c>
      <c r="T745" s="202">
        <f t="shared" si="542"/>
        <v>0</v>
      </c>
      <c r="U745" s="260">
        <f t="shared" si="542"/>
        <v>0</v>
      </c>
      <c r="V745" s="262">
        <f t="shared" si="542"/>
        <v>0</v>
      </c>
      <c r="W745" s="260" t="str">
        <f t="shared" si="518"/>
        <v/>
      </c>
    </row>
    <row r="746" spans="1:23" ht="26">
      <c r="A746" s="23"/>
      <c r="B746" s="18"/>
      <c r="C746" s="129"/>
      <c r="D746" s="34" t="s">
        <v>135</v>
      </c>
      <c r="E746" s="87" t="s">
        <v>61</v>
      </c>
      <c r="F746" s="208"/>
      <c r="G746" s="209"/>
      <c r="H746" s="209"/>
      <c r="I746" s="209"/>
      <c r="J746" s="210"/>
      <c r="K746" s="208"/>
      <c r="L746" s="210">
        <f>K746+L659</f>
        <v>0</v>
      </c>
      <c r="M746" s="208"/>
      <c r="N746" s="210">
        <f>M746+N659</f>
        <v>0</v>
      </c>
      <c r="O746" s="208"/>
      <c r="P746" s="210">
        <f>O746+P659</f>
        <v>0</v>
      </c>
      <c r="Q746" s="211">
        <f>N746+P746</f>
        <v>0</v>
      </c>
      <c r="R746" s="208"/>
      <c r="S746" s="210">
        <f>R746+S659</f>
        <v>0</v>
      </c>
      <c r="T746" s="208"/>
      <c r="U746" s="210">
        <f>T746+U659</f>
        <v>0</v>
      </c>
      <c r="V746" s="212">
        <f>L746-N746-U746</f>
        <v>0</v>
      </c>
      <c r="W746" s="210" t="str">
        <f t="shared" si="518"/>
        <v/>
      </c>
    </row>
    <row r="747" spans="1:23" ht="26">
      <c r="A747" s="23"/>
      <c r="B747" s="18"/>
      <c r="C747" s="129"/>
      <c r="D747" s="8" t="s">
        <v>134</v>
      </c>
      <c r="E747" s="64" t="s">
        <v>62</v>
      </c>
      <c r="F747" s="213"/>
      <c r="G747" s="214"/>
      <c r="H747" s="214"/>
      <c r="I747" s="214"/>
      <c r="J747" s="215"/>
      <c r="K747" s="213"/>
      <c r="L747" s="215">
        <f>K747+L660</f>
        <v>0</v>
      </c>
      <c r="M747" s="213"/>
      <c r="N747" s="215">
        <f>M747+N660</f>
        <v>0</v>
      </c>
      <c r="O747" s="213"/>
      <c r="P747" s="215">
        <f>O747+P660</f>
        <v>0</v>
      </c>
      <c r="Q747" s="216">
        <f>N747+P747</f>
        <v>0</v>
      </c>
      <c r="R747" s="213"/>
      <c r="S747" s="215">
        <f>R747+S660</f>
        <v>0</v>
      </c>
      <c r="T747" s="213"/>
      <c r="U747" s="215">
        <f>T747+U660</f>
        <v>0</v>
      </c>
      <c r="V747" s="217">
        <f>L747-N747-U747</f>
        <v>0</v>
      </c>
      <c r="W747" s="215" t="str">
        <f t="shared" si="518"/>
        <v/>
      </c>
    </row>
    <row r="748" spans="1:23" ht="26">
      <c r="A748" s="23"/>
      <c r="B748" s="18"/>
      <c r="C748" s="129"/>
      <c r="D748" s="8" t="s">
        <v>63</v>
      </c>
      <c r="E748" s="64" t="s">
        <v>64</v>
      </c>
      <c r="F748" s="213"/>
      <c r="G748" s="214"/>
      <c r="H748" s="214"/>
      <c r="I748" s="214"/>
      <c r="J748" s="215"/>
      <c r="K748" s="213"/>
      <c r="L748" s="215">
        <f>K748+L661</f>
        <v>0</v>
      </c>
      <c r="M748" s="213"/>
      <c r="N748" s="215">
        <f>M748+N661</f>
        <v>0</v>
      </c>
      <c r="O748" s="213"/>
      <c r="P748" s="215">
        <f>O748+P661</f>
        <v>0</v>
      </c>
      <c r="Q748" s="216">
        <f>N748+P748</f>
        <v>0</v>
      </c>
      <c r="R748" s="213"/>
      <c r="S748" s="215">
        <f>R748+S661</f>
        <v>0</v>
      </c>
      <c r="T748" s="213"/>
      <c r="U748" s="215">
        <f>T748+U661</f>
        <v>0</v>
      </c>
      <c r="V748" s="217">
        <f>L748-N748-U748</f>
        <v>0</v>
      </c>
      <c r="W748" s="215" t="str">
        <f t="shared" si="518"/>
        <v/>
      </c>
    </row>
    <row r="749" spans="1:23" ht="14" thickBot="1">
      <c r="A749" s="23"/>
      <c r="B749" s="18"/>
      <c r="C749" s="129"/>
      <c r="D749" s="33" t="s">
        <v>55</v>
      </c>
      <c r="E749" s="65" t="s">
        <v>56</v>
      </c>
      <c r="F749" s="218"/>
      <c r="G749" s="219"/>
      <c r="H749" s="219"/>
      <c r="I749" s="219"/>
      <c r="J749" s="220"/>
      <c r="K749" s="218"/>
      <c r="L749" s="220">
        <f>K749+L662</f>
        <v>0</v>
      </c>
      <c r="M749" s="218"/>
      <c r="N749" s="220">
        <f>M749+N662</f>
        <v>0</v>
      </c>
      <c r="O749" s="218"/>
      <c r="P749" s="220">
        <f>O749+P662</f>
        <v>0</v>
      </c>
      <c r="Q749" s="221">
        <f>N749+P749</f>
        <v>0</v>
      </c>
      <c r="R749" s="218"/>
      <c r="S749" s="220">
        <f>R749+S662</f>
        <v>0</v>
      </c>
      <c r="T749" s="218"/>
      <c r="U749" s="220">
        <f>T749+U662</f>
        <v>0</v>
      </c>
      <c r="V749" s="222">
        <f>L749-N749-U749</f>
        <v>0</v>
      </c>
      <c r="W749" s="220" t="str">
        <f t="shared" si="518"/>
        <v/>
      </c>
    </row>
    <row r="750" spans="1:23" ht="14" thickBot="1">
      <c r="A750" s="23"/>
      <c r="B750" s="18"/>
      <c r="C750" s="129"/>
      <c r="D750" s="88" t="s">
        <v>133</v>
      </c>
      <c r="E750" s="89" t="s">
        <v>132</v>
      </c>
      <c r="F750" s="118"/>
      <c r="G750" s="119">
        <f t="shared" ref="G750:V750" si="544">SUM(G751:G755)</f>
        <v>0</v>
      </c>
      <c r="H750" s="119">
        <f t="shared" si="544"/>
        <v>0</v>
      </c>
      <c r="I750" s="119">
        <f t="shared" si="544"/>
        <v>0</v>
      </c>
      <c r="J750" s="120">
        <f t="shared" si="544"/>
        <v>0</v>
      </c>
      <c r="K750" s="118">
        <f t="shared" si="544"/>
        <v>0</v>
      </c>
      <c r="L750" s="120">
        <f t="shared" si="544"/>
        <v>0</v>
      </c>
      <c r="M750" s="118">
        <f t="shared" si="544"/>
        <v>0</v>
      </c>
      <c r="N750" s="120">
        <f t="shared" si="544"/>
        <v>0</v>
      </c>
      <c r="O750" s="118">
        <f t="shared" si="544"/>
        <v>0</v>
      </c>
      <c r="P750" s="120">
        <f t="shared" si="544"/>
        <v>0</v>
      </c>
      <c r="Q750" s="121">
        <f t="shared" si="544"/>
        <v>0</v>
      </c>
      <c r="R750" s="118">
        <f t="shared" si="544"/>
        <v>0</v>
      </c>
      <c r="S750" s="120">
        <f t="shared" ref="S750" si="545">SUM(S751:S755)</f>
        <v>0</v>
      </c>
      <c r="T750" s="118">
        <f t="shared" si="544"/>
        <v>0</v>
      </c>
      <c r="U750" s="120">
        <f t="shared" si="544"/>
        <v>0</v>
      </c>
      <c r="V750" s="122">
        <f t="shared" si="544"/>
        <v>0</v>
      </c>
      <c r="W750" s="120" t="str">
        <f t="shared" si="518"/>
        <v/>
      </c>
    </row>
    <row r="751" spans="1:23" ht="13">
      <c r="A751" s="23"/>
      <c r="B751" s="18"/>
      <c r="C751" s="129"/>
      <c r="D751" s="5" t="s">
        <v>131</v>
      </c>
      <c r="E751" s="86" t="s">
        <v>130</v>
      </c>
      <c r="F751" s="223"/>
      <c r="G751" s="224"/>
      <c r="H751" s="224"/>
      <c r="I751" s="224"/>
      <c r="J751" s="225"/>
      <c r="K751" s="223"/>
      <c r="L751" s="225">
        <f t="shared" ref="L751:L757" si="546">K751+L664</f>
        <v>0</v>
      </c>
      <c r="M751" s="223"/>
      <c r="N751" s="225">
        <f t="shared" ref="N751:N757" si="547">M751+N664</f>
        <v>0</v>
      </c>
      <c r="O751" s="223"/>
      <c r="P751" s="225">
        <f t="shared" ref="P751:P757" si="548">O751+P664</f>
        <v>0</v>
      </c>
      <c r="Q751" s="226">
        <f t="shared" ref="Q751:Q757" si="549">N751+P751</f>
        <v>0</v>
      </c>
      <c r="R751" s="223"/>
      <c r="S751" s="225">
        <f t="shared" ref="S751:U757" si="550">R751+S664</f>
        <v>0</v>
      </c>
      <c r="T751" s="223"/>
      <c r="U751" s="225">
        <f t="shared" si="550"/>
        <v>0</v>
      </c>
      <c r="V751" s="227">
        <f t="shared" ref="V751:V757" si="551">L751-N751-U751</f>
        <v>0</v>
      </c>
      <c r="W751" s="225" t="str">
        <f t="shared" si="518"/>
        <v/>
      </c>
    </row>
    <row r="752" spans="1:23" ht="26">
      <c r="A752" s="23"/>
      <c r="B752" s="18"/>
      <c r="C752" s="129"/>
      <c r="D752" s="9" t="s">
        <v>129</v>
      </c>
      <c r="E752" s="59" t="s">
        <v>60</v>
      </c>
      <c r="F752" s="192"/>
      <c r="G752" s="193"/>
      <c r="H752" s="193"/>
      <c r="I752" s="193"/>
      <c r="J752" s="194"/>
      <c r="K752" s="192"/>
      <c r="L752" s="194">
        <f t="shared" si="546"/>
        <v>0</v>
      </c>
      <c r="M752" s="192"/>
      <c r="N752" s="194">
        <f t="shared" si="547"/>
        <v>0</v>
      </c>
      <c r="O752" s="192"/>
      <c r="P752" s="194">
        <f t="shared" si="548"/>
        <v>0</v>
      </c>
      <c r="Q752" s="195">
        <f t="shared" si="549"/>
        <v>0</v>
      </c>
      <c r="R752" s="192"/>
      <c r="S752" s="194">
        <f t="shared" si="550"/>
        <v>0</v>
      </c>
      <c r="T752" s="192"/>
      <c r="U752" s="194">
        <f t="shared" si="550"/>
        <v>0</v>
      </c>
      <c r="V752" s="196">
        <f t="shared" si="551"/>
        <v>0</v>
      </c>
      <c r="W752" s="194" t="str">
        <f t="shared" si="518"/>
        <v/>
      </c>
    </row>
    <row r="753" spans="1:23" ht="39">
      <c r="A753" s="23"/>
      <c r="B753" s="18"/>
      <c r="C753" s="129"/>
      <c r="D753" s="10" t="s">
        <v>128</v>
      </c>
      <c r="E753" s="67" t="s">
        <v>57</v>
      </c>
      <c r="F753" s="228"/>
      <c r="G753" s="229"/>
      <c r="H753" s="229"/>
      <c r="I753" s="229"/>
      <c r="J753" s="230"/>
      <c r="K753" s="228"/>
      <c r="L753" s="230">
        <f t="shared" si="546"/>
        <v>0</v>
      </c>
      <c r="M753" s="228"/>
      <c r="N753" s="230">
        <f t="shared" si="547"/>
        <v>0</v>
      </c>
      <c r="O753" s="228"/>
      <c r="P753" s="230">
        <f t="shared" si="548"/>
        <v>0</v>
      </c>
      <c r="Q753" s="231">
        <f t="shared" si="549"/>
        <v>0</v>
      </c>
      <c r="R753" s="228"/>
      <c r="S753" s="230">
        <f t="shared" si="550"/>
        <v>0</v>
      </c>
      <c r="T753" s="228"/>
      <c r="U753" s="230">
        <f t="shared" si="550"/>
        <v>0</v>
      </c>
      <c r="V753" s="232">
        <f t="shared" si="551"/>
        <v>0</v>
      </c>
      <c r="W753" s="230" t="str">
        <f t="shared" si="518"/>
        <v/>
      </c>
    </row>
    <row r="754" spans="1:23" ht="26">
      <c r="A754" s="23"/>
      <c r="B754" s="18"/>
      <c r="C754" s="129"/>
      <c r="D754" s="11" t="s">
        <v>127</v>
      </c>
      <c r="E754" s="68" t="s">
        <v>59</v>
      </c>
      <c r="F754" s="233"/>
      <c r="G754" s="234"/>
      <c r="H754" s="234"/>
      <c r="I754" s="234"/>
      <c r="J754" s="235"/>
      <c r="K754" s="233"/>
      <c r="L754" s="235">
        <f t="shared" si="546"/>
        <v>0</v>
      </c>
      <c r="M754" s="233"/>
      <c r="N754" s="235">
        <f t="shared" si="547"/>
        <v>0</v>
      </c>
      <c r="O754" s="233"/>
      <c r="P754" s="235">
        <f t="shared" si="548"/>
        <v>0</v>
      </c>
      <c r="Q754" s="236">
        <f t="shared" si="549"/>
        <v>0</v>
      </c>
      <c r="R754" s="233"/>
      <c r="S754" s="235">
        <f t="shared" si="550"/>
        <v>0</v>
      </c>
      <c r="T754" s="233"/>
      <c r="U754" s="235">
        <f t="shared" si="550"/>
        <v>0</v>
      </c>
      <c r="V754" s="237">
        <f t="shared" si="551"/>
        <v>0</v>
      </c>
      <c r="W754" s="235" t="str">
        <f t="shared" si="518"/>
        <v/>
      </c>
    </row>
    <row r="755" spans="1:23" ht="39">
      <c r="A755" s="23"/>
      <c r="B755" s="18"/>
      <c r="C755" s="129"/>
      <c r="D755" s="12" t="s">
        <v>126</v>
      </c>
      <c r="E755" s="60" t="s">
        <v>58</v>
      </c>
      <c r="F755" s="150"/>
      <c r="G755" s="151"/>
      <c r="H755" s="151"/>
      <c r="I755" s="151"/>
      <c r="J755" s="152"/>
      <c r="K755" s="150"/>
      <c r="L755" s="152">
        <f t="shared" si="546"/>
        <v>0</v>
      </c>
      <c r="M755" s="150"/>
      <c r="N755" s="152">
        <f t="shared" si="547"/>
        <v>0</v>
      </c>
      <c r="O755" s="150"/>
      <c r="P755" s="152">
        <f t="shared" si="548"/>
        <v>0</v>
      </c>
      <c r="Q755" s="153">
        <f t="shared" si="549"/>
        <v>0</v>
      </c>
      <c r="R755" s="150"/>
      <c r="S755" s="152">
        <f t="shared" si="550"/>
        <v>0</v>
      </c>
      <c r="T755" s="150"/>
      <c r="U755" s="152">
        <f t="shared" si="550"/>
        <v>0</v>
      </c>
      <c r="V755" s="154">
        <f t="shared" si="551"/>
        <v>0</v>
      </c>
      <c r="W755" s="152" t="str">
        <f t="shared" si="518"/>
        <v/>
      </c>
    </row>
    <row r="756" spans="1:23" ht="13">
      <c r="A756" s="23"/>
      <c r="B756" s="18"/>
      <c r="C756" s="129"/>
      <c r="D756" s="12" t="s">
        <v>53</v>
      </c>
      <c r="E756" s="59" t="s">
        <v>54</v>
      </c>
      <c r="F756" s="192"/>
      <c r="G756" s="193"/>
      <c r="H756" s="193"/>
      <c r="I756" s="193"/>
      <c r="J756" s="194"/>
      <c r="K756" s="192"/>
      <c r="L756" s="194">
        <f t="shared" si="546"/>
        <v>0</v>
      </c>
      <c r="M756" s="192"/>
      <c r="N756" s="194">
        <f t="shared" si="547"/>
        <v>0</v>
      </c>
      <c r="O756" s="192"/>
      <c r="P756" s="194">
        <f t="shared" si="548"/>
        <v>0</v>
      </c>
      <c r="Q756" s="195">
        <f t="shared" si="549"/>
        <v>0</v>
      </c>
      <c r="R756" s="192"/>
      <c r="S756" s="194">
        <f t="shared" si="550"/>
        <v>0</v>
      </c>
      <c r="T756" s="192"/>
      <c r="U756" s="194">
        <f t="shared" si="550"/>
        <v>0</v>
      </c>
      <c r="V756" s="196">
        <f t="shared" si="551"/>
        <v>0</v>
      </c>
      <c r="W756" s="194" t="str">
        <f t="shared" si="518"/>
        <v/>
      </c>
    </row>
    <row r="757" spans="1:23" ht="27" thickBot="1">
      <c r="A757" s="23"/>
      <c r="B757" s="24"/>
      <c r="C757" s="140"/>
      <c r="D757" s="30" t="s">
        <v>51</v>
      </c>
      <c r="E757" s="69" t="s">
        <v>52</v>
      </c>
      <c r="F757" s="238"/>
      <c r="G757" s="239"/>
      <c r="H757" s="239"/>
      <c r="I757" s="239"/>
      <c r="J757" s="240"/>
      <c r="K757" s="238"/>
      <c r="L757" s="240">
        <f t="shared" si="546"/>
        <v>0</v>
      </c>
      <c r="M757" s="238"/>
      <c r="N757" s="240">
        <f t="shared" si="547"/>
        <v>0</v>
      </c>
      <c r="O757" s="238"/>
      <c r="P757" s="240">
        <f t="shared" si="548"/>
        <v>0</v>
      </c>
      <c r="Q757" s="241">
        <f t="shared" si="549"/>
        <v>0</v>
      </c>
      <c r="R757" s="238"/>
      <c r="S757" s="240">
        <f t="shared" si="550"/>
        <v>0</v>
      </c>
      <c r="T757" s="238"/>
      <c r="U757" s="240">
        <f t="shared" si="550"/>
        <v>0</v>
      </c>
      <c r="V757" s="242">
        <f t="shared" si="551"/>
        <v>0</v>
      </c>
      <c r="W757" s="240" t="str">
        <f t="shared" si="518"/>
        <v/>
      </c>
    </row>
    <row r="758" spans="1:23" ht="14" thickBot="1">
      <c r="A758" s="23"/>
      <c r="B758" s="25" t="s">
        <v>65</v>
      </c>
      <c r="C758" s="126">
        <v>73048</v>
      </c>
      <c r="D758" s="128" t="s">
        <v>125</v>
      </c>
      <c r="E758" s="89"/>
      <c r="F758" s="118"/>
      <c r="G758" s="119">
        <f t="shared" ref="G758:V758" si="552">G759+G760+G766+G767</f>
        <v>0</v>
      </c>
      <c r="H758" s="119">
        <f t="shared" si="552"/>
        <v>0</v>
      </c>
      <c r="I758" s="119">
        <f t="shared" si="552"/>
        <v>0</v>
      </c>
      <c r="J758" s="120">
        <f t="shared" si="552"/>
        <v>0</v>
      </c>
      <c r="K758" s="118">
        <f t="shared" si="552"/>
        <v>0</v>
      </c>
      <c r="L758" s="120">
        <f t="shared" si="552"/>
        <v>0</v>
      </c>
      <c r="M758" s="118">
        <f t="shared" si="552"/>
        <v>0</v>
      </c>
      <c r="N758" s="120">
        <f t="shared" si="552"/>
        <v>0</v>
      </c>
      <c r="O758" s="118">
        <f t="shared" si="552"/>
        <v>0</v>
      </c>
      <c r="P758" s="120">
        <f t="shared" si="552"/>
        <v>0</v>
      </c>
      <c r="Q758" s="121">
        <f t="shared" si="552"/>
        <v>0</v>
      </c>
      <c r="R758" s="118">
        <f t="shared" si="552"/>
        <v>0</v>
      </c>
      <c r="S758" s="120">
        <f t="shared" ref="S758" si="553">S759+S760+S766+S767</f>
        <v>0</v>
      </c>
      <c r="T758" s="118">
        <f t="shared" si="552"/>
        <v>0</v>
      </c>
      <c r="U758" s="120">
        <f t="shared" si="552"/>
        <v>0</v>
      </c>
      <c r="V758" s="122">
        <f t="shared" si="552"/>
        <v>0</v>
      </c>
      <c r="W758" s="120" t="str">
        <f t="shared" si="518"/>
        <v/>
      </c>
    </row>
    <row r="759" spans="1:23" ht="14" thickBot="1">
      <c r="A759" s="23"/>
      <c r="B759" s="18"/>
      <c r="C759" s="129"/>
      <c r="D759" s="32" t="s">
        <v>124</v>
      </c>
      <c r="E759" s="70" t="s">
        <v>66</v>
      </c>
      <c r="F759" s="243"/>
      <c r="G759" s="244"/>
      <c r="H759" s="244"/>
      <c r="I759" s="244"/>
      <c r="J759" s="245"/>
      <c r="K759" s="243"/>
      <c r="L759" s="245">
        <f>K759+L672</f>
        <v>0</v>
      </c>
      <c r="M759" s="243"/>
      <c r="N759" s="245">
        <f>M759+N672</f>
        <v>0</v>
      </c>
      <c r="O759" s="243"/>
      <c r="P759" s="245">
        <f>O759+P672</f>
        <v>0</v>
      </c>
      <c r="Q759" s="246">
        <f>N759+P759</f>
        <v>0</v>
      </c>
      <c r="R759" s="243"/>
      <c r="S759" s="245">
        <f>R759+S672</f>
        <v>0</v>
      </c>
      <c r="T759" s="243"/>
      <c r="U759" s="245">
        <f>T759+U672</f>
        <v>0</v>
      </c>
      <c r="V759" s="247">
        <f t="shared" ref="V759:V774" si="554">L759-N759-U759</f>
        <v>0</v>
      </c>
      <c r="W759" s="245" t="str">
        <f t="shared" si="518"/>
        <v/>
      </c>
    </row>
    <row r="760" spans="1:23" ht="14" thickBot="1">
      <c r="A760" s="23"/>
      <c r="B760" s="18"/>
      <c r="C760" s="129"/>
      <c r="D760" s="31" t="s">
        <v>123</v>
      </c>
      <c r="E760" s="66" t="s">
        <v>122</v>
      </c>
      <c r="F760" s="248"/>
      <c r="G760" s="249">
        <f t="shared" ref="G760:P760" si="555">SUM(G761:G765)</f>
        <v>0</v>
      </c>
      <c r="H760" s="249">
        <f t="shared" si="555"/>
        <v>0</v>
      </c>
      <c r="I760" s="249">
        <f t="shared" si="555"/>
        <v>0</v>
      </c>
      <c r="J760" s="204">
        <f t="shared" si="555"/>
        <v>0</v>
      </c>
      <c r="K760" s="248">
        <f t="shared" si="555"/>
        <v>0</v>
      </c>
      <c r="L760" s="204">
        <f t="shared" si="555"/>
        <v>0</v>
      </c>
      <c r="M760" s="248">
        <f t="shared" si="555"/>
        <v>0</v>
      </c>
      <c r="N760" s="204">
        <f t="shared" si="555"/>
        <v>0</v>
      </c>
      <c r="O760" s="248">
        <f t="shared" si="555"/>
        <v>0</v>
      </c>
      <c r="P760" s="204">
        <f t="shared" si="555"/>
        <v>0</v>
      </c>
      <c r="Q760" s="206">
        <f>SUM(Q761:Q765)</f>
        <v>0</v>
      </c>
      <c r="R760" s="248">
        <f>SUM(R761:R765)</f>
        <v>0</v>
      </c>
      <c r="S760" s="204">
        <f>SUM(S761:S765)</f>
        <v>0</v>
      </c>
      <c r="T760" s="248">
        <f>SUM(T761:T765)</f>
        <v>0</v>
      </c>
      <c r="U760" s="204">
        <f>SUM(U761:U765)</f>
        <v>0</v>
      </c>
      <c r="V760" s="250">
        <f t="shared" si="554"/>
        <v>0</v>
      </c>
      <c r="W760" s="204" t="str">
        <f t="shared" si="518"/>
        <v/>
      </c>
    </row>
    <row r="761" spans="1:23" ht="13">
      <c r="A761" s="23"/>
      <c r="B761" s="18"/>
      <c r="C761" s="129"/>
      <c r="D761" s="9" t="s">
        <v>121</v>
      </c>
      <c r="E761" s="59" t="s">
        <v>78</v>
      </c>
      <c r="F761" s="192"/>
      <c r="G761" s="193"/>
      <c r="H761" s="193"/>
      <c r="I761" s="193"/>
      <c r="J761" s="194"/>
      <c r="K761" s="192"/>
      <c r="L761" s="194">
        <f t="shared" ref="L761:L766" si="556">K761+L674</f>
        <v>0</v>
      </c>
      <c r="M761" s="192"/>
      <c r="N761" s="194">
        <f t="shared" ref="N761:N766" si="557">M761+N674</f>
        <v>0</v>
      </c>
      <c r="O761" s="192"/>
      <c r="P761" s="194">
        <f t="shared" ref="P761:P766" si="558">O761+P674</f>
        <v>0</v>
      </c>
      <c r="Q761" s="195">
        <f t="shared" ref="Q761:Q766" si="559">N761+P761</f>
        <v>0</v>
      </c>
      <c r="R761" s="192"/>
      <c r="S761" s="194">
        <f t="shared" ref="S761:U766" si="560">R761+S674</f>
        <v>0</v>
      </c>
      <c r="T761" s="192"/>
      <c r="U761" s="194">
        <f t="shared" si="560"/>
        <v>0</v>
      </c>
      <c r="V761" s="196">
        <f t="shared" si="554"/>
        <v>0</v>
      </c>
      <c r="W761" s="194" t="str">
        <f t="shared" si="518"/>
        <v/>
      </c>
    </row>
    <row r="762" spans="1:23" ht="13">
      <c r="A762" s="23"/>
      <c r="B762" s="18"/>
      <c r="C762" s="129"/>
      <c r="D762" s="12" t="s">
        <v>120</v>
      </c>
      <c r="E762" s="60" t="s">
        <v>73</v>
      </c>
      <c r="F762" s="150"/>
      <c r="G762" s="151"/>
      <c r="H762" s="151"/>
      <c r="I762" s="151"/>
      <c r="J762" s="152"/>
      <c r="K762" s="150"/>
      <c r="L762" s="152">
        <f t="shared" si="556"/>
        <v>0</v>
      </c>
      <c r="M762" s="150"/>
      <c r="N762" s="152">
        <f t="shared" si="557"/>
        <v>0</v>
      </c>
      <c r="O762" s="150"/>
      <c r="P762" s="152">
        <f t="shared" si="558"/>
        <v>0</v>
      </c>
      <c r="Q762" s="153">
        <f t="shared" si="559"/>
        <v>0</v>
      </c>
      <c r="R762" s="150"/>
      <c r="S762" s="152">
        <f t="shared" si="560"/>
        <v>0</v>
      </c>
      <c r="T762" s="150"/>
      <c r="U762" s="152">
        <f t="shared" si="560"/>
        <v>0</v>
      </c>
      <c r="V762" s="154">
        <f t="shared" si="554"/>
        <v>0</v>
      </c>
      <c r="W762" s="152" t="str">
        <f t="shared" si="518"/>
        <v/>
      </c>
    </row>
    <row r="763" spans="1:23" ht="13">
      <c r="A763" s="23"/>
      <c r="B763" s="18"/>
      <c r="C763" s="129"/>
      <c r="D763" s="12" t="s">
        <v>119</v>
      </c>
      <c r="E763" s="60" t="s">
        <v>67</v>
      </c>
      <c r="F763" s="150"/>
      <c r="G763" s="151"/>
      <c r="H763" s="151"/>
      <c r="I763" s="151"/>
      <c r="J763" s="152"/>
      <c r="K763" s="150"/>
      <c r="L763" s="152">
        <f t="shared" si="556"/>
        <v>0</v>
      </c>
      <c r="M763" s="150"/>
      <c r="N763" s="152">
        <f t="shared" si="557"/>
        <v>0</v>
      </c>
      <c r="O763" s="150"/>
      <c r="P763" s="152">
        <f t="shared" si="558"/>
        <v>0</v>
      </c>
      <c r="Q763" s="153">
        <f t="shared" si="559"/>
        <v>0</v>
      </c>
      <c r="R763" s="150"/>
      <c r="S763" s="152">
        <f t="shared" si="560"/>
        <v>0</v>
      </c>
      <c r="T763" s="150"/>
      <c r="U763" s="152">
        <f t="shared" si="560"/>
        <v>0</v>
      </c>
      <c r="V763" s="154">
        <f t="shared" si="554"/>
        <v>0</v>
      </c>
      <c r="W763" s="152" t="str">
        <f t="shared" si="518"/>
        <v/>
      </c>
    </row>
    <row r="764" spans="1:23" ht="13">
      <c r="A764" s="23"/>
      <c r="B764" s="18"/>
      <c r="C764" s="129"/>
      <c r="D764" s="12" t="s">
        <v>118</v>
      </c>
      <c r="E764" s="60" t="s">
        <v>68</v>
      </c>
      <c r="F764" s="150"/>
      <c r="G764" s="151"/>
      <c r="H764" s="151"/>
      <c r="I764" s="151"/>
      <c r="J764" s="152"/>
      <c r="K764" s="150"/>
      <c r="L764" s="152">
        <f t="shared" si="556"/>
        <v>0</v>
      </c>
      <c r="M764" s="150"/>
      <c r="N764" s="152">
        <f t="shared" si="557"/>
        <v>0</v>
      </c>
      <c r="O764" s="150"/>
      <c r="P764" s="152">
        <f t="shared" si="558"/>
        <v>0</v>
      </c>
      <c r="Q764" s="153">
        <f t="shared" si="559"/>
        <v>0</v>
      </c>
      <c r="R764" s="150"/>
      <c r="S764" s="152">
        <f t="shared" si="560"/>
        <v>0</v>
      </c>
      <c r="T764" s="150"/>
      <c r="U764" s="152">
        <f t="shared" si="560"/>
        <v>0</v>
      </c>
      <c r="V764" s="154">
        <f t="shared" si="554"/>
        <v>0</v>
      </c>
      <c r="W764" s="152" t="str">
        <f t="shared" si="518"/>
        <v/>
      </c>
    </row>
    <row r="765" spans="1:23" ht="13">
      <c r="A765" s="23"/>
      <c r="B765" s="18"/>
      <c r="C765" s="129"/>
      <c r="D765" s="13" t="s">
        <v>117</v>
      </c>
      <c r="E765" s="71" t="s">
        <v>76</v>
      </c>
      <c r="F765" s="251"/>
      <c r="G765" s="252"/>
      <c r="H765" s="252"/>
      <c r="I765" s="252"/>
      <c r="J765" s="253"/>
      <c r="K765" s="251"/>
      <c r="L765" s="253">
        <f t="shared" si="556"/>
        <v>0</v>
      </c>
      <c r="M765" s="251"/>
      <c r="N765" s="253">
        <f t="shared" si="557"/>
        <v>0</v>
      </c>
      <c r="O765" s="251"/>
      <c r="P765" s="253">
        <f t="shared" si="558"/>
        <v>0</v>
      </c>
      <c r="Q765" s="254">
        <f t="shared" si="559"/>
        <v>0</v>
      </c>
      <c r="R765" s="251"/>
      <c r="S765" s="253">
        <f t="shared" si="560"/>
        <v>0</v>
      </c>
      <c r="T765" s="251"/>
      <c r="U765" s="253">
        <f t="shared" si="560"/>
        <v>0</v>
      </c>
      <c r="V765" s="255">
        <f t="shared" si="554"/>
        <v>0</v>
      </c>
      <c r="W765" s="253" t="str">
        <f t="shared" si="518"/>
        <v/>
      </c>
    </row>
    <row r="766" spans="1:23" ht="27" thickBot="1">
      <c r="A766" s="23"/>
      <c r="B766" s="18"/>
      <c r="C766" s="129"/>
      <c r="D766" s="72" t="s">
        <v>116</v>
      </c>
      <c r="E766" s="70" t="s">
        <v>75</v>
      </c>
      <c r="F766" s="243"/>
      <c r="G766" s="244"/>
      <c r="H766" s="244"/>
      <c r="I766" s="244"/>
      <c r="J766" s="245"/>
      <c r="K766" s="243"/>
      <c r="L766" s="245">
        <f t="shared" si="556"/>
        <v>0</v>
      </c>
      <c r="M766" s="243"/>
      <c r="N766" s="245">
        <f t="shared" si="557"/>
        <v>0</v>
      </c>
      <c r="O766" s="243"/>
      <c r="P766" s="245">
        <f t="shared" si="558"/>
        <v>0</v>
      </c>
      <c r="Q766" s="246">
        <f t="shared" si="559"/>
        <v>0</v>
      </c>
      <c r="R766" s="243"/>
      <c r="S766" s="245">
        <f t="shared" si="560"/>
        <v>0</v>
      </c>
      <c r="T766" s="243"/>
      <c r="U766" s="245">
        <f t="shared" si="560"/>
        <v>0</v>
      </c>
      <c r="V766" s="247">
        <f t="shared" si="554"/>
        <v>0</v>
      </c>
      <c r="W766" s="245" t="str">
        <f t="shared" si="518"/>
        <v/>
      </c>
    </row>
    <row r="767" spans="1:23" ht="14" thickBot="1">
      <c r="A767" s="23"/>
      <c r="B767" s="18"/>
      <c r="C767" s="129"/>
      <c r="D767" s="31" t="s">
        <v>115</v>
      </c>
      <c r="E767" s="73" t="s">
        <v>114</v>
      </c>
      <c r="F767" s="248"/>
      <c r="G767" s="249">
        <f t="shared" ref="G767:U767" si="561">SUM(G768:G774)</f>
        <v>0</v>
      </c>
      <c r="H767" s="249">
        <f t="shared" si="561"/>
        <v>0</v>
      </c>
      <c r="I767" s="249">
        <f t="shared" si="561"/>
        <v>0</v>
      </c>
      <c r="J767" s="204">
        <f t="shared" si="561"/>
        <v>0</v>
      </c>
      <c r="K767" s="248">
        <f t="shared" si="561"/>
        <v>0</v>
      </c>
      <c r="L767" s="204">
        <f t="shared" si="561"/>
        <v>0</v>
      </c>
      <c r="M767" s="248">
        <f t="shared" si="561"/>
        <v>0</v>
      </c>
      <c r="N767" s="204">
        <f t="shared" si="561"/>
        <v>0</v>
      </c>
      <c r="O767" s="248">
        <f t="shared" si="561"/>
        <v>0</v>
      </c>
      <c r="P767" s="204">
        <f t="shared" si="561"/>
        <v>0</v>
      </c>
      <c r="Q767" s="206">
        <f t="shared" si="561"/>
        <v>0</v>
      </c>
      <c r="R767" s="248">
        <f t="shared" si="561"/>
        <v>0</v>
      </c>
      <c r="S767" s="204">
        <f t="shared" ref="S767" si="562">SUM(S768:S774)</f>
        <v>0</v>
      </c>
      <c r="T767" s="248">
        <f t="shared" si="561"/>
        <v>0</v>
      </c>
      <c r="U767" s="204">
        <f t="shared" si="561"/>
        <v>0</v>
      </c>
      <c r="V767" s="250">
        <f t="shared" si="554"/>
        <v>0</v>
      </c>
      <c r="W767" s="204" t="str">
        <f t="shared" si="518"/>
        <v/>
      </c>
    </row>
    <row r="768" spans="1:23" ht="26">
      <c r="A768" s="23"/>
      <c r="B768" s="18"/>
      <c r="C768" s="129"/>
      <c r="D768" s="9" t="s">
        <v>113</v>
      </c>
      <c r="E768" s="74" t="s">
        <v>77</v>
      </c>
      <c r="F768" s="192"/>
      <c r="G768" s="193"/>
      <c r="H768" s="193"/>
      <c r="I768" s="193"/>
      <c r="J768" s="194"/>
      <c r="K768" s="192"/>
      <c r="L768" s="194">
        <f t="shared" ref="L768:L774" si="563">K768+L681</f>
        <v>0</v>
      </c>
      <c r="M768" s="192"/>
      <c r="N768" s="194">
        <f t="shared" ref="N768:N774" si="564">M768+N681</f>
        <v>0</v>
      </c>
      <c r="O768" s="192"/>
      <c r="P768" s="194">
        <f t="shared" ref="P768:P774" si="565">O768+P681</f>
        <v>0</v>
      </c>
      <c r="Q768" s="195">
        <f t="shared" ref="Q768:Q774" si="566">N768+P768</f>
        <v>0</v>
      </c>
      <c r="R768" s="192"/>
      <c r="S768" s="194">
        <f t="shared" ref="S768:U774" si="567">R768+S681</f>
        <v>0</v>
      </c>
      <c r="T768" s="192"/>
      <c r="U768" s="194">
        <f t="shared" si="567"/>
        <v>0</v>
      </c>
      <c r="V768" s="196">
        <f t="shared" si="554"/>
        <v>0</v>
      </c>
      <c r="W768" s="194" t="str">
        <f t="shared" ref="W768:W788" si="568">IF(L768-N768-U768-V768=0,"","Error")</f>
        <v/>
      </c>
    </row>
    <row r="769" spans="1:23" ht="13">
      <c r="A769" s="23"/>
      <c r="B769" s="18"/>
      <c r="C769" s="129"/>
      <c r="D769" s="12" t="s">
        <v>112</v>
      </c>
      <c r="E769" s="75" t="s">
        <v>72</v>
      </c>
      <c r="F769" s="150"/>
      <c r="G769" s="151"/>
      <c r="H769" s="151"/>
      <c r="I769" s="151"/>
      <c r="J769" s="152"/>
      <c r="K769" s="150"/>
      <c r="L769" s="152">
        <f t="shared" si="563"/>
        <v>0</v>
      </c>
      <c r="M769" s="150"/>
      <c r="N769" s="152">
        <f t="shared" si="564"/>
        <v>0</v>
      </c>
      <c r="O769" s="150"/>
      <c r="P769" s="152">
        <f t="shared" si="565"/>
        <v>0</v>
      </c>
      <c r="Q769" s="153">
        <f t="shared" si="566"/>
        <v>0</v>
      </c>
      <c r="R769" s="150"/>
      <c r="S769" s="152">
        <f t="shared" si="567"/>
        <v>0</v>
      </c>
      <c r="T769" s="150"/>
      <c r="U769" s="152">
        <f t="shared" si="567"/>
        <v>0</v>
      </c>
      <c r="V769" s="154">
        <f t="shared" si="554"/>
        <v>0</v>
      </c>
      <c r="W769" s="152" t="str">
        <f t="shared" si="568"/>
        <v/>
      </c>
    </row>
    <row r="770" spans="1:23" ht="13">
      <c r="A770" s="23"/>
      <c r="B770" s="18"/>
      <c r="C770" s="129"/>
      <c r="D770" s="12" t="s">
        <v>111</v>
      </c>
      <c r="E770" s="75" t="s">
        <v>74</v>
      </c>
      <c r="F770" s="150"/>
      <c r="G770" s="151"/>
      <c r="H770" s="151"/>
      <c r="I770" s="151"/>
      <c r="J770" s="152"/>
      <c r="K770" s="150"/>
      <c r="L770" s="152">
        <f t="shared" si="563"/>
        <v>0</v>
      </c>
      <c r="M770" s="150"/>
      <c r="N770" s="152">
        <f t="shared" si="564"/>
        <v>0</v>
      </c>
      <c r="O770" s="150"/>
      <c r="P770" s="152">
        <f t="shared" si="565"/>
        <v>0</v>
      </c>
      <c r="Q770" s="153">
        <f t="shared" si="566"/>
        <v>0</v>
      </c>
      <c r="R770" s="150"/>
      <c r="S770" s="152">
        <f t="shared" si="567"/>
        <v>0</v>
      </c>
      <c r="T770" s="150"/>
      <c r="U770" s="152">
        <f t="shared" si="567"/>
        <v>0</v>
      </c>
      <c r="V770" s="154">
        <f t="shared" si="554"/>
        <v>0</v>
      </c>
      <c r="W770" s="152" t="str">
        <f t="shared" si="568"/>
        <v/>
      </c>
    </row>
    <row r="771" spans="1:23" ht="13">
      <c r="A771" s="23"/>
      <c r="B771" s="18"/>
      <c r="C771" s="129"/>
      <c r="D771" s="12" t="s">
        <v>110</v>
      </c>
      <c r="E771" s="75" t="s">
        <v>69</v>
      </c>
      <c r="F771" s="150"/>
      <c r="G771" s="151"/>
      <c r="H771" s="151"/>
      <c r="I771" s="151"/>
      <c r="J771" s="152"/>
      <c r="K771" s="150"/>
      <c r="L771" s="152">
        <f t="shared" si="563"/>
        <v>0</v>
      </c>
      <c r="M771" s="150"/>
      <c r="N771" s="152">
        <f t="shared" si="564"/>
        <v>0</v>
      </c>
      <c r="O771" s="150"/>
      <c r="P771" s="152">
        <f t="shared" si="565"/>
        <v>0</v>
      </c>
      <c r="Q771" s="153">
        <f t="shared" si="566"/>
        <v>0</v>
      </c>
      <c r="R771" s="150"/>
      <c r="S771" s="152">
        <f t="shared" si="567"/>
        <v>0</v>
      </c>
      <c r="T771" s="150"/>
      <c r="U771" s="152">
        <f t="shared" si="567"/>
        <v>0</v>
      </c>
      <c r="V771" s="154">
        <f t="shared" si="554"/>
        <v>0</v>
      </c>
      <c r="W771" s="152" t="str">
        <f t="shared" si="568"/>
        <v/>
      </c>
    </row>
    <row r="772" spans="1:23" ht="13">
      <c r="A772" s="23"/>
      <c r="B772" s="18"/>
      <c r="C772" s="129"/>
      <c r="D772" s="12" t="s">
        <v>109</v>
      </c>
      <c r="E772" s="75" t="s">
        <v>70</v>
      </c>
      <c r="F772" s="150"/>
      <c r="G772" s="151"/>
      <c r="H772" s="151"/>
      <c r="I772" s="151"/>
      <c r="J772" s="152"/>
      <c r="K772" s="150"/>
      <c r="L772" s="152">
        <f t="shared" si="563"/>
        <v>0</v>
      </c>
      <c r="M772" s="150"/>
      <c r="N772" s="152">
        <f t="shared" si="564"/>
        <v>0</v>
      </c>
      <c r="O772" s="150"/>
      <c r="P772" s="152">
        <f t="shared" si="565"/>
        <v>0</v>
      </c>
      <c r="Q772" s="153">
        <f t="shared" si="566"/>
        <v>0</v>
      </c>
      <c r="R772" s="150"/>
      <c r="S772" s="152">
        <f t="shared" si="567"/>
        <v>0</v>
      </c>
      <c r="T772" s="150"/>
      <c r="U772" s="152">
        <f t="shared" si="567"/>
        <v>0</v>
      </c>
      <c r="V772" s="154">
        <f t="shared" si="554"/>
        <v>0</v>
      </c>
      <c r="W772" s="152" t="str">
        <f t="shared" si="568"/>
        <v/>
      </c>
    </row>
    <row r="773" spans="1:23" ht="13">
      <c r="A773" s="23"/>
      <c r="B773" s="18"/>
      <c r="C773" s="129"/>
      <c r="D773" s="12" t="s">
        <v>108</v>
      </c>
      <c r="E773" s="75" t="s">
        <v>71</v>
      </c>
      <c r="F773" s="150"/>
      <c r="G773" s="151"/>
      <c r="H773" s="151"/>
      <c r="I773" s="151"/>
      <c r="J773" s="152"/>
      <c r="K773" s="150"/>
      <c r="L773" s="152">
        <f t="shared" si="563"/>
        <v>0</v>
      </c>
      <c r="M773" s="150"/>
      <c r="N773" s="152">
        <f t="shared" si="564"/>
        <v>0</v>
      </c>
      <c r="O773" s="150"/>
      <c r="P773" s="152">
        <f t="shared" si="565"/>
        <v>0</v>
      </c>
      <c r="Q773" s="153">
        <f t="shared" si="566"/>
        <v>0</v>
      </c>
      <c r="R773" s="150"/>
      <c r="S773" s="152">
        <f t="shared" si="567"/>
        <v>0</v>
      </c>
      <c r="T773" s="150"/>
      <c r="U773" s="152">
        <f t="shared" si="567"/>
        <v>0</v>
      </c>
      <c r="V773" s="154">
        <f t="shared" si="554"/>
        <v>0</v>
      </c>
      <c r="W773" s="152" t="str">
        <f t="shared" si="568"/>
        <v/>
      </c>
    </row>
    <row r="774" spans="1:23" ht="14" thickBot="1">
      <c r="A774" s="23"/>
      <c r="B774" s="24"/>
      <c r="C774" s="140"/>
      <c r="D774" s="30" t="s">
        <v>107</v>
      </c>
      <c r="E774" s="76" t="s">
        <v>79</v>
      </c>
      <c r="F774" s="238"/>
      <c r="G774" s="239"/>
      <c r="H774" s="239"/>
      <c r="I774" s="239"/>
      <c r="J774" s="240"/>
      <c r="K774" s="238"/>
      <c r="L774" s="240">
        <f t="shared" si="563"/>
        <v>0</v>
      </c>
      <c r="M774" s="238"/>
      <c r="N774" s="240">
        <f t="shared" si="564"/>
        <v>0</v>
      </c>
      <c r="O774" s="238"/>
      <c r="P774" s="240">
        <f t="shared" si="565"/>
        <v>0</v>
      </c>
      <c r="Q774" s="241">
        <f t="shared" si="566"/>
        <v>0</v>
      </c>
      <c r="R774" s="238"/>
      <c r="S774" s="240">
        <f t="shared" si="567"/>
        <v>0</v>
      </c>
      <c r="T774" s="238"/>
      <c r="U774" s="240">
        <f t="shared" si="567"/>
        <v>0</v>
      </c>
      <c r="V774" s="242">
        <f t="shared" si="554"/>
        <v>0</v>
      </c>
      <c r="W774" s="240" t="str">
        <f t="shared" si="568"/>
        <v/>
      </c>
    </row>
    <row r="775" spans="1:23" ht="14" thickBot="1">
      <c r="A775" s="23"/>
      <c r="B775" s="136">
        <v>7306</v>
      </c>
      <c r="C775" s="139">
        <v>73066</v>
      </c>
      <c r="D775" s="138" t="s">
        <v>106</v>
      </c>
      <c r="E775" s="90"/>
      <c r="F775" s="118"/>
      <c r="G775" s="119">
        <f t="shared" ref="G775:V775" si="569">SUM(G776:G780)</f>
        <v>0</v>
      </c>
      <c r="H775" s="119">
        <f t="shared" si="569"/>
        <v>0</v>
      </c>
      <c r="I775" s="119">
        <f t="shared" si="569"/>
        <v>0</v>
      </c>
      <c r="J775" s="120">
        <f t="shared" si="569"/>
        <v>0</v>
      </c>
      <c r="K775" s="118">
        <f t="shared" si="569"/>
        <v>0</v>
      </c>
      <c r="L775" s="120">
        <f t="shared" si="569"/>
        <v>0</v>
      </c>
      <c r="M775" s="118">
        <f t="shared" si="569"/>
        <v>0</v>
      </c>
      <c r="N775" s="120">
        <f t="shared" si="569"/>
        <v>0</v>
      </c>
      <c r="O775" s="118">
        <f t="shared" si="569"/>
        <v>0</v>
      </c>
      <c r="P775" s="120">
        <f t="shared" si="569"/>
        <v>0</v>
      </c>
      <c r="Q775" s="121">
        <f t="shared" si="569"/>
        <v>0</v>
      </c>
      <c r="R775" s="118">
        <f t="shared" si="569"/>
        <v>0</v>
      </c>
      <c r="S775" s="120">
        <f t="shared" ref="S775" si="570">SUM(S776:S780)</f>
        <v>0</v>
      </c>
      <c r="T775" s="118">
        <f t="shared" si="569"/>
        <v>0</v>
      </c>
      <c r="U775" s="120">
        <f t="shared" si="569"/>
        <v>0</v>
      </c>
      <c r="V775" s="122">
        <f t="shared" si="569"/>
        <v>0</v>
      </c>
      <c r="W775" s="120" t="str">
        <f t="shared" si="568"/>
        <v/>
      </c>
    </row>
    <row r="776" spans="1:23" ht="13">
      <c r="A776" s="23"/>
      <c r="B776" s="18"/>
      <c r="C776" s="127"/>
      <c r="D776" s="137" t="s">
        <v>105</v>
      </c>
      <c r="E776" s="86" t="s">
        <v>104</v>
      </c>
      <c r="F776" s="192"/>
      <c r="G776" s="193"/>
      <c r="H776" s="193"/>
      <c r="I776" s="193"/>
      <c r="J776" s="194"/>
      <c r="K776" s="192"/>
      <c r="L776" s="194">
        <f t="shared" ref="L776:L783" si="571">K776+L689</f>
        <v>0</v>
      </c>
      <c r="M776" s="192"/>
      <c r="N776" s="194">
        <f t="shared" ref="N776:N783" si="572">M776+N689</f>
        <v>0</v>
      </c>
      <c r="O776" s="192"/>
      <c r="P776" s="194">
        <f t="shared" ref="P776:P783" si="573">O776+P689</f>
        <v>0</v>
      </c>
      <c r="Q776" s="195">
        <f t="shared" ref="Q776:Q783" si="574">N776+P776</f>
        <v>0</v>
      </c>
      <c r="R776" s="192"/>
      <c r="S776" s="194">
        <f t="shared" ref="S776:U783" si="575">R776+S689</f>
        <v>0</v>
      </c>
      <c r="T776" s="192"/>
      <c r="U776" s="194">
        <f t="shared" si="575"/>
        <v>0</v>
      </c>
      <c r="V776" s="196">
        <f t="shared" ref="V776:V783" si="576">L776-N776-U776</f>
        <v>0</v>
      </c>
      <c r="W776" s="194" t="str">
        <f t="shared" si="568"/>
        <v/>
      </c>
    </row>
    <row r="777" spans="1:23" ht="26">
      <c r="A777" s="23"/>
      <c r="B777" s="18"/>
      <c r="C777" s="127"/>
      <c r="D777" s="6" t="s">
        <v>103</v>
      </c>
      <c r="E777" s="60" t="s">
        <v>82</v>
      </c>
      <c r="F777" s="150"/>
      <c r="G777" s="151"/>
      <c r="H777" s="151"/>
      <c r="I777" s="151"/>
      <c r="J777" s="152"/>
      <c r="K777" s="150"/>
      <c r="L777" s="152">
        <f t="shared" si="571"/>
        <v>0</v>
      </c>
      <c r="M777" s="150"/>
      <c r="N777" s="152">
        <f t="shared" si="572"/>
        <v>0</v>
      </c>
      <c r="O777" s="150"/>
      <c r="P777" s="152">
        <f t="shared" si="573"/>
        <v>0</v>
      </c>
      <c r="Q777" s="153">
        <f t="shared" si="574"/>
        <v>0</v>
      </c>
      <c r="R777" s="150"/>
      <c r="S777" s="152">
        <f t="shared" si="575"/>
        <v>0</v>
      </c>
      <c r="T777" s="150"/>
      <c r="U777" s="152">
        <f t="shared" si="575"/>
        <v>0</v>
      </c>
      <c r="V777" s="154">
        <f t="shared" si="576"/>
        <v>0</v>
      </c>
      <c r="W777" s="152" t="str">
        <f t="shared" si="568"/>
        <v/>
      </c>
    </row>
    <row r="778" spans="1:23" ht="13">
      <c r="A778" s="23"/>
      <c r="B778" s="18"/>
      <c r="C778" s="127"/>
      <c r="D778" s="7" t="s">
        <v>102</v>
      </c>
      <c r="E778" s="61" t="s">
        <v>81</v>
      </c>
      <c r="F778" s="197"/>
      <c r="G778" s="198"/>
      <c r="H778" s="198"/>
      <c r="I778" s="198"/>
      <c r="J778" s="199"/>
      <c r="K778" s="197"/>
      <c r="L778" s="199">
        <f t="shared" si="571"/>
        <v>0</v>
      </c>
      <c r="M778" s="197"/>
      <c r="N778" s="199">
        <f t="shared" si="572"/>
        <v>0</v>
      </c>
      <c r="O778" s="197"/>
      <c r="P778" s="199">
        <f t="shared" si="573"/>
        <v>0</v>
      </c>
      <c r="Q778" s="200">
        <f t="shared" si="574"/>
        <v>0</v>
      </c>
      <c r="R778" s="197"/>
      <c r="S778" s="199">
        <f t="shared" si="575"/>
        <v>0</v>
      </c>
      <c r="T778" s="197"/>
      <c r="U778" s="199">
        <f t="shared" si="575"/>
        <v>0</v>
      </c>
      <c r="V778" s="201">
        <f t="shared" si="576"/>
        <v>0</v>
      </c>
      <c r="W778" s="199" t="str">
        <f t="shared" si="568"/>
        <v/>
      </c>
    </row>
    <row r="779" spans="1:23" ht="13">
      <c r="A779" s="23"/>
      <c r="B779" s="18"/>
      <c r="C779" s="127"/>
      <c r="D779" s="7" t="s">
        <v>101</v>
      </c>
      <c r="E779" s="61" t="s">
        <v>83</v>
      </c>
      <c r="F779" s="197"/>
      <c r="G779" s="198"/>
      <c r="H779" s="198"/>
      <c r="I779" s="198"/>
      <c r="J779" s="199"/>
      <c r="K779" s="197"/>
      <c r="L779" s="199">
        <f t="shared" si="571"/>
        <v>0</v>
      </c>
      <c r="M779" s="197"/>
      <c r="N779" s="199">
        <f t="shared" si="572"/>
        <v>0</v>
      </c>
      <c r="O779" s="197"/>
      <c r="P779" s="199">
        <f t="shared" si="573"/>
        <v>0</v>
      </c>
      <c r="Q779" s="200">
        <f t="shared" si="574"/>
        <v>0</v>
      </c>
      <c r="R779" s="197"/>
      <c r="S779" s="199">
        <f t="shared" si="575"/>
        <v>0</v>
      </c>
      <c r="T779" s="197"/>
      <c r="U779" s="199">
        <f t="shared" si="575"/>
        <v>0</v>
      </c>
      <c r="V779" s="201">
        <f t="shared" si="576"/>
        <v>0</v>
      </c>
      <c r="W779" s="199" t="str">
        <f t="shared" si="568"/>
        <v/>
      </c>
    </row>
    <row r="780" spans="1:23" ht="14" thickBot="1">
      <c r="A780" s="23"/>
      <c r="B780" s="24"/>
      <c r="C780" s="130"/>
      <c r="D780" s="28" t="s">
        <v>100</v>
      </c>
      <c r="E780" s="69" t="s">
        <v>80</v>
      </c>
      <c r="F780" s="238"/>
      <c r="G780" s="239"/>
      <c r="H780" s="239"/>
      <c r="I780" s="239"/>
      <c r="J780" s="240"/>
      <c r="K780" s="238"/>
      <c r="L780" s="240">
        <f t="shared" si="571"/>
        <v>0</v>
      </c>
      <c r="M780" s="238"/>
      <c r="N780" s="240">
        <f t="shared" si="572"/>
        <v>0</v>
      </c>
      <c r="O780" s="238"/>
      <c r="P780" s="240">
        <f t="shared" si="573"/>
        <v>0</v>
      </c>
      <c r="Q780" s="241">
        <f t="shared" si="574"/>
        <v>0</v>
      </c>
      <c r="R780" s="238"/>
      <c r="S780" s="240">
        <f t="shared" si="575"/>
        <v>0</v>
      </c>
      <c r="T780" s="238"/>
      <c r="U780" s="240">
        <f t="shared" si="575"/>
        <v>0</v>
      </c>
      <c r="V780" s="242">
        <f t="shared" si="576"/>
        <v>0</v>
      </c>
      <c r="W780" s="240" t="str">
        <f t="shared" si="568"/>
        <v/>
      </c>
    </row>
    <row r="781" spans="1:23" ht="13">
      <c r="A781" s="15"/>
      <c r="B781" s="19" t="s">
        <v>205</v>
      </c>
      <c r="C781" s="20">
        <v>73071</v>
      </c>
      <c r="D781" s="16" t="s">
        <v>99</v>
      </c>
      <c r="E781" s="77" t="s">
        <v>98</v>
      </c>
      <c r="F781" s="97"/>
      <c r="G781" s="98"/>
      <c r="H781" s="98"/>
      <c r="I781" s="98"/>
      <c r="J781" s="99"/>
      <c r="K781" s="97"/>
      <c r="L781" s="99">
        <f t="shared" si="571"/>
        <v>0</v>
      </c>
      <c r="M781" s="97"/>
      <c r="N781" s="99">
        <f t="shared" si="572"/>
        <v>0</v>
      </c>
      <c r="O781" s="97"/>
      <c r="P781" s="99">
        <f t="shared" si="573"/>
        <v>0</v>
      </c>
      <c r="Q781" s="100">
        <f t="shared" si="574"/>
        <v>0</v>
      </c>
      <c r="R781" s="97"/>
      <c r="S781" s="99">
        <f t="shared" si="575"/>
        <v>0</v>
      </c>
      <c r="T781" s="97"/>
      <c r="U781" s="99">
        <f t="shared" si="575"/>
        <v>0</v>
      </c>
      <c r="V781" s="101">
        <f t="shared" si="576"/>
        <v>0</v>
      </c>
      <c r="W781" s="99" t="str">
        <f t="shared" si="568"/>
        <v/>
      </c>
    </row>
    <row r="782" spans="1:23" ht="13">
      <c r="A782" s="15"/>
      <c r="B782" s="18"/>
      <c r="C782" s="21">
        <v>73072</v>
      </c>
      <c r="D782" s="22" t="s">
        <v>97</v>
      </c>
      <c r="E782" s="62" t="s">
        <v>96</v>
      </c>
      <c r="F782" s="102"/>
      <c r="G782" s="103"/>
      <c r="H782" s="103"/>
      <c r="I782" s="103"/>
      <c r="J782" s="104"/>
      <c r="K782" s="102"/>
      <c r="L782" s="124">
        <f t="shared" si="571"/>
        <v>0</v>
      </c>
      <c r="M782" s="102"/>
      <c r="N782" s="124">
        <f t="shared" si="572"/>
        <v>0</v>
      </c>
      <c r="O782" s="102"/>
      <c r="P782" s="104">
        <f t="shared" si="573"/>
        <v>0</v>
      </c>
      <c r="Q782" s="105">
        <f t="shared" si="574"/>
        <v>0</v>
      </c>
      <c r="R782" s="102"/>
      <c r="S782" s="104">
        <f t="shared" si="575"/>
        <v>0</v>
      </c>
      <c r="T782" s="102"/>
      <c r="U782" s="104">
        <f t="shared" si="575"/>
        <v>0</v>
      </c>
      <c r="V782" s="106">
        <f t="shared" si="576"/>
        <v>0</v>
      </c>
      <c r="W782" s="104" t="str">
        <f t="shared" si="568"/>
        <v/>
      </c>
    </row>
    <row r="783" spans="1:23" ht="14" thickBot="1">
      <c r="A783" s="15"/>
      <c r="B783" s="18"/>
      <c r="C783" s="131">
        <v>73073</v>
      </c>
      <c r="D783" s="82" t="s">
        <v>95</v>
      </c>
      <c r="E783" s="132" t="s">
        <v>94</v>
      </c>
      <c r="F783" s="168"/>
      <c r="G783" s="169"/>
      <c r="H783" s="169"/>
      <c r="I783" s="169"/>
      <c r="J783" s="170"/>
      <c r="K783" s="168"/>
      <c r="L783" s="170">
        <f t="shared" si="571"/>
        <v>0</v>
      </c>
      <c r="M783" s="168"/>
      <c r="N783" s="170">
        <f t="shared" si="572"/>
        <v>0</v>
      </c>
      <c r="O783" s="168"/>
      <c r="P783" s="170">
        <f t="shared" si="573"/>
        <v>0</v>
      </c>
      <c r="Q783" s="171">
        <f t="shared" si="574"/>
        <v>0</v>
      </c>
      <c r="R783" s="168"/>
      <c r="S783" s="170">
        <f t="shared" si="575"/>
        <v>0</v>
      </c>
      <c r="T783" s="168"/>
      <c r="U783" s="170">
        <f t="shared" si="575"/>
        <v>0</v>
      </c>
      <c r="V783" s="263">
        <f t="shared" si="576"/>
        <v>0</v>
      </c>
      <c r="W783" s="170" t="str">
        <f t="shared" si="568"/>
        <v/>
      </c>
    </row>
    <row r="784" spans="1:23" ht="14" thickBot="1">
      <c r="A784" s="23"/>
      <c r="B784" s="15"/>
      <c r="C784" s="139">
        <v>73087</v>
      </c>
      <c r="D784" s="135" t="s">
        <v>93</v>
      </c>
      <c r="E784" s="89"/>
      <c r="F784" s="118"/>
      <c r="G784" s="119">
        <f t="shared" ref="G784:V784" si="577">G785</f>
        <v>0</v>
      </c>
      <c r="H784" s="119">
        <f t="shared" si="577"/>
        <v>0</v>
      </c>
      <c r="I784" s="119">
        <f t="shared" si="577"/>
        <v>0</v>
      </c>
      <c r="J784" s="120">
        <f t="shared" si="577"/>
        <v>0</v>
      </c>
      <c r="K784" s="118">
        <f t="shared" si="577"/>
        <v>0</v>
      </c>
      <c r="L784" s="120">
        <f t="shared" si="577"/>
        <v>0</v>
      </c>
      <c r="M784" s="118">
        <f t="shared" si="577"/>
        <v>0</v>
      </c>
      <c r="N784" s="120">
        <f t="shared" si="577"/>
        <v>0</v>
      </c>
      <c r="O784" s="118">
        <f t="shared" si="577"/>
        <v>0</v>
      </c>
      <c r="P784" s="120">
        <f t="shared" si="577"/>
        <v>0</v>
      </c>
      <c r="Q784" s="121">
        <f t="shared" si="577"/>
        <v>0</v>
      </c>
      <c r="R784" s="118">
        <f t="shared" si="577"/>
        <v>0</v>
      </c>
      <c r="S784" s="120">
        <f t="shared" si="577"/>
        <v>0</v>
      </c>
      <c r="T784" s="118">
        <f t="shared" si="577"/>
        <v>0</v>
      </c>
      <c r="U784" s="120">
        <f t="shared" si="577"/>
        <v>0</v>
      </c>
      <c r="V784" s="122">
        <f t="shared" si="577"/>
        <v>0</v>
      </c>
      <c r="W784" s="120" t="str">
        <f t="shared" si="568"/>
        <v/>
      </c>
    </row>
    <row r="785" spans="1:23" ht="13">
      <c r="A785" s="23"/>
      <c r="B785" s="18"/>
      <c r="C785" s="129"/>
      <c r="D785" s="133" t="s">
        <v>92</v>
      </c>
      <c r="E785" s="134" t="s">
        <v>91</v>
      </c>
      <c r="F785" s="256"/>
      <c r="G785" s="264">
        <f>SUM(G786:G787)</f>
        <v>0</v>
      </c>
      <c r="H785" s="264">
        <f>SUM(H786:H787)</f>
        <v>0</v>
      </c>
      <c r="I785" s="264">
        <f>SUM(I786:I787)</f>
        <v>0</v>
      </c>
      <c r="J785" s="165">
        <f>SUM(J786:J787)</f>
        <v>0</v>
      </c>
      <c r="K785" s="256">
        <f>SUM(K786:K787)</f>
        <v>0</v>
      </c>
      <c r="L785" s="165">
        <f t="shared" ref="L785:U785" si="578">SUM(L786:L787)</f>
        <v>0</v>
      </c>
      <c r="M785" s="256">
        <f t="shared" si="578"/>
        <v>0</v>
      </c>
      <c r="N785" s="165">
        <f t="shared" si="578"/>
        <v>0</v>
      </c>
      <c r="O785" s="256">
        <f t="shared" si="578"/>
        <v>0</v>
      </c>
      <c r="P785" s="165">
        <f t="shared" si="578"/>
        <v>0</v>
      </c>
      <c r="Q785" s="166">
        <f t="shared" si="578"/>
        <v>0</v>
      </c>
      <c r="R785" s="256">
        <f t="shared" si="578"/>
        <v>0</v>
      </c>
      <c r="S785" s="165">
        <f t="shared" ref="S785" si="579">SUM(S786:S787)</f>
        <v>0</v>
      </c>
      <c r="T785" s="256">
        <f t="shared" si="578"/>
        <v>0</v>
      </c>
      <c r="U785" s="165">
        <f t="shared" si="578"/>
        <v>0</v>
      </c>
      <c r="V785" s="265">
        <f>L785-N785-U785</f>
        <v>0</v>
      </c>
      <c r="W785" s="165" t="str">
        <f t="shared" si="568"/>
        <v/>
      </c>
    </row>
    <row r="786" spans="1:23" ht="13">
      <c r="A786" s="23"/>
      <c r="B786" s="18"/>
      <c r="C786" s="127"/>
      <c r="D786" s="14" t="s">
        <v>90</v>
      </c>
      <c r="E786" s="59" t="s">
        <v>84</v>
      </c>
      <c r="F786" s="192"/>
      <c r="G786" s="193"/>
      <c r="H786" s="193"/>
      <c r="I786" s="193"/>
      <c r="J786" s="194"/>
      <c r="K786" s="192"/>
      <c r="L786" s="194">
        <f>K786+L699</f>
        <v>0</v>
      </c>
      <c r="M786" s="192"/>
      <c r="N786" s="194">
        <f>M786+N699</f>
        <v>0</v>
      </c>
      <c r="O786" s="192"/>
      <c r="P786" s="194">
        <f>O786+P699</f>
        <v>0</v>
      </c>
      <c r="Q786" s="195">
        <f>N786+P786</f>
        <v>0</v>
      </c>
      <c r="R786" s="192"/>
      <c r="S786" s="194">
        <f>R786+S699</f>
        <v>0</v>
      </c>
      <c r="T786" s="192"/>
      <c r="U786" s="194">
        <f>T786+U699</f>
        <v>0</v>
      </c>
      <c r="V786" s="196">
        <f>L786-N786-U786</f>
        <v>0</v>
      </c>
      <c r="W786" s="194" t="str">
        <f t="shared" si="568"/>
        <v/>
      </c>
    </row>
    <row r="787" spans="1:23" ht="14" thickBot="1">
      <c r="A787" s="27"/>
      <c r="B787" s="24"/>
      <c r="C787" s="130"/>
      <c r="D787" s="28" t="s">
        <v>89</v>
      </c>
      <c r="E787" s="69" t="s">
        <v>85</v>
      </c>
      <c r="F787" s="238"/>
      <c r="G787" s="239"/>
      <c r="H787" s="239"/>
      <c r="I787" s="239"/>
      <c r="J787" s="240"/>
      <c r="K787" s="238"/>
      <c r="L787" s="240">
        <f>K787+L700</f>
        <v>0</v>
      </c>
      <c r="M787" s="238"/>
      <c r="N787" s="240">
        <f>M787+N700</f>
        <v>0</v>
      </c>
      <c r="O787" s="238"/>
      <c r="P787" s="240">
        <f>O787+P700</f>
        <v>0</v>
      </c>
      <c r="Q787" s="241">
        <f>N787+P787</f>
        <v>0</v>
      </c>
      <c r="R787" s="238"/>
      <c r="S787" s="240">
        <f>R787+S700</f>
        <v>0</v>
      </c>
      <c r="T787" s="238"/>
      <c r="U787" s="240">
        <f>T787+U700</f>
        <v>0</v>
      </c>
      <c r="V787" s="242">
        <f>L787-N787-U787</f>
        <v>0</v>
      </c>
      <c r="W787" s="240" t="str">
        <f t="shared" si="568"/>
        <v/>
      </c>
    </row>
    <row r="788" spans="1:23" ht="14" thickBot="1">
      <c r="A788" s="78" t="s">
        <v>203</v>
      </c>
      <c r="B788" s="79" t="s">
        <v>204</v>
      </c>
      <c r="C788" s="95">
        <v>76981</v>
      </c>
      <c r="D788" s="96" t="s">
        <v>88</v>
      </c>
      <c r="E788" s="90" t="s">
        <v>87</v>
      </c>
      <c r="F788" s="118"/>
      <c r="G788" s="257"/>
      <c r="H788" s="257"/>
      <c r="I788" s="257"/>
      <c r="J788" s="258"/>
      <c r="K788" s="118"/>
      <c r="L788" s="258">
        <f>K788+L701</f>
        <v>0</v>
      </c>
      <c r="M788" s="118"/>
      <c r="N788" s="258">
        <f>M788+N701</f>
        <v>0</v>
      </c>
      <c r="O788" s="118"/>
      <c r="P788" s="258">
        <f>O788+P701</f>
        <v>0</v>
      </c>
      <c r="Q788" s="121">
        <f>N788+P788</f>
        <v>0</v>
      </c>
      <c r="R788" s="118"/>
      <c r="S788" s="258">
        <f>R788+S701</f>
        <v>0</v>
      </c>
      <c r="T788" s="118"/>
      <c r="U788" s="258">
        <f>T788+U701</f>
        <v>0</v>
      </c>
      <c r="V788" s="122">
        <f>L788-N788-U788</f>
        <v>0</v>
      </c>
      <c r="W788" s="258" t="str">
        <f t="shared" si="568"/>
        <v/>
      </c>
    </row>
    <row r="789" spans="1:23" ht="13" thickBot="1">
      <c r="A789" s="293">
        <f>A702+1</f>
        <v>45300</v>
      </c>
      <c r="B789" s="294"/>
      <c r="C789" s="294"/>
      <c r="D789" s="294"/>
      <c r="E789" s="294"/>
      <c r="F789" s="295"/>
      <c r="G789" s="156">
        <f t="shared" ref="G789:O789" si="580">SUM(G790:G795,G796,G808:G817,G818,G819,G825:G829,G830,G831,G845,G862,G868:G870,G871,G875)</f>
        <v>0</v>
      </c>
      <c r="H789" s="156">
        <f t="shared" si="580"/>
        <v>0</v>
      </c>
      <c r="I789" s="156">
        <f t="shared" si="580"/>
        <v>0</v>
      </c>
      <c r="J789" s="157">
        <f t="shared" si="580"/>
        <v>0</v>
      </c>
      <c r="K789" s="155">
        <f t="shared" si="580"/>
        <v>0</v>
      </c>
      <c r="L789" s="157">
        <f t="shared" si="580"/>
        <v>0</v>
      </c>
      <c r="M789" s="155">
        <f t="shared" si="580"/>
        <v>0</v>
      </c>
      <c r="N789" s="157">
        <f t="shared" si="580"/>
        <v>0</v>
      </c>
      <c r="O789" s="155">
        <f t="shared" si="580"/>
        <v>0</v>
      </c>
      <c r="P789" s="157">
        <f t="shared" ref="P789:V789" si="581">SUM(P790:P795,P796,P808:P817,P818,P819,P825:P829,P830,P831,P845,P862,P868:P870,P871,P875)</f>
        <v>0</v>
      </c>
      <c r="Q789" s="158">
        <f t="shared" si="581"/>
        <v>0</v>
      </c>
      <c r="R789" s="155">
        <f t="shared" si="581"/>
        <v>0</v>
      </c>
      <c r="S789" s="157">
        <f t="shared" ref="S789" si="582">SUM(S790:S795,S796,S808:S817,S818,S819,S825:S829,S830,S831,S845,S862,S868:S870,S871,S875)</f>
        <v>0</v>
      </c>
      <c r="T789" s="155">
        <f t="shared" si="581"/>
        <v>0</v>
      </c>
      <c r="U789" s="157">
        <f t="shared" si="581"/>
        <v>0</v>
      </c>
      <c r="V789" s="159">
        <f t="shared" si="581"/>
        <v>0</v>
      </c>
      <c r="W789" s="157" t="str">
        <f>IF(L789-N789-U789-V789=0,"","Error")</f>
        <v/>
      </c>
    </row>
    <row r="790" spans="1:23" ht="13">
      <c r="A790" s="25" t="s">
        <v>200</v>
      </c>
      <c r="B790" s="29">
        <v>7002</v>
      </c>
      <c r="C790" s="20">
        <v>70025</v>
      </c>
      <c r="D790" s="16" t="s">
        <v>5</v>
      </c>
      <c r="E790" s="49" t="s">
        <v>6</v>
      </c>
      <c r="F790" s="123"/>
      <c r="G790" s="98"/>
      <c r="H790" s="98"/>
      <c r="I790" s="98"/>
      <c r="J790" s="99"/>
      <c r="K790" s="97"/>
      <c r="L790" s="99">
        <f t="shared" ref="L790:L795" si="583">K790+L703</f>
        <v>0</v>
      </c>
      <c r="M790" s="97"/>
      <c r="N790" s="99">
        <f t="shared" ref="N790:N795" si="584">M790+N703</f>
        <v>0</v>
      </c>
      <c r="O790" s="97"/>
      <c r="P790" s="99">
        <f t="shared" ref="P790:P795" si="585">O790+P703</f>
        <v>0</v>
      </c>
      <c r="Q790" s="100">
        <f t="shared" ref="Q790:Q795" si="586">N790+P790</f>
        <v>0</v>
      </c>
      <c r="R790" s="97"/>
      <c r="S790" s="99">
        <f t="shared" ref="S790:U795" si="587">R790+S703</f>
        <v>0</v>
      </c>
      <c r="T790" s="97"/>
      <c r="U790" s="99">
        <f t="shared" si="587"/>
        <v>0</v>
      </c>
      <c r="V790" s="101">
        <f t="shared" ref="V790:V795" si="588">L790-N790-U790</f>
        <v>0</v>
      </c>
      <c r="W790" s="99" t="str">
        <f>IF(L790-N790-U790-V790=0,"","Error")</f>
        <v/>
      </c>
    </row>
    <row r="791" spans="1:23" ht="13">
      <c r="A791" s="15"/>
      <c r="B791" s="18"/>
      <c r="C791" s="21">
        <v>70026</v>
      </c>
      <c r="D791" s="22" t="s">
        <v>7</v>
      </c>
      <c r="E791" s="50" t="s">
        <v>8</v>
      </c>
      <c r="F791" s="102"/>
      <c r="G791" s="103"/>
      <c r="H791" s="103"/>
      <c r="I791" s="103"/>
      <c r="J791" s="104"/>
      <c r="K791" s="102"/>
      <c r="L791" s="104">
        <f t="shared" si="583"/>
        <v>0</v>
      </c>
      <c r="M791" s="102"/>
      <c r="N791" s="104">
        <f t="shared" si="584"/>
        <v>0</v>
      </c>
      <c r="O791" s="102"/>
      <c r="P791" s="104">
        <f t="shared" si="585"/>
        <v>0</v>
      </c>
      <c r="Q791" s="105">
        <f t="shared" si="586"/>
        <v>0</v>
      </c>
      <c r="R791" s="102"/>
      <c r="S791" s="104">
        <f t="shared" si="587"/>
        <v>0</v>
      </c>
      <c r="T791" s="102"/>
      <c r="U791" s="104">
        <f t="shared" si="587"/>
        <v>0</v>
      </c>
      <c r="V791" s="106">
        <f t="shared" si="588"/>
        <v>0</v>
      </c>
      <c r="W791" s="104" t="str">
        <f t="shared" ref="W791:W854" si="589">IF(L791-N791-U791-V791=0,"","Error")</f>
        <v/>
      </c>
    </row>
    <row r="792" spans="1:23" ht="14" thickBot="1">
      <c r="A792" s="15"/>
      <c r="B792" s="24"/>
      <c r="C792" s="55">
        <v>70027</v>
      </c>
      <c r="D792" s="56" t="s">
        <v>9</v>
      </c>
      <c r="E792" s="57" t="s">
        <v>10</v>
      </c>
      <c r="F792" s="107"/>
      <c r="G792" s="108"/>
      <c r="H792" s="108"/>
      <c r="I792" s="108"/>
      <c r="J792" s="109"/>
      <c r="K792" s="107"/>
      <c r="L792" s="109">
        <f t="shared" si="583"/>
        <v>0</v>
      </c>
      <c r="M792" s="107"/>
      <c r="N792" s="109">
        <f t="shared" si="584"/>
        <v>0</v>
      </c>
      <c r="O792" s="107"/>
      <c r="P792" s="109">
        <f t="shared" si="585"/>
        <v>0</v>
      </c>
      <c r="Q792" s="110">
        <f t="shared" si="586"/>
        <v>0</v>
      </c>
      <c r="R792" s="107"/>
      <c r="S792" s="109">
        <f t="shared" si="587"/>
        <v>0</v>
      </c>
      <c r="T792" s="107"/>
      <c r="U792" s="109">
        <f t="shared" si="587"/>
        <v>0</v>
      </c>
      <c r="V792" s="111">
        <f t="shared" si="588"/>
        <v>0</v>
      </c>
      <c r="W792" s="109" t="str">
        <f t="shared" si="589"/>
        <v/>
      </c>
    </row>
    <row r="793" spans="1:23" ht="13">
      <c r="A793" s="15"/>
      <c r="B793" s="29">
        <v>7003</v>
      </c>
      <c r="C793" s="20">
        <v>70032</v>
      </c>
      <c r="D793" s="16" t="s">
        <v>11</v>
      </c>
      <c r="E793" s="49" t="s">
        <v>12</v>
      </c>
      <c r="F793" s="97"/>
      <c r="G793" s="98"/>
      <c r="H793" s="98"/>
      <c r="I793" s="98"/>
      <c r="J793" s="99"/>
      <c r="K793" s="97"/>
      <c r="L793" s="99">
        <f t="shared" si="583"/>
        <v>0</v>
      </c>
      <c r="M793" s="97"/>
      <c r="N793" s="99">
        <f t="shared" si="584"/>
        <v>0</v>
      </c>
      <c r="O793" s="97"/>
      <c r="P793" s="99">
        <f t="shared" si="585"/>
        <v>0</v>
      </c>
      <c r="Q793" s="100">
        <f t="shared" si="586"/>
        <v>0</v>
      </c>
      <c r="R793" s="97"/>
      <c r="S793" s="99">
        <f t="shared" si="587"/>
        <v>0</v>
      </c>
      <c r="T793" s="97"/>
      <c r="U793" s="99">
        <f t="shared" si="587"/>
        <v>0</v>
      </c>
      <c r="V793" s="101">
        <f t="shared" si="588"/>
        <v>0</v>
      </c>
      <c r="W793" s="99" t="str">
        <f t="shared" si="589"/>
        <v/>
      </c>
    </row>
    <row r="794" spans="1:23" ht="14" thickBot="1">
      <c r="A794" s="15"/>
      <c r="B794" s="24"/>
      <c r="C794" s="55">
        <v>70033</v>
      </c>
      <c r="D794" s="56" t="s">
        <v>13</v>
      </c>
      <c r="E794" s="57" t="s">
        <v>14</v>
      </c>
      <c r="F794" s="107"/>
      <c r="G794" s="108"/>
      <c r="H794" s="108"/>
      <c r="I794" s="108"/>
      <c r="J794" s="109"/>
      <c r="K794" s="107"/>
      <c r="L794" s="109">
        <f t="shared" si="583"/>
        <v>0</v>
      </c>
      <c r="M794" s="107"/>
      <c r="N794" s="109">
        <f t="shared" si="584"/>
        <v>0</v>
      </c>
      <c r="O794" s="107"/>
      <c r="P794" s="109">
        <f t="shared" si="585"/>
        <v>0</v>
      </c>
      <c r="Q794" s="110">
        <f t="shared" si="586"/>
        <v>0</v>
      </c>
      <c r="R794" s="107"/>
      <c r="S794" s="109">
        <f t="shared" si="587"/>
        <v>0</v>
      </c>
      <c r="T794" s="107"/>
      <c r="U794" s="109">
        <f t="shared" si="587"/>
        <v>0</v>
      </c>
      <c r="V794" s="111">
        <f t="shared" si="588"/>
        <v>0</v>
      </c>
      <c r="W794" s="109" t="str">
        <f t="shared" si="589"/>
        <v/>
      </c>
    </row>
    <row r="795" spans="1:23" ht="14" thickBot="1">
      <c r="A795" s="25" t="s">
        <v>202</v>
      </c>
      <c r="B795" s="29">
        <v>7100</v>
      </c>
      <c r="C795" s="125">
        <v>71001</v>
      </c>
      <c r="D795" s="39" t="s">
        <v>15</v>
      </c>
      <c r="E795" s="51" t="s">
        <v>16</v>
      </c>
      <c r="F795" s="116"/>
      <c r="G795" s="113"/>
      <c r="H795" s="113"/>
      <c r="I795" s="113"/>
      <c r="J795" s="114"/>
      <c r="K795" s="116"/>
      <c r="L795" s="114">
        <f t="shared" si="583"/>
        <v>0</v>
      </c>
      <c r="M795" s="116"/>
      <c r="N795" s="114">
        <f t="shared" si="584"/>
        <v>0</v>
      </c>
      <c r="O795" s="116"/>
      <c r="P795" s="114">
        <f t="shared" si="585"/>
        <v>0</v>
      </c>
      <c r="Q795" s="115">
        <f t="shared" si="586"/>
        <v>0</v>
      </c>
      <c r="R795" s="116"/>
      <c r="S795" s="114">
        <f t="shared" si="587"/>
        <v>0</v>
      </c>
      <c r="T795" s="116"/>
      <c r="U795" s="114">
        <f t="shared" si="587"/>
        <v>0</v>
      </c>
      <c r="V795" s="117">
        <f t="shared" si="588"/>
        <v>0</v>
      </c>
      <c r="W795" s="114" t="str">
        <f t="shared" si="589"/>
        <v/>
      </c>
    </row>
    <row r="796" spans="1:23" ht="14" thickBot="1">
      <c r="A796" s="23"/>
      <c r="B796" s="18"/>
      <c r="C796" s="129"/>
      <c r="D796" s="91" t="s">
        <v>166</v>
      </c>
      <c r="E796" s="92"/>
      <c r="F796" s="160"/>
      <c r="G796" s="161">
        <f t="shared" ref="G796:O796" si="590">G797+G798+G799+G807</f>
        <v>0</v>
      </c>
      <c r="H796" s="161">
        <f t="shared" si="590"/>
        <v>0</v>
      </c>
      <c r="I796" s="161">
        <f t="shared" si="590"/>
        <v>0</v>
      </c>
      <c r="J796" s="120">
        <f t="shared" si="590"/>
        <v>0</v>
      </c>
      <c r="K796" s="160">
        <f t="shared" si="590"/>
        <v>0</v>
      </c>
      <c r="L796" s="120">
        <f t="shared" si="590"/>
        <v>0</v>
      </c>
      <c r="M796" s="160">
        <f t="shared" si="590"/>
        <v>0</v>
      </c>
      <c r="N796" s="120">
        <f t="shared" si="590"/>
        <v>0</v>
      </c>
      <c r="O796" s="160">
        <f t="shared" si="590"/>
        <v>0</v>
      </c>
      <c r="P796" s="120">
        <f t="shared" ref="P796:V796" si="591">P797+P798+P799+P807</f>
        <v>0</v>
      </c>
      <c r="Q796" s="121">
        <f t="shared" si="591"/>
        <v>0</v>
      </c>
      <c r="R796" s="160">
        <f t="shared" si="591"/>
        <v>0</v>
      </c>
      <c r="S796" s="120">
        <f t="shared" ref="S796" si="592">S797+S798+S799+S807</f>
        <v>0</v>
      </c>
      <c r="T796" s="160">
        <f t="shared" si="591"/>
        <v>0</v>
      </c>
      <c r="U796" s="120">
        <f t="shared" si="591"/>
        <v>0</v>
      </c>
      <c r="V796" s="162">
        <f t="shared" si="591"/>
        <v>0</v>
      </c>
      <c r="W796" s="120" t="str">
        <f t="shared" si="589"/>
        <v/>
      </c>
    </row>
    <row r="797" spans="1:23" ht="13">
      <c r="A797" s="23"/>
      <c r="B797" s="18"/>
      <c r="C797" s="129"/>
      <c r="D797" s="17" t="s">
        <v>17</v>
      </c>
      <c r="E797" s="52" t="s">
        <v>18</v>
      </c>
      <c r="F797" s="163"/>
      <c r="G797" s="164"/>
      <c r="H797" s="164"/>
      <c r="I797" s="164"/>
      <c r="J797" s="165"/>
      <c r="K797" s="163"/>
      <c r="L797" s="165">
        <f>K797+L710</f>
        <v>0</v>
      </c>
      <c r="M797" s="163"/>
      <c r="N797" s="165">
        <f>M797+N710</f>
        <v>0</v>
      </c>
      <c r="O797" s="163"/>
      <c r="P797" s="165">
        <f>O797+P710</f>
        <v>0</v>
      </c>
      <c r="Q797" s="166">
        <f>N797+P797</f>
        <v>0</v>
      </c>
      <c r="R797" s="163"/>
      <c r="S797" s="165">
        <f>R797+S710</f>
        <v>0</v>
      </c>
      <c r="T797" s="163"/>
      <c r="U797" s="165">
        <f>T797+U710</f>
        <v>0</v>
      </c>
      <c r="V797" s="167">
        <f>L797-N797-U797</f>
        <v>0</v>
      </c>
      <c r="W797" s="165" t="str">
        <f t="shared" si="589"/>
        <v/>
      </c>
    </row>
    <row r="798" spans="1:23" ht="14" thickBot="1">
      <c r="A798" s="23"/>
      <c r="B798" s="18"/>
      <c r="C798" s="129"/>
      <c r="D798" s="82" t="s">
        <v>19</v>
      </c>
      <c r="E798" s="83" t="s">
        <v>20</v>
      </c>
      <c r="F798" s="168"/>
      <c r="G798" s="169"/>
      <c r="H798" s="169"/>
      <c r="I798" s="169"/>
      <c r="J798" s="170"/>
      <c r="K798" s="168"/>
      <c r="L798" s="170">
        <f>K798+L711</f>
        <v>0</v>
      </c>
      <c r="M798" s="168"/>
      <c r="N798" s="170">
        <f>M798+N711</f>
        <v>0</v>
      </c>
      <c r="O798" s="168"/>
      <c r="P798" s="170">
        <f>O798+P711</f>
        <v>0</v>
      </c>
      <c r="Q798" s="171">
        <f>N798+P798</f>
        <v>0</v>
      </c>
      <c r="R798" s="168"/>
      <c r="S798" s="170">
        <f>R798+S711</f>
        <v>0</v>
      </c>
      <c r="T798" s="168"/>
      <c r="U798" s="170">
        <f>T798+U711</f>
        <v>0</v>
      </c>
      <c r="V798" s="172">
        <f>L798-N798-U798</f>
        <v>0</v>
      </c>
      <c r="W798" s="170" t="str">
        <f t="shared" si="589"/>
        <v/>
      </c>
    </row>
    <row r="799" spans="1:23" ht="14" thickBot="1">
      <c r="A799" s="23"/>
      <c r="B799" s="18"/>
      <c r="C799" s="129"/>
      <c r="D799" s="93" t="s">
        <v>165</v>
      </c>
      <c r="E799" s="94" t="s">
        <v>114</v>
      </c>
      <c r="F799" s="160"/>
      <c r="G799" s="161">
        <f t="shared" ref="G799:O799" si="593">SUM(G800:G806)</f>
        <v>0</v>
      </c>
      <c r="H799" s="161">
        <f t="shared" si="593"/>
        <v>0</v>
      </c>
      <c r="I799" s="161">
        <f t="shared" si="593"/>
        <v>0</v>
      </c>
      <c r="J799" s="120">
        <f t="shared" si="593"/>
        <v>0</v>
      </c>
      <c r="K799" s="160">
        <f t="shared" si="593"/>
        <v>0</v>
      </c>
      <c r="L799" s="120">
        <f t="shared" si="593"/>
        <v>0</v>
      </c>
      <c r="M799" s="160">
        <f t="shared" si="593"/>
        <v>0</v>
      </c>
      <c r="N799" s="120">
        <f t="shared" si="593"/>
        <v>0</v>
      </c>
      <c r="O799" s="160">
        <f t="shared" si="593"/>
        <v>0</v>
      </c>
      <c r="P799" s="120">
        <f t="shared" ref="P799:V799" si="594">SUM(P800:P806)</f>
        <v>0</v>
      </c>
      <c r="Q799" s="121">
        <f t="shared" si="594"/>
        <v>0</v>
      </c>
      <c r="R799" s="160">
        <f t="shared" si="594"/>
        <v>0</v>
      </c>
      <c r="S799" s="120">
        <f t="shared" ref="S799" si="595">SUM(S800:S806)</f>
        <v>0</v>
      </c>
      <c r="T799" s="160">
        <f t="shared" si="594"/>
        <v>0</v>
      </c>
      <c r="U799" s="120">
        <f t="shared" si="594"/>
        <v>0</v>
      </c>
      <c r="V799" s="162">
        <f t="shared" si="594"/>
        <v>0</v>
      </c>
      <c r="W799" s="120" t="str">
        <f t="shared" si="589"/>
        <v/>
      </c>
    </row>
    <row r="800" spans="1:23" ht="26">
      <c r="A800" s="23"/>
      <c r="B800" s="18"/>
      <c r="C800" s="129"/>
      <c r="D800" s="37" t="s">
        <v>164</v>
      </c>
      <c r="E800" s="53" t="s">
        <v>77</v>
      </c>
      <c r="F800" s="173"/>
      <c r="G800" s="174"/>
      <c r="H800" s="174"/>
      <c r="I800" s="174"/>
      <c r="J800" s="175"/>
      <c r="K800" s="173"/>
      <c r="L800" s="175">
        <f t="shared" ref="L800:L818" si="596">K800+L713</f>
        <v>0</v>
      </c>
      <c r="M800" s="173"/>
      <c r="N800" s="175">
        <f t="shared" ref="N800:N818" si="597">M800+N713</f>
        <v>0</v>
      </c>
      <c r="O800" s="173"/>
      <c r="P800" s="175">
        <f>O800+P713</f>
        <v>0</v>
      </c>
      <c r="Q800" s="176">
        <f t="shared" ref="Q800:Q818" si="598">N800+P800</f>
        <v>0</v>
      </c>
      <c r="R800" s="173"/>
      <c r="S800" s="175">
        <f>R800+S713</f>
        <v>0</v>
      </c>
      <c r="T800" s="173"/>
      <c r="U800" s="175">
        <f>T800+U713</f>
        <v>0</v>
      </c>
      <c r="V800" s="177">
        <f t="shared" ref="V800:V818" si="599">L800-N800-U800</f>
        <v>0</v>
      </c>
      <c r="W800" s="175" t="str">
        <f t="shared" si="589"/>
        <v/>
      </c>
    </row>
    <row r="801" spans="1:23" ht="13">
      <c r="A801" s="23"/>
      <c r="B801" s="18"/>
      <c r="C801" s="129"/>
      <c r="D801" s="38" t="s">
        <v>163</v>
      </c>
      <c r="E801" s="54" t="s">
        <v>72</v>
      </c>
      <c r="F801" s="178"/>
      <c r="G801" s="179"/>
      <c r="H801" s="179"/>
      <c r="I801" s="179"/>
      <c r="J801" s="180"/>
      <c r="K801" s="178"/>
      <c r="L801" s="180">
        <f t="shared" si="596"/>
        <v>0</v>
      </c>
      <c r="M801" s="178"/>
      <c r="N801" s="180">
        <f t="shared" si="597"/>
        <v>0</v>
      </c>
      <c r="O801" s="178"/>
      <c r="P801" s="180">
        <f t="shared" ref="P801:P818" si="600">O801+P714</f>
        <v>0</v>
      </c>
      <c r="Q801" s="181">
        <f t="shared" si="598"/>
        <v>0</v>
      </c>
      <c r="R801" s="178"/>
      <c r="S801" s="180">
        <f t="shared" ref="S801:U818" si="601">R801+S714</f>
        <v>0</v>
      </c>
      <c r="T801" s="178"/>
      <c r="U801" s="180">
        <f t="shared" si="601"/>
        <v>0</v>
      </c>
      <c r="V801" s="182">
        <f t="shared" si="599"/>
        <v>0</v>
      </c>
      <c r="W801" s="180" t="str">
        <f t="shared" si="589"/>
        <v/>
      </c>
    </row>
    <row r="802" spans="1:23" ht="13">
      <c r="A802" s="23"/>
      <c r="B802" s="18"/>
      <c r="C802" s="129"/>
      <c r="D802" s="38" t="s">
        <v>162</v>
      </c>
      <c r="E802" s="54" t="s">
        <v>74</v>
      </c>
      <c r="F802" s="178"/>
      <c r="G802" s="179"/>
      <c r="H802" s="179"/>
      <c r="I802" s="179"/>
      <c r="J802" s="180"/>
      <c r="K802" s="178"/>
      <c r="L802" s="180">
        <f t="shared" si="596"/>
        <v>0</v>
      </c>
      <c r="M802" s="178"/>
      <c r="N802" s="180">
        <f t="shared" si="597"/>
        <v>0</v>
      </c>
      <c r="O802" s="178"/>
      <c r="P802" s="180">
        <f t="shared" si="600"/>
        <v>0</v>
      </c>
      <c r="Q802" s="181">
        <f t="shared" si="598"/>
        <v>0</v>
      </c>
      <c r="R802" s="178"/>
      <c r="S802" s="180">
        <f t="shared" si="601"/>
        <v>0</v>
      </c>
      <c r="T802" s="178"/>
      <c r="U802" s="180">
        <f t="shared" si="601"/>
        <v>0</v>
      </c>
      <c r="V802" s="182">
        <f t="shared" si="599"/>
        <v>0</v>
      </c>
      <c r="W802" s="180" t="str">
        <f t="shared" si="589"/>
        <v/>
      </c>
    </row>
    <row r="803" spans="1:23" ht="13">
      <c r="A803" s="23"/>
      <c r="B803" s="18"/>
      <c r="C803" s="129"/>
      <c r="D803" s="38" t="s">
        <v>161</v>
      </c>
      <c r="E803" s="54" t="s">
        <v>69</v>
      </c>
      <c r="F803" s="178"/>
      <c r="G803" s="179"/>
      <c r="H803" s="179"/>
      <c r="I803" s="179"/>
      <c r="J803" s="180"/>
      <c r="K803" s="178"/>
      <c r="L803" s="180">
        <f t="shared" si="596"/>
        <v>0</v>
      </c>
      <c r="M803" s="178"/>
      <c r="N803" s="180">
        <f t="shared" si="597"/>
        <v>0</v>
      </c>
      <c r="O803" s="178"/>
      <c r="P803" s="180">
        <f t="shared" si="600"/>
        <v>0</v>
      </c>
      <c r="Q803" s="181">
        <f t="shared" si="598"/>
        <v>0</v>
      </c>
      <c r="R803" s="178"/>
      <c r="S803" s="180">
        <f t="shared" si="601"/>
        <v>0</v>
      </c>
      <c r="T803" s="178"/>
      <c r="U803" s="180">
        <f t="shared" si="601"/>
        <v>0</v>
      </c>
      <c r="V803" s="182">
        <f t="shared" si="599"/>
        <v>0</v>
      </c>
      <c r="W803" s="180" t="str">
        <f t="shared" si="589"/>
        <v/>
      </c>
    </row>
    <row r="804" spans="1:23" ht="13">
      <c r="A804" s="23"/>
      <c r="B804" s="18"/>
      <c r="C804" s="129"/>
      <c r="D804" s="38" t="s">
        <v>160</v>
      </c>
      <c r="E804" s="54" t="s">
        <v>70</v>
      </c>
      <c r="F804" s="178"/>
      <c r="G804" s="179"/>
      <c r="H804" s="179"/>
      <c r="I804" s="179"/>
      <c r="J804" s="180"/>
      <c r="K804" s="178"/>
      <c r="L804" s="180">
        <f t="shared" si="596"/>
        <v>0</v>
      </c>
      <c r="M804" s="178"/>
      <c r="N804" s="180">
        <f t="shared" si="597"/>
        <v>0</v>
      </c>
      <c r="O804" s="178"/>
      <c r="P804" s="180">
        <f t="shared" si="600"/>
        <v>0</v>
      </c>
      <c r="Q804" s="181">
        <f t="shared" si="598"/>
        <v>0</v>
      </c>
      <c r="R804" s="178"/>
      <c r="S804" s="180">
        <f t="shared" si="601"/>
        <v>0</v>
      </c>
      <c r="T804" s="178"/>
      <c r="U804" s="180">
        <f t="shared" si="601"/>
        <v>0</v>
      </c>
      <c r="V804" s="182">
        <f t="shared" si="599"/>
        <v>0</v>
      </c>
      <c r="W804" s="180" t="str">
        <f t="shared" si="589"/>
        <v/>
      </c>
    </row>
    <row r="805" spans="1:23" ht="13">
      <c r="A805" s="23"/>
      <c r="B805" s="18"/>
      <c r="C805" s="129"/>
      <c r="D805" s="38" t="s">
        <v>159</v>
      </c>
      <c r="E805" s="54" t="s">
        <v>71</v>
      </c>
      <c r="F805" s="178"/>
      <c r="G805" s="179"/>
      <c r="H805" s="179"/>
      <c r="I805" s="179"/>
      <c r="J805" s="180"/>
      <c r="K805" s="178"/>
      <c r="L805" s="180">
        <f t="shared" si="596"/>
        <v>0</v>
      </c>
      <c r="M805" s="178"/>
      <c r="N805" s="180">
        <f t="shared" si="597"/>
        <v>0</v>
      </c>
      <c r="O805" s="178"/>
      <c r="P805" s="180">
        <f t="shared" si="600"/>
        <v>0</v>
      </c>
      <c r="Q805" s="181">
        <f t="shared" si="598"/>
        <v>0</v>
      </c>
      <c r="R805" s="178"/>
      <c r="S805" s="180">
        <f t="shared" si="601"/>
        <v>0</v>
      </c>
      <c r="T805" s="178"/>
      <c r="U805" s="180">
        <f t="shared" si="601"/>
        <v>0</v>
      </c>
      <c r="V805" s="182">
        <f t="shared" si="599"/>
        <v>0</v>
      </c>
      <c r="W805" s="180" t="str">
        <f t="shared" si="589"/>
        <v/>
      </c>
    </row>
    <row r="806" spans="1:23" ht="13">
      <c r="A806" s="23"/>
      <c r="B806" s="18"/>
      <c r="C806" s="129"/>
      <c r="D806" s="38" t="s">
        <v>158</v>
      </c>
      <c r="E806" s="54" t="s">
        <v>79</v>
      </c>
      <c r="F806" s="178"/>
      <c r="G806" s="179"/>
      <c r="H806" s="179"/>
      <c r="I806" s="179"/>
      <c r="J806" s="180"/>
      <c r="K806" s="178"/>
      <c r="L806" s="180">
        <f t="shared" si="596"/>
        <v>0</v>
      </c>
      <c r="M806" s="178"/>
      <c r="N806" s="180">
        <f t="shared" si="597"/>
        <v>0</v>
      </c>
      <c r="O806" s="178"/>
      <c r="P806" s="180">
        <f t="shared" si="600"/>
        <v>0</v>
      </c>
      <c r="Q806" s="181">
        <f t="shared" si="598"/>
        <v>0</v>
      </c>
      <c r="R806" s="178"/>
      <c r="S806" s="180">
        <f t="shared" si="601"/>
        <v>0</v>
      </c>
      <c r="T806" s="178"/>
      <c r="U806" s="180">
        <f t="shared" si="601"/>
        <v>0</v>
      </c>
      <c r="V806" s="182">
        <f t="shared" si="599"/>
        <v>0</v>
      </c>
      <c r="W806" s="180" t="str">
        <f t="shared" si="589"/>
        <v/>
      </c>
    </row>
    <row r="807" spans="1:23" ht="13">
      <c r="A807" s="23"/>
      <c r="B807" s="18"/>
      <c r="C807" s="183"/>
      <c r="D807" s="22" t="s">
        <v>21</v>
      </c>
      <c r="E807" s="50" t="s">
        <v>22</v>
      </c>
      <c r="F807" s="184"/>
      <c r="G807" s="185"/>
      <c r="H807" s="185"/>
      <c r="I807" s="185"/>
      <c r="J807" s="186"/>
      <c r="K807" s="184"/>
      <c r="L807" s="186">
        <f t="shared" si="596"/>
        <v>0</v>
      </c>
      <c r="M807" s="184"/>
      <c r="N807" s="186">
        <f t="shared" si="597"/>
        <v>0</v>
      </c>
      <c r="O807" s="184"/>
      <c r="P807" s="186">
        <f t="shared" si="600"/>
        <v>0</v>
      </c>
      <c r="Q807" s="187">
        <f t="shared" si="598"/>
        <v>0</v>
      </c>
      <c r="R807" s="184"/>
      <c r="S807" s="186">
        <f t="shared" si="601"/>
        <v>0</v>
      </c>
      <c r="T807" s="184"/>
      <c r="U807" s="186">
        <f t="shared" si="601"/>
        <v>0</v>
      </c>
      <c r="V807" s="188">
        <f t="shared" si="599"/>
        <v>0</v>
      </c>
      <c r="W807" s="186" t="str">
        <f t="shared" si="589"/>
        <v/>
      </c>
    </row>
    <row r="808" spans="1:23" ht="13">
      <c r="A808" s="15"/>
      <c r="B808" s="18"/>
      <c r="C808" s="21">
        <v>71003</v>
      </c>
      <c r="D808" s="22" t="s">
        <v>23</v>
      </c>
      <c r="E808" s="50" t="s">
        <v>24</v>
      </c>
      <c r="F808" s="102"/>
      <c r="G808" s="103"/>
      <c r="H808" s="103"/>
      <c r="I808" s="103"/>
      <c r="J808" s="104"/>
      <c r="K808" s="102"/>
      <c r="L808" s="104">
        <f t="shared" si="596"/>
        <v>0</v>
      </c>
      <c r="M808" s="102"/>
      <c r="N808" s="104">
        <f t="shared" si="597"/>
        <v>0</v>
      </c>
      <c r="O808" s="102"/>
      <c r="P808" s="104">
        <f t="shared" si="600"/>
        <v>0</v>
      </c>
      <c r="Q808" s="105">
        <f t="shared" si="598"/>
        <v>0</v>
      </c>
      <c r="R808" s="102"/>
      <c r="S808" s="104">
        <f t="shared" si="601"/>
        <v>0</v>
      </c>
      <c r="T808" s="102"/>
      <c r="U808" s="104">
        <f t="shared" si="601"/>
        <v>0</v>
      </c>
      <c r="V808" s="106">
        <f t="shared" si="599"/>
        <v>0</v>
      </c>
      <c r="W808" s="104" t="str">
        <f t="shared" si="589"/>
        <v/>
      </c>
    </row>
    <row r="809" spans="1:23" ht="13">
      <c r="A809" s="15"/>
      <c r="B809" s="18"/>
      <c r="C809" s="21">
        <v>71004</v>
      </c>
      <c r="D809" s="22" t="s">
        <v>25</v>
      </c>
      <c r="E809" s="50" t="s">
        <v>26</v>
      </c>
      <c r="F809" s="102"/>
      <c r="G809" s="103"/>
      <c r="H809" s="103"/>
      <c r="I809" s="103"/>
      <c r="J809" s="104"/>
      <c r="K809" s="102"/>
      <c r="L809" s="104">
        <f t="shared" si="596"/>
        <v>0</v>
      </c>
      <c r="M809" s="102"/>
      <c r="N809" s="104">
        <f t="shared" si="597"/>
        <v>0</v>
      </c>
      <c r="O809" s="102"/>
      <c r="P809" s="104">
        <f t="shared" si="600"/>
        <v>0</v>
      </c>
      <c r="Q809" s="105">
        <f t="shared" si="598"/>
        <v>0</v>
      </c>
      <c r="R809" s="102"/>
      <c r="S809" s="104">
        <f t="shared" si="601"/>
        <v>0</v>
      </c>
      <c r="T809" s="102"/>
      <c r="U809" s="104">
        <f t="shared" si="601"/>
        <v>0</v>
      </c>
      <c r="V809" s="106">
        <f t="shared" si="599"/>
        <v>0</v>
      </c>
      <c r="W809" s="104" t="str">
        <f t="shared" si="589"/>
        <v/>
      </c>
    </row>
    <row r="810" spans="1:23" ht="13">
      <c r="A810" s="15"/>
      <c r="B810" s="18"/>
      <c r="C810" s="21">
        <v>71005</v>
      </c>
      <c r="D810" s="22" t="s">
        <v>27</v>
      </c>
      <c r="E810" s="50" t="s">
        <v>28</v>
      </c>
      <c r="F810" s="102"/>
      <c r="G810" s="103"/>
      <c r="H810" s="103"/>
      <c r="I810" s="103"/>
      <c r="J810" s="104"/>
      <c r="K810" s="102"/>
      <c r="L810" s="104">
        <f t="shared" si="596"/>
        <v>0</v>
      </c>
      <c r="M810" s="102"/>
      <c r="N810" s="104">
        <f t="shared" si="597"/>
        <v>0</v>
      </c>
      <c r="O810" s="102"/>
      <c r="P810" s="104">
        <f t="shared" si="600"/>
        <v>0</v>
      </c>
      <c r="Q810" s="105">
        <f t="shared" si="598"/>
        <v>0</v>
      </c>
      <c r="R810" s="102"/>
      <c r="S810" s="104">
        <f t="shared" si="601"/>
        <v>0</v>
      </c>
      <c r="T810" s="102"/>
      <c r="U810" s="104">
        <f t="shared" si="601"/>
        <v>0</v>
      </c>
      <c r="V810" s="106">
        <f t="shared" si="599"/>
        <v>0</v>
      </c>
      <c r="W810" s="104" t="str">
        <f t="shared" si="589"/>
        <v/>
      </c>
    </row>
    <row r="811" spans="1:23" ht="13">
      <c r="A811" s="15"/>
      <c r="B811" s="18"/>
      <c r="C811" s="21">
        <v>71006</v>
      </c>
      <c r="D811" s="22" t="s">
        <v>157</v>
      </c>
      <c r="E811" s="50" t="s">
        <v>29</v>
      </c>
      <c r="F811" s="102"/>
      <c r="G811" s="103"/>
      <c r="H811" s="103"/>
      <c r="I811" s="103"/>
      <c r="J811" s="104"/>
      <c r="K811" s="102"/>
      <c r="L811" s="104">
        <f t="shared" si="596"/>
        <v>0</v>
      </c>
      <c r="M811" s="102"/>
      <c r="N811" s="104">
        <f t="shared" si="597"/>
        <v>0</v>
      </c>
      <c r="O811" s="102"/>
      <c r="P811" s="104">
        <f t="shared" si="600"/>
        <v>0</v>
      </c>
      <c r="Q811" s="105">
        <f t="shared" si="598"/>
        <v>0</v>
      </c>
      <c r="R811" s="102"/>
      <c r="S811" s="104">
        <f t="shared" si="601"/>
        <v>0</v>
      </c>
      <c r="T811" s="102"/>
      <c r="U811" s="104">
        <f t="shared" si="601"/>
        <v>0</v>
      </c>
      <c r="V811" s="106">
        <f t="shared" si="599"/>
        <v>0</v>
      </c>
      <c r="W811" s="104" t="str">
        <f t="shared" si="589"/>
        <v/>
      </c>
    </row>
    <row r="812" spans="1:23" ht="14" thickBot="1">
      <c r="A812" s="15"/>
      <c r="B812" s="24"/>
      <c r="C812" s="55">
        <v>71007</v>
      </c>
      <c r="D812" s="56" t="s">
        <v>30</v>
      </c>
      <c r="E812" s="57" t="s">
        <v>31</v>
      </c>
      <c r="F812" s="107"/>
      <c r="G812" s="108"/>
      <c r="H812" s="108"/>
      <c r="I812" s="108"/>
      <c r="J812" s="109"/>
      <c r="K812" s="107"/>
      <c r="L812" s="109">
        <f t="shared" si="596"/>
        <v>0</v>
      </c>
      <c r="M812" s="107"/>
      <c r="N812" s="109">
        <f t="shared" si="597"/>
        <v>0</v>
      </c>
      <c r="O812" s="107"/>
      <c r="P812" s="109">
        <f t="shared" si="600"/>
        <v>0</v>
      </c>
      <c r="Q812" s="110">
        <f t="shared" si="598"/>
        <v>0</v>
      </c>
      <c r="R812" s="107"/>
      <c r="S812" s="109">
        <f t="shared" si="601"/>
        <v>0</v>
      </c>
      <c r="T812" s="107"/>
      <c r="U812" s="109">
        <f t="shared" si="601"/>
        <v>0</v>
      </c>
      <c r="V812" s="111">
        <f t="shared" si="599"/>
        <v>0</v>
      </c>
      <c r="W812" s="109" t="str">
        <f t="shared" si="589"/>
        <v/>
      </c>
    </row>
    <row r="813" spans="1:23" ht="13">
      <c r="A813" s="15"/>
      <c r="B813" s="19" t="s">
        <v>201</v>
      </c>
      <c r="C813" s="20">
        <v>71011</v>
      </c>
      <c r="D813" s="16" t="s">
        <v>32</v>
      </c>
      <c r="E813" s="49" t="s">
        <v>33</v>
      </c>
      <c r="F813" s="97"/>
      <c r="G813" s="98"/>
      <c r="H813" s="98"/>
      <c r="I813" s="98"/>
      <c r="J813" s="99"/>
      <c r="K813" s="97"/>
      <c r="L813" s="99">
        <f t="shared" si="596"/>
        <v>0</v>
      </c>
      <c r="M813" s="97"/>
      <c r="N813" s="99">
        <f t="shared" si="597"/>
        <v>0</v>
      </c>
      <c r="O813" s="97"/>
      <c r="P813" s="99">
        <f t="shared" si="600"/>
        <v>0</v>
      </c>
      <c r="Q813" s="100">
        <f t="shared" si="598"/>
        <v>0</v>
      </c>
      <c r="R813" s="97"/>
      <c r="S813" s="99">
        <f t="shared" si="601"/>
        <v>0</v>
      </c>
      <c r="T813" s="97"/>
      <c r="U813" s="99">
        <f t="shared" si="601"/>
        <v>0</v>
      </c>
      <c r="V813" s="101">
        <f t="shared" si="599"/>
        <v>0</v>
      </c>
      <c r="W813" s="99" t="str">
        <f t="shared" si="589"/>
        <v/>
      </c>
    </row>
    <row r="814" spans="1:23" ht="13">
      <c r="A814" s="15"/>
      <c r="B814" s="18"/>
      <c r="C814" s="21">
        <v>71012</v>
      </c>
      <c r="D814" s="22" t="s">
        <v>34</v>
      </c>
      <c r="E814" s="50" t="s">
        <v>35</v>
      </c>
      <c r="F814" s="102"/>
      <c r="G814" s="103"/>
      <c r="H814" s="103"/>
      <c r="I814" s="103"/>
      <c r="J814" s="104"/>
      <c r="K814" s="102"/>
      <c r="L814" s="104">
        <f t="shared" si="596"/>
        <v>0</v>
      </c>
      <c r="M814" s="102"/>
      <c r="N814" s="104">
        <f t="shared" si="597"/>
        <v>0</v>
      </c>
      <c r="O814" s="102"/>
      <c r="P814" s="104">
        <f t="shared" si="600"/>
        <v>0</v>
      </c>
      <c r="Q814" s="105">
        <f t="shared" si="598"/>
        <v>0</v>
      </c>
      <c r="R814" s="102"/>
      <c r="S814" s="104">
        <f t="shared" si="601"/>
        <v>0</v>
      </c>
      <c r="T814" s="102"/>
      <c r="U814" s="104">
        <f t="shared" si="601"/>
        <v>0</v>
      </c>
      <c r="V814" s="106">
        <f t="shared" si="599"/>
        <v>0</v>
      </c>
      <c r="W814" s="104" t="str">
        <f t="shared" si="589"/>
        <v/>
      </c>
    </row>
    <row r="815" spans="1:23" ht="13">
      <c r="A815" s="15"/>
      <c r="B815" s="18"/>
      <c r="C815" s="21">
        <v>71013</v>
      </c>
      <c r="D815" s="22" t="s">
        <v>36</v>
      </c>
      <c r="E815" s="50" t="s">
        <v>37</v>
      </c>
      <c r="F815" s="102"/>
      <c r="G815" s="103"/>
      <c r="H815" s="103"/>
      <c r="I815" s="103"/>
      <c r="J815" s="104"/>
      <c r="K815" s="102"/>
      <c r="L815" s="104">
        <f t="shared" si="596"/>
        <v>0</v>
      </c>
      <c r="M815" s="102"/>
      <c r="N815" s="104">
        <f t="shared" si="597"/>
        <v>0</v>
      </c>
      <c r="O815" s="102"/>
      <c r="P815" s="104">
        <f t="shared" si="600"/>
        <v>0</v>
      </c>
      <c r="Q815" s="105">
        <f t="shared" si="598"/>
        <v>0</v>
      </c>
      <c r="R815" s="102"/>
      <c r="S815" s="104">
        <f t="shared" si="601"/>
        <v>0</v>
      </c>
      <c r="T815" s="102"/>
      <c r="U815" s="104">
        <f t="shared" si="601"/>
        <v>0</v>
      </c>
      <c r="V815" s="106">
        <f t="shared" si="599"/>
        <v>0</v>
      </c>
      <c r="W815" s="104" t="str">
        <f t="shared" si="589"/>
        <v/>
      </c>
    </row>
    <row r="816" spans="1:23" ht="13">
      <c r="A816" s="15"/>
      <c r="B816" s="18"/>
      <c r="C816" s="21">
        <v>71014</v>
      </c>
      <c r="D816" s="22" t="s">
        <v>38</v>
      </c>
      <c r="E816" s="50" t="s">
        <v>39</v>
      </c>
      <c r="F816" s="102"/>
      <c r="G816" s="103"/>
      <c r="H816" s="103"/>
      <c r="I816" s="103"/>
      <c r="J816" s="104"/>
      <c r="K816" s="102"/>
      <c r="L816" s="104">
        <f t="shared" si="596"/>
        <v>0</v>
      </c>
      <c r="M816" s="102"/>
      <c r="N816" s="104">
        <f t="shared" si="597"/>
        <v>0</v>
      </c>
      <c r="O816" s="102"/>
      <c r="P816" s="104">
        <f t="shared" si="600"/>
        <v>0</v>
      </c>
      <c r="Q816" s="105">
        <f t="shared" si="598"/>
        <v>0</v>
      </c>
      <c r="R816" s="102"/>
      <c r="S816" s="104">
        <f t="shared" si="601"/>
        <v>0</v>
      </c>
      <c r="T816" s="102"/>
      <c r="U816" s="104">
        <f t="shared" si="601"/>
        <v>0</v>
      </c>
      <c r="V816" s="106">
        <f t="shared" si="599"/>
        <v>0</v>
      </c>
      <c r="W816" s="104" t="str">
        <f t="shared" si="589"/>
        <v/>
      </c>
    </row>
    <row r="817" spans="1:23" ht="14" thickBot="1">
      <c r="A817" s="81"/>
      <c r="B817" s="24"/>
      <c r="C817" s="55">
        <v>71016</v>
      </c>
      <c r="D817" s="56" t="s">
        <v>156</v>
      </c>
      <c r="E817" s="57" t="s">
        <v>40</v>
      </c>
      <c r="F817" s="107"/>
      <c r="G817" s="108"/>
      <c r="H817" s="108"/>
      <c r="I817" s="108"/>
      <c r="J817" s="109"/>
      <c r="K817" s="107"/>
      <c r="L817" s="109">
        <f t="shared" si="596"/>
        <v>0</v>
      </c>
      <c r="M817" s="107"/>
      <c r="N817" s="109">
        <f t="shared" si="597"/>
        <v>0</v>
      </c>
      <c r="O817" s="107"/>
      <c r="P817" s="109">
        <f t="shared" si="600"/>
        <v>0</v>
      </c>
      <c r="Q817" s="110">
        <f t="shared" si="598"/>
        <v>0</v>
      </c>
      <c r="R817" s="107"/>
      <c r="S817" s="109">
        <f t="shared" si="601"/>
        <v>0</v>
      </c>
      <c r="T817" s="107"/>
      <c r="U817" s="109">
        <f t="shared" si="601"/>
        <v>0</v>
      </c>
      <c r="V817" s="111">
        <f t="shared" si="599"/>
        <v>0</v>
      </c>
      <c r="W817" s="109" t="str">
        <f t="shared" si="589"/>
        <v/>
      </c>
    </row>
    <row r="818" spans="1:23" ht="14" thickBot="1">
      <c r="A818" s="25" t="s">
        <v>41</v>
      </c>
      <c r="B818" s="19" t="s">
        <v>43</v>
      </c>
      <c r="C818" s="26">
        <v>73011</v>
      </c>
      <c r="D818" s="36" t="s">
        <v>155</v>
      </c>
      <c r="E818" s="58" t="s">
        <v>154</v>
      </c>
      <c r="F818" s="189"/>
      <c r="G818" s="190"/>
      <c r="H818" s="190"/>
      <c r="I818" s="190"/>
      <c r="J818" s="114"/>
      <c r="K818" s="189"/>
      <c r="L818" s="114">
        <f t="shared" si="596"/>
        <v>0</v>
      </c>
      <c r="M818" s="189"/>
      <c r="N818" s="114">
        <f t="shared" si="597"/>
        <v>0</v>
      </c>
      <c r="O818" s="189"/>
      <c r="P818" s="114">
        <f t="shared" si="600"/>
        <v>0</v>
      </c>
      <c r="Q818" s="115">
        <f t="shared" si="598"/>
        <v>0</v>
      </c>
      <c r="R818" s="189"/>
      <c r="S818" s="114">
        <f t="shared" si="601"/>
        <v>0</v>
      </c>
      <c r="T818" s="189"/>
      <c r="U818" s="114">
        <f t="shared" si="601"/>
        <v>0</v>
      </c>
      <c r="V818" s="191">
        <f t="shared" si="599"/>
        <v>0</v>
      </c>
      <c r="W818" s="114" t="str">
        <f t="shared" si="589"/>
        <v/>
      </c>
    </row>
    <row r="819" spans="1:23" ht="14" thickBot="1">
      <c r="A819" s="23"/>
      <c r="B819" s="18"/>
      <c r="C819" s="143" t="s">
        <v>207</v>
      </c>
      <c r="D819" s="128" t="s">
        <v>153</v>
      </c>
      <c r="E819" s="90"/>
      <c r="F819" s="118"/>
      <c r="G819" s="119">
        <f t="shared" ref="G819:P819" si="602">SUM(G820:G824)</f>
        <v>0</v>
      </c>
      <c r="H819" s="119">
        <f t="shared" si="602"/>
        <v>0</v>
      </c>
      <c r="I819" s="119">
        <f t="shared" si="602"/>
        <v>0</v>
      </c>
      <c r="J819" s="120">
        <f t="shared" si="602"/>
        <v>0</v>
      </c>
      <c r="K819" s="118">
        <f t="shared" si="602"/>
        <v>0</v>
      </c>
      <c r="L819" s="120">
        <f t="shared" si="602"/>
        <v>0</v>
      </c>
      <c r="M819" s="118">
        <f t="shared" si="602"/>
        <v>0</v>
      </c>
      <c r="N819" s="120">
        <f t="shared" si="602"/>
        <v>0</v>
      </c>
      <c r="O819" s="118">
        <f t="shared" si="602"/>
        <v>0</v>
      </c>
      <c r="P819" s="120">
        <f t="shared" si="602"/>
        <v>0</v>
      </c>
      <c r="Q819" s="121">
        <f t="shared" ref="Q819:V819" si="603">SUM(Q820:Q824)</f>
        <v>0</v>
      </c>
      <c r="R819" s="118">
        <f t="shared" si="603"/>
        <v>0</v>
      </c>
      <c r="S819" s="120">
        <f t="shared" ref="S819" si="604">SUM(S820:S824)</f>
        <v>0</v>
      </c>
      <c r="T819" s="118">
        <f t="shared" si="603"/>
        <v>0</v>
      </c>
      <c r="U819" s="120">
        <f t="shared" si="603"/>
        <v>0</v>
      </c>
      <c r="V819" s="122">
        <f t="shared" si="603"/>
        <v>0</v>
      </c>
      <c r="W819" s="120" t="str">
        <f t="shared" si="589"/>
        <v/>
      </c>
    </row>
    <row r="820" spans="1:23" ht="13">
      <c r="A820" s="23"/>
      <c r="B820" s="18"/>
      <c r="C820" s="127"/>
      <c r="D820" s="14" t="s">
        <v>152</v>
      </c>
      <c r="E820" s="59" t="s">
        <v>47</v>
      </c>
      <c r="F820" s="192"/>
      <c r="G820" s="193"/>
      <c r="H820" s="193"/>
      <c r="I820" s="193"/>
      <c r="J820" s="194"/>
      <c r="K820" s="192"/>
      <c r="L820" s="194">
        <f t="shared" ref="L820:L830" si="605">K820+L733</f>
        <v>0</v>
      </c>
      <c r="M820" s="192"/>
      <c r="N820" s="194">
        <f t="shared" ref="N820:N830" si="606">M820+N733</f>
        <v>0</v>
      </c>
      <c r="O820" s="192"/>
      <c r="P820" s="194">
        <f t="shared" ref="P820:P830" si="607">O820+P733</f>
        <v>0</v>
      </c>
      <c r="Q820" s="195">
        <f t="shared" ref="Q820:Q830" si="608">N820+P820</f>
        <v>0</v>
      </c>
      <c r="R820" s="192"/>
      <c r="S820" s="194">
        <f t="shared" ref="S820:U830" si="609">R820+S733</f>
        <v>0</v>
      </c>
      <c r="T820" s="192"/>
      <c r="U820" s="194">
        <f t="shared" si="609"/>
        <v>0</v>
      </c>
      <c r="V820" s="196">
        <f t="shared" ref="V820:V830" si="610">L820-N820-U820</f>
        <v>0</v>
      </c>
      <c r="W820" s="194" t="str">
        <f t="shared" si="589"/>
        <v/>
      </c>
    </row>
    <row r="821" spans="1:23" ht="13">
      <c r="A821" s="23"/>
      <c r="B821" s="18"/>
      <c r="C821" s="127"/>
      <c r="D821" s="6" t="s">
        <v>151</v>
      </c>
      <c r="E821" s="60" t="s">
        <v>42</v>
      </c>
      <c r="F821" s="150"/>
      <c r="G821" s="151"/>
      <c r="H821" s="151"/>
      <c r="I821" s="151"/>
      <c r="J821" s="152"/>
      <c r="K821" s="150"/>
      <c r="L821" s="152">
        <f t="shared" si="605"/>
        <v>0</v>
      </c>
      <c r="M821" s="150"/>
      <c r="N821" s="152">
        <f t="shared" si="606"/>
        <v>0</v>
      </c>
      <c r="O821" s="150"/>
      <c r="P821" s="152">
        <f t="shared" si="607"/>
        <v>0</v>
      </c>
      <c r="Q821" s="153">
        <f t="shared" si="608"/>
        <v>0</v>
      </c>
      <c r="R821" s="150"/>
      <c r="S821" s="152">
        <f t="shared" si="609"/>
        <v>0</v>
      </c>
      <c r="T821" s="150"/>
      <c r="U821" s="152">
        <f t="shared" si="609"/>
        <v>0</v>
      </c>
      <c r="V821" s="154">
        <f t="shared" si="610"/>
        <v>0</v>
      </c>
      <c r="W821" s="152" t="str">
        <f t="shared" si="589"/>
        <v/>
      </c>
    </row>
    <row r="822" spans="1:23" ht="13">
      <c r="A822" s="23"/>
      <c r="B822" s="18"/>
      <c r="C822" s="127"/>
      <c r="D822" s="6" t="s">
        <v>150</v>
      </c>
      <c r="E822" s="60" t="s">
        <v>45</v>
      </c>
      <c r="F822" s="150"/>
      <c r="G822" s="151"/>
      <c r="H822" s="151"/>
      <c r="I822" s="151"/>
      <c r="J822" s="152"/>
      <c r="K822" s="150"/>
      <c r="L822" s="152">
        <f t="shared" si="605"/>
        <v>0</v>
      </c>
      <c r="M822" s="150"/>
      <c r="N822" s="152">
        <f t="shared" si="606"/>
        <v>0</v>
      </c>
      <c r="O822" s="150"/>
      <c r="P822" s="152">
        <f t="shared" si="607"/>
        <v>0</v>
      </c>
      <c r="Q822" s="153">
        <f t="shared" si="608"/>
        <v>0</v>
      </c>
      <c r="R822" s="150"/>
      <c r="S822" s="152">
        <f t="shared" si="609"/>
        <v>0</v>
      </c>
      <c r="T822" s="150"/>
      <c r="U822" s="152">
        <f t="shared" si="609"/>
        <v>0</v>
      </c>
      <c r="V822" s="154">
        <f t="shared" si="610"/>
        <v>0</v>
      </c>
      <c r="W822" s="152" t="str">
        <f t="shared" si="589"/>
        <v/>
      </c>
    </row>
    <row r="823" spans="1:23" ht="13">
      <c r="A823" s="23"/>
      <c r="B823" s="18"/>
      <c r="C823" s="127"/>
      <c r="D823" s="6" t="s">
        <v>149</v>
      </c>
      <c r="E823" s="60" t="s">
        <v>46</v>
      </c>
      <c r="F823" s="150"/>
      <c r="G823" s="151"/>
      <c r="H823" s="151"/>
      <c r="I823" s="151"/>
      <c r="J823" s="152"/>
      <c r="K823" s="150"/>
      <c r="L823" s="152">
        <f t="shared" si="605"/>
        <v>0</v>
      </c>
      <c r="M823" s="150"/>
      <c r="N823" s="152">
        <f t="shared" si="606"/>
        <v>0</v>
      </c>
      <c r="O823" s="150"/>
      <c r="P823" s="152">
        <f t="shared" si="607"/>
        <v>0</v>
      </c>
      <c r="Q823" s="153">
        <f t="shared" si="608"/>
        <v>0</v>
      </c>
      <c r="R823" s="150"/>
      <c r="S823" s="152">
        <f t="shared" si="609"/>
        <v>0</v>
      </c>
      <c r="T823" s="150"/>
      <c r="U823" s="152">
        <f t="shared" si="609"/>
        <v>0</v>
      </c>
      <c r="V823" s="154">
        <f t="shared" si="610"/>
        <v>0</v>
      </c>
      <c r="W823" s="152" t="str">
        <f t="shared" si="589"/>
        <v/>
      </c>
    </row>
    <row r="824" spans="1:23" ht="13">
      <c r="A824" s="23"/>
      <c r="B824" s="18"/>
      <c r="C824" s="127"/>
      <c r="D824" s="7" t="s">
        <v>148</v>
      </c>
      <c r="E824" s="61" t="s">
        <v>44</v>
      </c>
      <c r="F824" s="197"/>
      <c r="G824" s="198"/>
      <c r="H824" s="198"/>
      <c r="I824" s="198"/>
      <c r="J824" s="199"/>
      <c r="K824" s="197"/>
      <c r="L824" s="199">
        <f t="shared" si="605"/>
        <v>0</v>
      </c>
      <c r="M824" s="197"/>
      <c r="N824" s="199">
        <f t="shared" si="606"/>
        <v>0</v>
      </c>
      <c r="O824" s="197"/>
      <c r="P824" s="199">
        <f t="shared" si="607"/>
        <v>0</v>
      </c>
      <c r="Q824" s="200">
        <f t="shared" si="608"/>
        <v>0</v>
      </c>
      <c r="R824" s="197"/>
      <c r="S824" s="199">
        <f t="shared" si="609"/>
        <v>0</v>
      </c>
      <c r="T824" s="197"/>
      <c r="U824" s="199">
        <f t="shared" si="609"/>
        <v>0</v>
      </c>
      <c r="V824" s="201">
        <f t="shared" si="610"/>
        <v>0</v>
      </c>
      <c r="W824" s="199" t="str">
        <f t="shared" si="589"/>
        <v/>
      </c>
    </row>
    <row r="825" spans="1:23" ht="13">
      <c r="A825" s="15"/>
      <c r="B825" s="18"/>
      <c r="C825" s="21">
        <v>73013</v>
      </c>
      <c r="D825" s="22" t="s">
        <v>147</v>
      </c>
      <c r="E825" s="62" t="s">
        <v>146</v>
      </c>
      <c r="F825" s="102"/>
      <c r="G825" s="103"/>
      <c r="H825" s="103"/>
      <c r="I825" s="103"/>
      <c r="J825" s="104"/>
      <c r="K825" s="102"/>
      <c r="L825" s="104">
        <f t="shared" si="605"/>
        <v>0</v>
      </c>
      <c r="M825" s="102"/>
      <c r="N825" s="104">
        <f t="shared" si="606"/>
        <v>0</v>
      </c>
      <c r="O825" s="102"/>
      <c r="P825" s="104">
        <f t="shared" si="607"/>
        <v>0</v>
      </c>
      <c r="Q825" s="105">
        <f t="shared" si="608"/>
        <v>0</v>
      </c>
      <c r="R825" s="102"/>
      <c r="S825" s="104">
        <f t="shared" si="609"/>
        <v>0</v>
      </c>
      <c r="T825" s="102"/>
      <c r="U825" s="104">
        <f t="shared" si="609"/>
        <v>0</v>
      </c>
      <c r="V825" s="106">
        <f t="shared" si="610"/>
        <v>0</v>
      </c>
      <c r="W825" s="104" t="str">
        <f t="shared" si="589"/>
        <v/>
      </c>
    </row>
    <row r="826" spans="1:23" ht="13">
      <c r="A826" s="15"/>
      <c r="B826" s="18"/>
      <c r="C826" s="21">
        <v>73015</v>
      </c>
      <c r="D826" s="22" t="s">
        <v>145</v>
      </c>
      <c r="E826" s="62" t="s">
        <v>144</v>
      </c>
      <c r="F826" s="102"/>
      <c r="G826" s="103"/>
      <c r="H826" s="103"/>
      <c r="I826" s="103"/>
      <c r="J826" s="104"/>
      <c r="K826" s="102"/>
      <c r="L826" s="104">
        <f t="shared" si="605"/>
        <v>0</v>
      </c>
      <c r="M826" s="102"/>
      <c r="N826" s="104">
        <f t="shared" si="606"/>
        <v>0</v>
      </c>
      <c r="O826" s="102"/>
      <c r="P826" s="104">
        <f t="shared" si="607"/>
        <v>0</v>
      </c>
      <c r="Q826" s="105">
        <f t="shared" si="608"/>
        <v>0</v>
      </c>
      <c r="R826" s="102"/>
      <c r="S826" s="104">
        <f t="shared" si="609"/>
        <v>0</v>
      </c>
      <c r="T826" s="102"/>
      <c r="U826" s="104">
        <f t="shared" si="609"/>
        <v>0</v>
      </c>
      <c r="V826" s="106">
        <f t="shared" si="610"/>
        <v>0</v>
      </c>
      <c r="W826" s="104" t="str">
        <f t="shared" si="589"/>
        <v/>
      </c>
    </row>
    <row r="827" spans="1:23" ht="13">
      <c r="A827" s="15"/>
      <c r="B827" s="18"/>
      <c r="C827" s="21">
        <v>73016</v>
      </c>
      <c r="D827" s="22" t="s">
        <v>143</v>
      </c>
      <c r="E827" s="62" t="s">
        <v>142</v>
      </c>
      <c r="F827" s="102"/>
      <c r="G827" s="103"/>
      <c r="H827" s="103"/>
      <c r="I827" s="103"/>
      <c r="J827" s="104"/>
      <c r="K827" s="102"/>
      <c r="L827" s="104">
        <f t="shared" si="605"/>
        <v>0</v>
      </c>
      <c r="M827" s="102"/>
      <c r="N827" s="104">
        <f t="shared" si="606"/>
        <v>0</v>
      </c>
      <c r="O827" s="102"/>
      <c r="P827" s="104">
        <f t="shared" si="607"/>
        <v>0</v>
      </c>
      <c r="Q827" s="105">
        <f t="shared" si="608"/>
        <v>0</v>
      </c>
      <c r="R827" s="102"/>
      <c r="S827" s="104">
        <f t="shared" si="609"/>
        <v>0</v>
      </c>
      <c r="T827" s="102"/>
      <c r="U827" s="104">
        <f t="shared" si="609"/>
        <v>0</v>
      </c>
      <c r="V827" s="106">
        <f t="shared" si="610"/>
        <v>0</v>
      </c>
      <c r="W827" s="104" t="str">
        <f t="shared" si="589"/>
        <v/>
      </c>
    </row>
    <row r="828" spans="1:23" ht="13">
      <c r="A828" s="15"/>
      <c r="B828" s="18"/>
      <c r="C828" s="21">
        <v>73017</v>
      </c>
      <c r="D828" s="22" t="s">
        <v>141</v>
      </c>
      <c r="E828" s="62" t="s">
        <v>140</v>
      </c>
      <c r="F828" s="102"/>
      <c r="G828" s="103"/>
      <c r="H828" s="103"/>
      <c r="I828" s="103"/>
      <c r="J828" s="104"/>
      <c r="K828" s="102"/>
      <c r="L828" s="104">
        <f t="shared" si="605"/>
        <v>0</v>
      </c>
      <c r="M828" s="102"/>
      <c r="N828" s="104">
        <f t="shared" si="606"/>
        <v>0</v>
      </c>
      <c r="O828" s="102"/>
      <c r="P828" s="104">
        <f t="shared" si="607"/>
        <v>0</v>
      </c>
      <c r="Q828" s="105">
        <f t="shared" si="608"/>
        <v>0</v>
      </c>
      <c r="R828" s="102"/>
      <c r="S828" s="104">
        <f t="shared" si="609"/>
        <v>0</v>
      </c>
      <c r="T828" s="102"/>
      <c r="U828" s="104">
        <f t="shared" si="609"/>
        <v>0</v>
      </c>
      <c r="V828" s="106">
        <f t="shared" si="610"/>
        <v>0</v>
      </c>
      <c r="W828" s="104" t="str">
        <f t="shared" si="589"/>
        <v/>
      </c>
    </row>
    <row r="829" spans="1:23" ht="14" thickBot="1">
      <c r="A829" s="15"/>
      <c r="B829" s="24"/>
      <c r="C829" s="55">
        <v>73018</v>
      </c>
      <c r="D829" s="56" t="s">
        <v>139</v>
      </c>
      <c r="E829" s="80" t="s">
        <v>138</v>
      </c>
      <c r="F829" s="107"/>
      <c r="G829" s="108"/>
      <c r="H829" s="108"/>
      <c r="I829" s="108"/>
      <c r="J829" s="109"/>
      <c r="K829" s="107"/>
      <c r="L829" s="109">
        <f t="shared" si="605"/>
        <v>0</v>
      </c>
      <c r="M829" s="107"/>
      <c r="N829" s="109">
        <f t="shared" si="606"/>
        <v>0</v>
      </c>
      <c r="O829" s="107"/>
      <c r="P829" s="109">
        <f t="shared" si="607"/>
        <v>0</v>
      </c>
      <c r="Q829" s="110">
        <f t="shared" si="608"/>
        <v>0</v>
      </c>
      <c r="R829" s="107"/>
      <c r="S829" s="109">
        <f t="shared" si="609"/>
        <v>0</v>
      </c>
      <c r="T829" s="107"/>
      <c r="U829" s="109">
        <f t="shared" si="609"/>
        <v>0</v>
      </c>
      <c r="V829" s="111">
        <f t="shared" si="610"/>
        <v>0</v>
      </c>
      <c r="W829" s="109" t="str">
        <f t="shared" si="589"/>
        <v/>
      </c>
    </row>
    <row r="830" spans="1:23" ht="14" thickBot="1">
      <c r="A830" s="15"/>
      <c r="B830" s="19" t="s">
        <v>48</v>
      </c>
      <c r="C830" s="26">
        <v>73024</v>
      </c>
      <c r="D830" s="35" t="s">
        <v>49</v>
      </c>
      <c r="E830" s="63" t="s">
        <v>50</v>
      </c>
      <c r="F830" s="189"/>
      <c r="G830" s="190"/>
      <c r="H830" s="190"/>
      <c r="I830" s="190"/>
      <c r="J830" s="114"/>
      <c r="K830" s="189"/>
      <c r="L830" s="114">
        <f t="shared" si="605"/>
        <v>0</v>
      </c>
      <c r="M830" s="189"/>
      <c r="N830" s="114">
        <f t="shared" si="606"/>
        <v>0</v>
      </c>
      <c r="O830" s="189"/>
      <c r="P830" s="114">
        <f t="shared" si="607"/>
        <v>0</v>
      </c>
      <c r="Q830" s="115">
        <f t="shared" si="608"/>
        <v>0</v>
      </c>
      <c r="R830" s="189"/>
      <c r="S830" s="114">
        <f t="shared" si="609"/>
        <v>0</v>
      </c>
      <c r="T830" s="189"/>
      <c r="U830" s="114">
        <f t="shared" si="609"/>
        <v>0</v>
      </c>
      <c r="V830" s="191">
        <f t="shared" si="610"/>
        <v>0</v>
      </c>
      <c r="W830" s="114" t="str">
        <f t="shared" si="589"/>
        <v/>
      </c>
    </row>
    <row r="831" spans="1:23" ht="27" thickBot="1">
      <c r="A831" s="23"/>
      <c r="B831" s="15"/>
      <c r="C831" s="126">
        <v>73028</v>
      </c>
      <c r="D831" s="128" t="s">
        <v>137</v>
      </c>
      <c r="E831" s="90"/>
      <c r="F831" s="118"/>
      <c r="G831" s="119">
        <f t="shared" ref="G831:V831" si="611">G832+G837+G843+G844</f>
        <v>0</v>
      </c>
      <c r="H831" s="119">
        <f t="shared" si="611"/>
        <v>0</v>
      </c>
      <c r="I831" s="119">
        <f t="shared" si="611"/>
        <v>0</v>
      </c>
      <c r="J831" s="120">
        <f t="shared" si="611"/>
        <v>0</v>
      </c>
      <c r="K831" s="118">
        <f t="shared" si="611"/>
        <v>0</v>
      </c>
      <c r="L831" s="120">
        <f t="shared" si="611"/>
        <v>0</v>
      </c>
      <c r="M831" s="118">
        <f t="shared" si="611"/>
        <v>0</v>
      </c>
      <c r="N831" s="120">
        <f t="shared" si="611"/>
        <v>0</v>
      </c>
      <c r="O831" s="118">
        <f t="shared" si="611"/>
        <v>0</v>
      </c>
      <c r="P831" s="120">
        <f t="shared" si="611"/>
        <v>0</v>
      </c>
      <c r="Q831" s="121">
        <f t="shared" si="611"/>
        <v>0</v>
      </c>
      <c r="R831" s="118">
        <f t="shared" si="611"/>
        <v>0</v>
      </c>
      <c r="S831" s="120">
        <f t="shared" ref="S831" si="612">S832+S837+S843+S844</f>
        <v>0</v>
      </c>
      <c r="T831" s="118">
        <f t="shared" si="611"/>
        <v>0</v>
      </c>
      <c r="U831" s="120">
        <f t="shared" si="611"/>
        <v>0</v>
      </c>
      <c r="V831" s="122">
        <f t="shared" si="611"/>
        <v>0</v>
      </c>
      <c r="W831" s="120" t="str">
        <f t="shared" si="589"/>
        <v/>
      </c>
    </row>
    <row r="832" spans="1:23" ht="14" thickBot="1">
      <c r="A832" s="23"/>
      <c r="B832" s="18"/>
      <c r="C832" s="129"/>
      <c r="D832" s="141" t="s">
        <v>136</v>
      </c>
      <c r="E832" s="142"/>
      <c r="F832" s="202"/>
      <c r="G832" s="259">
        <f t="shared" ref="G832:V832" si="613">SUM(G833:G836)</f>
        <v>0</v>
      </c>
      <c r="H832" s="259">
        <f t="shared" si="613"/>
        <v>0</v>
      </c>
      <c r="I832" s="259">
        <f t="shared" si="613"/>
        <v>0</v>
      </c>
      <c r="J832" s="260">
        <f t="shared" si="613"/>
        <v>0</v>
      </c>
      <c r="K832" s="202">
        <f t="shared" si="613"/>
        <v>0</v>
      </c>
      <c r="L832" s="260">
        <f t="shared" si="613"/>
        <v>0</v>
      </c>
      <c r="M832" s="202">
        <f t="shared" si="613"/>
        <v>0</v>
      </c>
      <c r="N832" s="260">
        <f t="shared" si="613"/>
        <v>0</v>
      </c>
      <c r="O832" s="202">
        <f t="shared" si="613"/>
        <v>0</v>
      </c>
      <c r="P832" s="260">
        <f t="shared" si="613"/>
        <v>0</v>
      </c>
      <c r="Q832" s="261">
        <f t="shared" si="613"/>
        <v>0</v>
      </c>
      <c r="R832" s="202">
        <f t="shared" si="613"/>
        <v>0</v>
      </c>
      <c r="S832" s="260">
        <f t="shared" ref="S832" si="614">SUM(S833:S836)</f>
        <v>0</v>
      </c>
      <c r="T832" s="202">
        <f t="shared" si="613"/>
        <v>0</v>
      </c>
      <c r="U832" s="260">
        <f t="shared" si="613"/>
        <v>0</v>
      </c>
      <c r="V832" s="262">
        <f t="shared" si="613"/>
        <v>0</v>
      </c>
      <c r="W832" s="260" t="str">
        <f t="shared" si="589"/>
        <v/>
      </c>
    </row>
    <row r="833" spans="1:23" ht="26">
      <c r="A833" s="23"/>
      <c r="B833" s="18"/>
      <c r="C833" s="129"/>
      <c r="D833" s="34" t="s">
        <v>135</v>
      </c>
      <c r="E833" s="87" t="s">
        <v>61</v>
      </c>
      <c r="F833" s="208"/>
      <c r="G833" s="209"/>
      <c r="H833" s="209"/>
      <c r="I833" s="209"/>
      <c r="J833" s="210"/>
      <c r="K833" s="208"/>
      <c r="L833" s="210">
        <f>K833+L746</f>
        <v>0</v>
      </c>
      <c r="M833" s="208"/>
      <c r="N833" s="210">
        <f>M833+N746</f>
        <v>0</v>
      </c>
      <c r="O833" s="208"/>
      <c r="P833" s="210">
        <f>O833+P746</f>
        <v>0</v>
      </c>
      <c r="Q833" s="211">
        <f>N833+P833</f>
        <v>0</v>
      </c>
      <c r="R833" s="208"/>
      <c r="S833" s="210">
        <f>R833+S746</f>
        <v>0</v>
      </c>
      <c r="T833" s="208"/>
      <c r="U833" s="210">
        <f>T833+U746</f>
        <v>0</v>
      </c>
      <c r="V833" s="212">
        <f>L833-N833-U833</f>
        <v>0</v>
      </c>
      <c r="W833" s="210" t="str">
        <f t="shared" si="589"/>
        <v/>
      </c>
    </row>
    <row r="834" spans="1:23" ht="26">
      <c r="A834" s="23"/>
      <c r="B834" s="18"/>
      <c r="C834" s="129"/>
      <c r="D834" s="8" t="s">
        <v>134</v>
      </c>
      <c r="E834" s="64" t="s">
        <v>62</v>
      </c>
      <c r="F834" s="213"/>
      <c r="G834" s="214"/>
      <c r="H834" s="214"/>
      <c r="I834" s="214"/>
      <c r="J834" s="215"/>
      <c r="K834" s="213"/>
      <c r="L834" s="215">
        <f>K834+L747</f>
        <v>0</v>
      </c>
      <c r="M834" s="213"/>
      <c r="N834" s="215">
        <f>M834+N747</f>
        <v>0</v>
      </c>
      <c r="O834" s="213"/>
      <c r="P834" s="215">
        <f>O834+P747</f>
        <v>0</v>
      </c>
      <c r="Q834" s="216">
        <f>N834+P834</f>
        <v>0</v>
      </c>
      <c r="R834" s="213"/>
      <c r="S834" s="215">
        <f>R834+S747</f>
        <v>0</v>
      </c>
      <c r="T834" s="213"/>
      <c r="U834" s="215">
        <f>T834+U747</f>
        <v>0</v>
      </c>
      <c r="V834" s="217">
        <f>L834-N834-U834</f>
        <v>0</v>
      </c>
      <c r="W834" s="215" t="str">
        <f t="shared" si="589"/>
        <v/>
      </c>
    </row>
    <row r="835" spans="1:23" ht="26">
      <c r="A835" s="23"/>
      <c r="B835" s="18"/>
      <c r="C835" s="129"/>
      <c r="D835" s="8" t="s">
        <v>63</v>
      </c>
      <c r="E835" s="64" t="s">
        <v>64</v>
      </c>
      <c r="F835" s="213"/>
      <c r="G835" s="214"/>
      <c r="H835" s="214"/>
      <c r="I835" s="214"/>
      <c r="J835" s="215"/>
      <c r="K835" s="213"/>
      <c r="L835" s="215">
        <f>K835+L748</f>
        <v>0</v>
      </c>
      <c r="M835" s="213"/>
      <c r="N835" s="215">
        <f>M835+N748</f>
        <v>0</v>
      </c>
      <c r="O835" s="213"/>
      <c r="P835" s="215">
        <f>O835+P748</f>
        <v>0</v>
      </c>
      <c r="Q835" s="216">
        <f>N835+P835</f>
        <v>0</v>
      </c>
      <c r="R835" s="213"/>
      <c r="S835" s="215">
        <f>R835+S748</f>
        <v>0</v>
      </c>
      <c r="T835" s="213"/>
      <c r="U835" s="215">
        <f>T835+U748</f>
        <v>0</v>
      </c>
      <c r="V835" s="217">
        <f>L835-N835-U835</f>
        <v>0</v>
      </c>
      <c r="W835" s="215" t="str">
        <f t="shared" si="589"/>
        <v/>
      </c>
    </row>
    <row r="836" spans="1:23" ht="14" thickBot="1">
      <c r="A836" s="23"/>
      <c r="B836" s="18"/>
      <c r="C836" s="129"/>
      <c r="D836" s="33" t="s">
        <v>55</v>
      </c>
      <c r="E836" s="65" t="s">
        <v>56</v>
      </c>
      <c r="F836" s="218"/>
      <c r="G836" s="219"/>
      <c r="H836" s="219"/>
      <c r="I836" s="219"/>
      <c r="J836" s="220"/>
      <c r="K836" s="218"/>
      <c r="L836" s="220">
        <f>K836+L749</f>
        <v>0</v>
      </c>
      <c r="M836" s="218"/>
      <c r="N836" s="220">
        <f>M836+N749</f>
        <v>0</v>
      </c>
      <c r="O836" s="218"/>
      <c r="P836" s="220">
        <f>O836+P749</f>
        <v>0</v>
      </c>
      <c r="Q836" s="221">
        <f>N836+P836</f>
        <v>0</v>
      </c>
      <c r="R836" s="218"/>
      <c r="S836" s="220">
        <f>R836+S749</f>
        <v>0</v>
      </c>
      <c r="T836" s="218"/>
      <c r="U836" s="220">
        <f>T836+U749</f>
        <v>0</v>
      </c>
      <c r="V836" s="222">
        <f>L836-N836-U836</f>
        <v>0</v>
      </c>
      <c r="W836" s="220" t="str">
        <f t="shared" si="589"/>
        <v/>
      </c>
    </row>
    <row r="837" spans="1:23" ht="14" thickBot="1">
      <c r="A837" s="23"/>
      <c r="B837" s="18"/>
      <c r="C837" s="129"/>
      <c r="D837" s="88" t="s">
        <v>133</v>
      </c>
      <c r="E837" s="89" t="s">
        <v>132</v>
      </c>
      <c r="F837" s="118"/>
      <c r="G837" s="119">
        <f t="shared" ref="G837:V837" si="615">SUM(G838:G842)</f>
        <v>0</v>
      </c>
      <c r="H837" s="119">
        <f t="shared" si="615"/>
        <v>0</v>
      </c>
      <c r="I837" s="119">
        <f t="shared" si="615"/>
        <v>0</v>
      </c>
      <c r="J837" s="120">
        <f t="shared" si="615"/>
        <v>0</v>
      </c>
      <c r="K837" s="118">
        <f t="shared" si="615"/>
        <v>0</v>
      </c>
      <c r="L837" s="120">
        <f t="shared" si="615"/>
        <v>0</v>
      </c>
      <c r="M837" s="118">
        <f t="shared" si="615"/>
        <v>0</v>
      </c>
      <c r="N837" s="120">
        <f t="shared" si="615"/>
        <v>0</v>
      </c>
      <c r="O837" s="118">
        <f t="shared" si="615"/>
        <v>0</v>
      </c>
      <c r="P837" s="120">
        <f t="shared" si="615"/>
        <v>0</v>
      </c>
      <c r="Q837" s="121">
        <f t="shared" si="615"/>
        <v>0</v>
      </c>
      <c r="R837" s="118">
        <f t="shared" si="615"/>
        <v>0</v>
      </c>
      <c r="S837" s="120">
        <f t="shared" ref="S837" si="616">SUM(S838:S842)</f>
        <v>0</v>
      </c>
      <c r="T837" s="118">
        <f t="shared" si="615"/>
        <v>0</v>
      </c>
      <c r="U837" s="120">
        <f t="shared" si="615"/>
        <v>0</v>
      </c>
      <c r="V837" s="122">
        <f t="shared" si="615"/>
        <v>0</v>
      </c>
      <c r="W837" s="120" t="str">
        <f t="shared" si="589"/>
        <v/>
      </c>
    </row>
    <row r="838" spans="1:23" ht="13">
      <c r="A838" s="23"/>
      <c r="B838" s="18"/>
      <c r="C838" s="129"/>
      <c r="D838" s="5" t="s">
        <v>131</v>
      </c>
      <c r="E838" s="86" t="s">
        <v>130</v>
      </c>
      <c r="F838" s="223"/>
      <c r="G838" s="224"/>
      <c r="H838" s="224"/>
      <c r="I838" s="224"/>
      <c r="J838" s="225"/>
      <c r="K838" s="223"/>
      <c r="L838" s="225">
        <f t="shared" ref="L838:L844" si="617">K838+L751</f>
        <v>0</v>
      </c>
      <c r="M838" s="223"/>
      <c r="N838" s="225">
        <f t="shared" ref="N838:N844" si="618">M838+N751</f>
        <v>0</v>
      </c>
      <c r="O838" s="223"/>
      <c r="P838" s="225">
        <f t="shared" ref="P838:P844" si="619">O838+P751</f>
        <v>0</v>
      </c>
      <c r="Q838" s="226">
        <f t="shared" ref="Q838:Q844" si="620">N838+P838</f>
        <v>0</v>
      </c>
      <c r="R838" s="223"/>
      <c r="S838" s="225">
        <f t="shared" ref="S838:U844" si="621">R838+S751</f>
        <v>0</v>
      </c>
      <c r="T838" s="223"/>
      <c r="U838" s="225">
        <f t="shared" si="621"/>
        <v>0</v>
      </c>
      <c r="V838" s="227">
        <f t="shared" ref="V838:V844" si="622">L838-N838-U838</f>
        <v>0</v>
      </c>
      <c r="W838" s="225" t="str">
        <f t="shared" si="589"/>
        <v/>
      </c>
    </row>
    <row r="839" spans="1:23" ht="26">
      <c r="A839" s="23"/>
      <c r="B839" s="18"/>
      <c r="C839" s="129"/>
      <c r="D839" s="9" t="s">
        <v>129</v>
      </c>
      <c r="E839" s="59" t="s">
        <v>60</v>
      </c>
      <c r="F839" s="192"/>
      <c r="G839" s="193"/>
      <c r="H839" s="193"/>
      <c r="I839" s="193"/>
      <c r="J839" s="194"/>
      <c r="K839" s="192"/>
      <c r="L839" s="194">
        <f t="shared" si="617"/>
        <v>0</v>
      </c>
      <c r="M839" s="192"/>
      <c r="N839" s="194">
        <f t="shared" si="618"/>
        <v>0</v>
      </c>
      <c r="O839" s="192"/>
      <c r="P839" s="194">
        <f t="shared" si="619"/>
        <v>0</v>
      </c>
      <c r="Q839" s="195">
        <f t="shared" si="620"/>
        <v>0</v>
      </c>
      <c r="R839" s="192"/>
      <c r="S839" s="194">
        <f t="shared" si="621"/>
        <v>0</v>
      </c>
      <c r="T839" s="192"/>
      <c r="U839" s="194">
        <f t="shared" si="621"/>
        <v>0</v>
      </c>
      <c r="V839" s="196">
        <f t="shared" si="622"/>
        <v>0</v>
      </c>
      <c r="W839" s="194" t="str">
        <f t="shared" si="589"/>
        <v/>
      </c>
    </row>
    <row r="840" spans="1:23" ht="39">
      <c r="A840" s="23"/>
      <c r="B840" s="18"/>
      <c r="C840" s="129"/>
      <c r="D840" s="10" t="s">
        <v>128</v>
      </c>
      <c r="E840" s="67" t="s">
        <v>57</v>
      </c>
      <c r="F840" s="228"/>
      <c r="G840" s="229"/>
      <c r="H840" s="229"/>
      <c r="I840" s="229"/>
      <c r="J840" s="230"/>
      <c r="K840" s="228"/>
      <c r="L840" s="230">
        <f t="shared" si="617"/>
        <v>0</v>
      </c>
      <c r="M840" s="228"/>
      <c r="N840" s="230">
        <f t="shared" si="618"/>
        <v>0</v>
      </c>
      <c r="O840" s="228"/>
      <c r="P840" s="230">
        <f t="shared" si="619"/>
        <v>0</v>
      </c>
      <c r="Q840" s="231">
        <f t="shared" si="620"/>
        <v>0</v>
      </c>
      <c r="R840" s="228"/>
      <c r="S840" s="230">
        <f t="shared" si="621"/>
        <v>0</v>
      </c>
      <c r="T840" s="228"/>
      <c r="U840" s="230">
        <f t="shared" si="621"/>
        <v>0</v>
      </c>
      <c r="V840" s="232">
        <f t="shared" si="622"/>
        <v>0</v>
      </c>
      <c r="W840" s="230" t="str">
        <f t="shared" si="589"/>
        <v/>
      </c>
    </row>
    <row r="841" spans="1:23" ht="26">
      <c r="A841" s="23"/>
      <c r="B841" s="18"/>
      <c r="C841" s="129"/>
      <c r="D841" s="11" t="s">
        <v>127</v>
      </c>
      <c r="E841" s="68" t="s">
        <v>59</v>
      </c>
      <c r="F841" s="233"/>
      <c r="G841" s="234"/>
      <c r="H841" s="234"/>
      <c r="I841" s="234"/>
      <c r="J841" s="235"/>
      <c r="K841" s="233"/>
      <c r="L841" s="235">
        <f t="shared" si="617"/>
        <v>0</v>
      </c>
      <c r="M841" s="233"/>
      <c r="N841" s="235">
        <f t="shared" si="618"/>
        <v>0</v>
      </c>
      <c r="O841" s="233"/>
      <c r="P841" s="235">
        <f t="shared" si="619"/>
        <v>0</v>
      </c>
      <c r="Q841" s="236">
        <f t="shared" si="620"/>
        <v>0</v>
      </c>
      <c r="R841" s="233"/>
      <c r="S841" s="235">
        <f t="shared" si="621"/>
        <v>0</v>
      </c>
      <c r="T841" s="233"/>
      <c r="U841" s="235">
        <f t="shared" si="621"/>
        <v>0</v>
      </c>
      <c r="V841" s="237">
        <f t="shared" si="622"/>
        <v>0</v>
      </c>
      <c r="W841" s="235" t="str">
        <f t="shared" si="589"/>
        <v/>
      </c>
    </row>
    <row r="842" spans="1:23" ht="39">
      <c r="A842" s="23"/>
      <c r="B842" s="18"/>
      <c r="C842" s="129"/>
      <c r="D842" s="12" t="s">
        <v>126</v>
      </c>
      <c r="E842" s="60" t="s">
        <v>58</v>
      </c>
      <c r="F842" s="150"/>
      <c r="G842" s="151"/>
      <c r="H842" s="151"/>
      <c r="I842" s="151"/>
      <c r="J842" s="152"/>
      <c r="K842" s="150"/>
      <c r="L842" s="152">
        <f t="shared" si="617"/>
        <v>0</v>
      </c>
      <c r="M842" s="150"/>
      <c r="N842" s="152">
        <f t="shared" si="618"/>
        <v>0</v>
      </c>
      <c r="O842" s="150"/>
      <c r="P842" s="152">
        <f t="shared" si="619"/>
        <v>0</v>
      </c>
      <c r="Q842" s="153">
        <f t="shared" si="620"/>
        <v>0</v>
      </c>
      <c r="R842" s="150"/>
      <c r="S842" s="152">
        <f t="shared" si="621"/>
        <v>0</v>
      </c>
      <c r="T842" s="150"/>
      <c r="U842" s="152">
        <f t="shared" si="621"/>
        <v>0</v>
      </c>
      <c r="V842" s="154">
        <f t="shared" si="622"/>
        <v>0</v>
      </c>
      <c r="W842" s="152" t="str">
        <f t="shared" si="589"/>
        <v/>
      </c>
    </row>
    <row r="843" spans="1:23" ht="13">
      <c r="A843" s="23"/>
      <c r="B843" s="18"/>
      <c r="C843" s="129"/>
      <c r="D843" s="12" t="s">
        <v>53</v>
      </c>
      <c r="E843" s="59" t="s">
        <v>54</v>
      </c>
      <c r="F843" s="192"/>
      <c r="G843" s="193"/>
      <c r="H843" s="193"/>
      <c r="I843" s="193"/>
      <c r="J843" s="194"/>
      <c r="K843" s="192"/>
      <c r="L843" s="194">
        <f t="shared" si="617"/>
        <v>0</v>
      </c>
      <c r="M843" s="192"/>
      <c r="N843" s="194">
        <f t="shared" si="618"/>
        <v>0</v>
      </c>
      <c r="O843" s="192"/>
      <c r="P843" s="194">
        <f t="shared" si="619"/>
        <v>0</v>
      </c>
      <c r="Q843" s="195">
        <f t="shared" si="620"/>
        <v>0</v>
      </c>
      <c r="R843" s="192"/>
      <c r="S843" s="194">
        <f t="shared" si="621"/>
        <v>0</v>
      </c>
      <c r="T843" s="192"/>
      <c r="U843" s="194">
        <f t="shared" si="621"/>
        <v>0</v>
      </c>
      <c r="V843" s="196">
        <f t="shared" si="622"/>
        <v>0</v>
      </c>
      <c r="W843" s="194" t="str">
        <f t="shared" si="589"/>
        <v/>
      </c>
    </row>
    <row r="844" spans="1:23" ht="27" thickBot="1">
      <c r="A844" s="23"/>
      <c r="B844" s="24"/>
      <c r="C844" s="140"/>
      <c r="D844" s="30" t="s">
        <v>51</v>
      </c>
      <c r="E844" s="69" t="s">
        <v>52</v>
      </c>
      <c r="F844" s="238"/>
      <c r="G844" s="239"/>
      <c r="H844" s="239"/>
      <c r="I844" s="239"/>
      <c r="J844" s="240"/>
      <c r="K844" s="238"/>
      <c r="L844" s="240">
        <f t="shared" si="617"/>
        <v>0</v>
      </c>
      <c r="M844" s="238"/>
      <c r="N844" s="240">
        <f t="shared" si="618"/>
        <v>0</v>
      </c>
      <c r="O844" s="238"/>
      <c r="P844" s="240">
        <f t="shared" si="619"/>
        <v>0</v>
      </c>
      <c r="Q844" s="241">
        <f t="shared" si="620"/>
        <v>0</v>
      </c>
      <c r="R844" s="238"/>
      <c r="S844" s="240">
        <f t="shared" si="621"/>
        <v>0</v>
      </c>
      <c r="T844" s="238"/>
      <c r="U844" s="240">
        <f t="shared" si="621"/>
        <v>0</v>
      </c>
      <c r="V844" s="242">
        <f t="shared" si="622"/>
        <v>0</v>
      </c>
      <c r="W844" s="240" t="str">
        <f t="shared" si="589"/>
        <v/>
      </c>
    </row>
    <row r="845" spans="1:23" ht="14" thickBot="1">
      <c r="A845" s="23"/>
      <c r="B845" s="25" t="s">
        <v>65</v>
      </c>
      <c r="C845" s="126">
        <v>73048</v>
      </c>
      <c r="D845" s="128" t="s">
        <v>125</v>
      </c>
      <c r="E845" s="89"/>
      <c r="F845" s="118"/>
      <c r="G845" s="119">
        <f t="shared" ref="G845:V845" si="623">G846+G847+G853+G854</f>
        <v>0</v>
      </c>
      <c r="H845" s="119">
        <f t="shared" si="623"/>
        <v>0</v>
      </c>
      <c r="I845" s="119">
        <f t="shared" si="623"/>
        <v>0</v>
      </c>
      <c r="J845" s="120">
        <f t="shared" si="623"/>
        <v>0</v>
      </c>
      <c r="K845" s="118">
        <f t="shared" si="623"/>
        <v>0</v>
      </c>
      <c r="L845" s="120">
        <f t="shared" si="623"/>
        <v>0</v>
      </c>
      <c r="M845" s="118">
        <f t="shared" si="623"/>
        <v>0</v>
      </c>
      <c r="N845" s="120">
        <f t="shared" si="623"/>
        <v>0</v>
      </c>
      <c r="O845" s="118">
        <f t="shared" si="623"/>
        <v>0</v>
      </c>
      <c r="P845" s="120">
        <f t="shared" si="623"/>
        <v>0</v>
      </c>
      <c r="Q845" s="121">
        <f t="shared" si="623"/>
        <v>0</v>
      </c>
      <c r="R845" s="118">
        <f t="shared" si="623"/>
        <v>0</v>
      </c>
      <c r="S845" s="120">
        <f t="shared" ref="S845" si="624">S846+S847+S853+S854</f>
        <v>0</v>
      </c>
      <c r="T845" s="118">
        <f t="shared" si="623"/>
        <v>0</v>
      </c>
      <c r="U845" s="120">
        <f t="shared" si="623"/>
        <v>0</v>
      </c>
      <c r="V845" s="122">
        <f t="shared" si="623"/>
        <v>0</v>
      </c>
      <c r="W845" s="120" t="str">
        <f t="shared" si="589"/>
        <v/>
      </c>
    </row>
    <row r="846" spans="1:23" ht="14" thickBot="1">
      <c r="A846" s="23"/>
      <c r="B846" s="18"/>
      <c r="C846" s="129"/>
      <c r="D846" s="32" t="s">
        <v>124</v>
      </c>
      <c r="E846" s="70" t="s">
        <v>66</v>
      </c>
      <c r="F846" s="243"/>
      <c r="G846" s="244"/>
      <c r="H846" s="244"/>
      <c r="I846" s="244"/>
      <c r="J846" s="245"/>
      <c r="K846" s="243"/>
      <c r="L846" s="245">
        <f>K846+L759</f>
        <v>0</v>
      </c>
      <c r="M846" s="243"/>
      <c r="N846" s="245">
        <f>M846+N759</f>
        <v>0</v>
      </c>
      <c r="O846" s="243"/>
      <c r="P846" s="245">
        <f>O846+P759</f>
        <v>0</v>
      </c>
      <c r="Q846" s="246">
        <f>N846+P846</f>
        <v>0</v>
      </c>
      <c r="R846" s="243"/>
      <c r="S846" s="245">
        <f>R846+S759</f>
        <v>0</v>
      </c>
      <c r="T846" s="243"/>
      <c r="U846" s="245">
        <f>T846+U759</f>
        <v>0</v>
      </c>
      <c r="V846" s="247">
        <f t="shared" ref="V846:V861" si="625">L846-N846-U846</f>
        <v>0</v>
      </c>
      <c r="W846" s="245" t="str">
        <f t="shared" si="589"/>
        <v/>
      </c>
    </row>
    <row r="847" spans="1:23" ht="14" thickBot="1">
      <c r="A847" s="23"/>
      <c r="B847" s="18"/>
      <c r="C847" s="129"/>
      <c r="D847" s="31" t="s">
        <v>123</v>
      </c>
      <c r="E847" s="66" t="s">
        <v>122</v>
      </c>
      <c r="F847" s="248"/>
      <c r="G847" s="249">
        <f t="shared" ref="G847:P847" si="626">SUM(G848:G852)</f>
        <v>0</v>
      </c>
      <c r="H847" s="249">
        <f t="shared" si="626"/>
        <v>0</v>
      </c>
      <c r="I847" s="249">
        <f t="shared" si="626"/>
        <v>0</v>
      </c>
      <c r="J847" s="204">
        <f t="shared" si="626"/>
        <v>0</v>
      </c>
      <c r="K847" s="248">
        <f t="shared" si="626"/>
        <v>0</v>
      </c>
      <c r="L847" s="204">
        <f t="shared" si="626"/>
        <v>0</v>
      </c>
      <c r="M847" s="248">
        <f t="shared" si="626"/>
        <v>0</v>
      </c>
      <c r="N847" s="204">
        <f t="shared" si="626"/>
        <v>0</v>
      </c>
      <c r="O847" s="248">
        <f t="shared" si="626"/>
        <v>0</v>
      </c>
      <c r="P847" s="204">
        <f t="shared" si="626"/>
        <v>0</v>
      </c>
      <c r="Q847" s="206">
        <f>SUM(Q848:Q852)</f>
        <v>0</v>
      </c>
      <c r="R847" s="248">
        <f>SUM(R848:R852)</f>
        <v>0</v>
      </c>
      <c r="S847" s="204">
        <f>SUM(S848:S852)</f>
        <v>0</v>
      </c>
      <c r="T847" s="248">
        <f>SUM(T848:T852)</f>
        <v>0</v>
      </c>
      <c r="U847" s="204">
        <f>SUM(U848:U852)</f>
        <v>0</v>
      </c>
      <c r="V847" s="250">
        <f t="shared" si="625"/>
        <v>0</v>
      </c>
      <c r="W847" s="204" t="str">
        <f t="shared" si="589"/>
        <v/>
      </c>
    </row>
    <row r="848" spans="1:23" ht="13">
      <c r="A848" s="23"/>
      <c r="B848" s="18"/>
      <c r="C848" s="129"/>
      <c r="D848" s="9" t="s">
        <v>121</v>
      </c>
      <c r="E848" s="59" t="s">
        <v>78</v>
      </c>
      <c r="F848" s="192"/>
      <c r="G848" s="193"/>
      <c r="H848" s="193"/>
      <c r="I848" s="193"/>
      <c r="J848" s="194"/>
      <c r="K848" s="192"/>
      <c r="L848" s="194">
        <f t="shared" ref="L848:L853" si="627">K848+L761</f>
        <v>0</v>
      </c>
      <c r="M848" s="192"/>
      <c r="N848" s="194">
        <f t="shared" ref="N848:N853" si="628">M848+N761</f>
        <v>0</v>
      </c>
      <c r="O848" s="192"/>
      <c r="P848" s="194">
        <f t="shared" ref="P848:P853" si="629">O848+P761</f>
        <v>0</v>
      </c>
      <c r="Q848" s="195">
        <f t="shared" ref="Q848:Q853" si="630">N848+P848</f>
        <v>0</v>
      </c>
      <c r="R848" s="192"/>
      <c r="S848" s="194">
        <f t="shared" ref="S848:U853" si="631">R848+S761</f>
        <v>0</v>
      </c>
      <c r="T848" s="192"/>
      <c r="U848" s="194">
        <f t="shared" si="631"/>
        <v>0</v>
      </c>
      <c r="V848" s="196">
        <f t="shared" si="625"/>
        <v>0</v>
      </c>
      <c r="W848" s="194" t="str">
        <f t="shared" si="589"/>
        <v/>
      </c>
    </row>
    <row r="849" spans="1:23" ht="13">
      <c r="A849" s="23"/>
      <c r="B849" s="18"/>
      <c r="C849" s="129"/>
      <c r="D849" s="12" t="s">
        <v>120</v>
      </c>
      <c r="E849" s="60" t="s">
        <v>73</v>
      </c>
      <c r="F849" s="150"/>
      <c r="G849" s="151"/>
      <c r="H849" s="151"/>
      <c r="I849" s="151"/>
      <c r="J849" s="152"/>
      <c r="K849" s="150"/>
      <c r="L849" s="152">
        <f t="shared" si="627"/>
        <v>0</v>
      </c>
      <c r="M849" s="150"/>
      <c r="N849" s="152">
        <f t="shared" si="628"/>
        <v>0</v>
      </c>
      <c r="O849" s="150"/>
      <c r="P849" s="152">
        <f t="shared" si="629"/>
        <v>0</v>
      </c>
      <c r="Q849" s="153">
        <f t="shared" si="630"/>
        <v>0</v>
      </c>
      <c r="R849" s="150"/>
      <c r="S849" s="152">
        <f t="shared" si="631"/>
        <v>0</v>
      </c>
      <c r="T849" s="150"/>
      <c r="U849" s="152">
        <f t="shared" si="631"/>
        <v>0</v>
      </c>
      <c r="V849" s="154">
        <f t="shared" si="625"/>
        <v>0</v>
      </c>
      <c r="W849" s="152" t="str">
        <f t="shared" si="589"/>
        <v/>
      </c>
    </row>
    <row r="850" spans="1:23" ht="13">
      <c r="A850" s="23"/>
      <c r="B850" s="18"/>
      <c r="C850" s="129"/>
      <c r="D850" s="12" t="s">
        <v>119</v>
      </c>
      <c r="E850" s="60" t="s">
        <v>67</v>
      </c>
      <c r="F850" s="150"/>
      <c r="G850" s="151"/>
      <c r="H850" s="151"/>
      <c r="I850" s="151"/>
      <c r="J850" s="152"/>
      <c r="K850" s="150"/>
      <c r="L850" s="152">
        <f t="shared" si="627"/>
        <v>0</v>
      </c>
      <c r="M850" s="150"/>
      <c r="N850" s="152">
        <f t="shared" si="628"/>
        <v>0</v>
      </c>
      <c r="O850" s="150"/>
      <c r="P850" s="152">
        <f t="shared" si="629"/>
        <v>0</v>
      </c>
      <c r="Q850" s="153">
        <f t="shared" si="630"/>
        <v>0</v>
      </c>
      <c r="R850" s="150"/>
      <c r="S850" s="152">
        <f t="shared" si="631"/>
        <v>0</v>
      </c>
      <c r="T850" s="150"/>
      <c r="U850" s="152">
        <f t="shared" si="631"/>
        <v>0</v>
      </c>
      <c r="V850" s="154">
        <f t="shared" si="625"/>
        <v>0</v>
      </c>
      <c r="W850" s="152" t="str">
        <f t="shared" si="589"/>
        <v/>
      </c>
    </row>
    <row r="851" spans="1:23" ht="13">
      <c r="A851" s="23"/>
      <c r="B851" s="18"/>
      <c r="C851" s="129"/>
      <c r="D851" s="12" t="s">
        <v>118</v>
      </c>
      <c r="E851" s="60" t="s">
        <v>68</v>
      </c>
      <c r="F851" s="150"/>
      <c r="G851" s="151"/>
      <c r="H851" s="151"/>
      <c r="I851" s="151"/>
      <c r="J851" s="152"/>
      <c r="K851" s="150"/>
      <c r="L851" s="152">
        <f t="shared" si="627"/>
        <v>0</v>
      </c>
      <c r="M851" s="150"/>
      <c r="N851" s="152">
        <f t="shared" si="628"/>
        <v>0</v>
      </c>
      <c r="O851" s="150"/>
      <c r="P851" s="152">
        <f t="shared" si="629"/>
        <v>0</v>
      </c>
      <c r="Q851" s="153">
        <f t="shared" si="630"/>
        <v>0</v>
      </c>
      <c r="R851" s="150"/>
      <c r="S851" s="152">
        <f t="shared" si="631"/>
        <v>0</v>
      </c>
      <c r="T851" s="150"/>
      <c r="U851" s="152">
        <f t="shared" si="631"/>
        <v>0</v>
      </c>
      <c r="V851" s="154">
        <f t="shared" si="625"/>
        <v>0</v>
      </c>
      <c r="W851" s="152" t="str">
        <f t="shared" si="589"/>
        <v/>
      </c>
    </row>
    <row r="852" spans="1:23" ht="13">
      <c r="A852" s="23"/>
      <c r="B852" s="18"/>
      <c r="C852" s="129"/>
      <c r="D852" s="13" t="s">
        <v>117</v>
      </c>
      <c r="E852" s="71" t="s">
        <v>76</v>
      </c>
      <c r="F852" s="251"/>
      <c r="G852" s="252"/>
      <c r="H852" s="252"/>
      <c r="I852" s="252"/>
      <c r="J852" s="253"/>
      <c r="K852" s="251"/>
      <c r="L852" s="253">
        <f t="shared" si="627"/>
        <v>0</v>
      </c>
      <c r="M852" s="251"/>
      <c r="N852" s="253">
        <f t="shared" si="628"/>
        <v>0</v>
      </c>
      <c r="O852" s="251"/>
      <c r="P852" s="253">
        <f t="shared" si="629"/>
        <v>0</v>
      </c>
      <c r="Q852" s="254">
        <f t="shared" si="630"/>
        <v>0</v>
      </c>
      <c r="R852" s="251"/>
      <c r="S852" s="253">
        <f t="shared" si="631"/>
        <v>0</v>
      </c>
      <c r="T852" s="251"/>
      <c r="U852" s="253">
        <f t="shared" si="631"/>
        <v>0</v>
      </c>
      <c r="V852" s="255">
        <f t="shared" si="625"/>
        <v>0</v>
      </c>
      <c r="W852" s="253" t="str">
        <f t="shared" si="589"/>
        <v/>
      </c>
    </row>
    <row r="853" spans="1:23" ht="27" thickBot="1">
      <c r="A853" s="23"/>
      <c r="B853" s="18"/>
      <c r="C853" s="129"/>
      <c r="D853" s="72" t="s">
        <v>116</v>
      </c>
      <c r="E853" s="70" t="s">
        <v>75</v>
      </c>
      <c r="F853" s="243"/>
      <c r="G853" s="244"/>
      <c r="H853" s="244"/>
      <c r="I853" s="244"/>
      <c r="J853" s="245"/>
      <c r="K853" s="243"/>
      <c r="L853" s="245">
        <f t="shared" si="627"/>
        <v>0</v>
      </c>
      <c r="M853" s="243"/>
      <c r="N853" s="245">
        <f t="shared" si="628"/>
        <v>0</v>
      </c>
      <c r="O853" s="243"/>
      <c r="P853" s="245">
        <f t="shared" si="629"/>
        <v>0</v>
      </c>
      <c r="Q853" s="246">
        <f t="shared" si="630"/>
        <v>0</v>
      </c>
      <c r="R853" s="243"/>
      <c r="S853" s="245">
        <f t="shared" si="631"/>
        <v>0</v>
      </c>
      <c r="T853" s="243"/>
      <c r="U853" s="245">
        <f t="shared" si="631"/>
        <v>0</v>
      </c>
      <c r="V853" s="247">
        <f t="shared" si="625"/>
        <v>0</v>
      </c>
      <c r="W853" s="245" t="str">
        <f t="shared" si="589"/>
        <v/>
      </c>
    </row>
    <row r="854" spans="1:23" ht="14" thickBot="1">
      <c r="A854" s="23"/>
      <c r="B854" s="18"/>
      <c r="C854" s="129"/>
      <c r="D854" s="31" t="s">
        <v>115</v>
      </c>
      <c r="E854" s="73" t="s">
        <v>114</v>
      </c>
      <c r="F854" s="248"/>
      <c r="G854" s="249">
        <f t="shared" ref="G854:U854" si="632">SUM(G855:G861)</f>
        <v>0</v>
      </c>
      <c r="H854" s="249">
        <f t="shared" si="632"/>
        <v>0</v>
      </c>
      <c r="I854" s="249">
        <f t="shared" si="632"/>
        <v>0</v>
      </c>
      <c r="J854" s="204">
        <f t="shared" si="632"/>
        <v>0</v>
      </c>
      <c r="K854" s="248">
        <f t="shared" si="632"/>
        <v>0</v>
      </c>
      <c r="L854" s="204">
        <f t="shared" si="632"/>
        <v>0</v>
      </c>
      <c r="M854" s="248">
        <f t="shared" si="632"/>
        <v>0</v>
      </c>
      <c r="N854" s="204">
        <f t="shared" si="632"/>
        <v>0</v>
      </c>
      <c r="O854" s="248">
        <f t="shared" si="632"/>
        <v>0</v>
      </c>
      <c r="P854" s="204">
        <f t="shared" si="632"/>
        <v>0</v>
      </c>
      <c r="Q854" s="206">
        <f t="shared" si="632"/>
        <v>0</v>
      </c>
      <c r="R854" s="248">
        <f t="shared" si="632"/>
        <v>0</v>
      </c>
      <c r="S854" s="204">
        <f t="shared" ref="S854" si="633">SUM(S855:S861)</f>
        <v>0</v>
      </c>
      <c r="T854" s="248">
        <f t="shared" si="632"/>
        <v>0</v>
      </c>
      <c r="U854" s="204">
        <f t="shared" si="632"/>
        <v>0</v>
      </c>
      <c r="V854" s="250">
        <f t="shared" si="625"/>
        <v>0</v>
      </c>
      <c r="W854" s="204" t="str">
        <f t="shared" si="589"/>
        <v/>
      </c>
    </row>
    <row r="855" spans="1:23" ht="26">
      <c r="A855" s="23"/>
      <c r="B855" s="18"/>
      <c r="C855" s="129"/>
      <c r="D855" s="9" t="s">
        <v>113</v>
      </c>
      <c r="E855" s="74" t="s">
        <v>77</v>
      </c>
      <c r="F855" s="192"/>
      <c r="G855" s="193"/>
      <c r="H855" s="193"/>
      <c r="I855" s="193"/>
      <c r="J855" s="194"/>
      <c r="K855" s="192"/>
      <c r="L855" s="194">
        <f t="shared" ref="L855:L861" si="634">K855+L768</f>
        <v>0</v>
      </c>
      <c r="M855" s="192"/>
      <c r="N855" s="194">
        <f t="shared" ref="N855:N861" si="635">M855+N768</f>
        <v>0</v>
      </c>
      <c r="O855" s="192"/>
      <c r="P855" s="194">
        <f t="shared" ref="P855:P861" si="636">O855+P768</f>
        <v>0</v>
      </c>
      <c r="Q855" s="195">
        <f t="shared" ref="Q855:Q861" si="637">N855+P855</f>
        <v>0</v>
      </c>
      <c r="R855" s="192"/>
      <c r="S855" s="194">
        <f t="shared" ref="S855:U861" si="638">R855+S768</f>
        <v>0</v>
      </c>
      <c r="T855" s="192"/>
      <c r="U855" s="194">
        <f t="shared" si="638"/>
        <v>0</v>
      </c>
      <c r="V855" s="196">
        <f t="shared" si="625"/>
        <v>0</v>
      </c>
      <c r="W855" s="194" t="str">
        <f t="shared" ref="W855:W875" si="639">IF(L855-N855-U855-V855=0,"","Error")</f>
        <v/>
      </c>
    </row>
    <row r="856" spans="1:23" ht="13">
      <c r="A856" s="23"/>
      <c r="B856" s="18"/>
      <c r="C856" s="129"/>
      <c r="D856" s="12" t="s">
        <v>112</v>
      </c>
      <c r="E856" s="75" t="s">
        <v>72</v>
      </c>
      <c r="F856" s="150"/>
      <c r="G856" s="151"/>
      <c r="H856" s="151"/>
      <c r="I856" s="151"/>
      <c r="J856" s="152"/>
      <c r="K856" s="150"/>
      <c r="L856" s="152">
        <f t="shared" si="634"/>
        <v>0</v>
      </c>
      <c r="M856" s="150"/>
      <c r="N856" s="152">
        <f t="shared" si="635"/>
        <v>0</v>
      </c>
      <c r="O856" s="150"/>
      <c r="P856" s="152">
        <f t="shared" si="636"/>
        <v>0</v>
      </c>
      <c r="Q856" s="153">
        <f t="shared" si="637"/>
        <v>0</v>
      </c>
      <c r="R856" s="150"/>
      <c r="S856" s="152">
        <f t="shared" si="638"/>
        <v>0</v>
      </c>
      <c r="T856" s="150"/>
      <c r="U856" s="152">
        <f t="shared" si="638"/>
        <v>0</v>
      </c>
      <c r="V856" s="154">
        <f t="shared" si="625"/>
        <v>0</v>
      </c>
      <c r="W856" s="152" t="str">
        <f t="shared" si="639"/>
        <v/>
      </c>
    </row>
    <row r="857" spans="1:23" ht="13">
      <c r="A857" s="23"/>
      <c r="B857" s="18"/>
      <c r="C857" s="129"/>
      <c r="D857" s="12" t="s">
        <v>111</v>
      </c>
      <c r="E857" s="75" t="s">
        <v>74</v>
      </c>
      <c r="F857" s="150"/>
      <c r="G857" s="151"/>
      <c r="H857" s="151"/>
      <c r="I857" s="151"/>
      <c r="J857" s="152"/>
      <c r="K857" s="150"/>
      <c r="L857" s="152">
        <f t="shared" si="634"/>
        <v>0</v>
      </c>
      <c r="M857" s="150"/>
      <c r="N857" s="152">
        <f t="shared" si="635"/>
        <v>0</v>
      </c>
      <c r="O857" s="150"/>
      <c r="P857" s="152">
        <f t="shared" si="636"/>
        <v>0</v>
      </c>
      <c r="Q857" s="153">
        <f t="shared" si="637"/>
        <v>0</v>
      </c>
      <c r="R857" s="150"/>
      <c r="S857" s="152">
        <f t="shared" si="638"/>
        <v>0</v>
      </c>
      <c r="T857" s="150"/>
      <c r="U857" s="152">
        <f t="shared" si="638"/>
        <v>0</v>
      </c>
      <c r="V857" s="154">
        <f t="shared" si="625"/>
        <v>0</v>
      </c>
      <c r="W857" s="152" t="str">
        <f t="shared" si="639"/>
        <v/>
      </c>
    </row>
    <row r="858" spans="1:23" ht="13">
      <c r="A858" s="23"/>
      <c r="B858" s="18"/>
      <c r="C858" s="129"/>
      <c r="D858" s="12" t="s">
        <v>110</v>
      </c>
      <c r="E858" s="75" t="s">
        <v>69</v>
      </c>
      <c r="F858" s="150"/>
      <c r="G858" s="151"/>
      <c r="H858" s="151"/>
      <c r="I858" s="151"/>
      <c r="J858" s="152"/>
      <c r="K858" s="150"/>
      <c r="L858" s="152">
        <f t="shared" si="634"/>
        <v>0</v>
      </c>
      <c r="M858" s="150"/>
      <c r="N858" s="152">
        <f t="shared" si="635"/>
        <v>0</v>
      </c>
      <c r="O858" s="150"/>
      <c r="P858" s="152">
        <f t="shared" si="636"/>
        <v>0</v>
      </c>
      <c r="Q858" s="153">
        <f t="shared" si="637"/>
        <v>0</v>
      </c>
      <c r="R858" s="150"/>
      <c r="S858" s="152">
        <f t="shared" si="638"/>
        <v>0</v>
      </c>
      <c r="T858" s="150"/>
      <c r="U858" s="152">
        <f t="shared" si="638"/>
        <v>0</v>
      </c>
      <c r="V858" s="154">
        <f t="shared" si="625"/>
        <v>0</v>
      </c>
      <c r="W858" s="152" t="str">
        <f t="shared" si="639"/>
        <v/>
      </c>
    </row>
    <row r="859" spans="1:23" ht="13">
      <c r="A859" s="23"/>
      <c r="B859" s="18"/>
      <c r="C859" s="129"/>
      <c r="D859" s="12" t="s">
        <v>109</v>
      </c>
      <c r="E859" s="75" t="s">
        <v>70</v>
      </c>
      <c r="F859" s="150"/>
      <c r="G859" s="151"/>
      <c r="H859" s="151"/>
      <c r="I859" s="151"/>
      <c r="J859" s="152"/>
      <c r="K859" s="150"/>
      <c r="L859" s="152">
        <f t="shared" si="634"/>
        <v>0</v>
      </c>
      <c r="M859" s="150"/>
      <c r="N859" s="152">
        <f t="shared" si="635"/>
        <v>0</v>
      </c>
      <c r="O859" s="150"/>
      <c r="P859" s="152">
        <f t="shared" si="636"/>
        <v>0</v>
      </c>
      <c r="Q859" s="153">
        <f t="shared" si="637"/>
        <v>0</v>
      </c>
      <c r="R859" s="150"/>
      <c r="S859" s="152">
        <f t="shared" si="638"/>
        <v>0</v>
      </c>
      <c r="T859" s="150"/>
      <c r="U859" s="152">
        <f t="shared" si="638"/>
        <v>0</v>
      </c>
      <c r="V859" s="154">
        <f t="shared" si="625"/>
        <v>0</v>
      </c>
      <c r="W859" s="152" t="str">
        <f t="shared" si="639"/>
        <v/>
      </c>
    </row>
    <row r="860" spans="1:23" ht="13">
      <c r="A860" s="23"/>
      <c r="B860" s="18"/>
      <c r="C860" s="129"/>
      <c r="D860" s="12" t="s">
        <v>108</v>
      </c>
      <c r="E860" s="75" t="s">
        <v>71</v>
      </c>
      <c r="F860" s="150"/>
      <c r="G860" s="151"/>
      <c r="H860" s="151"/>
      <c r="I860" s="151"/>
      <c r="J860" s="152"/>
      <c r="K860" s="150"/>
      <c r="L860" s="152">
        <f t="shared" si="634"/>
        <v>0</v>
      </c>
      <c r="M860" s="150"/>
      <c r="N860" s="152">
        <f t="shared" si="635"/>
        <v>0</v>
      </c>
      <c r="O860" s="150"/>
      <c r="P860" s="152">
        <f t="shared" si="636"/>
        <v>0</v>
      </c>
      <c r="Q860" s="153">
        <f t="shared" si="637"/>
        <v>0</v>
      </c>
      <c r="R860" s="150"/>
      <c r="S860" s="152">
        <f t="shared" si="638"/>
        <v>0</v>
      </c>
      <c r="T860" s="150"/>
      <c r="U860" s="152">
        <f t="shared" si="638"/>
        <v>0</v>
      </c>
      <c r="V860" s="154">
        <f t="shared" si="625"/>
        <v>0</v>
      </c>
      <c r="W860" s="152" t="str">
        <f t="shared" si="639"/>
        <v/>
      </c>
    </row>
    <row r="861" spans="1:23" ht="14" thickBot="1">
      <c r="A861" s="23"/>
      <c r="B861" s="24"/>
      <c r="C861" s="140"/>
      <c r="D861" s="30" t="s">
        <v>107</v>
      </c>
      <c r="E861" s="76" t="s">
        <v>79</v>
      </c>
      <c r="F861" s="238"/>
      <c r="G861" s="239"/>
      <c r="H861" s="239"/>
      <c r="I861" s="239"/>
      <c r="J861" s="240"/>
      <c r="K861" s="238"/>
      <c r="L861" s="240">
        <f t="shared" si="634"/>
        <v>0</v>
      </c>
      <c r="M861" s="238"/>
      <c r="N861" s="240">
        <f t="shared" si="635"/>
        <v>0</v>
      </c>
      <c r="O861" s="238"/>
      <c r="P861" s="240">
        <f t="shared" si="636"/>
        <v>0</v>
      </c>
      <c r="Q861" s="241">
        <f t="shared" si="637"/>
        <v>0</v>
      </c>
      <c r="R861" s="238"/>
      <c r="S861" s="240">
        <f t="shared" si="638"/>
        <v>0</v>
      </c>
      <c r="T861" s="238"/>
      <c r="U861" s="240">
        <f t="shared" si="638"/>
        <v>0</v>
      </c>
      <c r="V861" s="242">
        <f t="shared" si="625"/>
        <v>0</v>
      </c>
      <c r="W861" s="240" t="str">
        <f t="shared" si="639"/>
        <v/>
      </c>
    </row>
    <row r="862" spans="1:23" ht="14" thickBot="1">
      <c r="A862" s="23"/>
      <c r="B862" s="136">
        <v>7306</v>
      </c>
      <c r="C862" s="139">
        <v>73066</v>
      </c>
      <c r="D862" s="138" t="s">
        <v>106</v>
      </c>
      <c r="E862" s="90"/>
      <c r="F862" s="118"/>
      <c r="G862" s="119">
        <f t="shared" ref="G862:V862" si="640">SUM(G863:G867)</f>
        <v>0</v>
      </c>
      <c r="H862" s="119">
        <f t="shared" si="640"/>
        <v>0</v>
      </c>
      <c r="I862" s="119">
        <f t="shared" si="640"/>
        <v>0</v>
      </c>
      <c r="J862" s="120">
        <f t="shared" si="640"/>
        <v>0</v>
      </c>
      <c r="K862" s="118">
        <f t="shared" si="640"/>
        <v>0</v>
      </c>
      <c r="L862" s="120">
        <f t="shared" si="640"/>
        <v>0</v>
      </c>
      <c r="M862" s="118">
        <f t="shared" si="640"/>
        <v>0</v>
      </c>
      <c r="N862" s="120">
        <f t="shared" si="640"/>
        <v>0</v>
      </c>
      <c r="O862" s="118">
        <f t="shared" si="640"/>
        <v>0</v>
      </c>
      <c r="P862" s="120">
        <f t="shared" si="640"/>
        <v>0</v>
      </c>
      <c r="Q862" s="121">
        <f t="shared" si="640"/>
        <v>0</v>
      </c>
      <c r="R862" s="118">
        <f t="shared" si="640"/>
        <v>0</v>
      </c>
      <c r="S862" s="120">
        <f t="shared" ref="S862" si="641">SUM(S863:S867)</f>
        <v>0</v>
      </c>
      <c r="T862" s="118">
        <f t="shared" si="640"/>
        <v>0</v>
      </c>
      <c r="U862" s="120">
        <f t="shared" si="640"/>
        <v>0</v>
      </c>
      <c r="V862" s="122">
        <f t="shared" si="640"/>
        <v>0</v>
      </c>
      <c r="W862" s="120" t="str">
        <f t="shared" si="639"/>
        <v/>
      </c>
    </row>
    <row r="863" spans="1:23" ht="13">
      <c r="A863" s="23"/>
      <c r="B863" s="18"/>
      <c r="C863" s="127"/>
      <c r="D863" s="137" t="s">
        <v>105</v>
      </c>
      <c r="E863" s="86" t="s">
        <v>104</v>
      </c>
      <c r="F863" s="192"/>
      <c r="G863" s="193"/>
      <c r="H863" s="193"/>
      <c r="I863" s="193"/>
      <c r="J863" s="194"/>
      <c r="K863" s="192"/>
      <c r="L863" s="194">
        <f t="shared" ref="L863:L870" si="642">K863+L776</f>
        <v>0</v>
      </c>
      <c r="M863" s="192"/>
      <c r="N863" s="194">
        <f t="shared" ref="N863:N870" si="643">M863+N776</f>
        <v>0</v>
      </c>
      <c r="O863" s="192"/>
      <c r="P863" s="194">
        <f t="shared" ref="P863:P870" si="644">O863+P776</f>
        <v>0</v>
      </c>
      <c r="Q863" s="195">
        <f t="shared" ref="Q863:Q870" si="645">N863+P863</f>
        <v>0</v>
      </c>
      <c r="R863" s="192"/>
      <c r="S863" s="194">
        <f t="shared" ref="S863:U870" si="646">R863+S776</f>
        <v>0</v>
      </c>
      <c r="T863" s="192"/>
      <c r="U863" s="194">
        <f t="shared" si="646"/>
        <v>0</v>
      </c>
      <c r="V863" s="196">
        <f t="shared" ref="V863:V870" si="647">L863-N863-U863</f>
        <v>0</v>
      </c>
      <c r="W863" s="194" t="str">
        <f t="shared" si="639"/>
        <v/>
      </c>
    </row>
    <row r="864" spans="1:23" ht="26">
      <c r="A864" s="23"/>
      <c r="B864" s="18"/>
      <c r="C864" s="127"/>
      <c r="D864" s="6" t="s">
        <v>103</v>
      </c>
      <c r="E864" s="60" t="s">
        <v>82</v>
      </c>
      <c r="F864" s="150"/>
      <c r="G864" s="151"/>
      <c r="H864" s="151"/>
      <c r="I864" s="151"/>
      <c r="J864" s="152"/>
      <c r="K864" s="150"/>
      <c r="L864" s="152">
        <f t="shared" si="642"/>
        <v>0</v>
      </c>
      <c r="M864" s="150"/>
      <c r="N864" s="152">
        <f t="shared" si="643"/>
        <v>0</v>
      </c>
      <c r="O864" s="150"/>
      <c r="P864" s="152">
        <f t="shared" si="644"/>
        <v>0</v>
      </c>
      <c r="Q864" s="153">
        <f t="shared" si="645"/>
        <v>0</v>
      </c>
      <c r="R864" s="150"/>
      <c r="S864" s="152">
        <f t="shared" si="646"/>
        <v>0</v>
      </c>
      <c r="T864" s="150"/>
      <c r="U864" s="152">
        <f t="shared" si="646"/>
        <v>0</v>
      </c>
      <c r="V864" s="154">
        <f t="shared" si="647"/>
        <v>0</v>
      </c>
      <c r="W864" s="152" t="str">
        <f t="shared" si="639"/>
        <v/>
      </c>
    </row>
    <row r="865" spans="1:23" ht="13">
      <c r="A865" s="23"/>
      <c r="B865" s="18"/>
      <c r="C865" s="127"/>
      <c r="D865" s="7" t="s">
        <v>102</v>
      </c>
      <c r="E865" s="61" t="s">
        <v>81</v>
      </c>
      <c r="F865" s="197"/>
      <c r="G865" s="198"/>
      <c r="H865" s="198"/>
      <c r="I865" s="198"/>
      <c r="J865" s="199"/>
      <c r="K865" s="197"/>
      <c r="L865" s="199">
        <f t="shared" si="642"/>
        <v>0</v>
      </c>
      <c r="M865" s="197"/>
      <c r="N865" s="199">
        <f t="shared" si="643"/>
        <v>0</v>
      </c>
      <c r="O865" s="197"/>
      <c r="P865" s="199">
        <f t="shared" si="644"/>
        <v>0</v>
      </c>
      <c r="Q865" s="200">
        <f t="shared" si="645"/>
        <v>0</v>
      </c>
      <c r="R865" s="197"/>
      <c r="S865" s="199">
        <f t="shared" si="646"/>
        <v>0</v>
      </c>
      <c r="T865" s="197"/>
      <c r="U865" s="199">
        <f t="shared" si="646"/>
        <v>0</v>
      </c>
      <c r="V865" s="201">
        <f t="shared" si="647"/>
        <v>0</v>
      </c>
      <c r="W865" s="199" t="str">
        <f t="shared" si="639"/>
        <v/>
      </c>
    </row>
    <row r="866" spans="1:23" ht="13">
      <c r="A866" s="23"/>
      <c r="B866" s="18"/>
      <c r="C866" s="127"/>
      <c r="D866" s="7" t="s">
        <v>101</v>
      </c>
      <c r="E866" s="61" t="s">
        <v>83</v>
      </c>
      <c r="F866" s="197"/>
      <c r="G866" s="198"/>
      <c r="H866" s="198"/>
      <c r="I866" s="198"/>
      <c r="J866" s="199"/>
      <c r="K866" s="197"/>
      <c r="L866" s="199">
        <f t="shared" si="642"/>
        <v>0</v>
      </c>
      <c r="M866" s="197"/>
      <c r="N866" s="199">
        <f t="shared" si="643"/>
        <v>0</v>
      </c>
      <c r="O866" s="197"/>
      <c r="P866" s="199">
        <f t="shared" si="644"/>
        <v>0</v>
      </c>
      <c r="Q866" s="200">
        <f t="shared" si="645"/>
        <v>0</v>
      </c>
      <c r="R866" s="197"/>
      <c r="S866" s="199">
        <f t="shared" si="646"/>
        <v>0</v>
      </c>
      <c r="T866" s="197"/>
      <c r="U866" s="199">
        <f t="shared" si="646"/>
        <v>0</v>
      </c>
      <c r="V866" s="201">
        <f t="shared" si="647"/>
        <v>0</v>
      </c>
      <c r="W866" s="199" t="str">
        <f t="shared" si="639"/>
        <v/>
      </c>
    </row>
    <row r="867" spans="1:23" ht="14" thickBot="1">
      <c r="A867" s="23"/>
      <c r="B867" s="24"/>
      <c r="C867" s="130"/>
      <c r="D867" s="28" t="s">
        <v>100</v>
      </c>
      <c r="E867" s="69" t="s">
        <v>80</v>
      </c>
      <c r="F867" s="238"/>
      <c r="G867" s="239"/>
      <c r="H867" s="239"/>
      <c r="I867" s="239"/>
      <c r="J867" s="240"/>
      <c r="K867" s="238"/>
      <c r="L867" s="240">
        <f t="shared" si="642"/>
        <v>0</v>
      </c>
      <c r="M867" s="238"/>
      <c r="N867" s="240">
        <f t="shared" si="643"/>
        <v>0</v>
      </c>
      <c r="O867" s="238"/>
      <c r="P867" s="240">
        <f t="shared" si="644"/>
        <v>0</v>
      </c>
      <c r="Q867" s="241">
        <f t="shared" si="645"/>
        <v>0</v>
      </c>
      <c r="R867" s="238"/>
      <c r="S867" s="240">
        <f t="shared" si="646"/>
        <v>0</v>
      </c>
      <c r="T867" s="238"/>
      <c r="U867" s="240">
        <f t="shared" si="646"/>
        <v>0</v>
      </c>
      <c r="V867" s="242">
        <f t="shared" si="647"/>
        <v>0</v>
      </c>
      <c r="W867" s="240" t="str">
        <f t="shared" si="639"/>
        <v/>
      </c>
    </row>
    <row r="868" spans="1:23" ht="13">
      <c r="A868" s="15"/>
      <c r="B868" s="19" t="s">
        <v>205</v>
      </c>
      <c r="C868" s="20">
        <v>73071</v>
      </c>
      <c r="D868" s="16" t="s">
        <v>99</v>
      </c>
      <c r="E868" s="77" t="s">
        <v>98</v>
      </c>
      <c r="F868" s="97"/>
      <c r="G868" s="98"/>
      <c r="H868" s="98"/>
      <c r="I868" s="98"/>
      <c r="J868" s="99"/>
      <c r="K868" s="97"/>
      <c r="L868" s="99">
        <f t="shared" si="642"/>
        <v>0</v>
      </c>
      <c r="M868" s="97"/>
      <c r="N868" s="99">
        <f t="shared" si="643"/>
        <v>0</v>
      </c>
      <c r="O868" s="97"/>
      <c r="P868" s="99">
        <f t="shared" si="644"/>
        <v>0</v>
      </c>
      <c r="Q868" s="100">
        <f t="shared" si="645"/>
        <v>0</v>
      </c>
      <c r="R868" s="97"/>
      <c r="S868" s="99">
        <f t="shared" si="646"/>
        <v>0</v>
      </c>
      <c r="T868" s="97"/>
      <c r="U868" s="99">
        <f t="shared" si="646"/>
        <v>0</v>
      </c>
      <c r="V868" s="101">
        <f t="shared" si="647"/>
        <v>0</v>
      </c>
      <c r="W868" s="99" t="str">
        <f t="shared" si="639"/>
        <v/>
      </c>
    </row>
    <row r="869" spans="1:23" ht="13">
      <c r="A869" s="15"/>
      <c r="B869" s="18"/>
      <c r="C869" s="21">
        <v>73072</v>
      </c>
      <c r="D869" s="22" t="s">
        <v>97</v>
      </c>
      <c r="E869" s="62" t="s">
        <v>96</v>
      </c>
      <c r="F869" s="102"/>
      <c r="G869" s="103"/>
      <c r="H869" s="103"/>
      <c r="I869" s="103"/>
      <c r="J869" s="104"/>
      <c r="K869" s="102"/>
      <c r="L869" s="124">
        <f t="shared" si="642"/>
        <v>0</v>
      </c>
      <c r="M869" s="102"/>
      <c r="N869" s="124">
        <f t="shared" si="643"/>
        <v>0</v>
      </c>
      <c r="O869" s="102"/>
      <c r="P869" s="104">
        <f t="shared" si="644"/>
        <v>0</v>
      </c>
      <c r="Q869" s="105">
        <f t="shared" si="645"/>
        <v>0</v>
      </c>
      <c r="R869" s="102"/>
      <c r="S869" s="104">
        <f t="shared" si="646"/>
        <v>0</v>
      </c>
      <c r="T869" s="102"/>
      <c r="U869" s="104">
        <f t="shared" si="646"/>
        <v>0</v>
      </c>
      <c r="V869" s="106">
        <f t="shared" si="647"/>
        <v>0</v>
      </c>
      <c r="W869" s="104" t="str">
        <f t="shared" si="639"/>
        <v/>
      </c>
    </row>
    <row r="870" spans="1:23" ht="14" thickBot="1">
      <c r="A870" s="15"/>
      <c r="B870" s="18"/>
      <c r="C870" s="131">
        <v>73073</v>
      </c>
      <c r="D870" s="82" t="s">
        <v>95</v>
      </c>
      <c r="E870" s="132" t="s">
        <v>94</v>
      </c>
      <c r="F870" s="168"/>
      <c r="G870" s="169"/>
      <c r="H870" s="169"/>
      <c r="I870" s="169"/>
      <c r="J870" s="170"/>
      <c r="K870" s="168"/>
      <c r="L870" s="170">
        <f t="shared" si="642"/>
        <v>0</v>
      </c>
      <c r="M870" s="168"/>
      <c r="N870" s="170">
        <f t="shared" si="643"/>
        <v>0</v>
      </c>
      <c r="O870" s="168"/>
      <c r="P870" s="170">
        <f t="shared" si="644"/>
        <v>0</v>
      </c>
      <c r="Q870" s="171">
        <f t="shared" si="645"/>
        <v>0</v>
      </c>
      <c r="R870" s="168"/>
      <c r="S870" s="170">
        <f t="shared" si="646"/>
        <v>0</v>
      </c>
      <c r="T870" s="168"/>
      <c r="U870" s="170">
        <f t="shared" si="646"/>
        <v>0</v>
      </c>
      <c r="V870" s="263">
        <f t="shared" si="647"/>
        <v>0</v>
      </c>
      <c r="W870" s="170" t="str">
        <f t="shared" si="639"/>
        <v/>
      </c>
    </row>
    <row r="871" spans="1:23" ht="14" thickBot="1">
      <c r="A871" s="23"/>
      <c r="B871" s="15"/>
      <c r="C871" s="139">
        <v>73087</v>
      </c>
      <c r="D871" s="135" t="s">
        <v>93</v>
      </c>
      <c r="E871" s="89"/>
      <c r="F871" s="118"/>
      <c r="G871" s="119">
        <f t="shared" ref="G871:V871" si="648">G872</f>
        <v>0</v>
      </c>
      <c r="H871" s="119">
        <f t="shared" si="648"/>
        <v>0</v>
      </c>
      <c r="I871" s="119">
        <f t="shared" si="648"/>
        <v>0</v>
      </c>
      <c r="J871" s="120">
        <f t="shared" si="648"/>
        <v>0</v>
      </c>
      <c r="K871" s="118">
        <f t="shared" si="648"/>
        <v>0</v>
      </c>
      <c r="L871" s="120">
        <f t="shared" si="648"/>
        <v>0</v>
      </c>
      <c r="M871" s="118">
        <f t="shared" si="648"/>
        <v>0</v>
      </c>
      <c r="N871" s="120">
        <f t="shared" si="648"/>
        <v>0</v>
      </c>
      <c r="O871" s="118">
        <f t="shared" si="648"/>
        <v>0</v>
      </c>
      <c r="P871" s="120">
        <f t="shared" si="648"/>
        <v>0</v>
      </c>
      <c r="Q871" s="121">
        <f t="shared" si="648"/>
        <v>0</v>
      </c>
      <c r="R871" s="118">
        <f t="shared" si="648"/>
        <v>0</v>
      </c>
      <c r="S871" s="120">
        <f t="shared" si="648"/>
        <v>0</v>
      </c>
      <c r="T871" s="118">
        <f t="shared" si="648"/>
        <v>0</v>
      </c>
      <c r="U871" s="120">
        <f t="shared" si="648"/>
        <v>0</v>
      </c>
      <c r="V871" s="122">
        <f t="shared" si="648"/>
        <v>0</v>
      </c>
      <c r="W871" s="120" t="str">
        <f t="shared" si="639"/>
        <v/>
      </c>
    </row>
    <row r="872" spans="1:23" ht="13">
      <c r="A872" s="23"/>
      <c r="B872" s="18"/>
      <c r="C872" s="129"/>
      <c r="D872" s="133" t="s">
        <v>92</v>
      </c>
      <c r="E872" s="134" t="s">
        <v>91</v>
      </c>
      <c r="F872" s="256"/>
      <c r="G872" s="264">
        <f>SUM(G873:G874)</f>
        <v>0</v>
      </c>
      <c r="H872" s="264">
        <f>SUM(H873:H874)</f>
        <v>0</v>
      </c>
      <c r="I872" s="264">
        <f>SUM(I873:I874)</f>
        <v>0</v>
      </c>
      <c r="J872" s="165">
        <f>SUM(J873:J874)</f>
        <v>0</v>
      </c>
      <c r="K872" s="256">
        <f>SUM(K873:K874)</f>
        <v>0</v>
      </c>
      <c r="L872" s="165">
        <f t="shared" ref="L872:U872" si="649">SUM(L873:L874)</f>
        <v>0</v>
      </c>
      <c r="M872" s="256">
        <f t="shared" si="649"/>
        <v>0</v>
      </c>
      <c r="N872" s="165">
        <f t="shared" si="649"/>
        <v>0</v>
      </c>
      <c r="O872" s="256">
        <f t="shared" si="649"/>
        <v>0</v>
      </c>
      <c r="P872" s="165">
        <f t="shared" si="649"/>
        <v>0</v>
      </c>
      <c r="Q872" s="166">
        <f t="shared" si="649"/>
        <v>0</v>
      </c>
      <c r="R872" s="256">
        <f t="shared" si="649"/>
        <v>0</v>
      </c>
      <c r="S872" s="165">
        <f t="shared" ref="S872" si="650">SUM(S873:S874)</f>
        <v>0</v>
      </c>
      <c r="T872" s="256">
        <f t="shared" si="649"/>
        <v>0</v>
      </c>
      <c r="U872" s="165">
        <f t="shared" si="649"/>
        <v>0</v>
      </c>
      <c r="V872" s="265">
        <f>L872-N872-U872</f>
        <v>0</v>
      </c>
      <c r="W872" s="165" t="str">
        <f t="shared" si="639"/>
        <v/>
      </c>
    </row>
    <row r="873" spans="1:23" ht="13">
      <c r="A873" s="23"/>
      <c r="B873" s="18"/>
      <c r="C873" s="127"/>
      <c r="D873" s="14" t="s">
        <v>90</v>
      </c>
      <c r="E873" s="59" t="s">
        <v>84</v>
      </c>
      <c r="F873" s="192"/>
      <c r="G873" s="193"/>
      <c r="H873" s="193"/>
      <c r="I873" s="193"/>
      <c r="J873" s="194"/>
      <c r="K873" s="192"/>
      <c r="L873" s="194">
        <f>K873+L786</f>
        <v>0</v>
      </c>
      <c r="M873" s="192"/>
      <c r="N873" s="194">
        <f>M873+N786</f>
        <v>0</v>
      </c>
      <c r="O873" s="192"/>
      <c r="P873" s="194">
        <f>O873+P786</f>
        <v>0</v>
      </c>
      <c r="Q873" s="195">
        <f>N873+P873</f>
        <v>0</v>
      </c>
      <c r="R873" s="192"/>
      <c r="S873" s="194">
        <f>R873+S786</f>
        <v>0</v>
      </c>
      <c r="T873" s="192"/>
      <c r="U873" s="194">
        <f>T873+U786</f>
        <v>0</v>
      </c>
      <c r="V873" s="196">
        <f>L873-N873-U873</f>
        <v>0</v>
      </c>
      <c r="W873" s="194" t="str">
        <f t="shared" si="639"/>
        <v/>
      </c>
    </row>
    <row r="874" spans="1:23" ht="14" thickBot="1">
      <c r="A874" s="27"/>
      <c r="B874" s="24"/>
      <c r="C874" s="130"/>
      <c r="D874" s="28" t="s">
        <v>89</v>
      </c>
      <c r="E874" s="69" t="s">
        <v>85</v>
      </c>
      <c r="F874" s="238"/>
      <c r="G874" s="239"/>
      <c r="H874" s="239"/>
      <c r="I874" s="239"/>
      <c r="J874" s="240"/>
      <c r="K874" s="238"/>
      <c r="L874" s="240">
        <f>K874+L787</f>
        <v>0</v>
      </c>
      <c r="M874" s="238"/>
      <c r="N874" s="240">
        <f>M874+N787</f>
        <v>0</v>
      </c>
      <c r="O874" s="238"/>
      <c r="P874" s="240">
        <f>O874+P787</f>
        <v>0</v>
      </c>
      <c r="Q874" s="241">
        <f>N874+P874</f>
        <v>0</v>
      </c>
      <c r="R874" s="238"/>
      <c r="S874" s="240">
        <f>R874+S787</f>
        <v>0</v>
      </c>
      <c r="T874" s="238"/>
      <c r="U874" s="240">
        <f>T874+U787</f>
        <v>0</v>
      </c>
      <c r="V874" s="242">
        <f>L874-N874-U874</f>
        <v>0</v>
      </c>
      <c r="W874" s="240" t="str">
        <f t="shared" si="639"/>
        <v/>
      </c>
    </row>
    <row r="875" spans="1:23" ht="14" thickBot="1">
      <c r="A875" s="78" t="s">
        <v>203</v>
      </c>
      <c r="B875" s="79" t="s">
        <v>204</v>
      </c>
      <c r="C875" s="95">
        <v>76981</v>
      </c>
      <c r="D875" s="96" t="s">
        <v>88</v>
      </c>
      <c r="E875" s="90" t="s">
        <v>87</v>
      </c>
      <c r="F875" s="118"/>
      <c r="G875" s="257"/>
      <c r="H875" s="257"/>
      <c r="I875" s="257"/>
      <c r="J875" s="258"/>
      <c r="K875" s="118"/>
      <c r="L875" s="258">
        <f>K875+L788</f>
        <v>0</v>
      </c>
      <c r="M875" s="118"/>
      <c r="N875" s="258">
        <f>M875+N788</f>
        <v>0</v>
      </c>
      <c r="O875" s="118"/>
      <c r="P875" s="258">
        <f>O875+P788</f>
        <v>0</v>
      </c>
      <c r="Q875" s="121">
        <f>N875+P875</f>
        <v>0</v>
      </c>
      <c r="R875" s="118"/>
      <c r="S875" s="258">
        <f>R875+S788</f>
        <v>0</v>
      </c>
      <c r="T875" s="118"/>
      <c r="U875" s="258">
        <f>T875+U788</f>
        <v>0</v>
      </c>
      <c r="V875" s="122">
        <f>L875-N875-U875</f>
        <v>0</v>
      </c>
      <c r="W875" s="258" t="str">
        <f t="shared" si="639"/>
        <v/>
      </c>
    </row>
    <row r="876" spans="1:23" ht="13" thickBot="1">
      <c r="A876" s="293">
        <f>A789+1</f>
        <v>45301</v>
      </c>
      <c r="B876" s="294"/>
      <c r="C876" s="294"/>
      <c r="D876" s="294"/>
      <c r="E876" s="294"/>
      <c r="F876" s="295"/>
      <c r="G876" s="156">
        <f t="shared" ref="G876:O876" si="651">SUM(G877:G882,G883,G895:G904,G905,G906,G912:G916,G917,G918,G932,G949,G955:G957,G958,G962)</f>
        <v>0</v>
      </c>
      <c r="H876" s="156">
        <f t="shared" si="651"/>
        <v>0</v>
      </c>
      <c r="I876" s="156">
        <f t="shared" si="651"/>
        <v>0</v>
      </c>
      <c r="J876" s="157">
        <f t="shared" si="651"/>
        <v>0</v>
      </c>
      <c r="K876" s="155">
        <f t="shared" si="651"/>
        <v>0</v>
      </c>
      <c r="L876" s="157">
        <f t="shared" si="651"/>
        <v>0</v>
      </c>
      <c r="M876" s="155">
        <f t="shared" si="651"/>
        <v>0</v>
      </c>
      <c r="N876" s="157">
        <f t="shared" si="651"/>
        <v>0</v>
      </c>
      <c r="O876" s="155">
        <f t="shared" si="651"/>
        <v>0</v>
      </c>
      <c r="P876" s="157">
        <f t="shared" ref="P876:V876" si="652">SUM(P877:P882,P883,P895:P904,P905,P906,P912:P916,P917,P918,P932,P949,P955:P957,P958,P962)</f>
        <v>0</v>
      </c>
      <c r="Q876" s="158">
        <f t="shared" si="652"/>
        <v>0</v>
      </c>
      <c r="R876" s="155">
        <f t="shared" si="652"/>
        <v>0</v>
      </c>
      <c r="S876" s="157">
        <f t="shared" ref="S876" si="653">SUM(S877:S882,S883,S895:S904,S905,S906,S912:S916,S917,S918,S932,S949,S955:S957,S958,S962)</f>
        <v>0</v>
      </c>
      <c r="T876" s="155">
        <f t="shared" si="652"/>
        <v>0</v>
      </c>
      <c r="U876" s="157">
        <f t="shared" si="652"/>
        <v>0</v>
      </c>
      <c r="V876" s="159">
        <f t="shared" si="652"/>
        <v>0</v>
      </c>
      <c r="W876" s="157" t="str">
        <f>IF(L876-N876-U876-V876=0,"","Error")</f>
        <v/>
      </c>
    </row>
    <row r="877" spans="1:23" ht="13">
      <c r="A877" s="25" t="s">
        <v>200</v>
      </c>
      <c r="B877" s="29">
        <v>7002</v>
      </c>
      <c r="C877" s="20">
        <v>70025</v>
      </c>
      <c r="D877" s="16" t="s">
        <v>5</v>
      </c>
      <c r="E877" s="49" t="s">
        <v>6</v>
      </c>
      <c r="F877" s="123"/>
      <c r="G877" s="98"/>
      <c r="H877" s="98"/>
      <c r="I877" s="98"/>
      <c r="J877" s="99"/>
      <c r="K877" s="97"/>
      <c r="L877" s="99">
        <f t="shared" ref="L877:L882" si="654">K877+L790</f>
        <v>0</v>
      </c>
      <c r="M877" s="97"/>
      <c r="N877" s="99">
        <f t="shared" ref="N877:N882" si="655">M877+N790</f>
        <v>0</v>
      </c>
      <c r="O877" s="97"/>
      <c r="P877" s="99">
        <f t="shared" ref="P877:P882" si="656">O877+P790</f>
        <v>0</v>
      </c>
      <c r="Q877" s="100">
        <f t="shared" ref="Q877:Q882" si="657">N877+P877</f>
        <v>0</v>
      </c>
      <c r="R877" s="97"/>
      <c r="S877" s="99">
        <f t="shared" ref="S877:U882" si="658">R877+S790</f>
        <v>0</v>
      </c>
      <c r="T877" s="97"/>
      <c r="U877" s="99">
        <f t="shared" si="658"/>
        <v>0</v>
      </c>
      <c r="V877" s="101">
        <f t="shared" ref="V877:V882" si="659">L877-N877-U877</f>
        <v>0</v>
      </c>
      <c r="W877" s="99" t="str">
        <f>IF(L877-N877-U877-V877=0,"","Error")</f>
        <v/>
      </c>
    </row>
    <row r="878" spans="1:23" ht="13">
      <c r="A878" s="15"/>
      <c r="B878" s="18"/>
      <c r="C878" s="21">
        <v>70026</v>
      </c>
      <c r="D878" s="22" t="s">
        <v>7</v>
      </c>
      <c r="E878" s="50" t="s">
        <v>8</v>
      </c>
      <c r="F878" s="102"/>
      <c r="G878" s="103"/>
      <c r="H878" s="103"/>
      <c r="I878" s="103"/>
      <c r="J878" s="104"/>
      <c r="K878" s="102"/>
      <c r="L878" s="104">
        <f t="shared" si="654"/>
        <v>0</v>
      </c>
      <c r="M878" s="102"/>
      <c r="N878" s="104">
        <f t="shared" si="655"/>
        <v>0</v>
      </c>
      <c r="O878" s="102"/>
      <c r="P878" s="104">
        <f t="shared" si="656"/>
        <v>0</v>
      </c>
      <c r="Q878" s="105">
        <f t="shared" si="657"/>
        <v>0</v>
      </c>
      <c r="R878" s="102"/>
      <c r="S878" s="104">
        <f t="shared" si="658"/>
        <v>0</v>
      </c>
      <c r="T878" s="102"/>
      <c r="U878" s="104">
        <f t="shared" si="658"/>
        <v>0</v>
      </c>
      <c r="V878" s="106">
        <f t="shared" si="659"/>
        <v>0</v>
      </c>
      <c r="W878" s="104" t="str">
        <f t="shared" ref="W878:W941" si="660">IF(L878-N878-U878-V878=0,"","Error")</f>
        <v/>
      </c>
    </row>
    <row r="879" spans="1:23" ht="14" thickBot="1">
      <c r="A879" s="15"/>
      <c r="B879" s="24"/>
      <c r="C879" s="55">
        <v>70027</v>
      </c>
      <c r="D879" s="56" t="s">
        <v>9</v>
      </c>
      <c r="E879" s="57" t="s">
        <v>10</v>
      </c>
      <c r="F879" s="107"/>
      <c r="G879" s="108"/>
      <c r="H879" s="108"/>
      <c r="I879" s="108"/>
      <c r="J879" s="109"/>
      <c r="K879" s="107"/>
      <c r="L879" s="109">
        <f t="shared" si="654"/>
        <v>0</v>
      </c>
      <c r="M879" s="107"/>
      <c r="N879" s="109">
        <f t="shared" si="655"/>
        <v>0</v>
      </c>
      <c r="O879" s="107"/>
      <c r="P879" s="109">
        <f t="shared" si="656"/>
        <v>0</v>
      </c>
      <c r="Q879" s="110">
        <f t="shared" si="657"/>
        <v>0</v>
      </c>
      <c r="R879" s="107"/>
      <c r="S879" s="109">
        <f t="shared" si="658"/>
        <v>0</v>
      </c>
      <c r="T879" s="107"/>
      <c r="U879" s="109">
        <f t="shared" si="658"/>
        <v>0</v>
      </c>
      <c r="V879" s="111">
        <f t="shared" si="659"/>
        <v>0</v>
      </c>
      <c r="W879" s="109" t="str">
        <f t="shared" si="660"/>
        <v/>
      </c>
    </row>
    <row r="880" spans="1:23" ht="13">
      <c r="A880" s="15"/>
      <c r="B880" s="29">
        <v>7003</v>
      </c>
      <c r="C880" s="20">
        <v>70032</v>
      </c>
      <c r="D880" s="16" t="s">
        <v>11</v>
      </c>
      <c r="E880" s="49" t="s">
        <v>12</v>
      </c>
      <c r="F880" s="97"/>
      <c r="G880" s="98"/>
      <c r="H880" s="98"/>
      <c r="I880" s="98"/>
      <c r="J880" s="99"/>
      <c r="K880" s="97"/>
      <c r="L880" s="99">
        <f t="shared" si="654"/>
        <v>0</v>
      </c>
      <c r="M880" s="97"/>
      <c r="N880" s="99">
        <f t="shared" si="655"/>
        <v>0</v>
      </c>
      <c r="O880" s="97"/>
      <c r="P880" s="99">
        <f t="shared" si="656"/>
        <v>0</v>
      </c>
      <c r="Q880" s="100">
        <f t="shared" si="657"/>
        <v>0</v>
      </c>
      <c r="R880" s="97"/>
      <c r="S880" s="99">
        <f t="shared" si="658"/>
        <v>0</v>
      </c>
      <c r="T880" s="97"/>
      <c r="U880" s="99">
        <f t="shared" si="658"/>
        <v>0</v>
      </c>
      <c r="V880" s="101">
        <f t="shared" si="659"/>
        <v>0</v>
      </c>
      <c r="W880" s="99" t="str">
        <f t="shared" si="660"/>
        <v/>
      </c>
    </row>
    <row r="881" spans="1:23" ht="14" thickBot="1">
      <c r="A881" s="15"/>
      <c r="B881" s="24"/>
      <c r="C881" s="55">
        <v>70033</v>
      </c>
      <c r="D881" s="56" t="s">
        <v>13</v>
      </c>
      <c r="E881" s="57" t="s">
        <v>14</v>
      </c>
      <c r="F881" s="107"/>
      <c r="G881" s="108"/>
      <c r="H881" s="108"/>
      <c r="I881" s="108"/>
      <c r="J881" s="109"/>
      <c r="K881" s="107"/>
      <c r="L881" s="109">
        <f t="shared" si="654"/>
        <v>0</v>
      </c>
      <c r="M881" s="107"/>
      <c r="N881" s="109">
        <f t="shared" si="655"/>
        <v>0</v>
      </c>
      <c r="O881" s="107"/>
      <c r="P881" s="109">
        <f t="shared" si="656"/>
        <v>0</v>
      </c>
      <c r="Q881" s="110">
        <f t="shared" si="657"/>
        <v>0</v>
      </c>
      <c r="R881" s="107"/>
      <c r="S881" s="109">
        <f t="shared" si="658"/>
        <v>0</v>
      </c>
      <c r="T881" s="107"/>
      <c r="U881" s="109">
        <f t="shared" si="658"/>
        <v>0</v>
      </c>
      <c r="V881" s="111">
        <f t="shared" si="659"/>
        <v>0</v>
      </c>
      <c r="W881" s="109" t="str">
        <f t="shared" si="660"/>
        <v/>
      </c>
    </row>
    <row r="882" spans="1:23" ht="14" thickBot="1">
      <c r="A882" s="25" t="s">
        <v>202</v>
      </c>
      <c r="B882" s="29">
        <v>7100</v>
      </c>
      <c r="C882" s="125">
        <v>71001</v>
      </c>
      <c r="D882" s="39" t="s">
        <v>15</v>
      </c>
      <c r="E882" s="51" t="s">
        <v>16</v>
      </c>
      <c r="F882" s="116"/>
      <c r="G882" s="113"/>
      <c r="H882" s="113"/>
      <c r="I882" s="113"/>
      <c r="J882" s="114"/>
      <c r="K882" s="116"/>
      <c r="L882" s="114">
        <f t="shared" si="654"/>
        <v>0</v>
      </c>
      <c r="M882" s="116"/>
      <c r="N882" s="114">
        <f t="shared" si="655"/>
        <v>0</v>
      </c>
      <c r="O882" s="116"/>
      <c r="P882" s="114">
        <f t="shared" si="656"/>
        <v>0</v>
      </c>
      <c r="Q882" s="115">
        <f t="shared" si="657"/>
        <v>0</v>
      </c>
      <c r="R882" s="116"/>
      <c r="S882" s="114">
        <f t="shared" si="658"/>
        <v>0</v>
      </c>
      <c r="T882" s="116"/>
      <c r="U882" s="114">
        <f t="shared" si="658"/>
        <v>0</v>
      </c>
      <c r="V882" s="117">
        <f t="shared" si="659"/>
        <v>0</v>
      </c>
      <c r="W882" s="114" t="str">
        <f t="shared" si="660"/>
        <v/>
      </c>
    </row>
    <row r="883" spans="1:23" ht="14" thickBot="1">
      <c r="A883" s="23"/>
      <c r="B883" s="18"/>
      <c r="C883" s="129"/>
      <c r="D883" s="91" t="s">
        <v>166</v>
      </c>
      <c r="E883" s="92"/>
      <c r="F883" s="160"/>
      <c r="G883" s="161">
        <f t="shared" ref="G883:O883" si="661">G884+G885+G886+G894</f>
        <v>0</v>
      </c>
      <c r="H883" s="161">
        <f t="shared" si="661"/>
        <v>0</v>
      </c>
      <c r="I883" s="161">
        <f t="shared" si="661"/>
        <v>0</v>
      </c>
      <c r="J883" s="120">
        <f t="shared" si="661"/>
        <v>0</v>
      </c>
      <c r="K883" s="160">
        <f t="shared" si="661"/>
        <v>0</v>
      </c>
      <c r="L883" s="120">
        <f t="shared" si="661"/>
        <v>0</v>
      </c>
      <c r="M883" s="160">
        <f t="shared" si="661"/>
        <v>0</v>
      </c>
      <c r="N883" s="120">
        <f t="shared" si="661"/>
        <v>0</v>
      </c>
      <c r="O883" s="160">
        <f t="shared" si="661"/>
        <v>0</v>
      </c>
      <c r="P883" s="120">
        <f t="shared" ref="P883:V883" si="662">P884+P885+P886+P894</f>
        <v>0</v>
      </c>
      <c r="Q883" s="121">
        <f t="shared" si="662"/>
        <v>0</v>
      </c>
      <c r="R883" s="160">
        <f t="shared" si="662"/>
        <v>0</v>
      </c>
      <c r="S883" s="120">
        <f t="shared" ref="S883" si="663">S884+S885+S886+S894</f>
        <v>0</v>
      </c>
      <c r="T883" s="160">
        <f t="shared" si="662"/>
        <v>0</v>
      </c>
      <c r="U883" s="120">
        <f t="shared" si="662"/>
        <v>0</v>
      </c>
      <c r="V883" s="162">
        <f t="shared" si="662"/>
        <v>0</v>
      </c>
      <c r="W883" s="120" t="str">
        <f t="shared" si="660"/>
        <v/>
      </c>
    </row>
    <row r="884" spans="1:23" ht="13">
      <c r="A884" s="23"/>
      <c r="B884" s="18"/>
      <c r="C884" s="129"/>
      <c r="D884" s="17" t="s">
        <v>17</v>
      </c>
      <c r="E884" s="52" t="s">
        <v>18</v>
      </c>
      <c r="F884" s="163"/>
      <c r="G884" s="164"/>
      <c r="H884" s="164"/>
      <c r="I884" s="164"/>
      <c r="J884" s="165"/>
      <c r="K884" s="163"/>
      <c r="L884" s="165">
        <f>K884+L797</f>
        <v>0</v>
      </c>
      <c r="M884" s="163"/>
      <c r="N884" s="165">
        <f>M884+N797</f>
        <v>0</v>
      </c>
      <c r="O884" s="163"/>
      <c r="P884" s="165">
        <f>O884+P797</f>
        <v>0</v>
      </c>
      <c r="Q884" s="166">
        <f>N884+P884</f>
        <v>0</v>
      </c>
      <c r="R884" s="163"/>
      <c r="S884" s="165">
        <f>R884+S797</f>
        <v>0</v>
      </c>
      <c r="T884" s="163"/>
      <c r="U884" s="165">
        <f>T884+U797</f>
        <v>0</v>
      </c>
      <c r="V884" s="167">
        <f>L884-N884-U884</f>
        <v>0</v>
      </c>
      <c r="W884" s="165" t="str">
        <f t="shared" si="660"/>
        <v/>
      </c>
    </row>
    <row r="885" spans="1:23" ht="14" thickBot="1">
      <c r="A885" s="23"/>
      <c r="B885" s="18"/>
      <c r="C885" s="129"/>
      <c r="D885" s="82" t="s">
        <v>19</v>
      </c>
      <c r="E885" s="83" t="s">
        <v>20</v>
      </c>
      <c r="F885" s="168"/>
      <c r="G885" s="169"/>
      <c r="H885" s="169"/>
      <c r="I885" s="169"/>
      <c r="J885" s="170"/>
      <c r="K885" s="168"/>
      <c r="L885" s="170">
        <f>K885+L798</f>
        <v>0</v>
      </c>
      <c r="M885" s="168"/>
      <c r="N885" s="170">
        <f>M885+N798</f>
        <v>0</v>
      </c>
      <c r="O885" s="168"/>
      <c r="P885" s="170">
        <f>O885+P798</f>
        <v>0</v>
      </c>
      <c r="Q885" s="171">
        <f>N885+P885</f>
        <v>0</v>
      </c>
      <c r="R885" s="168"/>
      <c r="S885" s="170">
        <f>R885+S798</f>
        <v>0</v>
      </c>
      <c r="T885" s="168"/>
      <c r="U885" s="170">
        <f>T885+U798</f>
        <v>0</v>
      </c>
      <c r="V885" s="172">
        <f>L885-N885-U885</f>
        <v>0</v>
      </c>
      <c r="W885" s="170" t="str">
        <f t="shared" si="660"/>
        <v/>
      </c>
    </row>
    <row r="886" spans="1:23" ht="14" thickBot="1">
      <c r="A886" s="23"/>
      <c r="B886" s="18"/>
      <c r="C886" s="129"/>
      <c r="D886" s="93" t="s">
        <v>165</v>
      </c>
      <c r="E886" s="94" t="s">
        <v>114</v>
      </c>
      <c r="F886" s="160"/>
      <c r="G886" s="161">
        <f t="shared" ref="G886:O886" si="664">SUM(G887:G893)</f>
        <v>0</v>
      </c>
      <c r="H886" s="161">
        <f t="shared" si="664"/>
        <v>0</v>
      </c>
      <c r="I886" s="161">
        <f t="shared" si="664"/>
        <v>0</v>
      </c>
      <c r="J886" s="120">
        <f t="shared" si="664"/>
        <v>0</v>
      </c>
      <c r="K886" s="160">
        <f t="shared" si="664"/>
        <v>0</v>
      </c>
      <c r="L886" s="120">
        <f t="shared" si="664"/>
        <v>0</v>
      </c>
      <c r="M886" s="160">
        <f t="shared" si="664"/>
        <v>0</v>
      </c>
      <c r="N886" s="120">
        <f t="shared" si="664"/>
        <v>0</v>
      </c>
      <c r="O886" s="160">
        <f t="shared" si="664"/>
        <v>0</v>
      </c>
      <c r="P886" s="120">
        <f t="shared" ref="P886:V886" si="665">SUM(P887:P893)</f>
        <v>0</v>
      </c>
      <c r="Q886" s="121">
        <f t="shared" si="665"/>
        <v>0</v>
      </c>
      <c r="R886" s="160">
        <f t="shared" si="665"/>
        <v>0</v>
      </c>
      <c r="S886" s="120">
        <f t="shared" ref="S886" si="666">SUM(S887:S893)</f>
        <v>0</v>
      </c>
      <c r="T886" s="160">
        <f t="shared" si="665"/>
        <v>0</v>
      </c>
      <c r="U886" s="120">
        <f t="shared" si="665"/>
        <v>0</v>
      </c>
      <c r="V886" s="162">
        <f t="shared" si="665"/>
        <v>0</v>
      </c>
      <c r="W886" s="120" t="str">
        <f t="shared" si="660"/>
        <v/>
      </c>
    </row>
    <row r="887" spans="1:23" ht="26">
      <c r="A887" s="23"/>
      <c r="B887" s="18"/>
      <c r="C887" s="129"/>
      <c r="D887" s="37" t="s">
        <v>164</v>
      </c>
      <c r="E887" s="53" t="s">
        <v>77</v>
      </c>
      <c r="F887" s="173"/>
      <c r="G887" s="174"/>
      <c r="H887" s="174"/>
      <c r="I887" s="174"/>
      <c r="J887" s="175"/>
      <c r="K887" s="173"/>
      <c r="L887" s="175">
        <f t="shared" ref="L887:L905" si="667">K887+L800</f>
        <v>0</v>
      </c>
      <c r="M887" s="173"/>
      <c r="N887" s="175">
        <f t="shared" ref="N887:N905" si="668">M887+N800</f>
        <v>0</v>
      </c>
      <c r="O887" s="173"/>
      <c r="P887" s="175">
        <f>O887+P800</f>
        <v>0</v>
      </c>
      <c r="Q887" s="176">
        <f t="shared" ref="Q887:Q905" si="669">N887+P887</f>
        <v>0</v>
      </c>
      <c r="R887" s="173"/>
      <c r="S887" s="175">
        <f>R887+S800</f>
        <v>0</v>
      </c>
      <c r="T887" s="173"/>
      <c r="U887" s="175">
        <f>T887+U800</f>
        <v>0</v>
      </c>
      <c r="V887" s="177">
        <f t="shared" ref="V887:V905" si="670">L887-N887-U887</f>
        <v>0</v>
      </c>
      <c r="W887" s="175" t="str">
        <f t="shared" si="660"/>
        <v/>
      </c>
    </row>
    <row r="888" spans="1:23" ht="13">
      <c r="A888" s="23"/>
      <c r="B888" s="18"/>
      <c r="C888" s="129"/>
      <c r="D888" s="38" t="s">
        <v>163</v>
      </c>
      <c r="E888" s="54" t="s">
        <v>72</v>
      </c>
      <c r="F888" s="178"/>
      <c r="G888" s="179"/>
      <c r="H888" s="179"/>
      <c r="I888" s="179"/>
      <c r="J888" s="180"/>
      <c r="K888" s="178"/>
      <c r="L888" s="180">
        <f t="shared" si="667"/>
        <v>0</v>
      </c>
      <c r="M888" s="178"/>
      <c r="N888" s="180">
        <f t="shared" si="668"/>
        <v>0</v>
      </c>
      <c r="O888" s="178"/>
      <c r="P888" s="180">
        <f t="shared" ref="P888:P905" si="671">O888+P801</f>
        <v>0</v>
      </c>
      <c r="Q888" s="181">
        <f t="shared" si="669"/>
        <v>0</v>
      </c>
      <c r="R888" s="178"/>
      <c r="S888" s="180">
        <f t="shared" ref="S888:U905" si="672">R888+S801</f>
        <v>0</v>
      </c>
      <c r="T888" s="178"/>
      <c r="U888" s="180">
        <f t="shared" si="672"/>
        <v>0</v>
      </c>
      <c r="V888" s="182">
        <f t="shared" si="670"/>
        <v>0</v>
      </c>
      <c r="W888" s="180" t="str">
        <f t="shared" si="660"/>
        <v/>
      </c>
    </row>
    <row r="889" spans="1:23" ht="13">
      <c r="A889" s="23"/>
      <c r="B889" s="18"/>
      <c r="C889" s="129"/>
      <c r="D889" s="38" t="s">
        <v>162</v>
      </c>
      <c r="E889" s="54" t="s">
        <v>74</v>
      </c>
      <c r="F889" s="178"/>
      <c r="G889" s="179"/>
      <c r="H889" s="179"/>
      <c r="I889" s="179"/>
      <c r="J889" s="180"/>
      <c r="K889" s="178"/>
      <c r="L889" s="180">
        <f t="shared" si="667"/>
        <v>0</v>
      </c>
      <c r="M889" s="178"/>
      <c r="N889" s="180">
        <f t="shared" si="668"/>
        <v>0</v>
      </c>
      <c r="O889" s="178"/>
      <c r="P889" s="180">
        <f t="shared" si="671"/>
        <v>0</v>
      </c>
      <c r="Q889" s="181">
        <f t="shared" si="669"/>
        <v>0</v>
      </c>
      <c r="R889" s="178"/>
      <c r="S889" s="180">
        <f t="shared" si="672"/>
        <v>0</v>
      </c>
      <c r="T889" s="178"/>
      <c r="U889" s="180">
        <f t="shared" si="672"/>
        <v>0</v>
      </c>
      <c r="V889" s="182">
        <f t="shared" si="670"/>
        <v>0</v>
      </c>
      <c r="W889" s="180" t="str">
        <f t="shared" si="660"/>
        <v/>
      </c>
    </row>
    <row r="890" spans="1:23" ht="13">
      <c r="A890" s="23"/>
      <c r="B890" s="18"/>
      <c r="C890" s="129"/>
      <c r="D890" s="38" t="s">
        <v>161</v>
      </c>
      <c r="E890" s="54" t="s">
        <v>69</v>
      </c>
      <c r="F890" s="178"/>
      <c r="G890" s="179"/>
      <c r="H890" s="179"/>
      <c r="I890" s="179"/>
      <c r="J890" s="180"/>
      <c r="K890" s="178"/>
      <c r="L890" s="180">
        <f t="shared" si="667"/>
        <v>0</v>
      </c>
      <c r="M890" s="178"/>
      <c r="N890" s="180">
        <f t="shared" si="668"/>
        <v>0</v>
      </c>
      <c r="O890" s="178"/>
      <c r="P890" s="180">
        <f t="shared" si="671"/>
        <v>0</v>
      </c>
      <c r="Q890" s="181">
        <f t="shared" si="669"/>
        <v>0</v>
      </c>
      <c r="R890" s="178"/>
      <c r="S890" s="180">
        <f t="shared" si="672"/>
        <v>0</v>
      </c>
      <c r="T890" s="178"/>
      <c r="U890" s="180">
        <f t="shared" si="672"/>
        <v>0</v>
      </c>
      <c r="V890" s="182">
        <f t="shared" si="670"/>
        <v>0</v>
      </c>
      <c r="W890" s="180" t="str">
        <f t="shared" si="660"/>
        <v/>
      </c>
    </row>
    <row r="891" spans="1:23" ht="13">
      <c r="A891" s="23"/>
      <c r="B891" s="18"/>
      <c r="C891" s="129"/>
      <c r="D891" s="38" t="s">
        <v>160</v>
      </c>
      <c r="E891" s="54" t="s">
        <v>70</v>
      </c>
      <c r="F891" s="178"/>
      <c r="G891" s="179"/>
      <c r="H891" s="179"/>
      <c r="I891" s="179"/>
      <c r="J891" s="180"/>
      <c r="K891" s="178"/>
      <c r="L891" s="180">
        <f t="shared" si="667"/>
        <v>0</v>
      </c>
      <c r="M891" s="178"/>
      <c r="N891" s="180">
        <f t="shared" si="668"/>
        <v>0</v>
      </c>
      <c r="O891" s="178"/>
      <c r="P891" s="180">
        <f t="shared" si="671"/>
        <v>0</v>
      </c>
      <c r="Q891" s="181">
        <f t="shared" si="669"/>
        <v>0</v>
      </c>
      <c r="R891" s="178"/>
      <c r="S891" s="180">
        <f t="shared" si="672"/>
        <v>0</v>
      </c>
      <c r="T891" s="178"/>
      <c r="U891" s="180">
        <f t="shared" si="672"/>
        <v>0</v>
      </c>
      <c r="V891" s="182">
        <f t="shared" si="670"/>
        <v>0</v>
      </c>
      <c r="W891" s="180" t="str">
        <f t="shared" si="660"/>
        <v/>
      </c>
    </row>
    <row r="892" spans="1:23" ht="13">
      <c r="A892" s="23"/>
      <c r="B892" s="18"/>
      <c r="C892" s="129"/>
      <c r="D892" s="38" t="s">
        <v>159</v>
      </c>
      <c r="E892" s="54" t="s">
        <v>71</v>
      </c>
      <c r="F892" s="178"/>
      <c r="G892" s="179"/>
      <c r="H892" s="179"/>
      <c r="I892" s="179"/>
      <c r="J892" s="180"/>
      <c r="K892" s="178"/>
      <c r="L892" s="180">
        <f t="shared" si="667"/>
        <v>0</v>
      </c>
      <c r="M892" s="178"/>
      <c r="N892" s="180">
        <f t="shared" si="668"/>
        <v>0</v>
      </c>
      <c r="O892" s="178"/>
      <c r="P892" s="180">
        <f t="shared" si="671"/>
        <v>0</v>
      </c>
      <c r="Q892" s="181">
        <f t="shared" si="669"/>
        <v>0</v>
      </c>
      <c r="R892" s="178"/>
      <c r="S892" s="180">
        <f t="shared" si="672"/>
        <v>0</v>
      </c>
      <c r="T892" s="178"/>
      <c r="U892" s="180">
        <f t="shared" si="672"/>
        <v>0</v>
      </c>
      <c r="V892" s="182">
        <f t="shared" si="670"/>
        <v>0</v>
      </c>
      <c r="W892" s="180" t="str">
        <f t="shared" si="660"/>
        <v/>
      </c>
    </row>
    <row r="893" spans="1:23" ht="13">
      <c r="A893" s="23"/>
      <c r="B893" s="18"/>
      <c r="C893" s="129"/>
      <c r="D893" s="38" t="s">
        <v>158</v>
      </c>
      <c r="E893" s="54" t="s">
        <v>79</v>
      </c>
      <c r="F893" s="178"/>
      <c r="G893" s="179"/>
      <c r="H893" s="179"/>
      <c r="I893" s="179"/>
      <c r="J893" s="180"/>
      <c r="K893" s="178"/>
      <c r="L893" s="180">
        <f t="shared" si="667"/>
        <v>0</v>
      </c>
      <c r="M893" s="178"/>
      <c r="N893" s="180">
        <f t="shared" si="668"/>
        <v>0</v>
      </c>
      <c r="O893" s="178"/>
      <c r="P893" s="180">
        <f t="shared" si="671"/>
        <v>0</v>
      </c>
      <c r="Q893" s="181">
        <f t="shared" si="669"/>
        <v>0</v>
      </c>
      <c r="R893" s="178"/>
      <c r="S893" s="180">
        <f t="shared" si="672"/>
        <v>0</v>
      </c>
      <c r="T893" s="178"/>
      <c r="U893" s="180">
        <f t="shared" si="672"/>
        <v>0</v>
      </c>
      <c r="V893" s="182">
        <f t="shared" si="670"/>
        <v>0</v>
      </c>
      <c r="W893" s="180" t="str">
        <f t="shared" si="660"/>
        <v/>
      </c>
    </row>
    <row r="894" spans="1:23" ht="13">
      <c r="A894" s="23"/>
      <c r="B894" s="18"/>
      <c r="C894" s="183"/>
      <c r="D894" s="22" t="s">
        <v>21</v>
      </c>
      <c r="E894" s="50" t="s">
        <v>22</v>
      </c>
      <c r="F894" s="184"/>
      <c r="G894" s="185"/>
      <c r="H894" s="185"/>
      <c r="I894" s="185"/>
      <c r="J894" s="186"/>
      <c r="K894" s="184"/>
      <c r="L894" s="186">
        <f t="shared" si="667"/>
        <v>0</v>
      </c>
      <c r="M894" s="184"/>
      <c r="N894" s="186">
        <f t="shared" si="668"/>
        <v>0</v>
      </c>
      <c r="O894" s="184"/>
      <c r="P894" s="186">
        <f t="shared" si="671"/>
        <v>0</v>
      </c>
      <c r="Q894" s="187">
        <f t="shared" si="669"/>
        <v>0</v>
      </c>
      <c r="R894" s="184"/>
      <c r="S894" s="186">
        <f t="shared" si="672"/>
        <v>0</v>
      </c>
      <c r="T894" s="184"/>
      <c r="U894" s="186">
        <f t="shared" si="672"/>
        <v>0</v>
      </c>
      <c r="V894" s="188">
        <f t="shared" si="670"/>
        <v>0</v>
      </c>
      <c r="W894" s="186" t="str">
        <f t="shared" si="660"/>
        <v/>
      </c>
    </row>
    <row r="895" spans="1:23" ht="13">
      <c r="A895" s="15"/>
      <c r="B895" s="18"/>
      <c r="C895" s="21">
        <v>71003</v>
      </c>
      <c r="D895" s="22" t="s">
        <v>23</v>
      </c>
      <c r="E895" s="50" t="s">
        <v>24</v>
      </c>
      <c r="F895" s="102"/>
      <c r="G895" s="103"/>
      <c r="H895" s="103"/>
      <c r="I895" s="103"/>
      <c r="J895" s="104"/>
      <c r="K895" s="102"/>
      <c r="L895" s="104">
        <f t="shared" si="667"/>
        <v>0</v>
      </c>
      <c r="M895" s="102"/>
      <c r="N895" s="104">
        <f t="shared" si="668"/>
        <v>0</v>
      </c>
      <c r="O895" s="102"/>
      <c r="P895" s="104">
        <f t="shared" si="671"/>
        <v>0</v>
      </c>
      <c r="Q895" s="105">
        <f t="shared" si="669"/>
        <v>0</v>
      </c>
      <c r="R895" s="102"/>
      <c r="S895" s="104">
        <f t="shared" si="672"/>
        <v>0</v>
      </c>
      <c r="T895" s="102"/>
      <c r="U895" s="104">
        <f t="shared" si="672"/>
        <v>0</v>
      </c>
      <c r="V895" s="106">
        <f t="shared" si="670"/>
        <v>0</v>
      </c>
      <c r="W895" s="104" t="str">
        <f t="shared" si="660"/>
        <v/>
      </c>
    </row>
    <row r="896" spans="1:23" ht="13">
      <c r="A896" s="15"/>
      <c r="B896" s="18"/>
      <c r="C896" s="21">
        <v>71004</v>
      </c>
      <c r="D896" s="22" t="s">
        <v>25</v>
      </c>
      <c r="E896" s="50" t="s">
        <v>26</v>
      </c>
      <c r="F896" s="102"/>
      <c r="G896" s="103"/>
      <c r="H896" s="103"/>
      <c r="I896" s="103"/>
      <c r="J896" s="104"/>
      <c r="K896" s="102"/>
      <c r="L896" s="104">
        <f t="shared" si="667"/>
        <v>0</v>
      </c>
      <c r="M896" s="102"/>
      <c r="N896" s="104">
        <f t="shared" si="668"/>
        <v>0</v>
      </c>
      <c r="O896" s="102"/>
      <c r="P896" s="104">
        <f t="shared" si="671"/>
        <v>0</v>
      </c>
      <c r="Q896" s="105">
        <f t="shared" si="669"/>
        <v>0</v>
      </c>
      <c r="R896" s="102"/>
      <c r="S896" s="104">
        <f t="shared" si="672"/>
        <v>0</v>
      </c>
      <c r="T896" s="102"/>
      <c r="U896" s="104">
        <f t="shared" si="672"/>
        <v>0</v>
      </c>
      <c r="V896" s="106">
        <f t="shared" si="670"/>
        <v>0</v>
      </c>
      <c r="W896" s="104" t="str">
        <f t="shared" si="660"/>
        <v/>
      </c>
    </row>
    <row r="897" spans="1:23" ht="13">
      <c r="A897" s="15"/>
      <c r="B897" s="18"/>
      <c r="C897" s="21">
        <v>71005</v>
      </c>
      <c r="D897" s="22" t="s">
        <v>27</v>
      </c>
      <c r="E897" s="50" t="s">
        <v>28</v>
      </c>
      <c r="F897" s="102"/>
      <c r="G897" s="103"/>
      <c r="H897" s="103"/>
      <c r="I897" s="103"/>
      <c r="J897" s="104"/>
      <c r="K897" s="102"/>
      <c r="L897" s="104">
        <f t="shared" si="667"/>
        <v>0</v>
      </c>
      <c r="M897" s="102"/>
      <c r="N897" s="104">
        <f t="shared" si="668"/>
        <v>0</v>
      </c>
      <c r="O897" s="102"/>
      <c r="P897" s="104">
        <f t="shared" si="671"/>
        <v>0</v>
      </c>
      <c r="Q897" s="105">
        <f t="shared" si="669"/>
        <v>0</v>
      </c>
      <c r="R897" s="102"/>
      <c r="S897" s="104">
        <f t="shared" si="672"/>
        <v>0</v>
      </c>
      <c r="T897" s="102"/>
      <c r="U897" s="104">
        <f t="shared" si="672"/>
        <v>0</v>
      </c>
      <c r="V897" s="106">
        <f t="shared" si="670"/>
        <v>0</v>
      </c>
      <c r="W897" s="104" t="str">
        <f t="shared" si="660"/>
        <v/>
      </c>
    </row>
    <row r="898" spans="1:23" ht="13">
      <c r="A898" s="15"/>
      <c r="B898" s="18"/>
      <c r="C898" s="21">
        <v>71006</v>
      </c>
      <c r="D898" s="22" t="s">
        <v>157</v>
      </c>
      <c r="E898" s="50" t="s">
        <v>29</v>
      </c>
      <c r="F898" s="102"/>
      <c r="G898" s="103"/>
      <c r="H898" s="103"/>
      <c r="I898" s="103"/>
      <c r="J898" s="104"/>
      <c r="K898" s="102"/>
      <c r="L898" s="104">
        <f t="shared" si="667"/>
        <v>0</v>
      </c>
      <c r="M898" s="102"/>
      <c r="N898" s="104">
        <f t="shared" si="668"/>
        <v>0</v>
      </c>
      <c r="O898" s="102"/>
      <c r="P898" s="104">
        <f t="shared" si="671"/>
        <v>0</v>
      </c>
      <c r="Q898" s="105">
        <f t="shared" si="669"/>
        <v>0</v>
      </c>
      <c r="R898" s="102"/>
      <c r="S898" s="104">
        <f t="shared" si="672"/>
        <v>0</v>
      </c>
      <c r="T898" s="102"/>
      <c r="U898" s="104">
        <f t="shared" si="672"/>
        <v>0</v>
      </c>
      <c r="V898" s="106">
        <f t="shared" si="670"/>
        <v>0</v>
      </c>
      <c r="W898" s="104" t="str">
        <f t="shared" si="660"/>
        <v/>
      </c>
    </row>
    <row r="899" spans="1:23" ht="14" thickBot="1">
      <c r="A899" s="15"/>
      <c r="B899" s="24"/>
      <c r="C899" s="55">
        <v>71007</v>
      </c>
      <c r="D899" s="56" t="s">
        <v>30</v>
      </c>
      <c r="E899" s="57" t="s">
        <v>31</v>
      </c>
      <c r="F899" s="107"/>
      <c r="G899" s="108"/>
      <c r="H899" s="108"/>
      <c r="I899" s="108"/>
      <c r="J899" s="109"/>
      <c r="K899" s="107"/>
      <c r="L899" s="109">
        <f t="shared" si="667"/>
        <v>0</v>
      </c>
      <c r="M899" s="107"/>
      <c r="N899" s="109">
        <f t="shared" si="668"/>
        <v>0</v>
      </c>
      <c r="O899" s="107"/>
      <c r="P899" s="109">
        <f t="shared" si="671"/>
        <v>0</v>
      </c>
      <c r="Q899" s="110">
        <f t="shared" si="669"/>
        <v>0</v>
      </c>
      <c r="R899" s="107"/>
      <c r="S899" s="109">
        <f t="shared" si="672"/>
        <v>0</v>
      </c>
      <c r="T899" s="107"/>
      <c r="U899" s="109">
        <f t="shared" si="672"/>
        <v>0</v>
      </c>
      <c r="V899" s="111">
        <f t="shared" si="670"/>
        <v>0</v>
      </c>
      <c r="W899" s="109" t="str">
        <f t="shared" si="660"/>
        <v/>
      </c>
    </row>
    <row r="900" spans="1:23" ht="13">
      <c r="A900" s="15"/>
      <c r="B900" s="19" t="s">
        <v>201</v>
      </c>
      <c r="C900" s="20">
        <v>71011</v>
      </c>
      <c r="D900" s="16" t="s">
        <v>32</v>
      </c>
      <c r="E900" s="49" t="s">
        <v>33</v>
      </c>
      <c r="F900" s="97"/>
      <c r="G900" s="98"/>
      <c r="H900" s="98"/>
      <c r="I900" s="98"/>
      <c r="J900" s="99"/>
      <c r="K900" s="97"/>
      <c r="L900" s="99">
        <f t="shared" si="667"/>
        <v>0</v>
      </c>
      <c r="M900" s="97"/>
      <c r="N900" s="99">
        <f t="shared" si="668"/>
        <v>0</v>
      </c>
      <c r="O900" s="97"/>
      <c r="P900" s="99">
        <f t="shared" si="671"/>
        <v>0</v>
      </c>
      <c r="Q900" s="100">
        <f t="shared" si="669"/>
        <v>0</v>
      </c>
      <c r="R900" s="97"/>
      <c r="S900" s="99">
        <f t="shared" si="672"/>
        <v>0</v>
      </c>
      <c r="T900" s="97"/>
      <c r="U900" s="99">
        <f t="shared" si="672"/>
        <v>0</v>
      </c>
      <c r="V900" s="101">
        <f t="shared" si="670"/>
        <v>0</v>
      </c>
      <c r="W900" s="99" t="str">
        <f t="shared" si="660"/>
        <v/>
      </c>
    </row>
    <row r="901" spans="1:23" ht="13">
      <c r="A901" s="15"/>
      <c r="B901" s="18"/>
      <c r="C901" s="21">
        <v>71012</v>
      </c>
      <c r="D901" s="22" t="s">
        <v>34</v>
      </c>
      <c r="E901" s="50" t="s">
        <v>35</v>
      </c>
      <c r="F901" s="102"/>
      <c r="G901" s="103"/>
      <c r="H901" s="103"/>
      <c r="I901" s="103"/>
      <c r="J901" s="104"/>
      <c r="K901" s="102"/>
      <c r="L901" s="104">
        <f t="shared" si="667"/>
        <v>0</v>
      </c>
      <c r="M901" s="102"/>
      <c r="N901" s="104">
        <f t="shared" si="668"/>
        <v>0</v>
      </c>
      <c r="O901" s="102"/>
      <c r="P901" s="104">
        <f t="shared" si="671"/>
        <v>0</v>
      </c>
      <c r="Q901" s="105">
        <f t="shared" si="669"/>
        <v>0</v>
      </c>
      <c r="R901" s="102"/>
      <c r="S901" s="104">
        <f t="shared" si="672"/>
        <v>0</v>
      </c>
      <c r="T901" s="102"/>
      <c r="U901" s="104">
        <f t="shared" si="672"/>
        <v>0</v>
      </c>
      <c r="V901" s="106">
        <f t="shared" si="670"/>
        <v>0</v>
      </c>
      <c r="W901" s="104" t="str">
        <f t="shared" si="660"/>
        <v/>
      </c>
    </row>
    <row r="902" spans="1:23" ht="13">
      <c r="A902" s="15"/>
      <c r="B902" s="18"/>
      <c r="C902" s="21">
        <v>71013</v>
      </c>
      <c r="D902" s="22" t="s">
        <v>36</v>
      </c>
      <c r="E902" s="50" t="s">
        <v>37</v>
      </c>
      <c r="F902" s="102"/>
      <c r="G902" s="103"/>
      <c r="H902" s="103"/>
      <c r="I902" s="103"/>
      <c r="J902" s="104"/>
      <c r="K902" s="102"/>
      <c r="L902" s="104">
        <f t="shared" si="667"/>
        <v>0</v>
      </c>
      <c r="M902" s="102"/>
      <c r="N902" s="104">
        <f t="shared" si="668"/>
        <v>0</v>
      </c>
      <c r="O902" s="102"/>
      <c r="P902" s="104">
        <f t="shared" si="671"/>
        <v>0</v>
      </c>
      <c r="Q902" s="105">
        <f t="shared" si="669"/>
        <v>0</v>
      </c>
      <c r="R902" s="102"/>
      <c r="S902" s="104">
        <f t="shared" si="672"/>
        <v>0</v>
      </c>
      <c r="T902" s="102"/>
      <c r="U902" s="104">
        <f t="shared" si="672"/>
        <v>0</v>
      </c>
      <c r="V902" s="106">
        <f t="shared" si="670"/>
        <v>0</v>
      </c>
      <c r="W902" s="104" t="str">
        <f t="shared" si="660"/>
        <v/>
      </c>
    </row>
    <row r="903" spans="1:23" ht="13">
      <c r="A903" s="15"/>
      <c r="B903" s="18"/>
      <c r="C903" s="21">
        <v>71014</v>
      </c>
      <c r="D903" s="22" t="s">
        <v>38</v>
      </c>
      <c r="E903" s="50" t="s">
        <v>39</v>
      </c>
      <c r="F903" s="102"/>
      <c r="G903" s="103"/>
      <c r="H903" s="103"/>
      <c r="I903" s="103"/>
      <c r="J903" s="104"/>
      <c r="K903" s="102"/>
      <c r="L903" s="104">
        <f t="shared" si="667"/>
        <v>0</v>
      </c>
      <c r="M903" s="102"/>
      <c r="N903" s="104">
        <f t="shared" si="668"/>
        <v>0</v>
      </c>
      <c r="O903" s="102"/>
      <c r="P903" s="104">
        <f t="shared" si="671"/>
        <v>0</v>
      </c>
      <c r="Q903" s="105">
        <f t="shared" si="669"/>
        <v>0</v>
      </c>
      <c r="R903" s="102"/>
      <c r="S903" s="104">
        <f t="shared" si="672"/>
        <v>0</v>
      </c>
      <c r="T903" s="102"/>
      <c r="U903" s="104">
        <f t="shared" si="672"/>
        <v>0</v>
      </c>
      <c r="V903" s="106">
        <f t="shared" si="670"/>
        <v>0</v>
      </c>
      <c r="W903" s="104" t="str">
        <f t="shared" si="660"/>
        <v/>
      </c>
    </row>
    <row r="904" spans="1:23" ht="14" thickBot="1">
      <c r="A904" s="81"/>
      <c r="B904" s="24"/>
      <c r="C904" s="55">
        <v>71016</v>
      </c>
      <c r="D904" s="56" t="s">
        <v>156</v>
      </c>
      <c r="E904" s="57" t="s">
        <v>40</v>
      </c>
      <c r="F904" s="107"/>
      <c r="G904" s="108"/>
      <c r="H904" s="108"/>
      <c r="I904" s="108"/>
      <c r="J904" s="109"/>
      <c r="K904" s="107"/>
      <c r="L904" s="109">
        <f t="shared" si="667"/>
        <v>0</v>
      </c>
      <c r="M904" s="107"/>
      <c r="N904" s="109">
        <f t="shared" si="668"/>
        <v>0</v>
      </c>
      <c r="O904" s="107"/>
      <c r="P904" s="109">
        <f t="shared" si="671"/>
        <v>0</v>
      </c>
      <c r="Q904" s="110">
        <f t="shared" si="669"/>
        <v>0</v>
      </c>
      <c r="R904" s="107"/>
      <c r="S904" s="109">
        <f t="shared" si="672"/>
        <v>0</v>
      </c>
      <c r="T904" s="107"/>
      <c r="U904" s="109">
        <f t="shared" si="672"/>
        <v>0</v>
      </c>
      <c r="V904" s="111">
        <f t="shared" si="670"/>
        <v>0</v>
      </c>
      <c r="W904" s="109" t="str">
        <f t="shared" si="660"/>
        <v/>
      </c>
    </row>
    <row r="905" spans="1:23" ht="14" thickBot="1">
      <c r="A905" s="25" t="s">
        <v>41</v>
      </c>
      <c r="B905" s="19" t="s">
        <v>43</v>
      </c>
      <c r="C905" s="26">
        <v>73011</v>
      </c>
      <c r="D905" s="36" t="s">
        <v>155</v>
      </c>
      <c r="E905" s="58" t="s">
        <v>154</v>
      </c>
      <c r="F905" s="189"/>
      <c r="G905" s="190"/>
      <c r="H905" s="190"/>
      <c r="I905" s="190"/>
      <c r="J905" s="114"/>
      <c r="K905" s="189"/>
      <c r="L905" s="114">
        <f t="shared" si="667"/>
        <v>0</v>
      </c>
      <c r="M905" s="189"/>
      <c r="N905" s="114">
        <f t="shared" si="668"/>
        <v>0</v>
      </c>
      <c r="O905" s="189"/>
      <c r="P905" s="114">
        <f t="shared" si="671"/>
        <v>0</v>
      </c>
      <c r="Q905" s="115">
        <f t="shared" si="669"/>
        <v>0</v>
      </c>
      <c r="R905" s="189"/>
      <c r="S905" s="114">
        <f t="shared" si="672"/>
        <v>0</v>
      </c>
      <c r="T905" s="189"/>
      <c r="U905" s="114">
        <f t="shared" si="672"/>
        <v>0</v>
      </c>
      <c r="V905" s="191">
        <f t="shared" si="670"/>
        <v>0</v>
      </c>
      <c r="W905" s="114" t="str">
        <f t="shared" si="660"/>
        <v/>
      </c>
    </row>
    <row r="906" spans="1:23" ht="14" thickBot="1">
      <c r="A906" s="23"/>
      <c r="B906" s="18"/>
      <c r="C906" s="143" t="s">
        <v>207</v>
      </c>
      <c r="D906" s="128" t="s">
        <v>153</v>
      </c>
      <c r="E906" s="90"/>
      <c r="F906" s="118"/>
      <c r="G906" s="119">
        <f t="shared" ref="G906:P906" si="673">SUM(G907:G911)</f>
        <v>0</v>
      </c>
      <c r="H906" s="119">
        <f t="shared" si="673"/>
        <v>0</v>
      </c>
      <c r="I906" s="119">
        <f t="shared" si="673"/>
        <v>0</v>
      </c>
      <c r="J906" s="120">
        <f t="shared" si="673"/>
        <v>0</v>
      </c>
      <c r="K906" s="118">
        <f t="shared" si="673"/>
        <v>0</v>
      </c>
      <c r="L906" s="120">
        <f t="shared" si="673"/>
        <v>0</v>
      </c>
      <c r="M906" s="118">
        <f t="shared" si="673"/>
        <v>0</v>
      </c>
      <c r="N906" s="120">
        <f t="shared" si="673"/>
        <v>0</v>
      </c>
      <c r="O906" s="118">
        <f t="shared" si="673"/>
        <v>0</v>
      </c>
      <c r="P906" s="120">
        <f t="shared" si="673"/>
        <v>0</v>
      </c>
      <c r="Q906" s="121">
        <f t="shared" ref="Q906:V906" si="674">SUM(Q907:Q911)</f>
        <v>0</v>
      </c>
      <c r="R906" s="118">
        <f t="shared" si="674"/>
        <v>0</v>
      </c>
      <c r="S906" s="120">
        <f t="shared" ref="S906" si="675">SUM(S907:S911)</f>
        <v>0</v>
      </c>
      <c r="T906" s="118">
        <f t="shared" si="674"/>
        <v>0</v>
      </c>
      <c r="U906" s="120">
        <f t="shared" si="674"/>
        <v>0</v>
      </c>
      <c r="V906" s="122">
        <f t="shared" si="674"/>
        <v>0</v>
      </c>
      <c r="W906" s="120" t="str">
        <f t="shared" si="660"/>
        <v/>
      </c>
    </row>
    <row r="907" spans="1:23" ht="13">
      <c r="A907" s="23"/>
      <c r="B907" s="18"/>
      <c r="C907" s="127"/>
      <c r="D907" s="14" t="s">
        <v>152</v>
      </c>
      <c r="E907" s="59" t="s">
        <v>47</v>
      </c>
      <c r="F907" s="192"/>
      <c r="G907" s="193"/>
      <c r="H907" s="193"/>
      <c r="I907" s="193"/>
      <c r="J907" s="194"/>
      <c r="K907" s="192"/>
      <c r="L907" s="194">
        <f t="shared" ref="L907:L917" si="676">K907+L820</f>
        <v>0</v>
      </c>
      <c r="M907" s="192"/>
      <c r="N907" s="194">
        <f t="shared" ref="N907:N917" si="677">M907+N820</f>
        <v>0</v>
      </c>
      <c r="O907" s="192"/>
      <c r="P907" s="194">
        <f t="shared" ref="P907:P917" si="678">O907+P820</f>
        <v>0</v>
      </c>
      <c r="Q907" s="195">
        <f t="shared" ref="Q907:Q917" si="679">N907+P907</f>
        <v>0</v>
      </c>
      <c r="R907" s="192"/>
      <c r="S907" s="194">
        <f t="shared" ref="S907:U917" si="680">R907+S820</f>
        <v>0</v>
      </c>
      <c r="T907" s="192"/>
      <c r="U907" s="194">
        <f t="shared" si="680"/>
        <v>0</v>
      </c>
      <c r="V907" s="196">
        <f t="shared" ref="V907:V917" si="681">L907-N907-U907</f>
        <v>0</v>
      </c>
      <c r="W907" s="194" t="str">
        <f t="shared" si="660"/>
        <v/>
      </c>
    </row>
    <row r="908" spans="1:23" ht="13">
      <c r="A908" s="23"/>
      <c r="B908" s="18"/>
      <c r="C908" s="127"/>
      <c r="D908" s="6" t="s">
        <v>151</v>
      </c>
      <c r="E908" s="60" t="s">
        <v>42</v>
      </c>
      <c r="F908" s="150"/>
      <c r="G908" s="151"/>
      <c r="H908" s="151"/>
      <c r="I908" s="151"/>
      <c r="J908" s="152"/>
      <c r="K908" s="150"/>
      <c r="L908" s="152">
        <f t="shared" si="676"/>
        <v>0</v>
      </c>
      <c r="M908" s="150"/>
      <c r="N908" s="152">
        <f t="shared" si="677"/>
        <v>0</v>
      </c>
      <c r="O908" s="150"/>
      <c r="P908" s="152">
        <f t="shared" si="678"/>
        <v>0</v>
      </c>
      <c r="Q908" s="153">
        <f t="shared" si="679"/>
        <v>0</v>
      </c>
      <c r="R908" s="150"/>
      <c r="S908" s="152">
        <f t="shared" si="680"/>
        <v>0</v>
      </c>
      <c r="T908" s="150"/>
      <c r="U908" s="152">
        <f t="shared" si="680"/>
        <v>0</v>
      </c>
      <c r="V908" s="154">
        <f t="shared" si="681"/>
        <v>0</v>
      </c>
      <c r="W908" s="152" t="str">
        <f t="shared" si="660"/>
        <v/>
      </c>
    </row>
    <row r="909" spans="1:23" ht="13">
      <c r="A909" s="23"/>
      <c r="B909" s="18"/>
      <c r="C909" s="127"/>
      <c r="D909" s="6" t="s">
        <v>150</v>
      </c>
      <c r="E909" s="60" t="s">
        <v>45</v>
      </c>
      <c r="F909" s="150"/>
      <c r="G909" s="151"/>
      <c r="H909" s="151"/>
      <c r="I909" s="151"/>
      <c r="J909" s="152"/>
      <c r="K909" s="150"/>
      <c r="L909" s="152">
        <f t="shared" si="676"/>
        <v>0</v>
      </c>
      <c r="M909" s="150"/>
      <c r="N909" s="152">
        <f t="shared" si="677"/>
        <v>0</v>
      </c>
      <c r="O909" s="150"/>
      <c r="P909" s="152">
        <f t="shared" si="678"/>
        <v>0</v>
      </c>
      <c r="Q909" s="153">
        <f t="shared" si="679"/>
        <v>0</v>
      </c>
      <c r="R909" s="150"/>
      <c r="S909" s="152">
        <f t="shared" si="680"/>
        <v>0</v>
      </c>
      <c r="T909" s="150"/>
      <c r="U909" s="152">
        <f t="shared" si="680"/>
        <v>0</v>
      </c>
      <c r="V909" s="154">
        <f t="shared" si="681"/>
        <v>0</v>
      </c>
      <c r="W909" s="152" t="str">
        <f t="shared" si="660"/>
        <v/>
      </c>
    </row>
    <row r="910" spans="1:23" ht="13">
      <c r="A910" s="23"/>
      <c r="B910" s="18"/>
      <c r="C910" s="127"/>
      <c r="D910" s="6" t="s">
        <v>149</v>
      </c>
      <c r="E910" s="60" t="s">
        <v>46</v>
      </c>
      <c r="F910" s="150"/>
      <c r="G910" s="151"/>
      <c r="H910" s="151"/>
      <c r="I910" s="151"/>
      <c r="J910" s="152"/>
      <c r="K910" s="150"/>
      <c r="L910" s="152">
        <f t="shared" si="676"/>
        <v>0</v>
      </c>
      <c r="M910" s="150"/>
      <c r="N910" s="152">
        <f t="shared" si="677"/>
        <v>0</v>
      </c>
      <c r="O910" s="150"/>
      <c r="P910" s="152">
        <f t="shared" si="678"/>
        <v>0</v>
      </c>
      <c r="Q910" s="153">
        <f t="shared" si="679"/>
        <v>0</v>
      </c>
      <c r="R910" s="150"/>
      <c r="S910" s="152">
        <f t="shared" si="680"/>
        <v>0</v>
      </c>
      <c r="T910" s="150"/>
      <c r="U910" s="152">
        <f t="shared" si="680"/>
        <v>0</v>
      </c>
      <c r="V910" s="154">
        <f t="shared" si="681"/>
        <v>0</v>
      </c>
      <c r="W910" s="152" t="str">
        <f t="shared" si="660"/>
        <v/>
      </c>
    </row>
    <row r="911" spans="1:23" ht="13">
      <c r="A911" s="23"/>
      <c r="B911" s="18"/>
      <c r="C911" s="127"/>
      <c r="D911" s="7" t="s">
        <v>148</v>
      </c>
      <c r="E911" s="61" t="s">
        <v>44</v>
      </c>
      <c r="F911" s="197"/>
      <c r="G911" s="198"/>
      <c r="H911" s="198"/>
      <c r="I911" s="198"/>
      <c r="J911" s="199"/>
      <c r="K911" s="197"/>
      <c r="L911" s="199">
        <f t="shared" si="676"/>
        <v>0</v>
      </c>
      <c r="M911" s="197"/>
      <c r="N911" s="199">
        <f t="shared" si="677"/>
        <v>0</v>
      </c>
      <c r="O911" s="197"/>
      <c r="P911" s="199">
        <f t="shared" si="678"/>
        <v>0</v>
      </c>
      <c r="Q911" s="200">
        <f t="shared" si="679"/>
        <v>0</v>
      </c>
      <c r="R911" s="197"/>
      <c r="S911" s="199">
        <f t="shared" si="680"/>
        <v>0</v>
      </c>
      <c r="T911" s="197"/>
      <c r="U911" s="199">
        <f t="shared" si="680"/>
        <v>0</v>
      </c>
      <c r="V911" s="201">
        <f t="shared" si="681"/>
        <v>0</v>
      </c>
      <c r="W911" s="199" t="str">
        <f t="shared" si="660"/>
        <v/>
      </c>
    </row>
    <row r="912" spans="1:23" ht="13">
      <c r="A912" s="15"/>
      <c r="B912" s="18"/>
      <c r="C912" s="21">
        <v>73013</v>
      </c>
      <c r="D912" s="22" t="s">
        <v>147</v>
      </c>
      <c r="E912" s="62" t="s">
        <v>146</v>
      </c>
      <c r="F912" s="102"/>
      <c r="G912" s="103"/>
      <c r="H912" s="103"/>
      <c r="I912" s="103"/>
      <c r="J912" s="104"/>
      <c r="K912" s="102"/>
      <c r="L912" s="104">
        <f t="shared" si="676"/>
        <v>0</v>
      </c>
      <c r="M912" s="102"/>
      <c r="N912" s="104">
        <f t="shared" si="677"/>
        <v>0</v>
      </c>
      <c r="O912" s="102"/>
      <c r="P912" s="104">
        <f t="shared" si="678"/>
        <v>0</v>
      </c>
      <c r="Q912" s="105">
        <f t="shared" si="679"/>
        <v>0</v>
      </c>
      <c r="R912" s="102"/>
      <c r="S912" s="104">
        <f t="shared" si="680"/>
        <v>0</v>
      </c>
      <c r="T912" s="102"/>
      <c r="U912" s="104">
        <f t="shared" si="680"/>
        <v>0</v>
      </c>
      <c r="V912" s="106">
        <f t="shared" si="681"/>
        <v>0</v>
      </c>
      <c r="W912" s="104" t="str">
        <f t="shared" si="660"/>
        <v/>
      </c>
    </row>
    <row r="913" spans="1:23" ht="13">
      <c r="A913" s="15"/>
      <c r="B913" s="18"/>
      <c r="C913" s="21">
        <v>73015</v>
      </c>
      <c r="D913" s="22" t="s">
        <v>145</v>
      </c>
      <c r="E913" s="62" t="s">
        <v>144</v>
      </c>
      <c r="F913" s="102"/>
      <c r="G913" s="103"/>
      <c r="H913" s="103"/>
      <c r="I913" s="103"/>
      <c r="J913" s="104"/>
      <c r="K913" s="102"/>
      <c r="L913" s="104">
        <f t="shared" si="676"/>
        <v>0</v>
      </c>
      <c r="M913" s="102"/>
      <c r="N913" s="104">
        <f t="shared" si="677"/>
        <v>0</v>
      </c>
      <c r="O913" s="102"/>
      <c r="P913" s="104">
        <f t="shared" si="678"/>
        <v>0</v>
      </c>
      <c r="Q913" s="105">
        <f t="shared" si="679"/>
        <v>0</v>
      </c>
      <c r="R913" s="102"/>
      <c r="S913" s="104">
        <f t="shared" si="680"/>
        <v>0</v>
      </c>
      <c r="T913" s="102"/>
      <c r="U913" s="104">
        <f t="shared" si="680"/>
        <v>0</v>
      </c>
      <c r="V913" s="106">
        <f t="shared" si="681"/>
        <v>0</v>
      </c>
      <c r="W913" s="104" t="str">
        <f t="shared" si="660"/>
        <v/>
      </c>
    </row>
    <row r="914" spans="1:23" ht="13">
      <c r="A914" s="15"/>
      <c r="B914" s="18"/>
      <c r="C914" s="21">
        <v>73016</v>
      </c>
      <c r="D914" s="22" t="s">
        <v>143</v>
      </c>
      <c r="E914" s="62" t="s">
        <v>142</v>
      </c>
      <c r="F914" s="102"/>
      <c r="G914" s="103"/>
      <c r="H914" s="103"/>
      <c r="I914" s="103"/>
      <c r="J914" s="104"/>
      <c r="K914" s="102"/>
      <c r="L914" s="104">
        <f t="shared" si="676"/>
        <v>0</v>
      </c>
      <c r="M914" s="102"/>
      <c r="N914" s="104">
        <f t="shared" si="677"/>
        <v>0</v>
      </c>
      <c r="O914" s="102"/>
      <c r="P914" s="104">
        <f t="shared" si="678"/>
        <v>0</v>
      </c>
      <c r="Q914" s="105">
        <f t="shared" si="679"/>
        <v>0</v>
      </c>
      <c r="R914" s="102"/>
      <c r="S914" s="104">
        <f t="shared" si="680"/>
        <v>0</v>
      </c>
      <c r="T914" s="102"/>
      <c r="U914" s="104">
        <f t="shared" si="680"/>
        <v>0</v>
      </c>
      <c r="V914" s="106">
        <f t="shared" si="681"/>
        <v>0</v>
      </c>
      <c r="W914" s="104" t="str">
        <f t="shared" si="660"/>
        <v/>
      </c>
    </row>
    <row r="915" spans="1:23" ht="13">
      <c r="A915" s="15"/>
      <c r="B915" s="18"/>
      <c r="C915" s="21">
        <v>73017</v>
      </c>
      <c r="D915" s="22" t="s">
        <v>141</v>
      </c>
      <c r="E915" s="62" t="s">
        <v>140</v>
      </c>
      <c r="F915" s="102"/>
      <c r="G915" s="103"/>
      <c r="H915" s="103"/>
      <c r="I915" s="103"/>
      <c r="J915" s="104"/>
      <c r="K915" s="102"/>
      <c r="L915" s="104">
        <f t="shared" si="676"/>
        <v>0</v>
      </c>
      <c r="M915" s="102"/>
      <c r="N915" s="104">
        <f t="shared" si="677"/>
        <v>0</v>
      </c>
      <c r="O915" s="102"/>
      <c r="P915" s="104">
        <f t="shared" si="678"/>
        <v>0</v>
      </c>
      <c r="Q915" s="105">
        <f t="shared" si="679"/>
        <v>0</v>
      </c>
      <c r="R915" s="102"/>
      <c r="S915" s="104">
        <f t="shared" si="680"/>
        <v>0</v>
      </c>
      <c r="T915" s="102"/>
      <c r="U915" s="104">
        <f t="shared" si="680"/>
        <v>0</v>
      </c>
      <c r="V915" s="106">
        <f t="shared" si="681"/>
        <v>0</v>
      </c>
      <c r="W915" s="104" t="str">
        <f t="shared" si="660"/>
        <v/>
      </c>
    </row>
    <row r="916" spans="1:23" ht="14" thickBot="1">
      <c r="A916" s="15"/>
      <c r="B916" s="24"/>
      <c r="C916" s="55">
        <v>73018</v>
      </c>
      <c r="D916" s="56" t="s">
        <v>139</v>
      </c>
      <c r="E916" s="80" t="s">
        <v>138</v>
      </c>
      <c r="F916" s="107"/>
      <c r="G916" s="108"/>
      <c r="H916" s="108"/>
      <c r="I916" s="108"/>
      <c r="J916" s="109"/>
      <c r="K916" s="107"/>
      <c r="L916" s="109">
        <f t="shared" si="676"/>
        <v>0</v>
      </c>
      <c r="M916" s="107"/>
      <c r="N916" s="109">
        <f t="shared" si="677"/>
        <v>0</v>
      </c>
      <c r="O916" s="107"/>
      <c r="P916" s="109">
        <f t="shared" si="678"/>
        <v>0</v>
      </c>
      <c r="Q916" s="110">
        <f t="shared" si="679"/>
        <v>0</v>
      </c>
      <c r="R916" s="107"/>
      <c r="S916" s="109">
        <f t="shared" si="680"/>
        <v>0</v>
      </c>
      <c r="T916" s="107"/>
      <c r="U916" s="109">
        <f t="shared" si="680"/>
        <v>0</v>
      </c>
      <c r="V916" s="111">
        <f t="shared" si="681"/>
        <v>0</v>
      </c>
      <c r="W916" s="109" t="str">
        <f t="shared" si="660"/>
        <v/>
      </c>
    </row>
    <row r="917" spans="1:23" ht="14" thickBot="1">
      <c r="A917" s="15"/>
      <c r="B917" s="19" t="s">
        <v>48</v>
      </c>
      <c r="C917" s="26">
        <v>73024</v>
      </c>
      <c r="D917" s="35" t="s">
        <v>49</v>
      </c>
      <c r="E917" s="63" t="s">
        <v>50</v>
      </c>
      <c r="F917" s="189"/>
      <c r="G917" s="190"/>
      <c r="H917" s="190"/>
      <c r="I917" s="190"/>
      <c r="J917" s="114"/>
      <c r="K917" s="189"/>
      <c r="L917" s="114">
        <f t="shared" si="676"/>
        <v>0</v>
      </c>
      <c r="M917" s="189"/>
      <c r="N917" s="114">
        <f t="shared" si="677"/>
        <v>0</v>
      </c>
      <c r="O917" s="189"/>
      <c r="P917" s="114">
        <f t="shared" si="678"/>
        <v>0</v>
      </c>
      <c r="Q917" s="115">
        <f t="shared" si="679"/>
        <v>0</v>
      </c>
      <c r="R917" s="189"/>
      <c r="S917" s="114">
        <f t="shared" si="680"/>
        <v>0</v>
      </c>
      <c r="T917" s="189"/>
      <c r="U917" s="114">
        <f t="shared" si="680"/>
        <v>0</v>
      </c>
      <c r="V917" s="191">
        <f t="shared" si="681"/>
        <v>0</v>
      </c>
      <c r="W917" s="114" t="str">
        <f t="shared" si="660"/>
        <v/>
      </c>
    </row>
    <row r="918" spans="1:23" ht="27" thickBot="1">
      <c r="A918" s="23"/>
      <c r="B918" s="15"/>
      <c r="C918" s="126">
        <v>73028</v>
      </c>
      <c r="D918" s="128" t="s">
        <v>137</v>
      </c>
      <c r="E918" s="90"/>
      <c r="F918" s="118"/>
      <c r="G918" s="119">
        <f t="shared" ref="G918:V918" si="682">G919+G924+G930+G931</f>
        <v>0</v>
      </c>
      <c r="H918" s="119">
        <f t="shared" si="682"/>
        <v>0</v>
      </c>
      <c r="I918" s="119">
        <f t="shared" si="682"/>
        <v>0</v>
      </c>
      <c r="J918" s="120">
        <f t="shared" si="682"/>
        <v>0</v>
      </c>
      <c r="K918" s="118">
        <f t="shared" si="682"/>
        <v>0</v>
      </c>
      <c r="L918" s="120">
        <f t="shared" si="682"/>
        <v>0</v>
      </c>
      <c r="M918" s="118">
        <f t="shared" si="682"/>
        <v>0</v>
      </c>
      <c r="N918" s="120">
        <f t="shared" si="682"/>
        <v>0</v>
      </c>
      <c r="O918" s="118">
        <f t="shared" si="682"/>
        <v>0</v>
      </c>
      <c r="P918" s="120">
        <f t="shared" si="682"/>
        <v>0</v>
      </c>
      <c r="Q918" s="121">
        <f t="shared" si="682"/>
        <v>0</v>
      </c>
      <c r="R918" s="118">
        <f t="shared" si="682"/>
        <v>0</v>
      </c>
      <c r="S918" s="120">
        <f t="shared" ref="S918" si="683">S919+S924+S930+S931</f>
        <v>0</v>
      </c>
      <c r="T918" s="118">
        <f t="shared" si="682"/>
        <v>0</v>
      </c>
      <c r="U918" s="120">
        <f t="shared" si="682"/>
        <v>0</v>
      </c>
      <c r="V918" s="122">
        <f t="shared" si="682"/>
        <v>0</v>
      </c>
      <c r="W918" s="120" t="str">
        <f t="shared" si="660"/>
        <v/>
      </c>
    </row>
    <row r="919" spans="1:23" ht="14" thickBot="1">
      <c r="A919" s="23"/>
      <c r="B919" s="18"/>
      <c r="C919" s="129"/>
      <c r="D919" s="141" t="s">
        <v>136</v>
      </c>
      <c r="E919" s="142"/>
      <c r="F919" s="202"/>
      <c r="G919" s="259">
        <f t="shared" ref="G919:V919" si="684">SUM(G920:G923)</f>
        <v>0</v>
      </c>
      <c r="H919" s="259">
        <f t="shared" si="684"/>
        <v>0</v>
      </c>
      <c r="I919" s="259">
        <f t="shared" si="684"/>
        <v>0</v>
      </c>
      <c r="J919" s="260">
        <f t="shared" si="684"/>
        <v>0</v>
      </c>
      <c r="K919" s="202">
        <f t="shared" si="684"/>
        <v>0</v>
      </c>
      <c r="L919" s="260">
        <f t="shared" si="684"/>
        <v>0</v>
      </c>
      <c r="M919" s="202">
        <f t="shared" si="684"/>
        <v>0</v>
      </c>
      <c r="N919" s="260">
        <f t="shared" si="684"/>
        <v>0</v>
      </c>
      <c r="O919" s="202">
        <f t="shared" si="684"/>
        <v>0</v>
      </c>
      <c r="P919" s="260">
        <f t="shared" si="684"/>
        <v>0</v>
      </c>
      <c r="Q919" s="261">
        <f t="shared" si="684"/>
        <v>0</v>
      </c>
      <c r="R919" s="202">
        <f t="shared" si="684"/>
        <v>0</v>
      </c>
      <c r="S919" s="260">
        <f t="shared" ref="S919" si="685">SUM(S920:S923)</f>
        <v>0</v>
      </c>
      <c r="T919" s="202">
        <f t="shared" si="684"/>
        <v>0</v>
      </c>
      <c r="U919" s="260">
        <f t="shared" si="684"/>
        <v>0</v>
      </c>
      <c r="V919" s="262">
        <f t="shared" si="684"/>
        <v>0</v>
      </c>
      <c r="W919" s="260" t="str">
        <f t="shared" si="660"/>
        <v/>
      </c>
    </row>
    <row r="920" spans="1:23" ht="26">
      <c r="A920" s="23"/>
      <c r="B920" s="18"/>
      <c r="C920" s="129"/>
      <c r="D920" s="34" t="s">
        <v>135</v>
      </c>
      <c r="E920" s="87" t="s">
        <v>61</v>
      </c>
      <c r="F920" s="208"/>
      <c r="G920" s="209"/>
      <c r="H920" s="209"/>
      <c r="I920" s="209"/>
      <c r="J920" s="210"/>
      <c r="K920" s="208"/>
      <c r="L920" s="210">
        <f>K920+L833</f>
        <v>0</v>
      </c>
      <c r="M920" s="208"/>
      <c r="N920" s="210">
        <f>M920+N833</f>
        <v>0</v>
      </c>
      <c r="O920" s="208"/>
      <c r="P920" s="210">
        <f>O920+P833</f>
        <v>0</v>
      </c>
      <c r="Q920" s="211">
        <f>N920+P920</f>
        <v>0</v>
      </c>
      <c r="R920" s="208"/>
      <c r="S920" s="210">
        <f>R920+S833</f>
        <v>0</v>
      </c>
      <c r="T920" s="208"/>
      <c r="U920" s="210">
        <f>T920+U833</f>
        <v>0</v>
      </c>
      <c r="V920" s="212">
        <f>L920-N920-U920</f>
        <v>0</v>
      </c>
      <c r="W920" s="210" t="str">
        <f t="shared" si="660"/>
        <v/>
      </c>
    </row>
    <row r="921" spans="1:23" ht="26">
      <c r="A921" s="23"/>
      <c r="B921" s="18"/>
      <c r="C921" s="129"/>
      <c r="D921" s="8" t="s">
        <v>134</v>
      </c>
      <c r="E921" s="64" t="s">
        <v>62</v>
      </c>
      <c r="F921" s="213"/>
      <c r="G921" s="214"/>
      <c r="H921" s="214"/>
      <c r="I921" s="214"/>
      <c r="J921" s="215"/>
      <c r="K921" s="213"/>
      <c r="L921" s="215">
        <f>K921+L834</f>
        <v>0</v>
      </c>
      <c r="M921" s="213"/>
      <c r="N921" s="215">
        <f>M921+N834</f>
        <v>0</v>
      </c>
      <c r="O921" s="213"/>
      <c r="P921" s="215">
        <f>O921+P834</f>
        <v>0</v>
      </c>
      <c r="Q921" s="216">
        <f>N921+P921</f>
        <v>0</v>
      </c>
      <c r="R921" s="213"/>
      <c r="S921" s="215">
        <f>R921+S834</f>
        <v>0</v>
      </c>
      <c r="T921" s="213"/>
      <c r="U921" s="215">
        <f>T921+U834</f>
        <v>0</v>
      </c>
      <c r="V921" s="217">
        <f>L921-N921-U921</f>
        <v>0</v>
      </c>
      <c r="W921" s="215" t="str">
        <f t="shared" si="660"/>
        <v/>
      </c>
    </row>
    <row r="922" spans="1:23" ht="26">
      <c r="A922" s="23"/>
      <c r="B922" s="18"/>
      <c r="C922" s="129"/>
      <c r="D922" s="8" t="s">
        <v>63</v>
      </c>
      <c r="E922" s="64" t="s">
        <v>64</v>
      </c>
      <c r="F922" s="213"/>
      <c r="G922" s="214"/>
      <c r="H922" s="214"/>
      <c r="I922" s="214"/>
      <c r="J922" s="215"/>
      <c r="K922" s="213"/>
      <c r="L922" s="215">
        <f>K922+L835</f>
        <v>0</v>
      </c>
      <c r="M922" s="213"/>
      <c r="N922" s="215">
        <f>M922+N835</f>
        <v>0</v>
      </c>
      <c r="O922" s="213"/>
      <c r="P922" s="215">
        <f>O922+P835</f>
        <v>0</v>
      </c>
      <c r="Q922" s="216">
        <f>N922+P922</f>
        <v>0</v>
      </c>
      <c r="R922" s="213"/>
      <c r="S922" s="215">
        <f>R922+S835</f>
        <v>0</v>
      </c>
      <c r="T922" s="213"/>
      <c r="U922" s="215">
        <f>T922+U835</f>
        <v>0</v>
      </c>
      <c r="V922" s="217">
        <f>L922-N922-U922</f>
        <v>0</v>
      </c>
      <c r="W922" s="215" t="str">
        <f t="shared" si="660"/>
        <v/>
      </c>
    </row>
    <row r="923" spans="1:23" ht="14" thickBot="1">
      <c r="A923" s="23"/>
      <c r="B923" s="18"/>
      <c r="C923" s="129"/>
      <c r="D923" s="33" t="s">
        <v>55</v>
      </c>
      <c r="E923" s="65" t="s">
        <v>56</v>
      </c>
      <c r="F923" s="218"/>
      <c r="G923" s="219"/>
      <c r="H923" s="219"/>
      <c r="I923" s="219"/>
      <c r="J923" s="220"/>
      <c r="K923" s="218"/>
      <c r="L923" s="220">
        <f>K923+L836</f>
        <v>0</v>
      </c>
      <c r="M923" s="218"/>
      <c r="N923" s="220">
        <f>M923+N836</f>
        <v>0</v>
      </c>
      <c r="O923" s="218"/>
      <c r="P923" s="220">
        <f>O923+P836</f>
        <v>0</v>
      </c>
      <c r="Q923" s="221">
        <f>N923+P923</f>
        <v>0</v>
      </c>
      <c r="R923" s="218"/>
      <c r="S923" s="220">
        <f>R923+S836</f>
        <v>0</v>
      </c>
      <c r="T923" s="218"/>
      <c r="U923" s="220">
        <f>T923+U836</f>
        <v>0</v>
      </c>
      <c r="V923" s="222">
        <f>L923-N923-U923</f>
        <v>0</v>
      </c>
      <c r="W923" s="220" t="str">
        <f t="shared" si="660"/>
        <v/>
      </c>
    </row>
    <row r="924" spans="1:23" ht="14" thickBot="1">
      <c r="A924" s="23"/>
      <c r="B924" s="18"/>
      <c r="C924" s="129"/>
      <c r="D924" s="88" t="s">
        <v>133</v>
      </c>
      <c r="E924" s="89" t="s">
        <v>132</v>
      </c>
      <c r="F924" s="118"/>
      <c r="G924" s="119">
        <f t="shared" ref="G924:V924" si="686">SUM(G925:G929)</f>
        <v>0</v>
      </c>
      <c r="H924" s="119">
        <f t="shared" si="686"/>
        <v>0</v>
      </c>
      <c r="I924" s="119">
        <f t="shared" si="686"/>
        <v>0</v>
      </c>
      <c r="J924" s="120">
        <f t="shared" si="686"/>
        <v>0</v>
      </c>
      <c r="K924" s="118">
        <f t="shared" si="686"/>
        <v>0</v>
      </c>
      <c r="L924" s="120">
        <f t="shared" si="686"/>
        <v>0</v>
      </c>
      <c r="M924" s="118">
        <f t="shared" si="686"/>
        <v>0</v>
      </c>
      <c r="N924" s="120">
        <f t="shared" si="686"/>
        <v>0</v>
      </c>
      <c r="O924" s="118">
        <f t="shared" si="686"/>
        <v>0</v>
      </c>
      <c r="P924" s="120">
        <f t="shared" si="686"/>
        <v>0</v>
      </c>
      <c r="Q924" s="121">
        <f t="shared" si="686"/>
        <v>0</v>
      </c>
      <c r="R924" s="118">
        <f t="shared" si="686"/>
        <v>0</v>
      </c>
      <c r="S924" s="120">
        <f t="shared" ref="S924" si="687">SUM(S925:S929)</f>
        <v>0</v>
      </c>
      <c r="T924" s="118">
        <f t="shared" si="686"/>
        <v>0</v>
      </c>
      <c r="U924" s="120">
        <f t="shared" si="686"/>
        <v>0</v>
      </c>
      <c r="V924" s="122">
        <f t="shared" si="686"/>
        <v>0</v>
      </c>
      <c r="W924" s="120" t="str">
        <f t="shared" si="660"/>
        <v/>
      </c>
    </row>
    <row r="925" spans="1:23" ht="13">
      <c r="A925" s="23"/>
      <c r="B925" s="18"/>
      <c r="C925" s="129"/>
      <c r="D925" s="5" t="s">
        <v>131</v>
      </c>
      <c r="E925" s="86" t="s">
        <v>130</v>
      </c>
      <c r="F925" s="223"/>
      <c r="G925" s="224"/>
      <c r="H925" s="224"/>
      <c r="I925" s="224"/>
      <c r="J925" s="225"/>
      <c r="K925" s="223"/>
      <c r="L925" s="225">
        <f t="shared" ref="L925:L931" si="688">K925+L838</f>
        <v>0</v>
      </c>
      <c r="M925" s="223"/>
      <c r="N925" s="225">
        <f t="shared" ref="N925:N931" si="689">M925+N838</f>
        <v>0</v>
      </c>
      <c r="O925" s="223"/>
      <c r="P925" s="225">
        <f t="shared" ref="P925:P931" si="690">O925+P838</f>
        <v>0</v>
      </c>
      <c r="Q925" s="226">
        <f t="shared" ref="Q925:Q931" si="691">N925+P925</f>
        <v>0</v>
      </c>
      <c r="R925" s="223"/>
      <c r="S925" s="225">
        <f t="shared" ref="S925:U931" si="692">R925+S838</f>
        <v>0</v>
      </c>
      <c r="T925" s="223"/>
      <c r="U925" s="225">
        <f t="shared" si="692"/>
        <v>0</v>
      </c>
      <c r="V925" s="227">
        <f t="shared" ref="V925:V931" si="693">L925-N925-U925</f>
        <v>0</v>
      </c>
      <c r="W925" s="225" t="str">
        <f t="shared" si="660"/>
        <v/>
      </c>
    </row>
    <row r="926" spans="1:23" ht="26">
      <c r="A926" s="23"/>
      <c r="B926" s="18"/>
      <c r="C926" s="129"/>
      <c r="D926" s="9" t="s">
        <v>129</v>
      </c>
      <c r="E926" s="59" t="s">
        <v>60</v>
      </c>
      <c r="F926" s="192"/>
      <c r="G926" s="193"/>
      <c r="H926" s="193"/>
      <c r="I926" s="193"/>
      <c r="J926" s="194"/>
      <c r="K926" s="192"/>
      <c r="L926" s="194">
        <f t="shared" si="688"/>
        <v>0</v>
      </c>
      <c r="M926" s="192"/>
      <c r="N926" s="194">
        <f t="shared" si="689"/>
        <v>0</v>
      </c>
      <c r="O926" s="192"/>
      <c r="P926" s="194">
        <f t="shared" si="690"/>
        <v>0</v>
      </c>
      <c r="Q926" s="195">
        <f t="shared" si="691"/>
        <v>0</v>
      </c>
      <c r="R926" s="192"/>
      <c r="S926" s="194">
        <f t="shared" si="692"/>
        <v>0</v>
      </c>
      <c r="T926" s="192"/>
      <c r="U926" s="194">
        <f t="shared" si="692"/>
        <v>0</v>
      </c>
      <c r="V926" s="196">
        <f t="shared" si="693"/>
        <v>0</v>
      </c>
      <c r="W926" s="194" t="str">
        <f t="shared" si="660"/>
        <v/>
      </c>
    </row>
    <row r="927" spans="1:23" ht="39">
      <c r="A927" s="23"/>
      <c r="B927" s="18"/>
      <c r="C927" s="129"/>
      <c r="D927" s="10" t="s">
        <v>128</v>
      </c>
      <c r="E927" s="67" t="s">
        <v>57</v>
      </c>
      <c r="F927" s="228"/>
      <c r="G927" s="229"/>
      <c r="H927" s="229"/>
      <c r="I927" s="229"/>
      <c r="J927" s="230"/>
      <c r="K927" s="228"/>
      <c r="L927" s="230">
        <f t="shared" si="688"/>
        <v>0</v>
      </c>
      <c r="M927" s="228"/>
      <c r="N927" s="230">
        <f t="shared" si="689"/>
        <v>0</v>
      </c>
      <c r="O927" s="228"/>
      <c r="P927" s="230">
        <f t="shared" si="690"/>
        <v>0</v>
      </c>
      <c r="Q927" s="231">
        <f t="shared" si="691"/>
        <v>0</v>
      </c>
      <c r="R927" s="228"/>
      <c r="S927" s="230">
        <f t="shared" si="692"/>
        <v>0</v>
      </c>
      <c r="T927" s="228"/>
      <c r="U927" s="230">
        <f t="shared" si="692"/>
        <v>0</v>
      </c>
      <c r="V927" s="232">
        <f t="shared" si="693"/>
        <v>0</v>
      </c>
      <c r="W927" s="230" t="str">
        <f t="shared" si="660"/>
        <v/>
      </c>
    </row>
    <row r="928" spans="1:23" ht="26">
      <c r="A928" s="23"/>
      <c r="B928" s="18"/>
      <c r="C928" s="129"/>
      <c r="D928" s="11" t="s">
        <v>127</v>
      </c>
      <c r="E928" s="68" t="s">
        <v>59</v>
      </c>
      <c r="F928" s="233"/>
      <c r="G928" s="234"/>
      <c r="H928" s="234"/>
      <c r="I928" s="234"/>
      <c r="J928" s="235"/>
      <c r="K928" s="233"/>
      <c r="L928" s="235">
        <f t="shared" si="688"/>
        <v>0</v>
      </c>
      <c r="M928" s="233"/>
      <c r="N928" s="235">
        <f t="shared" si="689"/>
        <v>0</v>
      </c>
      <c r="O928" s="233"/>
      <c r="P928" s="235">
        <f t="shared" si="690"/>
        <v>0</v>
      </c>
      <c r="Q928" s="236">
        <f t="shared" si="691"/>
        <v>0</v>
      </c>
      <c r="R928" s="233"/>
      <c r="S928" s="235">
        <f t="shared" si="692"/>
        <v>0</v>
      </c>
      <c r="T928" s="233"/>
      <c r="U928" s="235">
        <f t="shared" si="692"/>
        <v>0</v>
      </c>
      <c r="V928" s="237">
        <f t="shared" si="693"/>
        <v>0</v>
      </c>
      <c r="W928" s="235" t="str">
        <f t="shared" si="660"/>
        <v/>
      </c>
    </row>
    <row r="929" spans="1:23" ht="39">
      <c r="A929" s="23"/>
      <c r="B929" s="18"/>
      <c r="C929" s="129"/>
      <c r="D929" s="12" t="s">
        <v>126</v>
      </c>
      <c r="E929" s="60" t="s">
        <v>58</v>
      </c>
      <c r="F929" s="150"/>
      <c r="G929" s="151"/>
      <c r="H929" s="151"/>
      <c r="I929" s="151"/>
      <c r="J929" s="152"/>
      <c r="K929" s="150"/>
      <c r="L929" s="152">
        <f t="shared" si="688"/>
        <v>0</v>
      </c>
      <c r="M929" s="150"/>
      <c r="N929" s="152">
        <f t="shared" si="689"/>
        <v>0</v>
      </c>
      <c r="O929" s="150"/>
      <c r="P929" s="152">
        <f t="shared" si="690"/>
        <v>0</v>
      </c>
      <c r="Q929" s="153">
        <f t="shared" si="691"/>
        <v>0</v>
      </c>
      <c r="R929" s="150"/>
      <c r="S929" s="152">
        <f t="shared" si="692"/>
        <v>0</v>
      </c>
      <c r="T929" s="150"/>
      <c r="U929" s="152">
        <f t="shared" si="692"/>
        <v>0</v>
      </c>
      <c r="V929" s="154">
        <f t="shared" si="693"/>
        <v>0</v>
      </c>
      <c r="W929" s="152" t="str">
        <f t="shared" si="660"/>
        <v/>
      </c>
    </row>
    <row r="930" spans="1:23" ht="13">
      <c r="A930" s="23"/>
      <c r="B930" s="18"/>
      <c r="C930" s="129"/>
      <c r="D930" s="12" t="s">
        <v>53</v>
      </c>
      <c r="E930" s="59" t="s">
        <v>54</v>
      </c>
      <c r="F930" s="192"/>
      <c r="G930" s="193"/>
      <c r="H930" s="193"/>
      <c r="I930" s="193"/>
      <c r="J930" s="194"/>
      <c r="K930" s="192"/>
      <c r="L930" s="194">
        <f t="shared" si="688"/>
        <v>0</v>
      </c>
      <c r="M930" s="192"/>
      <c r="N930" s="194">
        <f t="shared" si="689"/>
        <v>0</v>
      </c>
      <c r="O930" s="192"/>
      <c r="P930" s="194">
        <f t="shared" si="690"/>
        <v>0</v>
      </c>
      <c r="Q930" s="195">
        <f t="shared" si="691"/>
        <v>0</v>
      </c>
      <c r="R930" s="192"/>
      <c r="S930" s="194">
        <f t="shared" si="692"/>
        <v>0</v>
      </c>
      <c r="T930" s="192"/>
      <c r="U930" s="194">
        <f t="shared" si="692"/>
        <v>0</v>
      </c>
      <c r="V930" s="196">
        <f t="shared" si="693"/>
        <v>0</v>
      </c>
      <c r="W930" s="194" t="str">
        <f t="shared" si="660"/>
        <v/>
      </c>
    </row>
    <row r="931" spans="1:23" ht="27" thickBot="1">
      <c r="A931" s="23"/>
      <c r="B931" s="24"/>
      <c r="C931" s="140"/>
      <c r="D931" s="30" t="s">
        <v>51</v>
      </c>
      <c r="E931" s="69" t="s">
        <v>52</v>
      </c>
      <c r="F931" s="238"/>
      <c r="G931" s="239"/>
      <c r="H931" s="239"/>
      <c r="I931" s="239"/>
      <c r="J931" s="240"/>
      <c r="K931" s="238"/>
      <c r="L931" s="240">
        <f t="shared" si="688"/>
        <v>0</v>
      </c>
      <c r="M931" s="238"/>
      <c r="N931" s="240">
        <f t="shared" si="689"/>
        <v>0</v>
      </c>
      <c r="O931" s="238"/>
      <c r="P931" s="240">
        <f t="shared" si="690"/>
        <v>0</v>
      </c>
      <c r="Q931" s="241">
        <f t="shared" si="691"/>
        <v>0</v>
      </c>
      <c r="R931" s="238"/>
      <c r="S931" s="240">
        <f t="shared" si="692"/>
        <v>0</v>
      </c>
      <c r="T931" s="238"/>
      <c r="U931" s="240">
        <f t="shared" si="692"/>
        <v>0</v>
      </c>
      <c r="V931" s="242">
        <f t="shared" si="693"/>
        <v>0</v>
      </c>
      <c r="W931" s="240" t="str">
        <f t="shared" si="660"/>
        <v/>
      </c>
    </row>
    <row r="932" spans="1:23" ht="14" thickBot="1">
      <c r="A932" s="23"/>
      <c r="B932" s="25" t="s">
        <v>65</v>
      </c>
      <c r="C932" s="126">
        <v>73048</v>
      </c>
      <c r="D932" s="128" t="s">
        <v>125</v>
      </c>
      <c r="E932" s="89"/>
      <c r="F932" s="118"/>
      <c r="G932" s="119">
        <f t="shared" ref="G932:V932" si="694">G933+G934+G940+G941</f>
        <v>0</v>
      </c>
      <c r="H932" s="119">
        <f t="shared" si="694"/>
        <v>0</v>
      </c>
      <c r="I932" s="119">
        <f t="shared" si="694"/>
        <v>0</v>
      </c>
      <c r="J932" s="120">
        <f t="shared" si="694"/>
        <v>0</v>
      </c>
      <c r="K932" s="118">
        <f t="shared" si="694"/>
        <v>0</v>
      </c>
      <c r="L932" s="120">
        <f t="shared" si="694"/>
        <v>0</v>
      </c>
      <c r="M932" s="118">
        <f t="shared" si="694"/>
        <v>0</v>
      </c>
      <c r="N932" s="120">
        <f t="shared" si="694"/>
        <v>0</v>
      </c>
      <c r="O932" s="118">
        <f t="shared" si="694"/>
        <v>0</v>
      </c>
      <c r="P932" s="120">
        <f t="shared" si="694"/>
        <v>0</v>
      </c>
      <c r="Q932" s="121">
        <f t="shared" si="694"/>
        <v>0</v>
      </c>
      <c r="R932" s="118">
        <f t="shared" si="694"/>
        <v>0</v>
      </c>
      <c r="S932" s="120">
        <f t="shared" ref="S932" si="695">S933+S934+S940+S941</f>
        <v>0</v>
      </c>
      <c r="T932" s="118">
        <f t="shared" si="694"/>
        <v>0</v>
      </c>
      <c r="U932" s="120">
        <f t="shared" si="694"/>
        <v>0</v>
      </c>
      <c r="V932" s="122">
        <f t="shared" si="694"/>
        <v>0</v>
      </c>
      <c r="W932" s="120" t="str">
        <f t="shared" si="660"/>
        <v/>
      </c>
    </row>
    <row r="933" spans="1:23" ht="14" thickBot="1">
      <c r="A933" s="23"/>
      <c r="B933" s="18"/>
      <c r="C933" s="129"/>
      <c r="D933" s="32" t="s">
        <v>124</v>
      </c>
      <c r="E933" s="70" t="s">
        <v>66</v>
      </c>
      <c r="F933" s="243"/>
      <c r="G933" s="244"/>
      <c r="H933" s="244"/>
      <c r="I933" s="244"/>
      <c r="J933" s="245"/>
      <c r="K933" s="243"/>
      <c r="L933" s="245">
        <f>K933+L846</f>
        <v>0</v>
      </c>
      <c r="M933" s="243"/>
      <c r="N933" s="245">
        <f>M933+N846</f>
        <v>0</v>
      </c>
      <c r="O933" s="243"/>
      <c r="P933" s="245">
        <f>O933+P846</f>
        <v>0</v>
      </c>
      <c r="Q933" s="246">
        <f>N933+P933</f>
        <v>0</v>
      </c>
      <c r="R933" s="243"/>
      <c r="S933" s="245">
        <f>R933+S846</f>
        <v>0</v>
      </c>
      <c r="T933" s="243"/>
      <c r="U933" s="245">
        <f>T933+U846</f>
        <v>0</v>
      </c>
      <c r="V933" s="247">
        <f t="shared" ref="V933:V948" si="696">L933-N933-U933</f>
        <v>0</v>
      </c>
      <c r="W933" s="245" t="str">
        <f t="shared" si="660"/>
        <v/>
      </c>
    </row>
    <row r="934" spans="1:23" ht="14" thickBot="1">
      <c r="A934" s="23"/>
      <c r="B934" s="18"/>
      <c r="C934" s="129"/>
      <c r="D934" s="31" t="s">
        <v>123</v>
      </c>
      <c r="E934" s="66" t="s">
        <v>122</v>
      </c>
      <c r="F934" s="248"/>
      <c r="G934" s="249">
        <f t="shared" ref="G934:P934" si="697">SUM(G935:G939)</f>
        <v>0</v>
      </c>
      <c r="H934" s="249">
        <f t="shared" si="697"/>
        <v>0</v>
      </c>
      <c r="I934" s="249">
        <f t="shared" si="697"/>
        <v>0</v>
      </c>
      <c r="J934" s="204">
        <f t="shared" si="697"/>
        <v>0</v>
      </c>
      <c r="K934" s="248">
        <f t="shared" si="697"/>
        <v>0</v>
      </c>
      <c r="L934" s="204">
        <f t="shared" si="697"/>
        <v>0</v>
      </c>
      <c r="M934" s="248">
        <f t="shared" si="697"/>
        <v>0</v>
      </c>
      <c r="N934" s="204">
        <f t="shared" si="697"/>
        <v>0</v>
      </c>
      <c r="O934" s="248">
        <f t="shared" si="697"/>
        <v>0</v>
      </c>
      <c r="P934" s="204">
        <f t="shared" si="697"/>
        <v>0</v>
      </c>
      <c r="Q934" s="206">
        <f>SUM(Q935:Q939)</f>
        <v>0</v>
      </c>
      <c r="R934" s="248">
        <f>SUM(R935:R939)</f>
        <v>0</v>
      </c>
      <c r="S934" s="204">
        <f>SUM(S935:S939)</f>
        <v>0</v>
      </c>
      <c r="T934" s="248">
        <f>SUM(T935:T939)</f>
        <v>0</v>
      </c>
      <c r="U934" s="204">
        <f>SUM(U935:U939)</f>
        <v>0</v>
      </c>
      <c r="V934" s="250">
        <f t="shared" si="696"/>
        <v>0</v>
      </c>
      <c r="W934" s="204" t="str">
        <f t="shared" si="660"/>
        <v/>
      </c>
    </row>
    <row r="935" spans="1:23" ht="13">
      <c r="A935" s="23"/>
      <c r="B935" s="18"/>
      <c r="C935" s="129"/>
      <c r="D935" s="9" t="s">
        <v>121</v>
      </c>
      <c r="E935" s="59" t="s">
        <v>78</v>
      </c>
      <c r="F935" s="192"/>
      <c r="G935" s="193"/>
      <c r="H935" s="193"/>
      <c r="I935" s="193"/>
      <c r="J935" s="194"/>
      <c r="K935" s="192"/>
      <c r="L935" s="194">
        <f t="shared" ref="L935:L940" si="698">K935+L848</f>
        <v>0</v>
      </c>
      <c r="M935" s="192"/>
      <c r="N935" s="194">
        <f t="shared" ref="N935:N940" si="699">M935+N848</f>
        <v>0</v>
      </c>
      <c r="O935" s="192"/>
      <c r="P935" s="194">
        <f t="shared" ref="P935:P940" si="700">O935+P848</f>
        <v>0</v>
      </c>
      <c r="Q935" s="195">
        <f t="shared" ref="Q935:Q940" si="701">N935+P935</f>
        <v>0</v>
      </c>
      <c r="R935" s="192"/>
      <c r="S935" s="194">
        <f t="shared" ref="S935:U940" si="702">R935+S848</f>
        <v>0</v>
      </c>
      <c r="T935" s="192"/>
      <c r="U935" s="194">
        <f t="shared" si="702"/>
        <v>0</v>
      </c>
      <c r="V935" s="196">
        <f t="shared" si="696"/>
        <v>0</v>
      </c>
      <c r="W935" s="194" t="str">
        <f t="shared" si="660"/>
        <v/>
      </c>
    </row>
    <row r="936" spans="1:23" ht="13">
      <c r="A936" s="23"/>
      <c r="B936" s="18"/>
      <c r="C936" s="129"/>
      <c r="D936" s="12" t="s">
        <v>120</v>
      </c>
      <c r="E936" s="60" t="s">
        <v>73</v>
      </c>
      <c r="F936" s="150"/>
      <c r="G936" s="151"/>
      <c r="H936" s="151"/>
      <c r="I936" s="151"/>
      <c r="J936" s="152"/>
      <c r="K936" s="150"/>
      <c r="L936" s="152">
        <f t="shared" si="698"/>
        <v>0</v>
      </c>
      <c r="M936" s="150"/>
      <c r="N936" s="152">
        <f t="shared" si="699"/>
        <v>0</v>
      </c>
      <c r="O936" s="150"/>
      <c r="P936" s="152">
        <f t="shared" si="700"/>
        <v>0</v>
      </c>
      <c r="Q936" s="153">
        <f t="shared" si="701"/>
        <v>0</v>
      </c>
      <c r="R936" s="150"/>
      <c r="S936" s="152">
        <f t="shared" si="702"/>
        <v>0</v>
      </c>
      <c r="T936" s="150"/>
      <c r="U936" s="152">
        <f t="shared" si="702"/>
        <v>0</v>
      </c>
      <c r="V936" s="154">
        <f t="shared" si="696"/>
        <v>0</v>
      </c>
      <c r="W936" s="152" t="str">
        <f t="shared" si="660"/>
        <v/>
      </c>
    </row>
    <row r="937" spans="1:23" ht="13">
      <c r="A937" s="23"/>
      <c r="B937" s="18"/>
      <c r="C937" s="129"/>
      <c r="D937" s="12" t="s">
        <v>119</v>
      </c>
      <c r="E937" s="60" t="s">
        <v>67</v>
      </c>
      <c r="F937" s="150"/>
      <c r="G937" s="151"/>
      <c r="H937" s="151"/>
      <c r="I937" s="151"/>
      <c r="J937" s="152"/>
      <c r="K937" s="150"/>
      <c r="L937" s="152">
        <f t="shared" si="698"/>
        <v>0</v>
      </c>
      <c r="M937" s="150"/>
      <c r="N937" s="152">
        <f t="shared" si="699"/>
        <v>0</v>
      </c>
      <c r="O937" s="150"/>
      <c r="P937" s="152">
        <f t="shared" si="700"/>
        <v>0</v>
      </c>
      <c r="Q937" s="153">
        <f t="shared" si="701"/>
        <v>0</v>
      </c>
      <c r="R937" s="150"/>
      <c r="S937" s="152">
        <f t="shared" si="702"/>
        <v>0</v>
      </c>
      <c r="T937" s="150"/>
      <c r="U937" s="152">
        <f t="shared" si="702"/>
        <v>0</v>
      </c>
      <c r="V937" s="154">
        <f t="shared" si="696"/>
        <v>0</v>
      </c>
      <c r="W937" s="152" t="str">
        <f t="shared" si="660"/>
        <v/>
      </c>
    </row>
    <row r="938" spans="1:23" ht="13">
      <c r="A938" s="23"/>
      <c r="B938" s="18"/>
      <c r="C938" s="129"/>
      <c r="D938" s="12" t="s">
        <v>118</v>
      </c>
      <c r="E938" s="60" t="s">
        <v>68</v>
      </c>
      <c r="F938" s="150"/>
      <c r="G938" s="151"/>
      <c r="H938" s="151"/>
      <c r="I938" s="151"/>
      <c r="J938" s="152"/>
      <c r="K938" s="150"/>
      <c r="L938" s="152">
        <f t="shared" si="698"/>
        <v>0</v>
      </c>
      <c r="M938" s="150"/>
      <c r="N938" s="152">
        <f t="shared" si="699"/>
        <v>0</v>
      </c>
      <c r="O938" s="150"/>
      <c r="P938" s="152">
        <f t="shared" si="700"/>
        <v>0</v>
      </c>
      <c r="Q938" s="153">
        <f t="shared" si="701"/>
        <v>0</v>
      </c>
      <c r="R938" s="150"/>
      <c r="S938" s="152">
        <f t="shared" si="702"/>
        <v>0</v>
      </c>
      <c r="T938" s="150"/>
      <c r="U938" s="152">
        <f t="shared" si="702"/>
        <v>0</v>
      </c>
      <c r="V938" s="154">
        <f t="shared" si="696"/>
        <v>0</v>
      </c>
      <c r="W938" s="152" t="str">
        <f t="shared" si="660"/>
        <v/>
      </c>
    </row>
    <row r="939" spans="1:23" ht="13">
      <c r="A939" s="23"/>
      <c r="B939" s="18"/>
      <c r="C939" s="129"/>
      <c r="D939" s="13" t="s">
        <v>117</v>
      </c>
      <c r="E939" s="71" t="s">
        <v>76</v>
      </c>
      <c r="F939" s="251"/>
      <c r="G939" s="252"/>
      <c r="H939" s="252"/>
      <c r="I939" s="252"/>
      <c r="J939" s="253"/>
      <c r="K939" s="251"/>
      <c r="L939" s="253">
        <f t="shared" si="698"/>
        <v>0</v>
      </c>
      <c r="M939" s="251"/>
      <c r="N939" s="253">
        <f t="shared" si="699"/>
        <v>0</v>
      </c>
      <c r="O939" s="251"/>
      <c r="P939" s="253">
        <f t="shared" si="700"/>
        <v>0</v>
      </c>
      <c r="Q939" s="254">
        <f t="shared" si="701"/>
        <v>0</v>
      </c>
      <c r="R939" s="251"/>
      <c r="S939" s="253">
        <f t="shared" si="702"/>
        <v>0</v>
      </c>
      <c r="T939" s="251"/>
      <c r="U939" s="253">
        <f t="shared" si="702"/>
        <v>0</v>
      </c>
      <c r="V939" s="255">
        <f t="shared" si="696"/>
        <v>0</v>
      </c>
      <c r="W939" s="253" t="str">
        <f t="shared" si="660"/>
        <v/>
      </c>
    </row>
    <row r="940" spans="1:23" ht="27" thickBot="1">
      <c r="A940" s="23"/>
      <c r="B940" s="18"/>
      <c r="C940" s="129"/>
      <c r="D940" s="72" t="s">
        <v>116</v>
      </c>
      <c r="E940" s="70" t="s">
        <v>75</v>
      </c>
      <c r="F940" s="243"/>
      <c r="G940" s="244"/>
      <c r="H940" s="244"/>
      <c r="I940" s="244"/>
      <c r="J940" s="245"/>
      <c r="K940" s="243"/>
      <c r="L940" s="245">
        <f t="shared" si="698"/>
        <v>0</v>
      </c>
      <c r="M940" s="243"/>
      <c r="N940" s="245">
        <f t="shared" si="699"/>
        <v>0</v>
      </c>
      <c r="O940" s="243"/>
      <c r="P940" s="245">
        <f t="shared" si="700"/>
        <v>0</v>
      </c>
      <c r="Q940" s="246">
        <f t="shared" si="701"/>
        <v>0</v>
      </c>
      <c r="R940" s="243"/>
      <c r="S940" s="245">
        <f t="shared" si="702"/>
        <v>0</v>
      </c>
      <c r="T940" s="243"/>
      <c r="U940" s="245">
        <f t="shared" si="702"/>
        <v>0</v>
      </c>
      <c r="V940" s="247">
        <f t="shared" si="696"/>
        <v>0</v>
      </c>
      <c r="W940" s="245" t="str">
        <f t="shared" si="660"/>
        <v/>
      </c>
    </row>
    <row r="941" spans="1:23" ht="14" thickBot="1">
      <c r="A941" s="23"/>
      <c r="B941" s="18"/>
      <c r="C941" s="129"/>
      <c r="D941" s="31" t="s">
        <v>115</v>
      </c>
      <c r="E941" s="73" t="s">
        <v>114</v>
      </c>
      <c r="F941" s="248"/>
      <c r="G941" s="249">
        <f t="shared" ref="G941:U941" si="703">SUM(G942:G948)</f>
        <v>0</v>
      </c>
      <c r="H941" s="249">
        <f t="shared" si="703"/>
        <v>0</v>
      </c>
      <c r="I941" s="249">
        <f t="shared" si="703"/>
        <v>0</v>
      </c>
      <c r="J941" s="204">
        <f t="shared" si="703"/>
        <v>0</v>
      </c>
      <c r="K941" s="248">
        <f t="shared" si="703"/>
        <v>0</v>
      </c>
      <c r="L941" s="204">
        <f t="shared" si="703"/>
        <v>0</v>
      </c>
      <c r="M941" s="248">
        <f t="shared" si="703"/>
        <v>0</v>
      </c>
      <c r="N941" s="204">
        <f t="shared" si="703"/>
        <v>0</v>
      </c>
      <c r="O941" s="248">
        <f t="shared" si="703"/>
        <v>0</v>
      </c>
      <c r="P941" s="204">
        <f t="shared" si="703"/>
        <v>0</v>
      </c>
      <c r="Q941" s="206">
        <f t="shared" si="703"/>
        <v>0</v>
      </c>
      <c r="R941" s="248">
        <f t="shared" si="703"/>
        <v>0</v>
      </c>
      <c r="S941" s="204">
        <f t="shared" ref="S941" si="704">SUM(S942:S948)</f>
        <v>0</v>
      </c>
      <c r="T941" s="248">
        <f t="shared" si="703"/>
        <v>0</v>
      </c>
      <c r="U941" s="204">
        <f t="shared" si="703"/>
        <v>0</v>
      </c>
      <c r="V941" s="250">
        <f t="shared" si="696"/>
        <v>0</v>
      </c>
      <c r="W941" s="204" t="str">
        <f t="shared" si="660"/>
        <v/>
      </c>
    </row>
    <row r="942" spans="1:23" ht="26">
      <c r="A942" s="23"/>
      <c r="B942" s="18"/>
      <c r="C942" s="129"/>
      <c r="D942" s="9" t="s">
        <v>113</v>
      </c>
      <c r="E942" s="74" t="s">
        <v>77</v>
      </c>
      <c r="F942" s="192"/>
      <c r="G942" s="193"/>
      <c r="H942" s="193"/>
      <c r="I942" s="193"/>
      <c r="J942" s="194"/>
      <c r="K942" s="192"/>
      <c r="L942" s="194">
        <f t="shared" ref="L942:L948" si="705">K942+L855</f>
        <v>0</v>
      </c>
      <c r="M942" s="192"/>
      <c r="N942" s="194">
        <f t="shared" ref="N942:N948" si="706">M942+N855</f>
        <v>0</v>
      </c>
      <c r="O942" s="192"/>
      <c r="P942" s="194">
        <f t="shared" ref="P942:P948" si="707">O942+P855</f>
        <v>0</v>
      </c>
      <c r="Q942" s="195">
        <f t="shared" ref="Q942:Q948" si="708">N942+P942</f>
        <v>0</v>
      </c>
      <c r="R942" s="192"/>
      <c r="S942" s="194">
        <f t="shared" ref="S942:U948" si="709">R942+S855</f>
        <v>0</v>
      </c>
      <c r="T942" s="192"/>
      <c r="U942" s="194">
        <f t="shared" si="709"/>
        <v>0</v>
      </c>
      <c r="V942" s="196">
        <f t="shared" si="696"/>
        <v>0</v>
      </c>
      <c r="W942" s="194" t="str">
        <f t="shared" ref="W942:W962" si="710">IF(L942-N942-U942-V942=0,"","Error")</f>
        <v/>
      </c>
    </row>
    <row r="943" spans="1:23" ht="13">
      <c r="A943" s="23"/>
      <c r="B943" s="18"/>
      <c r="C943" s="129"/>
      <c r="D943" s="12" t="s">
        <v>112</v>
      </c>
      <c r="E943" s="75" t="s">
        <v>72</v>
      </c>
      <c r="F943" s="150"/>
      <c r="G943" s="151"/>
      <c r="H943" s="151"/>
      <c r="I943" s="151"/>
      <c r="J943" s="152"/>
      <c r="K943" s="150"/>
      <c r="L943" s="152">
        <f t="shared" si="705"/>
        <v>0</v>
      </c>
      <c r="M943" s="150"/>
      <c r="N943" s="152">
        <f t="shared" si="706"/>
        <v>0</v>
      </c>
      <c r="O943" s="150"/>
      <c r="P943" s="152">
        <f t="shared" si="707"/>
        <v>0</v>
      </c>
      <c r="Q943" s="153">
        <f t="shared" si="708"/>
        <v>0</v>
      </c>
      <c r="R943" s="150"/>
      <c r="S943" s="152">
        <f t="shared" si="709"/>
        <v>0</v>
      </c>
      <c r="T943" s="150"/>
      <c r="U943" s="152">
        <f t="shared" si="709"/>
        <v>0</v>
      </c>
      <c r="V943" s="154">
        <f t="shared" si="696"/>
        <v>0</v>
      </c>
      <c r="W943" s="152" t="str">
        <f t="shared" si="710"/>
        <v/>
      </c>
    </row>
    <row r="944" spans="1:23" ht="13">
      <c r="A944" s="23"/>
      <c r="B944" s="18"/>
      <c r="C944" s="129"/>
      <c r="D944" s="12" t="s">
        <v>111</v>
      </c>
      <c r="E944" s="75" t="s">
        <v>74</v>
      </c>
      <c r="F944" s="150"/>
      <c r="G944" s="151"/>
      <c r="H944" s="151"/>
      <c r="I944" s="151"/>
      <c r="J944" s="152"/>
      <c r="K944" s="150"/>
      <c r="L944" s="152">
        <f t="shared" si="705"/>
        <v>0</v>
      </c>
      <c r="M944" s="150"/>
      <c r="N944" s="152">
        <f t="shared" si="706"/>
        <v>0</v>
      </c>
      <c r="O944" s="150"/>
      <c r="P944" s="152">
        <f t="shared" si="707"/>
        <v>0</v>
      </c>
      <c r="Q944" s="153">
        <f t="shared" si="708"/>
        <v>0</v>
      </c>
      <c r="R944" s="150"/>
      <c r="S944" s="152">
        <f t="shared" si="709"/>
        <v>0</v>
      </c>
      <c r="T944" s="150"/>
      <c r="U944" s="152">
        <f t="shared" si="709"/>
        <v>0</v>
      </c>
      <c r="V944" s="154">
        <f t="shared" si="696"/>
        <v>0</v>
      </c>
      <c r="W944" s="152" t="str">
        <f t="shared" si="710"/>
        <v/>
      </c>
    </row>
    <row r="945" spans="1:23" ht="13">
      <c r="A945" s="23"/>
      <c r="B945" s="18"/>
      <c r="C945" s="129"/>
      <c r="D945" s="12" t="s">
        <v>110</v>
      </c>
      <c r="E945" s="75" t="s">
        <v>69</v>
      </c>
      <c r="F945" s="150"/>
      <c r="G945" s="151"/>
      <c r="H945" s="151"/>
      <c r="I945" s="151"/>
      <c r="J945" s="152"/>
      <c r="K945" s="150"/>
      <c r="L945" s="152">
        <f t="shared" si="705"/>
        <v>0</v>
      </c>
      <c r="M945" s="150"/>
      <c r="N945" s="152">
        <f t="shared" si="706"/>
        <v>0</v>
      </c>
      <c r="O945" s="150"/>
      <c r="P945" s="152">
        <f t="shared" si="707"/>
        <v>0</v>
      </c>
      <c r="Q945" s="153">
        <f t="shared" si="708"/>
        <v>0</v>
      </c>
      <c r="R945" s="150"/>
      <c r="S945" s="152">
        <f t="shared" si="709"/>
        <v>0</v>
      </c>
      <c r="T945" s="150"/>
      <c r="U945" s="152">
        <f t="shared" si="709"/>
        <v>0</v>
      </c>
      <c r="V945" s="154">
        <f t="shared" si="696"/>
        <v>0</v>
      </c>
      <c r="W945" s="152" t="str">
        <f t="shared" si="710"/>
        <v/>
      </c>
    </row>
    <row r="946" spans="1:23" ht="13">
      <c r="A946" s="23"/>
      <c r="B946" s="18"/>
      <c r="C946" s="129"/>
      <c r="D946" s="12" t="s">
        <v>109</v>
      </c>
      <c r="E946" s="75" t="s">
        <v>70</v>
      </c>
      <c r="F946" s="150"/>
      <c r="G946" s="151"/>
      <c r="H946" s="151"/>
      <c r="I946" s="151"/>
      <c r="J946" s="152"/>
      <c r="K946" s="150"/>
      <c r="L946" s="152">
        <f t="shared" si="705"/>
        <v>0</v>
      </c>
      <c r="M946" s="150"/>
      <c r="N946" s="152">
        <f t="shared" si="706"/>
        <v>0</v>
      </c>
      <c r="O946" s="150"/>
      <c r="P946" s="152">
        <f t="shared" si="707"/>
        <v>0</v>
      </c>
      <c r="Q946" s="153">
        <f t="shared" si="708"/>
        <v>0</v>
      </c>
      <c r="R946" s="150"/>
      <c r="S946" s="152">
        <f t="shared" si="709"/>
        <v>0</v>
      </c>
      <c r="T946" s="150"/>
      <c r="U946" s="152">
        <f t="shared" si="709"/>
        <v>0</v>
      </c>
      <c r="V946" s="154">
        <f t="shared" si="696"/>
        <v>0</v>
      </c>
      <c r="W946" s="152" t="str">
        <f t="shared" si="710"/>
        <v/>
      </c>
    </row>
    <row r="947" spans="1:23" ht="13">
      <c r="A947" s="23"/>
      <c r="B947" s="18"/>
      <c r="C947" s="129"/>
      <c r="D947" s="12" t="s">
        <v>108</v>
      </c>
      <c r="E947" s="75" t="s">
        <v>71</v>
      </c>
      <c r="F947" s="150"/>
      <c r="G947" s="151"/>
      <c r="H947" s="151"/>
      <c r="I947" s="151"/>
      <c r="J947" s="152"/>
      <c r="K947" s="150"/>
      <c r="L947" s="152">
        <f t="shared" si="705"/>
        <v>0</v>
      </c>
      <c r="M947" s="150"/>
      <c r="N947" s="152">
        <f t="shared" si="706"/>
        <v>0</v>
      </c>
      <c r="O947" s="150"/>
      <c r="P947" s="152">
        <f t="shared" si="707"/>
        <v>0</v>
      </c>
      <c r="Q947" s="153">
        <f t="shared" si="708"/>
        <v>0</v>
      </c>
      <c r="R947" s="150"/>
      <c r="S947" s="152">
        <f t="shared" si="709"/>
        <v>0</v>
      </c>
      <c r="T947" s="150"/>
      <c r="U947" s="152">
        <f t="shared" si="709"/>
        <v>0</v>
      </c>
      <c r="V947" s="154">
        <f t="shared" si="696"/>
        <v>0</v>
      </c>
      <c r="W947" s="152" t="str">
        <f t="shared" si="710"/>
        <v/>
      </c>
    </row>
    <row r="948" spans="1:23" ht="14" thickBot="1">
      <c r="A948" s="23"/>
      <c r="B948" s="24"/>
      <c r="C948" s="140"/>
      <c r="D948" s="30" t="s">
        <v>107</v>
      </c>
      <c r="E948" s="76" t="s">
        <v>79</v>
      </c>
      <c r="F948" s="238"/>
      <c r="G948" s="239"/>
      <c r="H948" s="239"/>
      <c r="I948" s="239"/>
      <c r="J948" s="240"/>
      <c r="K948" s="238"/>
      <c r="L948" s="240">
        <f t="shared" si="705"/>
        <v>0</v>
      </c>
      <c r="M948" s="238"/>
      <c r="N948" s="240">
        <f t="shared" si="706"/>
        <v>0</v>
      </c>
      <c r="O948" s="238"/>
      <c r="P948" s="240">
        <f t="shared" si="707"/>
        <v>0</v>
      </c>
      <c r="Q948" s="241">
        <f t="shared" si="708"/>
        <v>0</v>
      </c>
      <c r="R948" s="238"/>
      <c r="S948" s="240">
        <f t="shared" si="709"/>
        <v>0</v>
      </c>
      <c r="T948" s="238"/>
      <c r="U948" s="240">
        <f t="shared" si="709"/>
        <v>0</v>
      </c>
      <c r="V948" s="242">
        <f t="shared" si="696"/>
        <v>0</v>
      </c>
      <c r="W948" s="240" t="str">
        <f t="shared" si="710"/>
        <v/>
      </c>
    </row>
    <row r="949" spans="1:23" ht="14" thickBot="1">
      <c r="A949" s="23"/>
      <c r="B949" s="136">
        <v>7306</v>
      </c>
      <c r="C949" s="139">
        <v>73066</v>
      </c>
      <c r="D949" s="138" t="s">
        <v>106</v>
      </c>
      <c r="E949" s="90"/>
      <c r="F949" s="118"/>
      <c r="G949" s="119">
        <f t="shared" ref="G949:V949" si="711">SUM(G950:G954)</f>
        <v>0</v>
      </c>
      <c r="H949" s="119">
        <f t="shared" si="711"/>
        <v>0</v>
      </c>
      <c r="I949" s="119">
        <f t="shared" si="711"/>
        <v>0</v>
      </c>
      <c r="J949" s="120">
        <f t="shared" si="711"/>
        <v>0</v>
      </c>
      <c r="K949" s="118">
        <f t="shared" si="711"/>
        <v>0</v>
      </c>
      <c r="L949" s="120">
        <f t="shared" si="711"/>
        <v>0</v>
      </c>
      <c r="M949" s="118">
        <f t="shared" si="711"/>
        <v>0</v>
      </c>
      <c r="N949" s="120">
        <f t="shared" si="711"/>
        <v>0</v>
      </c>
      <c r="O949" s="118">
        <f t="shared" si="711"/>
        <v>0</v>
      </c>
      <c r="P949" s="120">
        <f t="shared" si="711"/>
        <v>0</v>
      </c>
      <c r="Q949" s="121">
        <f t="shared" si="711"/>
        <v>0</v>
      </c>
      <c r="R949" s="118">
        <f t="shared" si="711"/>
        <v>0</v>
      </c>
      <c r="S949" s="120">
        <f t="shared" ref="S949" si="712">SUM(S950:S954)</f>
        <v>0</v>
      </c>
      <c r="T949" s="118">
        <f t="shared" si="711"/>
        <v>0</v>
      </c>
      <c r="U949" s="120">
        <f t="shared" si="711"/>
        <v>0</v>
      </c>
      <c r="V949" s="122">
        <f t="shared" si="711"/>
        <v>0</v>
      </c>
      <c r="W949" s="120" t="str">
        <f t="shared" si="710"/>
        <v/>
      </c>
    </row>
    <row r="950" spans="1:23" ht="13">
      <c r="A950" s="23"/>
      <c r="B950" s="18"/>
      <c r="C950" s="127"/>
      <c r="D950" s="137" t="s">
        <v>105</v>
      </c>
      <c r="E950" s="86" t="s">
        <v>104</v>
      </c>
      <c r="F950" s="192"/>
      <c r="G950" s="193"/>
      <c r="H950" s="193"/>
      <c r="I950" s="193"/>
      <c r="J950" s="194"/>
      <c r="K950" s="192"/>
      <c r="L950" s="194">
        <f t="shared" ref="L950:L957" si="713">K950+L863</f>
        <v>0</v>
      </c>
      <c r="M950" s="192"/>
      <c r="N950" s="194">
        <f t="shared" ref="N950:N957" si="714">M950+N863</f>
        <v>0</v>
      </c>
      <c r="O950" s="192"/>
      <c r="P950" s="194">
        <f t="shared" ref="P950:P957" si="715">O950+P863</f>
        <v>0</v>
      </c>
      <c r="Q950" s="195">
        <f t="shared" ref="Q950:Q957" si="716">N950+P950</f>
        <v>0</v>
      </c>
      <c r="R950" s="192"/>
      <c r="S950" s="194">
        <f t="shared" ref="S950:U957" si="717">R950+S863</f>
        <v>0</v>
      </c>
      <c r="T950" s="192"/>
      <c r="U950" s="194">
        <f t="shared" si="717"/>
        <v>0</v>
      </c>
      <c r="V950" s="196">
        <f t="shared" ref="V950:V957" si="718">L950-N950-U950</f>
        <v>0</v>
      </c>
      <c r="W950" s="194" t="str">
        <f t="shared" si="710"/>
        <v/>
      </c>
    </row>
    <row r="951" spans="1:23" ht="26">
      <c r="A951" s="23"/>
      <c r="B951" s="18"/>
      <c r="C951" s="127"/>
      <c r="D951" s="6" t="s">
        <v>103</v>
      </c>
      <c r="E951" s="60" t="s">
        <v>82</v>
      </c>
      <c r="F951" s="150"/>
      <c r="G951" s="151"/>
      <c r="H951" s="151"/>
      <c r="I951" s="151"/>
      <c r="J951" s="152"/>
      <c r="K951" s="150"/>
      <c r="L951" s="152">
        <f t="shared" si="713"/>
        <v>0</v>
      </c>
      <c r="M951" s="150"/>
      <c r="N951" s="152">
        <f t="shared" si="714"/>
        <v>0</v>
      </c>
      <c r="O951" s="150"/>
      <c r="P951" s="152">
        <f t="shared" si="715"/>
        <v>0</v>
      </c>
      <c r="Q951" s="153">
        <f t="shared" si="716"/>
        <v>0</v>
      </c>
      <c r="R951" s="150"/>
      <c r="S951" s="152">
        <f t="shared" si="717"/>
        <v>0</v>
      </c>
      <c r="T951" s="150"/>
      <c r="U951" s="152">
        <f t="shared" si="717"/>
        <v>0</v>
      </c>
      <c r="V951" s="154">
        <f t="shared" si="718"/>
        <v>0</v>
      </c>
      <c r="W951" s="152" t="str">
        <f t="shared" si="710"/>
        <v/>
      </c>
    </row>
    <row r="952" spans="1:23" ht="13">
      <c r="A952" s="23"/>
      <c r="B952" s="18"/>
      <c r="C952" s="127"/>
      <c r="D952" s="7" t="s">
        <v>102</v>
      </c>
      <c r="E952" s="61" t="s">
        <v>81</v>
      </c>
      <c r="F952" s="197"/>
      <c r="G952" s="198"/>
      <c r="H952" s="198"/>
      <c r="I952" s="198"/>
      <c r="J952" s="199"/>
      <c r="K952" s="197"/>
      <c r="L952" s="199">
        <f t="shared" si="713"/>
        <v>0</v>
      </c>
      <c r="M952" s="197"/>
      <c r="N952" s="199">
        <f t="shared" si="714"/>
        <v>0</v>
      </c>
      <c r="O952" s="197"/>
      <c r="P952" s="199">
        <f t="shared" si="715"/>
        <v>0</v>
      </c>
      <c r="Q952" s="200">
        <f t="shared" si="716"/>
        <v>0</v>
      </c>
      <c r="R952" s="197"/>
      <c r="S952" s="199">
        <f t="shared" si="717"/>
        <v>0</v>
      </c>
      <c r="T952" s="197"/>
      <c r="U952" s="199">
        <f t="shared" si="717"/>
        <v>0</v>
      </c>
      <c r="V952" s="201">
        <f t="shared" si="718"/>
        <v>0</v>
      </c>
      <c r="W952" s="199" t="str">
        <f t="shared" si="710"/>
        <v/>
      </c>
    </row>
    <row r="953" spans="1:23" ht="13">
      <c r="A953" s="23"/>
      <c r="B953" s="18"/>
      <c r="C953" s="127"/>
      <c r="D953" s="7" t="s">
        <v>101</v>
      </c>
      <c r="E953" s="61" t="s">
        <v>83</v>
      </c>
      <c r="F953" s="197"/>
      <c r="G953" s="198"/>
      <c r="H953" s="198"/>
      <c r="I953" s="198"/>
      <c r="J953" s="199"/>
      <c r="K953" s="197"/>
      <c r="L953" s="199">
        <f t="shared" si="713"/>
        <v>0</v>
      </c>
      <c r="M953" s="197"/>
      <c r="N953" s="199">
        <f t="shared" si="714"/>
        <v>0</v>
      </c>
      <c r="O953" s="197"/>
      <c r="P953" s="199">
        <f t="shared" si="715"/>
        <v>0</v>
      </c>
      <c r="Q953" s="200">
        <f t="shared" si="716"/>
        <v>0</v>
      </c>
      <c r="R953" s="197"/>
      <c r="S953" s="199">
        <f t="shared" si="717"/>
        <v>0</v>
      </c>
      <c r="T953" s="197"/>
      <c r="U953" s="199">
        <f t="shared" si="717"/>
        <v>0</v>
      </c>
      <c r="V953" s="201">
        <f t="shared" si="718"/>
        <v>0</v>
      </c>
      <c r="W953" s="199" t="str">
        <f t="shared" si="710"/>
        <v/>
      </c>
    </row>
    <row r="954" spans="1:23" ht="14" thickBot="1">
      <c r="A954" s="23"/>
      <c r="B954" s="24"/>
      <c r="C954" s="130"/>
      <c r="D954" s="28" t="s">
        <v>100</v>
      </c>
      <c r="E954" s="69" t="s">
        <v>80</v>
      </c>
      <c r="F954" s="238"/>
      <c r="G954" s="239"/>
      <c r="H954" s="239"/>
      <c r="I954" s="239"/>
      <c r="J954" s="240"/>
      <c r="K954" s="238"/>
      <c r="L954" s="240">
        <f t="shared" si="713"/>
        <v>0</v>
      </c>
      <c r="M954" s="238"/>
      <c r="N954" s="240">
        <f t="shared" si="714"/>
        <v>0</v>
      </c>
      <c r="O954" s="238"/>
      <c r="P954" s="240">
        <f t="shared" si="715"/>
        <v>0</v>
      </c>
      <c r="Q954" s="241">
        <f t="shared" si="716"/>
        <v>0</v>
      </c>
      <c r="R954" s="238"/>
      <c r="S954" s="240">
        <f t="shared" si="717"/>
        <v>0</v>
      </c>
      <c r="T954" s="238"/>
      <c r="U954" s="240">
        <f t="shared" si="717"/>
        <v>0</v>
      </c>
      <c r="V954" s="242">
        <f t="shared" si="718"/>
        <v>0</v>
      </c>
      <c r="W954" s="240" t="str">
        <f t="shared" si="710"/>
        <v/>
      </c>
    </row>
    <row r="955" spans="1:23" ht="13">
      <c r="A955" s="15"/>
      <c r="B955" s="19" t="s">
        <v>205</v>
      </c>
      <c r="C955" s="20">
        <v>73071</v>
      </c>
      <c r="D955" s="16" t="s">
        <v>99</v>
      </c>
      <c r="E955" s="77" t="s">
        <v>98</v>
      </c>
      <c r="F955" s="97"/>
      <c r="G955" s="98"/>
      <c r="H955" s="98"/>
      <c r="I955" s="98"/>
      <c r="J955" s="99"/>
      <c r="K955" s="97"/>
      <c r="L955" s="99">
        <f t="shared" si="713"/>
        <v>0</v>
      </c>
      <c r="M955" s="97"/>
      <c r="N955" s="99">
        <f t="shared" si="714"/>
        <v>0</v>
      </c>
      <c r="O955" s="97"/>
      <c r="P955" s="99">
        <f t="shared" si="715"/>
        <v>0</v>
      </c>
      <c r="Q955" s="100">
        <f t="shared" si="716"/>
        <v>0</v>
      </c>
      <c r="R955" s="97"/>
      <c r="S955" s="99">
        <f t="shared" si="717"/>
        <v>0</v>
      </c>
      <c r="T955" s="97"/>
      <c r="U955" s="99">
        <f t="shared" si="717"/>
        <v>0</v>
      </c>
      <c r="V955" s="101">
        <f t="shared" si="718"/>
        <v>0</v>
      </c>
      <c r="W955" s="99" t="str">
        <f t="shared" si="710"/>
        <v/>
      </c>
    </row>
    <row r="956" spans="1:23" ht="13">
      <c r="A956" s="15"/>
      <c r="B956" s="18"/>
      <c r="C956" s="21">
        <v>73072</v>
      </c>
      <c r="D956" s="22" t="s">
        <v>97</v>
      </c>
      <c r="E956" s="62" t="s">
        <v>96</v>
      </c>
      <c r="F956" s="102"/>
      <c r="G956" s="103"/>
      <c r="H956" s="103"/>
      <c r="I956" s="103"/>
      <c r="J956" s="104"/>
      <c r="K956" s="102"/>
      <c r="L956" s="124">
        <f t="shared" si="713"/>
        <v>0</v>
      </c>
      <c r="M956" s="102"/>
      <c r="N956" s="124">
        <f t="shared" si="714"/>
        <v>0</v>
      </c>
      <c r="O956" s="102"/>
      <c r="P956" s="104">
        <f t="shared" si="715"/>
        <v>0</v>
      </c>
      <c r="Q956" s="105">
        <f t="shared" si="716"/>
        <v>0</v>
      </c>
      <c r="R956" s="102"/>
      <c r="S956" s="104">
        <f t="shared" si="717"/>
        <v>0</v>
      </c>
      <c r="T956" s="102"/>
      <c r="U956" s="104">
        <f t="shared" si="717"/>
        <v>0</v>
      </c>
      <c r="V956" s="106">
        <f t="shared" si="718"/>
        <v>0</v>
      </c>
      <c r="W956" s="104" t="str">
        <f t="shared" si="710"/>
        <v/>
      </c>
    </row>
    <row r="957" spans="1:23" ht="14" thickBot="1">
      <c r="A957" s="15"/>
      <c r="B957" s="18"/>
      <c r="C957" s="131">
        <v>73073</v>
      </c>
      <c r="D957" s="82" t="s">
        <v>95</v>
      </c>
      <c r="E957" s="132" t="s">
        <v>94</v>
      </c>
      <c r="F957" s="168"/>
      <c r="G957" s="169"/>
      <c r="H957" s="169"/>
      <c r="I957" s="169"/>
      <c r="J957" s="170"/>
      <c r="K957" s="168"/>
      <c r="L957" s="170">
        <f t="shared" si="713"/>
        <v>0</v>
      </c>
      <c r="M957" s="168"/>
      <c r="N957" s="170">
        <f t="shared" si="714"/>
        <v>0</v>
      </c>
      <c r="O957" s="168"/>
      <c r="P957" s="170">
        <f t="shared" si="715"/>
        <v>0</v>
      </c>
      <c r="Q957" s="171">
        <f t="shared" si="716"/>
        <v>0</v>
      </c>
      <c r="R957" s="168"/>
      <c r="S957" s="170">
        <f t="shared" si="717"/>
        <v>0</v>
      </c>
      <c r="T957" s="168"/>
      <c r="U957" s="170">
        <f t="shared" si="717"/>
        <v>0</v>
      </c>
      <c r="V957" s="263">
        <f t="shared" si="718"/>
        <v>0</v>
      </c>
      <c r="W957" s="170" t="str">
        <f t="shared" si="710"/>
        <v/>
      </c>
    </row>
    <row r="958" spans="1:23" ht="14" thickBot="1">
      <c r="A958" s="23"/>
      <c r="B958" s="15"/>
      <c r="C958" s="139">
        <v>73087</v>
      </c>
      <c r="D958" s="135" t="s">
        <v>93</v>
      </c>
      <c r="E958" s="89"/>
      <c r="F958" s="118"/>
      <c r="G958" s="119">
        <f t="shared" ref="G958:V958" si="719">G959</f>
        <v>0</v>
      </c>
      <c r="H958" s="119">
        <f t="shared" si="719"/>
        <v>0</v>
      </c>
      <c r="I958" s="119">
        <f t="shared" si="719"/>
        <v>0</v>
      </c>
      <c r="J958" s="120">
        <f t="shared" si="719"/>
        <v>0</v>
      </c>
      <c r="K958" s="118">
        <f t="shared" si="719"/>
        <v>0</v>
      </c>
      <c r="L958" s="120">
        <f t="shared" si="719"/>
        <v>0</v>
      </c>
      <c r="M958" s="118">
        <f t="shared" si="719"/>
        <v>0</v>
      </c>
      <c r="N958" s="120">
        <f t="shared" si="719"/>
        <v>0</v>
      </c>
      <c r="O958" s="118">
        <f t="shared" si="719"/>
        <v>0</v>
      </c>
      <c r="P958" s="120">
        <f t="shared" si="719"/>
        <v>0</v>
      </c>
      <c r="Q958" s="121">
        <f t="shared" si="719"/>
        <v>0</v>
      </c>
      <c r="R958" s="118">
        <f t="shared" si="719"/>
        <v>0</v>
      </c>
      <c r="S958" s="120">
        <f t="shared" si="719"/>
        <v>0</v>
      </c>
      <c r="T958" s="118">
        <f t="shared" si="719"/>
        <v>0</v>
      </c>
      <c r="U958" s="120">
        <f t="shared" si="719"/>
        <v>0</v>
      </c>
      <c r="V958" s="122">
        <f t="shared" si="719"/>
        <v>0</v>
      </c>
      <c r="W958" s="120" t="str">
        <f t="shared" si="710"/>
        <v/>
      </c>
    </row>
    <row r="959" spans="1:23" ht="13">
      <c r="A959" s="23"/>
      <c r="B959" s="18"/>
      <c r="C959" s="129"/>
      <c r="D959" s="133" t="s">
        <v>92</v>
      </c>
      <c r="E959" s="134" t="s">
        <v>91</v>
      </c>
      <c r="F959" s="256"/>
      <c r="G959" s="264">
        <f>SUM(G960:G961)</f>
        <v>0</v>
      </c>
      <c r="H959" s="264">
        <f>SUM(H960:H961)</f>
        <v>0</v>
      </c>
      <c r="I959" s="264">
        <f>SUM(I960:I961)</f>
        <v>0</v>
      </c>
      <c r="J959" s="165">
        <f>SUM(J960:J961)</f>
        <v>0</v>
      </c>
      <c r="K959" s="256">
        <f>SUM(K960:K961)</f>
        <v>0</v>
      </c>
      <c r="L959" s="165">
        <f t="shared" ref="L959:U959" si="720">SUM(L960:L961)</f>
        <v>0</v>
      </c>
      <c r="M959" s="256">
        <f t="shared" si="720"/>
        <v>0</v>
      </c>
      <c r="N959" s="165">
        <f t="shared" si="720"/>
        <v>0</v>
      </c>
      <c r="O959" s="256">
        <f t="shared" si="720"/>
        <v>0</v>
      </c>
      <c r="P959" s="165">
        <f t="shared" si="720"/>
        <v>0</v>
      </c>
      <c r="Q959" s="166">
        <f t="shared" si="720"/>
        <v>0</v>
      </c>
      <c r="R959" s="256">
        <f t="shared" si="720"/>
        <v>0</v>
      </c>
      <c r="S959" s="165">
        <f t="shared" ref="S959" si="721">SUM(S960:S961)</f>
        <v>0</v>
      </c>
      <c r="T959" s="256">
        <f t="shared" si="720"/>
        <v>0</v>
      </c>
      <c r="U959" s="165">
        <f t="shared" si="720"/>
        <v>0</v>
      </c>
      <c r="V959" s="265">
        <f>L959-N959-U959</f>
        <v>0</v>
      </c>
      <c r="W959" s="165" t="str">
        <f t="shared" si="710"/>
        <v/>
      </c>
    </row>
    <row r="960" spans="1:23" ht="13">
      <c r="A960" s="23"/>
      <c r="B960" s="18"/>
      <c r="C960" s="127"/>
      <c r="D960" s="14" t="s">
        <v>90</v>
      </c>
      <c r="E960" s="59" t="s">
        <v>84</v>
      </c>
      <c r="F960" s="192"/>
      <c r="G960" s="193"/>
      <c r="H960" s="193"/>
      <c r="I960" s="193"/>
      <c r="J960" s="194"/>
      <c r="K960" s="192"/>
      <c r="L960" s="194">
        <f>K960+L873</f>
        <v>0</v>
      </c>
      <c r="M960" s="192"/>
      <c r="N960" s="194">
        <f>M960+N873</f>
        <v>0</v>
      </c>
      <c r="O960" s="192"/>
      <c r="P960" s="194">
        <f>O960+P873</f>
        <v>0</v>
      </c>
      <c r="Q960" s="195">
        <f>N960+P960</f>
        <v>0</v>
      </c>
      <c r="R960" s="192"/>
      <c r="S960" s="194">
        <f>R960+S873</f>
        <v>0</v>
      </c>
      <c r="T960" s="192"/>
      <c r="U960" s="194">
        <f>T960+U873</f>
        <v>0</v>
      </c>
      <c r="V960" s="196">
        <f>L960-N960-U960</f>
        <v>0</v>
      </c>
      <c r="W960" s="194" t="str">
        <f t="shared" si="710"/>
        <v/>
      </c>
    </row>
    <row r="961" spans="1:23" ht="14" thickBot="1">
      <c r="A961" s="27"/>
      <c r="B961" s="24"/>
      <c r="C961" s="130"/>
      <c r="D961" s="28" t="s">
        <v>89</v>
      </c>
      <c r="E961" s="69" t="s">
        <v>85</v>
      </c>
      <c r="F961" s="238"/>
      <c r="G961" s="239"/>
      <c r="H961" s="239"/>
      <c r="I961" s="239"/>
      <c r="J961" s="240"/>
      <c r="K961" s="238"/>
      <c r="L961" s="240">
        <f>K961+L874</f>
        <v>0</v>
      </c>
      <c r="M961" s="238"/>
      <c r="N961" s="240">
        <f>M961+N874</f>
        <v>0</v>
      </c>
      <c r="O961" s="238"/>
      <c r="P961" s="240">
        <f>O961+P874</f>
        <v>0</v>
      </c>
      <c r="Q961" s="241">
        <f>N961+P961</f>
        <v>0</v>
      </c>
      <c r="R961" s="238"/>
      <c r="S961" s="240">
        <f>R961+S874</f>
        <v>0</v>
      </c>
      <c r="T961" s="238"/>
      <c r="U961" s="240">
        <f>T961+U874</f>
        <v>0</v>
      </c>
      <c r="V961" s="242">
        <f>L961-N961-U961</f>
        <v>0</v>
      </c>
      <c r="W961" s="240" t="str">
        <f t="shared" si="710"/>
        <v/>
      </c>
    </row>
    <row r="962" spans="1:23" ht="14" thickBot="1">
      <c r="A962" s="78" t="s">
        <v>203</v>
      </c>
      <c r="B962" s="79" t="s">
        <v>204</v>
      </c>
      <c r="C962" s="95">
        <v>76981</v>
      </c>
      <c r="D962" s="96" t="s">
        <v>88</v>
      </c>
      <c r="E962" s="90" t="s">
        <v>87</v>
      </c>
      <c r="F962" s="118"/>
      <c r="G962" s="257"/>
      <c r="H962" s="257"/>
      <c r="I962" s="257"/>
      <c r="J962" s="258"/>
      <c r="K962" s="118"/>
      <c r="L962" s="258">
        <f>K962+L875</f>
        <v>0</v>
      </c>
      <c r="M962" s="118"/>
      <c r="N962" s="258">
        <f>M962+N875</f>
        <v>0</v>
      </c>
      <c r="O962" s="118"/>
      <c r="P962" s="258">
        <f>O962+P875</f>
        <v>0</v>
      </c>
      <c r="Q962" s="121">
        <f>N962+P962</f>
        <v>0</v>
      </c>
      <c r="R962" s="118"/>
      <c r="S962" s="258">
        <f>R962+S875</f>
        <v>0</v>
      </c>
      <c r="T962" s="118"/>
      <c r="U962" s="258">
        <f>T962+U875</f>
        <v>0</v>
      </c>
      <c r="V962" s="122">
        <f>L962-N962-U962</f>
        <v>0</v>
      </c>
      <c r="W962" s="258" t="str">
        <f t="shared" si="710"/>
        <v/>
      </c>
    </row>
    <row r="963" spans="1:23" ht="13" thickBot="1">
      <c r="A963" s="293">
        <f>A876+1</f>
        <v>45302</v>
      </c>
      <c r="B963" s="294"/>
      <c r="C963" s="294"/>
      <c r="D963" s="294"/>
      <c r="E963" s="294"/>
      <c r="F963" s="295"/>
      <c r="G963" s="156">
        <f t="shared" ref="G963:O963" si="722">SUM(G964:G969,G970,G982:G991,G992,G993,G999:G1003,G1004,G1005,G1019,G1036,G1042:G1044,G1045,G1049)</f>
        <v>0</v>
      </c>
      <c r="H963" s="156">
        <f t="shared" si="722"/>
        <v>0</v>
      </c>
      <c r="I963" s="156">
        <f t="shared" si="722"/>
        <v>0</v>
      </c>
      <c r="J963" s="157">
        <f t="shared" si="722"/>
        <v>0</v>
      </c>
      <c r="K963" s="155">
        <f t="shared" si="722"/>
        <v>0</v>
      </c>
      <c r="L963" s="157">
        <f t="shared" si="722"/>
        <v>0</v>
      </c>
      <c r="M963" s="155">
        <f t="shared" si="722"/>
        <v>0</v>
      </c>
      <c r="N963" s="157">
        <f t="shared" si="722"/>
        <v>0</v>
      </c>
      <c r="O963" s="155">
        <f t="shared" si="722"/>
        <v>0</v>
      </c>
      <c r="P963" s="157">
        <f t="shared" ref="P963:V963" si="723">SUM(P964:P969,P970,P982:P991,P992,P993,P999:P1003,P1004,P1005,P1019,P1036,P1042:P1044,P1045,P1049)</f>
        <v>0</v>
      </c>
      <c r="Q963" s="158">
        <f t="shared" si="723"/>
        <v>0</v>
      </c>
      <c r="R963" s="155">
        <f t="shared" si="723"/>
        <v>0</v>
      </c>
      <c r="S963" s="157">
        <f t="shared" ref="S963" si="724">SUM(S964:S969,S970,S982:S991,S992,S993,S999:S1003,S1004,S1005,S1019,S1036,S1042:S1044,S1045,S1049)</f>
        <v>0</v>
      </c>
      <c r="T963" s="155">
        <f t="shared" si="723"/>
        <v>0</v>
      </c>
      <c r="U963" s="157">
        <f t="shared" si="723"/>
        <v>0</v>
      </c>
      <c r="V963" s="159">
        <f t="shared" si="723"/>
        <v>0</v>
      </c>
      <c r="W963" s="157" t="str">
        <f>IF(L963-N963-U963-V963=0,"","Error")</f>
        <v/>
      </c>
    </row>
    <row r="964" spans="1:23" ht="13">
      <c r="A964" s="25" t="s">
        <v>200</v>
      </c>
      <c r="B964" s="29">
        <v>7002</v>
      </c>
      <c r="C964" s="20">
        <v>70025</v>
      </c>
      <c r="D964" s="16" t="s">
        <v>5</v>
      </c>
      <c r="E964" s="49" t="s">
        <v>6</v>
      </c>
      <c r="F964" s="123"/>
      <c r="G964" s="98"/>
      <c r="H964" s="98"/>
      <c r="I964" s="98"/>
      <c r="J964" s="99"/>
      <c r="K964" s="97"/>
      <c r="L964" s="99">
        <f t="shared" ref="L964:L969" si="725">K964+L877</f>
        <v>0</v>
      </c>
      <c r="M964" s="97"/>
      <c r="N964" s="99">
        <f t="shared" ref="N964:N969" si="726">M964+N877</f>
        <v>0</v>
      </c>
      <c r="O964" s="97"/>
      <c r="P964" s="99">
        <f t="shared" ref="P964:P969" si="727">O964+P877</f>
        <v>0</v>
      </c>
      <c r="Q964" s="100">
        <f t="shared" ref="Q964:Q969" si="728">N964+P964</f>
        <v>0</v>
      </c>
      <c r="R964" s="97"/>
      <c r="S964" s="99">
        <f t="shared" ref="S964:U969" si="729">R964+S877</f>
        <v>0</v>
      </c>
      <c r="T964" s="97"/>
      <c r="U964" s="99">
        <f t="shared" si="729"/>
        <v>0</v>
      </c>
      <c r="V964" s="101">
        <f t="shared" ref="V964:V969" si="730">L964-N964-U964</f>
        <v>0</v>
      </c>
      <c r="W964" s="99" t="str">
        <f>IF(L964-N964-U964-V964=0,"","Error")</f>
        <v/>
      </c>
    </row>
    <row r="965" spans="1:23" ht="13">
      <c r="A965" s="15"/>
      <c r="B965" s="18"/>
      <c r="C965" s="21">
        <v>70026</v>
      </c>
      <c r="D965" s="22" t="s">
        <v>7</v>
      </c>
      <c r="E965" s="50" t="s">
        <v>8</v>
      </c>
      <c r="F965" s="102"/>
      <c r="G965" s="103"/>
      <c r="H965" s="103"/>
      <c r="I965" s="103"/>
      <c r="J965" s="104"/>
      <c r="K965" s="102"/>
      <c r="L965" s="104">
        <f t="shared" si="725"/>
        <v>0</v>
      </c>
      <c r="M965" s="102"/>
      <c r="N965" s="104">
        <f t="shared" si="726"/>
        <v>0</v>
      </c>
      <c r="O965" s="102"/>
      <c r="P965" s="104">
        <f t="shared" si="727"/>
        <v>0</v>
      </c>
      <c r="Q965" s="105">
        <f t="shared" si="728"/>
        <v>0</v>
      </c>
      <c r="R965" s="102"/>
      <c r="S965" s="104">
        <f t="shared" si="729"/>
        <v>0</v>
      </c>
      <c r="T965" s="102"/>
      <c r="U965" s="104">
        <f t="shared" si="729"/>
        <v>0</v>
      </c>
      <c r="V965" s="106">
        <f t="shared" si="730"/>
        <v>0</v>
      </c>
      <c r="W965" s="104" t="str">
        <f t="shared" ref="W965:W1028" si="731">IF(L965-N965-U965-V965=0,"","Error")</f>
        <v/>
      </c>
    </row>
    <row r="966" spans="1:23" ht="14" thickBot="1">
      <c r="A966" s="15"/>
      <c r="B966" s="24"/>
      <c r="C966" s="55">
        <v>70027</v>
      </c>
      <c r="D966" s="56" t="s">
        <v>9</v>
      </c>
      <c r="E966" s="57" t="s">
        <v>10</v>
      </c>
      <c r="F966" s="107"/>
      <c r="G966" s="108"/>
      <c r="H966" s="108"/>
      <c r="I966" s="108"/>
      <c r="J966" s="109"/>
      <c r="K966" s="107"/>
      <c r="L966" s="109">
        <f t="shared" si="725"/>
        <v>0</v>
      </c>
      <c r="M966" s="107"/>
      <c r="N966" s="109">
        <f t="shared" si="726"/>
        <v>0</v>
      </c>
      <c r="O966" s="107"/>
      <c r="P966" s="109">
        <f t="shared" si="727"/>
        <v>0</v>
      </c>
      <c r="Q966" s="110">
        <f t="shared" si="728"/>
        <v>0</v>
      </c>
      <c r="R966" s="107"/>
      <c r="S966" s="109">
        <f t="shared" si="729"/>
        <v>0</v>
      </c>
      <c r="T966" s="107"/>
      <c r="U966" s="109">
        <f t="shared" si="729"/>
        <v>0</v>
      </c>
      <c r="V966" s="111">
        <f t="shared" si="730"/>
        <v>0</v>
      </c>
      <c r="W966" s="109" t="str">
        <f t="shared" si="731"/>
        <v/>
      </c>
    </row>
    <row r="967" spans="1:23" ht="13">
      <c r="A967" s="15"/>
      <c r="B967" s="29">
        <v>7003</v>
      </c>
      <c r="C967" s="20">
        <v>70032</v>
      </c>
      <c r="D967" s="16" t="s">
        <v>11</v>
      </c>
      <c r="E967" s="49" t="s">
        <v>12</v>
      </c>
      <c r="F967" s="97"/>
      <c r="G967" s="98"/>
      <c r="H967" s="98"/>
      <c r="I967" s="98"/>
      <c r="J967" s="99"/>
      <c r="K967" s="97"/>
      <c r="L967" s="99">
        <f t="shared" si="725"/>
        <v>0</v>
      </c>
      <c r="M967" s="97"/>
      <c r="N967" s="99">
        <f t="shared" si="726"/>
        <v>0</v>
      </c>
      <c r="O967" s="97"/>
      <c r="P967" s="99">
        <f t="shared" si="727"/>
        <v>0</v>
      </c>
      <c r="Q967" s="100">
        <f t="shared" si="728"/>
        <v>0</v>
      </c>
      <c r="R967" s="97"/>
      <c r="S967" s="99">
        <f t="shared" si="729"/>
        <v>0</v>
      </c>
      <c r="T967" s="97"/>
      <c r="U967" s="99">
        <f t="shared" si="729"/>
        <v>0</v>
      </c>
      <c r="V967" s="101">
        <f t="shared" si="730"/>
        <v>0</v>
      </c>
      <c r="W967" s="99" t="str">
        <f t="shared" si="731"/>
        <v/>
      </c>
    </row>
    <row r="968" spans="1:23" ht="14" thickBot="1">
      <c r="A968" s="15"/>
      <c r="B968" s="24"/>
      <c r="C968" s="55">
        <v>70033</v>
      </c>
      <c r="D968" s="56" t="s">
        <v>13</v>
      </c>
      <c r="E968" s="57" t="s">
        <v>14</v>
      </c>
      <c r="F968" s="107"/>
      <c r="G968" s="108"/>
      <c r="H968" s="108"/>
      <c r="I968" s="108"/>
      <c r="J968" s="109"/>
      <c r="K968" s="107"/>
      <c r="L968" s="109">
        <f t="shared" si="725"/>
        <v>0</v>
      </c>
      <c r="M968" s="107"/>
      <c r="N968" s="109">
        <f t="shared" si="726"/>
        <v>0</v>
      </c>
      <c r="O968" s="107"/>
      <c r="P968" s="109">
        <f t="shared" si="727"/>
        <v>0</v>
      </c>
      <c r="Q968" s="110">
        <f t="shared" si="728"/>
        <v>0</v>
      </c>
      <c r="R968" s="107"/>
      <c r="S968" s="109">
        <f t="shared" si="729"/>
        <v>0</v>
      </c>
      <c r="T968" s="107"/>
      <c r="U968" s="109">
        <f t="shared" si="729"/>
        <v>0</v>
      </c>
      <c r="V968" s="111">
        <f t="shared" si="730"/>
        <v>0</v>
      </c>
      <c r="W968" s="109" t="str">
        <f t="shared" si="731"/>
        <v/>
      </c>
    </row>
    <row r="969" spans="1:23" ht="14" thickBot="1">
      <c r="A969" s="25" t="s">
        <v>202</v>
      </c>
      <c r="B969" s="29">
        <v>7100</v>
      </c>
      <c r="C969" s="125">
        <v>71001</v>
      </c>
      <c r="D969" s="39" t="s">
        <v>15</v>
      </c>
      <c r="E969" s="51" t="s">
        <v>16</v>
      </c>
      <c r="F969" s="116"/>
      <c r="G969" s="113"/>
      <c r="H969" s="113"/>
      <c r="I969" s="113"/>
      <c r="J969" s="114"/>
      <c r="K969" s="116"/>
      <c r="L969" s="114">
        <f t="shared" si="725"/>
        <v>0</v>
      </c>
      <c r="M969" s="116"/>
      <c r="N969" s="114">
        <f t="shared" si="726"/>
        <v>0</v>
      </c>
      <c r="O969" s="116"/>
      <c r="P969" s="114">
        <f t="shared" si="727"/>
        <v>0</v>
      </c>
      <c r="Q969" s="115">
        <f t="shared" si="728"/>
        <v>0</v>
      </c>
      <c r="R969" s="116"/>
      <c r="S969" s="114">
        <f t="shared" si="729"/>
        <v>0</v>
      </c>
      <c r="T969" s="116"/>
      <c r="U969" s="114">
        <f t="shared" si="729"/>
        <v>0</v>
      </c>
      <c r="V969" s="117">
        <f t="shared" si="730"/>
        <v>0</v>
      </c>
      <c r="W969" s="114" t="str">
        <f t="shared" si="731"/>
        <v/>
      </c>
    </row>
    <row r="970" spans="1:23" ht="14" thickBot="1">
      <c r="A970" s="23"/>
      <c r="B970" s="18"/>
      <c r="C970" s="129"/>
      <c r="D970" s="91" t="s">
        <v>166</v>
      </c>
      <c r="E970" s="92"/>
      <c r="F970" s="160"/>
      <c r="G970" s="161">
        <f t="shared" ref="G970:O970" si="732">G971+G972+G973+G981</f>
        <v>0</v>
      </c>
      <c r="H970" s="161">
        <f t="shared" si="732"/>
        <v>0</v>
      </c>
      <c r="I970" s="161">
        <f t="shared" si="732"/>
        <v>0</v>
      </c>
      <c r="J970" s="120">
        <f t="shared" si="732"/>
        <v>0</v>
      </c>
      <c r="K970" s="160">
        <f t="shared" si="732"/>
        <v>0</v>
      </c>
      <c r="L970" s="120">
        <f t="shared" si="732"/>
        <v>0</v>
      </c>
      <c r="M970" s="160">
        <f t="shared" si="732"/>
        <v>0</v>
      </c>
      <c r="N970" s="120">
        <f t="shared" si="732"/>
        <v>0</v>
      </c>
      <c r="O970" s="160">
        <f t="shared" si="732"/>
        <v>0</v>
      </c>
      <c r="P970" s="120">
        <f t="shared" ref="P970:V970" si="733">P971+P972+P973+P981</f>
        <v>0</v>
      </c>
      <c r="Q970" s="121">
        <f t="shared" si="733"/>
        <v>0</v>
      </c>
      <c r="R970" s="160">
        <f t="shared" si="733"/>
        <v>0</v>
      </c>
      <c r="S970" s="120">
        <f t="shared" ref="S970" si="734">S971+S972+S973+S981</f>
        <v>0</v>
      </c>
      <c r="T970" s="160">
        <f t="shared" si="733"/>
        <v>0</v>
      </c>
      <c r="U970" s="120">
        <f t="shared" si="733"/>
        <v>0</v>
      </c>
      <c r="V970" s="162">
        <f t="shared" si="733"/>
        <v>0</v>
      </c>
      <c r="W970" s="120" t="str">
        <f t="shared" si="731"/>
        <v/>
      </c>
    </row>
    <row r="971" spans="1:23" ht="13">
      <c r="A971" s="23"/>
      <c r="B971" s="18"/>
      <c r="C971" s="129"/>
      <c r="D971" s="17" t="s">
        <v>17</v>
      </c>
      <c r="E971" s="52" t="s">
        <v>18</v>
      </c>
      <c r="F971" s="163"/>
      <c r="G971" s="164"/>
      <c r="H971" s="164"/>
      <c r="I971" s="164"/>
      <c r="J971" s="165"/>
      <c r="K971" s="163"/>
      <c r="L971" s="165">
        <f>K971+L884</f>
        <v>0</v>
      </c>
      <c r="M971" s="163"/>
      <c r="N971" s="165">
        <f>M971+N884</f>
        <v>0</v>
      </c>
      <c r="O971" s="163"/>
      <c r="P971" s="165">
        <f>O971+P884</f>
        <v>0</v>
      </c>
      <c r="Q971" s="166">
        <f>N971+P971</f>
        <v>0</v>
      </c>
      <c r="R971" s="163"/>
      <c r="S971" s="165">
        <f>R971+S884</f>
        <v>0</v>
      </c>
      <c r="T971" s="163"/>
      <c r="U971" s="165">
        <f>T971+U884</f>
        <v>0</v>
      </c>
      <c r="V971" s="167">
        <f>L971-N971-U971</f>
        <v>0</v>
      </c>
      <c r="W971" s="165" t="str">
        <f t="shared" si="731"/>
        <v/>
      </c>
    </row>
    <row r="972" spans="1:23" ht="14" thickBot="1">
      <c r="A972" s="23"/>
      <c r="B972" s="18"/>
      <c r="C972" s="129"/>
      <c r="D972" s="82" t="s">
        <v>19</v>
      </c>
      <c r="E972" s="83" t="s">
        <v>20</v>
      </c>
      <c r="F972" s="168"/>
      <c r="G972" s="169"/>
      <c r="H972" s="169"/>
      <c r="I972" s="169"/>
      <c r="J972" s="170"/>
      <c r="K972" s="168"/>
      <c r="L972" s="170">
        <f>K972+L885</f>
        <v>0</v>
      </c>
      <c r="M972" s="168"/>
      <c r="N972" s="170">
        <f>M972+N885</f>
        <v>0</v>
      </c>
      <c r="O972" s="168"/>
      <c r="P972" s="170">
        <f>O972+P885</f>
        <v>0</v>
      </c>
      <c r="Q972" s="171">
        <f>N972+P972</f>
        <v>0</v>
      </c>
      <c r="R972" s="168"/>
      <c r="S972" s="170">
        <f>R972+S885</f>
        <v>0</v>
      </c>
      <c r="T972" s="168"/>
      <c r="U972" s="170">
        <f>T972+U885</f>
        <v>0</v>
      </c>
      <c r="V972" s="172">
        <f>L972-N972-U972</f>
        <v>0</v>
      </c>
      <c r="W972" s="170" t="str">
        <f t="shared" si="731"/>
        <v/>
      </c>
    </row>
    <row r="973" spans="1:23" ht="14" thickBot="1">
      <c r="A973" s="23"/>
      <c r="B973" s="18"/>
      <c r="C973" s="129"/>
      <c r="D973" s="93" t="s">
        <v>165</v>
      </c>
      <c r="E973" s="94" t="s">
        <v>114</v>
      </c>
      <c r="F973" s="160"/>
      <c r="G973" s="161">
        <f t="shared" ref="G973:O973" si="735">SUM(G974:G980)</f>
        <v>0</v>
      </c>
      <c r="H973" s="161">
        <f t="shared" si="735"/>
        <v>0</v>
      </c>
      <c r="I973" s="161">
        <f t="shared" si="735"/>
        <v>0</v>
      </c>
      <c r="J973" s="120">
        <f t="shared" si="735"/>
        <v>0</v>
      </c>
      <c r="K973" s="160">
        <f t="shared" si="735"/>
        <v>0</v>
      </c>
      <c r="L973" s="120">
        <f t="shared" si="735"/>
        <v>0</v>
      </c>
      <c r="M973" s="160">
        <f t="shared" si="735"/>
        <v>0</v>
      </c>
      <c r="N973" s="120">
        <f t="shared" si="735"/>
        <v>0</v>
      </c>
      <c r="O973" s="160">
        <f t="shared" si="735"/>
        <v>0</v>
      </c>
      <c r="P973" s="120">
        <f t="shared" ref="P973:V973" si="736">SUM(P974:P980)</f>
        <v>0</v>
      </c>
      <c r="Q973" s="121">
        <f t="shared" si="736"/>
        <v>0</v>
      </c>
      <c r="R973" s="160">
        <f t="shared" si="736"/>
        <v>0</v>
      </c>
      <c r="S973" s="120">
        <f t="shared" ref="S973" si="737">SUM(S974:S980)</f>
        <v>0</v>
      </c>
      <c r="T973" s="160">
        <f t="shared" si="736"/>
        <v>0</v>
      </c>
      <c r="U973" s="120">
        <f t="shared" si="736"/>
        <v>0</v>
      </c>
      <c r="V973" s="162">
        <f t="shared" si="736"/>
        <v>0</v>
      </c>
      <c r="W973" s="120" t="str">
        <f t="shared" si="731"/>
        <v/>
      </c>
    </row>
    <row r="974" spans="1:23" ht="26">
      <c r="A974" s="23"/>
      <c r="B974" s="18"/>
      <c r="C974" s="129"/>
      <c r="D974" s="37" t="s">
        <v>164</v>
      </c>
      <c r="E974" s="53" t="s">
        <v>77</v>
      </c>
      <c r="F974" s="173"/>
      <c r="G974" s="174"/>
      <c r="H974" s="174"/>
      <c r="I974" s="174"/>
      <c r="J974" s="175"/>
      <c r="K974" s="173"/>
      <c r="L974" s="175">
        <f t="shared" ref="L974:L992" si="738">K974+L887</f>
        <v>0</v>
      </c>
      <c r="M974" s="173"/>
      <c r="N974" s="175">
        <f t="shared" ref="N974:N992" si="739">M974+N887</f>
        <v>0</v>
      </c>
      <c r="O974" s="173"/>
      <c r="P974" s="175">
        <f>O974+P887</f>
        <v>0</v>
      </c>
      <c r="Q974" s="176">
        <f t="shared" ref="Q974:Q992" si="740">N974+P974</f>
        <v>0</v>
      </c>
      <c r="R974" s="173"/>
      <c r="S974" s="175">
        <f>R974+S887</f>
        <v>0</v>
      </c>
      <c r="T974" s="173"/>
      <c r="U974" s="175">
        <f>T974+U887</f>
        <v>0</v>
      </c>
      <c r="V974" s="177">
        <f t="shared" ref="V974:V992" si="741">L974-N974-U974</f>
        <v>0</v>
      </c>
      <c r="W974" s="175" t="str">
        <f t="shared" si="731"/>
        <v/>
      </c>
    </row>
    <row r="975" spans="1:23" ht="13">
      <c r="A975" s="23"/>
      <c r="B975" s="18"/>
      <c r="C975" s="129"/>
      <c r="D975" s="38" t="s">
        <v>163</v>
      </c>
      <c r="E975" s="54" t="s">
        <v>72</v>
      </c>
      <c r="F975" s="178"/>
      <c r="G975" s="179"/>
      <c r="H975" s="179"/>
      <c r="I975" s="179"/>
      <c r="J975" s="180"/>
      <c r="K975" s="178"/>
      <c r="L975" s="180">
        <f t="shared" si="738"/>
        <v>0</v>
      </c>
      <c r="M975" s="178"/>
      <c r="N975" s="180">
        <f t="shared" si="739"/>
        <v>0</v>
      </c>
      <c r="O975" s="178"/>
      <c r="P975" s="180">
        <f t="shared" ref="P975:P992" si="742">O975+P888</f>
        <v>0</v>
      </c>
      <c r="Q975" s="181">
        <f t="shared" si="740"/>
        <v>0</v>
      </c>
      <c r="R975" s="178"/>
      <c r="S975" s="180">
        <f t="shared" ref="S975:U992" si="743">R975+S888</f>
        <v>0</v>
      </c>
      <c r="T975" s="178"/>
      <c r="U975" s="180">
        <f t="shared" si="743"/>
        <v>0</v>
      </c>
      <c r="V975" s="182">
        <f t="shared" si="741"/>
        <v>0</v>
      </c>
      <c r="W975" s="180" t="str">
        <f t="shared" si="731"/>
        <v/>
      </c>
    </row>
    <row r="976" spans="1:23" ht="13">
      <c r="A976" s="23"/>
      <c r="B976" s="18"/>
      <c r="C976" s="129"/>
      <c r="D976" s="38" t="s">
        <v>162</v>
      </c>
      <c r="E976" s="54" t="s">
        <v>74</v>
      </c>
      <c r="F976" s="178"/>
      <c r="G976" s="179"/>
      <c r="H976" s="179"/>
      <c r="I976" s="179"/>
      <c r="J976" s="180"/>
      <c r="K976" s="178"/>
      <c r="L976" s="180">
        <f t="shared" si="738"/>
        <v>0</v>
      </c>
      <c r="M976" s="178"/>
      <c r="N976" s="180">
        <f t="shared" si="739"/>
        <v>0</v>
      </c>
      <c r="O976" s="178"/>
      <c r="P976" s="180">
        <f t="shared" si="742"/>
        <v>0</v>
      </c>
      <c r="Q976" s="181">
        <f t="shared" si="740"/>
        <v>0</v>
      </c>
      <c r="R976" s="178"/>
      <c r="S976" s="180">
        <f t="shared" si="743"/>
        <v>0</v>
      </c>
      <c r="T976" s="178"/>
      <c r="U976" s="180">
        <f t="shared" si="743"/>
        <v>0</v>
      </c>
      <c r="V976" s="182">
        <f t="shared" si="741"/>
        <v>0</v>
      </c>
      <c r="W976" s="180" t="str">
        <f t="shared" si="731"/>
        <v/>
      </c>
    </row>
    <row r="977" spans="1:23" ht="13">
      <c r="A977" s="23"/>
      <c r="B977" s="18"/>
      <c r="C977" s="129"/>
      <c r="D977" s="38" t="s">
        <v>161</v>
      </c>
      <c r="E977" s="54" t="s">
        <v>69</v>
      </c>
      <c r="F977" s="178"/>
      <c r="G977" s="179"/>
      <c r="H977" s="179"/>
      <c r="I977" s="179"/>
      <c r="J977" s="180"/>
      <c r="K977" s="178"/>
      <c r="L977" s="180">
        <f t="shared" si="738"/>
        <v>0</v>
      </c>
      <c r="M977" s="178"/>
      <c r="N977" s="180">
        <f t="shared" si="739"/>
        <v>0</v>
      </c>
      <c r="O977" s="178"/>
      <c r="P977" s="180">
        <f t="shared" si="742"/>
        <v>0</v>
      </c>
      <c r="Q977" s="181">
        <f t="shared" si="740"/>
        <v>0</v>
      </c>
      <c r="R977" s="178"/>
      <c r="S977" s="180">
        <f t="shared" si="743"/>
        <v>0</v>
      </c>
      <c r="T977" s="178"/>
      <c r="U977" s="180">
        <f t="shared" si="743"/>
        <v>0</v>
      </c>
      <c r="V977" s="182">
        <f t="shared" si="741"/>
        <v>0</v>
      </c>
      <c r="W977" s="180" t="str">
        <f t="shared" si="731"/>
        <v/>
      </c>
    </row>
    <row r="978" spans="1:23" ht="13">
      <c r="A978" s="23"/>
      <c r="B978" s="18"/>
      <c r="C978" s="129"/>
      <c r="D978" s="38" t="s">
        <v>160</v>
      </c>
      <c r="E978" s="54" t="s">
        <v>70</v>
      </c>
      <c r="F978" s="178"/>
      <c r="G978" s="179"/>
      <c r="H978" s="179"/>
      <c r="I978" s="179"/>
      <c r="J978" s="180"/>
      <c r="K978" s="178"/>
      <c r="L978" s="180">
        <f t="shared" si="738"/>
        <v>0</v>
      </c>
      <c r="M978" s="178"/>
      <c r="N978" s="180">
        <f t="shared" si="739"/>
        <v>0</v>
      </c>
      <c r="O978" s="178"/>
      <c r="P978" s="180">
        <f t="shared" si="742"/>
        <v>0</v>
      </c>
      <c r="Q978" s="181">
        <f t="shared" si="740"/>
        <v>0</v>
      </c>
      <c r="R978" s="178"/>
      <c r="S978" s="180">
        <f t="shared" si="743"/>
        <v>0</v>
      </c>
      <c r="T978" s="178"/>
      <c r="U978" s="180">
        <f t="shared" si="743"/>
        <v>0</v>
      </c>
      <c r="V978" s="182">
        <f t="shared" si="741"/>
        <v>0</v>
      </c>
      <c r="W978" s="180" t="str">
        <f t="shared" si="731"/>
        <v/>
      </c>
    </row>
    <row r="979" spans="1:23" ht="13">
      <c r="A979" s="23"/>
      <c r="B979" s="18"/>
      <c r="C979" s="129"/>
      <c r="D979" s="38" t="s">
        <v>159</v>
      </c>
      <c r="E979" s="54" t="s">
        <v>71</v>
      </c>
      <c r="F979" s="178"/>
      <c r="G979" s="179"/>
      <c r="H979" s="179"/>
      <c r="I979" s="179"/>
      <c r="J979" s="180"/>
      <c r="K979" s="178"/>
      <c r="L979" s="180">
        <f t="shared" si="738"/>
        <v>0</v>
      </c>
      <c r="M979" s="178"/>
      <c r="N979" s="180">
        <f t="shared" si="739"/>
        <v>0</v>
      </c>
      <c r="O979" s="178"/>
      <c r="P979" s="180">
        <f t="shared" si="742"/>
        <v>0</v>
      </c>
      <c r="Q979" s="181">
        <f t="shared" si="740"/>
        <v>0</v>
      </c>
      <c r="R979" s="178"/>
      <c r="S979" s="180">
        <f t="shared" si="743"/>
        <v>0</v>
      </c>
      <c r="T979" s="178"/>
      <c r="U979" s="180">
        <f t="shared" si="743"/>
        <v>0</v>
      </c>
      <c r="V979" s="182">
        <f t="shared" si="741"/>
        <v>0</v>
      </c>
      <c r="W979" s="180" t="str">
        <f t="shared" si="731"/>
        <v/>
      </c>
    </row>
    <row r="980" spans="1:23" ht="13">
      <c r="A980" s="23"/>
      <c r="B980" s="18"/>
      <c r="C980" s="129"/>
      <c r="D980" s="38" t="s">
        <v>158</v>
      </c>
      <c r="E980" s="54" t="s">
        <v>79</v>
      </c>
      <c r="F980" s="178"/>
      <c r="G980" s="179"/>
      <c r="H980" s="179"/>
      <c r="I980" s="179"/>
      <c r="J980" s="180"/>
      <c r="K980" s="178"/>
      <c r="L980" s="180">
        <f t="shared" si="738"/>
        <v>0</v>
      </c>
      <c r="M980" s="178"/>
      <c r="N980" s="180">
        <f t="shared" si="739"/>
        <v>0</v>
      </c>
      <c r="O980" s="178"/>
      <c r="P980" s="180">
        <f t="shared" si="742"/>
        <v>0</v>
      </c>
      <c r="Q980" s="181">
        <f t="shared" si="740"/>
        <v>0</v>
      </c>
      <c r="R980" s="178"/>
      <c r="S980" s="180">
        <f t="shared" si="743"/>
        <v>0</v>
      </c>
      <c r="T980" s="178"/>
      <c r="U980" s="180">
        <f t="shared" si="743"/>
        <v>0</v>
      </c>
      <c r="V980" s="182">
        <f t="shared" si="741"/>
        <v>0</v>
      </c>
      <c r="W980" s="180" t="str">
        <f t="shared" si="731"/>
        <v/>
      </c>
    </row>
    <row r="981" spans="1:23" ht="13">
      <c r="A981" s="23"/>
      <c r="B981" s="18"/>
      <c r="C981" s="183"/>
      <c r="D981" s="22" t="s">
        <v>21</v>
      </c>
      <c r="E981" s="50" t="s">
        <v>22</v>
      </c>
      <c r="F981" s="184"/>
      <c r="G981" s="185"/>
      <c r="H981" s="185"/>
      <c r="I981" s="185"/>
      <c r="J981" s="186"/>
      <c r="K981" s="184"/>
      <c r="L981" s="186">
        <f t="shared" si="738"/>
        <v>0</v>
      </c>
      <c r="M981" s="184"/>
      <c r="N981" s="186">
        <f t="shared" si="739"/>
        <v>0</v>
      </c>
      <c r="O981" s="184"/>
      <c r="P981" s="186">
        <f t="shared" si="742"/>
        <v>0</v>
      </c>
      <c r="Q981" s="187">
        <f t="shared" si="740"/>
        <v>0</v>
      </c>
      <c r="R981" s="184"/>
      <c r="S981" s="186">
        <f t="shared" si="743"/>
        <v>0</v>
      </c>
      <c r="T981" s="184"/>
      <c r="U981" s="186">
        <f t="shared" si="743"/>
        <v>0</v>
      </c>
      <c r="V981" s="188">
        <f t="shared" si="741"/>
        <v>0</v>
      </c>
      <c r="W981" s="186" t="str">
        <f t="shared" si="731"/>
        <v/>
      </c>
    </row>
    <row r="982" spans="1:23" ht="13">
      <c r="A982" s="15"/>
      <c r="B982" s="18"/>
      <c r="C982" s="21">
        <v>71003</v>
      </c>
      <c r="D982" s="22" t="s">
        <v>23</v>
      </c>
      <c r="E982" s="50" t="s">
        <v>24</v>
      </c>
      <c r="F982" s="102"/>
      <c r="G982" s="103"/>
      <c r="H982" s="103"/>
      <c r="I982" s="103"/>
      <c r="J982" s="104"/>
      <c r="K982" s="102"/>
      <c r="L982" s="104">
        <f t="shared" si="738"/>
        <v>0</v>
      </c>
      <c r="M982" s="102"/>
      <c r="N982" s="104">
        <f t="shared" si="739"/>
        <v>0</v>
      </c>
      <c r="O982" s="102"/>
      <c r="P982" s="104">
        <f t="shared" si="742"/>
        <v>0</v>
      </c>
      <c r="Q982" s="105">
        <f t="shared" si="740"/>
        <v>0</v>
      </c>
      <c r="R982" s="102"/>
      <c r="S982" s="104">
        <f t="shared" si="743"/>
        <v>0</v>
      </c>
      <c r="T982" s="102"/>
      <c r="U982" s="104">
        <f t="shared" si="743"/>
        <v>0</v>
      </c>
      <c r="V982" s="106">
        <f t="shared" si="741"/>
        <v>0</v>
      </c>
      <c r="W982" s="104" t="str">
        <f t="shared" si="731"/>
        <v/>
      </c>
    </row>
    <row r="983" spans="1:23" ht="13">
      <c r="A983" s="15"/>
      <c r="B983" s="18"/>
      <c r="C983" s="21">
        <v>71004</v>
      </c>
      <c r="D983" s="22" t="s">
        <v>25</v>
      </c>
      <c r="E983" s="50" t="s">
        <v>26</v>
      </c>
      <c r="F983" s="102"/>
      <c r="G983" s="103"/>
      <c r="H983" s="103"/>
      <c r="I983" s="103"/>
      <c r="J983" s="104"/>
      <c r="K983" s="102"/>
      <c r="L983" s="104">
        <f t="shared" si="738"/>
        <v>0</v>
      </c>
      <c r="M983" s="102"/>
      <c r="N983" s="104">
        <f t="shared" si="739"/>
        <v>0</v>
      </c>
      <c r="O983" s="102"/>
      <c r="P983" s="104">
        <f t="shared" si="742"/>
        <v>0</v>
      </c>
      <c r="Q983" s="105">
        <f t="shared" si="740"/>
        <v>0</v>
      </c>
      <c r="R983" s="102"/>
      <c r="S983" s="104">
        <f t="shared" si="743"/>
        <v>0</v>
      </c>
      <c r="T983" s="102"/>
      <c r="U983" s="104">
        <f t="shared" si="743"/>
        <v>0</v>
      </c>
      <c r="V983" s="106">
        <f t="shared" si="741"/>
        <v>0</v>
      </c>
      <c r="W983" s="104" t="str">
        <f t="shared" si="731"/>
        <v/>
      </c>
    </row>
    <row r="984" spans="1:23" ht="13">
      <c r="A984" s="15"/>
      <c r="B984" s="18"/>
      <c r="C984" s="21">
        <v>71005</v>
      </c>
      <c r="D984" s="22" t="s">
        <v>27</v>
      </c>
      <c r="E984" s="50" t="s">
        <v>28</v>
      </c>
      <c r="F984" s="102"/>
      <c r="G984" s="103"/>
      <c r="H984" s="103"/>
      <c r="I984" s="103"/>
      <c r="J984" s="104"/>
      <c r="K984" s="102"/>
      <c r="L984" s="104">
        <f t="shared" si="738"/>
        <v>0</v>
      </c>
      <c r="M984" s="102"/>
      <c r="N984" s="104">
        <f t="shared" si="739"/>
        <v>0</v>
      </c>
      <c r="O984" s="102"/>
      <c r="P984" s="104">
        <f t="shared" si="742"/>
        <v>0</v>
      </c>
      <c r="Q984" s="105">
        <f t="shared" si="740"/>
        <v>0</v>
      </c>
      <c r="R984" s="102"/>
      <c r="S984" s="104">
        <f t="shared" si="743"/>
        <v>0</v>
      </c>
      <c r="T984" s="102"/>
      <c r="U984" s="104">
        <f t="shared" si="743"/>
        <v>0</v>
      </c>
      <c r="V984" s="106">
        <f t="shared" si="741"/>
        <v>0</v>
      </c>
      <c r="W984" s="104" t="str">
        <f t="shared" si="731"/>
        <v/>
      </c>
    </row>
    <row r="985" spans="1:23" ht="13">
      <c r="A985" s="15"/>
      <c r="B985" s="18"/>
      <c r="C985" s="21">
        <v>71006</v>
      </c>
      <c r="D985" s="22" t="s">
        <v>157</v>
      </c>
      <c r="E985" s="50" t="s">
        <v>29</v>
      </c>
      <c r="F985" s="102"/>
      <c r="G985" s="103"/>
      <c r="H985" s="103"/>
      <c r="I985" s="103"/>
      <c r="J985" s="104"/>
      <c r="K985" s="102"/>
      <c r="L985" s="104">
        <f t="shared" si="738"/>
        <v>0</v>
      </c>
      <c r="M985" s="102"/>
      <c r="N985" s="104">
        <f t="shared" si="739"/>
        <v>0</v>
      </c>
      <c r="O985" s="102"/>
      <c r="P985" s="104">
        <f t="shared" si="742"/>
        <v>0</v>
      </c>
      <c r="Q985" s="105">
        <f t="shared" si="740"/>
        <v>0</v>
      </c>
      <c r="R985" s="102"/>
      <c r="S985" s="104">
        <f t="shared" si="743"/>
        <v>0</v>
      </c>
      <c r="T985" s="102"/>
      <c r="U985" s="104">
        <f t="shared" si="743"/>
        <v>0</v>
      </c>
      <c r="V985" s="106">
        <f t="shared" si="741"/>
        <v>0</v>
      </c>
      <c r="W985" s="104" t="str">
        <f t="shared" si="731"/>
        <v/>
      </c>
    </row>
    <row r="986" spans="1:23" ht="14" thickBot="1">
      <c r="A986" s="15"/>
      <c r="B986" s="24"/>
      <c r="C986" s="55">
        <v>71007</v>
      </c>
      <c r="D986" s="56" t="s">
        <v>30</v>
      </c>
      <c r="E986" s="57" t="s">
        <v>31</v>
      </c>
      <c r="F986" s="107"/>
      <c r="G986" s="108"/>
      <c r="H986" s="108"/>
      <c r="I986" s="108"/>
      <c r="J986" s="109"/>
      <c r="K986" s="107"/>
      <c r="L986" s="109">
        <f t="shared" si="738"/>
        <v>0</v>
      </c>
      <c r="M986" s="107"/>
      <c r="N986" s="109">
        <f t="shared" si="739"/>
        <v>0</v>
      </c>
      <c r="O986" s="107"/>
      <c r="P986" s="109">
        <f t="shared" si="742"/>
        <v>0</v>
      </c>
      <c r="Q986" s="110">
        <f t="shared" si="740"/>
        <v>0</v>
      </c>
      <c r="R986" s="107"/>
      <c r="S986" s="109">
        <f t="shared" si="743"/>
        <v>0</v>
      </c>
      <c r="T986" s="107"/>
      <c r="U986" s="109">
        <f t="shared" si="743"/>
        <v>0</v>
      </c>
      <c r="V986" s="111">
        <f t="shared" si="741"/>
        <v>0</v>
      </c>
      <c r="W986" s="109" t="str">
        <f t="shared" si="731"/>
        <v/>
      </c>
    </row>
    <row r="987" spans="1:23" ht="13">
      <c r="A987" s="15"/>
      <c r="B987" s="19" t="s">
        <v>201</v>
      </c>
      <c r="C987" s="20">
        <v>71011</v>
      </c>
      <c r="D987" s="16" t="s">
        <v>32</v>
      </c>
      <c r="E987" s="49" t="s">
        <v>33</v>
      </c>
      <c r="F987" s="97"/>
      <c r="G987" s="98"/>
      <c r="H987" s="98"/>
      <c r="I987" s="98"/>
      <c r="J987" s="99"/>
      <c r="K987" s="97"/>
      <c r="L987" s="99">
        <f t="shared" si="738"/>
        <v>0</v>
      </c>
      <c r="M987" s="97"/>
      <c r="N987" s="99">
        <f t="shared" si="739"/>
        <v>0</v>
      </c>
      <c r="O987" s="97"/>
      <c r="P987" s="99">
        <f t="shared" si="742"/>
        <v>0</v>
      </c>
      <c r="Q987" s="100">
        <f t="shared" si="740"/>
        <v>0</v>
      </c>
      <c r="R987" s="97"/>
      <c r="S987" s="99">
        <f t="shared" si="743"/>
        <v>0</v>
      </c>
      <c r="T987" s="97"/>
      <c r="U987" s="99">
        <f t="shared" si="743"/>
        <v>0</v>
      </c>
      <c r="V987" s="101">
        <f t="shared" si="741"/>
        <v>0</v>
      </c>
      <c r="W987" s="99" t="str">
        <f t="shared" si="731"/>
        <v/>
      </c>
    </row>
    <row r="988" spans="1:23" ht="13">
      <c r="A988" s="15"/>
      <c r="B988" s="18"/>
      <c r="C988" s="21">
        <v>71012</v>
      </c>
      <c r="D988" s="22" t="s">
        <v>34</v>
      </c>
      <c r="E988" s="50" t="s">
        <v>35</v>
      </c>
      <c r="F988" s="102"/>
      <c r="G988" s="103"/>
      <c r="H988" s="103"/>
      <c r="I988" s="103"/>
      <c r="J988" s="104"/>
      <c r="K988" s="102"/>
      <c r="L988" s="104">
        <f t="shared" si="738"/>
        <v>0</v>
      </c>
      <c r="M988" s="102"/>
      <c r="N988" s="104">
        <f t="shared" si="739"/>
        <v>0</v>
      </c>
      <c r="O988" s="102"/>
      <c r="P988" s="104">
        <f t="shared" si="742"/>
        <v>0</v>
      </c>
      <c r="Q988" s="105">
        <f t="shared" si="740"/>
        <v>0</v>
      </c>
      <c r="R988" s="102"/>
      <c r="S988" s="104">
        <f t="shared" si="743"/>
        <v>0</v>
      </c>
      <c r="T988" s="102"/>
      <c r="U988" s="104">
        <f t="shared" si="743"/>
        <v>0</v>
      </c>
      <c r="V988" s="106">
        <f t="shared" si="741"/>
        <v>0</v>
      </c>
      <c r="W988" s="104" t="str">
        <f t="shared" si="731"/>
        <v/>
      </c>
    </row>
    <row r="989" spans="1:23" ht="13">
      <c r="A989" s="15"/>
      <c r="B989" s="18"/>
      <c r="C989" s="21">
        <v>71013</v>
      </c>
      <c r="D989" s="22" t="s">
        <v>36</v>
      </c>
      <c r="E989" s="50" t="s">
        <v>37</v>
      </c>
      <c r="F989" s="102"/>
      <c r="G989" s="103"/>
      <c r="H989" s="103"/>
      <c r="I989" s="103"/>
      <c r="J989" s="104"/>
      <c r="K989" s="102"/>
      <c r="L989" s="104">
        <f t="shared" si="738"/>
        <v>0</v>
      </c>
      <c r="M989" s="102"/>
      <c r="N989" s="104">
        <f t="shared" si="739"/>
        <v>0</v>
      </c>
      <c r="O989" s="102"/>
      <c r="P989" s="104">
        <f t="shared" si="742"/>
        <v>0</v>
      </c>
      <c r="Q989" s="105">
        <f t="shared" si="740"/>
        <v>0</v>
      </c>
      <c r="R989" s="102"/>
      <c r="S989" s="104">
        <f t="shared" si="743"/>
        <v>0</v>
      </c>
      <c r="T989" s="102"/>
      <c r="U989" s="104">
        <f t="shared" si="743"/>
        <v>0</v>
      </c>
      <c r="V989" s="106">
        <f t="shared" si="741"/>
        <v>0</v>
      </c>
      <c r="W989" s="104" t="str">
        <f t="shared" si="731"/>
        <v/>
      </c>
    </row>
    <row r="990" spans="1:23" ht="13">
      <c r="A990" s="15"/>
      <c r="B990" s="18"/>
      <c r="C990" s="21">
        <v>71014</v>
      </c>
      <c r="D990" s="22" t="s">
        <v>38</v>
      </c>
      <c r="E990" s="50" t="s">
        <v>39</v>
      </c>
      <c r="F990" s="102"/>
      <c r="G990" s="103"/>
      <c r="H990" s="103"/>
      <c r="I990" s="103"/>
      <c r="J990" s="104"/>
      <c r="K990" s="102"/>
      <c r="L990" s="104">
        <f t="shared" si="738"/>
        <v>0</v>
      </c>
      <c r="M990" s="102"/>
      <c r="N990" s="104">
        <f t="shared" si="739"/>
        <v>0</v>
      </c>
      <c r="O990" s="102"/>
      <c r="P990" s="104">
        <f t="shared" si="742"/>
        <v>0</v>
      </c>
      <c r="Q990" s="105">
        <f t="shared" si="740"/>
        <v>0</v>
      </c>
      <c r="R990" s="102"/>
      <c r="S990" s="104">
        <f t="shared" si="743"/>
        <v>0</v>
      </c>
      <c r="T990" s="102"/>
      <c r="U990" s="104">
        <f t="shared" si="743"/>
        <v>0</v>
      </c>
      <c r="V990" s="106">
        <f t="shared" si="741"/>
        <v>0</v>
      </c>
      <c r="W990" s="104" t="str">
        <f t="shared" si="731"/>
        <v/>
      </c>
    </row>
    <row r="991" spans="1:23" ht="14" thickBot="1">
      <c r="A991" s="81"/>
      <c r="B991" s="24"/>
      <c r="C991" s="55">
        <v>71016</v>
      </c>
      <c r="D991" s="56" t="s">
        <v>156</v>
      </c>
      <c r="E991" s="57" t="s">
        <v>40</v>
      </c>
      <c r="F991" s="107"/>
      <c r="G991" s="108"/>
      <c r="H991" s="108"/>
      <c r="I991" s="108"/>
      <c r="J991" s="109"/>
      <c r="K991" s="107"/>
      <c r="L991" s="109">
        <f t="shared" si="738"/>
        <v>0</v>
      </c>
      <c r="M991" s="107"/>
      <c r="N991" s="109">
        <f t="shared" si="739"/>
        <v>0</v>
      </c>
      <c r="O991" s="107"/>
      <c r="P991" s="109">
        <f t="shared" si="742"/>
        <v>0</v>
      </c>
      <c r="Q991" s="110">
        <f t="shared" si="740"/>
        <v>0</v>
      </c>
      <c r="R991" s="107"/>
      <c r="S991" s="109">
        <f t="shared" si="743"/>
        <v>0</v>
      </c>
      <c r="T991" s="107"/>
      <c r="U991" s="109">
        <f t="shared" si="743"/>
        <v>0</v>
      </c>
      <c r="V991" s="111">
        <f t="shared" si="741"/>
        <v>0</v>
      </c>
      <c r="W991" s="109" t="str">
        <f t="shared" si="731"/>
        <v/>
      </c>
    </row>
    <row r="992" spans="1:23" ht="14" thickBot="1">
      <c r="A992" s="25" t="s">
        <v>41</v>
      </c>
      <c r="B992" s="19" t="s">
        <v>43</v>
      </c>
      <c r="C992" s="26">
        <v>73011</v>
      </c>
      <c r="D992" s="36" t="s">
        <v>155</v>
      </c>
      <c r="E992" s="58" t="s">
        <v>154</v>
      </c>
      <c r="F992" s="189"/>
      <c r="G992" s="190"/>
      <c r="H992" s="190"/>
      <c r="I992" s="190"/>
      <c r="J992" s="114"/>
      <c r="K992" s="189"/>
      <c r="L992" s="114">
        <f t="shared" si="738"/>
        <v>0</v>
      </c>
      <c r="M992" s="189"/>
      <c r="N992" s="114">
        <f t="shared" si="739"/>
        <v>0</v>
      </c>
      <c r="O992" s="189"/>
      <c r="P992" s="114">
        <f t="shared" si="742"/>
        <v>0</v>
      </c>
      <c r="Q992" s="115">
        <f t="shared" si="740"/>
        <v>0</v>
      </c>
      <c r="R992" s="189"/>
      <c r="S992" s="114">
        <f t="shared" si="743"/>
        <v>0</v>
      </c>
      <c r="T992" s="189"/>
      <c r="U992" s="114">
        <f t="shared" si="743"/>
        <v>0</v>
      </c>
      <c r="V992" s="191">
        <f t="shared" si="741"/>
        <v>0</v>
      </c>
      <c r="W992" s="114" t="str">
        <f t="shared" si="731"/>
        <v/>
      </c>
    </row>
    <row r="993" spans="1:23" ht="14" thickBot="1">
      <c r="A993" s="23"/>
      <c r="B993" s="18"/>
      <c r="C993" s="143" t="s">
        <v>207</v>
      </c>
      <c r="D993" s="128" t="s">
        <v>153</v>
      </c>
      <c r="E993" s="90"/>
      <c r="F993" s="118"/>
      <c r="G993" s="119">
        <f t="shared" ref="G993:P993" si="744">SUM(G994:G998)</f>
        <v>0</v>
      </c>
      <c r="H993" s="119">
        <f t="shared" si="744"/>
        <v>0</v>
      </c>
      <c r="I993" s="119">
        <f t="shared" si="744"/>
        <v>0</v>
      </c>
      <c r="J993" s="120">
        <f t="shared" si="744"/>
        <v>0</v>
      </c>
      <c r="K993" s="118">
        <f t="shared" si="744"/>
        <v>0</v>
      </c>
      <c r="L993" s="120">
        <f t="shared" si="744"/>
        <v>0</v>
      </c>
      <c r="M993" s="118">
        <f t="shared" si="744"/>
        <v>0</v>
      </c>
      <c r="N993" s="120">
        <f t="shared" si="744"/>
        <v>0</v>
      </c>
      <c r="O993" s="118">
        <f t="shared" si="744"/>
        <v>0</v>
      </c>
      <c r="P993" s="120">
        <f t="shared" si="744"/>
        <v>0</v>
      </c>
      <c r="Q993" s="121">
        <f t="shared" ref="Q993:V993" si="745">SUM(Q994:Q998)</f>
        <v>0</v>
      </c>
      <c r="R993" s="118">
        <f t="shared" si="745"/>
        <v>0</v>
      </c>
      <c r="S993" s="120">
        <f t="shared" ref="S993" si="746">SUM(S994:S998)</f>
        <v>0</v>
      </c>
      <c r="T993" s="118">
        <f t="shared" si="745"/>
        <v>0</v>
      </c>
      <c r="U993" s="120">
        <f t="shared" si="745"/>
        <v>0</v>
      </c>
      <c r="V993" s="122">
        <f t="shared" si="745"/>
        <v>0</v>
      </c>
      <c r="W993" s="120" t="str">
        <f t="shared" si="731"/>
        <v/>
      </c>
    </row>
    <row r="994" spans="1:23" ht="13">
      <c r="A994" s="23"/>
      <c r="B994" s="18"/>
      <c r="C994" s="127"/>
      <c r="D994" s="14" t="s">
        <v>152</v>
      </c>
      <c r="E994" s="59" t="s">
        <v>47</v>
      </c>
      <c r="F994" s="192"/>
      <c r="G994" s="193"/>
      <c r="H994" s="193"/>
      <c r="I994" s="193"/>
      <c r="J994" s="194"/>
      <c r="K994" s="192"/>
      <c r="L994" s="194">
        <f t="shared" ref="L994:L1004" si="747">K994+L907</f>
        <v>0</v>
      </c>
      <c r="M994" s="192"/>
      <c r="N994" s="194">
        <f t="shared" ref="N994:N1004" si="748">M994+N907</f>
        <v>0</v>
      </c>
      <c r="O994" s="192"/>
      <c r="P994" s="194">
        <f t="shared" ref="P994:P1004" si="749">O994+P907</f>
        <v>0</v>
      </c>
      <c r="Q994" s="195">
        <f t="shared" ref="Q994:Q1004" si="750">N994+P994</f>
        <v>0</v>
      </c>
      <c r="R994" s="192"/>
      <c r="S994" s="194">
        <f t="shared" ref="S994:U1004" si="751">R994+S907</f>
        <v>0</v>
      </c>
      <c r="T994" s="192"/>
      <c r="U994" s="194">
        <f t="shared" si="751"/>
        <v>0</v>
      </c>
      <c r="V994" s="196">
        <f t="shared" ref="V994:V1004" si="752">L994-N994-U994</f>
        <v>0</v>
      </c>
      <c r="W994" s="194" t="str">
        <f t="shared" si="731"/>
        <v/>
      </c>
    </row>
    <row r="995" spans="1:23" ht="13">
      <c r="A995" s="23"/>
      <c r="B995" s="18"/>
      <c r="C995" s="127"/>
      <c r="D995" s="6" t="s">
        <v>151</v>
      </c>
      <c r="E995" s="60" t="s">
        <v>42</v>
      </c>
      <c r="F995" s="150"/>
      <c r="G995" s="151"/>
      <c r="H995" s="151"/>
      <c r="I995" s="151"/>
      <c r="J995" s="152"/>
      <c r="K995" s="150"/>
      <c r="L995" s="152">
        <f t="shared" si="747"/>
        <v>0</v>
      </c>
      <c r="M995" s="150"/>
      <c r="N995" s="152">
        <f t="shared" si="748"/>
        <v>0</v>
      </c>
      <c r="O995" s="150"/>
      <c r="P995" s="152">
        <f t="shared" si="749"/>
        <v>0</v>
      </c>
      <c r="Q995" s="153">
        <f t="shared" si="750"/>
        <v>0</v>
      </c>
      <c r="R995" s="150"/>
      <c r="S995" s="152">
        <f t="shared" si="751"/>
        <v>0</v>
      </c>
      <c r="T995" s="150"/>
      <c r="U995" s="152">
        <f t="shared" si="751"/>
        <v>0</v>
      </c>
      <c r="V995" s="154">
        <f t="shared" si="752"/>
        <v>0</v>
      </c>
      <c r="W995" s="152" t="str">
        <f t="shared" si="731"/>
        <v/>
      </c>
    </row>
    <row r="996" spans="1:23" ht="13">
      <c r="A996" s="23"/>
      <c r="B996" s="18"/>
      <c r="C996" s="127"/>
      <c r="D996" s="6" t="s">
        <v>150</v>
      </c>
      <c r="E996" s="60" t="s">
        <v>45</v>
      </c>
      <c r="F996" s="150"/>
      <c r="G996" s="151"/>
      <c r="H996" s="151"/>
      <c r="I996" s="151"/>
      <c r="J996" s="152"/>
      <c r="K996" s="150"/>
      <c r="L996" s="152">
        <f t="shared" si="747"/>
        <v>0</v>
      </c>
      <c r="M996" s="150"/>
      <c r="N996" s="152">
        <f t="shared" si="748"/>
        <v>0</v>
      </c>
      <c r="O996" s="150"/>
      <c r="P996" s="152">
        <f t="shared" si="749"/>
        <v>0</v>
      </c>
      <c r="Q996" s="153">
        <f t="shared" si="750"/>
        <v>0</v>
      </c>
      <c r="R996" s="150"/>
      <c r="S996" s="152">
        <f t="shared" si="751"/>
        <v>0</v>
      </c>
      <c r="T996" s="150"/>
      <c r="U996" s="152">
        <f t="shared" si="751"/>
        <v>0</v>
      </c>
      <c r="V996" s="154">
        <f t="shared" si="752"/>
        <v>0</v>
      </c>
      <c r="W996" s="152" t="str">
        <f t="shared" si="731"/>
        <v/>
      </c>
    </row>
    <row r="997" spans="1:23" ht="13">
      <c r="A997" s="23"/>
      <c r="B997" s="18"/>
      <c r="C997" s="127"/>
      <c r="D997" s="6" t="s">
        <v>149</v>
      </c>
      <c r="E997" s="60" t="s">
        <v>46</v>
      </c>
      <c r="F997" s="150"/>
      <c r="G997" s="151"/>
      <c r="H997" s="151"/>
      <c r="I997" s="151"/>
      <c r="J997" s="152"/>
      <c r="K997" s="150"/>
      <c r="L997" s="152">
        <f t="shared" si="747"/>
        <v>0</v>
      </c>
      <c r="M997" s="150"/>
      <c r="N997" s="152">
        <f t="shared" si="748"/>
        <v>0</v>
      </c>
      <c r="O997" s="150"/>
      <c r="P997" s="152">
        <f t="shared" si="749"/>
        <v>0</v>
      </c>
      <c r="Q997" s="153">
        <f t="shared" si="750"/>
        <v>0</v>
      </c>
      <c r="R997" s="150"/>
      <c r="S997" s="152">
        <f t="shared" si="751"/>
        <v>0</v>
      </c>
      <c r="T997" s="150"/>
      <c r="U997" s="152">
        <f t="shared" si="751"/>
        <v>0</v>
      </c>
      <c r="V997" s="154">
        <f t="shared" si="752"/>
        <v>0</v>
      </c>
      <c r="W997" s="152" t="str">
        <f t="shared" si="731"/>
        <v/>
      </c>
    </row>
    <row r="998" spans="1:23" ht="13">
      <c r="A998" s="23"/>
      <c r="B998" s="18"/>
      <c r="C998" s="127"/>
      <c r="D998" s="7" t="s">
        <v>148</v>
      </c>
      <c r="E998" s="61" t="s">
        <v>44</v>
      </c>
      <c r="F998" s="197"/>
      <c r="G998" s="198"/>
      <c r="H998" s="198"/>
      <c r="I998" s="198"/>
      <c r="J998" s="199"/>
      <c r="K998" s="197"/>
      <c r="L998" s="199">
        <f t="shared" si="747"/>
        <v>0</v>
      </c>
      <c r="M998" s="197"/>
      <c r="N998" s="199">
        <f t="shared" si="748"/>
        <v>0</v>
      </c>
      <c r="O998" s="197"/>
      <c r="P998" s="199">
        <f t="shared" si="749"/>
        <v>0</v>
      </c>
      <c r="Q998" s="200">
        <f t="shared" si="750"/>
        <v>0</v>
      </c>
      <c r="R998" s="197"/>
      <c r="S998" s="199">
        <f t="shared" si="751"/>
        <v>0</v>
      </c>
      <c r="T998" s="197"/>
      <c r="U998" s="199">
        <f t="shared" si="751"/>
        <v>0</v>
      </c>
      <c r="V998" s="201">
        <f t="shared" si="752"/>
        <v>0</v>
      </c>
      <c r="W998" s="199" t="str">
        <f t="shared" si="731"/>
        <v/>
      </c>
    </row>
    <row r="999" spans="1:23" ht="13">
      <c r="A999" s="15"/>
      <c r="B999" s="18"/>
      <c r="C999" s="21">
        <v>73013</v>
      </c>
      <c r="D999" s="22" t="s">
        <v>147</v>
      </c>
      <c r="E999" s="62" t="s">
        <v>146</v>
      </c>
      <c r="F999" s="102"/>
      <c r="G999" s="103"/>
      <c r="H999" s="103"/>
      <c r="I999" s="103"/>
      <c r="J999" s="104"/>
      <c r="K999" s="102"/>
      <c r="L999" s="104">
        <f t="shared" si="747"/>
        <v>0</v>
      </c>
      <c r="M999" s="102"/>
      <c r="N999" s="104">
        <f t="shared" si="748"/>
        <v>0</v>
      </c>
      <c r="O999" s="102"/>
      <c r="P999" s="104">
        <f t="shared" si="749"/>
        <v>0</v>
      </c>
      <c r="Q999" s="105">
        <f t="shared" si="750"/>
        <v>0</v>
      </c>
      <c r="R999" s="102"/>
      <c r="S999" s="104">
        <f t="shared" si="751"/>
        <v>0</v>
      </c>
      <c r="T999" s="102"/>
      <c r="U999" s="104">
        <f t="shared" si="751"/>
        <v>0</v>
      </c>
      <c r="V999" s="106">
        <f t="shared" si="752"/>
        <v>0</v>
      </c>
      <c r="W999" s="104" t="str">
        <f t="shared" si="731"/>
        <v/>
      </c>
    </row>
    <row r="1000" spans="1:23" ht="13">
      <c r="A1000" s="15"/>
      <c r="B1000" s="18"/>
      <c r="C1000" s="21">
        <v>73015</v>
      </c>
      <c r="D1000" s="22" t="s">
        <v>145</v>
      </c>
      <c r="E1000" s="62" t="s">
        <v>144</v>
      </c>
      <c r="F1000" s="102"/>
      <c r="G1000" s="103"/>
      <c r="H1000" s="103"/>
      <c r="I1000" s="103"/>
      <c r="J1000" s="104"/>
      <c r="K1000" s="102"/>
      <c r="L1000" s="104">
        <f t="shared" si="747"/>
        <v>0</v>
      </c>
      <c r="M1000" s="102"/>
      <c r="N1000" s="104">
        <f t="shared" si="748"/>
        <v>0</v>
      </c>
      <c r="O1000" s="102"/>
      <c r="P1000" s="104">
        <f t="shared" si="749"/>
        <v>0</v>
      </c>
      <c r="Q1000" s="105">
        <f t="shared" si="750"/>
        <v>0</v>
      </c>
      <c r="R1000" s="102"/>
      <c r="S1000" s="104">
        <f t="shared" si="751"/>
        <v>0</v>
      </c>
      <c r="T1000" s="102"/>
      <c r="U1000" s="104">
        <f t="shared" si="751"/>
        <v>0</v>
      </c>
      <c r="V1000" s="106">
        <f t="shared" si="752"/>
        <v>0</v>
      </c>
      <c r="W1000" s="104" t="str">
        <f t="shared" si="731"/>
        <v/>
      </c>
    </row>
    <row r="1001" spans="1:23" ht="13">
      <c r="A1001" s="15"/>
      <c r="B1001" s="18"/>
      <c r="C1001" s="21">
        <v>73016</v>
      </c>
      <c r="D1001" s="22" t="s">
        <v>143</v>
      </c>
      <c r="E1001" s="62" t="s">
        <v>142</v>
      </c>
      <c r="F1001" s="102"/>
      <c r="G1001" s="103"/>
      <c r="H1001" s="103"/>
      <c r="I1001" s="103"/>
      <c r="J1001" s="104"/>
      <c r="K1001" s="102"/>
      <c r="L1001" s="104">
        <f t="shared" si="747"/>
        <v>0</v>
      </c>
      <c r="M1001" s="102"/>
      <c r="N1001" s="104">
        <f t="shared" si="748"/>
        <v>0</v>
      </c>
      <c r="O1001" s="102"/>
      <c r="P1001" s="104">
        <f t="shared" si="749"/>
        <v>0</v>
      </c>
      <c r="Q1001" s="105">
        <f t="shared" si="750"/>
        <v>0</v>
      </c>
      <c r="R1001" s="102"/>
      <c r="S1001" s="104">
        <f t="shared" si="751"/>
        <v>0</v>
      </c>
      <c r="T1001" s="102"/>
      <c r="U1001" s="104">
        <f t="shared" si="751"/>
        <v>0</v>
      </c>
      <c r="V1001" s="106">
        <f t="shared" si="752"/>
        <v>0</v>
      </c>
      <c r="W1001" s="104" t="str">
        <f t="shared" si="731"/>
        <v/>
      </c>
    </row>
    <row r="1002" spans="1:23" ht="13">
      <c r="A1002" s="15"/>
      <c r="B1002" s="18"/>
      <c r="C1002" s="21">
        <v>73017</v>
      </c>
      <c r="D1002" s="22" t="s">
        <v>141</v>
      </c>
      <c r="E1002" s="62" t="s">
        <v>140</v>
      </c>
      <c r="F1002" s="102"/>
      <c r="G1002" s="103"/>
      <c r="H1002" s="103"/>
      <c r="I1002" s="103"/>
      <c r="J1002" s="104"/>
      <c r="K1002" s="102"/>
      <c r="L1002" s="104">
        <f t="shared" si="747"/>
        <v>0</v>
      </c>
      <c r="M1002" s="102"/>
      <c r="N1002" s="104">
        <f t="shared" si="748"/>
        <v>0</v>
      </c>
      <c r="O1002" s="102"/>
      <c r="P1002" s="104">
        <f t="shared" si="749"/>
        <v>0</v>
      </c>
      <c r="Q1002" s="105">
        <f t="shared" si="750"/>
        <v>0</v>
      </c>
      <c r="R1002" s="102"/>
      <c r="S1002" s="104">
        <f t="shared" si="751"/>
        <v>0</v>
      </c>
      <c r="T1002" s="102"/>
      <c r="U1002" s="104">
        <f t="shared" si="751"/>
        <v>0</v>
      </c>
      <c r="V1002" s="106">
        <f t="shared" si="752"/>
        <v>0</v>
      </c>
      <c r="W1002" s="104" t="str">
        <f t="shared" si="731"/>
        <v/>
      </c>
    </row>
    <row r="1003" spans="1:23" ht="14" thickBot="1">
      <c r="A1003" s="15"/>
      <c r="B1003" s="24"/>
      <c r="C1003" s="55">
        <v>73018</v>
      </c>
      <c r="D1003" s="56" t="s">
        <v>139</v>
      </c>
      <c r="E1003" s="80" t="s">
        <v>138</v>
      </c>
      <c r="F1003" s="107"/>
      <c r="G1003" s="108"/>
      <c r="H1003" s="108"/>
      <c r="I1003" s="108"/>
      <c r="J1003" s="109"/>
      <c r="K1003" s="107"/>
      <c r="L1003" s="109">
        <f t="shared" si="747"/>
        <v>0</v>
      </c>
      <c r="M1003" s="107"/>
      <c r="N1003" s="109">
        <f t="shared" si="748"/>
        <v>0</v>
      </c>
      <c r="O1003" s="107"/>
      <c r="P1003" s="109">
        <f t="shared" si="749"/>
        <v>0</v>
      </c>
      <c r="Q1003" s="110">
        <f t="shared" si="750"/>
        <v>0</v>
      </c>
      <c r="R1003" s="107"/>
      <c r="S1003" s="109">
        <f t="shared" si="751"/>
        <v>0</v>
      </c>
      <c r="T1003" s="107"/>
      <c r="U1003" s="109">
        <f t="shared" si="751"/>
        <v>0</v>
      </c>
      <c r="V1003" s="111">
        <f t="shared" si="752"/>
        <v>0</v>
      </c>
      <c r="W1003" s="109" t="str">
        <f t="shared" si="731"/>
        <v/>
      </c>
    </row>
    <row r="1004" spans="1:23" ht="14" thickBot="1">
      <c r="A1004" s="15"/>
      <c r="B1004" s="19" t="s">
        <v>48</v>
      </c>
      <c r="C1004" s="26">
        <v>73024</v>
      </c>
      <c r="D1004" s="35" t="s">
        <v>49</v>
      </c>
      <c r="E1004" s="63" t="s">
        <v>50</v>
      </c>
      <c r="F1004" s="189"/>
      <c r="G1004" s="190"/>
      <c r="H1004" s="190"/>
      <c r="I1004" s="190"/>
      <c r="J1004" s="114"/>
      <c r="K1004" s="189"/>
      <c r="L1004" s="114">
        <f t="shared" si="747"/>
        <v>0</v>
      </c>
      <c r="M1004" s="189"/>
      <c r="N1004" s="114">
        <f t="shared" si="748"/>
        <v>0</v>
      </c>
      <c r="O1004" s="189"/>
      <c r="P1004" s="114">
        <f t="shared" si="749"/>
        <v>0</v>
      </c>
      <c r="Q1004" s="115">
        <f t="shared" si="750"/>
        <v>0</v>
      </c>
      <c r="R1004" s="189"/>
      <c r="S1004" s="114">
        <f t="shared" si="751"/>
        <v>0</v>
      </c>
      <c r="T1004" s="189"/>
      <c r="U1004" s="114">
        <f t="shared" si="751"/>
        <v>0</v>
      </c>
      <c r="V1004" s="191">
        <f t="shared" si="752"/>
        <v>0</v>
      </c>
      <c r="W1004" s="114" t="str">
        <f t="shared" si="731"/>
        <v/>
      </c>
    </row>
    <row r="1005" spans="1:23" ht="27" thickBot="1">
      <c r="A1005" s="23"/>
      <c r="B1005" s="15"/>
      <c r="C1005" s="126">
        <v>73028</v>
      </c>
      <c r="D1005" s="128" t="s">
        <v>137</v>
      </c>
      <c r="E1005" s="90"/>
      <c r="F1005" s="118"/>
      <c r="G1005" s="119">
        <f t="shared" ref="G1005:V1005" si="753">G1006+G1011+G1017+G1018</f>
        <v>0</v>
      </c>
      <c r="H1005" s="119">
        <f t="shared" si="753"/>
        <v>0</v>
      </c>
      <c r="I1005" s="119">
        <f t="shared" si="753"/>
        <v>0</v>
      </c>
      <c r="J1005" s="120">
        <f t="shared" si="753"/>
        <v>0</v>
      </c>
      <c r="K1005" s="118">
        <f t="shared" si="753"/>
        <v>0</v>
      </c>
      <c r="L1005" s="120">
        <f t="shared" si="753"/>
        <v>0</v>
      </c>
      <c r="M1005" s="118">
        <f t="shared" si="753"/>
        <v>0</v>
      </c>
      <c r="N1005" s="120">
        <f t="shared" si="753"/>
        <v>0</v>
      </c>
      <c r="O1005" s="118">
        <f t="shared" si="753"/>
        <v>0</v>
      </c>
      <c r="P1005" s="120">
        <f t="shared" si="753"/>
        <v>0</v>
      </c>
      <c r="Q1005" s="121">
        <f t="shared" si="753"/>
        <v>0</v>
      </c>
      <c r="R1005" s="118">
        <f t="shared" si="753"/>
        <v>0</v>
      </c>
      <c r="S1005" s="120">
        <f t="shared" ref="S1005" si="754">S1006+S1011+S1017+S1018</f>
        <v>0</v>
      </c>
      <c r="T1005" s="118">
        <f t="shared" si="753"/>
        <v>0</v>
      </c>
      <c r="U1005" s="120">
        <f t="shared" si="753"/>
        <v>0</v>
      </c>
      <c r="V1005" s="122">
        <f t="shared" si="753"/>
        <v>0</v>
      </c>
      <c r="W1005" s="120" t="str">
        <f t="shared" si="731"/>
        <v/>
      </c>
    </row>
    <row r="1006" spans="1:23" ht="14" thickBot="1">
      <c r="A1006" s="23"/>
      <c r="B1006" s="18"/>
      <c r="C1006" s="129"/>
      <c r="D1006" s="141" t="s">
        <v>136</v>
      </c>
      <c r="E1006" s="142"/>
      <c r="F1006" s="202"/>
      <c r="G1006" s="259">
        <f t="shared" ref="G1006:V1006" si="755">SUM(G1007:G1010)</f>
        <v>0</v>
      </c>
      <c r="H1006" s="259">
        <f t="shared" si="755"/>
        <v>0</v>
      </c>
      <c r="I1006" s="259">
        <f t="shared" si="755"/>
        <v>0</v>
      </c>
      <c r="J1006" s="260">
        <f t="shared" si="755"/>
        <v>0</v>
      </c>
      <c r="K1006" s="202">
        <f t="shared" si="755"/>
        <v>0</v>
      </c>
      <c r="L1006" s="260">
        <f t="shared" si="755"/>
        <v>0</v>
      </c>
      <c r="M1006" s="202">
        <f t="shared" si="755"/>
        <v>0</v>
      </c>
      <c r="N1006" s="260">
        <f t="shared" si="755"/>
        <v>0</v>
      </c>
      <c r="O1006" s="202">
        <f t="shared" si="755"/>
        <v>0</v>
      </c>
      <c r="P1006" s="260">
        <f t="shared" si="755"/>
        <v>0</v>
      </c>
      <c r="Q1006" s="261">
        <f t="shared" si="755"/>
        <v>0</v>
      </c>
      <c r="R1006" s="202">
        <f t="shared" si="755"/>
        <v>0</v>
      </c>
      <c r="S1006" s="260">
        <f t="shared" ref="S1006" si="756">SUM(S1007:S1010)</f>
        <v>0</v>
      </c>
      <c r="T1006" s="202">
        <f t="shared" si="755"/>
        <v>0</v>
      </c>
      <c r="U1006" s="260">
        <f t="shared" si="755"/>
        <v>0</v>
      </c>
      <c r="V1006" s="262">
        <f t="shared" si="755"/>
        <v>0</v>
      </c>
      <c r="W1006" s="260" t="str">
        <f t="shared" si="731"/>
        <v/>
      </c>
    </row>
    <row r="1007" spans="1:23" ht="26">
      <c r="A1007" s="23"/>
      <c r="B1007" s="18"/>
      <c r="C1007" s="129"/>
      <c r="D1007" s="34" t="s">
        <v>135</v>
      </c>
      <c r="E1007" s="87" t="s">
        <v>61</v>
      </c>
      <c r="F1007" s="208"/>
      <c r="G1007" s="209"/>
      <c r="H1007" s="209"/>
      <c r="I1007" s="209"/>
      <c r="J1007" s="210"/>
      <c r="K1007" s="208"/>
      <c r="L1007" s="210">
        <f>K1007+L920</f>
        <v>0</v>
      </c>
      <c r="M1007" s="208"/>
      <c r="N1007" s="210">
        <f>M1007+N920</f>
        <v>0</v>
      </c>
      <c r="O1007" s="208"/>
      <c r="P1007" s="210">
        <f>O1007+P920</f>
        <v>0</v>
      </c>
      <c r="Q1007" s="211">
        <f>N1007+P1007</f>
        <v>0</v>
      </c>
      <c r="R1007" s="208"/>
      <c r="S1007" s="210">
        <f>R1007+S920</f>
        <v>0</v>
      </c>
      <c r="T1007" s="208"/>
      <c r="U1007" s="210">
        <f>T1007+U920</f>
        <v>0</v>
      </c>
      <c r="V1007" s="212">
        <f>L1007-N1007-U1007</f>
        <v>0</v>
      </c>
      <c r="W1007" s="210" t="str">
        <f t="shared" si="731"/>
        <v/>
      </c>
    </row>
    <row r="1008" spans="1:23" ht="26">
      <c r="A1008" s="23"/>
      <c r="B1008" s="18"/>
      <c r="C1008" s="129"/>
      <c r="D1008" s="8" t="s">
        <v>134</v>
      </c>
      <c r="E1008" s="64" t="s">
        <v>62</v>
      </c>
      <c r="F1008" s="213"/>
      <c r="G1008" s="214"/>
      <c r="H1008" s="214"/>
      <c r="I1008" s="214"/>
      <c r="J1008" s="215"/>
      <c r="K1008" s="213"/>
      <c r="L1008" s="215">
        <f>K1008+L921</f>
        <v>0</v>
      </c>
      <c r="M1008" s="213"/>
      <c r="N1008" s="215">
        <f>M1008+N921</f>
        <v>0</v>
      </c>
      <c r="O1008" s="213"/>
      <c r="P1008" s="215">
        <f>O1008+P921</f>
        <v>0</v>
      </c>
      <c r="Q1008" s="216">
        <f>N1008+P1008</f>
        <v>0</v>
      </c>
      <c r="R1008" s="213"/>
      <c r="S1008" s="215">
        <f>R1008+S921</f>
        <v>0</v>
      </c>
      <c r="T1008" s="213"/>
      <c r="U1008" s="215">
        <f>T1008+U921</f>
        <v>0</v>
      </c>
      <c r="V1008" s="217">
        <f>L1008-N1008-U1008</f>
        <v>0</v>
      </c>
      <c r="W1008" s="215" t="str">
        <f t="shared" si="731"/>
        <v/>
      </c>
    </row>
    <row r="1009" spans="1:23" ht="26">
      <c r="A1009" s="23"/>
      <c r="B1009" s="18"/>
      <c r="C1009" s="129"/>
      <c r="D1009" s="8" t="s">
        <v>63</v>
      </c>
      <c r="E1009" s="64" t="s">
        <v>64</v>
      </c>
      <c r="F1009" s="213"/>
      <c r="G1009" s="214"/>
      <c r="H1009" s="214"/>
      <c r="I1009" s="214"/>
      <c r="J1009" s="215"/>
      <c r="K1009" s="213"/>
      <c r="L1009" s="215">
        <f>K1009+L922</f>
        <v>0</v>
      </c>
      <c r="M1009" s="213"/>
      <c r="N1009" s="215">
        <f>M1009+N922</f>
        <v>0</v>
      </c>
      <c r="O1009" s="213"/>
      <c r="P1009" s="215">
        <f>O1009+P922</f>
        <v>0</v>
      </c>
      <c r="Q1009" s="216">
        <f>N1009+P1009</f>
        <v>0</v>
      </c>
      <c r="R1009" s="213"/>
      <c r="S1009" s="215">
        <f>R1009+S922</f>
        <v>0</v>
      </c>
      <c r="T1009" s="213"/>
      <c r="U1009" s="215">
        <f>T1009+U922</f>
        <v>0</v>
      </c>
      <c r="V1009" s="217">
        <f>L1009-N1009-U1009</f>
        <v>0</v>
      </c>
      <c r="W1009" s="215" t="str">
        <f t="shared" si="731"/>
        <v/>
      </c>
    </row>
    <row r="1010" spans="1:23" ht="14" thickBot="1">
      <c r="A1010" s="23"/>
      <c r="B1010" s="18"/>
      <c r="C1010" s="129"/>
      <c r="D1010" s="33" t="s">
        <v>55</v>
      </c>
      <c r="E1010" s="65" t="s">
        <v>56</v>
      </c>
      <c r="F1010" s="218"/>
      <c r="G1010" s="219"/>
      <c r="H1010" s="219"/>
      <c r="I1010" s="219"/>
      <c r="J1010" s="220"/>
      <c r="K1010" s="218"/>
      <c r="L1010" s="220">
        <f>K1010+L923</f>
        <v>0</v>
      </c>
      <c r="M1010" s="218"/>
      <c r="N1010" s="220">
        <f>M1010+N923</f>
        <v>0</v>
      </c>
      <c r="O1010" s="218"/>
      <c r="P1010" s="220">
        <f>O1010+P923</f>
        <v>0</v>
      </c>
      <c r="Q1010" s="221">
        <f>N1010+P1010</f>
        <v>0</v>
      </c>
      <c r="R1010" s="218"/>
      <c r="S1010" s="220">
        <f>R1010+S923</f>
        <v>0</v>
      </c>
      <c r="T1010" s="218"/>
      <c r="U1010" s="220">
        <f>T1010+U923</f>
        <v>0</v>
      </c>
      <c r="V1010" s="222">
        <f>L1010-N1010-U1010</f>
        <v>0</v>
      </c>
      <c r="W1010" s="220" t="str">
        <f t="shared" si="731"/>
        <v/>
      </c>
    </row>
    <row r="1011" spans="1:23" ht="14" thickBot="1">
      <c r="A1011" s="23"/>
      <c r="B1011" s="18"/>
      <c r="C1011" s="129"/>
      <c r="D1011" s="88" t="s">
        <v>133</v>
      </c>
      <c r="E1011" s="89" t="s">
        <v>132</v>
      </c>
      <c r="F1011" s="118"/>
      <c r="G1011" s="119">
        <f t="shared" ref="G1011:V1011" si="757">SUM(G1012:G1016)</f>
        <v>0</v>
      </c>
      <c r="H1011" s="119">
        <f t="shared" si="757"/>
        <v>0</v>
      </c>
      <c r="I1011" s="119">
        <f t="shared" si="757"/>
        <v>0</v>
      </c>
      <c r="J1011" s="120">
        <f t="shared" si="757"/>
        <v>0</v>
      </c>
      <c r="K1011" s="118">
        <f t="shared" si="757"/>
        <v>0</v>
      </c>
      <c r="L1011" s="120">
        <f t="shared" si="757"/>
        <v>0</v>
      </c>
      <c r="M1011" s="118">
        <f t="shared" si="757"/>
        <v>0</v>
      </c>
      <c r="N1011" s="120">
        <f t="shared" si="757"/>
        <v>0</v>
      </c>
      <c r="O1011" s="118">
        <f t="shared" si="757"/>
        <v>0</v>
      </c>
      <c r="P1011" s="120">
        <f t="shared" si="757"/>
        <v>0</v>
      </c>
      <c r="Q1011" s="121">
        <f t="shared" si="757"/>
        <v>0</v>
      </c>
      <c r="R1011" s="118">
        <f t="shared" si="757"/>
        <v>0</v>
      </c>
      <c r="S1011" s="120">
        <f t="shared" ref="S1011" si="758">SUM(S1012:S1016)</f>
        <v>0</v>
      </c>
      <c r="T1011" s="118">
        <f t="shared" si="757"/>
        <v>0</v>
      </c>
      <c r="U1011" s="120">
        <f t="shared" si="757"/>
        <v>0</v>
      </c>
      <c r="V1011" s="122">
        <f t="shared" si="757"/>
        <v>0</v>
      </c>
      <c r="W1011" s="120" t="str">
        <f t="shared" si="731"/>
        <v/>
      </c>
    </row>
    <row r="1012" spans="1:23" ht="13">
      <c r="A1012" s="23"/>
      <c r="B1012" s="18"/>
      <c r="C1012" s="129"/>
      <c r="D1012" s="5" t="s">
        <v>131</v>
      </c>
      <c r="E1012" s="86" t="s">
        <v>130</v>
      </c>
      <c r="F1012" s="223"/>
      <c r="G1012" s="224"/>
      <c r="H1012" s="224"/>
      <c r="I1012" s="224"/>
      <c r="J1012" s="225"/>
      <c r="K1012" s="223"/>
      <c r="L1012" s="225">
        <f t="shared" ref="L1012:L1018" si="759">K1012+L925</f>
        <v>0</v>
      </c>
      <c r="M1012" s="223"/>
      <c r="N1012" s="225">
        <f t="shared" ref="N1012:N1018" si="760">M1012+N925</f>
        <v>0</v>
      </c>
      <c r="O1012" s="223"/>
      <c r="P1012" s="225">
        <f t="shared" ref="P1012:P1018" si="761">O1012+P925</f>
        <v>0</v>
      </c>
      <c r="Q1012" s="226">
        <f t="shared" ref="Q1012:Q1018" si="762">N1012+P1012</f>
        <v>0</v>
      </c>
      <c r="R1012" s="223"/>
      <c r="S1012" s="225">
        <f t="shared" ref="S1012:U1018" si="763">R1012+S925</f>
        <v>0</v>
      </c>
      <c r="T1012" s="223"/>
      <c r="U1012" s="225">
        <f t="shared" si="763"/>
        <v>0</v>
      </c>
      <c r="V1012" s="227">
        <f t="shared" ref="V1012:V1018" si="764">L1012-N1012-U1012</f>
        <v>0</v>
      </c>
      <c r="W1012" s="225" t="str">
        <f t="shared" si="731"/>
        <v/>
      </c>
    </row>
    <row r="1013" spans="1:23" ht="26">
      <c r="A1013" s="23"/>
      <c r="B1013" s="18"/>
      <c r="C1013" s="129"/>
      <c r="D1013" s="9" t="s">
        <v>129</v>
      </c>
      <c r="E1013" s="59" t="s">
        <v>60</v>
      </c>
      <c r="F1013" s="192"/>
      <c r="G1013" s="193"/>
      <c r="H1013" s="193"/>
      <c r="I1013" s="193"/>
      <c r="J1013" s="194"/>
      <c r="K1013" s="192"/>
      <c r="L1013" s="194">
        <f t="shared" si="759"/>
        <v>0</v>
      </c>
      <c r="M1013" s="192"/>
      <c r="N1013" s="194">
        <f t="shared" si="760"/>
        <v>0</v>
      </c>
      <c r="O1013" s="192"/>
      <c r="P1013" s="194">
        <f t="shared" si="761"/>
        <v>0</v>
      </c>
      <c r="Q1013" s="195">
        <f t="shared" si="762"/>
        <v>0</v>
      </c>
      <c r="R1013" s="192"/>
      <c r="S1013" s="194">
        <f t="shared" si="763"/>
        <v>0</v>
      </c>
      <c r="T1013" s="192"/>
      <c r="U1013" s="194">
        <f t="shared" si="763"/>
        <v>0</v>
      </c>
      <c r="V1013" s="196">
        <f t="shared" si="764"/>
        <v>0</v>
      </c>
      <c r="W1013" s="194" t="str">
        <f t="shared" si="731"/>
        <v/>
      </c>
    </row>
    <row r="1014" spans="1:23" ht="39">
      <c r="A1014" s="23"/>
      <c r="B1014" s="18"/>
      <c r="C1014" s="129"/>
      <c r="D1014" s="10" t="s">
        <v>128</v>
      </c>
      <c r="E1014" s="67" t="s">
        <v>57</v>
      </c>
      <c r="F1014" s="228"/>
      <c r="G1014" s="229"/>
      <c r="H1014" s="229"/>
      <c r="I1014" s="229"/>
      <c r="J1014" s="230"/>
      <c r="K1014" s="228"/>
      <c r="L1014" s="230">
        <f t="shared" si="759"/>
        <v>0</v>
      </c>
      <c r="M1014" s="228"/>
      <c r="N1014" s="230">
        <f t="shared" si="760"/>
        <v>0</v>
      </c>
      <c r="O1014" s="228"/>
      <c r="P1014" s="230">
        <f t="shared" si="761"/>
        <v>0</v>
      </c>
      <c r="Q1014" s="231">
        <f t="shared" si="762"/>
        <v>0</v>
      </c>
      <c r="R1014" s="228"/>
      <c r="S1014" s="230">
        <f t="shared" si="763"/>
        <v>0</v>
      </c>
      <c r="T1014" s="228"/>
      <c r="U1014" s="230">
        <f t="shared" si="763"/>
        <v>0</v>
      </c>
      <c r="V1014" s="232">
        <f t="shared" si="764"/>
        <v>0</v>
      </c>
      <c r="W1014" s="230" t="str">
        <f t="shared" si="731"/>
        <v/>
      </c>
    </row>
    <row r="1015" spans="1:23" ht="26">
      <c r="A1015" s="23"/>
      <c r="B1015" s="18"/>
      <c r="C1015" s="129"/>
      <c r="D1015" s="11" t="s">
        <v>127</v>
      </c>
      <c r="E1015" s="68" t="s">
        <v>59</v>
      </c>
      <c r="F1015" s="233"/>
      <c r="G1015" s="234"/>
      <c r="H1015" s="234"/>
      <c r="I1015" s="234"/>
      <c r="J1015" s="235"/>
      <c r="K1015" s="233"/>
      <c r="L1015" s="235">
        <f t="shared" si="759"/>
        <v>0</v>
      </c>
      <c r="M1015" s="233"/>
      <c r="N1015" s="235">
        <f t="shared" si="760"/>
        <v>0</v>
      </c>
      <c r="O1015" s="233"/>
      <c r="P1015" s="235">
        <f t="shared" si="761"/>
        <v>0</v>
      </c>
      <c r="Q1015" s="236">
        <f t="shared" si="762"/>
        <v>0</v>
      </c>
      <c r="R1015" s="233"/>
      <c r="S1015" s="235">
        <f t="shared" si="763"/>
        <v>0</v>
      </c>
      <c r="T1015" s="233"/>
      <c r="U1015" s="235">
        <f t="shared" si="763"/>
        <v>0</v>
      </c>
      <c r="V1015" s="237">
        <f t="shared" si="764"/>
        <v>0</v>
      </c>
      <c r="W1015" s="235" t="str">
        <f t="shared" si="731"/>
        <v/>
      </c>
    </row>
    <row r="1016" spans="1:23" ht="39">
      <c r="A1016" s="23"/>
      <c r="B1016" s="18"/>
      <c r="C1016" s="129"/>
      <c r="D1016" s="12" t="s">
        <v>126</v>
      </c>
      <c r="E1016" s="60" t="s">
        <v>58</v>
      </c>
      <c r="F1016" s="150"/>
      <c r="G1016" s="151"/>
      <c r="H1016" s="151"/>
      <c r="I1016" s="151"/>
      <c r="J1016" s="152"/>
      <c r="K1016" s="150"/>
      <c r="L1016" s="152">
        <f t="shared" si="759"/>
        <v>0</v>
      </c>
      <c r="M1016" s="150"/>
      <c r="N1016" s="152">
        <f t="shared" si="760"/>
        <v>0</v>
      </c>
      <c r="O1016" s="150"/>
      <c r="P1016" s="152">
        <f t="shared" si="761"/>
        <v>0</v>
      </c>
      <c r="Q1016" s="153">
        <f t="shared" si="762"/>
        <v>0</v>
      </c>
      <c r="R1016" s="150"/>
      <c r="S1016" s="152">
        <f t="shared" si="763"/>
        <v>0</v>
      </c>
      <c r="T1016" s="150"/>
      <c r="U1016" s="152">
        <f t="shared" si="763"/>
        <v>0</v>
      </c>
      <c r="V1016" s="154">
        <f t="shared" si="764"/>
        <v>0</v>
      </c>
      <c r="W1016" s="152" t="str">
        <f t="shared" si="731"/>
        <v/>
      </c>
    </row>
    <row r="1017" spans="1:23" ht="13">
      <c r="A1017" s="23"/>
      <c r="B1017" s="18"/>
      <c r="C1017" s="129"/>
      <c r="D1017" s="12" t="s">
        <v>53</v>
      </c>
      <c r="E1017" s="59" t="s">
        <v>54</v>
      </c>
      <c r="F1017" s="192"/>
      <c r="G1017" s="193"/>
      <c r="H1017" s="193"/>
      <c r="I1017" s="193"/>
      <c r="J1017" s="194"/>
      <c r="K1017" s="192"/>
      <c r="L1017" s="194">
        <f t="shared" si="759"/>
        <v>0</v>
      </c>
      <c r="M1017" s="192"/>
      <c r="N1017" s="194">
        <f t="shared" si="760"/>
        <v>0</v>
      </c>
      <c r="O1017" s="192"/>
      <c r="P1017" s="194">
        <f t="shared" si="761"/>
        <v>0</v>
      </c>
      <c r="Q1017" s="195">
        <f t="shared" si="762"/>
        <v>0</v>
      </c>
      <c r="R1017" s="192"/>
      <c r="S1017" s="194">
        <f t="shared" si="763"/>
        <v>0</v>
      </c>
      <c r="T1017" s="192"/>
      <c r="U1017" s="194">
        <f t="shared" si="763"/>
        <v>0</v>
      </c>
      <c r="V1017" s="196">
        <f t="shared" si="764"/>
        <v>0</v>
      </c>
      <c r="W1017" s="194" t="str">
        <f t="shared" si="731"/>
        <v/>
      </c>
    </row>
    <row r="1018" spans="1:23" ht="27" thickBot="1">
      <c r="A1018" s="23"/>
      <c r="B1018" s="24"/>
      <c r="C1018" s="140"/>
      <c r="D1018" s="30" t="s">
        <v>51</v>
      </c>
      <c r="E1018" s="69" t="s">
        <v>52</v>
      </c>
      <c r="F1018" s="238"/>
      <c r="G1018" s="239"/>
      <c r="H1018" s="239"/>
      <c r="I1018" s="239"/>
      <c r="J1018" s="240"/>
      <c r="K1018" s="238"/>
      <c r="L1018" s="240">
        <f t="shared" si="759"/>
        <v>0</v>
      </c>
      <c r="M1018" s="238"/>
      <c r="N1018" s="240">
        <f t="shared" si="760"/>
        <v>0</v>
      </c>
      <c r="O1018" s="238"/>
      <c r="P1018" s="240">
        <f t="shared" si="761"/>
        <v>0</v>
      </c>
      <c r="Q1018" s="241">
        <f t="shared" si="762"/>
        <v>0</v>
      </c>
      <c r="R1018" s="238"/>
      <c r="S1018" s="240">
        <f t="shared" si="763"/>
        <v>0</v>
      </c>
      <c r="T1018" s="238"/>
      <c r="U1018" s="240">
        <f t="shared" si="763"/>
        <v>0</v>
      </c>
      <c r="V1018" s="242">
        <f t="shared" si="764"/>
        <v>0</v>
      </c>
      <c r="W1018" s="240" t="str">
        <f t="shared" si="731"/>
        <v/>
      </c>
    </row>
    <row r="1019" spans="1:23" ht="14" thickBot="1">
      <c r="A1019" s="23"/>
      <c r="B1019" s="25" t="s">
        <v>65</v>
      </c>
      <c r="C1019" s="126">
        <v>73048</v>
      </c>
      <c r="D1019" s="128" t="s">
        <v>125</v>
      </c>
      <c r="E1019" s="89"/>
      <c r="F1019" s="118"/>
      <c r="G1019" s="119">
        <f t="shared" ref="G1019:V1019" si="765">G1020+G1021+G1027+G1028</f>
        <v>0</v>
      </c>
      <c r="H1019" s="119">
        <f t="shared" si="765"/>
        <v>0</v>
      </c>
      <c r="I1019" s="119">
        <f t="shared" si="765"/>
        <v>0</v>
      </c>
      <c r="J1019" s="120">
        <f t="shared" si="765"/>
        <v>0</v>
      </c>
      <c r="K1019" s="118">
        <f t="shared" si="765"/>
        <v>0</v>
      </c>
      <c r="L1019" s="120">
        <f t="shared" si="765"/>
        <v>0</v>
      </c>
      <c r="M1019" s="118">
        <f t="shared" si="765"/>
        <v>0</v>
      </c>
      <c r="N1019" s="120">
        <f t="shared" si="765"/>
        <v>0</v>
      </c>
      <c r="O1019" s="118">
        <f t="shared" si="765"/>
        <v>0</v>
      </c>
      <c r="P1019" s="120">
        <f t="shared" si="765"/>
        <v>0</v>
      </c>
      <c r="Q1019" s="121">
        <f t="shared" si="765"/>
        <v>0</v>
      </c>
      <c r="R1019" s="118">
        <f t="shared" si="765"/>
        <v>0</v>
      </c>
      <c r="S1019" s="120">
        <f t="shared" ref="S1019" si="766">S1020+S1021+S1027+S1028</f>
        <v>0</v>
      </c>
      <c r="T1019" s="118">
        <f t="shared" si="765"/>
        <v>0</v>
      </c>
      <c r="U1019" s="120">
        <f t="shared" si="765"/>
        <v>0</v>
      </c>
      <c r="V1019" s="122">
        <f t="shared" si="765"/>
        <v>0</v>
      </c>
      <c r="W1019" s="120" t="str">
        <f t="shared" si="731"/>
        <v/>
      </c>
    </row>
    <row r="1020" spans="1:23" ht="14" thickBot="1">
      <c r="A1020" s="23"/>
      <c r="B1020" s="18"/>
      <c r="C1020" s="129"/>
      <c r="D1020" s="32" t="s">
        <v>124</v>
      </c>
      <c r="E1020" s="70" t="s">
        <v>66</v>
      </c>
      <c r="F1020" s="243"/>
      <c r="G1020" s="244"/>
      <c r="H1020" s="244"/>
      <c r="I1020" s="244"/>
      <c r="J1020" s="245"/>
      <c r="K1020" s="243"/>
      <c r="L1020" s="245">
        <f>K1020+L933</f>
        <v>0</v>
      </c>
      <c r="M1020" s="243"/>
      <c r="N1020" s="245">
        <f>M1020+N933</f>
        <v>0</v>
      </c>
      <c r="O1020" s="243"/>
      <c r="P1020" s="245">
        <f>O1020+P933</f>
        <v>0</v>
      </c>
      <c r="Q1020" s="246">
        <f>N1020+P1020</f>
        <v>0</v>
      </c>
      <c r="R1020" s="243"/>
      <c r="S1020" s="245">
        <f>R1020+S933</f>
        <v>0</v>
      </c>
      <c r="T1020" s="243"/>
      <c r="U1020" s="245">
        <f>T1020+U933</f>
        <v>0</v>
      </c>
      <c r="V1020" s="247">
        <f t="shared" ref="V1020:V1035" si="767">L1020-N1020-U1020</f>
        <v>0</v>
      </c>
      <c r="W1020" s="245" t="str">
        <f t="shared" si="731"/>
        <v/>
      </c>
    </row>
    <row r="1021" spans="1:23" ht="14" thickBot="1">
      <c r="A1021" s="23"/>
      <c r="B1021" s="18"/>
      <c r="C1021" s="129"/>
      <c r="D1021" s="31" t="s">
        <v>123</v>
      </c>
      <c r="E1021" s="66" t="s">
        <v>122</v>
      </c>
      <c r="F1021" s="248"/>
      <c r="G1021" s="249">
        <f t="shared" ref="G1021:P1021" si="768">SUM(G1022:G1026)</f>
        <v>0</v>
      </c>
      <c r="H1021" s="249">
        <f t="shared" si="768"/>
        <v>0</v>
      </c>
      <c r="I1021" s="249">
        <f t="shared" si="768"/>
        <v>0</v>
      </c>
      <c r="J1021" s="204">
        <f t="shared" si="768"/>
        <v>0</v>
      </c>
      <c r="K1021" s="248">
        <f t="shared" si="768"/>
        <v>0</v>
      </c>
      <c r="L1021" s="204">
        <f t="shared" si="768"/>
        <v>0</v>
      </c>
      <c r="M1021" s="248">
        <f t="shared" si="768"/>
        <v>0</v>
      </c>
      <c r="N1021" s="204">
        <f t="shared" si="768"/>
        <v>0</v>
      </c>
      <c r="O1021" s="248">
        <f t="shared" si="768"/>
        <v>0</v>
      </c>
      <c r="P1021" s="204">
        <f t="shared" si="768"/>
        <v>0</v>
      </c>
      <c r="Q1021" s="206">
        <f>SUM(Q1022:Q1026)</f>
        <v>0</v>
      </c>
      <c r="R1021" s="248">
        <f>SUM(R1022:R1026)</f>
        <v>0</v>
      </c>
      <c r="S1021" s="204">
        <f>SUM(S1022:S1026)</f>
        <v>0</v>
      </c>
      <c r="T1021" s="248">
        <f>SUM(T1022:T1026)</f>
        <v>0</v>
      </c>
      <c r="U1021" s="204">
        <f>SUM(U1022:U1026)</f>
        <v>0</v>
      </c>
      <c r="V1021" s="250">
        <f t="shared" si="767"/>
        <v>0</v>
      </c>
      <c r="W1021" s="204" t="str">
        <f t="shared" si="731"/>
        <v/>
      </c>
    </row>
    <row r="1022" spans="1:23" ht="13">
      <c r="A1022" s="23"/>
      <c r="B1022" s="18"/>
      <c r="C1022" s="129"/>
      <c r="D1022" s="9" t="s">
        <v>121</v>
      </c>
      <c r="E1022" s="59" t="s">
        <v>78</v>
      </c>
      <c r="F1022" s="192"/>
      <c r="G1022" s="193"/>
      <c r="H1022" s="193"/>
      <c r="I1022" s="193"/>
      <c r="J1022" s="194"/>
      <c r="K1022" s="192"/>
      <c r="L1022" s="194">
        <f t="shared" ref="L1022:L1027" si="769">K1022+L935</f>
        <v>0</v>
      </c>
      <c r="M1022" s="192"/>
      <c r="N1022" s="194">
        <f t="shared" ref="N1022:N1027" si="770">M1022+N935</f>
        <v>0</v>
      </c>
      <c r="O1022" s="192"/>
      <c r="P1022" s="194">
        <f t="shared" ref="P1022:P1027" si="771">O1022+P935</f>
        <v>0</v>
      </c>
      <c r="Q1022" s="195">
        <f t="shared" ref="Q1022:Q1027" si="772">N1022+P1022</f>
        <v>0</v>
      </c>
      <c r="R1022" s="192"/>
      <c r="S1022" s="194">
        <f t="shared" ref="S1022:U1027" si="773">R1022+S935</f>
        <v>0</v>
      </c>
      <c r="T1022" s="192"/>
      <c r="U1022" s="194">
        <f t="shared" si="773"/>
        <v>0</v>
      </c>
      <c r="V1022" s="196">
        <f t="shared" si="767"/>
        <v>0</v>
      </c>
      <c r="W1022" s="194" t="str">
        <f t="shared" si="731"/>
        <v/>
      </c>
    </row>
    <row r="1023" spans="1:23" ht="13">
      <c r="A1023" s="23"/>
      <c r="B1023" s="18"/>
      <c r="C1023" s="129"/>
      <c r="D1023" s="12" t="s">
        <v>120</v>
      </c>
      <c r="E1023" s="60" t="s">
        <v>73</v>
      </c>
      <c r="F1023" s="150"/>
      <c r="G1023" s="151"/>
      <c r="H1023" s="151"/>
      <c r="I1023" s="151"/>
      <c r="J1023" s="152"/>
      <c r="K1023" s="150"/>
      <c r="L1023" s="152">
        <f t="shared" si="769"/>
        <v>0</v>
      </c>
      <c r="M1023" s="150"/>
      <c r="N1023" s="152">
        <f t="shared" si="770"/>
        <v>0</v>
      </c>
      <c r="O1023" s="150"/>
      <c r="P1023" s="152">
        <f t="shared" si="771"/>
        <v>0</v>
      </c>
      <c r="Q1023" s="153">
        <f t="shared" si="772"/>
        <v>0</v>
      </c>
      <c r="R1023" s="150"/>
      <c r="S1023" s="152">
        <f t="shared" si="773"/>
        <v>0</v>
      </c>
      <c r="T1023" s="150"/>
      <c r="U1023" s="152">
        <f t="shared" si="773"/>
        <v>0</v>
      </c>
      <c r="V1023" s="154">
        <f t="shared" si="767"/>
        <v>0</v>
      </c>
      <c r="W1023" s="152" t="str">
        <f t="shared" si="731"/>
        <v/>
      </c>
    </row>
    <row r="1024" spans="1:23" ht="13">
      <c r="A1024" s="23"/>
      <c r="B1024" s="18"/>
      <c r="C1024" s="129"/>
      <c r="D1024" s="12" t="s">
        <v>119</v>
      </c>
      <c r="E1024" s="60" t="s">
        <v>67</v>
      </c>
      <c r="F1024" s="150"/>
      <c r="G1024" s="151"/>
      <c r="H1024" s="151"/>
      <c r="I1024" s="151"/>
      <c r="J1024" s="152"/>
      <c r="K1024" s="150"/>
      <c r="L1024" s="152">
        <f t="shared" si="769"/>
        <v>0</v>
      </c>
      <c r="M1024" s="150"/>
      <c r="N1024" s="152">
        <f t="shared" si="770"/>
        <v>0</v>
      </c>
      <c r="O1024" s="150"/>
      <c r="P1024" s="152">
        <f t="shared" si="771"/>
        <v>0</v>
      </c>
      <c r="Q1024" s="153">
        <f t="shared" si="772"/>
        <v>0</v>
      </c>
      <c r="R1024" s="150"/>
      <c r="S1024" s="152">
        <f t="shared" si="773"/>
        <v>0</v>
      </c>
      <c r="T1024" s="150"/>
      <c r="U1024" s="152">
        <f t="shared" si="773"/>
        <v>0</v>
      </c>
      <c r="V1024" s="154">
        <f t="shared" si="767"/>
        <v>0</v>
      </c>
      <c r="W1024" s="152" t="str">
        <f t="shared" si="731"/>
        <v/>
      </c>
    </row>
    <row r="1025" spans="1:23" ht="13">
      <c r="A1025" s="23"/>
      <c r="B1025" s="18"/>
      <c r="C1025" s="129"/>
      <c r="D1025" s="12" t="s">
        <v>118</v>
      </c>
      <c r="E1025" s="60" t="s">
        <v>68</v>
      </c>
      <c r="F1025" s="150"/>
      <c r="G1025" s="151"/>
      <c r="H1025" s="151"/>
      <c r="I1025" s="151"/>
      <c r="J1025" s="152"/>
      <c r="K1025" s="150"/>
      <c r="L1025" s="152">
        <f t="shared" si="769"/>
        <v>0</v>
      </c>
      <c r="M1025" s="150"/>
      <c r="N1025" s="152">
        <f t="shared" si="770"/>
        <v>0</v>
      </c>
      <c r="O1025" s="150"/>
      <c r="P1025" s="152">
        <f t="shared" si="771"/>
        <v>0</v>
      </c>
      <c r="Q1025" s="153">
        <f t="shared" si="772"/>
        <v>0</v>
      </c>
      <c r="R1025" s="150"/>
      <c r="S1025" s="152">
        <f t="shared" si="773"/>
        <v>0</v>
      </c>
      <c r="T1025" s="150"/>
      <c r="U1025" s="152">
        <f t="shared" si="773"/>
        <v>0</v>
      </c>
      <c r="V1025" s="154">
        <f t="shared" si="767"/>
        <v>0</v>
      </c>
      <c r="W1025" s="152" t="str">
        <f t="shared" si="731"/>
        <v/>
      </c>
    </row>
    <row r="1026" spans="1:23" ht="13">
      <c r="A1026" s="23"/>
      <c r="B1026" s="18"/>
      <c r="C1026" s="129"/>
      <c r="D1026" s="13" t="s">
        <v>117</v>
      </c>
      <c r="E1026" s="71" t="s">
        <v>76</v>
      </c>
      <c r="F1026" s="251"/>
      <c r="G1026" s="252"/>
      <c r="H1026" s="252"/>
      <c r="I1026" s="252"/>
      <c r="J1026" s="253"/>
      <c r="K1026" s="251"/>
      <c r="L1026" s="253">
        <f t="shared" si="769"/>
        <v>0</v>
      </c>
      <c r="M1026" s="251"/>
      <c r="N1026" s="253">
        <f t="shared" si="770"/>
        <v>0</v>
      </c>
      <c r="O1026" s="251"/>
      <c r="P1026" s="253">
        <f t="shared" si="771"/>
        <v>0</v>
      </c>
      <c r="Q1026" s="254">
        <f t="shared" si="772"/>
        <v>0</v>
      </c>
      <c r="R1026" s="251"/>
      <c r="S1026" s="253">
        <f t="shared" si="773"/>
        <v>0</v>
      </c>
      <c r="T1026" s="251"/>
      <c r="U1026" s="253">
        <f t="shared" si="773"/>
        <v>0</v>
      </c>
      <c r="V1026" s="255">
        <f t="shared" si="767"/>
        <v>0</v>
      </c>
      <c r="W1026" s="253" t="str">
        <f t="shared" si="731"/>
        <v/>
      </c>
    </row>
    <row r="1027" spans="1:23" ht="27" thickBot="1">
      <c r="A1027" s="23"/>
      <c r="B1027" s="18"/>
      <c r="C1027" s="129"/>
      <c r="D1027" s="72" t="s">
        <v>116</v>
      </c>
      <c r="E1027" s="70" t="s">
        <v>75</v>
      </c>
      <c r="F1027" s="243"/>
      <c r="G1027" s="244"/>
      <c r="H1027" s="244"/>
      <c r="I1027" s="244"/>
      <c r="J1027" s="245"/>
      <c r="K1027" s="243"/>
      <c r="L1027" s="245">
        <f t="shared" si="769"/>
        <v>0</v>
      </c>
      <c r="M1027" s="243"/>
      <c r="N1027" s="245">
        <f t="shared" si="770"/>
        <v>0</v>
      </c>
      <c r="O1027" s="243"/>
      <c r="P1027" s="245">
        <f t="shared" si="771"/>
        <v>0</v>
      </c>
      <c r="Q1027" s="246">
        <f t="shared" si="772"/>
        <v>0</v>
      </c>
      <c r="R1027" s="243"/>
      <c r="S1027" s="245">
        <f t="shared" si="773"/>
        <v>0</v>
      </c>
      <c r="T1027" s="243"/>
      <c r="U1027" s="245">
        <f t="shared" si="773"/>
        <v>0</v>
      </c>
      <c r="V1027" s="247">
        <f t="shared" si="767"/>
        <v>0</v>
      </c>
      <c r="W1027" s="245" t="str">
        <f t="shared" si="731"/>
        <v/>
      </c>
    </row>
    <row r="1028" spans="1:23" ht="14" thickBot="1">
      <c r="A1028" s="23"/>
      <c r="B1028" s="18"/>
      <c r="C1028" s="129"/>
      <c r="D1028" s="31" t="s">
        <v>115</v>
      </c>
      <c r="E1028" s="73" t="s">
        <v>114</v>
      </c>
      <c r="F1028" s="248"/>
      <c r="G1028" s="249">
        <f t="shared" ref="G1028:U1028" si="774">SUM(G1029:G1035)</f>
        <v>0</v>
      </c>
      <c r="H1028" s="249">
        <f t="shared" si="774"/>
        <v>0</v>
      </c>
      <c r="I1028" s="249">
        <f t="shared" si="774"/>
        <v>0</v>
      </c>
      <c r="J1028" s="204">
        <f t="shared" si="774"/>
        <v>0</v>
      </c>
      <c r="K1028" s="248">
        <f t="shared" si="774"/>
        <v>0</v>
      </c>
      <c r="L1028" s="204">
        <f t="shared" si="774"/>
        <v>0</v>
      </c>
      <c r="M1028" s="248">
        <f t="shared" si="774"/>
        <v>0</v>
      </c>
      <c r="N1028" s="204">
        <f t="shared" si="774"/>
        <v>0</v>
      </c>
      <c r="O1028" s="248">
        <f t="shared" si="774"/>
        <v>0</v>
      </c>
      <c r="P1028" s="204">
        <f t="shared" si="774"/>
        <v>0</v>
      </c>
      <c r="Q1028" s="206">
        <f t="shared" si="774"/>
        <v>0</v>
      </c>
      <c r="R1028" s="248">
        <f t="shared" si="774"/>
        <v>0</v>
      </c>
      <c r="S1028" s="204">
        <f t="shared" ref="S1028" si="775">SUM(S1029:S1035)</f>
        <v>0</v>
      </c>
      <c r="T1028" s="248">
        <f t="shared" si="774"/>
        <v>0</v>
      </c>
      <c r="U1028" s="204">
        <f t="shared" si="774"/>
        <v>0</v>
      </c>
      <c r="V1028" s="250">
        <f t="shared" si="767"/>
        <v>0</v>
      </c>
      <c r="W1028" s="204" t="str">
        <f t="shared" si="731"/>
        <v/>
      </c>
    </row>
    <row r="1029" spans="1:23" ht="26">
      <c r="A1029" s="23"/>
      <c r="B1029" s="18"/>
      <c r="C1029" s="129"/>
      <c r="D1029" s="9" t="s">
        <v>113</v>
      </c>
      <c r="E1029" s="74" t="s">
        <v>77</v>
      </c>
      <c r="F1029" s="192"/>
      <c r="G1029" s="193"/>
      <c r="H1029" s="193"/>
      <c r="I1029" s="193"/>
      <c r="J1029" s="194"/>
      <c r="K1029" s="192"/>
      <c r="L1029" s="194">
        <f t="shared" ref="L1029:L1035" si="776">K1029+L942</f>
        <v>0</v>
      </c>
      <c r="M1029" s="192"/>
      <c r="N1029" s="194">
        <f t="shared" ref="N1029:N1035" si="777">M1029+N942</f>
        <v>0</v>
      </c>
      <c r="O1029" s="192"/>
      <c r="P1029" s="194">
        <f t="shared" ref="P1029:P1035" si="778">O1029+P942</f>
        <v>0</v>
      </c>
      <c r="Q1029" s="195">
        <f t="shared" ref="Q1029:Q1035" si="779">N1029+P1029</f>
        <v>0</v>
      </c>
      <c r="R1029" s="192"/>
      <c r="S1029" s="194">
        <f t="shared" ref="S1029:U1035" si="780">R1029+S942</f>
        <v>0</v>
      </c>
      <c r="T1029" s="192"/>
      <c r="U1029" s="194">
        <f t="shared" si="780"/>
        <v>0</v>
      </c>
      <c r="V1029" s="196">
        <f t="shared" si="767"/>
        <v>0</v>
      </c>
      <c r="W1029" s="194" t="str">
        <f t="shared" ref="W1029:W1049" si="781">IF(L1029-N1029-U1029-V1029=0,"","Error")</f>
        <v/>
      </c>
    </row>
    <row r="1030" spans="1:23" ht="13">
      <c r="A1030" s="23"/>
      <c r="B1030" s="18"/>
      <c r="C1030" s="129"/>
      <c r="D1030" s="12" t="s">
        <v>112</v>
      </c>
      <c r="E1030" s="75" t="s">
        <v>72</v>
      </c>
      <c r="F1030" s="150"/>
      <c r="G1030" s="151"/>
      <c r="H1030" s="151"/>
      <c r="I1030" s="151"/>
      <c r="J1030" s="152"/>
      <c r="K1030" s="150"/>
      <c r="L1030" s="152">
        <f t="shared" si="776"/>
        <v>0</v>
      </c>
      <c r="M1030" s="150"/>
      <c r="N1030" s="152">
        <f t="shared" si="777"/>
        <v>0</v>
      </c>
      <c r="O1030" s="150"/>
      <c r="P1030" s="152">
        <f t="shared" si="778"/>
        <v>0</v>
      </c>
      <c r="Q1030" s="153">
        <f t="shared" si="779"/>
        <v>0</v>
      </c>
      <c r="R1030" s="150"/>
      <c r="S1030" s="152">
        <f t="shared" si="780"/>
        <v>0</v>
      </c>
      <c r="T1030" s="150"/>
      <c r="U1030" s="152">
        <f t="shared" si="780"/>
        <v>0</v>
      </c>
      <c r="V1030" s="154">
        <f t="shared" si="767"/>
        <v>0</v>
      </c>
      <c r="W1030" s="152" t="str">
        <f t="shared" si="781"/>
        <v/>
      </c>
    </row>
    <row r="1031" spans="1:23" ht="13">
      <c r="A1031" s="23"/>
      <c r="B1031" s="18"/>
      <c r="C1031" s="129"/>
      <c r="D1031" s="12" t="s">
        <v>111</v>
      </c>
      <c r="E1031" s="75" t="s">
        <v>74</v>
      </c>
      <c r="F1031" s="150"/>
      <c r="G1031" s="151"/>
      <c r="H1031" s="151"/>
      <c r="I1031" s="151"/>
      <c r="J1031" s="152"/>
      <c r="K1031" s="150"/>
      <c r="L1031" s="152">
        <f t="shared" si="776"/>
        <v>0</v>
      </c>
      <c r="M1031" s="150"/>
      <c r="N1031" s="152">
        <f t="shared" si="777"/>
        <v>0</v>
      </c>
      <c r="O1031" s="150"/>
      <c r="P1031" s="152">
        <f t="shared" si="778"/>
        <v>0</v>
      </c>
      <c r="Q1031" s="153">
        <f t="shared" si="779"/>
        <v>0</v>
      </c>
      <c r="R1031" s="150"/>
      <c r="S1031" s="152">
        <f t="shared" si="780"/>
        <v>0</v>
      </c>
      <c r="T1031" s="150"/>
      <c r="U1031" s="152">
        <f t="shared" si="780"/>
        <v>0</v>
      </c>
      <c r="V1031" s="154">
        <f t="shared" si="767"/>
        <v>0</v>
      </c>
      <c r="W1031" s="152" t="str">
        <f t="shared" si="781"/>
        <v/>
      </c>
    </row>
    <row r="1032" spans="1:23" ht="13">
      <c r="A1032" s="23"/>
      <c r="B1032" s="18"/>
      <c r="C1032" s="129"/>
      <c r="D1032" s="12" t="s">
        <v>110</v>
      </c>
      <c r="E1032" s="75" t="s">
        <v>69</v>
      </c>
      <c r="F1032" s="150"/>
      <c r="G1032" s="151"/>
      <c r="H1032" s="151"/>
      <c r="I1032" s="151"/>
      <c r="J1032" s="152"/>
      <c r="K1032" s="150"/>
      <c r="L1032" s="152">
        <f t="shared" si="776"/>
        <v>0</v>
      </c>
      <c r="M1032" s="150"/>
      <c r="N1032" s="152">
        <f t="shared" si="777"/>
        <v>0</v>
      </c>
      <c r="O1032" s="150"/>
      <c r="P1032" s="152">
        <f t="shared" si="778"/>
        <v>0</v>
      </c>
      <c r="Q1032" s="153">
        <f t="shared" si="779"/>
        <v>0</v>
      </c>
      <c r="R1032" s="150"/>
      <c r="S1032" s="152">
        <f t="shared" si="780"/>
        <v>0</v>
      </c>
      <c r="T1032" s="150"/>
      <c r="U1032" s="152">
        <f t="shared" si="780"/>
        <v>0</v>
      </c>
      <c r="V1032" s="154">
        <f t="shared" si="767"/>
        <v>0</v>
      </c>
      <c r="W1032" s="152" t="str">
        <f t="shared" si="781"/>
        <v/>
      </c>
    </row>
    <row r="1033" spans="1:23" ht="13">
      <c r="A1033" s="23"/>
      <c r="B1033" s="18"/>
      <c r="C1033" s="129"/>
      <c r="D1033" s="12" t="s">
        <v>109</v>
      </c>
      <c r="E1033" s="75" t="s">
        <v>70</v>
      </c>
      <c r="F1033" s="150"/>
      <c r="G1033" s="151"/>
      <c r="H1033" s="151"/>
      <c r="I1033" s="151"/>
      <c r="J1033" s="152"/>
      <c r="K1033" s="150"/>
      <c r="L1033" s="152">
        <f t="shared" si="776"/>
        <v>0</v>
      </c>
      <c r="M1033" s="150"/>
      <c r="N1033" s="152">
        <f t="shared" si="777"/>
        <v>0</v>
      </c>
      <c r="O1033" s="150"/>
      <c r="P1033" s="152">
        <f t="shared" si="778"/>
        <v>0</v>
      </c>
      <c r="Q1033" s="153">
        <f t="shared" si="779"/>
        <v>0</v>
      </c>
      <c r="R1033" s="150"/>
      <c r="S1033" s="152">
        <f t="shared" si="780"/>
        <v>0</v>
      </c>
      <c r="T1033" s="150"/>
      <c r="U1033" s="152">
        <f t="shared" si="780"/>
        <v>0</v>
      </c>
      <c r="V1033" s="154">
        <f t="shared" si="767"/>
        <v>0</v>
      </c>
      <c r="W1033" s="152" t="str">
        <f t="shared" si="781"/>
        <v/>
      </c>
    </row>
    <row r="1034" spans="1:23" ht="13">
      <c r="A1034" s="23"/>
      <c r="B1034" s="18"/>
      <c r="C1034" s="129"/>
      <c r="D1034" s="12" t="s">
        <v>108</v>
      </c>
      <c r="E1034" s="75" t="s">
        <v>71</v>
      </c>
      <c r="F1034" s="150"/>
      <c r="G1034" s="151"/>
      <c r="H1034" s="151"/>
      <c r="I1034" s="151"/>
      <c r="J1034" s="152"/>
      <c r="K1034" s="150"/>
      <c r="L1034" s="152">
        <f t="shared" si="776"/>
        <v>0</v>
      </c>
      <c r="M1034" s="150"/>
      <c r="N1034" s="152">
        <f t="shared" si="777"/>
        <v>0</v>
      </c>
      <c r="O1034" s="150"/>
      <c r="P1034" s="152">
        <f t="shared" si="778"/>
        <v>0</v>
      </c>
      <c r="Q1034" s="153">
        <f t="shared" si="779"/>
        <v>0</v>
      </c>
      <c r="R1034" s="150"/>
      <c r="S1034" s="152">
        <f t="shared" si="780"/>
        <v>0</v>
      </c>
      <c r="T1034" s="150"/>
      <c r="U1034" s="152">
        <f t="shared" si="780"/>
        <v>0</v>
      </c>
      <c r="V1034" s="154">
        <f t="shared" si="767"/>
        <v>0</v>
      </c>
      <c r="W1034" s="152" t="str">
        <f t="shared" si="781"/>
        <v/>
      </c>
    </row>
    <row r="1035" spans="1:23" ht="14" thickBot="1">
      <c r="A1035" s="23"/>
      <c r="B1035" s="24"/>
      <c r="C1035" s="140"/>
      <c r="D1035" s="30" t="s">
        <v>107</v>
      </c>
      <c r="E1035" s="76" t="s">
        <v>79</v>
      </c>
      <c r="F1035" s="238"/>
      <c r="G1035" s="239"/>
      <c r="H1035" s="239"/>
      <c r="I1035" s="239"/>
      <c r="J1035" s="240"/>
      <c r="K1035" s="238"/>
      <c r="L1035" s="240">
        <f t="shared" si="776"/>
        <v>0</v>
      </c>
      <c r="M1035" s="238"/>
      <c r="N1035" s="240">
        <f t="shared" si="777"/>
        <v>0</v>
      </c>
      <c r="O1035" s="238"/>
      <c r="P1035" s="240">
        <f t="shared" si="778"/>
        <v>0</v>
      </c>
      <c r="Q1035" s="241">
        <f t="shared" si="779"/>
        <v>0</v>
      </c>
      <c r="R1035" s="238"/>
      <c r="S1035" s="240">
        <f t="shared" si="780"/>
        <v>0</v>
      </c>
      <c r="T1035" s="238"/>
      <c r="U1035" s="240">
        <f t="shared" si="780"/>
        <v>0</v>
      </c>
      <c r="V1035" s="242">
        <f t="shared" si="767"/>
        <v>0</v>
      </c>
      <c r="W1035" s="240" t="str">
        <f t="shared" si="781"/>
        <v/>
      </c>
    </row>
    <row r="1036" spans="1:23" ht="14" thickBot="1">
      <c r="A1036" s="23"/>
      <c r="B1036" s="136">
        <v>7306</v>
      </c>
      <c r="C1036" s="139">
        <v>73066</v>
      </c>
      <c r="D1036" s="138" t="s">
        <v>106</v>
      </c>
      <c r="E1036" s="90"/>
      <c r="F1036" s="118"/>
      <c r="G1036" s="119">
        <f t="shared" ref="G1036:V1036" si="782">SUM(G1037:G1041)</f>
        <v>0</v>
      </c>
      <c r="H1036" s="119">
        <f t="shared" si="782"/>
        <v>0</v>
      </c>
      <c r="I1036" s="119">
        <f t="shared" si="782"/>
        <v>0</v>
      </c>
      <c r="J1036" s="120">
        <f t="shared" si="782"/>
        <v>0</v>
      </c>
      <c r="K1036" s="118">
        <f t="shared" si="782"/>
        <v>0</v>
      </c>
      <c r="L1036" s="120">
        <f t="shared" si="782"/>
        <v>0</v>
      </c>
      <c r="M1036" s="118">
        <f t="shared" si="782"/>
        <v>0</v>
      </c>
      <c r="N1036" s="120">
        <f t="shared" si="782"/>
        <v>0</v>
      </c>
      <c r="O1036" s="118">
        <f t="shared" si="782"/>
        <v>0</v>
      </c>
      <c r="P1036" s="120">
        <f t="shared" si="782"/>
        <v>0</v>
      </c>
      <c r="Q1036" s="121">
        <f t="shared" si="782"/>
        <v>0</v>
      </c>
      <c r="R1036" s="118">
        <f t="shared" si="782"/>
        <v>0</v>
      </c>
      <c r="S1036" s="120">
        <f t="shared" ref="S1036" si="783">SUM(S1037:S1041)</f>
        <v>0</v>
      </c>
      <c r="T1036" s="118">
        <f t="shared" si="782"/>
        <v>0</v>
      </c>
      <c r="U1036" s="120">
        <f t="shared" si="782"/>
        <v>0</v>
      </c>
      <c r="V1036" s="122">
        <f t="shared" si="782"/>
        <v>0</v>
      </c>
      <c r="W1036" s="120" t="str">
        <f t="shared" si="781"/>
        <v/>
      </c>
    </row>
    <row r="1037" spans="1:23" ht="13">
      <c r="A1037" s="23"/>
      <c r="B1037" s="18"/>
      <c r="C1037" s="127"/>
      <c r="D1037" s="137" t="s">
        <v>105</v>
      </c>
      <c r="E1037" s="86" t="s">
        <v>104</v>
      </c>
      <c r="F1037" s="192"/>
      <c r="G1037" s="193"/>
      <c r="H1037" s="193"/>
      <c r="I1037" s="193"/>
      <c r="J1037" s="194"/>
      <c r="K1037" s="192"/>
      <c r="L1037" s="194">
        <f t="shared" ref="L1037:L1044" si="784">K1037+L950</f>
        <v>0</v>
      </c>
      <c r="M1037" s="192"/>
      <c r="N1037" s="194">
        <f t="shared" ref="N1037:N1044" si="785">M1037+N950</f>
        <v>0</v>
      </c>
      <c r="O1037" s="192"/>
      <c r="P1037" s="194">
        <f t="shared" ref="P1037:P1044" si="786">O1037+P950</f>
        <v>0</v>
      </c>
      <c r="Q1037" s="195">
        <f t="shared" ref="Q1037:Q1044" si="787">N1037+P1037</f>
        <v>0</v>
      </c>
      <c r="R1037" s="192"/>
      <c r="S1037" s="194">
        <f t="shared" ref="S1037:U1044" si="788">R1037+S950</f>
        <v>0</v>
      </c>
      <c r="T1037" s="192"/>
      <c r="U1037" s="194">
        <f t="shared" si="788"/>
        <v>0</v>
      </c>
      <c r="V1037" s="196">
        <f t="shared" ref="V1037:V1044" si="789">L1037-N1037-U1037</f>
        <v>0</v>
      </c>
      <c r="W1037" s="194" t="str">
        <f t="shared" si="781"/>
        <v/>
      </c>
    </row>
    <row r="1038" spans="1:23" ht="26">
      <c r="A1038" s="23"/>
      <c r="B1038" s="18"/>
      <c r="C1038" s="127"/>
      <c r="D1038" s="6" t="s">
        <v>103</v>
      </c>
      <c r="E1038" s="60" t="s">
        <v>82</v>
      </c>
      <c r="F1038" s="150"/>
      <c r="G1038" s="151"/>
      <c r="H1038" s="151"/>
      <c r="I1038" s="151"/>
      <c r="J1038" s="152"/>
      <c r="K1038" s="150"/>
      <c r="L1038" s="152">
        <f t="shared" si="784"/>
        <v>0</v>
      </c>
      <c r="M1038" s="150"/>
      <c r="N1038" s="152">
        <f t="shared" si="785"/>
        <v>0</v>
      </c>
      <c r="O1038" s="150"/>
      <c r="P1038" s="152">
        <f t="shared" si="786"/>
        <v>0</v>
      </c>
      <c r="Q1038" s="153">
        <f t="shared" si="787"/>
        <v>0</v>
      </c>
      <c r="R1038" s="150"/>
      <c r="S1038" s="152">
        <f t="shared" si="788"/>
        <v>0</v>
      </c>
      <c r="T1038" s="150"/>
      <c r="U1038" s="152">
        <f t="shared" si="788"/>
        <v>0</v>
      </c>
      <c r="V1038" s="154">
        <f t="shared" si="789"/>
        <v>0</v>
      </c>
      <c r="W1038" s="152" t="str">
        <f t="shared" si="781"/>
        <v/>
      </c>
    </row>
    <row r="1039" spans="1:23" ht="13">
      <c r="A1039" s="23"/>
      <c r="B1039" s="18"/>
      <c r="C1039" s="127"/>
      <c r="D1039" s="7" t="s">
        <v>102</v>
      </c>
      <c r="E1039" s="61" t="s">
        <v>81</v>
      </c>
      <c r="F1039" s="197"/>
      <c r="G1039" s="198"/>
      <c r="H1039" s="198"/>
      <c r="I1039" s="198"/>
      <c r="J1039" s="199"/>
      <c r="K1039" s="197"/>
      <c r="L1039" s="199">
        <f t="shared" si="784"/>
        <v>0</v>
      </c>
      <c r="M1039" s="197"/>
      <c r="N1039" s="199">
        <f t="shared" si="785"/>
        <v>0</v>
      </c>
      <c r="O1039" s="197"/>
      <c r="P1039" s="199">
        <f t="shared" si="786"/>
        <v>0</v>
      </c>
      <c r="Q1039" s="200">
        <f t="shared" si="787"/>
        <v>0</v>
      </c>
      <c r="R1039" s="197"/>
      <c r="S1039" s="199">
        <f t="shared" si="788"/>
        <v>0</v>
      </c>
      <c r="T1039" s="197"/>
      <c r="U1039" s="199">
        <f t="shared" si="788"/>
        <v>0</v>
      </c>
      <c r="V1039" s="201">
        <f t="shared" si="789"/>
        <v>0</v>
      </c>
      <c r="W1039" s="199" t="str">
        <f t="shared" si="781"/>
        <v/>
      </c>
    </row>
    <row r="1040" spans="1:23" ht="13">
      <c r="A1040" s="23"/>
      <c r="B1040" s="18"/>
      <c r="C1040" s="127"/>
      <c r="D1040" s="7" t="s">
        <v>101</v>
      </c>
      <c r="E1040" s="61" t="s">
        <v>83</v>
      </c>
      <c r="F1040" s="197"/>
      <c r="G1040" s="198"/>
      <c r="H1040" s="198"/>
      <c r="I1040" s="198"/>
      <c r="J1040" s="199"/>
      <c r="K1040" s="197"/>
      <c r="L1040" s="199">
        <f t="shared" si="784"/>
        <v>0</v>
      </c>
      <c r="M1040" s="197"/>
      <c r="N1040" s="199">
        <f t="shared" si="785"/>
        <v>0</v>
      </c>
      <c r="O1040" s="197"/>
      <c r="P1040" s="199">
        <f t="shared" si="786"/>
        <v>0</v>
      </c>
      <c r="Q1040" s="200">
        <f t="shared" si="787"/>
        <v>0</v>
      </c>
      <c r="R1040" s="197"/>
      <c r="S1040" s="199">
        <f t="shared" si="788"/>
        <v>0</v>
      </c>
      <c r="T1040" s="197"/>
      <c r="U1040" s="199">
        <f t="shared" si="788"/>
        <v>0</v>
      </c>
      <c r="V1040" s="201">
        <f t="shared" si="789"/>
        <v>0</v>
      </c>
      <c r="W1040" s="199" t="str">
        <f t="shared" si="781"/>
        <v/>
      </c>
    </row>
    <row r="1041" spans="1:23" ht="14" thickBot="1">
      <c r="A1041" s="23"/>
      <c r="B1041" s="24"/>
      <c r="C1041" s="130"/>
      <c r="D1041" s="28" t="s">
        <v>100</v>
      </c>
      <c r="E1041" s="69" t="s">
        <v>80</v>
      </c>
      <c r="F1041" s="238"/>
      <c r="G1041" s="239"/>
      <c r="H1041" s="239"/>
      <c r="I1041" s="239"/>
      <c r="J1041" s="240"/>
      <c r="K1041" s="238"/>
      <c r="L1041" s="240">
        <f t="shared" si="784"/>
        <v>0</v>
      </c>
      <c r="M1041" s="238"/>
      <c r="N1041" s="240">
        <f t="shared" si="785"/>
        <v>0</v>
      </c>
      <c r="O1041" s="238"/>
      <c r="P1041" s="240">
        <f t="shared" si="786"/>
        <v>0</v>
      </c>
      <c r="Q1041" s="241">
        <f t="shared" si="787"/>
        <v>0</v>
      </c>
      <c r="R1041" s="238"/>
      <c r="S1041" s="240">
        <f t="shared" si="788"/>
        <v>0</v>
      </c>
      <c r="T1041" s="238"/>
      <c r="U1041" s="240">
        <f t="shared" si="788"/>
        <v>0</v>
      </c>
      <c r="V1041" s="242">
        <f t="shared" si="789"/>
        <v>0</v>
      </c>
      <c r="W1041" s="240" t="str">
        <f t="shared" si="781"/>
        <v/>
      </c>
    </row>
    <row r="1042" spans="1:23" ht="13">
      <c r="A1042" s="15"/>
      <c r="B1042" s="19" t="s">
        <v>205</v>
      </c>
      <c r="C1042" s="20">
        <v>73071</v>
      </c>
      <c r="D1042" s="16" t="s">
        <v>99</v>
      </c>
      <c r="E1042" s="77" t="s">
        <v>98</v>
      </c>
      <c r="F1042" s="97"/>
      <c r="G1042" s="98"/>
      <c r="H1042" s="98"/>
      <c r="I1042" s="98"/>
      <c r="J1042" s="99"/>
      <c r="K1042" s="97"/>
      <c r="L1042" s="99">
        <f t="shared" si="784"/>
        <v>0</v>
      </c>
      <c r="M1042" s="97"/>
      <c r="N1042" s="99">
        <f t="shared" si="785"/>
        <v>0</v>
      </c>
      <c r="O1042" s="97"/>
      <c r="P1042" s="99">
        <f t="shared" si="786"/>
        <v>0</v>
      </c>
      <c r="Q1042" s="100">
        <f t="shared" si="787"/>
        <v>0</v>
      </c>
      <c r="R1042" s="97"/>
      <c r="S1042" s="99">
        <f t="shared" si="788"/>
        <v>0</v>
      </c>
      <c r="T1042" s="97"/>
      <c r="U1042" s="99">
        <f t="shared" si="788"/>
        <v>0</v>
      </c>
      <c r="V1042" s="101">
        <f t="shared" si="789"/>
        <v>0</v>
      </c>
      <c r="W1042" s="99" t="str">
        <f t="shared" si="781"/>
        <v/>
      </c>
    </row>
    <row r="1043" spans="1:23" ht="13">
      <c r="A1043" s="15"/>
      <c r="B1043" s="18"/>
      <c r="C1043" s="21">
        <v>73072</v>
      </c>
      <c r="D1043" s="22" t="s">
        <v>97</v>
      </c>
      <c r="E1043" s="62" t="s">
        <v>96</v>
      </c>
      <c r="F1043" s="102"/>
      <c r="G1043" s="103"/>
      <c r="H1043" s="103"/>
      <c r="I1043" s="103"/>
      <c r="J1043" s="104"/>
      <c r="K1043" s="102"/>
      <c r="L1043" s="124">
        <f t="shared" si="784"/>
        <v>0</v>
      </c>
      <c r="M1043" s="102"/>
      <c r="N1043" s="124">
        <f t="shared" si="785"/>
        <v>0</v>
      </c>
      <c r="O1043" s="102"/>
      <c r="P1043" s="104">
        <f t="shared" si="786"/>
        <v>0</v>
      </c>
      <c r="Q1043" s="105">
        <f t="shared" si="787"/>
        <v>0</v>
      </c>
      <c r="R1043" s="102"/>
      <c r="S1043" s="104">
        <f t="shared" si="788"/>
        <v>0</v>
      </c>
      <c r="T1043" s="102"/>
      <c r="U1043" s="104">
        <f t="shared" si="788"/>
        <v>0</v>
      </c>
      <c r="V1043" s="106">
        <f t="shared" si="789"/>
        <v>0</v>
      </c>
      <c r="W1043" s="104" t="str">
        <f t="shared" si="781"/>
        <v/>
      </c>
    </row>
    <row r="1044" spans="1:23" ht="14" thickBot="1">
      <c r="A1044" s="15"/>
      <c r="B1044" s="18"/>
      <c r="C1044" s="131">
        <v>73073</v>
      </c>
      <c r="D1044" s="82" t="s">
        <v>95</v>
      </c>
      <c r="E1044" s="132" t="s">
        <v>94</v>
      </c>
      <c r="F1044" s="168"/>
      <c r="G1044" s="169"/>
      <c r="H1044" s="169"/>
      <c r="I1044" s="169"/>
      <c r="J1044" s="170"/>
      <c r="K1044" s="168"/>
      <c r="L1044" s="170">
        <f t="shared" si="784"/>
        <v>0</v>
      </c>
      <c r="M1044" s="168"/>
      <c r="N1044" s="170">
        <f t="shared" si="785"/>
        <v>0</v>
      </c>
      <c r="O1044" s="168"/>
      <c r="P1044" s="170">
        <f t="shared" si="786"/>
        <v>0</v>
      </c>
      <c r="Q1044" s="171">
        <f t="shared" si="787"/>
        <v>0</v>
      </c>
      <c r="R1044" s="168"/>
      <c r="S1044" s="170">
        <f t="shared" si="788"/>
        <v>0</v>
      </c>
      <c r="T1044" s="168"/>
      <c r="U1044" s="170">
        <f t="shared" si="788"/>
        <v>0</v>
      </c>
      <c r="V1044" s="263">
        <f t="shared" si="789"/>
        <v>0</v>
      </c>
      <c r="W1044" s="170" t="str">
        <f t="shared" si="781"/>
        <v/>
      </c>
    </row>
    <row r="1045" spans="1:23" ht="14" thickBot="1">
      <c r="A1045" s="23"/>
      <c r="B1045" s="15"/>
      <c r="C1045" s="139">
        <v>73087</v>
      </c>
      <c r="D1045" s="135" t="s">
        <v>93</v>
      </c>
      <c r="E1045" s="89"/>
      <c r="F1045" s="118"/>
      <c r="G1045" s="119">
        <f t="shared" ref="G1045:V1045" si="790">G1046</f>
        <v>0</v>
      </c>
      <c r="H1045" s="119">
        <f t="shared" si="790"/>
        <v>0</v>
      </c>
      <c r="I1045" s="119">
        <f t="shared" si="790"/>
        <v>0</v>
      </c>
      <c r="J1045" s="120">
        <f t="shared" si="790"/>
        <v>0</v>
      </c>
      <c r="K1045" s="118">
        <f t="shared" si="790"/>
        <v>0</v>
      </c>
      <c r="L1045" s="120">
        <f t="shared" si="790"/>
        <v>0</v>
      </c>
      <c r="M1045" s="118">
        <f t="shared" si="790"/>
        <v>0</v>
      </c>
      <c r="N1045" s="120">
        <f t="shared" si="790"/>
        <v>0</v>
      </c>
      <c r="O1045" s="118">
        <f t="shared" si="790"/>
        <v>0</v>
      </c>
      <c r="P1045" s="120">
        <f t="shared" si="790"/>
        <v>0</v>
      </c>
      <c r="Q1045" s="121">
        <f t="shared" si="790"/>
        <v>0</v>
      </c>
      <c r="R1045" s="118">
        <f t="shared" si="790"/>
        <v>0</v>
      </c>
      <c r="S1045" s="120">
        <f t="shared" si="790"/>
        <v>0</v>
      </c>
      <c r="T1045" s="118">
        <f t="shared" si="790"/>
        <v>0</v>
      </c>
      <c r="U1045" s="120">
        <f t="shared" si="790"/>
        <v>0</v>
      </c>
      <c r="V1045" s="122">
        <f t="shared" si="790"/>
        <v>0</v>
      </c>
      <c r="W1045" s="120" t="str">
        <f t="shared" si="781"/>
        <v/>
      </c>
    </row>
    <row r="1046" spans="1:23" ht="13">
      <c r="A1046" s="23"/>
      <c r="B1046" s="18"/>
      <c r="C1046" s="129"/>
      <c r="D1046" s="133" t="s">
        <v>92</v>
      </c>
      <c r="E1046" s="134" t="s">
        <v>91</v>
      </c>
      <c r="F1046" s="256"/>
      <c r="G1046" s="264">
        <f>SUM(G1047:G1048)</f>
        <v>0</v>
      </c>
      <c r="H1046" s="264">
        <f>SUM(H1047:H1048)</f>
        <v>0</v>
      </c>
      <c r="I1046" s="264">
        <f>SUM(I1047:I1048)</f>
        <v>0</v>
      </c>
      <c r="J1046" s="165">
        <f>SUM(J1047:J1048)</f>
        <v>0</v>
      </c>
      <c r="K1046" s="256">
        <f>SUM(K1047:K1048)</f>
        <v>0</v>
      </c>
      <c r="L1046" s="165">
        <f t="shared" ref="L1046:U1046" si="791">SUM(L1047:L1048)</f>
        <v>0</v>
      </c>
      <c r="M1046" s="256">
        <f t="shared" si="791"/>
        <v>0</v>
      </c>
      <c r="N1046" s="165">
        <f t="shared" si="791"/>
        <v>0</v>
      </c>
      <c r="O1046" s="256">
        <f t="shared" si="791"/>
        <v>0</v>
      </c>
      <c r="P1046" s="165">
        <f t="shared" si="791"/>
        <v>0</v>
      </c>
      <c r="Q1046" s="166">
        <f t="shared" si="791"/>
        <v>0</v>
      </c>
      <c r="R1046" s="256">
        <f t="shared" si="791"/>
        <v>0</v>
      </c>
      <c r="S1046" s="165">
        <f t="shared" ref="S1046" si="792">SUM(S1047:S1048)</f>
        <v>0</v>
      </c>
      <c r="T1046" s="256">
        <f t="shared" si="791"/>
        <v>0</v>
      </c>
      <c r="U1046" s="165">
        <f t="shared" si="791"/>
        <v>0</v>
      </c>
      <c r="V1046" s="265">
        <f>L1046-N1046-U1046</f>
        <v>0</v>
      </c>
      <c r="W1046" s="165" t="str">
        <f t="shared" si="781"/>
        <v/>
      </c>
    </row>
    <row r="1047" spans="1:23" ht="13">
      <c r="A1047" s="23"/>
      <c r="B1047" s="18"/>
      <c r="C1047" s="127"/>
      <c r="D1047" s="14" t="s">
        <v>90</v>
      </c>
      <c r="E1047" s="59" t="s">
        <v>84</v>
      </c>
      <c r="F1047" s="192"/>
      <c r="G1047" s="193"/>
      <c r="H1047" s="193"/>
      <c r="I1047" s="193"/>
      <c r="J1047" s="194"/>
      <c r="K1047" s="192"/>
      <c r="L1047" s="194">
        <f>K1047+L960</f>
        <v>0</v>
      </c>
      <c r="M1047" s="192"/>
      <c r="N1047" s="194">
        <f>M1047+N960</f>
        <v>0</v>
      </c>
      <c r="O1047" s="192"/>
      <c r="P1047" s="194">
        <f>O1047+P960</f>
        <v>0</v>
      </c>
      <c r="Q1047" s="195">
        <f>N1047+P1047</f>
        <v>0</v>
      </c>
      <c r="R1047" s="192"/>
      <c r="S1047" s="194">
        <f>R1047+S960</f>
        <v>0</v>
      </c>
      <c r="T1047" s="192"/>
      <c r="U1047" s="194">
        <f>T1047+U960</f>
        <v>0</v>
      </c>
      <c r="V1047" s="196">
        <f>L1047-N1047-U1047</f>
        <v>0</v>
      </c>
      <c r="W1047" s="194" t="str">
        <f t="shared" si="781"/>
        <v/>
      </c>
    </row>
    <row r="1048" spans="1:23" ht="14" thickBot="1">
      <c r="A1048" s="27"/>
      <c r="B1048" s="24"/>
      <c r="C1048" s="130"/>
      <c r="D1048" s="28" t="s">
        <v>89</v>
      </c>
      <c r="E1048" s="69" t="s">
        <v>85</v>
      </c>
      <c r="F1048" s="238"/>
      <c r="G1048" s="239"/>
      <c r="H1048" s="239"/>
      <c r="I1048" s="239"/>
      <c r="J1048" s="240"/>
      <c r="K1048" s="238"/>
      <c r="L1048" s="240">
        <f>K1048+L961</f>
        <v>0</v>
      </c>
      <c r="M1048" s="238"/>
      <c r="N1048" s="240">
        <f>M1048+N961</f>
        <v>0</v>
      </c>
      <c r="O1048" s="238"/>
      <c r="P1048" s="240">
        <f>O1048+P961</f>
        <v>0</v>
      </c>
      <c r="Q1048" s="241">
        <f>N1048+P1048</f>
        <v>0</v>
      </c>
      <c r="R1048" s="238"/>
      <c r="S1048" s="240">
        <f>R1048+S961</f>
        <v>0</v>
      </c>
      <c r="T1048" s="238"/>
      <c r="U1048" s="240">
        <f>T1048+U961</f>
        <v>0</v>
      </c>
      <c r="V1048" s="242">
        <f>L1048-N1048-U1048</f>
        <v>0</v>
      </c>
      <c r="W1048" s="240" t="str">
        <f t="shared" si="781"/>
        <v/>
      </c>
    </row>
    <row r="1049" spans="1:23" ht="14" thickBot="1">
      <c r="A1049" s="78" t="s">
        <v>203</v>
      </c>
      <c r="B1049" s="79" t="s">
        <v>204</v>
      </c>
      <c r="C1049" s="95">
        <v>76981</v>
      </c>
      <c r="D1049" s="96" t="s">
        <v>88</v>
      </c>
      <c r="E1049" s="90" t="s">
        <v>87</v>
      </c>
      <c r="F1049" s="118"/>
      <c r="G1049" s="257"/>
      <c r="H1049" s="257"/>
      <c r="I1049" s="257"/>
      <c r="J1049" s="258"/>
      <c r="K1049" s="118"/>
      <c r="L1049" s="258">
        <f>K1049+L962</f>
        <v>0</v>
      </c>
      <c r="M1049" s="118"/>
      <c r="N1049" s="258">
        <f>M1049+N962</f>
        <v>0</v>
      </c>
      <c r="O1049" s="118"/>
      <c r="P1049" s="258">
        <f>O1049+P962</f>
        <v>0</v>
      </c>
      <c r="Q1049" s="121">
        <f>N1049+P1049</f>
        <v>0</v>
      </c>
      <c r="R1049" s="118"/>
      <c r="S1049" s="258">
        <f>R1049+S962</f>
        <v>0</v>
      </c>
      <c r="T1049" s="118"/>
      <c r="U1049" s="258">
        <f>T1049+U962</f>
        <v>0</v>
      </c>
      <c r="V1049" s="122">
        <f>L1049-N1049-U1049</f>
        <v>0</v>
      </c>
      <c r="W1049" s="258" t="str">
        <f t="shared" si="781"/>
        <v/>
      </c>
    </row>
    <row r="1050" spans="1:23" ht="13" thickBot="1">
      <c r="A1050" s="293">
        <f>A963+1</f>
        <v>45303</v>
      </c>
      <c r="B1050" s="294"/>
      <c r="C1050" s="294"/>
      <c r="D1050" s="294"/>
      <c r="E1050" s="294"/>
      <c r="F1050" s="295"/>
      <c r="G1050" s="156">
        <f t="shared" ref="G1050:O1050" si="793">SUM(G1051:G1056,G1057,G1069:G1078,G1079,G1080,G1086:G1090,G1091,G1092,G1106,G1123,G1129:G1131,G1132,G1136)</f>
        <v>0</v>
      </c>
      <c r="H1050" s="156">
        <f t="shared" si="793"/>
        <v>0</v>
      </c>
      <c r="I1050" s="156">
        <f t="shared" si="793"/>
        <v>0</v>
      </c>
      <c r="J1050" s="157">
        <f t="shared" si="793"/>
        <v>0</v>
      </c>
      <c r="K1050" s="155">
        <f t="shared" si="793"/>
        <v>0</v>
      </c>
      <c r="L1050" s="157">
        <f t="shared" si="793"/>
        <v>0</v>
      </c>
      <c r="M1050" s="155">
        <f t="shared" si="793"/>
        <v>0</v>
      </c>
      <c r="N1050" s="157">
        <f t="shared" si="793"/>
        <v>0</v>
      </c>
      <c r="O1050" s="155">
        <f t="shared" si="793"/>
        <v>0</v>
      </c>
      <c r="P1050" s="157">
        <f t="shared" ref="P1050:V1050" si="794">SUM(P1051:P1056,P1057,P1069:P1078,P1079,P1080,P1086:P1090,P1091,P1092,P1106,P1123,P1129:P1131,P1132,P1136)</f>
        <v>0</v>
      </c>
      <c r="Q1050" s="158">
        <f t="shared" si="794"/>
        <v>0</v>
      </c>
      <c r="R1050" s="155">
        <f t="shared" si="794"/>
        <v>0</v>
      </c>
      <c r="S1050" s="157">
        <f t="shared" ref="S1050" si="795">SUM(S1051:S1056,S1057,S1069:S1078,S1079,S1080,S1086:S1090,S1091,S1092,S1106,S1123,S1129:S1131,S1132,S1136)</f>
        <v>0</v>
      </c>
      <c r="T1050" s="155">
        <f t="shared" si="794"/>
        <v>0</v>
      </c>
      <c r="U1050" s="157">
        <f t="shared" si="794"/>
        <v>0</v>
      </c>
      <c r="V1050" s="159">
        <f t="shared" si="794"/>
        <v>0</v>
      </c>
      <c r="W1050" s="157" t="str">
        <f>IF(L1050-N1050-U1050-V1050=0,"","Error")</f>
        <v/>
      </c>
    </row>
    <row r="1051" spans="1:23" ht="13">
      <c r="A1051" s="25" t="s">
        <v>200</v>
      </c>
      <c r="B1051" s="29">
        <v>7002</v>
      </c>
      <c r="C1051" s="20">
        <v>70025</v>
      </c>
      <c r="D1051" s="16" t="s">
        <v>5</v>
      </c>
      <c r="E1051" s="49" t="s">
        <v>6</v>
      </c>
      <c r="F1051" s="123"/>
      <c r="G1051" s="98"/>
      <c r="H1051" s="98"/>
      <c r="I1051" s="98"/>
      <c r="J1051" s="99"/>
      <c r="K1051" s="97"/>
      <c r="L1051" s="99">
        <f t="shared" ref="L1051:L1056" si="796">K1051+L964</f>
        <v>0</v>
      </c>
      <c r="M1051" s="97"/>
      <c r="N1051" s="99">
        <f t="shared" ref="N1051:N1056" si="797">M1051+N964</f>
        <v>0</v>
      </c>
      <c r="O1051" s="97"/>
      <c r="P1051" s="99">
        <f t="shared" ref="P1051:P1056" si="798">O1051+P964</f>
        <v>0</v>
      </c>
      <c r="Q1051" s="100">
        <f t="shared" ref="Q1051:Q1056" si="799">N1051+P1051</f>
        <v>0</v>
      </c>
      <c r="R1051" s="97"/>
      <c r="S1051" s="99">
        <f t="shared" ref="S1051:U1056" si="800">R1051+S964</f>
        <v>0</v>
      </c>
      <c r="T1051" s="97"/>
      <c r="U1051" s="99">
        <f t="shared" si="800"/>
        <v>0</v>
      </c>
      <c r="V1051" s="101">
        <f t="shared" ref="V1051:V1056" si="801">L1051-N1051-U1051</f>
        <v>0</v>
      </c>
      <c r="W1051" s="99" t="str">
        <f>IF(L1051-N1051-U1051-V1051=0,"","Error")</f>
        <v/>
      </c>
    </row>
    <row r="1052" spans="1:23" ht="13">
      <c r="A1052" s="15"/>
      <c r="B1052" s="18"/>
      <c r="C1052" s="21">
        <v>70026</v>
      </c>
      <c r="D1052" s="22" t="s">
        <v>7</v>
      </c>
      <c r="E1052" s="50" t="s">
        <v>8</v>
      </c>
      <c r="F1052" s="102"/>
      <c r="G1052" s="103"/>
      <c r="H1052" s="103"/>
      <c r="I1052" s="103"/>
      <c r="J1052" s="104"/>
      <c r="K1052" s="102"/>
      <c r="L1052" s="104">
        <f t="shared" si="796"/>
        <v>0</v>
      </c>
      <c r="M1052" s="102"/>
      <c r="N1052" s="104">
        <f t="shared" si="797"/>
        <v>0</v>
      </c>
      <c r="O1052" s="102"/>
      <c r="P1052" s="104">
        <f t="shared" si="798"/>
        <v>0</v>
      </c>
      <c r="Q1052" s="105">
        <f t="shared" si="799"/>
        <v>0</v>
      </c>
      <c r="R1052" s="102"/>
      <c r="S1052" s="104">
        <f t="shared" si="800"/>
        <v>0</v>
      </c>
      <c r="T1052" s="102"/>
      <c r="U1052" s="104">
        <f t="shared" si="800"/>
        <v>0</v>
      </c>
      <c r="V1052" s="106">
        <f t="shared" si="801"/>
        <v>0</v>
      </c>
      <c r="W1052" s="104" t="str">
        <f t="shared" ref="W1052:W1115" si="802">IF(L1052-N1052-U1052-V1052=0,"","Error")</f>
        <v/>
      </c>
    </row>
    <row r="1053" spans="1:23" ht="14" thickBot="1">
      <c r="A1053" s="15"/>
      <c r="B1053" s="24"/>
      <c r="C1053" s="55">
        <v>70027</v>
      </c>
      <c r="D1053" s="56" t="s">
        <v>9</v>
      </c>
      <c r="E1053" s="57" t="s">
        <v>10</v>
      </c>
      <c r="F1053" s="107"/>
      <c r="G1053" s="108"/>
      <c r="H1053" s="108"/>
      <c r="I1053" s="108"/>
      <c r="J1053" s="109"/>
      <c r="K1053" s="107"/>
      <c r="L1053" s="109">
        <f t="shared" si="796"/>
        <v>0</v>
      </c>
      <c r="M1053" s="107"/>
      <c r="N1053" s="109">
        <f t="shared" si="797"/>
        <v>0</v>
      </c>
      <c r="O1053" s="107"/>
      <c r="P1053" s="109">
        <f t="shared" si="798"/>
        <v>0</v>
      </c>
      <c r="Q1053" s="110">
        <f t="shared" si="799"/>
        <v>0</v>
      </c>
      <c r="R1053" s="107"/>
      <c r="S1053" s="109">
        <f t="shared" si="800"/>
        <v>0</v>
      </c>
      <c r="T1053" s="107"/>
      <c r="U1053" s="109">
        <f t="shared" si="800"/>
        <v>0</v>
      </c>
      <c r="V1053" s="111">
        <f t="shared" si="801"/>
        <v>0</v>
      </c>
      <c r="W1053" s="109" t="str">
        <f t="shared" si="802"/>
        <v/>
      </c>
    </row>
    <row r="1054" spans="1:23" ht="13">
      <c r="A1054" s="15"/>
      <c r="B1054" s="29">
        <v>7003</v>
      </c>
      <c r="C1054" s="20">
        <v>70032</v>
      </c>
      <c r="D1054" s="16" t="s">
        <v>11</v>
      </c>
      <c r="E1054" s="49" t="s">
        <v>12</v>
      </c>
      <c r="F1054" s="97"/>
      <c r="G1054" s="98"/>
      <c r="H1054" s="98"/>
      <c r="I1054" s="98"/>
      <c r="J1054" s="99"/>
      <c r="K1054" s="97"/>
      <c r="L1054" s="99">
        <f t="shared" si="796"/>
        <v>0</v>
      </c>
      <c r="M1054" s="97"/>
      <c r="N1054" s="99">
        <f t="shared" si="797"/>
        <v>0</v>
      </c>
      <c r="O1054" s="97"/>
      <c r="P1054" s="99">
        <f t="shared" si="798"/>
        <v>0</v>
      </c>
      <c r="Q1054" s="100">
        <f t="shared" si="799"/>
        <v>0</v>
      </c>
      <c r="R1054" s="97"/>
      <c r="S1054" s="99">
        <f t="shared" si="800"/>
        <v>0</v>
      </c>
      <c r="T1054" s="97"/>
      <c r="U1054" s="99">
        <f t="shared" si="800"/>
        <v>0</v>
      </c>
      <c r="V1054" s="101">
        <f t="shared" si="801"/>
        <v>0</v>
      </c>
      <c r="W1054" s="99" t="str">
        <f t="shared" si="802"/>
        <v/>
      </c>
    </row>
    <row r="1055" spans="1:23" ht="14" thickBot="1">
      <c r="A1055" s="15"/>
      <c r="B1055" s="24"/>
      <c r="C1055" s="55">
        <v>70033</v>
      </c>
      <c r="D1055" s="56" t="s">
        <v>13</v>
      </c>
      <c r="E1055" s="57" t="s">
        <v>14</v>
      </c>
      <c r="F1055" s="107"/>
      <c r="G1055" s="108"/>
      <c r="H1055" s="108"/>
      <c r="I1055" s="108"/>
      <c r="J1055" s="109"/>
      <c r="K1055" s="107"/>
      <c r="L1055" s="109">
        <f t="shared" si="796"/>
        <v>0</v>
      </c>
      <c r="M1055" s="107"/>
      <c r="N1055" s="109">
        <f t="shared" si="797"/>
        <v>0</v>
      </c>
      <c r="O1055" s="107"/>
      <c r="P1055" s="109">
        <f t="shared" si="798"/>
        <v>0</v>
      </c>
      <c r="Q1055" s="110">
        <f t="shared" si="799"/>
        <v>0</v>
      </c>
      <c r="R1055" s="107"/>
      <c r="S1055" s="109">
        <f t="shared" si="800"/>
        <v>0</v>
      </c>
      <c r="T1055" s="107"/>
      <c r="U1055" s="109">
        <f t="shared" si="800"/>
        <v>0</v>
      </c>
      <c r="V1055" s="111">
        <f t="shared" si="801"/>
        <v>0</v>
      </c>
      <c r="W1055" s="109" t="str">
        <f t="shared" si="802"/>
        <v/>
      </c>
    </row>
    <row r="1056" spans="1:23" ht="14" thickBot="1">
      <c r="A1056" s="25" t="s">
        <v>202</v>
      </c>
      <c r="B1056" s="29">
        <v>7100</v>
      </c>
      <c r="C1056" s="125">
        <v>71001</v>
      </c>
      <c r="D1056" s="39" t="s">
        <v>15</v>
      </c>
      <c r="E1056" s="51" t="s">
        <v>16</v>
      </c>
      <c r="F1056" s="116"/>
      <c r="G1056" s="113"/>
      <c r="H1056" s="113"/>
      <c r="I1056" s="113"/>
      <c r="J1056" s="114"/>
      <c r="K1056" s="116"/>
      <c r="L1056" s="114">
        <f t="shared" si="796"/>
        <v>0</v>
      </c>
      <c r="M1056" s="116"/>
      <c r="N1056" s="114">
        <f t="shared" si="797"/>
        <v>0</v>
      </c>
      <c r="O1056" s="116"/>
      <c r="P1056" s="114">
        <f t="shared" si="798"/>
        <v>0</v>
      </c>
      <c r="Q1056" s="115">
        <f t="shared" si="799"/>
        <v>0</v>
      </c>
      <c r="R1056" s="116"/>
      <c r="S1056" s="114">
        <f t="shared" si="800"/>
        <v>0</v>
      </c>
      <c r="T1056" s="116"/>
      <c r="U1056" s="114">
        <f t="shared" si="800"/>
        <v>0</v>
      </c>
      <c r="V1056" s="117">
        <f t="shared" si="801"/>
        <v>0</v>
      </c>
      <c r="W1056" s="114" t="str">
        <f t="shared" si="802"/>
        <v/>
      </c>
    </row>
    <row r="1057" spans="1:23" ht="14" thickBot="1">
      <c r="A1057" s="23"/>
      <c r="B1057" s="18"/>
      <c r="C1057" s="129"/>
      <c r="D1057" s="91" t="s">
        <v>166</v>
      </c>
      <c r="E1057" s="92"/>
      <c r="F1057" s="160"/>
      <c r="G1057" s="161">
        <f t="shared" ref="G1057:O1057" si="803">G1058+G1059+G1060+G1068</f>
        <v>0</v>
      </c>
      <c r="H1057" s="161">
        <f t="shared" si="803"/>
        <v>0</v>
      </c>
      <c r="I1057" s="161">
        <f t="shared" si="803"/>
        <v>0</v>
      </c>
      <c r="J1057" s="120">
        <f t="shared" si="803"/>
        <v>0</v>
      </c>
      <c r="K1057" s="160">
        <f t="shared" si="803"/>
        <v>0</v>
      </c>
      <c r="L1057" s="120">
        <f t="shared" si="803"/>
        <v>0</v>
      </c>
      <c r="M1057" s="160">
        <f t="shared" si="803"/>
        <v>0</v>
      </c>
      <c r="N1057" s="120">
        <f t="shared" si="803"/>
        <v>0</v>
      </c>
      <c r="O1057" s="160">
        <f t="shared" si="803"/>
        <v>0</v>
      </c>
      <c r="P1057" s="120">
        <f t="shared" ref="P1057:V1057" si="804">P1058+P1059+P1060+P1068</f>
        <v>0</v>
      </c>
      <c r="Q1057" s="121">
        <f t="shared" si="804"/>
        <v>0</v>
      </c>
      <c r="R1057" s="160">
        <f t="shared" si="804"/>
        <v>0</v>
      </c>
      <c r="S1057" s="120">
        <f t="shared" ref="S1057" si="805">S1058+S1059+S1060+S1068</f>
        <v>0</v>
      </c>
      <c r="T1057" s="160">
        <f t="shared" si="804"/>
        <v>0</v>
      </c>
      <c r="U1057" s="120">
        <f t="shared" si="804"/>
        <v>0</v>
      </c>
      <c r="V1057" s="162">
        <f t="shared" si="804"/>
        <v>0</v>
      </c>
      <c r="W1057" s="120" t="str">
        <f t="shared" si="802"/>
        <v/>
      </c>
    </row>
    <row r="1058" spans="1:23" ht="13">
      <c r="A1058" s="23"/>
      <c r="B1058" s="18"/>
      <c r="C1058" s="129"/>
      <c r="D1058" s="17" t="s">
        <v>17</v>
      </c>
      <c r="E1058" s="52" t="s">
        <v>18</v>
      </c>
      <c r="F1058" s="163"/>
      <c r="G1058" s="164"/>
      <c r="H1058" s="164"/>
      <c r="I1058" s="164"/>
      <c r="J1058" s="165"/>
      <c r="K1058" s="163"/>
      <c r="L1058" s="165">
        <f>K1058+L971</f>
        <v>0</v>
      </c>
      <c r="M1058" s="163"/>
      <c r="N1058" s="165">
        <f>M1058+N971</f>
        <v>0</v>
      </c>
      <c r="O1058" s="163"/>
      <c r="P1058" s="165">
        <f>O1058+P971</f>
        <v>0</v>
      </c>
      <c r="Q1058" s="166">
        <f>N1058+P1058</f>
        <v>0</v>
      </c>
      <c r="R1058" s="163"/>
      <c r="S1058" s="165">
        <f>R1058+S971</f>
        <v>0</v>
      </c>
      <c r="T1058" s="163"/>
      <c r="U1058" s="165">
        <f>T1058+U971</f>
        <v>0</v>
      </c>
      <c r="V1058" s="167">
        <f>L1058-N1058-U1058</f>
        <v>0</v>
      </c>
      <c r="W1058" s="165" t="str">
        <f t="shared" si="802"/>
        <v/>
      </c>
    </row>
    <row r="1059" spans="1:23" ht="14" thickBot="1">
      <c r="A1059" s="23"/>
      <c r="B1059" s="18"/>
      <c r="C1059" s="129"/>
      <c r="D1059" s="82" t="s">
        <v>19</v>
      </c>
      <c r="E1059" s="83" t="s">
        <v>20</v>
      </c>
      <c r="F1059" s="168"/>
      <c r="G1059" s="169"/>
      <c r="H1059" s="169"/>
      <c r="I1059" s="169"/>
      <c r="J1059" s="170"/>
      <c r="K1059" s="168"/>
      <c r="L1059" s="170">
        <f>K1059+L972</f>
        <v>0</v>
      </c>
      <c r="M1059" s="168"/>
      <c r="N1059" s="170">
        <f>M1059+N972</f>
        <v>0</v>
      </c>
      <c r="O1059" s="168"/>
      <c r="P1059" s="170">
        <f>O1059+P972</f>
        <v>0</v>
      </c>
      <c r="Q1059" s="171">
        <f>N1059+P1059</f>
        <v>0</v>
      </c>
      <c r="R1059" s="168"/>
      <c r="S1059" s="170">
        <f>R1059+S972</f>
        <v>0</v>
      </c>
      <c r="T1059" s="168"/>
      <c r="U1059" s="170">
        <f>T1059+U972</f>
        <v>0</v>
      </c>
      <c r="V1059" s="172">
        <f>L1059-N1059-U1059</f>
        <v>0</v>
      </c>
      <c r="W1059" s="170" t="str">
        <f t="shared" si="802"/>
        <v/>
      </c>
    </row>
    <row r="1060" spans="1:23" ht="14" thickBot="1">
      <c r="A1060" s="23"/>
      <c r="B1060" s="18"/>
      <c r="C1060" s="129"/>
      <c r="D1060" s="93" t="s">
        <v>165</v>
      </c>
      <c r="E1060" s="94" t="s">
        <v>114</v>
      </c>
      <c r="F1060" s="160"/>
      <c r="G1060" s="161">
        <f t="shared" ref="G1060:O1060" si="806">SUM(G1061:G1067)</f>
        <v>0</v>
      </c>
      <c r="H1060" s="161">
        <f t="shared" si="806"/>
        <v>0</v>
      </c>
      <c r="I1060" s="161">
        <f t="shared" si="806"/>
        <v>0</v>
      </c>
      <c r="J1060" s="120">
        <f t="shared" si="806"/>
        <v>0</v>
      </c>
      <c r="K1060" s="160">
        <f t="shared" si="806"/>
        <v>0</v>
      </c>
      <c r="L1060" s="120">
        <f t="shared" si="806"/>
        <v>0</v>
      </c>
      <c r="M1060" s="160">
        <f t="shared" si="806"/>
        <v>0</v>
      </c>
      <c r="N1060" s="120">
        <f t="shared" si="806"/>
        <v>0</v>
      </c>
      <c r="O1060" s="160">
        <f t="shared" si="806"/>
        <v>0</v>
      </c>
      <c r="P1060" s="120">
        <f t="shared" ref="P1060:V1060" si="807">SUM(P1061:P1067)</f>
        <v>0</v>
      </c>
      <c r="Q1060" s="121">
        <f t="shared" si="807"/>
        <v>0</v>
      </c>
      <c r="R1060" s="160">
        <f t="shared" si="807"/>
        <v>0</v>
      </c>
      <c r="S1060" s="120">
        <f t="shared" ref="S1060" si="808">SUM(S1061:S1067)</f>
        <v>0</v>
      </c>
      <c r="T1060" s="160">
        <f t="shared" si="807"/>
        <v>0</v>
      </c>
      <c r="U1060" s="120">
        <f t="shared" si="807"/>
        <v>0</v>
      </c>
      <c r="V1060" s="162">
        <f t="shared" si="807"/>
        <v>0</v>
      </c>
      <c r="W1060" s="120" t="str">
        <f t="shared" si="802"/>
        <v/>
      </c>
    </row>
    <row r="1061" spans="1:23" ht="26">
      <c r="A1061" s="23"/>
      <c r="B1061" s="18"/>
      <c r="C1061" s="129"/>
      <c r="D1061" s="37" t="s">
        <v>164</v>
      </c>
      <c r="E1061" s="53" t="s">
        <v>77</v>
      </c>
      <c r="F1061" s="173"/>
      <c r="G1061" s="174"/>
      <c r="H1061" s="174"/>
      <c r="I1061" s="174"/>
      <c r="J1061" s="175"/>
      <c r="K1061" s="173"/>
      <c r="L1061" s="175">
        <f t="shared" ref="L1061:L1079" si="809">K1061+L974</f>
        <v>0</v>
      </c>
      <c r="M1061" s="173"/>
      <c r="N1061" s="175">
        <f t="shared" ref="N1061:N1079" si="810">M1061+N974</f>
        <v>0</v>
      </c>
      <c r="O1061" s="173"/>
      <c r="P1061" s="175">
        <f>O1061+P974</f>
        <v>0</v>
      </c>
      <c r="Q1061" s="176">
        <f t="shared" ref="Q1061:Q1079" si="811">N1061+P1061</f>
        <v>0</v>
      </c>
      <c r="R1061" s="173"/>
      <c r="S1061" s="175">
        <f>R1061+S974</f>
        <v>0</v>
      </c>
      <c r="T1061" s="173"/>
      <c r="U1061" s="175">
        <f>T1061+U974</f>
        <v>0</v>
      </c>
      <c r="V1061" s="177">
        <f t="shared" ref="V1061:V1079" si="812">L1061-N1061-U1061</f>
        <v>0</v>
      </c>
      <c r="W1061" s="175" t="str">
        <f t="shared" si="802"/>
        <v/>
      </c>
    </row>
    <row r="1062" spans="1:23" ht="13">
      <c r="A1062" s="23"/>
      <c r="B1062" s="18"/>
      <c r="C1062" s="129"/>
      <c r="D1062" s="38" t="s">
        <v>163</v>
      </c>
      <c r="E1062" s="54" t="s">
        <v>72</v>
      </c>
      <c r="F1062" s="178"/>
      <c r="G1062" s="179"/>
      <c r="H1062" s="179"/>
      <c r="I1062" s="179"/>
      <c r="J1062" s="180"/>
      <c r="K1062" s="178"/>
      <c r="L1062" s="180">
        <f t="shared" si="809"/>
        <v>0</v>
      </c>
      <c r="M1062" s="178"/>
      <c r="N1062" s="180">
        <f t="shared" si="810"/>
        <v>0</v>
      </c>
      <c r="O1062" s="178"/>
      <c r="P1062" s="180">
        <f t="shared" ref="P1062:P1079" si="813">O1062+P975</f>
        <v>0</v>
      </c>
      <c r="Q1062" s="181">
        <f t="shared" si="811"/>
        <v>0</v>
      </c>
      <c r="R1062" s="178"/>
      <c r="S1062" s="180">
        <f t="shared" ref="S1062:U1079" si="814">R1062+S975</f>
        <v>0</v>
      </c>
      <c r="T1062" s="178"/>
      <c r="U1062" s="180">
        <f t="shared" si="814"/>
        <v>0</v>
      </c>
      <c r="V1062" s="182">
        <f t="shared" si="812"/>
        <v>0</v>
      </c>
      <c r="W1062" s="180" t="str">
        <f t="shared" si="802"/>
        <v/>
      </c>
    </row>
    <row r="1063" spans="1:23" ht="13">
      <c r="A1063" s="23"/>
      <c r="B1063" s="18"/>
      <c r="C1063" s="129"/>
      <c r="D1063" s="38" t="s">
        <v>162</v>
      </c>
      <c r="E1063" s="54" t="s">
        <v>74</v>
      </c>
      <c r="F1063" s="178"/>
      <c r="G1063" s="179"/>
      <c r="H1063" s="179"/>
      <c r="I1063" s="179"/>
      <c r="J1063" s="180"/>
      <c r="K1063" s="178"/>
      <c r="L1063" s="180">
        <f t="shared" si="809"/>
        <v>0</v>
      </c>
      <c r="M1063" s="178"/>
      <c r="N1063" s="180">
        <f t="shared" si="810"/>
        <v>0</v>
      </c>
      <c r="O1063" s="178"/>
      <c r="P1063" s="180">
        <f t="shared" si="813"/>
        <v>0</v>
      </c>
      <c r="Q1063" s="181">
        <f t="shared" si="811"/>
        <v>0</v>
      </c>
      <c r="R1063" s="178"/>
      <c r="S1063" s="180">
        <f t="shared" si="814"/>
        <v>0</v>
      </c>
      <c r="T1063" s="178"/>
      <c r="U1063" s="180">
        <f t="shared" si="814"/>
        <v>0</v>
      </c>
      <c r="V1063" s="182">
        <f t="shared" si="812"/>
        <v>0</v>
      </c>
      <c r="W1063" s="180" t="str">
        <f t="shared" si="802"/>
        <v/>
      </c>
    </row>
    <row r="1064" spans="1:23" ht="13">
      <c r="A1064" s="23"/>
      <c r="B1064" s="18"/>
      <c r="C1064" s="129"/>
      <c r="D1064" s="38" t="s">
        <v>161</v>
      </c>
      <c r="E1064" s="54" t="s">
        <v>69</v>
      </c>
      <c r="F1064" s="178"/>
      <c r="G1064" s="179"/>
      <c r="H1064" s="179"/>
      <c r="I1064" s="179"/>
      <c r="J1064" s="180"/>
      <c r="K1064" s="178"/>
      <c r="L1064" s="180">
        <f t="shared" si="809"/>
        <v>0</v>
      </c>
      <c r="M1064" s="178"/>
      <c r="N1064" s="180">
        <f t="shared" si="810"/>
        <v>0</v>
      </c>
      <c r="O1064" s="178"/>
      <c r="P1064" s="180">
        <f t="shared" si="813"/>
        <v>0</v>
      </c>
      <c r="Q1064" s="181">
        <f t="shared" si="811"/>
        <v>0</v>
      </c>
      <c r="R1064" s="178"/>
      <c r="S1064" s="180">
        <f t="shared" si="814"/>
        <v>0</v>
      </c>
      <c r="T1064" s="178"/>
      <c r="U1064" s="180">
        <f t="shared" si="814"/>
        <v>0</v>
      </c>
      <c r="V1064" s="182">
        <f t="shared" si="812"/>
        <v>0</v>
      </c>
      <c r="W1064" s="180" t="str">
        <f t="shared" si="802"/>
        <v/>
      </c>
    </row>
    <row r="1065" spans="1:23" ht="13">
      <c r="A1065" s="23"/>
      <c r="B1065" s="18"/>
      <c r="C1065" s="129"/>
      <c r="D1065" s="38" t="s">
        <v>160</v>
      </c>
      <c r="E1065" s="54" t="s">
        <v>70</v>
      </c>
      <c r="F1065" s="178"/>
      <c r="G1065" s="179"/>
      <c r="H1065" s="179"/>
      <c r="I1065" s="179"/>
      <c r="J1065" s="180"/>
      <c r="K1065" s="178"/>
      <c r="L1065" s="180">
        <f t="shared" si="809"/>
        <v>0</v>
      </c>
      <c r="M1065" s="178"/>
      <c r="N1065" s="180">
        <f t="shared" si="810"/>
        <v>0</v>
      </c>
      <c r="O1065" s="178"/>
      <c r="P1065" s="180">
        <f t="shared" si="813"/>
        <v>0</v>
      </c>
      <c r="Q1065" s="181">
        <f t="shared" si="811"/>
        <v>0</v>
      </c>
      <c r="R1065" s="178"/>
      <c r="S1065" s="180">
        <f t="shared" si="814"/>
        <v>0</v>
      </c>
      <c r="T1065" s="178"/>
      <c r="U1065" s="180">
        <f t="shared" si="814"/>
        <v>0</v>
      </c>
      <c r="V1065" s="182">
        <f t="shared" si="812"/>
        <v>0</v>
      </c>
      <c r="W1065" s="180" t="str">
        <f t="shared" si="802"/>
        <v/>
      </c>
    </row>
    <row r="1066" spans="1:23" ht="13">
      <c r="A1066" s="23"/>
      <c r="B1066" s="18"/>
      <c r="C1066" s="129"/>
      <c r="D1066" s="38" t="s">
        <v>159</v>
      </c>
      <c r="E1066" s="54" t="s">
        <v>71</v>
      </c>
      <c r="F1066" s="178"/>
      <c r="G1066" s="179"/>
      <c r="H1066" s="179"/>
      <c r="I1066" s="179"/>
      <c r="J1066" s="180"/>
      <c r="K1066" s="178"/>
      <c r="L1066" s="180">
        <f t="shared" si="809"/>
        <v>0</v>
      </c>
      <c r="M1066" s="178"/>
      <c r="N1066" s="180">
        <f t="shared" si="810"/>
        <v>0</v>
      </c>
      <c r="O1066" s="178"/>
      <c r="P1066" s="180">
        <f t="shared" si="813"/>
        <v>0</v>
      </c>
      <c r="Q1066" s="181">
        <f t="shared" si="811"/>
        <v>0</v>
      </c>
      <c r="R1066" s="178"/>
      <c r="S1066" s="180">
        <f t="shared" si="814"/>
        <v>0</v>
      </c>
      <c r="T1066" s="178"/>
      <c r="U1066" s="180">
        <f t="shared" si="814"/>
        <v>0</v>
      </c>
      <c r="V1066" s="182">
        <f t="shared" si="812"/>
        <v>0</v>
      </c>
      <c r="W1066" s="180" t="str">
        <f t="shared" si="802"/>
        <v/>
      </c>
    </row>
    <row r="1067" spans="1:23" ht="13">
      <c r="A1067" s="23"/>
      <c r="B1067" s="18"/>
      <c r="C1067" s="129"/>
      <c r="D1067" s="38" t="s">
        <v>158</v>
      </c>
      <c r="E1067" s="54" t="s">
        <v>79</v>
      </c>
      <c r="F1067" s="178"/>
      <c r="G1067" s="179"/>
      <c r="H1067" s="179"/>
      <c r="I1067" s="179"/>
      <c r="J1067" s="180"/>
      <c r="K1067" s="178"/>
      <c r="L1067" s="180">
        <f t="shared" si="809"/>
        <v>0</v>
      </c>
      <c r="M1067" s="178"/>
      <c r="N1067" s="180">
        <f t="shared" si="810"/>
        <v>0</v>
      </c>
      <c r="O1067" s="178"/>
      <c r="P1067" s="180">
        <f t="shared" si="813"/>
        <v>0</v>
      </c>
      <c r="Q1067" s="181">
        <f t="shared" si="811"/>
        <v>0</v>
      </c>
      <c r="R1067" s="178"/>
      <c r="S1067" s="180">
        <f t="shared" si="814"/>
        <v>0</v>
      </c>
      <c r="T1067" s="178"/>
      <c r="U1067" s="180">
        <f t="shared" si="814"/>
        <v>0</v>
      </c>
      <c r="V1067" s="182">
        <f t="shared" si="812"/>
        <v>0</v>
      </c>
      <c r="W1067" s="180" t="str">
        <f t="shared" si="802"/>
        <v/>
      </c>
    </row>
    <row r="1068" spans="1:23" ht="13">
      <c r="A1068" s="23"/>
      <c r="B1068" s="18"/>
      <c r="C1068" s="183"/>
      <c r="D1068" s="22" t="s">
        <v>21</v>
      </c>
      <c r="E1068" s="50" t="s">
        <v>22</v>
      </c>
      <c r="F1068" s="184"/>
      <c r="G1068" s="185"/>
      <c r="H1068" s="185"/>
      <c r="I1068" s="185"/>
      <c r="J1068" s="186"/>
      <c r="K1068" s="184"/>
      <c r="L1068" s="186">
        <f t="shared" si="809"/>
        <v>0</v>
      </c>
      <c r="M1068" s="184"/>
      <c r="N1068" s="186">
        <f t="shared" si="810"/>
        <v>0</v>
      </c>
      <c r="O1068" s="184"/>
      <c r="P1068" s="186">
        <f t="shared" si="813"/>
        <v>0</v>
      </c>
      <c r="Q1068" s="187">
        <f t="shared" si="811"/>
        <v>0</v>
      </c>
      <c r="R1068" s="184"/>
      <c r="S1068" s="186">
        <f t="shared" si="814"/>
        <v>0</v>
      </c>
      <c r="T1068" s="184"/>
      <c r="U1068" s="186">
        <f t="shared" si="814"/>
        <v>0</v>
      </c>
      <c r="V1068" s="188">
        <f t="shared" si="812"/>
        <v>0</v>
      </c>
      <c r="W1068" s="186" t="str">
        <f t="shared" si="802"/>
        <v/>
      </c>
    </row>
    <row r="1069" spans="1:23" ht="13">
      <c r="A1069" s="15"/>
      <c r="B1069" s="18"/>
      <c r="C1069" s="21">
        <v>71003</v>
      </c>
      <c r="D1069" s="22" t="s">
        <v>23</v>
      </c>
      <c r="E1069" s="50" t="s">
        <v>24</v>
      </c>
      <c r="F1069" s="102"/>
      <c r="G1069" s="103"/>
      <c r="H1069" s="103"/>
      <c r="I1069" s="103"/>
      <c r="J1069" s="104"/>
      <c r="K1069" s="102"/>
      <c r="L1069" s="104">
        <f t="shared" si="809"/>
        <v>0</v>
      </c>
      <c r="M1069" s="102"/>
      <c r="N1069" s="104">
        <f t="shared" si="810"/>
        <v>0</v>
      </c>
      <c r="O1069" s="102"/>
      <c r="P1069" s="104">
        <f t="shared" si="813"/>
        <v>0</v>
      </c>
      <c r="Q1069" s="105">
        <f t="shared" si="811"/>
        <v>0</v>
      </c>
      <c r="R1069" s="102"/>
      <c r="S1069" s="104">
        <f t="shared" si="814"/>
        <v>0</v>
      </c>
      <c r="T1069" s="102"/>
      <c r="U1069" s="104">
        <f t="shared" si="814"/>
        <v>0</v>
      </c>
      <c r="V1069" s="106">
        <f t="shared" si="812"/>
        <v>0</v>
      </c>
      <c r="W1069" s="104" t="str">
        <f t="shared" si="802"/>
        <v/>
      </c>
    </row>
    <row r="1070" spans="1:23" ht="13">
      <c r="A1070" s="15"/>
      <c r="B1070" s="18"/>
      <c r="C1070" s="21">
        <v>71004</v>
      </c>
      <c r="D1070" s="22" t="s">
        <v>25</v>
      </c>
      <c r="E1070" s="50" t="s">
        <v>26</v>
      </c>
      <c r="F1070" s="102"/>
      <c r="G1070" s="103"/>
      <c r="H1070" s="103"/>
      <c r="I1070" s="103"/>
      <c r="J1070" s="104"/>
      <c r="K1070" s="102"/>
      <c r="L1070" s="104">
        <f t="shared" si="809"/>
        <v>0</v>
      </c>
      <c r="M1070" s="102"/>
      <c r="N1070" s="104">
        <f t="shared" si="810"/>
        <v>0</v>
      </c>
      <c r="O1070" s="102"/>
      <c r="P1070" s="104">
        <f t="shared" si="813"/>
        <v>0</v>
      </c>
      <c r="Q1070" s="105">
        <f t="shared" si="811"/>
        <v>0</v>
      </c>
      <c r="R1070" s="102"/>
      <c r="S1070" s="104">
        <f t="shared" si="814"/>
        <v>0</v>
      </c>
      <c r="T1070" s="102"/>
      <c r="U1070" s="104">
        <f t="shared" si="814"/>
        <v>0</v>
      </c>
      <c r="V1070" s="106">
        <f t="shared" si="812"/>
        <v>0</v>
      </c>
      <c r="W1070" s="104" t="str">
        <f t="shared" si="802"/>
        <v/>
      </c>
    </row>
    <row r="1071" spans="1:23" ht="13">
      <c r="A1071" s="15"/>
      <c r="B1071" s="18"/>
      <c r="C1071" s="21">
        <v>71005</v>
      </c>
      <c r="D1071" s="22" t="s">
        <v>27</v>
      </c>
      <c r="E1071" s="50" t="s">
        <v>28</v>
      </c>
      <c r="F1071" s="102"/>
      <c r="G1071" s="103"/>
      <c r="H1071" s="103"/>
      <c r="I1071" s="103"/>
      <c r="J1071" s="104"/>
      <c r="K1071" s="102"/>
      <c r="L1071" s="104">
        <f t="shared" si="809"/>
        <v>0</v>
      </c>
      <c r="M1071" s="102"/>
      <c r="N1071" s="104">
        <f t="shared" si="810"/>
        <v>0</v>
      </c>
      <c r="O1071" s="102"/>
      <c r="P1071" s="104">
        <f t="shared" si="813"/>
        <v>0</v>
      </c>
      <c r="Q1071" s="105">
        <f t="shared" si="811"/>
        <v>0</v>
      </c>
      <c r="R1071" s="102"/>
      <c r="S1071" s="104">
        <f t="shared" si="814"/>
        <v>0</v>
      </c>
      <c r="T1071" s="102"/>
      <c r="U1071" s="104">
        <f t="shared" si="814"/>
        <v>0</v>
      </c>
      <c r="V1071" s="106">
        <f t="shared" si="812"/>
        <v>0</v>
      </c>
      <c r="W1071" s="104" t="str">
        <f t="shared" si="802"/>
        <v/>
      </c>
    </row>
    <row r="1072" spans="1:23" ht="13">
      <c r="A1072" s="15"/>
      <c r="B1072" s="18"/>
      <c r="C1072" s="21">
        <v>71006</v>
      </c>
      <c r="D1072" s="22" t="s">
        <v>157</v>
      </c>
      <c r="E1072" s="50" t="s">
        <v>29</v>
      </c>
      <c r="F1072" s="102"/>
      <c r="G1072" s="103"/>
      <c r="H1072" s="103"/>
      <c r="I1072" s="103"/>
      <c r="J1072" s="104"/>
      <c r="K1072" s="102"/>
      <c r="L1072" s="104">
        <f t="shared" si="809"/>
        <v>0</v>
      </c>
      <c r="M1072" s="102"/>
      <c r="N1072" s="104">
        <f t="shared" si="810"/>
        <v>0</v>
      </c>
      <c r="O1072" s="102"/>
      <c r="P1072" s="104">
        <f t="shared" si="813"/>
        <v>0</v>
      </c>
      <c r="Q1072" s="105">
        <f t="shared" si="811"/>
        <v>0</v>
      </c>
      <c r="R1072" s="102"/>
      <c r="S1072" s="104">
        <f t="shared" si="814"/>
        <v>0</v>
      </c>
      <c r="T1072" s="102"/>
      <c r="U1072" s="104">
        <f t="shared" si="814"/>
        <v>0</v>
      </c>
      <c r="V1072" s="106">
        <f t="shared" si="812"/>
        <v>0</v>
      </c>
      <c r="W1072" s="104" t="str">
        <f t="shared" si="802"/>
        <v/>
      </c>
    </row>
    <row r="1073" spans="1:23" ht="14" thickBot="1">
      <c r="A1073" s="15"/>
      <c r="B1073" s="24"/>
      <c r="C1073" s="55">
        <v>71007</v>
      </c>
      <c r="D1073" s="56" t="s">
        <v>30</v>
      </c>
      <c r="E1073" s="57" t="s">
        <v>31</v>
      </c>
      <c r="F1073" s="107"/>
      <c r="G1073" s="108"/>
      <c r="H1073" s="108"/>
      <c r="I1073" s="108"/>
      <c r="J1073" s="109"/>
      <c r="K1073" s="107"/>
      <c r="L1073" s="109">
        <f t="shared" si="809"/>
        <v>0</v>
      </c>
      <c r="M1073" s="107"/>
      <c r="N1073" s="109">
        <f t="shared" si="810"/>
        <v>0</v>
      </c>
      <c r="O1073" s="107"/>
      <c r="P1073" s="109">
        <f t="shared" si="813"/>
        <v>0</v>
      </c>
      <c r="Q1073" s="110">
        <f t="shared" si="811"/>
        <v>0</v>
      </c>
      <c r="R1073" s="107"/>
      <c r="S1073" s="109">
        <f t="shared" si="814"/>
        <v>0</v>
      </c>
      <c r="T1073" s="107"/>
      <c r="U1073" s="109">
        <f t="shared" si="814"/>
        <v>0</v>
      </c>
      <c r="V1073" s="111">
        <f t="shared" si="812"/>
        <v>0</v>
      </c>
      <c r="W1073" s="109" t="str">
        <f t="shared" si="802"/>
        <v/>
      </c>
    </row>
    <row r="1074" spans="1:23" ht="13">
      <c r="A1074" s="15"/>
      <c r="B1074" s="19" t="s">
        <v>201</v>
      </c>
      <c r="C1074" s="20">
        <v>71011</v>
      </c>
      <c r="D1074" s="16" t="s">
        <v>32</v>
      </c>
      <c r="E1074" s="49" t="s">
        <v>33</v>
      </c>
      <c r="F1074" s="97"/>
      <c r="G1074" s="98"/>
      <c r="H1074" s="98"/>
      <c r="I1074" s="98"/>
      <c r="J1074" s="99"/>
      <c r="K1074" s="97"/>
      <c r="L1074" s="99">
        <f t="shared" si="809"/>
        <v>0</v>
      </c>
      <c r="M1074" s="97"/>
      <c r="N1074" s="99">
        <f t="shared" si="810"/>
        <v>0</v>
      </c>
      <c r="O1074" s="97"/>
      <c r="P1074" s="99">
        <f t="shared" si="813"/>
        <v>0</v>
      </c>
      <c r="Q1074" s="100">
        <f t="shared" si="811"/>
        <v>0</v>
      </c>
      <c r="R1074" s="97"/>
      <c r="S1074" s="99">
        <f t="shared" si="814"/>
        <v>0</v>
      </c>
      <c r="T1074" s="97"/>
      <c r="U1074" s="99">
        <f t="shared" si="814"/>
        <v>0</v>
      </c>
      <c r="V1074" s="101">
        <f t="shared" si="812"/>
        <v>0</v>
      </c>
      <c r="W1074" s="99" t="str">
        <f t="shared" si="802"/>
        <v/>
      </c>
    </row>
    <row r="1075" spans="1:23" ht="13">
      <c r="A1075" s="15"/>
      <c r="B1075" s="18"/>
      <c r="C1075" s="21">
        <v>71012</v>
      </c>
      <c r="D1075" s="22" t="s">
        <v>34</v>
      </c>
      <c r="E1075" s="50" t="s">
        <v>35</v>
      </c>
      <c r="F1075" s="102"/>
      <c r="G1075" s="103"/>
      <c r="H1075" s="103"/>
      <c r="I1075" s="103"/>
      <c r="J1075" s="104"/>
      <c r="K1075" s="102"/>
      <c r="L1075" s="104">
        <f t="shared" si="809"/>
        <v>0</v>
      </c>
      <c r="M1075" s="102"/>
      <c r="N1075" s="104">
        <f t="shared" si="810"/>
        <v>0</v>
      </c>
      <c r="O1075" s="102"/>
      <c r="P1075" s="104">
        <f t="shared" si="813"/>
        <v>0</v>
      </c>
      <c r="Q1075" s="105">
        <f t="shared" si="811"/>
        <v>0</v>
      </c>
      <c r="R1075" s="102"/>
      <c r="S1075" s="104">
        <f t="shared" si="814"/>
        <v>0</v>
      </c>
      <c r="T1075" s="102"/>
      <c r="U1075" s="104">
        <f t="shared" si="814"/>
        <v>0</v>
      </c>
      <c r="V1075" s="106">
        <f t="shared" si="812"/>
        <v>0</v>
      </c>
      <c r="W1075" s="104" t="str">
        <f t="shared" si="802"/>
        <v/>
      </c>
    </row>
    <row r="1076" spans="1:23" ht="13">
      <c r="A1076" s="15"/>
      <c r="B1076" s="18"/>
      <c r="C1076" s="21">
        <v>71013</v>
      </c>
      <c r="D1076" s="22" t="s">
        <v>36</v>
      </c>
      <c r="E1076" s="50" t="s">
        <v>37</v>
      </c>
      <c r="F1076" s="102"/>
      <c r="G1076" s="103"/>
      <c r="H1076" s="103"/>
      <c r="I1076" s="103"/>
      <c r="J1076" s="104"/>
      <c r="K1076" s="102"/>
      <c r="L1076" s="104">
        <f t="shared" si="809"/>
        <v>0</v>
      </c>
      <c r="M1076" s="102"/>
      <c r="N1076" s="104">
        <f t="shared" si="810"/>
        <v>0</v>
      </c>
      <c r="O1076" s="102"/>
      <c r="P1076" s="104">
        <f t="shared" si="813"/>
        <v>0</v>
      </c>
      <c r="Q1076" s="105">
        <f t="shared" si="811"/>
        <v>0</v>
      </c>
      <c r="R1076" s="102"/>
      <c r="S1076" s="104">
        <f t="shared" si="814"/>
        <v>0</v>
      </c>
      <c r="T1076" s="102"/>
      <c r="U1076" s="104">
        <f t="shared" si="814"/>
        <v>0</v>
      </c>
      <c r="V1076" s="106">
        <f t="shared" si="812"/>
        <v>0</v>
      </c>
      <c r="W1076" s="104" t="str">
        <f t="shared" si="802"/>
        <v/>
      </c>
    </row>
    <row r="1077" spans="1:23" ht="13">
      <c r="A1077" s="15"/>
      <c r="B1077" s="18"/>
      <c r="C1077" s="21">
        <v>71014</v>
      </c>
      <c r="D1077" s="22" t="s">
        <v>38</v>
      </c>
      <c r="E1077" s="50" t="s">
        <v>39</v>
      </c>
      <c r="F1077" s="102"/>
      <c r="G1077" s="103"/>
      <c r="H1077" s="103"/>
      <c r="I1077" s="103"/>
      <c r="J1077" s="104"/>
      <c r="K1077" s="102"/>
      <c r="L1077" s="104">
        <f t="shared" si="809"/>
        <v>0</v>
      </c>
      <c r="M1077" s="102"/>
      <c r="N1077" s="104">
        <f t="shared" si="810"/>
        <v>0</v>
      </c>
      <c r="O1077" s="102"/>
      <c r="P1077" s="104">
        <f t="shared" si="813"/>
        <v>0</v>
      </c>
      <c r="Q1077" s="105">
        <f t="shared" si="811"/>
        <v>0</v>
      </c>
      <c r="R1077" s="102"/>
      <c r="S1077" s="104">
        <f t="shared" si="814"/>
        <v>0</v>
      </c>
      <c r="T1077" s="102"/>
      <c r="U1077" s="104">
        <f t="shared" si="814"/>
        <v>0</v>
      </c>
      <c r="V1077" s="106">
        <f t="shared" si="812"/>
        <v>0</v>
      </c>
      <c r="W1077" s="104" t="str">
        <f t="shared" si="802"/>
        <v/>
      </c>
    </row>
    <row r="1078" spans="1:23" ht="14" thickBot="1">
      <c r="A1078" s="81"/>
      <c r="B1078" s="24"/>
      <c r="C1078" s="55">
        <v>71016</v>
      </c>
      <c r="D1078" s="56" t="s">
        <v>156</v>
      </c>
      <c r="E1078" s="57" t="s">
        <v>40</v>
      </c>
      <c r="F1078" s="107"/>
      <c r="G1078" s="108"/>
      <c r="H1078" s="108"/>
      <c r="I1078" s="108"/>
      <c r="J1078" s="109"/>
      <c r="K1078" s="107"/>
      <c r="L1078" s="109">
        <f t="shared" si="809"/>
        <v>0</v>
      </c>
      <c r="M1078" s="107"/>
      <c r="N1078" s="109">
        <f t="shared" si="810"/>
        <v>0</v>
      </c>
      <c r="O1078" s="107"/>
      <c r="P1078" s="109">
        <f t="shared" si="813"/>
        <v>0</v>
      </c>
      <c r="Q1078" s="110">
        <f t="shared" si="811"/>
        <v>0</v>
      </c>
      <c r="R1078" s="107"/>
      <c r="S1078" s="109">
        <f t="shared" si="814"/>
        <v>0</v>
      </c>
      <c r="T1078" s="107"/>
      <c r="U1078" s="109">
        <f t="shared" si="814"/>
        <v>0</v>
      </c>
      <c r="V1078" s="111">
        <f t="shared" si="812"/>
        <v>0</v>
      </c>
      <c r="W1078" s="109" t="str">
        <f t="shared" si="802"/>
        <v/>
      </c>
    </row>
    <row r="1079" spans="1:23" ht="14" thickBot="1">
      <c r="A1079" s="25" t="s">
        <v>41</v>
      </c>
      <c r="B1079" s="19" t="s">
        <v>43</v>
      </c>
      <c r="C1079" s="26">
        <v>73011</v>
      </c>
      <c r="D1079" s="36" t="s">
        <v>155</v>
      </c>
      <c r="E1079" s="58" t="s">
        <v>154</v>
      </c>
      <c r="F1079" s="189"/>
      <c r="G1079" s="190"/>
      <c r="H1079" s="190"/>
      <c r="I1079" s="190"/>
      <c r="J1079" s="114"/>
      <c r="K1079" s="189"/>
      <c r="L1079" s="114">
        <f t="shared" si="809"/>
        <v>0</v>
      </c>
      <c r="M1079" s="189"/>
      <c r="N1079" s="114">
        <f t="shared" si="810"/>
        <v>0</v>
      </c>
      <c r="O1079" s="189"/>
      <c r="P1079" s="114">
        <f t="shared" si="813"/>
        <v>0</v>
      </c>
      <c r="Q1079" s="115">
        <f t="shared" si="811"/>
        <v>0</v>
      </c>
      <c r="R1079" s="189"/>
      <c r="S1079" s="114">
        <f t="shared" si="814"/>
        <v>0</v>
      </c>
      <c r="T1079" s="189"/>
      <c r="U1079" s="114">
        <f t="shared" si="814"/>
        <v>0</v>
      </c>
      <c r="V1079" s="191">
        <f t="shared" si="812"/>
        <v>0</v>
      </c>
      <c r="W1079" s="114" t="str">
        <f t="shared" si="802"/>
        <v/>
      </c>
    </row>
    <row r="1080" spans="1:23" ht="14" thickBot="1">
      <c r="A1080" s="23"/>
      <c r="B1080" s="18"/>
      <c r="C1080" s="143" t="s">
        <v>207</v>
      </c>
      <c r="D1080" s="128" t="s">
        <v>153</v>
      </c>
      <c r="E1080" s="90"/>
      <c r="F1080" s="118"/>
      <c r="G1080" s="119">
        <f t="shared" ref="G1080:P1080" si="815">SUM(G1081:G1085)</f>
        <v>0</v>
      </c>
      <c r="H1080" s="119">
        <f t="shared" si="815"/>
        <v>0</v>
      </c>
      <c r="I1080" s="119">
        <f t="shared" si="815"/>
        <v>0</v>
      </c>
      <c r="J1080" s="120">
        <f t="shared" si="815"/>
        <v>0</v>
      </c>
      <c r="K1080" s="118">
        <f t="shared" si="815"/>
        <v>0</v>
      </c>
      <c r="L1080" s="120">
        <f t="shared" si="815"/>
        <v>0</v>
      </c>
      <c r="M1080" s="118">
        <f t="shared" si="815"/>
        <v>0</v>
      </c>
      <c r="N1080" s="120">
        <f t="shared" si="815"/>
        <v>0</v>
      </c>
      <c r="O1080" s="118">
        <f t="shared" si="815"/>
        <v>0</v>
      </c>
      <c r="P1080" s="120">
        <f t="shared" si="815"/>
        <v>0</v>
      </c>
      <c r="Q1080" s="121">
        <f t="shared" ref="Q1080:V1080" si="816">SUM(Q1081:Q1085)</f>
        <v>0</v>
      </c>
      <c r="R1080" s="118">
        <f t="shared" si="816"/>
        <v>0</v>
      </c>
      <c r="S1080" s="120">
        <f t="shared" ref="S1080" si="817">SUM(S1081:S1085)</f>
        <v>0</v>
      </c>
      <c r="T1080" s="118">
        <f t="shared" si="816"/>
        <v>0</v>
      </c>
      <c r="U1080" s="120">
        <f t="shared" si="816"/>
        <v>0</v>
      </c>
      <c r="V1080" s="122">
        <f t="shared" si="816"/>
        <v>0</v>
      </c>
      <c r="W1080" s="120" t="str">
        <f t="shared" si="802"/>
        <v/>
      </c>
    </row>
    <row r="1081" spans="1:23" ht="13">
      <c r="A1081" s="23"/>
      <c r="B1081" s="18"/>
      <c r="C1081" s="127"/>
      <c r="D1081" s="14" t="s">
        <v>152</v>
      </c>
      <c r="E1081" s="59" t="s">
        <v>47</v>
      </c>
      <c r="F1081" s="192"/>
      <c r="G1081" s="193"/>
      <c r="H1081" s="193"/>
      <c r="I1081" s="193"/>
      <c r="J1081" s="194"/>
      <c r="K1081" s="192"/>
      <c r="L1081" s="194">
        <f t="shared" ref="L1081:L1091" si="818">K1081+L994</f>
        <v>0</v>
      </c>
      <c r="M1081" s="192"/>
      <c r="N1081" s="194">
        <f t="shared" ref="N1081:N1091" si="819">M1081+N994</f>
        <v>0</v>
      </c>
      <c r="O1081" s="192"/>
      <c r="P1081" s="194">
        <f t="shared" ref="P1081:P1091" si="820">O1081+P994</f>
        <v>0</v>
      </c>
      <c r="Q1081" s="195">
        <f t="shared" ref="Q1081:Q1091" si="821">N1081+P1081</f>
        <v>0</v>
      </c>
      <c r="R1081" s="192"/>
      <c r="S1081" s="194">
        <f t="shared" ref="S1081:U1091" si="822">R1081+S994</f>
        <v>0</v>
      </c>
      <c r="T1081" s="192"/>
      <c r="U1081" s="194">
        <f t="shared" si="822"/>
        <v>0</v>
      </c>
      <c r="V1081" s="196">
        <f t="shared" ref="V1081:V1091" si="823">L1081-N1081-U1081</f>
        <v>0</v>
      </c>
      <c r="W1081" s="194" t="str">
        <f t="shared" si="802"/>
        <v/>
      </c>
    </row>
    <row r="1082" spans="1:23" ht="13">
      <c r="A1082" s="23"/>
      <c r="B1082" s="18"/>
      <c r="C1082" s="127"/>
      <c r="D1082" s="6" t="s">
        <v>151</v>
      </c>
      <c r="E1082" s="60" t="s">
        <v>42</v>
      </c>
      <c r="F1082" s="150"/>
      <c r="G1082" s="151"/>
      <c r="H1082" s="151"/>
      <c r="I1082" s="151"/>
      <c r="J1082" s="152"/>
      <c r="K1082" s="150"/>
      <c r="L1082" s="152">
        <f t="shared" si="818"/>
        <v>0</v>
      </c>
      <c r="M1082" s="150"/>
      <c r="N1082" s="152">
        <f t="shared" si="819"/>
        <v>0</v>
      </c>
      <c r="O1082" s="150"/>
      <c r="P1082" s="152">
        <f t="shared" si="820"/>
        <v>0</v>
      </c>
      <c r="Q1082" s="153">
        <f t="shared" si="821"/>
        <v>0</v>
      </c>
      <c r="R1082" s="150"/>
      <c r="S1082" s="152">
        <f t="shared" si="822"/>
        <v>0</v>
      </c>
      <c r="T1082" s="150"/>
      <c r="U1082" s="152">
        <f t="shared" si="822"/>
        <v>0</v>
      </c>
      <c r="V1082" s="154">
        <f t="shared" si="823"/>
        <v>0</v>
      </c>
      <c r="W1082" s="152" t="str">
        <f t="shared" si="802"/>
        <v/>
      </c>
    </row>
    <row r="1083" spans="1:23" ht="13">
      <c r="A1083" s="23"/>
      <c r="B1083" s="18"/>
      <c r="C1083" s="127"/>
      <c r="D1083" s="6" t="s">
        <v>150</v>
      </c>
      <c r="E1083" s="60" t="s">
        <v>45</v>
      </c>
      <c r="F1083" s="150"/>
      <c r="G1083" s="151"/>
      <c r="H1083" s="151"/>
      <c r="I1083" s="151"/>
      <c r="J1083" s="152"/>
      <c r="K1083" s="150"/>
      <c r="L1083" s="152">
        <f t="shared" si="818"/>
        <v>0</v>
      </c>
      <c r="M1083" s="150"/>
      <c r="N1083" s="152">
        <f t="shared" si="819"/>
        <v>0</v>
      </c>
      <c r="O1083" s="150"/>
      <c r="P1083" s="152">
        <f t="shared" si="820"/>
        <v>0</v>
      </c>
      <c r="Q1083" s="153">
        <f t="shared" si="821"/>
        <v>0</v>
      </c>
      <c r="R1083" s="150"/>
      <c r="S1083" s="152">
        <f t="shared" si="822"/>
        <v>0</v>
      </c>
      <c r="T1083" s="150"/>
      <c r="U1083" s="152">
        <f t="shared" si="822"/>
        <v>0</v>
      </c>
      <c r="V1083" s="154">
        <f t="shared" si="823"/>
        <v>0</v>
      </c>
      <c r="W1083" s="152" t="str">
        <f t="shared" si="802"/>
        <v/>
      </c>
    </row>
    <row r="1084" spans="1:23" ht="13">
      <c r="A1084" s="23"/>
      <c r="B1084" s="18"/>
      <c r="C1084" s="127"/>
      <c r="D1084" s="6" t="s">
        <v>149</v>
      </c>
      <c r="E1084" s="60" t="s">
        <v>46</v>
      </c>
      <c r="F1084" s="150"/>
      <c r="G1084" s="151"/>
      <c r="H1084" s="151"/>
      <c r="I1084" s="151"/>
      <c r="J1084" s="152"/>
      <c r="K1084" s="150"/>
      <c r="L1084" s="152">
        <f t="shared" si="818"/>
        <v>0</v>
      </c>
      <c r="M1084" s="150"/>
      <c r="N1084" s="152">
        <f t="shared" si="819"/>
        <v>0</v>
      </c>
      <c r="O1084" s="150"/>
      <c r="P1084" s="152">
        <f t="shared" si="820"/>
        <v>0</v>
      </c>
      <c r="Q1084" s="153">
        <f t="shared" si="821"/>
        <v>0</v>
      </c>
      <c r="R1084" s="150"/>
      <c r="S1084" s="152">
        <f t="shared" si="822"/>
        <v>0</v>
      </c>
      <c r="T1084" s="150"/>
      <c r="U1084" s="152">
        <f t="shared" si="822"/>
        <v>0</v>
      </c>
      <c r="V1084" s="154">
        <f t="shared" si="823"/>
        <v>0</v>
      </c>
      <c r="W1084" s="152" t="str">
        <f t="shared" si="802"/>
        <v/>
      </c>
    </row>
    <row r="1085" spans="1:23" ht="13">
      <c r="A1085" s="23"/>
      <c r="B1085" s="18"/>
      <c r="C1085" s="127"/>
      <c r="D1085" s="7" t="s">
        <v>148</v>
      </c>
      <c r="E1085" s="61" t="s">
        <v>44</v>
      </c>
      <c r="F1085" s="197"/>
      <c r="G1085" s="198"/>
      <c r="H1085" s="198"/>
      <c r="I1085" s="198"/>
      <c r="J1085" s="199"/>
      <c r="K1085" s="197"/>
      <c r="L1085" s="199">
        <f t="shared" si="818"/>
        <v>0</v>
      </c>
      <c r="M1085" s="197"/>
      <c r="N1085" s="199">
        <f t="shared" si="819"/>
        <v>0</v>
      </c>
      <c r="O1085" s="197"/>
      <c r="P1085" s="199">
        <f t="shared" si="820"/>
        <v>0</v>
      </c>
      <c r="Q1085" s="200">
        <f t="shared" si="821"/>
        <v>0</v>
      </c>
      <c r="R1085" s="197"/>
      <c r="S1085" s="199">
        <f t="shared" si="822"/>
        <v>0</v>
      </c>
      <c r="T1085" s="197"/>
      <c r="U1085" s="199">
        <f t="shared" si="822"/>
        <v>0</v>
      </c>
      <c r="V1085" s="201">
        <f t="shared" si="823"/>
        <v>0</v>
      </c>
      <c r="W1085" s="199" t="str">
        <f t="shared" si="802"/>
        <v/>
      </c>
    </row>
    <row r="1086" spans="1:23" ht="13">
      <c r="A1086" s="15"/>
      <c r="B1086" s="18"/>
      <c r="C1086" s="21">
        <v>73013</v>
      </c>
      <c r="D1086" s="22" t="s">
        <v>147</v>
      </c>
      <c r="E1086" s="62" t="s">
        <v>146</v>
      </c>
      <c r="F1086" s="102"/>
      <c r="G1086" s="103"/>
      <c r="H1086" s="103"/>
      <c r="I1086" s="103"/>
      <c r="J1086" s="104"/>
      <c r="K1086" s="102"/>
      <c r="L1086" s="104">
        <f t="shared" si="818"/>
        <v>0</v>
      </c>
      <c r="M1086" s="102"/>
      <c r="N1086" s="104">
        <f t="shared" si="819"/>
        <v>0</v>
      </c>
      <c r="O1086" s="102"/>
      <c r="P1086" s="104">
        <f t="shared" si="820"/>
        <v>0</v>
      </c>
      <c r="Q1086" s="105">
        <f t="shared" si="821"/>
        <v>0</v>
      </c>
      <c r="R1086" s="102"/>
      <c r="S1086" s="104">
        <f t="shared" si="822"/>
        <v>0</v>
      </c>
      <c r="T1086" s="102"/>
      <c r="U1086" s="104">
        <f t="shared" si="822"/>
        <v>0</v>
      </c>
      <c r="V1086" s="106">
        <f t="shared" si="823"/>
        <v>0</v>
      </c>
      <c r="W1086" s="104" t="str">
        <f t="shared" si="802"/>
        <v/>
      </c>
    </row>
    <row r="1087" spans="1:23" ht="13">
      <c r="A1087" s="15"/>
      <c r="B1087" s="18"/>
      <c r="C1087" s="21">
        <v>73015</v>
      </c>
      <c r="D1087" s="22" t="s">
        <v>145</v>
      </c>
      <c r="E1087" s="62" t="s">
        <v>144</v>
      </c>
      <c r="F1087" s="102"/>
      <c r="G1087" s="103"/>
      <c r="H1087" s="103"/>
      <c r="I1087" s="103"/>
      <c r="J1087" s="104"/>
      <c r="K1087" s="102"/>
      <c r="L1087" s="104">
        <f t="shared" si="818"/>
        <v>0</v>
      </c>
      <c r="M1087" s="102"/>
      <c r="N1087" s="104">
        <f t="shared" si="819"/>
        <v>0</v>
      </c>
      <c r="O1087" s="102"/>
      <c r="P1087" s="104">
        <f t="shared" si="820"/>
        <v>0</v>
      </c>
      <c r="Q1087" s="105">
        <f t="shared" si="821"/>
        <v>0</v>
      </c>
      <c r="R1087" s="102"/>
      <c r="S1087" s="104">
        <f t="shared" si="822"/>
        <v>0</v>
      </c>
      <c r="T1087" s="102"/>
      <c r="U1087" s="104">
        <f t="shared" si="822"/>
        <v>0</v>
      </c>
      <c r="V1087" s="106">
        <f t="shared" si="823"/>
        <v>0</v>
      </c>
      <c r="W1087" s="104" t="str">
        <f t="shared" si="802"/>
        <v/>
      </c>
    </row>
    <row r="1088" spans="1:23" ht="13">
      <c r="A1088" s="15"/>
      <c r="B1088" s="18"/>
      <c r="C1088" s="21">
        <v>73016</v>
      </c>
      <c r="D1088" s="22" t="s">
        <v>143</v>
      </c>
      <c r="E1088" s="62" t="s">
        <v>142</v>
      </c>
      <c r="F1088" s="102"/>
      <c r="G1088" s="103"/>
      <c r="H1088" s="103"/>
      <c r="I1088" s="103"/>
      <c r="J1088" s="104"/>
      <c r="K1088" s="102"/>
      <c r="L1088" s="104">
        <f t="shared" si="818"/>
        <v>0</v>
      </c>
      <c r="M1088" s="102"/>
      <c r="N1088" s="104">
        <f t="shared" si="819"/>
        <v>0</v>
      </c>
      <c r="O1088" s="102"/>
      <c r="P1088" s="104">
        <f t="shared" si="820"/>
        <v>0</v>
      </c>
      <c r="Q1088" s="105">
        <f t="shared" si="821"/>
        <v>0</v>
      </c>
      <c r="R1088" s="102"/>
      <c r="S1088" s="104">
        <f t="shared" si="822"/>
        <v>0</v>
      </c>
      <c r="T1088" s="102"/>
      <c r="U1088" s="104">
        <f t="shared" si="822"/>
        <v>0</v>
      </c>
      <c r="V1088" s="106">
        <f t="shared" si="823"/>
        <v>0</v>
      </c>
      <c r="W1088" s="104" t="str">
        <f t="shared" si="802"/>
        <v/>
      </c>
    </row>
    <row r="1089" spans="1:23" ht="13">
      <c r="A1089" s="15"/>
      <c r="B1089" s="18"/>
      <c r="C1089" s="21">
        <v>73017</v>
      </c>
      <c r="D1089" s="22" t="s">
        <v>141</v>
      </c>
      <c r="E1089" s="62" t="s">
        <v>140</v>
      </c>
      <c r="F1089" s="102"/>
      <c r="G1089" s="103"/>
      <c r="H1089" s="103"/>
      <c r="I1089" s="103"/>
      <c r="J1089" s="104"/>
      <c r="K1089" s="102"/>
      <c r="L1089" s="104">
        <f t="shared" si="818"/>
        <v>0</v>
      </c>
      <c r="M1089" s="102"/>
      <c r="N1089" s="104">
        <f t="shared" si="819"/>
        <v>0</v>
      </c>
      <c r="O1089" s="102"/>
      <c r="P1089" s="104">
        <f t="shared" si="820"/>
        <v>0</v>
      </c>
      <c r="Q1089" s="105">
        <f t="shared" si="821"/>
        <v>0</v>
      </c>
      <c r="R1089" s="102"/>
      <c r="S1089" s="104">
        <f t="shared" si="822"/>
        <v>0</v>
      </c>
      <c r="T1089" s="102"/>
      <c r="U1089" s="104">
        <f t="shared" si="822"/>
        <v>0</v>
      </c>
      <c r="V1089" s="106">
        <f t="shared" si="823"/>
        <v>0</v>
      </c>
      <c r="W1089" s="104" t="str">
        <f t="shared" si="802"/>
        <v/>
      </c>
    </row>
    <row r="1090" spans="1:23" ht="14" thickBot="1">
      <c r="A1090" s="15"/>
      <c r="B1090" s="24"/>
      <c r="C1090" s="55">
        <v>73018</v>
      </c>
      <c r="D1090" s="56" t="s">
        <v>139</v>
      </c>
      <c r="E1090" s="80" t="s">
        <v>138</v>
      </c>
      <c r="F1090" s="107"/>
      <c r="G1090" s="108"/>
      <c r="H1090" s="108"/>
      <c r="I1090" s="108"/>
      <c r="J1090" s="109"/>
      <c r="K1090" s="107"/>
      <c r="L1090" s="109">
        <f t="shared" si="818"/>
        <v>0</v>
      </c>
      <c r="M1090" s="107"/>
      <c r="N1090" s="109">
        <f t="shared" si="819"/>
        <v>0</v>
      </c>
      <c r="O1090" s="107"/>
      <c r="P1090" s="109">
        <f t="shared" si="820"/>
        <v>0</v>
      </c>
      <c r="Q1090" s="110">
        <f t="shared" si="821"/>
        <v>0</v>
      </c>
      <c r="R1090" s="107"/>
      <c r="S1090" s="109">
        <f t="shared" si="822"/>
        <v>0</v>
      </c>
      <c r="T1090" s="107"/>
      <c r="U1090" s="109">
        <f t="shared" si="822"/>
        <v>0</v>
      </c>
      <c r="V1090" s="111">
        <f t="shared" si="823"/>
        <v>0</v>
      </c>
      <c r="W1090" s="109" t="str">
        <f t="shared" si="802"/>
        <v/>
      </c>
    </row>
    <row r="1091" spans="1:23" ht="14" thickBot="1">
      <c r="A1091" s="15"/>
      <c r="B1091" s="19" t="s">
        <v>48</v>
      </c>
      <c r="C1091" s="26">
        <v>73024</v>
      </c>
      <c r="D1091" s="35" t="s">
        <v>49</v>
      </c>
      <c r="E1091" s="63" t="s">
        <v>50</v>
      </c>
      <c r="F1091" s="189"/>
      <c r="G1091" s="190"/>
      <c r="H1091" s="190"/>
      <c r="I1091" s="190"/>
      <c r="J1091" s="114"/>
      <c r="K1091" s="189"/>
      <c r="L1091" s="114">
        <f t="shared" si="818"/>
        <v>0</v>
      </c>
      <c r="M1091" s="189"/>
      <c r="N1091" s="114">
        <f t="shared" si="819"/>
        <v>0</v>
      </c>
      <c r="O1091" s="189"/>
      <c r="P1091" s="114">
        <f t="shared" si="820"/>
        <v>0</v>
      </c>
      <c r="Q1091" s="115">
        <f t="shared" si="821"/>
        <v>0</v>
      </c>
      <c r="R1091" s="189"/>
      <c r="S1091" s="114">
        <f t="shared" si="822"/>
        <v>0</v>
      </c>
      <c r="T1091" s="189"/>
      <c r="U1091" s="114">
        <f t="shared" si="822"/>
        <v>0</v>
      </c>
      <c r="V1091" s="191">
        <f t="shared" si="823"/>
        <v>0</v>
      </c>
      <c r="W1091" s="114" t="str">
        <f t="shared" si="802"/>
        <v/>
      </c>
    </row>
    <row r="1092" spans="1:23" ht="27" thickBot="1">
      <c r="A1092" s="23"/>
      <c r="B1092" s="15"/>
      <c r="C1092" s="126">
        <v>73028</v>
      </c>
      <c r="D1092" s="128" t="s">
        <v>137</v>
      </c>
      <c r="E1092" s="90"/>
      <c r="F1092" s="118"/>
      <c r="G1092" s="119">
        <f t="shared" ref="G1092:V1092" si="824">G1093+G1098+G1104+G1105</f>
        <v>0</v>
      </c>
      <c r="H1092" s="119">
        <f t="shared" si="824"/>
        <v>0</v>
      </c>
      <c r="I1092" s="119">
        <f t="shared" si="824"/>
        <v>0</v>
      </c>
      <c r="J1092" s="120">
        <f t="shared" si="824"/>
        <v>0</v>
      </c>
      <c r="K1092" s="118">
        <f t="shared" si="824"/>
        <v>0</v>
      </c>
      <c r="L1092" s="120">
        <f t="shared" si="824"/>
        <v>0</v>
      </c>
      <c r="M1092" s="118">
        <f t="shared" si="824"/>
        <v>0</v>
      </c>
      <c r="N1092" s="120">
        <f t="shared" si="824"/>
        <v>0</v>
      </c>
      <c r="O1092" s="118">
        <f t="shared" si="824"/>
        <v>0</v>
      </c>
      <c r="P1092" s="120">
        <f t="shared" si="824"/>
        <v>0</v>
      </c>
      <c r="Q1092" s="121">
        <f t="shared" si="824"/>
        <v>0</v>
      </c>
      <c r="R1092" s="118">
        <f t="shared" si="824"/>
        <v>0</v>
      </c>
      <c r="S1092" s="120">
        <f t="shared" ref="S1092" si="825">S1093+S1098+S1104+S1105</f>
        <v>0</v>
      </c>
      <c r="T1092" s="118">
        <f t="shared" si="824"/>
        <v>0</v>
      </c>
      <c r="U1092" s="120">
        <f t="shared" si="824"/>
        <v>0</v>
      </c>
      <c r="V1092" s="122">
        <f t="shared" si="824"/>
        <v>0</v>
      </c>
      <c r="W1092" s="120" t="str">
        <f t="shared" si="802"/>
        <v/>
      </c>
    </row>
    <row r="1093" spans="1:23" ht="14" thickBot="1">
      <c r="A1093" s="23"/>
      <c r="B1093" s="18"/>
      <c r="C1093" s="129"/>
      <c r="D1093" s="141" t="s">
        <v>136</v>
      </c>
      <c r="E1093" s="142"/>
      <c r="F1093" s="202"/>
      <c r="G1093" s="259">
        <f t="shared" ref="G1093:V1093" si="826">SUM(G1094:G1097)</f>
        <v>0</v>
      </c>
      <c r="H1093" s="259">
        <f t="shared" si="826"/>
        <v>0</v>
      </c>
      <c r="I1093" s="259">
        <f t="shared" si="826"/>
        <v>0</v>
      </c>
      <c r="J1093" s="260">
        <f t="shared" si="826"/>
        <v>0</v>
      </c>
      <c r="K1093" s="202">
        <f t="shared" si="826"/>
        <v>0</v>
      </c>
      <c r="L1093" s="260">
        <f t="shared" si="826"/>
        <v>0</v>
      </c>
      <c r="M1093" s="202">
        <f t="shared" si="826"/>
        <v>0</v>
      </c>
      <c r="N1093" s="260">
        <f t="shared" si="826"/>
        <v>0</v>
      </c>
      <c r="O1093" s="202">
        <f t="shared" si="826"/>
        <v>0</v>
      </c>
      <c r="P1093" s="260">
        <f t="shared" si="826"/>
        <v>0</v>
      </c>
      <c r="Q1093" s="261">
        <f t="shared" si="826"/>
        <v>0</v>
      </c>
      <c r="R1093" s="202">
        <f t="shared" si="826"/>
        <v>0</v>
      </c>
      <c r="S1093" s="260">
        <f t="shared" ref="S1093" si="827">SUM(S1094:S1097)</f>
        <v>0</v>
      </c>
      <c r="T1093" s="202">
        <f t="shared" si="826"/>
        <v>0</v>
      </c>
      <c r="U1093" s="260">
        <f t="shared" si="826"/>
        <v>0</v>
      </c>
      <c r="V1093" s="262">
        <f t="shared" si="826"/>
        <v>0</v>
      </c>
      <c r="W1093" s="260" t="str">
        <f t="shared" si="802"/>
        <v/>
      </c>
    </row>
    <row r="1094" spans="1:23" ht="26">
      <c r="A1094" s="23"/>
      <c r="B1094" s="18"/>
      <c r="C1094" s="129"/>
      <c r="D1094" s="34" t="s">
        <v>135</v>
      </c>
      <c r="E1094" s="87" t="s">
        <v>61</v>
      </c>
      <c r="F1094" s="208"/>
      <c r="G1094" s="209"/>
      <c r="H1094" s="209"/>
      <c r="I1094" s="209"/>
      <c r="J1094" s="210"/>
      <c r="K1094" s="208"/>
      <c r="L1094" s="210">
        <f>K1094+L1007</f>
        <v>0</v>
      </c>
      <c r="M1094" s="208"/>
      <c r="N1094" s="210">
        <f>M1094+N1007</f>
        <v>0</v>
      </c>
      <c r="O1094" s="208"/>
      <c r="P1094" s="210">
        <f>O1094+P1007</f>
        <v>0</v>
      </c>
      <c r="Q1094" s="211">
        <f>N1094+P1094</f>
        <v>0</v>
      </c>
      <c r="R1094" s="208"/>
      <c r="S1094" s="210">
        <f>R1094+S1007</f>
        <v>0</v>
      </c>
      <c r="T1094" s="208"/>
      <c r="U1094" s="210">
        <f>T1094+U1007</f>
        <v>0</v>
      </c>
      <c r="V1094" s="212">
        <f>L1094-N1094-U1094</f>
        <v>0</v>
      </c>
      <c r="W1094" s="210" t="str">
        <f t="shared" si="802"/>
        <v/>
      </c>
    </row>
    <row r="1095" spans="1:23" ht="26">
      <c r="A1095" s="23"/>
      <c r="B1095" s="18"/>
      <c r="C1095" s="129"/>
      <c r="D1095" s="8" t="s">
        <v>134</v>
      </c>
      <c r="E1095" s="64" t="s">
        <v>62</v>
      </c>
      <c r="F1095" s="213"/>
      <c r="G1095" s="214"/>
      <c r="H1095" s="214"/>
      <c r="I1095" s="214"/>
      <c r="J1095" s="215"/>
      <c r="K1095" s="213"/>
      <c r="L1095" s="215">
        <f>K1095+L1008</f>
        <v>0</v>
      </c>
      <c r="M1095" s="213"/>
      <c r="N1095" s="215">
        <f>M1095+N1008</f>
        <v>0</v>
      </c>
      <c r="O1095" s="213"/>
      <c r="P1095" s="215">
        <f>O1095+P1008</f>
        <v>0</v>
      </c>
      <c r="Q1095" s="216">
        <f>N1095+P1095</f>
        <v>0</v>
      </c>
      <c r="R1095" s="213"/>
      <c r="S1095" s="215">
        <f>R1095+S1008</f>
        <v>0</v>
      </c>
      <c r="T1095" s="213"/>
      <c r="U1095" s="215">
        <f>T1095+U1008</f>
        <v>0</v>
      </c>
      <c r="V1095" s="217">
        <f>L1095-N1095-U1095</f>
        <v>0</v>
      </c>
      <c r="W1095" s="215" t="str">
        <f t="shared" si="802"/>
        <v/>
      </c>
    </row>
    <row r="1096" spans="1:23" ht="26">
      <c r="A1096" s="23"/>
      <c r="B1096" s="18"/>
      <c r="C1096" s="129"/>
      <c r="D1096" s="8" t="s">
        <v>63</v>
      </c>
      <c r="E1096" s="64" t="s">
        <v>64</v>
      </c>
      <c r="F1096" s="213"/>
      <c r="G1096" s="214"/>
      <c r="H1096" s="214"/>
      <c r="I1096" s="214"/>
      <c r="J1096" s="215"/>
      <c r="K1096" s="213"/>
      <c r="L1096" s="215">
        <f>K1096+L1009</f>
        <v>0</v>
      </c>
      <c r="M1096" s="213"/>
      <c r="N1096" s="215">
        <f>M1096+N1009</f>
        <v>0</v>
      </c>
      <c r="O1096" s="213"/>
      <c r="P1096" s="215">
        <f>O1096+P1009</f>
        <v>0</v>
      </c>
      <c r="Q1096" s="216">
        <f>N1096+P1096</f>
        <v>0</v>
      </c>
      <c r="R1096" s="213"/>
      <c r="S1096" s="215">
        <f>R1096+S1009</f>
        <v>0</v>
      </c>
      <c r="T1096" s="213"/>
      <c r="U1096" s="215">
        <f>T1096+U1009</f>
        <v>0</v>
      </c>
      <c r="V1096" s="217">
        <f>L1096-N1096-U1096</f>
        <v>0</v>
      </c>
      <c r="W1096" s="215" t="str">
        <f t="shared" si="802"/>
        <v/>
      </c>
    </row>
    <row r="1097" spans="1:23" ht="14" thickBot="1">
      <c r="A1097" s="23"/>
      <c r="B1097" s="18"/>
      <c r="C1097" s="129"/>
      <c r="D1097" s="33" t="s">
        <v>55</v>
      </c>
      <c r="E1097" s="65" t="s">
        <v>56</v>
      </c>
      <c r="F1097" s="218"/>
      <c r="G1097" s="219"/>
      <c r="H1097" s="219"/>
      <c r="I1097" s="219"/>
      <c r="J1097" s="220"/>
      <c r="K1097" s="218"/>
      <c r="L1097" s="220">
        <f>K1097+L1010</f>
        <v>0</v>
      </c>
      <c r="M1097" s="218"/>
      <c r="N1097" s="220">
        <f>M1097+N1010</f>
        <v>0</v>
      </c>
      <c r="O1097" s="218"/>
      <c r="P1097" s="220">
        <f>O1097+P1010</f>
        <v>0</v>
      </c>
      <c r="Q1097" s="221">
        <f>N1097+P1097</f>
        <v>0</v>
      </c>
      <c r="R1097" s="218"/>
      <c r="S1097" s="220">
        <f>R1097+S1010</f>
        <v>0</v>
      </c>
      <c r="T1097" s="218"/>
      <c r="U1097" s="220">
        <f>T1097+U1010</f>
        <v>0</v>
      </c>
      <c r="V1097" s="222">
        <f>L1097-N1097-U1097</f>
        <v>0</v>
      </c>
      <c r="W1097" s="220" t="str">
        <f t="shared" si="802"/>
        <v/>
      </c>
    </row>
    <row r="1098" spans="1:23" ht="14" thickBot="1">
      <c r="A1098" s="23"/>
      <c r="B1098" s="18"/>
      <c r="C1098" s="129"/>
      <c r="D1098" s="88" t="s">
        <v>133</v>
      </c>
      <c r="E1098" s="89" t="s">
        <v>132</v>
      </c>
      <c r="F1098" s="118"/>
      <c r="G1098" s="119">
        <f t="shared" ref="G1098:V1098" si="828">SUM(G1099:G1103)</f>
        <v>0</v>
      </c>
      <c r="H1098" s="119">
        <f t="shared" si="828"/>
        <v>0</v>
      </c>
      <c r="I1098" s="119">
        <f t="shared" si="828"/>
        <v>0</v>
      </c>
      <c r="J1098" s="120">
        <f t="shared" si="828"/>
        <v>0</v>
      </c>
      <c r="K1098" s="118">
        <f t="shared" si="828"/>
        <v>0</v>
      </c>
      <c r="L1098" s="120">
        <f t="shared" si="828"/>
        <v>0</v>
      </c>
      <c r="M1098" s="118">
        <f t="shared" si="828"/>
        <v>0</v>
      </c>
      <c r="N1098" s="120">
        <f t="shared" si="828"/>
        <v>0</v>
      </c>
      <c r="O1098" s="118">
        <f t="shared" si="828"/>
        <v>0</v>
      </c>
      <c r="P1098" s="120">
        <f t="shared" si="828"/>
        <v>0</v>
      </c>
      <c r="Q1098" s="121">
        <f t="shared" si="828"/>
        <v>0</v>
      </c>
      <c r="R1098" s="118">
        <f t="shared" si="828"/>
        <v>0</v>
      </c>
      <c r="S1098" s="120">
        <f t="shared" ref="S1098" si="829">SUM(S1099:S1103)</f>
        <v>0</v>
      </c>
      <c r="T1098" s="118">
        <f t="shared" si="828"/>
        <v>0</v>
      </c>
      <c r="U1098" s="120">
        <f t="shared" si="828"/>
        <v>0</v>
      </c>
      <c r="V1098" s="122">
        <f t="shared" si="828"/>
        <v>0</v>
      </c>
      <c r="W1098" s="120" t="str">
        <f t="shared" si="802"/>
        <v/>
      </c>
    </row>
    <row r="1099" spans="1:23" ht="13">
      <c r="A1099" s="23"/>
      <c r="B1099" s="18"/>
      <c r="C1099" s="129"/>
      <c r="D1099" s="5" t="s">
        <v>131</v>
      </c>
      <c r="E1099" s="86" t="s">
        <v>130</v>
      </c>
      <c r="F1099" s="223"/>
      <c r="G1099" s="224"/>
      <c r="H1099" s="224"/>
      <c r="I1099" s="224"/>
      <c r="J1099" s="225"/>
      <c r="K1099" s="223"/>
      <c r="L1099" s="225">
        <f t="shared" ref="L1099:L1105" si="830">K1099+L1012</f>
        <v>0</v>
      </c>
      <c r="M1099" s="223"/>
      <c r="N1099" s="225">
        <f t="shared" ref="N1099:N1105" si="831">M1099+N1012</f>
        <v>0</v>
      </c>
      <c r="O1099" s="223"/>
      <c r="P1099" s="225">
        <f t="shared" ref="P1099:P1105" si="832">O1099+P1012</f>
        <v>0</v>
      </c>
      <c r="Q1099" s="226">
        <f t="shared" ref="Q1099:Q1105" si="833">N1099+P1099</f>
        <v>0</v>
      </c>
      <c r="R1099" s="223"/>
      <c r="S1099" s="225">
        <f t="shared" ref="S1099:U1105" si="834">R1099+S1012</f>
        <v>0</v>
      </c>
      <c r="T1099" s="223"/>
      <c r="U1099" s="225">
        <f t="shared" si="834"/>
        <v>0</v>
      </c>
      <c r="V1099" s="227">
        <f t="shared" ref="V1099:V1105" si="835">L1099-N1099-U1099</f>
        <v>0</v>
      </c>
      <c r="W1099" s="225" t="str">
        <f t="shared" si="802"/>
        <v/>
      </c>
    </row>
    <row r="1100" spans="1:23" ht="26">
      <c r="A1100" s="23"/>
      <c r="B1100" s="18"/>
      <c r="C1100" s="129"/>
      <c r="D1100" s="9" t="s">
        <v>129</v>
      </c>
      <c r="E1100" s="59" t="s">
        <v>60</v>
      </c>
      <c r="F1100" s="192"/>
      <c r="G1100" s="193"/>
      <c r="H1100" s="193"/>
      <c r="I1100" s="193"/>
      <c r="J1100" s="194"/>
      <c r="K1100" s="192"/>
      <c r="L1100" s="194">
        <f t="shared" si="830"/>
        <v>0</v>
      </c>
      <c r="M1100" s="192"/>
      <c r="N1100" s="194">
        <f t="shared" si="831"/>
        <v>0</v>
      </c>
      <c r="O1100" s="192"/>
      <c r="P1100" s="194">
        <f t="shared" si="832"/>
        <v>0</v>
      </c>
      <c r="Q1100" s="195">
        <f t="shared" si="833"/>
        <v>0</v>
      </c>
      <c r="R1100" s="192"/>
      <c r="S1100" s="194">
        <f t="shared" si="834"/>
        <v>0</v>
      </c>
      <c r="T1100" s="192"/>
      <c r="U1100" s="194">
        <f t="shared" si="834"/>
        <v>0</v>
      </c>
      <c r="V1100" s="196">
        <f t="shared" si="835"/>
        <v>0</v>
      </c>
      <c r="W1100" s="194" t="str">
        <f t="shared" si="802"/>
        <v/>
      </c>
    </row>
    <row r="1101" spans="1:23" ht="39">
      <c r="A1101" s="23"/>
      <c r="B1101" s="18"/>
      <c r="C1101" s="129"/>
      <c r="D1101" s="10" t="s">
        <v>128</v>
      </c>
      <c r="E1101" s="67" t="s">
        <v>57</v>
      </c>
      <c r="F1101" s="228"/>
      <c r="G1101" s="229"/>
      <c r="H1101" s="229"/>
      <c r="I1101" s="229"/>
      <c r="J1101" s="230"/>
      <c r="K1101" s="228"/>
      <c r="L1101" s="230">
        <f t="shared" si="830"/>
        <v>0</v>
      </c>
      <c r="M1101" s="228"/>
      <c r="N1101" s="230">
        <f t="shared" si="831"/>
        <v>0</v>
      </c>
      <c r="O1101" s="228"/>
      <c r="P1101" s="230">
        <f t="shared" si="832"/>
        <v>0</v>
      </c>
      <c r="Q1101" s="231">
        <f t="shared" si="833"/>
        <v>0</v>
      </c>
      <c r="R1101" s="228"/>
      <c r="S1101" s="230">
        <f t="shared" si="834"/>
        <v>0</v>
      </c>
      <c r="T1101" s="228"/>
      <c r="U1101" s="230">
        <f t="shared" si="834"/>
        <v>0</v>
      </c>
      <c r="V1101" s="232">
        <f t="shared" si="835"/>
        <v>0</v>
      </c>
      <c r="W1101" s="230" t="str">
        <f t="shared" si="802"/>
        <v/>
      </c>
    </row>
    <row r="1102" spans="1:23" ht="26">
      <c r="A1102" s="23"/>
      <c r="B1102" s="18"/>
      <c r="C1102" s="129"/>
      <c r="D1102" s="11" t="s">
        <v>127</v>
      </c>
      <c r="E1102" s="68" t="s">
        <v>59</v>
      </c>
      <c r="F1102" s="233"/>
      <c r="G1102" s="234"/>
      <c r="H1102" s="234"/>
      <c r="I1102" s="234"/>
      <c r="J1102" s="235"/>
      <c r="K1102" s="233"/>
      <c r="L1102" s="235">
        <f t="shared" si="830"/>
        <v>0</v>
      </c>
      <c r="M1102" s="233"/>
      <c r="N1102" s="235">
        <f t="shared" si="831"/>
        <v>0</v>
      </c>
      <c r="O1102" s="233"/>
      <c r="P1102" s="235">
        <f t="shared" si="832"/>
        <v>0</v>
      </c>
      <c r="Q1102" s="236">
        <f t="shared" si="833"/>
        <v>0</v>
      </c>
      <c r="R1102" s="233"/>
      <c r="S1102" s="235">
        <f t="shared" si="834"/>
        <v>0</v>
      </c>
      <c r="T1102" s="233"/>
      <c r="U1102" s="235">
        <f t="shared" si="834"/>
        <v>0</v>
      </c>
      <c r="V1102" s="237">
        <f t="shared" si="835"/>
        <v>0</v>
      </c>
      <c r="W1102" s="235" t="str">
        <f t="shared" si="802"/>
        <v/>
      </c>
    </row>
    <row r="1103" spans="1:23" ht="39">
      <c r="A1103" s="23"/>
      <c r="B1103" s="18"/>
      <c r="C1103" s="129"/>
      <c r="D1103" s="12" t="s">
        <v>126</v>
      </c>
      <c r="E1103" s="60" t="s">
        <v>58</v>
      </c>
      <c r="F1103" s="150"/>
      <c r="G1103" s="151"/>
      <c r="H1103" s="151"/>
      <c r="I1103" s="151"/>
      <c r="J1103" s="152"/>
      <c r="K1103" s="150"/>
      <c r="L1103" s="152">
        <f t="shared" si="830"/>
        <v>0</v>
      </c>
      <c r="M1103" s="150"/>
      <c r="N1103" s="152">
        <f t="shared" si="831"/>
        <v>0</v>
      </c>
      <c r="O1103" s="150"/>
      <c r="P1103" s="152">
        <f t="shared" si="832"/>
        <v>0</v>
      </c>
      <c r="Q1103" s="153">
        <f t="shared" si="833"/>
        <v>0</v>
      </c>
      <c r="R1103" s="150"/>
      <c r="S1103" s="152">
        <f t="shared" si="834"/>
        <v>0</v>
      </c>
      <c r="T1103" s="150"/>
      <c r="U1103" s="152">
        <f t="shared" si="834"/>
        <v>0</v>
      </c>
      <c r="V1103" s="154">
        <f t="shared" si="835"/>
        <v>0</v>
      </c>
      <c r="W1103" s="152" t="str">
        <f t="shared" si="802"/>
        <v/>
      </c>
    </row>
    <row r="1104" spans="1:23" ht="13">
      <c r="A1104" s="23"/>
      <c r="B1104" s="18"/>
      <c r="C1104" s="129"/>
      <c r="D1104" s="12" t="s">
        <v>53</v>
      </c>
      <c r="E1104" s="59" t="s">
        <v>54</v>
      </c>
      <c r="F1104" s="192"/>
      <c r="G1104" s="193"/>
      <c r="H1104" s="193"/>
      <c r="I1104" s="193"/>
      <c r="J1104" s="194"/>
      <c r="K1104" s="192"/>
      <c r="L1104" s="194">
        <f t="shared" si="830"/>
        <v>0</v>
      </c>
      <c r="M1104" s="192"/>
      <c r="N1104" s="194">
        <f t="shared" si="831"/>
        <v>0</v>
      </c>
      <c r="O1104" s="192"/>
      <c r="P1104" s="194">
        <f t="shared" si="832"/>
        <v>0</v>
      </c>
      <c r="Q1104" s="195">
        <f t="shared" si="833"/>
        <v>0</v>
      </c>
      <c r="R1104" s="192"/>
      <c r="S1104" s="194">
        <f t="shared" si="834"/>
        <v>0</v>
      </c>
      <c r="T1104" s="192"/>
      <c r="U1104" s="194">
        <f t="shared" si="834"/>
        <v>0</v>
      </c>
      <c r="V1104" s="196">
        <f t="shared" si="835"/>
        <v>0</v>
      </c>
      <c r="W1104" s="194" t="str">
        <f t="shared" si="802"/>
        <v/>
      </c>
    </row>
    <row r="1105" spans="1:23" ht="27" thickBot="1">
      <c r="A1105" s="23"/>
      <c r="B1105" s="24"/>
      <c r="C1105" s="140"/>
      <c r="D1105" s="30" t="s">
        <v>51</v>
      </c>
      <c r="E1105" s="69" t="s">
        <v>52</v>
      </c>
      <c r="F1105" s="238"/>
      <c r="G1105" s="239"/>
      <c r="H1105" s="239"/>
      <c r="I1105" s="239"/>
      <c r="J1105" s="240"/>
      <c r="K1105" s="238"/>
      <c r="L1105" s="240">
        <f t="shared" si="830"/>
        <v>0</v>
      </c>
      <c r="M1105" s="238"/>
      <c r="N1105" s="240">
        <f t="shared" si="831"/>
        <v>0</v>
      </c>
      <c r="O1105" s="238"/>
      <c r="P1105" s="240">
        <f t="shared" si="832"/>
        <v>0</v>
      </c>
      <c r="Q1105" s="241">
        <f t="shared" si="833"/>
        <v>0</v>
      </c>
      <c r="R1105" s="238"/>
      <c r="S1105" s="240">
        <f t="shared" si="834"/>
        <v>0</v>
      </c>
      <c r="T1105" s="238"/>
      <c r="U1105" s="240">
        <f t="shared" si="834"/>
        <v>0</v>
      </c>
      <c r="V1105" s="242">
        <f t="shared" si="835"/>
        <v>0</v>
      </c>
      <c r="W1105" s="240" t="str">
        <f t="shared" si="802"/>
        <v/>
      </c>
    </row>
    <row r="1106" spans="1:23" ht="14" thickBot="1">
      <c r="A1106" s="23"/>
      <c r="B1106" s="25" t="s">
        <v>65</v>
      </c>
      <c r="C1106" s="126">
        <v>73048</v>
      </c>
      <c r="D1106" s="128" t="s">
        <v>125</v>
      </c>
      <c r="E1106" s="89"/>
      <c r="F1106" s="118"/>
      <c r="G1106" s="119">
        <f t="shared" ref="G1106:V1106" si="836">G1107+G1108+G1114+G1115</f>
        <v>0</v>
      </c>
      <c r="H1106" s="119">
        <f t="shared" si="836"/>
        <v>0</v>
      </c>
      <c r="I1106" s="119">
        <f t="shared" si="836"/>
        <v>0</v>
      </c>
      <c r="J1106" s="120">
        <f t="shared" si="836"/>
        <v>0</v>
      </c>
      <c r="K1106" s="118">
        <f t="shared" si="836"/>
        <v>0</v>
      </c>
      <c r="L1106" s="120">
        <f t="shared" si="836"/>
        <v>0</v>
      </c>
      <c r="M1106" s="118">
        <f t="shared" si="836"/>
        <v>0</v>
      </c>
      <c r="N1106" s="120">
        <f t="shared" si="836"/>
        <v>0</v>
      </c>
      <c r="O1106" s="118">
        <f t="shared" si="836"/>
        <v>0</v>
      </c>
      <c r="P1106" s="120">
        <f t="shared" si="836"/>
        <v>0</v>
      </c>
      <c r="Q1106" s="121">
        <f t="shared" si="836"/>
        <v>0</v>
      </c>
      <c r="R1106" s="118">
        <f t="shared" si="836"/>
        <v>0</v>
      </c>
      <c r="S1106" s="120">
        <f t="shared" ref="S1106" si="837">S1107+S1108+S1114+S1115</f>
        <v>0</v>
      </c>
      <c r="T1106" s="118">
        <f t="shared" si="836"/>
        <v>0</v>
      </c>
      <c r="U1106" s="120">
        <f t="shared" si="836"/>
        <v>0</v>
      </c>
      <c r="V1106" s="122">
        <f t="shared" si="836"/>
        <v>0</v>
      </c>
      <c r="W1106" s="120" t="str">
        <f t="shared" si="802"/>
        <v/>
      </c>
    </row>
    <row r="1107" spans="1:23" ht="14" thickBot="1">
      <c r="A1107" s="23"/>
      <c r="B1107" s="18"/>
      <c r="C1107" s="129"/>
      <c r="D1107" s="32" t="s">
        <v>124</v>
      </c>
      <c r="E1107" s="70" t="s">
        <v>66</v>
      </c>
      <c r="F1107" s="243"/>
      <c r="G1107" s="244"/>
      <c r="H1107" s="244"/>
      <c r="I1107" s="244"/>
      <c r="J1107" s="245"/>
      <c r="K1107" s="243"/>
      <c r="L1107" s="245">
        <f>K1107+L1020</f>
        <v>0</v>
      </c>
      <c r="M1107" s="243"/>
      <c r="N1107" s="245">
        <f>M1107+N1020</f>
        <v>0</v>
      </c>
      <c r="O1107" s="243"/>
      <c r="P1107" s="245">
        <f>O1107+P1020</f>
        <v>0</v>
      </c>
      <c r="Q1107" s="246">
        <f>N1107+P1107</f>
        <v>0</v>
      </c>
      <c r="R1107" s="243"/>
      <c r="S1107" s="245">
        <f>R1107+S1020</f>
        <v>0</v>
      </c>
      <c r="T1107" s="243"/>
      <c r="U1107" s="245">
        <f>T1107+U1020</f>
        <v>0</v>
      </c>
      <c r="V1107" s="247">
        <f t="shared" ref="V1107:V1122" si="838">L1107-N1107-U1107</f>
        <v>0</v>
      </c>
      <c r="W1107" s="245" t="str">
        <f t="shared" si="802"/>
        <v/>
      </c>
    </row>
    <row r="1108" spans="1:23" ht="14" thickBot="1">
      <c r="A1108" s="23"/>
      <c r="B1108" s="18"/>
      <c r="C1108" s="129"/>
      <c r="D1108" s="31" t="s">
        <v>123</v>
      </c>
      <c r="E1108" s="66" t="s">
        <v>122</v>
      </c>
      <c r="F1108" s="248"/>
      <c r="G1108" s="249">
        <f t="shared" ref="G1108:P1108" si="839">SUM(G1109:G1113)</f>
        <v>0</v>
      </c>
      <c r="H1108" s="249">
        <f t="shared" si="839"/>
        <v>0</v>
      </c>
      <c r="I1108" s="249">
        <f t="shared" si="839"/>
        <v>0</v>
      </c>
      <c r="J1108" s="204">
        <f t="shared" si="839"/>
        <v>0</v>
      </c>
      <c r="K1108" s="248">
        <f t="shared" si="839"/>
        <v>0</v>
      </c>
      <c r="L1108" s="204">
        <f t="shared" si="839"/>
        <v>0</v>
      </c>
      <c r="M1108" s="248">
        <f t="shared" si="839"/>
        <v>0</v>
      </c>
      <c r="N1108" s="204">
        <f t="shared" si="839"/>
        <v>0</v>
      </c>
      <c r="O1108" s="248">
        <f t="shared" si="839"/>
        <v>0</v>
      </c>
      <c r="P1108" s="204">
        <f t="shared" si="839"/>
        <v>0</v>
      </c>
      <c r="Q1108" s="206">
        <f>SUM(Q1109:Q1113)</f>
        <v>0</v>
      </c>
      <c r="R1108" s="248">
        <f>SUM(R1109:R1113)</f>
        <v>0</v>
      </c>
      <c r="S1108" s="204">
        <f>SUM(S1109:S1113)</f>
        <v>0</v>
      </c>
      <c r="T1108" s="248">
        <f>SUM(T1109:T1113)</f>
        <v>0</v>
      </c>
      <c r="U1108" s="204">
        <f>SUM(U1109:U1113)</f>
        <v>0</v>
      </c>
      <c r="V1108" s="250">
        <f t="shared" si="838"/>
        <v>0</v>
      </c>
      <c r="W1108" s="204" t="str">
        <f t="shared" si="802"/>
        <v/>
      </c>
    </row>
    <row r="1109" spans="1:23" ht="13">
      <c r="A1109" s="23"/>
      <c r="B1109" s="18"/>
      <c r="C1109" s="129"/>
      <c r="D1109" s="9" t="s">
        <v>121</v>
      </c>
      <c r="E1109" s="59" t="s">
        <v>78</v>
      </c>
      <c r="F1109" s="192"/>
      <c r="G1109" s="193"/>
      <c r="H1109" s="193"/>
      <c r="I1109" s="193"/>
      <c r="J1109" s="194"/>
      <c r="K1109" s="192"/>
      <c r="L1109" s="194">
        <f t="shared" ref="L1109:L1114" si="840">K1109+L1022</f>
        <v>0</v>
      </c>
      <c r="M1109" s="192"/>
      <c r="N1109" s="194">
        <f t="shared" ref="N1109:N1114" si="841">M1109+N1022</f>
        <v>0</v>
      </c>
      <c r="O1109" s="192"/>
      <c r="P1109" s="194">
        <f t="shared" ref="P1109:P1114" si="842">O1109+P1022</f>
        <v>0</v>
      </c>
      <c r="Q1109" s="195">
        <f t="shared" ref="Q1109:Q1114" si="843">N1109+P1109</f>
        <v>0</v>
      </c>
      <c r="R1109" s="192"/>
      <c r="S1109" s="194">
        <f t="shared" ref="S1109:U1114" si="844">R1109+S1022</f>
        <v>0</v>
      </c>
      <c r="T1109" s="192"/>
      <c r="U1109" s="194">
        <f t="shared" si="844"/>
        <v>0</v>
      </c>
      <c r="V1109" s="196">
        <f t="shared" si="838"/>
        <v>0</v>
      </c>
      <c r="W1109" s="194" t="str">
        <f t="shared" si="802"/>
        <v/>
      </c>
    </row>
    <row r="1110" spans="1:23" ht="13">
      <c r="A1110" s="23"/>
      <c r="B1110" s="18"/>
      <c r="C1110" s="129"/>
      <c r="D1110" s="12" t="s">
        <v>120</v>
      </c>
      <c r="E1110" s="60" t="s">
        <v>73</v>
      </c>
      <c r="F1110" s="150"/>
      <c r="G1110" s="151"/>
      <c r="H1110" s="151"/>
      <c r="I1110" s="151"/>
      <c r="J1110" s="152"/>
      <c r="K1110" s="150"/>
      <c r="L1110" s="152">
        <f t="shared" si="840"/>
        <v>0</v>
      </c>
      <c r="M1110" s="150"/>
      <c r="N1110" s="152">
        <f t="shared" si="841"/>
        <v>0</v>
      </c>
      <c r="O1110" s="150"/>
      <c r="P1110" s="152">
        <f t="shared" si="842"/>
        <v>0</v>
      </c>
      <c r="Q1110" s="153">
        <f t="shared" si="843"/>
        <v>0</v>
      </c>
      <c r="R1110" s="150"/>
      <c r="S1110" s="152">
        <f t="shared" si="844"/>
        <v>0</v>
      </c>
      <c r="T1110" s="150"/>
      <c r="U1110" s="152">
        <f t="shared" si="844"/>
        <v>0</v>
      </c>
      <c r="V1110" s="154">
        <f t="shared" si="838"/>
        <v>0</v>
      </c>
      <c r="W1110" s="152" t="str">
        <f t="shared" si="802"/>
        <v/>
      </c>
    </row>
    <row r="1111" spans="1:23" ht="13">
      <c r="A1111" s="23"/>
      <c r="B1111" s="18"/>
      <c r="C1111" s="129"/>
      <c r="D1111" s="12" t="s">
        <v>119</v>
      </c>
      <c r="E1111" s="60" t="s">
        <v>67</v>
      </c>
      <c r="F1111" s="150"/>
      <c r="G1111" s="151"/>
      <c r="H1111" s="151"/>
      <c r="I1111" s="151"/>
      <c r="J1111" s="152"/>
      <c r="K1111" s="150"/>
      <c r="L1111" s="152">
        <f t="shared" si="840"/>
        <v>0</v>
      </c>
      <c r="M1111" s="150"/>
      <c r="N1111" s="152">
        <f t="shared" si="841"/>
        <v>0</v>
      </c>
      <c r="O1111" s="150"/>
      <c r="P1111" s="152">
        <f t="shared" si="842"/>
        <v>0</v>
      </c>
      <c r="Q1111" s="153">
        <f t="shared" si="843"/>
        <v>0</v>
      </c>
      <c r="R1111" s="150"/>
      <c r="S1111" s="152">
        <f t="shared" si="844"/>
        <v>0</v>
      </c>
      <c r="T1111" s="150"/>
      <c r="U1111" s="152">
        <f t="shared" si="844"/>
        <v>0</v>
      </c>
      <c r="V1111" s="154">
        <f t="shared" si="838"/>
        <v>0</v>
      </c>
      <c r="W1111" s="152" t="str">
        <f t="shared" si="802"/>
        <v/>
      </c>
    </row>
    <row r="1112" spans="1:23" ht="13">
      <c r="A1112" s="23"/>
      <c r="B1112" s="18"/>
      <c r="C1112" s="129"/>
      <c r="D1112" s="12" t="s">
        <v>118</v>
      </c>
      <c r="E1112" s="60" t="s">
        <v>68</v>
      </c>
      <c r="F1112" s="150"/>
      <c r="G1112" s="151"/>
      <c r="H1112" s="151"/>
      <c r="I1112" s="151"/>
      <c r="J1112" s="152"/>
      <c r="K1112" s="150"/>
      <c r="L1112" s="152">
        <f t="shared" si="840"/>
        <v>0</v>
      </c>
      <c r="M1112" s="150"/>
      <c r="N1112" s="152">
        <f t="shared" si="841"/>
        <v>0</v>
      </c>
      <c r="O1112" s="150"/>
      <c r="P1112" s="152">
        <f t="shared" si="842"/>
        <v>0</v>
      </c>
      <c r="Q1112" s="153">
        <f t="shared" si="843"/>
        <v>0</v>
      </c>
      <c r="R1112" s="150"/>
      <c r="S1112" s="152">
        <f t="shared" si="844"/>
        <v>0</v>
      </c>
      <c r="T1112" s="150"/>
      <c r="U1112" s="152">
        <f t="shared" si="844"/>
        <v>0</v>
      </c>
      <c r="V1112" s="154">
        <f t="shared" si="838"/>
        <v>0</v>
      </c>
      <c r="W1112" s="152" t="str">
        <f t="shared" si="802"/>
        <v/>
      </c>
    </row>
    <row r="1113" spans="1:23" ht="13">
      <c r="A1113" s="23"/>
      <c r="B1113" s="18"/>
      <c r="C1113" s="129"/>
      <c r="D1113" s="13" t="s">
        <v>117</v>
      </c>
      <c r="E1113" s="71" t="s">
        <v>76</v>
      </c>
      <c r="F1113" s="251"/>
      <c r="G1113" s="252"/>
      <c r="H1113" s="252"/>
      <c r="I1113" s="252"/>
      <c r="J1113" s="253"/>
      <c r="K1113" s="251"/>
      <c r="L1113" s="253">
        <f t="shared" si="840"/>
        <v>0</v>
      </c>
      <c r="M1113" s="251"/>
      <c r="N1113" s="253">
        <f t="shared" si="841"/>
        <v>0</v>
      </c>
      <c r="O1113" s="251"/>
      <c r="P1113" s="253">
        <f t="shared" si="842"/>
        <v>0</v>
      </c>
      <c r="Q1113" s="254">
        <f t="shared" si="843"/>
        <v>0</v>
      </c>
      <c r="R1113" s="251"/>
      <c r="S1113" s="253">
        <f t="shared" si="844"/>
        <v>0</v>
      </c>
      <c r="T1113" s="251"/>
      <c r="U1113" s="253">
        <f t="shared" si="844"/>
        <v>0</v>
      </c>
      <c r="V1113" s="255">
        <f t="shared" si="838"/>
        <v>0</v>
      </c>
      <c r="W1113" s="253" t="str">
        <f t="shared" si="802"/>
        <v/>
      </c>
    </row>
    <row r="1114" spans="1:23" ht="27" thickBot="1">
      <c r="A1114" s="23"/>
      <c r="B1114" s="18"/>
      <c r="C1114" s="129"/>
      <c r="D1114" s="72" t="s">
        <v>116</v>
      </c>
      <c r="E1114" s="70" t="s">
        <v>75</v>
      </c>
      <c r="F1114" s="243"/>
      <c r="G1114" s="244"/>
      <c r="H1114" s="244"/>
      <c r="I1114" s="244"/>
      <c r="J1114" s="245"/>
      <c r="K1114" s="243"/>
      <c r="L1114" s="245">
        <f t="shared" si="840"/>
        <v>0</v>
      </c>
      <c r="M1114" s="243"/>
      <c r="N1114" s="245">
        <f t="shared" si="841"/>
        <v>0</v>
      </c>
      <c r="O1114" s="243"/>
      <c r="P1114" s="245">
        <f t="shared" si="842"/>
        <v>0</v>
      </c>
      <c r="Q1114" s="246">
        <f t="shared" si="843"/>
        <v>0</v>
      </c>
      <c r="R1114" s="243"/>
      <c r="S1114" s="245">
        <f t="shared" si="844"/>
        <v>0</v>
      </c>
      <c r="T1114" s="243"/>
      <c r="U1114" s="245">
        <f t="shared" si="844"/>
        <v>0</v>
      </c>
      <c r="V1114" s="247">
        <f t="shared" si="838"/>
        <v>0</v>
      </c>
      <c r="W1114" s="245" t="str">
        <f t="shared" si="802"/>
        <v/>
      </c>
    </row>
    <row r="1115" spans="1:23" ht="14" thickBot="1">
      <c r="A1115" s="23"/>
      <c r="B1115" s="18"/>
      <c r="C1115" s="129"/>
      <c r="D1115" s="31" t="s">
        <v>115</v>
      </c>
      <c r="E1115" s="73" t="s">
        <v>114</v>
      </c>
      <c r="F1115" s="248"/>
      <c r="G1115" s="249">
        <f t="shared" ref="G1115:U1115" si="845">SUM(G1116:G1122)</f>
        <v>0</v>
      </c>
      <c r="H1115" s="249">
        <f t="shared" si="845"/>
        <v>0</v>
      </c>
      <c r="I1115" s="249">
        <f t="shared" si="845"/>
        <v>0</v>
      </c>
      <c r="J1115" s="204">
        <f t="shared" si="845"/>
        <v>0</v>
      </c>
      <c r="K1115" s="248">
        <f t="shared" si="845"/>
        <v>0</v>
      </c>
      <c r="L1115" s="204">
        <f t="shared" si="845"/>
        <v>0</v>
      </c>
      <c r="M1115" s="248">
        <f t="shared" si="845"/>
        <v>0</v>
      </c>
      <c r="N1115" s="204">
        <f t="shared" si="845"/>
        <v>0</v>
      </c>
      <c r="O1115" s="248">
        <f t="shared" si="845"/>
        <v>0</v>
      </c>
      <c r="P1115" s="204">
        <f t="shared" si="845"/>
        <v>0</v>
      </c>
      <c r="Q1115" s="206">
        <f t="shared" si="845"/>
        <v>0</v>
      </c>
      <c r="R1115" s="248">
        <f t="shared" si="845"/>
        <v>0</v>
      </c>
      <c r="S1115" s="204">
        <f t="shared" ref="S1115" si="846">SUM(S1116:S1122)</f>
        <v>0</v>
      </c>
      <c r="T1115" s="248">
        <f t="shared" si="845"/>
        <v>0</v>
      </c>
      <c r="U1115" s="204">
        <f t="shared" si="845"/>
        <v>0</v>
      </c>
      <c r="V1115" s="250">
        <f t="shared" si="838"/>
        <v>0</v>
      </c>
      <c r="W1115" s="204" t="str">
        <f t="shared" si="802"/>
        <v/>
      </c>
    </row>
    <row r="1116" spans="1:23" ht="26">
      <c r="A1116" s="23"/>
      <c r="B1116" s="18"/>
      <c r="C1116" s="129"/>
      <c r="D1116" s="9" t="s">
        <v>113</v>
      </c>
      <c r="E1116" s="74" t="s">
        <v>77</v>
      </c>
      <c r="F1116" s="192"/>
      <c r="G1116" s="193"/>
      <c r="H1116" s="193"/>
      <c r="I1116" s="193"/>
      <c r="J1116" s="194"/>
      <c r="K1116" s="192"/>
      <c r="L1116" s="194">
        <f t="shared" ref="L1116:L1122" si="847">K1116+L1029</f>
        <v>0</v>
      </c>
      <c r="M1116" s="192"/>
      <c r="N1116" s="194">
        <f t="shared" ref="N1116:N1122" si="848">M1116+N1029</f>
        <v>0</v>
      </c>
      <c r="O1116" s="192"/>
      <c r="P1116" s="194">
        <f t="shared" ref="P1116:P1122" si="849">O1116+P1029</f>
        <v>0</v>
      </c>
      <c r="Q1116" s="195">
        <f t="shared" ref="Q1116:Q1122" si="850">N1116+P1116</f>
        <v>0</v>
      </c>
      <c r="R1116" s="192"/>
      <c r="S1116" s="194">
        <f t="shared" ref="S1116:U1122" si="851">R1116+S1029</f>
        <v>0</v>
      </c>
      <c r="T1116" s="192"/>
      <c r="U1116" s="194">
        <f t="shared" si="851"/>
        <v>0</v>
      </c>
      <c r="V1116" s="196">
        <f t="shared" si="838"/>
        <v>0</v>
      </c>
      <c r="W1116" s="194" t="str">
        <f t="shared" ref="W1116:W1136" si="852">IF(L1116-N1116-U1116-V1116=0,"","Error")</f>
        <v/>
      </c>
    </row>
    <row r="1117" spans="1:23" ht="13">
      <c r="A1117" s="23"/>
      <c r="B1117" s="18"/>
      <c r="C1117" s="129"/>
      <c r="D1117" s="12" t="s">
        <v>112</v>
      </c>
      <c r="E1117" s="75" t="s">
        <v>72</v>
      </c>
      <c r="F1117" s="150"/>
      <c r="G1117" s="151"/>
      <c r="H1117" s="151"/>
      <c r="I1117" s="151"/>
      <c r="J1117" s="152"/>
      <c r="K1117" s="150"/>
      <c r="L1117" s="152">
        <f t="shared" si="847"/>
        <v>0</v>
      </c>
      <c r="M1117" s="150"/>
      <c r="N1117" s="152">
        <f t="shared" si="848"/>
        <v>0</v>
      </c>
      <c r="O1117" s="150"/>
      <c r="P1117" s="152">
        <f t="shared" si="849"/>
        <v>0</v>
      </c>
      <c r="Q1117" s="153">
        <f t="shared" si="850"/>
        <v>0</v>
      </c>
      <c r="R1117" s="150"/>
      <c r="S1117" s="152">
        <f t="shared" si="851"/>
        <v>0</v>
      </c>
      <c r="T1117" s="150"/>
      <c r="U1117" s="152">
        <f t="shared" si="851"/>
        <v>0</v>
      </c>
      <c r="V1117" s="154">
        <f t="shared" si="838"/>
        <v>0</v>
      </c>
      <c r="W1117" s="152" t="str">
        <f t="shared" si="852"/>
        <v/>
      </c>
    </row>
    <row r="1118" spans="1:23" ht="13">
      <c r="A1118" s="23"/>
      <c r="B1118" s="18"/>
      <c r="C1118" s="129"/>
      <c r="D1118" s="12" t="s">
        <v>111</v>
      </c>
      <c r="E1118" s="75" t="s">
        <v>74</v>
      </c>
      <c r="F1118" s="150"/>
      <c r="G1118" s="151"/>
      <c r="H1118" s="151"/>
      <c r="I1118" s="151"/>
      <c r="J1118" s="152"/>
      <c r="K1118" s="150"/>
      <c r="L1118" s="152">
        <f t="shared" si="847"/>
        <v>0</v>
      </c>
      <c r="M1118" s="150"/>
      <c r="N1118" s="152">
        <f t="shared" si="848"/>
        <v>0</v>
      </c>
      <c r="O1118" s="150"/>
      <c r="P1118" s="152">
        <f t="shared" si="849"/>
        <v>0</v>
      </c>
      <c r="Q1118" s="153">
        <f t="shared" si="850"/>
        <v>0</v>
      </c>
      <c r="R1118" s="150"/>
      <c r="S1118" s="152">
        <f t="shared" si="851"/>
        <v>0</v>
      </c>
      <c r="T1118" s="150"/>
      <c r="U1118" s="152">
        <f t="shared" si="851"/>
        <v>0</v>
      </c>
      <c r="V1118" s="154">
        <f t="shared" si="838"/>
        <v>0</v>
      </c>
      <c r="W1118" s="152" t="str">
        <f t="shared" si="852"/>
        <v/>
      </c>
    </row>
    <row r="1119" spans="1:23" ht="13">
      <c r="A1119" s="23"/>
      <c r="B1119" s="18"/>
      <c r="C1119" s="129"/>
      <c r="D1119" s="12" t="s">
        <v>110</v>
      </c>
      <c r="E1119" s="75" t="s">
        <v>69</v>
      </c>
      <c r="F1119" s="150"/>
      <c r="G1119" s="151"/>
      <c r="H1119" s="151"/>
      <c r="I1119" s="151"/>
      <c r="J1119" s="152"/>
      <c r="K1119" s="150"/>
      <c r="L1119" s="152">
        <f t="shared" si="847"/>
        <v>0</v>
      </c>
      <c r="M1119" s="150"/>
      <c r="N1119" s="152">
        <f t="shared" si="848"/>
        <v>0</v>
      </c>
      <c r="O1119" s="150"/>
      <c r="P1119" s="152">
        <f t="shared" si="849"/>
        <v>0</v>
      </c>
      <c r="Q1119" s="153">
        <f t="shared" si="850"/>
        <v>0</v>
      </c>
      <c r="R1119" s="150"/>
      <c r="S1119" s="152">
        <f t="shared" si="851"/>
        <v>0</v>
      </c>
      <c r="T1119" s="150"/>
      <c r="U1119" s="152">
        <f t="shared" si="851"/>
        <v>0</v>
      </c>
      <c r="V1119" s="154">
        <f t="shared" si="838"/>
        <v>0</v>
      </c>
      <c r="W1119" s="152" t="str">
        <f t="shared" si="852"/>
        <v/>
      </c>
    </row>
    <row r="1120" spans="1:23" ht="13">
      <c r="A1120" s="23"/>
      <c r="B1120" s="18"/>
      <c r="C1120" s="129"/>
      <c r="D1120" s="12" t="s">
        <v>109</v>
      </c>
      <c r="E1120" s="75" t="s">
        <v>70</v>
      </c>
      <c r="F1120" s="150"/>
      <c r="G1120" s="151"/>
      <c r="H1120" s="151"/>
      <c r="I1120" s="151"/>
      <c r="J1120" s="152"/>
      <c r="K1120" s="150"/>
      <c r="L1120" s="152">
        <f t="shared" si="847"/>
        <v>0</v>
      </c>
      <c r="M1120" s="150"/>
      <c r="N1120" s="152">
        <f t="shared" si="848"/>
        <v>0</v>
      </c>
      <c r="O1120" s="150"/>
      <c r="P1120" s="152">
        <f t="shared" si="849"/>
        <v>0</v>
      </c>
      <c r="Q1120" s="153">
        <f t="shared" si="850"/>
        <v>0</v>
      </c>
      <c r="R1120" s="150"/>
      <c r="S1120" s="152">
        <f t="shared" si="851"/>
        <v>0</v>
      </c>
      <c r="T1120" s="150"/>
      <c r="U1120" s="152">
        <f t="shared" si="851"/>
        <v>0</v>
      </c>
      <c r="V1120" s="154">
        <f t="shared" si="838"/>
        <v>0</v>
      </c>
      <c r="W1120" s="152" t="str">
        <f t="shared" si="852"/>
        <v/>
      </c>
    </row>
    <row r="1121" spans="1:23" ht="13">
      <c r="A1121" s="23"/>
      <c r="B1121" s="18"/>
      <c r="C1121" s="129"/>
      <c r="D1121" s="12" t="s">
        <v>108</v>
      </c>
      <c r="E1121" s="75" t="s">
        <v>71</v>
      </c>
      <c r="F1121" s="150"/>
      <c r="G1121" s="151"/>
      <c r="H1121" s="151"/>
      <c r="I1121" s="151"/>
      <c r="J1121" s="152"/>
      <c r="K1121" s="150"/>
      <c r="L1121" s="152">
        <f t="shared" si="847"/>
        <v>0</v>
      </c>
      <c r="M1121" s="150"/>
      <c r="N1121" s="152">
        <f t="shared" si="848"/>
        <v>0</v>
      </c>
      <c r="O1121" s="150"/>
      <c r="P1121" s="152">
        <f t="shared" si="849"/>
        <v>0</v>
      </c>
      <c r="Q1121" s="153">
        <f t="shared" si="850"/>
        <v>0</v>
      </c>
      <c r="R1121" s="150"/>
      <c r="S1121" s="152">
        <f t="shared" si="851"/>
        <v>0</v>
      </c>
      <c r="T1121" s="150"/>
      <c r="U1121" s="152">
        <f t="shared" si="851"/>
        <v>0</v>
      </c>
      <c r="V1121" s="154">
        <f t="shared" si="838"/>
        <v>0</v>
      </c>
      <c r="W1121" s="152" t="str">
        <f t="shared" si="852"/>
        <v/>
      </c>
    </row>
    <row r="1122" spans="1:23" ht="14" thickBot="1">
      <c r="A1122" s="23"/>
      <c r="B1122" s="24"/>
      <c r="C1122" s="140"/>
      <c r="D1122" s="30" t="s">
        <v>107</v>
      </c>
      <c r="E1122" s="76" t="s">
        <v>79</v>
      </c>
      <c r="F1122" s="238"/>
      <c r="G1122" s="239"/>
      <c r="H1122" s="239"/>
      <c r="I1122" s="239"/>
      <c r="J1122" s="240"/>
      <c r="K1122" s="238"/>
      <c r="L1122" s="240">
        <f t="shared" si="847"/>
        <v>0</v>
      </c>
      <c r="M1122" s="238"/>
      <c r="N1122" s="240">
        <f t="shared" si="848"/>
        <v>0</v>
      </c>
      <c r="O1122" s="238"/>
      <c r="P1122" s="240">
        <f t="shared" si="849"/>
        <v>0</v>
      </c>
      <c r="Q1122" s="241">
        <f t="shared" si="850"/>
        <v>0</v>
      </c>
      <c r="R1122" s="238"/>
      <c r="S1122" s="240">
        <f t="shared" si="851"/>
        <v>0</v>
      </c>
      <c r="T1122" s="238"/>
      <c r="U1122" s="240">
        <f t="shared" si="851"/>
        <v>0</v>
      </c>
      <c r="V1122" s="242">
        <f t="shared" si="838"/>
        <v>0</v>
      </c>
      <c r="W1122" s="240" t="str">
        <f t="shared" si="852"/>
        <v/>
      </c>
    </row>
    <row r="1123" spans="1:23" ht="14" thickBot="1">
      <c r="A1123" s="23"/>
      <c r="B1123" s="136">
        <v>7306</v>
      </c>
      <c r="C1123" s="139">
        <v>73066</v>
      </c>
      <c r="D1123" s="138" t="s">
        <v>106</v>
      </c>
      <c r="E1123" s="90"/>
      <c r="F1123" s="118"/>
      <c r="G1123" s="119">
        <f t="shared" ref="G1123:V1123" si="853">SUM(G1124:G1128)</f>
        <v>0</v>
      </c>
      <c r="H1123" s="119">
        <f t="shared" si="853"/>
        <v>0</v>
      </c>
      <c r="I1123" s="119">
        <f t="shared" si="853"/>
        <v>0</v>
      </c>
      <c r="J1123" s="120">
        <f t="shared" si="853"/>
        <v>0</v>
      </c>
      <c r="K1123" s="118">
        <f t="shared" si="853"/>
        <v>0</v>
      </c>
      <c r="L1123" s="120">
        <f t="shared" si="853"/>
        <v>0</v>
      </c>
      <c r="M1123" s="118">
        <f t="shared" si="853"/>
        <v>0</v>
      </c>
      <c r="N1123" s="120">
        <f t="shared" si="853"/>
        <v>0</v>
      </c>
      <c r="O1123" s="118">
        <f t="shared" si="853"/>
        <v>0</v>
      </c>
      <c r="P1123" s="120">
        <f t="shared" si="853"/>
        <v>0</v>
      </c>
      <c r="Q1123" s="121">
        <f t="shared" si="853"/>
        <v>0</v>
      </c>
      <c r="R1123" s="118">
        <f t="shared" si="853"/>
        <v>0</v>
      </c>
      <c r="S1123" s="120">
        <f t="shared" ref="S1123" si="854">SUM(S1124:S1128)</f>
        <v>0</v>
      </c>
      <c r="T1123" s="118">
        <f t="shared" si="853"/>
        <v>0</v>
      </c>
      <c r="U1123" s="120">
        <f t="shared" si="853"/>
        <v>0</v>
      </c>
      <c r="V1123" s="122">
        <f t="shared" si="853"/>
        <v>0</v>
      </c>
      <c r="W1123" s="120" t="str">
        <f t="shared" si="852"/>
        <v/>
      </c>
    </row>
    <row r="1124" spans="1:23" ht="13">
      <c r="A1124" s="23"/>
      <c r="B1124" s="18"/>
      <c r="C1124" s="127"/>
      <c r="D1124" s="137" t="s">
        <v>105</v>
      </c>
      <c r="E1124" s="86" t="s">
        <v>104</v>
      </c>
      <c r="F1124" s="192"/>
      <c r="G1124" s="193"/>
      <c r="H1124" s="193"/>
      <c r="I1124" s="193"/>
      <c r="J1124" s="194"/>
      <c r="K1124" s="192"/>
      <c r="L1124" s="194">
        <f t="shared" ref="L1124:L1131" si="855">K1124+L1037</f>
        <v>0</v>
      </c>
      <c r="M1124" s="192"/>
      <c r="N1124" s="194">
        <f t="shared" ref="N1124:N1131" si="856">M1124+N1037</f>
        <v>0</v>
      </c>
      <c r="O1124" s="192"/>
      <c r="P1124" s="194">
        <f t="shared" ref="P1124:P1131" si="857">O1124+P1037</f>
        <v>0</v>
      </c>
      <c r="Q1124" s="195">
        <f t="shared" ref="Q1124:Q1131" si="858">N1124+P1124</f>
        <v>0</v>
      </c>
      <c r="R1124" s="192"/>
      <c r="S1124" s="194">
        <f t="shared" ref="S1124:U1131" si="859">R1124+S1037</f>
        <v>0</v>
      </c>
      <c r="T1124" s="192"/>
      <c r="U1124" s="194">
        <f t="shared" si="859"/>
        <v>0</v>
      </c>
      <c r="V1124" s="196">
        <f t="shared" ref="V1124:V1131" si="860">L1124-N1124-U1124</f>
        <v>0</v>
      </c>
      <c r="W1124" s="194" t="str">
        <f t="shared" si="852"/>
        <v/>
      </c>
    </row>
    <row r="1125" spans="1:23" ht="26">
      <c r="A1125" s="23"/>
      <c r="B1125" s="18"/>
      <c r="C1125" s="127"/>
      <c r="D1125" s="6" t="s">
        <v>103</v>
      </c>
      <c r="E1125" s="60" t="s">
        <v>82</v>
      </c>
      <c r="F1125" s="150"/>
      <c r="G1125" s="151"/>
      <c r="H1125" s="151"/>
      <c r="I1125" s="151"/>
      <c r="J1125" s="152"/>
      <c r="K1125" s="150"/>
      <c r="L1125" s="152">
        <f t="shared" si="855"/>
        <v>0</v>
      </c>
      <c r="M1125" s="150"/>
      <c r="N1125" s="152">
        <f t="shared" si="856"/>
        <v>0</v>
      </c>
      <c r="O1125" s="150"/>
      <c r="P1125" s="152">
        <f t="shared" si="857"/>
        <v>0</v>
      </c>
      <c r="Q1125" s="153">
        <f t="shared" si="858"/>
        <v>0</v>
      </c>
      <c r="R1125" s="150"/>
      <c r="S1125" s="152">
        <f t="shared" si="859"/>
        <v>0</v>
      </c>
      <c r="T1125" s="150"/>
      <c r="U1125" s="152">
        <f t="shared" si="859"/>
        <v>0</v>
      </c>
      <c r="V1125" s="154">
        <f t="shared" si="860"/>
        <v>0</v>
      </c>
      <c r="W1125" s="152" t="str">
        <f t="shared" si="852"/>
        <v/>
      </c>
    </row>
    <row r="1126" spans="1:23" ht="13">
      <c r="A1126" s="23"/>
      <c r="B1126" s="18"/>
      <c r="C1126" s="127"/>
      <c r="D1126" s="7" t="s">
        <v>102</v>
      </c>
      <c r="E1126" s="61" t="s">
        <v>81</v>
      </c>
      <c r="F1126" s="197"/>
      <c r="G1126" s="198"/>
      <c r="H1126" s="198"/>
      <c r="I1126" s="198"/>
      <c r="J1126" s="199"/>
      <c r="K1126" s="197"/>
      <c r="L1126" s="199">
        <f t="shared" si="855"/>
        <v>0</v>
      </c>
      <c r="M1126" s="197"/>
      <c r="N1126" s="199">
        <f t="shared" si="856"/>
        <v>0</v>
      </c>
      <c r="O1126" s="197"/>
      <c r="P1126" s="199">
        <f t="shared" si="857"/>
        <v>0</v>
      </c>
      <c r="Q1126" s="200">
        <f t="shared" si="858"/>
        <v>0</v>
      </c>
      <c r="R1126" s="197"/>
      <c r="S1126" s="199">
        <f t="shared" si="859"/>
        <v>0</v>
      </c>
      <c r="T1126" s="197"/>
      <c r="U1126" s="199">
        <f t="shared" si="859"/>
        <v>0</v>
      </c>
      <c r="V1126" s="201">
        <f t="shared" si="860"/>
        <v>0</v>
      </c>
      <c r="W1126" s="199" t="str">
        <f t="shared" si="852"/>
        <v/>
      </c>
    </row>
    <row r="1127" spans="1:23" ht="13">
      <c r="A1127" s="23"/>
      <c r="B1127" s="18"/>
      <c r="C1127" s="127"/>
      <c r="D1127" s="7" t="s">
        <v>101</v>
      </c>
      <c r="E1127" s="61" t="s">
        <v>83</v>
      </c>
      <c r="F1127" s="197"/>
      <c r="G1127" s="198"/>
      <c r="H1127" s="198"/>
      <c r="I1127" s="198"/>
      <c r="J1127" s="199"/>
      <c r="K1127" s="197"/>
      <c r="L1127" s="199">
        <f t="shared" si="855"/>
        <v>0</v>
      </c>
      <c r="M1127" s="197"/>
      <c r="N1127" s="199">
        <f t="shared" si="856"/>
        <v>0</v>
      </c>
      <c r="O1127" s="197"/>
      <c r="P1127" s="199">
        <f t="shared" si="857"/>
        <v>0</v>
      </c>
      <c r="Q1127" s="200">
        <f t="shared" si="858"/>
        <v>0</v>
      </c>
      <c r="R1127" s="197"/>
      <c r="S1127" s="199">
        <f t="shared" si="859"/>
        <v>0</v>
      </c>
      <c r="T1127" s="197"/>
      <c r="U1127" s="199">
        <f t="shared" si="859"/>
        <v>0</v>
      </c>
      <c r="V1127" s="201">
        <f t="shared" si="860"/>
        <v>0</v>
      </c>
      <c r="W1127" s="199" t="str">
        <f t="shared" si="852"/>
        <v/>
      </c>
    </row>
    <row r="1128" spans="1:23" ht="14" thickBot="1">
      <c r="A1128" s="23"/>
      <c r="B1128" s="24"/>
      <c r="C1128" s="130"/>
      <c r="D1128" s="28" t="s">
        <v>100</v>
      </c>
      <c r="E1128" s="69" t="s">
        <v>80</v>
      </c>
      <c r="F1128" s="238"/>
      <c r="G1128" s="239"/>
      <c r="H1128" s="239"/>
      <c r="I1128" s="239"/>
      <c r="J1128" s="240"/>
      <c r="K1128" s="238"/>
      <c r="L1128" s="240">
        <f t="shared" si="855"/>
        <v>0</v>
      </c>
      <c r="M1128" s="238"/>
      <c r="N1128" s="240">
        <f t="shared" si="856"/>
        <v>0</v>
      </c>
      <c r="O1128" s="238"/>
      <c r="P1128" s="240">
        <f t="shared" si="857"/>
        <v>0</v>
      </c>
      <c r="Q1128" s="241">
        <f t="shared" si="858"/>
        <v>0</v>
      </c>
      <c r="R1128" s="238"/>
      <c r="S1128" s="240">
        <f t="shared" si="859"/>
        <v>0</v>
      </c>
      <c r="T1128" s="238"/>
      <c r="U1128" s="240">
        <f t="shared" si="859"/>
        <v>0</v>
      </c>
      <c r="V1128" s="242">
        <f t="shared" si="860"/>
        <v>0</v>
      </c>
      <c r="W1128" s="240" t="str">
        <f t="shared" si="852"/>
        <v/>
      </c>
    </row>
    <row r="1129" spans="1:23" ht="13">
      <c r="A1129" s="15"/>
      <c r="B1129" s="19" t="s">
        <v>205</v>
      </c>
      <c r="C1129" s="20">
        <v>73071</v>
      </c>
      <c r="D1129" s="16" t="s">
        <v>99</v>
      </c>
      <c r="E1129" s="77" t="s">
        <v>98</v>
      </c>
      <c r="F1129" s="97"/>
      <c r="G1129" s="98"/>
      <c r="H1129" s="98"/>
      <c r="I1129" s="98"/>
      <c r="J1129" s="99"/>
      <c r="K1129" s="97"/>
      <c r="L1129" s="99">
        <f t="shared" si="855"/>
        <v>0</v>
      </c>
      <c r="M1129" s="97"/>
      <c r="N1129" s="99">
        <f t="shared" si="856"/>
        <v>0</v>
      </c>
      <c r="O1129" s="97"/>
      <c r="P1129" s="99">
        <f t="shared" si="857"/>
        <v>0</v>
      </c>
      <c r="Q1129" s="100">
        <f t="shared" si="858"/>
        <v>0</v>
      </c>
      <c r="R1129" s="97"/>
      <c r="S1129" s="99">
        <f t="shared" si="859"/>
        <v>0</v>
      </c>
      <c r="T1129" s="97"/>
      <c r="U1129" s="99">
        <f t="shared" si="859"/>
        <v>0</v>
      </c>
      <c r="V1129" s="101">
        <f t="shared" si="860"/>
        <v>0</v>
      </c>
      <c r="W1129" s="99" t="str">
        <f t="shared" si="852"/>
        <v/>
      </c>
    </row>
    <row r="1130" spans="1:23" ht="13">
      <c r="A1130" s="15"/>
      <c r="B1130" s="18"/>
      <c r="C1130" s="21">
        <v>73072</v>
      </c>
      <c r="D1130" s="22" t="s">
        <v>97</v>
      </c>
      <c r="E1130" s="62" t="s">
        <v>96</v>
      </c>
      <c r="F1130" s="102"/>
      <c r="G1130" s="103"/>
      <c r="H1130" s="103"/>
      <c r="I1130" s="103"/>
      <c r="J1130" s="104"/>
      <c r="K1130" s="102"/>
      <c r="L1130" s="124">
        <f t="shared" si="855"/>
        <v>0</v>
      </c>
      <c r="M1130" s="102"/>
      <c r="N1130" s="124">
        <f t="shared" si="856"/>
        <v>0</v>
      </c>
      <c r="O1130" s="102"/>
      <c r="P1130" s="104">
        <f t="shared" si="857"/>
        <v>0</v>
      </c>
      <c r="Q1130" s="105">
        <f t="shared" si="858"/>
        <v>0</v>
      </c>
      <c r="R1130" s="102"/>
      <c r="S1130" s="104">
        <f t="shared" si="859"/>
        <v>0</v>
      </c>
      <c r="T1130" s="102"/>
      <c r="U1130" s="104">
        <f t="shared" si="859"/>
        <v>0</v>
      </c>
      <c r="V1130" s="106">
        <f t="shared" si="860"/>
        <v>0</v>
      </c>
      <c r="W1130" s="104" t="str">
        <f t="shared" si="852"/>
        <v/>
      </c>
    </row>
    <row r="1131" spans="1:23" ht="14" thickBot="1">
      <c r="A1131" s="15"/>
      <c r="B1131" s="18"/>
      <c r="C1131" s="131">
        <v>73073</v>
      </c>
      <c r="D1131" s="82" t="s">
        <v>95</v>
      </c>
      <c r="E1131" s="132" t="s">
        <v>94</v>
      </c>
      <c r="F1131" s="168"/>
      <c r="G1131" s="169"/>
      <c r="H1131" s="169"/>
      <c r="I1131" s="169"/>
      <c r="J1131" s="170"/>
      <c r="K1131" s="168"/>
      <c r="L1131" s="170">
        <f t="shared" si="855"/>
        <v>0</v>
      </c>
      <c r="M1131" s="168"/>
      <c r="N1131" s="170">
        <f t="shared" si="856"/>
        <v>0</v>
      </c>
      <c r="O1131" s="168"/>
      <c r="P1131" s="170">
        <f t="shared" si="857"/>
        <v>0</v>
      </c>
      <c r="Q1131" s="171">
        <f t="shared" si="858"/>
        <v>0</v>
      </c>
      <c r="R1131" s="168"/>
      <c r="S1131" s="170">
        <f t="shared" si="859"/>
        <v>0</v>
      </c>
      <c r="T1131" s="168"/>
      <c r="U1131" s="170">
        <f t="shared" si="859"/>
        <v>0</v>
      </c>
      <c r="V1131" s="263">
        <f t="shared" si="860"/>
        <v>0</v>
      </c>
      <c r="W1131" s="170" t="str">
        <f t="shared" si="852"/>
        <v/>
      </c>
    </row>
    <row r="1132" spans="1:23" ht="14" thickBot="1">
      <c r="A1132" s="23"/>
      <c r="B1132" s="15"/>
      <c r="C1132" s="139">
        <v>73087</v>
      </c>
      <c r="D1132" s="135" t="s">
        <v>93</v>
      </c>
      <c r="E1132" s="89"/>
      <c r="F1132" s="118"/>
      <c r="G1132" s="119">
        <f t="shared" ref="G1132:V1132" si="861">G1133</f>
        <v>0</v>
      </c>
      <c r="H1132" s="119">
        <f t="shared" si="861"/>
        <v>0</v>
      </c>
      <c r="I1132" s="119">
        <f t="shared" si="861"/>
        <v>0</v>
      </c>
      <c r="J1132" s="120">
        <f t="shared" si="861"/>
        <v>0</v>
      </c>
      <c r="K1132" s="118">
        <f t="shared" si="861"/>
        <v>0</v>
      </c>
      <c r="L1132" s="120">
        <f t="shared" si="861"/>
        <v>0</v>
      </c>
      <c r="M1132" s="118">
        <f t="shared" si="861"/>
        <v>0</v>
      </c>
      <c r="N1132" s="120">
        <f t="shared" si="861"/>
        <v>0</v>
      </c>
      <c r="O1132" s="118">
        <f t="shared" si="861"/>
        <v>0</v>
      </c>
      <c r="P1132" s="120">
        <f t="shared" si="861"/>
        <v>0</v>
      </c>
      <c r="Q1132" s="121">
        <f t="shared" si="861"/>
        <v>0</v>
      </c>
      <c r="R1132" s="118">
        <f t="shared" si="861"/>
        <v>0</v>
      </c>
      <c r="S1132" s="120">
        <f t="shared" si="861"/>
        <v>0</v>
      </c>
      <c r="T1132" s="118">
        <f t="shared" si="861"/>
        <v>0</v>
      </c>
      <c r="U1132" s="120">
        <f t="shared" si="861"/>
        <v>0</v>
      </c>
      <c r="V1132" s="122">
        <f t="shared" si="861"/>
        <v>0</v>
      </c>
      <c r="W1132" s="120" t="str">
        <f t="shared" si="852"/>
        <v/>
      </c>
    </row>
    <row r="1133" spans="1:23" ht="13">
      <c r="A1133" s="23"/>
      <c r="B1133" s="18"/>
      <c r="C1133" s="129"/>
      <c r="D1133" s="133" t="s">
        <v>92</v>
      </c>
      <c r="E1133" s="134" t="s">
        <v>91</v>
      </c>
      <c r="F1133" s="256"/>
      <c r="G1133" s="264">
        <f>SUM(G1134:G1135)</f>
        <v>0</v>
      </c>
      <c r="H1133" s="264">
        <f>SUM(H1134:H1135)</f>
        <v>0</v>
      </c>
      <c r="I1133" s="264">
        <f>SUM(I1134:I1135)</f>
        <v>0</v>
      </c>
      <c r="J1133" s="165">
        <f>SUM(J1134:J1135)</f>
        <v>0</v>
      </c>
      <c r="K1133" s="256">
        <f>SUM(K1134:K1135)</f>
        <v>0</v>
      </c>
      <c r="L1133" s="165">
        <f t="shared" ref="L1133:U1133" si="862">SUM(L1134:L1135)</f>
        <v>0</v>
      </c>
      <c r="M1133" s="256">
        <f t="shared" si="862"/>
        <v>0</v>
      </c>
      <c r="N1133" s="165">
        <f t="shared" si="862"/>
        <v>0</v>
      </c>
      <c r="O1133" s="256">
        <f t="shared" si="862"/>
        <v>0</v>
      </c>
      <c r="P1133" s="165">
        <f t="shared" si="862"/>
        <v>0</v>
      </c>
      <c r="Q1133" s="166">
        <f t="shared" si="862"/>
        <v>0</v>
      </c>
      <c r="R1133" s="256">
        <f t="shared" si="862"/>
        <v>0</v>
      </c>
      <c r="S1133" s="165">
        <f t="shared" ref="S1133" si="863">SUM(S1134:S1135)</f>
        <v>0</v>
      </c>
      <c r="T1133" s="256">
        <f t="shared" si="862"/>
        <v>0</v>
      </c>
      <c r="U1133" s="165">
        <f t="shared" si="862"/>
        <v>0</v>
      </c>
      <c r="V1133" s="265">
        <f>L1133-N1133-U1133</f>
        <v>0</v>
      </c>
      <c r="W1133" s="165" t="str">
        <f t="shared" si="852"/>
        <v/>
      </c>
    </row>
    <row r="1134" spans="1:23" ht="13">
      <c r="A1134" s="23"/>
      <c r="B1134" s="18"/>
      <c r="C1134" s="127"/>
      <c r="D1134" s="14" t="s">
        <v>90</v>
      </c>
      <c r="E1134" s="59" t="s">
        <v>84</v>
      </c>
      <c r="F1134" s="192"/>
      <c r="G1134" s="193"/>
      <c r="H1134" s="193"/>
      <c r="I1134" s="193"/>
      <c r="J1134" s="194"/>
      <c r="K1134" s="192"/>
      <c r="L1134" s="194">
        <f>K1134+L1047</f>
        <v>0</v>
      </c>
      <c r="M1134" s="192"/>
      <c r="N1134" s="194">
        <f>M1134+N1047</f>
        <v>0</v>
      </c>
      <c r="O1134" s="192"/>
      <c r="P1134" s="194">
        <f>O1134+P1047</f>
        <v>0</v>
      </c>
      <c r="Q1134" s="195">
        <f>N1134+P1134</f>
        <v>0</v>
      </c>
      <c r="R1134" s="192"/>
      <c r="S1134" s="194">
        <f>R1134+S1047</f>
        <v>0</v>
      </c>
      <c r="T1134" s="192"/>
      <c r="U1134" s="194">
        <f>T1134+U1047</f>
        <v>0</v>
      </c>
      <c r="V1134" s="196">
        <f>L1134-N1134-U1134</f>
        <v>0</v>
      </c>
      <c r="W1134" s="194" t="str">
        <f t="shared" si="852"/>
        <v/>
      </c>
    </row>
    <row r="1135" spans="1:23" ht="14" thickBot="1">
      <c r="A1135" s="27"/>
      <c r="B1135" s="24"/>
      <c r="C1135" s="130"/>
      <c r="D1135" s="28" t="s">
        <v>89</v>
      </c>
      <c r="E1135" s="69" t="s">
        <v>85</v>
      </c>
      <c r="F1135" s="238"/>
      <c r="G1135" s="239"/>
      <c r="H1135" s="239"/>
      <c r="I1135" s="239"/>
      <c r="J1135" s="240"/>
      <c r="K1135" s="238"/>
      <c r="L1135" s="240">
        <f>K1135+L1048</f>
        <v>0</v>
      </c>
      <c r="M1135" s="238"/>
      <c r="N1135" s="240">
        <f>M1135+N1048</f>
        <v>0</v>
      </c>
      <c r="O1135" s="238"/>
      <c r="P1135" s="240">
        <f>O1135+P1048</f>
        <v>0</v>
      </c>
      <c r="Q1135" s="241">
        <f>N1135+P1135</f>
        <v>0</v>
      </c>
      <c r="R1135" s="238"/>
      <c r="S1135" s="240">
        <f>R1135+S1048</f>
        <v>0</v>
      </c>
      <c r="T1135" s="238"/>
      <c r="U1135" s="240">
        <f>T1135+U1048</f>
        <v>0</v>
      </c>
      <c r="V1135" s="242">
        <f>L1135-N1135-U1135</f>
        <v>0</v>
      </c>
      <c r="W1135" s="240" t="str">
        <f t="shared" si="852"/>
        <v/>
      </c>
    </row>
    <row r="1136" spans="1:23" ht="14" thickBot="1">
      <c r="A1136" s="78" t="s">
        <v>203</v>
      </c>
      <c r="B1136" s="79" t="s">
        <v>204</v>
      </c>
      <c r="C1136" s="95">
        <v>76981</v>
      </c>
      <c r="D1136" s="96" t="s">
        <v>88</v>
      </c>
      <c r="E1136" s="90" t="s">
        <v>87</v>
      </c>
      <c r="F1136" s="118"/>
      <c r="G1136" s="257"/>
      <c r="H1136" s="257"/>
      <c r="I1136" s="257"/>
      <c r="J1136" s="258"/>
      <c r="K1136" s="118"/>
      <c r="L1136" s="258">
        <f>K1136+L1049</f>
        <v>0</v>
      </c>
      <c r="M1136" s="118"/>
      <c r="N1136" s="258">
        <f>M1136+N1049</f>
        <v>0</v>
      </c>
      <c r="O1136" s="118"/>
      <c r="P1136" s="258">
        <f>O1136+P1049</f>
        <v>0</v>
      </c>
      <c r="Q1136" s="121">
        <f>N1136+P1136</f>
        <v>0</v>
      </c>
      <c r="R1136" s="118"/>
      <c r="S1136" s="258">
        <f>R1136+S1049</f>
        <v>0</v>
      </c>
      <c r="T1136" s="118"/>
      <c r="U1136" s="258">
        <f>T1136+U1049</f>
        <v>0</v>
      </c>
      <c r="V1136" s="122">
        <f>L1136-N1136-U1136</f>
        <v>0</v>
      </c>
      <c r="W1136" s="258" t="str">
        <f t="shared" si="852"/>
        <v/>
      </c>
    </row>
    <row r="1137" spans="1:23" ht="13" thickBot="1">
      <c r="A1137" s="293">
        <f>A1050+1</f>
        <v>45304</v>
      </c>
      <c r="B1137" s="294"/>
      <c r="C1137" s="294"/>
      <c r="D1137" s="294"/>
      <c r="E1137" s="294"/>
      <c r="F1137" s="295"/>
      <c r="G1137" s="156">
        <f t="shared" ref="G1137:O1137" si="864">SUM(G1138:G1143,G1144,G1156:G1165,G1166,G1167,G1173:G1177,G1178,G1179,G1193,G1210,G1216:G1218,G1219,G1223)</f>
        <v>0</v>
      </c>
      <c r="H1137" s="156">
        <f t="shared" si="864"/>
        <v>0</v>
      </c>
      <c r="I1137" s="156">
        <f t="shared" si="864"/>
        <v>0</v>
      </c>
      <c r="J1137" s="157">
        <f t="shared" si="864"/>
        <v>0</v>
      </c>
      <c r="K1137" s="155">
        <f t="shared" si="864"/>
        <v>0</v>
      </c>
      <c r="L1137" s="157">
        <f t="shared" si="864"/>
        <v>0</v>
      </c>
      <c r="M1137" s="155">
        <f t="shared" si="864"/>
        <v>0</v>
      </c>
      <c r="N1137" s="157">
        <f t="shared" si="864"/>
        <v>0</v>
      </c>
      <c r="O1137" s="155">
        <f t="shared" si="864"/>
        <v>0</v>
      </c>
      <c r="P1137" s="157">
        <f t="shared" ref="P1137:V1137" si="865">SUM(P1138:P1143,P1144,P1156:P1165,P1166,P1167,P1173:P1177,P1178,P1179,P1193,P1210,P1216:P1218,P1219,P1223)</f>
        <v>0</v>
      </c>
      <c r="Q1137" s="158">
        <f t="shared" si="865"/>
        <v>0</v>
      </c>
      <c r="R1137" s="155">
        <f t="shared" si="865"/>
        <v>0</v>
      </c>
      <c r="S1137" s="157">
        <f t="shared" ref="S1137" si="866">SUM(S1138:S1143,S1144,S1156:S1165,S1166,S1167,S1173:S1177,S1178,S1179,S1193,S1210,S1216:S1218,S1219,S1223)</f>
        <v>0</v>
      </c>
      <c r="T1137" s="155">
        <f t="shared" si="865"/>
        <v>0</v>
      </c>
      <c r="U1137" s="157">
        <f t="shared" si="865"/>
        <v>0</v>
      </c>
      <c r="V1137" s="159">
        <f t="shared" si="865"/>
        <v>0</v>
      </c>
      <c r="W1137" s="157" t="str">
        <f>IF(L1137-N1137-U1137-V1137=0,"","Error")</f>
        <v/>
      </c>
    </row>
    <row r="1138" spans="1:23" ht="13">
      <c r="A1138" s="25" t="s">
        <v>200</v>
      </c>
      <c r="B1138" s="29">
        <v>7002</v>
      </c>
      <c r="C1138" s="20">
        <v>70025</v>
      </c>
      <c r="D1138" s="16" t="s">
        <v>5</v>
      </c>
      <c r="E1138" s="49" t="s">
        <v>6</v>
      </c>
      <c r="F1138" s="123"/>
      <c r="G1138" s="98"/>
      <c r="H1138" s="98"/>
      <c r="I1138" s="98"/>
      <c r="J1138" s="99"/>
      <c r="K1138" s="97"/>
      <c r="L1138" s="99">
        <f t="shared" ref="L1138:L1143" si="867">K1138+L1051</f>
        <v>0</v>
      </c>
      <c r="M1138" s="97"/>
      <c r="N1138" s="99">
        <f t="shared" ref="N1138:N1143" si="868">M1138+N1051</f>
        <v>0</v>
      </c>
      <c r="O1138" s="97"/>
      <c r="P1138" s="99">
        <f t="shared" ref="P1138:P1143" si="869">O1138+P1051</f>
        <v>0</v>
      </c>
      <c r="Q1138" s="100">
        <f t="shared" ref="Q1138:Q1143" si="870">N1138+P1138</f>
        <v>0</v>
      </c>
      <c r="R1138" s="97"/>
      <c r="S1138" s="99">
        <f t="shared" ref="S1138:U1143" si="871">R1138+S1051</f>
        <v>0</v>
      </c>
      <c r="T1138" s="97"/>
      <c r="U1138" s="99">
        <f t="shared" si="871"/>
        <v>0</v>
      </c>
      <c r="V1138" s="101">
        <f t="shared" ref="V1138:V1143" si="872">L1138-N1138-U1138</f>
        <v>0</v>
      </c>
      <c r="W1138" s="99" t="str">
        <f>IF(L1138-N1138-U1138-V1138=0,"","Error")</f>
        <v/>
      </c>
    </row>
    <row r="1139" spans="1:23" ht="13">
      <c r="A1139" s="15"/>
      <c r="B1139" s="18"/>
      <c r="C1139" s="21">
        <v>70026</v>
      </c>
      <c r="D1139" s="22" t="s">
        <v>7</v>
      </c>
      <c r="E1139" s="50" t="s">
        <v>8</v>
      </c>
      <c r="F1139" s="102"/>
      <c r="G1139" s="103"/>
      <c r="H1139" s="103"/>
      <c r="I1139" s="103"/>
      <c r="J1139" s="104"/>
      <c r="K1139" s="102"/>
      <c r="L1139" s="104">
        <f t="shared" si="867"/>
        <v>0</v>
      </c>
      <c r="M1139" s="102"/>
      <c r="N1139" s="104">
        <f t="shared" si="868"/>
        <v>0</v>
      </c>
      <c r="O1139" s="102"/>
      <c r="P1139" s="104">
        <f t="shared" si="869"/>
        <v>0</v>
      </c>
      <c r="Q1139" s="105">
        <f t="shared" si="870"/>
        <v>0</v>
      </c>
      <c r="R1139" s="102"/>
      <c r="S1139" s="104">
        <f t="shared" si="871"/>
        <v>0</v>
      </c>
      <c r="T1139" s="102"/>
      <c r="U1139" s="104">
        <f t="shared" si="871"/>
        <v>0</v>
      </c>
      <c r="V1139" s="106">
        <f t="shared" si="872"/>
        <v>0</v>
      </c>
      <c r="W1139" s="104" t="str">
        <f t="shared" ref="W1139:W1202" si="873">IF(L1139-N1139-U1139-V1139=0,"","Error")</f>
        <v/>
      </c>
    </row>
    <row r="1140" spans="1:23" ht="14" thickBot="1">
      <c r="A1140" s="15"/>
      <c r="B1140" s="24"/>
      <c r="C1140" s="55">
        <v>70027</v>
      </c>
      <c r="D1140" s="56" t="s">
        <v>9</v>
      </c>
      <c r="E1140" s="57" t="s">
        <v>10</v>
      </c>
      <c r="F1140" s="107"/>
      <c r="G1140" s="108"/>
      <c r="H1140" s="108"/>
      <c r="I1140" s="108"/>
      <c r="J1140" s="109"/>
      <c r="K1140" s="107"/>
      <c r="L1140" s="109">
        <f t="shared" si="867"/>
        <v>0</v>
      </c>
      <c r="M1140" s="107"/>
      <c r="N1140" s="109">
        <f t="shared" si="868"/>
        <v>0</v>
      </c>
      <c r="O1140" s="107"/>
      <c r="P1140" s="109">
        <f t="shared" si="869"/>
        <v>0</v>
      </c>
      <c r="Q1140" s="110">
        <f t="shared" si="870"/>
        <v>0</v>
      </c>
      <c r="R1140" s="107"/>
      <c r="S1140" s="109">
        <f t="shared" si="871"/>
        <v>0</v>
      </c>
      <c r="T1140" s="107"/>
      <c r="U1140" s="109">
        <f t="shared" si="871"/>
        <v>0</v>
      </c>
      <c r="V1140" s="111">
        <f t="shared" si="872"/>
        <v>0</v>
      </c>
      <c r="W1140" s="109" t="str">
        <f t="shared" si="873"/>
        <v/>
      </c>
    </row>
    <row r="1141" spans="1:23" ht="13">
      <c r="A1141" s="15"/>
      <c r="B1141" s="29">
        <v>7003</v>
      </c>
      <c r="C1141" s="20">
        <v>70032</v>
      </c>
      <c r="D1141" s="16" t="s">
        <v>11</v>
      </c>
      <c r="E1141" s="49" t="s">
        <v>12</v>
      </c>
      <c r="F1141" s="97"/>
      <c r="G1141" s="98"/>
      <c r="H1141" s="98"/>
      <c r="I1141" s="98"/>
      <c r="J1141" s="99"/>
      <c r="K1141" s="97"/>
      <c r="L1141" s="99">
        <f t="shared" si="867"/>
        <v>0</v>
      </c>
      <c r="M1141" s="97"/>
      <c r="N1141" s="99">
        <f t="shared" si="868"/>
        <v>0</v>
      </c>
      <c r="O1141" s="97"/>
      <c r="P1141" s="99">
        <f t="shared" si="869"/>
        <v>0</v>
      </c>
      <c r="Q1141" s="100">
        <f t="shared" si="870"/>
        <v>0</v>
      </c>
      <c r="R1141" s="97"/>
      <c r="S1141" s="99">
        <f t="shared" si="871"/>
        <v>0</v>
      </c>
      <c r="T1141" s="97"/>
      <c r="U1141" s="99">
        <f t="shared" si="871"/>
        <v>0</v>
      </c>
      <c r="V1141" s="101">
        <f t="shared" si="872"/>
        <v>0</v>
      </c>
      <c r="W1141" s="99" t="str">
        <f t="shared" si="873"/>
        <v/>
      </c>
    </row>
    <row r="1142" spans="1:23" ht="14" thickBot="1">
      <c r="A1142" s="15"/>
      <c r="B1142" s="24"/>
      <c r="C1142" s="55">
        <v>70033</v>
      </c>
      <c r="D1142" s="56" t="s">
        <v>13</v>
      </c>
      <c r="E1142" s="57" t="s">
        <v>14</v>
      </c>
      <c r="F1142" s="107"/>
      <c r="G1142" s="108"/>
      <c r="H1142" s="108"/>
      <c r="I1142" s="108"/>
      <c r="J1142" s="109"/>
      <c r="K1142" s="107"/>
      <c r="L1142" s="109">
        <f t="shared" si="867"/>
        <v>0</v>
      </c>
      <c r="M1142" s="107"/>
      <c r="N1142" s="109">
        <f t="shared" si="868"/>
        <v>0</v>
      </c>
      <c r="O1142" s="107"/>
      <c r="P1142" s="109">
        <f t="shared" si="869"/>
        <v>0</v>
      </c>
      <c r="Q1142" s="110">
        <f t="shared" si="870"/>
        <v>0</v>
      </c>
      <c r="R1142" s="107"/>
      <c r="S1142" s="109">
        <f t="shared" si="871"/>
        <v>0</v>
      </c>
      <c r="T1142" s="107"/>
      <c r="U1142" s="109">
        <f t="shared" si="871"/>
        <v>0</v>
      </c>
      <c r="V1142" s="111">
        <f t="shared" si="872"/>
        <v>0</v>
      </c>
      <c r="W1142" s="109" t="str">
        <f t="shared" si="873"/>
        <v/>
      </c>
    </row>
    <row r="1143" spans="1:23" ht="14" thickBot="1">
      <c r="A1143" s="25" t="s">
        <v>202</v>
      </c>
      <c r="B1143" s="29">
        <v>7100</v>
      </c>
      <c r="C1143" s="125">
        <v>71001</v>
      </c>
      <c r="D1143" s="39" t="s">
        <v>15</v>
      </c>
      <c r="E1143" s="51" t="s">
        <v>16</v>
      </c>
      <c r="F1143" s="116"/>
      <c r="G1143" s="113"/>
      <c r="H1143" s="113"/>
      <c r="I1143" s="113"/>
      <c r="J1143" s="114"/>
      <c r="K1143" s="116"/>
      <c r="L1143" s="114">
        <f t="shared" si="867"/>
        <v>0</v>
      </c>
      <c r="M1143" s="116"/>
      <c r="N1143" s="114">
        <f t="shared" si="868"/>
        <v>0</v>
      </c>
      <c r="O1143" s="116"/>
      <c r="P1143" s="114">
        <f t="shared" si="869"/>
        <v>0</v>
      </c>
      <c r="Q1143" s="115">
        <f t="shared" si="870"/>
        <v>0</v>
      </c>
      <c r="R1143" s="116"/>
      <c r="S1143" s="114">
        <f t="shared" si="871"/>
        <v>0</v>
      </c>
      <c r="T1143" s="116"/>
      <c r="U1143" s="114">
        <f t="shared" si="871"/>
        <v>0</v>
      </c>
      <c r="V1143" s="117">
        <f t="shared" si="872"/>
        <v>0</v>
      </c>
      <c r="W1143" s="114" t="str">
        <f t="shared" si="873"/>
        <v/>
      </c>
    </row>
    <row r="1144" spans="1:23" ht="14" thickBot="1">
      <c r="A1144" s="23"/>
      <c r="B1144" s="18"/>
      <c r="C1144" s="129"/>
      <c r="D1144" s="91" t="s">
        <v>166</v>
      </c>
      <c r="E1144" s="92"/>
      <c r="F1144" s="160"/>
      <c r="G1144" s="161">
        <f t="shared" ref="G1144:O1144" si="874">G1145+G1146+G1147+G1155</f>
        <v>0</v>
      </c>
      <c r="H1144" s="161">
        <f t="shared" si="874"/>
        <v>0</v>
      </c>
      <c r="I1144" s="161">
        <f t="shared" si="874"/>
        <v>0</v>
      </c>
      <c r="J1144" s="120">
        <f t="shared" si="874"/>
        <v>0</v>
      </c>
      <c r="K1144" s="160">
        <f t="shared" si="874"/>
        <v>0</v>
      </c>
      <c r="L1144" s="120">
        <f t="shared" si="874"/>
        <v>0</v>
      </c>
      <c r="M1144" s="160">
        <f t="shared" si="874"/>
        <v>0</v>
      </c>
      <c r="N1144" s="120">
        <f t="shared" si="874"/>
        <v>0</v>
      </c>
      <c r="O1144" s="160">
        <f t="shared" si="874"/>
        <v>0</v>
      </c>
      <c r="P1144" s="120">
        <f t="shared" ref="P1144:V1144" si="875">P1145+P1146+P1147+P1155</f>
        <v>0</v>
      </c>
      <c r="Q1144" s="121">
        <f t="shared" si="875"/>
        <v>0</v>
      </c>
      <c r="R1144" s="160">
        <f t="shared" si="875"/>
        <v>0</v>
      </c>
      <c r="S1144" s="120">
        <f t="shared" ref="S1144" si="876">S1145+S1146+S1147+S1155</f>
        <v>0</v>
      </c>
      <c r="T1144" s="160">
        <f t="shared" si="875"/>
        <v>0</v>
      </c>
      <c r="U1144" s="120">
        <f t="shared" si="875"/>
        <v>0</v>
      </c>
      <c r="V1144" s="162">
        <f t="shared" si="875"/>
        <v>0</v>
      </c>
      <c r="W1144" s="120" t="str">
        <f t="shared" si="873"/>
        <v/>
      </c>
    </row>
    <row r="1145" spans="1:23" ht="13">
      <c r="A1145" s="23"/>
      <c r="B1145" s="18"/>
      <c r="C1145" s="129"/>
      <c r="D1145" s="17" t="s">
        <v>17</v>
      </c>
      <c r="E1145" s="52" t="s">
        <v>18</v>
      </c>
      <c r="F1145" s="163"/>
      <c r="G1145" s="164"/>
      <c r="H1145" s="164"/>
      <c r="I1145" s="164"/>
      <c r="J1145" s="165"/>
      <c r="K1145" s="163"/>
      <c r="L1145" s="165">
        <f>K1145+L1058</f>
        <v>0</v>
      </c>
      <c r="M1145" s="163"/>
      <c r="N1145" s="165">
        <f>M1145+N1058</f>
        <v>0</v>
      </c>
      <c r="O1145" s="163"/>
      <c r="P1145" s="165">
        <f>O1145+P1058</f>
        <v>0</v>
      </c>
      <c r="Q1145" s="166">
        <f>N1145+P1145</f>
        <v>0</v>
      </c>
      <c r="R1145" s="163"/>
      <c r="S1145" s="165">
        <f>R1145+S1058</f>
        <v>0</v>
      </c>
      <c r="T1145" s="163"/>
      <c r="U1145" s="165">
        <f>T1145+U1058</f>
        <v>0</v>
      </c>
      <c r="V1145" s="167">
        <f>L1145-N1145-U1145</f>
        <v>0</v>
      </c>
      <c r="W1145" s="165" t="str">
        <f t="shared" si="873"/>
        <v/>
      </c>
    </row>
    <row r="1146" spans="1:23" ht="14" thickBot="1">
      <c r="A1146" s="23"/>
      <c r="B1146" s="18"/>
      <c r="C1146" s="129"/>
      <c r="D1146" s="82" t="s">
        <v>19</v>
      </c>
      <c r="E1146" s="83" t="s">
        <v>20</v>
      </c>
      <c r="F1146" s="168"/>
      <c r="G1146" s="169"/>
      <c r="H1146" s="169"/>
      <c r="I1146" s="169"/>
      <c r="J1146" s="170"/>
      <c r="K1146" s="168"/>
      <c r="L1146" s="170">
        <f>K1146+L1059</f>
        <v>0</v>
      </c>
      <c r="M1146" s="168"/>
      <c r="N1146" s="170">
        <f>M1146+N1059</f>
        <v>0</v>
      </c>
      <c r="O1146" s="168"/>
      <c r="P1146" s="170">
        <f>O1146+P1059</f>
        <v>0</v>
      </c>
      <c r="Q1146" s="171">
        <f>N1146+P1146</f>
        <v>0</v>
      </c>
      <c r="R1146" s="168"/>
      <c r="S1146" s="170">
        <f>R1146+S1059</f>
        <v>0</v>
      </c>
      <c r="T1146" s="168"/>
      <c r="U1146" s="170">
        <f>T1146+U1059</f>
        <v>0</v>
      </c>
      <c r="V1146" s="172">
        <f>L1146-N1146-U1146</f>
        <v>0</v>
      </c>
      <c r="W1146" s="170" t="str">
        <f t="shared" si="873"/>
        <v/>
      </c>
    </row>
    <row r="1147" spans="1:23" ht="14" thickBot="1">
      <c r="A1147" s="23"/>
      <c r="B1147" s="18"/>
      <c r="C1147" s="129"/>
      <c r="D1147" s="93" t="s">
        <v>165</v>
      </c>
      <c r="E1147" s="94" t="s">
        <v>114</v>
      </c>
      <c r="F1147" s="160"/>
      <c r="G1147" s="161">
        <f t="shared" ref="G1147:O1147" si="877">SUM(G1148:G1154)</f>
        <v>0</v>
      </c>
      <c r="H1147" s="161">
        <f t="shared" si="877"/>
        <v>0</v>
      </c>
      <c r="I1147" s="161">
        <f t="shared" si="877"/>
        <v>0</v>
      </c>
      <c r="J1147" s="120">
        <f t="shared" si="877"/>
        <v>0</v>
      </c>
      <c r="K1147" s="160">
        <f t="shared" si="877"/>
        <v>0</v>
      </c>
      <c r="L1147" s="120">
        <f t="shared" si="877"/>
        <v>0</v>
      </c>
      <c r="M1147" s="160">
        <f t="shared" si="877"/>
        <v>0</v>
      </c>
      <c r="N1147" s="120">
        <f t="shared" si="877"/>
        <v>0</v>
      </c>
      <c r="O1147" s="160">
        <f t="shared" si="877"/>
        <v>0</v>
      </c>
      <c r="P1147" s="120">
        <f t="shared" ref="P1147:V1147" si="878">SUM(P1148:P1154)</f>
        <v>0</v>
      </c>
      <c r="Q1147" s="121">
        <f t="shared" si="878"/>
        <v>0</v>
      </c>
      <c r="R1147" s="160">
        <f t="shared" si="878"/>
        <v>0</v>
      </c>
      <c r="S1147" s="120">
        <f t="shared" ref="S1147" si="879">SUM(S1148:S1154)</f>
        <v>0</v>
      </c>
      <c r="T1147" s="160">
        <f t="shared" si="878"/>
        <v>0</v>
      </c>
      <c r="U1147" s="120">
        <f t="shared" si="878"/>
        <v>0</v>
      </c>
      <c r="V1147" s="162">
        <f t="shared" si="878"/>
        <v>0</v>
      </c>
      <c r="W1147" s="120" t="str">
        <f t="shared" si="873"/>
        <v/>
      </c>
    </row>
    <row r="1148" spans="1:23" ht="26">
      <c r="A1148" s="23"/>
      <c r="B1148" s="18"/>
      <c r="C1148" s="129"/>
      <c r="D1148" s="37" t="s">
        <v>164</v>
      </c>
      <c r="E1148" s="53" t="s">
        <v>77</v>
      </c>
      <c r="F1148" s="173"/>
      <c r="G1148" s="174"/>
      <c r="H1148" s="174"/>
      <c r="I1148" s="174"/>
      <c r="J1148" s="175"/>
      <c r="K1148" s="173"/>
      <c r="L1148" s="175">
        <f t="shared" ref="L1148:L1166" si="880">K1148+L1061</f>
        <v>0</v>
      </c>
      <c r="M1148" s="173"/>
      <c r="N1148" s="175">
        <f t="shared" ref="N1148:N1166" si="881">M1148+N1061</f>
        <v>0</v>
      </c>
      <c r="O1148" s="173"/>
      <c r="P1148" s="175">
        <f>O1148+P1061</f>
        <v>0</v>
      </c>
      <c r="Q1148" s="176">
        <f t="shared" ref="Q1148:Q1166" si="882">N1148+P1148</f>
        <v>0</v>
      </c>
      <c r="R1148" s="173"/>
      <c r="S1148" s="175">
        <f>R1148+S1061</f>
        <v>0</v>
      </c>
      <c r="T1148" s="173"/>
      <c r="U1148" s="175">
        <f>T1148+U1061</f>
        <v>0</v>
      </c>
      <c r="V1148" s="177">
        <f t="shared" ref="V1148:V1166" si="883">L1148-N1148-U1148</f>
        <v>0</v>
      </c>
      <c r="W1148" s="175" t="str">
        <f t="shared" si="873"/>
        <v/>
      </c>
    </row>
    <row r="1149" spans="1:23" ht="13">
      <c r="A1149" s="23"/>
      <c r="B1149" s="18"/>
      <c r="C1149" s="129"/>
      <c r="D1149" s="38" t="s">
        <v>163</v>
      </c>
      <c r="E1149" s="54" t="s">
        <v>72</v>
      </c>
      <c r="F1149" s="178"/>
      <c r="G1149" s="179"/>
      <c r="H1149" s="179"/>
      <c r="I1149" s="179"/>
      <c r="J1149" s="180"/>
      <c r="K1149" s="178"/>
      <c r="L1149" s="180">
        <f t="shared" si="880"/>
        <v>0</v>
      </c>
      <c r="M1149" s="178"/>
      <c r="N1149" s="180">
        <f t="shared" si="881"/>
        <v>0</v>
      </c>
      <c r="O1149" s="178"/>
      <c r="P1149" s="180">
        <f t="shared" ref="P1149:P1166" si="884">O1149+P1062</f>
        <v>0</v>
      </c>
      <c r="Q1149" s="181">
        <f t="shared" si="882"/>
        <v>0</v>
      </c>
      <c r="R1149" s="178"/>
      <c r="S1149" s="180">
        <f t="shared" ref="S1149:U1166" si="885">R1149+S1062</f>
        <v>0</v>
      </c>
      <c r="T1149" s="178"/>
      <c r="U1149" s="180">
        <f t="shared" si="885"/>
        <v>0</v>
      </c>
      <c r="V1149" s="182">
        <f t="shared" si="883"/>
        <v>0</v>
      </c>
      <c r="W1149" s="180" t="str">
        <f t="shared" si="873"/>
        <v/>
      </c>
    </row>
    <row r="1150" spans="1:23" ht="13">
      <c r="A1150" s="23"/>
      <c r="B1150" s="18"/>
      <c r="C1150" s="129"/>
      <c r="D1150" s="38" t="s">
        <v>162</v>
      </c>
      <c r="E1150" s="54" t="s">
        <v>74</v>
      </c>
      <c r="F1150" s="178"/>
      <c r="G1150" s="179"/>
      <c r="H1150" s="179"/>
      <c r="I1150" s="179"/>
      <c r="J1150" s="180"/>
      <c r="K1150" s="178"/>
      <c r="L1150" s="180">
        <f t="shared" si="880"/>
        <v>0</v>
      </c>
      <c r="M1150" s="178"/>
      <c r="N1150" s="180">
        <f t="shared" si="881"/>
        <v>0</v>
      </c>
      <c r="O1150" s="178"/>
      <c r="P1150" s="180">
        <f t="shared" si="884"/>
        <v>0</v>
      </c>
      <c r="Q1150" s="181">
        <f t="shared" si="882"/>
        <v>0</v>
      </c>
      <c r="R1150" s="178"/>
      <c r="S1150" s="180">
        <f t="shared" si="885"/>
        <v>0</v>
      </c>
      <c r="T1150" s="178"/>
      <c r="U1150" s="180">
        <f t="shared" si="885"/>
        <v>0</v>
      </c>
      <c r="V1150" s="182">
        <f t="shared" si="883"/>
        <v>0</v>
      </c>
      <c r="W1150" s="180" t="str">
        <f t="shared" si="873"/>
        <v/>
      </c>
    </row>
    <row r="1151" spans="1:23" ht="13">
      <c r="A1151" s="23"/>
      <c r="B1151" s="18"/>
      <c r="C1151" s="129"/>
      <c r="D1151" s="38" t="s">
        <v>161</v>
      </c>
      <c r="E1151" s="54" t="s">
        <v>69</v>
      </c>
      <c r="F1151" s="178"/>
      <c r="G1151" s="179"/>
      <c r="H1151" s="179"/>
      <c r="I1151" s="179"/>
      <c r="J1151" s="180"/>
      <c r="K1151" s="178"/>
      <c r="L1151" s="180">
        <f t="shared" si="880"/>
        <v>0</v>
      </c>
      <c r="M1151" s="178"/>
      <c r="N1151" s="180">
        <f t="shared" si="881"/>
        <v>0</v>
      </c>
      <c r="O1151" s="178"/>
      <c r="P1151" s="180">
        <f t="shared" si="884"/>
        <v>0</v>
      </c>
      <c r="Q1151" s="181">
        <f t="shared" si="882"/>
        <v>0</v>
      </c>
      <c r="R1151" s="178"/>
      <c r="S1151" s="180">
        <f t="shared" si="885"/>
        <v>0</v>
      </c>
      <c r="T1151" s="178"/>
      <c r="U1151" s="180">
        <f t="shared" si="885"/>
        <v>0</v>
      </c>
      <c r="V1151" s="182">
        <f t="shared" si="883"/>
        <v>0</v>
      </c>
      <c r="W1151" s="180" t="str">
        <f t="shared" si="873"/>
        <v/>
      </c>
    </row>
    <row r="1152" spans="1:23" ht="13">
      <c r="A1152" s="23"/>
      <c r="B1152" s="18"/>
      <c r="C1152" s="129"/>
      <c r="D1152" s="38" t="s">
        <v>160</v>
      </c>
      <c r="E1152" s="54" t="s">
        <v>70</v>
      </c>
      <c r="F1152" s="178"/>
      <c r="G1152" s="179"/>
      <c r="H1152" s="179"/>
      <c r="I1152" s="179"/>
      <c r="J1152" s="180"/>
      <c r="K1152" s="178"/>
      <c r="L1152" s="180">
        <f t="shared" si="880"/>
        <v>0</v>
      </c>
      <c r="M1152" s="178"/>
      <c r="N1152" s="180">
        <f t="shared" si="881"/>
        <v>0</v>
      </c>
      <c r="O1152" s="178"/>
      <c r="P1152" s="180">
        <f t="shared" si="884"/>
        <v>0</v>
      </c>
      <c r="Q1152" s="181">
        <f t="shared" si="882"/>
        <v>0</v>
      </c>
      <c r="R1152" s="178"/>
      <c r="S1152" s="180">
        <f t="shared" si="885"/>
        <v>0</v>
      </c>
      <c r="T1152" s="178"/>
      <c r="U1152" s="180">
        <f t="shared" si="885"/>
        <v>0</v>
      </c>
      <c r="V1152" s="182">
        <f t="shared" si="883"/>
        <v>0</v>
      </c>
      <c r="W1152" s="180" t="str">
        <f t="shared" si="873"/>
        <v/>
      </c>
    </row>
    <row r="1153" spans="1:23" ht="13">
      <c r="A1153" s="23"/>
      <c r="B1153" s="18"/>
      <c r="C1153" s="129"/>
      <c r="D1153" s="38" t="s">
        <v>159</v>
      </c>
      <c r="E1153" s="54" t="s">
        <v>71</v>
      </c>
      <c r="F1153" s="178"/>
      <c r="G1153" s="179"/>
      <c r="H1153" s="179"/>
      <c r="I1153" s="179"/>
      <c r="J1153" s="180"/>
      <c r="K1153" s="178"/>
      <c r="L1153" s="180">
        <f t="shared" si="880"/>
        <v>0</v>
      </c>
      <c r="M1153" s="178"/>
      <c r="N1153" s="180">
        <f t="shared" si="881"/>
        <v>0</v>
      </c>
      <c r="O1153" s="178"/>
      <c r="P1153" s="180">
        <f t="shared" si="884"/>
        <v>0</v>
      </c>
      <c r="Q1153" s="181">
        <f t="shared" si="882"/>
        <v>0</v>
      </c>
      <c r="R1153" s="178"/>
      <c r="S1153" s="180">
        <f t="shared" si="885"/>
        <v>0</v>
      </c>
      <c r="T1153" s="178"/>
      <c r="U1153" s="180">
        <f t="shared" si="885"/>
        <v>0</v>
      </c>
      <c r="V1153" s="182">
        <f t="shared" si="883"/>
        <v>0</v>
      </c>
      <c r="W1153" s="180" t="str">
        <f t="shared" si="873"/>
        <v/>
      </c>
    </row>
    <row r="1154" spans="1:23" ht="13">
      <c r="A1154" s="23"/>
      <c r="B1154" s="18"/>
      <c r="C1154" s="129"/>
      <c r="D1154" s="38" t="s">
        <v>158</v>
      </c>
      <c r="E1154" s="54" t="s">
        <v>79</v>
      </c>
      <c r="F1154" s="178"/>
      <c r="G1154" s="179"/>
      <c r="H1154" s="179"/>
      <c r="I1154" s="179"/>
      <c r="J1154" s="180"/>
      <c r="K1154" s="178"/>
      <c r="L1154" s="180">
        <f t="shared" si="880"/>
        <v>0</v>
      </c>
      <c r="M1154" s="178"/>
      <c r="N1154" s="180">
        <f t="shared" si="881"/>
        <v>0</v>
      </c>
      <c r="O1154" s="178"/>
      <c r="P1154" s="180">
        <f t="shared" si="884"/>
        <v>0</v>
      </c>
      <c r="Q1154" s="181">
        <f t="shared" si="882"/>
        <v>0</v>
      </c>
      <c r="R1154" s="178"/>
      <c r="S1154" s="180">
        <f t="shared" si="885"/>
        <v>0</v>
      </c>
      <c r="T1154" s="178"/>
      <c r="U1154" s="180">
        <f t="shared" si="885"/>
        <v>0</v>
      </c>
      <c r="V1154" s="182">
        <f t="shared" si="883"/>
        <v>0</v>
      </c>
      <c r="W1154" s="180" t="str">
        <f t="shared" si="873"/>
        <v/>
      </c>
    </row>
    <row r="1155" spans="1:23" ht="13">
      <c r="A1155" s="23"/>
      <c r="B1155" s="18"/>
      <c r="C1155" s="183"/>
      <c r="D1155" s="22" t="s">
        <v>21</v>
      </c>
      <c r="E1155" s="50" t="s">
        <v>22</v>
      </c>
      <c r="F1155" s="184"/>
      <c r="G1155" s="185"/>
      <c r="H1155" s="185"/>
      <c r="I1155" s="185"/>
      <c r="J1155" s="186"/>
      <c r="K1155" s="184"/>
      <c r="L1155" s="186">
        <f t="shared" si="880"/>
        <v>0</v>
      </c>
      <c r="M1155" s="184"/>
      <c r="N1155" s="186">
        <f t="shared" si="881"/>
        <v>0</v>
      </c>
      <c r="O1155" s="184"/>
      <c r="P1155" s="186">
        <f t="shared" si="884"/>
        <v>0</v>
      </c>
      <c r="Q1155" s="187">
        <f t="shared" si="882"/>
        <v>0</v>
      </c>
      <c r="R1155" s="184"/>
      <c r="S1155" s="186">
        <f t="shared" si="885"/>
        <v>0</v>
      </c>
      <c r="T1155" s="184"/>
      <c r="U1155" s="186">
        <f t="shared" si="885"/>
        <v>0</v>
      </c>
      <c r="V1155" s="188">
        <f t="shared" si="883"/>
        <v>0</v>
      </c>
      <c r="W1155" s="186" t="str">
        <f t="shared" si="873"/>
        <v/>
      </c>
    </row>
    <row r="1156" spans="1:23" ht="13">
      <c r="A1156" s="15"/>
      <c r="B1156" s="18"/>
      <c r="C1156" s="21">
        <v>71003</v>
      </c>
      <c r="D1156" s="22" t="s">
        <v>23</v>
      </c>
      <c r="E1156" s="50" t="s">
        <v>24</v>
      </c>
      <c r="F1156" s="102"/>
      <c r="G1156" s="103"/>
      <c r="H1156" s="103"/>
      <c r="I1156" s="103"/>
      <c r="J1156" s="104"/>
      <c r="K1156" s="102"/>
      <c r="L1156" s="104">
        <f t="shared" si="880"/>
        <v>0</v>
      </c>
      <c r="M1156" s="102"/>
      <c r="N1156" s="104">
        <f t="shared" si="881"/>
        <v>0</v>
      </c>
      <c r="O1156" s="102"/>
      <c r="P1156" s="104">
        <f t="shared" si="884"/>
        <v>0</v>
      </c>
      <c r="Q1156" s="105">
        <f t="shared" si="882"/>
        <v>0</v>
      </c>
      <c r="R1156" s="102"/>
      <c r="S1156" s="104">
        <f t="shared" si="885"/>
        <v>0</v>
      </c>
      <c r="T1156" s="102"/>
      <c r="U1156" s="104">
        <f t="shared" si="885"/>
        <v>0</v>
      </c>
      <c r="V1156" s="106">
        <f t="shared" si="883"/>
        <v>0</v>
      </c>
      <c r="W1156" s="104" t="str">
        <f t="shared" si="873"/>
        <v/>
      </c>
    </row>
    <row r="1157" spans="1:23" ht="13">
      <c r="A1157" s="15"/>
      <c r="B1157" s="18"/>
      <c r="C1157" s="21">
        <v>71004</v>
      </c>
      <c r="D1157" s="22" t="s">
        <v>25</v>
      </c>
      <c r="E1157" s="50" t="s">
        <v>26</v>
      </c>
      <c r="F1157" s="102"/>
      <c r="G1157" s="103"/>
      <c r="H1157" s="103"/>
      <c r="I1157" s="103"/>
      <c r="J1157" s="104"/>
      <c r="K1157" s="102"/>
      <c r="L1157" s="104">
        <f t="shared" si="880"/>
        <v>0</v>
      </c>
      <c r="M1157" s="102"/>
      <c r="N1157" s="104">
        <f t="shared" si="881"/>
        <v>0</v>
      </c>
      <c r="O1157" s="102"/>
      <c r="P1157" s="104">
        <f t="shared" si="884"/>
        <v>0</v>
      </c>
      <c r="Q1157" s="105">
        <f t="shared" si="882"/>
        <v>0</v>
      </c>
      <c r="R1157" s="102"/>
      <c r="S1157" s="104">
        <f t="shared" si="885"/>
        <v>0</v>
      </c>
      <c r="T1157" s="102"/>
      <c r="U1157" s="104">
        <f t="shared" si="885"/>
        <v>0</v>
      </c>
      <c r="V1157" s="106">
        <f t="shared" si="883"/>
        <v>0</v>
      </c>
      <c r="W1157" s="104" t="str">
        <f t="shared" si="873"/>
        <v/>
      </c>
    </row>
    <row r="1158" spans="1:23" ht="13">
      <c r="A1158" s="15"/>
      <c r="B1158" s="18"/>
      <c r="C1158" s="21">
        <v>71005</v>
      </c>
      <c r="D1158" s="22" t="s">
        <v>27</v>
      </c>
      <c r="E1158" s="50" t="s">
        <v>28</v>
      </c>
      <c r="F1158" s="102"/>
      <c r="G1158" s="103"/>
      <c r="H1158" s="103"/>
      <c r="I1158" s="103"/>
      <c r="J1158" s="104"/>
      <c r="K1158" s="102"/>
      <c r="L1158" s="104">
        <f t="shared" si="880"/>
        <v>0</v>
      </c>
      <c r="M1158" s="102"/>
      <c r="N1158" s="104">
        <f t="shared" si="881"/>
        <v>0</v>
      </c>
      <c r="O1158" s="102"/>
      <c r="P1158" s="104">
        <f t="shared" si="884"/>
        <v>0</v>
      </c>
      <c r="Q1158" s="105">
        <f t="shared" si="882"/>
        <v>0</v>
      </c>
      <c r="R1158" s="102"/>
      <c r="S1158" s="104">
        <f t="shared" si="885"/>
        <v>0</v>
      </c>
      <c r="T1158" s="102"/>
      <c r="U1158" s="104">
        <f t="shared" si="885"/>
        <v>0</v>
      </c>
      <c r="V1158" s="106">
        <f t="shared" si="883"/>
        <v>0</v>
      </c>
      <c r="W1158" s="104" t="str">
        <f t="shared" si="873"/>
        <v/>
      </c>
    </row>
    <row r="1159" spans="1:23" ht="13">
      <c r="A1159" s="15"/>
      <c r="B1159" s="18"/>
      <c r="C1159" s="21">
        <v>71006</v>
      </c>
      <c r="D1159" s="22" t="s">
        <v>157</v>
      </c>
      <c r="E1159" s="50" t="s">
        <v>29</v>
      </c>
      <c r="F1159" s="102"/>
      <c r="G1159" s="103"/>
      <c r="H1159" s="103"/>
      <c r="I1159" s="103"/>
      <c r="J1159" s="104"/>
      <c r="K1159" s="102"/>
      <c r="L1159" s="104">
        <f t="shared" si="880"/>
        <v>0</v>
      </c>
      <c r="M1159" s="102"/>
      <c r="N1159" s="104">
        <f t="shared" si="881"/>
        <v>0</v>
      </c>
      <c r="O1159" s="102"/>
      <c r="P1159" s="104">
        <f t="shared" si="884"/>
        <v>0</v>
      </c>
      <c r="Q1159" s="105">
        <f t="shared" si="882"/>
        <v>0</v>
      </c>
      <c r="R1159" s="102"/>
      <c r="S1159" s="104">
        <f t="shared" si="885"/>
        <v>0</v>
      </c>
      <c r="T1159" s="102"/>
      <c r="U1159" s="104">
        <f t="shared" si="885"/>
        <v>0</v>
      </c>
      <c r="V1159" s="106">
        <f t="shared" si="883"/>
        <v>0</v>
      </c>
      <c r="W1159" s="104" t="str">
        <f t="shared" si="873"/>
        <v/>
      </c>
    </row>
    <row r="1160" spans="1:23" ht="14" thickBot="1">
      <c r="A1160" s="15"/>
      <c r="B1160" s="24"/>
      <c r="C1160" s="55">
        <v>71007</v>
      </c>
      <c r="D1160" s="56" t="s">
        <v>30</v>
      </c>
      <c r="E1160" s="57" t="s">
        <v>31</v>
      </c>
      <c r="F1160" s="107"/>
      <c r="G1160" s="108"/>
      <c r="H1160" s="108"/>
      <c r="I1160" s="108"/>
      <c r="J1160" s="109"/>
      <c r="K1160" s="107"/>
      <c r="L1160" s="109">
        <f t="shared" si="880"/>
        <v>0</v>
      </c>
      <c r="M1160" s="107"/>
      <c r="N1160" s="109">
        <f t="shared" si="881"/>
        <v>0</v>
      </c>
      <c r="O1160" s="107"/>
      <c r="P1160" s="109">
        <f t="shared" si="884"/>
        <v>0</v>
      </c>
      <c r="Q1160" s="110">
        <f t="shared" si="882"/>
        <v>0</v>
      </c>
      <c r="R1160" s="107"/>
      <c r="S1160" s="109">
        <f t="shared" si="885"/>
        <v>0</v>
      </c>
      <c r="T1160" s="107"/>
      <c r="U1160" s="109">
        <f t="shared" si="885"/>
        <v>0</v>
      </c>
      <c r="V1160" s="111">
        <f t="shared" si="883"/>
        <v>0</v>
      </c>
      <c r="W1160" s="109" t="str">
        <f t="shared" si="873"/>
        <v/>
      </c>
    </row>
    <row r="1161" spans="1:23" ht="13">
      <c r="A1161" s="15"/>
      <c r="B1161" s="19" t="s">
        <v>201</v>
      </c>
      <c r="C1161" s="20">
        <v>71011</v>
      </c>
      <c r="D1161" s="16" t="s">
        <v>32</v>
      </c>
      <c r="E1161" s="49" t="s">
        <v>33</v>
      </c>
      <c r="F1161" s="97"/>
      <c r="G1161" s="98"/>
      <c r="H1161" s="98"/>
      <c r="I1161" s="98"/>
      <c r="J1161" s="99"/>
      <c r="K1161" s="97"/>
      <c r="L1161" s="99">
        <f t="shared" si="880"/>
        <v>0</v>
      </c>
      <c r="M1161" s="97"/>
      <c r="N1161" s="99">
        <f t="shared" si="881"/>
        <v>0</v>
      </c>
      <c r="O1161" s="97"/>
      <c r="P1161" s="99">
        <f t="shared" si="884"/>
        <v>0</v>
      </c>
      <c r="Q1161" s="100">
        <f t="shared" si="882"/>
        <v>0</v>
      </c>
      <c r="R1161" s="97"/>
      <c r="S1161" s="99">
        <f t="shared" si="885"/>
        <v>0</v>
      </c>
      <c r="T1161" s="97"/>
      <c r="U1161" s="99">
        <f t="shared" si="885"/>
        <v>0</v>
      </c>
      <c r="V1161" s="101">
        <f t="shared" si="883"/>
        <v>0</v>
      </c>
      <c r="W1161" s="99" t="str">
        <f t="shared" si="873"/>
        <v/>
      </c>
    </row>
    <row r="1162" spans="1:23" ht="13">
      <c r="A1162" s="15"/>
      <c r="B1162" s="18"/>
      <c r="C1162" s="21">
        <v>71012</v>
      </c>
      <c r="D1162" s="22" t="s">
        <v>34</v>
      </c>
      <c r="E1162" s="50" t="s">
        <v>35</v>
      </c>
      <c r="F1162" s="102"/>
      <c r="G1162" s="103"/>
      <c r="H1162" s="103"/>
      <c r="I1162" s="103"/>
      <c r="J1162" s="104"/>
      <c r="K1162" s="102"/>
      <c r="L1162" s="104">
        <f t="shared" si="880"/>
        <v>0</v>
      </c>
      <c r="M1162" s="102"/>
      <c r="N1162" s="104">
        <f t="shared" si="881"/>
        <v>0</v>
      </c>
      <c r="O1162" s="102"/>
      <c r="P1162" s="104">
        <f t="shared" si="884"/>
        <v>0</v>
      </c>
      <c r="Q1162" s="105">
        <f t="shared" si="882"/>
        <v>0</v>
      </c>
      <c r="R1162" s="102"/>
      <c r="S1162" s="104">
        <f t="shared" si="885"/>
        <v>0</v>
      </c>
      <c r="T1162" s="102"/>
      <c r="U1162" s="104">
        <f t="shared" si="885"/>
        <v>0</v>
      </c>
      <c r="V1162" s="106">
        <f t="shared" si="883"/>
        <v>0</v>
      </c>
      <c r="W1162" s="104" t="str">
        <f t="shared" si="873"/>
        <v/>
      </c>
    </row>
    <row r="1163" spans="1:23" ht="13">
      <c r="A1163" s="15"/>
      <c r="B1163" s="18"/>
      <c r="C1163" s="21">
        <v>71013</v>
      </c>
      <c r="D1163" s="22" t="s">
        <v>36</v>
      </c>
      <c r="E1163" s="50" t="s">
        <v>37</v>
      </c>
      <c r="F1163" s="102"/>
      <c r="G1163" s="103"/>
      <c r="H1163" s="103"/>
      <c r="I1163" s="103"/>
      <c r="J1163" s="104"/>
      <c r="K1163" s="102"/>
      <c r="L1163" s="104">
        <f t="shared" si="880"/>
        <v>0</v>
      </c>
      <c r="M1163" s="102"/>
      <c r="N1163" s="104">
        <f t="shared" si="881"/>
        <v>0</v>
      </c>
      <c r="O1163" s="102"/>
      <c r="P1163" s="104">
        <f t="shared" si="884"/>
        <v>0</v>
      </c>
      <c r="Q1163" s="105">
        <f t="shared" si="882"/>
        <v>0</v>
      </c>
      <c r="R1163" s="102"/>
      <c r="S1163" s="104">
        <f t="shared" si="885"/>
        <v>0</v>
      </c>
      <c r="T1163" s="102"/>
      <c r="U1163" s="104">
        <f t="shared" si="885"/>
        <v>0</v>
      </c>
      <c r="V1163" s="106">
        <f t="shared" si="883"/>
        <v>0</v>
      </c>
      <c r="W1163" s="104" t="str">
        <f t="shared" si="873"/>
        <v/>
      </c>
    </row>
    <row r="1164" spans="1:23" ht="13">
      <c r="A1164" s="15"/>
      <c r="B1164" s="18"/>
      <c r="C1164" s="21">
        <v>71014</v>
      </c>
      <c r="D1164" s="22" t="s">
        <v>38</v>
      </c>
      <c r="E1164" s="50" t="s">
        <v>39</v>
      </c>
      <c r="F1164" s="102"/>
      <c r="G1164" s="103"/>
      <c r="H1164" s="103"/>
      <c r="I1164" s="103"/>
      <c r="J1164" s="104"/>
      <c r="K1164" s="102"/>
      <c r="L1164" s="104">
        <f t="shared" si="880"/>
        <v>0</v>
      </c>
      <c r="M1164" s="102"/>
      <c r="N1164" s="104">
        <f t="shared" si="881"/>
        <v>0</v>
      </c>
      <c r="O1164" s="102"/>
      <c r="P1164" s="104">
        <f t="shared" si="884"/>
        <v>0</v>
      </c>
      <c r="Q1164" s="105">
        <f t="shared" si="882"/>
        <v>0</v>
      </c>
      <c r="R1164" s="102"/>
      <c r="S1164" s="104">
        <f t="shared" si="885"/>
        <v>0</v>
      </c>
      <c r="T1164" s="102"/>
      <c r="U1164" s="104">
        <f t="shared" si="885"/>
        <v>0</v>
      </c>
      <c r="V1164" s="106">
        <f t="shared" si="883"/>
        <v>0</v>
      </c>
      <c r="W1164" s="104" t="str">
        <f t="shared" si="873"/>
        <v/>
      </c>
    </row>
    <row r="1165" spans="1:23" ht="14" thickBot="1">
      <c r="A1165" s="81"/>
      <c r="B1165" s="24"/>
      <c r="C1165" s="55">
        <v>71016</v>
      </c>
      <c r="D1165" s="56" t="s">
        <v>156</v>
      </c>
      <c r="E1165" s="57" t="s">
        <v>40</v>
      </c>
      <c r="F1165" s="107"/>
      <c r="G1165" s="108"/>
      <c r="H1165" s="108"/>
      <c r="I1165" s="108"/>
      <c r="J1165" s="109"/>
      <c r="K1165" s="107"/>
      <c r="L1165" s="109">
        <f t="shared" si="880"/>
        <v>0</v>
      </c>
      <c r="M1165" s="107"/>
      <c r="N1165" s="109">
        <f t="shared" si="881"/>
        <v>0</v>
      </c>
      <c r="O1165" s="107"/>
      <c r="P1165" s="109">
        <f t="shared" si="884"/>
        <v>0</v>
      </c>
      <c r="Q1165" s="110">
        <f t="shared" si="882"/>
        <v>0</v>
      </c>
      <c r="R1165" s="107"/>
      <c r="S1165" s="109">
        <f t="shared" si="885"/>
        <v>0</v>
      </c>
      <c r="T1165" s="107"/>
      <c r="U1165" s="109">
        <f t="shared" si="885"/>
        <v>0</v>
      </c>
      <c r="V1165" s="111">
        <f t="shared" si="883"/>
        <v>0</v>
      </c>
      <c r="W1165" s="109" t="str">
        <f t="shared" si="873"/>
        <v/>
      </c>
    </row>
    <row r="1166" spans="1:23" ht="14" thickBot="1">
      <c r="A1166" s="25" t="s">
        <v>41</v>
      </c>
      <c r="B1166" s="19" t="s">
        <v>43</v>
      </c>
      <c r="C1166" s="26">
        <v>73011</v>
      </c>
      <c r="D1166" s="36" t="s">
        <v>155</v>
      </c>
      <c r="E1166" s="58" t="s">
        <v>154</v>
      </c>
      <c r="F1166" s="189"/>
      <c r="G1166" s="190"/>
      <c r="H1166" s="190"/>
      <c r="I1166" s="190"/>
      <c r="J1166" s="114"/>
      <c r="K1166" s="189"/>
      <c r="L1166" s="114">
        <f t="shared" si="880"/>
        <v>0</v>
      </c>
      <c r="M1166" s="189"/>
      <c r="N1166" s="114">
        <f t="shared" si="881"/>
        <v>0</v>
      </c>
      <c r="O1166" s="189"/>
      <c r="P1166" s="114">
        <f t="shared" si="884"/>
        <v>0</v>
      </c>
      <c r="Q1166" s="115">
        <f t="shared" si="882"/>
        <v>0</v>
      </c>
      <c r="R1166" s="189"/>
      <c r="S1166" s="114">
        <f t="shared" si="885"/>
        <v>0</v>
      </c>
      <c r="T1166" s="189"/>
      <c r="U1166" s="114">
        <f t="shared" si="885"/>
        <v>0</v>
      </c>
      <c r="V1166" s="191">
        <f t="shared" si="883"/>
        <v>0</v>
      </c>
      <c r="W1166" s="114" t="str">
        <f t="shared" si="873"/>
        <v/>
      </c>
    </row>
    <row r="1167" spans="1:23" ht="14" thickBot="1">
      <c r="A1167" s="23"/>
      <c r="B1167" s="18"/>
      <c r="C1167" s="143" t="s">
        <v>207</v>
      </c>
      <c r="D1167" s="128" t="s">
        <v>153</v>
      </c>
      <c r="E1167" s="90"/>
      <c r="F1167" s="118"/>
      <c r="G1167" s="119">
        <f t="shared" ref="G1167:P1167" si="886">SUM(G1168:G1172)</f>
        <v>0</v>
      </c>
      <c r="H1167" s="119">
        <f t="shared" si="886"/>
        <v>0</v>
      </c>
      <c r="I1167" s="119">
        <f t="shared" si="886"/>
        <v>0</v>
      </c>
      <c r="J1167" s="120">
        <f t="shared" si="886"/>
        <v>0</v>
      </c>
      <c r="K1167" s="118">
        <f t="shared" si="886"/>
        <v>0</v>
      </c>
      <c r="L1167" s="120">
        <f t="shared" si="886"/>
        <v>0</v>
      </c>
      <c r="M1167" s="118">
        <f t="shared" si="886"/>
        <v>0</v>
      </c>
      <c r="N1167" s="120">
        <f t="shared" si="886"/>
        <v>0</v>
      </c>
      <c r="O1167" s="118">
        <f t="shared" si="886"/>
        <v>0</v>
      </c>
      <c r="P1167" s="120">
        <f t="shared" si="886"/>
        <v>0</v>
      </c>
      <c r="Q1167" s="121">
        <f t="shared" ref="Q1167:V1167" si="887">SUM(Q1168:Q1172)</f>
        <v>0</v>
      </c>
      <c r="R1167" s="118">
        <f t="shared" si="887"/>
        <v>0</v>
      </c>
      <c r="S1167" s="120">
        <f t="shared" ref="S1167" si="888">SUM(S1168:S1172)</f>
        <v>0</v>
      </c>
      <c r="T1167" s="118">
        <f t="shared" si="887"/>
        <v>0</v>
      </c>
      <c r="U1167" s="120">
        <f t="shared" si="887"/>
        <v>0</v>
      </c>
      <c r="V1167" s="122">
        <f t="shared" si="887"/>
        <v>0</v>
      </c>
      <c r="W1167" s="120" t="str">
        <f t="shared" si="873"/>
        <v/>
      </c>
    </row>
    <row r="1168" spans="1:23" ht="13">
      <c r="A1168" s="23"/>
      <c r="B1168" s="18"/>
      <c r="C1168" s="127"/>
      <c r="D1168" s="14" t="s">
        <v>152</v>
      </c>
      <c r="E1168" s="59" t="s">
        <v>47</v>
      </c>
      <c r="F1168" s="192"/>
      <c r="G1168" s="193"/>
      <c r="H1168" s="193"/>
      <c r="I1168" s="193"/>
      <c r="J1168" s="194"/>
      <c r="K1168" s="192"/>
      <c r="L1168" s="194">
        <f t="shared" ref="L1168:L1178" si="889">K1168+L1081</f>
        <v>0</v>
      </c>
      <c r="M1168" s="192"/>
      <c r="N1168" s="194">
        <f t="shared" ref="N1168:N1178" si="890">M1168+N1081</f>
        <v>0</v>
      </c>
      <c r="O1168" s="192"/>
      <c r="P1168" s="194">
        <f t="shared" ref="P1168:P1178" si="891">O1168+P1081</f>
        <v>0</v>
      </c>
      <c r="Q1168" s="195">
        <f t="shared" ref="Q1168:Q1178" si="892">N1168+P1168</f>
        <v>0</v>
      </c>
      <c r="R1168" s="192"/>
      <c r="S1168" s="194">
        <f t="shared" ref="S1168:U1178" si="893">R1168+S1081</f>
        <v>0</v>
      </c>
      <c r="T1168" s="192"/>
      <c r="U1168" s="194">
        <f t="shared" si="893"/>
        <v>0</v>
      </c>
      <c r="V1168" s="196">
        <f t="shared" ref="V1168:V1178" si="894">L1168-N1168-U1168</f>
        <v>0</v>
      </c>
      <c r="W1168" s="194" t="str">
        <f t="shared" si="873"/>
        <v/>
      </c>
    </row>
    <row r="1169" spans="1:23" ht="13">
      <c r="A1169" s="23"/>
      <c r="B1169" s="18"/>
      <c r="C1169" s="127"/>
      <c r="D1169" s="6" t="s">
        <v>151</v>
      </c>
      <c r="E1169" s="60" t="s">
        <v>42</v>
      </c>
      <c r="F1169" s="150"/>
      <c r="G1169" s="151"/>
      <c r="H1169" s="151"/>
      <c r="I1169" s="151"/>
      <c r="J1169" s="152"/>
      <c r="K1169" s="150"/>
      <c r="L1169" s="152">
        <f t="shared" si="889"/>
        <v>0</v>
      </c>
      <c r="M1169" s="150"/>
      <c r="N1169" s="152">
        <f t="shared" si="890"/>
        <v>0</v>
      </c>
      <c r="O1169" s="150"/>
      <c r="P1169" s="152">
        <f t="shared" si="891"/>
        <v>0</v>
      </c>
      <c r="Q1169" s="153">
        <f t="shared" si="892"/>
        <v>0</v>
      </c>
      <c r="R1169" s="150"/>
      <c r="S1169" s="152">
        <f t="shared" si="893"/>
        <v>0</v>
      </c>
      <c r="T1169" s="150"/>
      <c r="U1169" s="152">
        <f t="shared" si="893"/>
        <v>0</v>
      </c>
      <c r="V1169" s="154">
        <f t="shared" si="894"/>
        <v>0</v>
      </c>
      <c r="W1169" s="152" t="str">
        <f t="shared" si="873"/>
        <v/>
      </c>
    </row>
    <row r="1170" spans="1:23" ht="13">
      <c r="A1170" s="23"/>
      <c r="B1170" s="18"/>
      <c r="C1170" s="127"/>
      <c r="D1170" s="6" t="s">
        <v>150</v>
      </c>
      <c r="E1170" s="60" t="s">
        <v>45</v>
      </c>
      <c r="F1170" s="150"/>
      <c r="G1170" s="151"/>
      <c r="H1170" s="151"/>
      <c r="I1170" s="151"/>
      <c r="J1170" s="152"/>
      <c r="K1170" s="150"/>
      <c r="L1170" s="152">
        <f t="shared" si="889"/>
        <v>0</v>
      </c>
      <c r="M1170" s="150"/>
      <c r="N1170" s="152">
        <f t="shared" si="890"/>
        <v>0</v>
      </c>
      <c r="O1170" s="150"/>
      <c r="P1170" s="152">
        <f t="shared" si="891"/>
        <v>0</v>
      </c>
      <c r="Q1170" s="153">
        <f t="shared" si="892"/>
        <v>0</v>
      </c>
      <c r="R1170" s="150"/>
      <c r="S1170" s="152">
        <f t="shared" si="893"/>
        <v>0</v>
      </c>
      <c r="T1170" s="150"/>
      <c r="U1170" s="152">
        <f t="shared" si="893"/>
        <v>0</v>
      </c>
      <c r="V1170" s="154">
        <f t="shared" si="894"/>
        <v>0</v>
      </c>
      <c r="W1170" s="152" t="str">
        <f t="shared" si="873"/>
        <v/>
      </c>
    </row>
    <row r="1171" spans="1:23" ht="13">
      <c r="A1171" s="23"/>
      <c r="B1171" s="18"/>
      <c r="C1171" s="127"/>
      <c r="D1171" s="6" t="s">
        <v>149</v>
      </c>
      <c r="E1171" s="60" t="s">
        <v>46</v>
      </c>
      <c r="F1171" s="150"/>
      <c r="G1171" s="151"/>
      <c r="H1171" s="151"/>
      <c r="I1171" s="151"/>
      <c r="J1171" s="152"/>
      <c r="K1171" s="150"/>
      <c r="L1171" s="152">
        <f t="shared" si="889"/>
        <v>0</v>
      </c>
      <c r="M1171" s="150"/>
      <c r="N1171" s="152">
        <f t="shared" si="890"/>
        <v>0</v>
      </c>
      <c r="O1171" s="150"/>
      <c r="P1171" s="152">
        <f t="shared" si="891"/>
        <v>0</v>
      </c>
      <c r="Q1171" s="153">
        <f t="shared" si="892"/>
        <v>0</v>
      </c>
      <c r="R1171" s="150"/>
      <c r="S1171" s="152">
        <f t="shared" si="893"/>
        <v>0</v>
      </c>
      <c r="T1171" s="150"/>
      <c r="U1171" s="152">
        <f t="shared" si="893"/>
        <v>0</v>
      </c>
      <c r="V1171" s="154">
        <f t="shared" si="894"/>
        <v>0</v>
      </c>
      <c r="W1171" s="152" t="str">
        <f t="shared" si="873"/>
        <v/>
      </c>
    </row>
    <row r="1172" spans="1:23" ht="13">
      <c r="A1172" s="23"/>
      <c r="B1172" s="18"/>
      <c r="C1172" s="127"/>
      <c r="D1172" s="7" t="s">
        <v>148</v>
      </c>
      <c r="E1172" s="61" t="s">
        <v>44</v>
      </c>
      <c r="F1172" s="197"/>
      <c r="G1172" s="198"/>
      <c r="H1172" s="198"/>
      <c r="I1172" s="198"/>
      <c r="J1172" s="199"/>
      <c r="K1172" s="197"/>
      <c r="L1172" s="199">
        <f t="shared" si="889"/>
        <v>0</v>
      </c>
      <c r="M1172" s="197"/>
      <c r="N1172" s="199">
        <f t="shared" si="890"/>
        <v>0</v>
      </c>
      <c r="O1172" s="197"/>
      <c r="P1172" s="199">
        <f t="shared" si="891"/>
        <v>0</v>
      </c>
      <c r="Q1172" s="200">
        <f t="shared" si="892"/>
        <v>0</v>
      </c>
      <c r="R1172" s="197"/>
      <c r="S1172" s="199">
        <f t="shared" si="893"/>
        <v>0</v>
      </c>
      <c r="T1172" s="197"/>
      <c r="U1172" s="199">
        <f t="shared" si="893"/>
        <v>0</v>
      </c>
      <c r="V1172" s="201">
        <f t="shared" si="894"/>
        <v>0</v>
      </c>
      <c r="W1172" s="199" t="str">
        <f t="shared" si="873"/>
        <v/>
      </c>
    </row>
    <row r="1173" spans="1:23" ht="13">
      <c r="A1173" s="15"/>
      <c r="B1173" s="18"/>
      <c r="C1173" s="21">
        <v>73013</v>
      </c>
      <c r="D1173" s="22" t="s">
        <v>147</v>
      </c>
      <c r="E1173" s="62" t="s">
        <v>146</v>
      </c>
      <c r="F1173" s="102"/>
      <c r="G1173" s="103"/>
      <c r="H1173" s="103"/>
      <c r="I1173" s="103"/>
      <c r="J1173" s="104"/>
      <c r="K1173" s="102"/>
      <c r="L1173" s="104">
        <f t="shared" si="889"/>
        <v>0</v>
      </c>
      <c r="M1173" s="102"/>
      <c r="N1173" s="104">
        <f t="shared" si="890"/>
        <v>0</v>
      </c>
      <c r="O1173" s="102"/>
      <c r="P1173" s="104">
        <f t="shared" si="891"/>
        <v>0</v>
      </c>
      <c r="Q1173" s="105">
        <f t="shared" si="892"/>
        <v>0</v>
      </c>
      <c r="R1173" s="102"/>
      <c r="S1173" s="104">
        <f t="shared" si="893"/>
        <v>0</v>
      </c>
      <c r="T1173" s="102"/>
      <c r="U1173" s="104">
        <f t="shared" si="893"/>
        <v>0</v>
      </c>
      <c r="V1173" s="106">
        <f t="shared" si="894"/>
        <v>0</v>
      </c>
      <c r="W1173" s="104" t="str">
        <f t="shared" si="873"/>
        <v/>
      </c>
    </row>
    <row r="1174" spans="1:23" ht="13">
      <c r="A1174" s="15"/>
      <c r="B1174" s="18"/>
      <c r="C1174" s="21">
        <v>73015</v>
      </c>
      <c r="D1174" s="22" t="s">
        <v>145</v>
      </c>
      <c r="E1174" s="62" t="s">
        <v>144</v>
      </c>
      <c r="F1174" s="102"/>
      <c r="G1174" s="103"/>
      <c r="H1174" s="103"/>
      <c r="I1174" s="103"/>
      <c r="J1174" s="104"/>
      <c r="K1174" s="102"/>
      <c r="L1174" s="104">
        <f t="shared" si="889"/>
        <v>0</v>
      </c>
      <c r="M1174" s="102"/>
      <c r="N1174" s="104">
        <f t="shared" si="890"/>
        <v>0</v>
      </c>
      <c r="O1174" s="102"/>
      <c r="P1174" s="104">
        <f t="shared" si="891"/>
        <v>0</v>
      </c>
      <c r="Q1174" s="105">
        <f t="shared" si="892"/>
        <v>0</v>
      </c>
      <c r="R1174" s="102"/>
      <c r="S1174" s="104">
        <f t="shared" si="893"/>
        <v>0</v>
      </c>
      <c r="T1174" s="102"/>
      <c r="U1174" s="104">
        <f t="shared" si="893"/>
        <v>0</v>
      </c>
      <c r="V1174" s="106">
        <f t="shared" si="894"/>
        <v>0</v>
      </c>
      <c r="W1174" s="104" t="str">
        <f t="shared" si="873"/>
        <v/>
      </c>
    </row>
    <row r="1175" spans="1:23" ht="13">
      <c r="A1175" s="15"/>
      <c r="B1175" s="18"/>
      <c r="C1175" s="21">
        <v>73016</v>
      </c>
      <c r="D1175" s="22" t="s">
        <v>143</v>
      </c>
      <c r="E1175" s="62" t="s">
        <v>142</v>
      </c>
      <c r="F1175" s="102"/>
      <c r="G1175" s="103"/>
      <c r="H1175" s="103"/>
      <c r="I1175" s="103"/>
      <c r="J1175" s="104"/>
      <c r="K1175" s="102"/>
      <c r="L1175" s="104">
        <f t="shared" si="889"/>
        <v>0</v>
      </c>
      <c r="M1175" s="102"/>
      <c r="N1175" s="104">
        <f t="shared" si="890"/>
        <v>0</v>
      </c>
      <c r="O1175" s="102"/>
      <c r="P1175" s="104">
        <f t="shared" si="891"/>
        <v>0</v>
      </c>
      <c r="Q1175" s="105">
        <f t="shared" si="892"/>
        <v>0</v>
      </c>
      <c r="R1175" s="102"/>
      <c r="S1175" s="104">
        <f t="shared" si="893"/>
        <v>0</v>
      </c>
      <c r="T1175" s="102"/>
      <c r="U1175" s="104">
        <f t="shared" si="893"/>
        <v>0</v>
      </c>
      <c r="V1175" s="106">
        <f t="shared" si="894"/>
        <v>0</v>
      </c>
      <c r="W1175" s="104" t="str">
        <f t="shared" si="873"/>
        <v/>
      </c>
    </row>
    <row r="1176" spans="1:23" ht="13">
      <c r="A1176" s="15"/>
      <c r="B1176" s="18"/>
      <c r="C1176" s="21">
        <v>73017</v>
      </c>
      <c r="D1176" s="22" t="s">
        <v>141</v>
      </c>
      <c r="E1176" s="62" t="s">
        <v>140</v>
      </c>
      <c r="F1176" s="102"/>
      <c r="G1176" s="103"/>
      <c r="H1176" s="103"/>
      <c r="I1176" s="103"/>
      <c r="J1176" s="104"/>
      <c r="K1176" s="102"/>
      <c r="L1176" s="104">
        <f t="shared" si="889"/>
        <v>0</v>
      </c>
      <c r="M1176" s="102"/>
      <c r="N1176" s="104">
        <f t="shared" si="890"/>
        <v>0</v>
      </c>
      <c r="O1176" s="102"/>
      <c r="P1176" s="104">
        <f t="shared" si="891"/>
        <v>0</v>
      </c>
      <c r="Q1176" s="105">
        <f t="shared" si="892"/>
        <v>0</v>
      </c>
      <c r="R1176" s="102"/>
      <c r="S1176" s="104">
        <f t="shared" si="893"/>
        <v>0</v>
      </c>
      <c r="T1176" s="102"/>
      <c r="U1176" s="104">
        <f t="shared" si="893"/>
        <v>0</v>
      </c>
      <c r="V1176" s="106">
        <f t="shared" si="894"/>
        <v>0</v>
      </c>
      <c r="W1176" s="104" t="str">
        <f t="shared" si="873"/>
        <v/>
      </c>
    </row>
    <row r="1177" spans="1:23" ht="14" thickBot="1">
      <c r="A1177" s="15"/>
      <c r="B1177" s="24"/>
      <c r="C1177" s="55">
        <v>73018</v>
      </c>
      <c r="D1177" s="56" t="s">
        <v>139</v>
      </c>
      <c r="E1177" s="80" t="s">
        <v>138</v>
      </c>
      <c r="F1177" s="107"/>
      <c r="G1177" s="108"/>
      <c r="H1177" s="108"/>
      <c r="I1177" s="108"/>
      <c r="J1177" s="109"/>
      <c r="K1177" s="107"/>
      <c r="L1177" s="109">
        <f t="shared" si="889"/>
        <v>0</v>
      </c>
      <c r="M1177" s="107"/>
      <c r="N1177" s="109">
        <f t="shared" si="890"/>
        <v>0</v>
      </c>
      <c r="O1177" s="107"/>
      <c r="P1177" s="109">
        <f t="shared" si="891"/>
        <v>0</v>
      </c>
      <c r="Q1177" s="110">
        <f t="shared" si="892"/>
        <v>0</v>
      </c>
      <c r="R1177" s="107"/>
      <c r="S1177" s="109">
        <f t="shared" si="893"/>
        <v>0</v>
      </c>
      <c r="T1177" s="107"/>
      <c r="U1177" s="109">
        <f t="shared" si="893"/>
        <v>0</v>
      </c>
      <c r="V1177" s="111">
        <f t="shared" si="894"/>
        <v>0</v>
      </c>
      <c r="W1177" s="109" t="str">
        <f t="shared" si="873"/>
        <v/>
      </c>
    </row>
    <row r="1178" spans="1:23" ht="14" thickBot="1">
      <c r="A1178" s="15"/>
      <c r="B1178" s="19" t="s">
        <v>48</v>
      </c>
      <c r="C1178" s="26">
        <v>73024</v>
      </c>
      <c r="D1178" s="35" t="s">
        <v>49</v>
      </c>
      <c r="E1178" s="63" t="s">
        <v>50</v>
      </c>
      <c r="F1178" s="189"/>
      <c r="G1178" s="190"/>
      <c r="H1178" s="190"/>
      <c r="I1178" s="190"/>
      <c r="J1178" s="114"/>
      <c r="K1178" s="189"/>
      <c r="L1178" s="114">
        <f t="shared" si="889"/>
        <v>0</v>
      </c>
      <c r="M1178" s="189"/>
      <c r="N1178" s="114">
        <f t="shared" si="890"/>
        <v>0</v>
      </c>
      <c r="O1178" s="189"/>
      <c r="P1178" s="114">
        <f t="shared" si="891"/>
        <v>0</v>
      </c>
      <c r="Q1178" s="115">
        <f t="shared" si="892"/>
        <v>0</v>
      </c>
      <c r="R1178" s="189"/>
      <c r="S1178" s="114">
        <f t="shared" si="893"/>
        <v>0</v>
      </c>
      <c r="T1178" s="189"/>
      <c r="U1178" s="114">
        <f t="shared" si="893"/>
        <v>0</v>
      </c>
      <c r="V1178" s="191">
        <f t="shared" si="894"/>
        <v>0</v>
      </c>
      <c r="W1178" s="114" t="str">
        <f t="shared" si="873"/>
        <v/>
      </c>
    </row>
    <row r="1179" spans="1:23" ht="27" thickBot="1">
      <c r="A1179" s="23"/>
      <c r="B1179" s="15"/>
      <c r="C1179" s="126">
        <v>73028</v>
      </c>
      <c r="D1179" s="128" t="s">
        <v>137</v>
      </c>
      <c r="E1179" s="90"/>
      <c r="F1179" s="118"/>
      <c r="G1179" s="119">
        <f t="shared" ref="G1179:V1179" si="895">G1180+G1185+G1191+G1192</f>
        <v>0</v>
      </c>
      <c r="H1179" s="119">
        <f t="shared" si="895"/>
        <v>0</v>
      </c>
      <c r="I1179" s="119">
        <f t="shared" si="895"/>
        <v>0</v>
      </c>
      <c r="J1179" s="120">
        <f t="shared" si="895"/>
        <v>0</v>
      </c>
      <c r="K1179" s="118">
        <f t="shared" si="895"/>
        <v>0</v>
      </c>
      <c r="L1179" s="120">
        <f t="shared" si="895"/>
        <v>0</v>
      </c>
      <c r="M1179" s="118">
        <f t="shared" si="895"/>
        <v>0</v>
      </c>
      <c r="N1179" s="120">
        <f t="shared" si="895"/>
        <v>0</v>
      </c>
      <c r="O1179" s="118">
        <f t="shared" si="895"/>
        <v>0</v>
      </c>
      <c r="P1179" s="120">
        <f t="shared" si="895"/>
        <v>0</v>
      </c>
      <c r="Q1179" s="121">
        <f t="shared" si="895"/>
        <v>0</v>
      </c>
      <c r="R1179" s="118">
        <f t="shared" si="895"/>
        <v>0</v>
      </c>
      <c r="S1179" s="120">
        <f t="shared" ref="S1179" si="896">S1180+S1185+S1191+S1192</f>
        <v>0</v>
      </c>
      <c r="T1179" s="118">
        <f t="shared" si="895"/>
        <v>0</v>
      </c>
      <c r="U1179" s="120">
        <f t="shared" si="895"/>
        <v>0</v>
      </c>
      <c r="V1179" s="122">
        <f t="shared" si="895"/>
        <v>0</v>
      </c>
      <c r="W1179" s="120" t="str">
        <f t="shared" si="873"/>
        <v/>
      </c>
    </row>
    <row r="1180" spans="1:23" ht="14" thickBot="1">
      <c r="A1180" s="23"/>
      <c r="B1180" s="18"/>
      <c r="C1180" s="129"/>
      <c r="D1180" s="141" t="s">
        <v>136</v>
      </c>
      <c r="E1180" s="142"/>
      <c r="F1180" s="202"/>
      <c r="G1180" s="259">
        <f t="shared" ref="G1180:V1180" si="897">SUM(G1181:G1184)</f>
        <v>0</v>
      </c>
      <c r="H1180" s="259">
        <f t="shared" si="897"/>
        <v>0</v>
      </c>
      <c r="I1180" s="259">
        <f t="shared" si="897"/>
        <v>0</v>
      </c>
      <c r="J1180" s="260">
        <f t="shared" si="897"/>
        <v>0</v>
      </c>
      <c r="K1180" s="202">
        <f t="shared" si="897"/>
        <v>0</v>
      </c>
      <c r="L1180" s="260">
        <f t="shared" si="897"/>
        <v>0</v>
      </c>
      <c r="M1180" s="202">
        <f t="shared" si="897"/>
        <v>0</v>
      </c>
      <c r="N1180" s="260">
        <f t="shared" si="897"/>
        <v>0</v>
      </c>
      <c r="O1180" s="202">
        <f t="shared" si="897"/>
        <v>0</v>
      </c>
      <c r="P1180" s="260">
        <f t="shared" si="897"/>
        <v>0</v>
      </c>
      <c r="Q1180" s="261">
        <f t="shared" si="897"/>
        <v>0</v>
      </c>
      <c r="R1180" s="202">
        <f t="shared" si="897"/>
        <v>0</v>
      </c>
      <c r="S1180" s="260">
        <f t="shared" ref="S1180" si="898">SUM(S1181:S1184)</f>
        <v>0</v>
      </c>
      <c r="T1180" s="202">
        <f t="shared" si="897"/>
        <v>0</v>
      </c>
      <c r="U1180" s="260">
        <f t="shared" si="897"/>
        <v>0</v>
      </c>
      <c r="V1180" s="262">
        <f t="shared" si="897"/>
        <v>0</v>
      </c>
      <c r="W1180" s="260" t="str">
        <f t="shared" si="873"/>
        <v/>
      </c>
    </row>
    <row r="1181" spans="1:23" ht="26">
      <c r="A1181" s="23"/>
      <c r="B1181" s="18"/>
      <c r="C1181" s="129"/>
      <c r="D1181" s="34" t="s">
        <v>135</v>
      </c>
      <c r="E1181" s="87" t="s">
        <v>61</v>
      </c>
      <c r="F1181" s="208"/>
      <c r="G1181" s="209"/>
      <c r="H1181" s="209"/>
      <c r="I1181" s="209"/>
      <c r="J1181" s="210"/>
      <c r="K1181" s="208"/>
      <c r="L1181" s="210">
        <f>K1181+L1094</f>
        <v>0</v>
      </c>
      <c r="M1181" s="208"/>
      <c r="N1181" s="210">
        <f>M1181+N1094</f>
        <v>0</v>
      </c>
      <c r="O1181" s="208"/>
      <c r="P1181" s="210">
        <f>O1181+P1094</f>
        <v>0</v>
      </c>
      <c r="Q1181" s="211">
        <f>N1181+P1181</f>
        <v>0</v>
      </c>
      <c r="R1181" s="208"/>
      <c r="S1181" s="210">
        <f>R1181+S1094</f>
        <v>0</v>
      </c>
      <c r="T1181" s="208"/>
      <c r="U1181" s="210">
        <f>T1181+U1094</f>
        <v>0</v>
      </c>
      <c r="V1181" s="212">
        <f>L1181-N1181-U1181</f>
        <v>0</v>
      </c>
      <c r="W1181" s="210" t="str">
        <f t="shared" si="873"/>
        <v/>
      </c>
    </row>
    <row r="1182" spans="1:23" ht="26">
      <c r="A1182" s="23"/>
      <c r="B1182" s="18"/>
      <c r="C1182" s="129"/>
      <c r="D1182" s="8" t="s">
        <v>134</v>
      </c>
      <c r="E1182" s="64" t="s">
        <v>62</v>
      </c>
      <c r="F1182" s="213"/>
      <c r="G1182" s="214"/>
      <c r="H1182" s="214"/>
      <c r="I1182" s="214"/>
      <c r="J1182" s="215"/>
      <c r="K1182" s="213"/>
      <c r="L1182" s="215">
        <f>K1182+L1095</f>
        <v>0</v>
      </c>
      <c r="M1182" s="213"/>
      <c r="N1182" s="215">
        <f>M1182+N1095</f>
        <v>0</v>
      </c>
      <c r="O1182" s="213"/>
      <c r="P1182" s="215">
        <f>O1182+P1095</f>
        <v>0</v>
      </c>
      <c r="Q1182" s="216">
        <f>N1182+P1182</f>
        <v>0</v>
      </c>
      <c r="R1182" s="213"/>
      <c r="S1182" s="215">
        <f>R1182+S1095</f>
        <v>0</v>
      </c>
      <c r="T1182" s="213"/>
      <c r="U1182" s="215">
        <f>T1182+U1095</f>
        <v>0</v>
      </c>
      <c r="V1182" s="217">
        <f>L1182-N1182-U1182</f>
        <v>0</v>
      </c>
      <c r="W1182" s="215" t="str">
        <f t="shared" si="873"/>
        <v/>
      </c>
    </row>
    <row r="1183" spans="1:23" ht="26">
      <c r="A1183" s="23"/>
      <c r="B1183" s="18"/>
      <c r="C1183" s="129"/>
      <c r="D1183" s="8" t="s">
        <v>63</v>
      </c>
      <c r="E1183" s="64" t="s">
        <v>64</v>
      </c>
      <c r="F1183" s="213"/>
      <c r="G1183" s="214"/>
      <c r="H1183" s="214"/>
      <c r="I1183" s="214"/>
      <c r="J1183" s="215"/>
      <c r="K1183" s="213"/>
      <c r="L1183" s="215">
        <f>K1183+L1096</f>
        <v>0</v>
      </c>
      <c r="M1183" s="213"/>
      <c r="N1183" s="215">
        <f>M1183+N1096</f>
        <v>0</v>
      </c>
      <c r="O1183" s="213"/>
      <c r="P1183" s="215">
        <f>O1183+P1096</f>
        <v>0</v>
      </c>
      <c r="Q1183" s="216">
        <f>N1183+P1183</f>
        <v>0</v>
      </c>
      <c r="R1183" s="213"/>
      <c r="S1183" s="215">
        <f>R1183+S1096</f>
        <v>0</v>
      </c>
      <c r="T1183" s="213"/>
      <c r="U1183" s="215">
        <f>T1183+U1096</f>
        <v>0</v>
      </c>
      <c r="V1183" s="217">
        <f>L1183-N1183-U1183</f>
        <v>0</v>
      </c>
      <c r="W1183" s="215" t="str">
        <f t="shared" si="873"/>
        <v/>
      </c>
    </row>
    <row r="1184" spans="1:23" ht="14" thickBot="1">
      <c r="A1184" s="23"/>
      <c r="B1184" s="18"/>
      <c r="C1184" s="129"/>
      <c r="D1184" s="33" t="s">
        <v>55</v>
      </c>
      <c r="E1184" s="65" t="s">
        <v>56</v>
      </c>
      <c r="F1184" s="218"/>
      <c r="G1184" s="219"/>
      <c r="H1184" s="219"/>
      <c r="I1184" s="219"/>
      <c r="J1184" s="220"/>
      <c r="K1184" s="218"/>
      <c r="L1184" s="220">
        <f>K1184+L1097</f>
        <v>0</v>
      </c>
      <c r="M1184" s="218"/>
      <c r="N1184" s="220">
        <f>M1184+N1097</f>
        <v>0</v>
      </c>
      <c r="O1184" s="218"/>
      <c r="P1184" s="220">
        <f>O1184+P1097</f>
        <v>0</v>
      </c>
      <c r="Q1184" s="221">
        <f>N1184+P1184</f>
        <v>0</v>
      </c>
      <c r="R1184" s="218"/>
      <c r="S1184" s="220">
        <f>R1184+S1097</f>
        <v>0</v>
      </c>
      <c r="T1184" s="218"/>
      <c r="U1184" s="220">
        <f>T1184+U1097</f>
        <v>0</v>
      </c>
      <c r="V1184" s="222">
        <f>L1184-N1184-U1184</f>
        <v>0</v>
      </c>
      <c r="W1184" s="220" t="str">
        <f t="shared" si="873"/>
        <v/>
      </c>
    </row>
    <row r="1185" spans="1:23" ht="14" thickBot="1">
      <c r="A1185" s="23"/>
      <c r="B1185" s="18"/>
      <c r="C1185" s="129"/>
      <c r="D1185" s="88" t="s">
        <v>133</v>
      </c>
      <c r="E1185" s="89" t="s">
        <v>132</v>
      </c>
      <c r="F1185" s="118"/>
      <c r="G1185" s="119">
        <f t="shared" ref="G1185:V1185" si="899">SUM(G1186:G1190)</f>
        <v>0</v>
      </c>
      <c r="H1185" s="119">
        <f t="shared" si="899"/>
        <v>0</v>
      </c>
      <c r="I1185" s="119">
        <f t="shared" si="899"/>
        <v>0</v>
      </c>
      <c r="J1185" s="120">
        <f t="shared" si="899"/>
        <v>0</v>
      </c>
      <c r="K1185" s="118">
        <f t="shared" si="899"/>
        <v>0</v>
      </c>
      <c r="L1185" s="120">
        <f t="shared" si="899"/>
        <v>0</v>
      </c>
      <c r="M1185" s="118">
        <f t="shared" si="899"/>
        <v>0</v>
      </c>
      <c r="N1185" s="120">
        <f t="shared" si="899"/>
        <v>0</v>
      </c>
      <c r="O1185" s="118">
        <f t="shared" si="899"/>
        <v>0</v>
      </c>
      <c r="P1185" s="120">
        <f t="shared" si="899"/>
        <v>0</v>
      </c>
      <c r="Q1185" s="121">
        <f t="shared" si="899"/>
        <v>0</v>
      </c>
      <c r="R1185" s="118">
        <f t="shared" si="899"/>
        <v>0</v>
      </c>
      <c r="S1185" s="120">
        <f t="shared" ref="S1185" si="900">SUM(S1186:S1190)</f>
        <v>0</v>
      </c>
      <c r="T1185" s="118">
        <f t="shared" si="899"/>
        <v>0</v>
      </c>
      <c r="U1185" s="120">
        <f t="shared" si="899"/>
        <v>0</v>
      </c>
      <c r="V1185" s="122">
        <f t="shared" si="899"/>
        <v>0</v>
      </c>
      <c r="W1185" s="120" t="str">
        <f t="shared" si="873"/>
        <v/>
      </c>
    </row>
    <row r="1186" spans="1:23" ht="13">
      <c r="A1186" s="23"/>
      <c r="B1186" s="18"/>
      <c r="C1186" s="129"/>
      <c r="D1186" s="5" t="s">
        <v>131</v>
      </c>
      <c r="E1186" s="86" t="s">
        <v>130</v>
      </c>
      <c r="F1186" s="223"/>
      <c r="G1186" s="224"/>
      <c r="H1186" s="224"/>
      <c r="I1186" s="224"/>
      <c r="J1186" s="225"/>
      <c r="K1186" s="223"/>
      <c r="L1186" s="225">
        <f t="shared" ref="L1186:L1192" si="901">K1186+L1099</f>
        <v>0</v>
      </c>
      <c r="M1186" s="223"/>
      <c r="N1186" s="225">
        <f t="shared" ref="N1186:N1192" si="902">M1186+N1099</f>
        <v>0</v>
      </c>
      <c r="O1186" s="223"/>
      <c r="P1186" s="225">
        <f t="shared" ref="P1186:P1192" si="903">O1186+P1099</f>
        <v>0</v>
      </c>
      <c r="Q1186" s="226">
        <f t="shared" ref="Q1186:Q1192" si="904">N1186+P1186</f>
        <v>0</v>
      </c>
      <c r="R1186" s="223"/>
      <c r="S1186" s="225">
        <f t="shared" ref="S1186:U1192" si="905">R1186+S1099</f>
        <v>0</v>
      </c>
      <c r="T1186" s="223"/>
      <c r="U1186" s="225">
        <f t="shared" si="905"/>
        <v>0</v>
      </c>
      <c r="V1186" s="227">
        <f t="shared" ref="V1186:V1192" si="906">L1186-N1186-U1186</f>
        <v>0</v>
      </c>
      <c r="W1186" s="225" t="str">
        <f t="shared" si="873"/>
        <v/>
      </c>
    </row>
    <row r="1187" spans="1:23" ht="26">
      <c r="A1187" s="23"/>
      <c r="B1187" s="18"/>
      <c r="C1187" s="129"/>
      <c r="D1187" s="9" t="s">
        <v>129</v>
      </c>
      <c r="E1187" s="59" t="s">
        <v>60</v>
      </c>
      <c r="F1187" s="192"/>
      <c r="G1187" s="193"/>
      <c r="H1187" s="193"/>
      <c r="I1187" s="193"/>
      <c r="J1187" s="194"/>
      <c r="K1187" s="192"/>
      <c r="L1187" s="194">
        <f t="shared" si="901"/>
        <v>0</v>
      </c>
      <c r="M1187" s="192"/>
      <c r="N1187" s="194">
        <f t="shared" si="902"/>
        <v>0</v>
      </c>
      <c r="O1187" s="192"/>
      <c r="P1187" s="194">
        <f t="shared" si="903"/>
        <v>0</v>
      </c>
      <c r="Q1187" s="195">
        <f t="shared" si="904"/>
        <v>0</v>
      </c>
      <c r="R1187" s="192"/>
      <c r="S1187" s="194">
        <f t="shared" si="905"/>
        <v>0</v>
      </c>
      <c r="T1187" s="192"/>
      <c r="U1187" s="194">
        <f t="shared" si="905"/>
        <v>0</v>
      </c>
      <c r="V1187" s="196">
        <f t="shared" si="906"/>
        <v>0</v>
      </c>
      <c r="W1187" s="194" t="str">
        <f t="shared" si="873"/>
        <v/>
      </c>
    </row>
    <row r="1188" spans="1:23" ht="39">
      <c r="A1188" s="23"/>
      <c r="B1188" s="18"/>
      <c r="C1188" s="129"/>
      <c r="D1188" s="10" t="s">
        <v>128</v>
      </c>
      <c r="E1188" s="67" t="s">
        <v>57</v>
      </c>
      <c r="F1188" s="228"/>
      <c r="G1188" s="229"/>
      <c r="H1188" s="229"/>
      <c r="I1188" s="229"/>
      <c r="J1188" s="230"/>
      <c r="K1188" s="228"/>
      <c r="L1188" s="230">
        <f t="shared" si="901"/>
        <v>0</v>
      </c>
      <c r="M1188" s="228"/>
      <c r="N1188" s="230">
        <f t="shared" si="902"/>
        <v>0</v>
      </c>
      <c r="O1188" s="228"/>
      <c r="P1188" s="230">
        <f t="shared" si="903"/>
        <v>0</v>
      </c>
      <c r="Q1188" s="231">
        <f t="shared" si="904"/>
        <v>0</v>
      </c>
      <c r="R1188" s="228"/>
      <c r="S1188" s="230">
        <f t="shared" si="905"/>
        <v>0</v>
      </c>
      <c r="T1188" s="228"/>
      <c r="U1188" s="230">
        <f t="shared" si="905"/>
        <v>0</v>
      </c>
      <c r="V1188" s="232">
        <f t="shared" si="906"/>
        <v>0</v>
      </c>
      <c r="W1188" s="230" t="str">
        <f t="shared" si="873"/>
        <v/>
      </c>
    </row>
    <row r="1189" spans="1:23" ht="26">
      <c r="A1189" s="23"/>
      <c r="B1189" s="18"/>
      <c r="C1189" s="129"/>
      <c r="D1189" s="11" t="s">
        <v>127</v>
      </c>
      <c r="E1189" s="68" t="s">
        <v>59</v>
      </c>
      <c r="F1189" s="233"/>
      <c r="G1189" s="234"/>
      <c r="H1189" s="234"/>
      <c r="I1189" s="234"/>
      <c r="J1189" s="235"/>
      <c r="K1189" s="233"/>
      <c r="L1189" s="235">
        <f t="shared" si="901"/>
        <v>0</v>
      </c>
      <c r="M1189" s="233"/>
      <c r="N1189" s="235">
        <f t="shared" si="902"/>
        <v>0</v>
      </c>
      <c r="O1189" s="233"/>
      <c r="P1189" s="235">
        <f t="shared" si="903"/>
        <v>0</v>
      </c>
      <c r="Q1189" s="236">
        <f t="shared" si="904"/>
        <v>0</v>
      </c>
      <c r="R1189" s="233"/>
      <c r="S1189" s="235">
        <f t="shared" si="905"/>
        <v>0</v>
      </c>
      <c r="T1189" s="233"/>
      <c r="U1189" s="235">
        <f t="shared" si="905"/>
        <v>0</v>
      </c>
      <c r="V1189" s="237">
        <f t="shared" si="906"/>
        <v>0</v>
      </c>
      <c r="W1189" s="235" t="str">
        <f t="shared" si="873"/>
        <v/>
      </c>
    </row>
    <row r="1190" spans="1:23" ht="39">
      <c r="A1190" s="23"/>
      <c r="B1190" s="18"/>
      <c r="C1190" s="129"/>
      <c r="D1190" s="12" t="s">
        <v>126</v>
      </c>
      <c r="E1190" s="60" t="s">
        <v>58</v>
      </c>
      <c r="F1190" s="150"/>
      <c r="G1190" s="151"/>
      <c r="H1190" s="151"/>
      <c r="I1190" s="151"/>
      <c r="J1190" s="152"/>
      <c r="K1190" s="150"/>
      <c r="L1190" s="152">
        <f t="shared" si="901"/>
        <v>0</v>
      </c>
      <c r="M1190" s="150"/>
      <c r="N1190" s="152">
        <f t="shared" si="902"/>
        <v>0</v>
      </c>
      <c r="O1190" s="150"/>
      <c r="P1190" s="152">
        <f t="shared" si="903"/>
        <v>0</v>
      </c>
      <c r="Q1190" s="153">
        <f t="shared" si="904"/>
        <v>0</v>
      </c>
      <c r="R1190" s="150"/>
      <c r="S1190" s="152">
        <f t="shared" si="905"/>
        <v>0</v>
      </c>
      <c r="T1190" s="150"/>
      <c r="U1190" s="152">
        <f t="shared" si="905"/>
        <v>0</v>
      </c>
      <c r="V1190" s="154">
        <f t="shared" si="906"/>
        <v>0</v>
      </c>
      <c r="W1190" s="152" t="str">
        <f t="shared" si="873"/>
        <v/>
      </c>
    </row>
    <row r="1191" spans="1:23" ht="13">
      <c r="A1191" s="23"/>
      <c r="B1191" s="18"/>
      <c r="C1191" s="129"/>
      <c r="D1191" s="12" t="s">
        <v>53</v>
      </c>
      <c r="E1191" s="59" t="s">
        <v>54</v>
      </c>
      <c r="F1191" s="192"/>
      <c r="G1191" s="193"/>
      <c r="H1191" s="193"/>
      <c r="I1191" s="193"/>
      <c r="J1191" s="194"/>
      <c r="K1191" s="192"/>
      <c r="L1191" s="194">
        <f t="shared" si="901"/>
        <v>0</v>
      </c>
      <c r="M1191" s="192"/>
      <c r="N1191" s="194">
        <f t="shared" si="902"/>
        <v>0</v>
      </c>
      <c r="O1191" s="192"/>
      <c r="P1191" s="194">
        <f t="shared" si="903"/>
        <v>0</v>
      </c>
      <c r="Q1191" s="195">
        <f t="shared" si="904"/>
        <v>0</v>
      </c>
      <c r="R1191" s="192"/>
      <c r="S1191" s="194">
        <f t="shared" si="905"/>
        <v>0</v>
      </c>
      <c r="T1191" s="192"/>
      <c r="U1191" s="194">
        <f t="shared" si="905"/>
        <v>0</v>
      </c>
      <c r="V1191" s="196">
        <f t="shared" si="906"/>
        <v>0</v>
      </c>
      <c r="W1191" s="194" t="str">
        <f t="shared" si="873"/>
        <v/>
      </c>
    </row>
    <row r="1192" spans="1:23" ht="27" thickBot="1">
      <c r="A1192" s="23"/>
      <c r="B1192" s="24"/>
      <c r="C1192" s="140"/>
      <c r="D1192" s="30" t="s">
        <v>51</v>
      </c>
      <c r="E1192" s="69" t="s">
        <v>52</v>
      </c>
      <c r="F1192" s="238"/>
      <c r="G1192" s="239"/>
      <c r="H1192" s="239"/>
      <c r="I1192" s="239"/>
      <c r="J1192" s="240"/>
      <c r="K1192" s="238"/>
      <c r="L1192" s="240">
        <f t="shared" si="901"/>
        <v>0</v>
      </c>
      <c r="M1192" s="238"/>
      <c r="N1192" s="240">
        <f t="shared" si="902"/>
        <v>0</v>
      </c>
      <c r="O1192" s="238"/>
      <c r="P1192" s="240">
        <f t="shared" si="903"/>
        <v>0</v>
      </c>
      <c r="Q1192" s="241">
        <f t="shared" si="904"/>
        <v>0</v>
      </c>
      <c r="R1192" s="238"/>
      <c r="S1192" s="240">
        <f t="shared" si="905"/>
        <v>0</v>
      </c>
      <c r="T1192" s="238"/>
      <c r="U1192" s="240">
        <f t="shared" si="905"/>
        <v>0</v>
      </c>
      <c r="V1192" s="242">
        <f t="shared" si="906"/>
        <v>0</v>
      </c>
      <c r="W1192" s="240" t="str">
        <f t="shared" si="873"/>
        <v/>
      </c>
    </row>
    <row r="1193" spans="1:23" ht="14" thickBot="1">
      <c r="A1193" s="23"/>
      <c r="B1193" s="25" t="s">
        <v>65</v>
      </c>
      <c r="C1193" s="126">
        <v>73048</v>
      </c>
      <c r="D1193" s="128" t="s">
        <v>125</v>
      </c>
      <c r="E1193" s="89"/>
      <c r="F1193" s="118"/>
      <c r="G1193" s="119">
        <f t="shared" ref="G1193:V1193" si="907">G1194+G1195+G1201+G1202</f>
        <v>0</v>
      </c>
      <c r="H1193" s="119">
        <f t="shared" si="907"/>
        <v>0</v>
      </c>
      <c r="I1193" s="119">
        <f t="shared" si="907"/>
        <v>0</v>
      </c>
      <c r="J1193" s="120">
        <f t="shared" si="907"/>
        <v>0</v>
      </c>
      <c r="K1193" s="118">
        <f t="shared" si="907"/>
        <v>0</v>
      </c>
      <c r="L1193" s="120">
        <f t="shared" si="907"/>
        <v>0</v>
      </c>
      <c r="M1193" s="118">
        <f t="shared" si="907"/>
        <v>0</v>
      </c>
      <c r="N1193" s="120">
        <f t="shared" si="907"/>
        <v>0</v>
      </c>
      <c r="O1193" s="118">
        <f t="shared" si="907"/>
        <v>0</v>
      </c>
      <c r="P1193" s="120">
        <f t="shared" si="907"/>
        <v>0</v>
      </c>
      <c r="Q1193" s="121">
        <f t="shared" si="907"/>
        <v>0</v>
      </c>
      <c r="R1193" s="118">
        <f t="shared" si="907"/>
        <v>0</v>
      </c>
      <c r="S1193" s="120">
        <f t="shared" ref="S1193" si="908">S1194+S1195+S1201+S1202</f>
        <v>0</v>
      </c>
      <c r="T1193" s="118">
        <f t="shared" si="907"/>
        <v>0</v>
      </c>
      <c r="U1193" s="120">
        <f t="shared" si="907"/>
        <v>0</v>
      </c>
      <c r="V1193" s="122">
        <f t="shared" si="907"/>
        <v>0</v>
      </c>
      <c r="W1193" s="120" t="str">
        <f t="shared" si="873"/>
        <v/>
      </c>
    </row>
    <row r="1194" spans="1:23" ht="14" thickBot="1">
      <c r="A1194" s="23"/>
      <c r="B1194" s="18"/>
      <c r="C1194" s="129"/>
      <c r="D1194" s="32" t="s">
        <v>124</v>
      </c>
      <c r="E1194" s="70" t="s">
        <v>66</v>
      </c>
      <c r="F1194" s="243"/>
      <c r="G1194" s="244"/>
      <c r="H1194" s="244"/>
      <c r="I1194" s="244"/>
      <c r="J1194" s="245"/>
      <c r="K1194" s="243"/>
      <c r="L1194" s="245">
        <f>K1194+L1107</f>
        <v>0</v>
      </c>
      <c r="M1194" s="243"/>
      <c r="N1194" s="245">
        <f>M1194+N1107</f>
        <v>0</v>
      </c>
      <c r="O1194" s="243"/>
      <c r="P1194" s="245">
        <f>O1194+P1107</f>
        <v>0</v>
      </c>
      <c r="Q1194" s="246">
        <f>N1194+P1194</f>
        <v>0</v>
      </c>
      <c r="R1194" s="243"/>
      <c r="S1194" s="245">
        <f>R1194+S1107</f>
        <v>0</v>
      </c>
      <c r="T1194" s="243"/>
      <c r="U1194" s="245">
        <f>T1194+U1107</f>
        <v>0</v>
      </c>
      <c r="V1194" s="247">
        <f t="shared" ref="V1194:V1209" si="909">L1194-N1194-U1194</f>
        <v>0</v>
      </c>
      <c r="W1194" s="245" t="str">
        <f t="shared" si="873"/>
        <v/>
      </c>
    </row>
    <row r="1195" spans="1:23" ht="14" thickBot="1">
      <c r="A1195" s="23"/>
      <c r="B1195" s="18"/>
      <c r="C1195" s="129"/>
      <c r="D1195" s="31" t="s">
        <v>123</v>
      </c>
      <c r="E1195" s="66" t="s">
        <v>122</v>
      </c>
      <c r="F1195" s="248"/>
      <c r="G1195" s="249">
        <f t="shared" ref="G1195:P1195" si="910">SUM(G1196:G1200)</f>
        <v>0</v>
      </c>
      <c r="H1195" s="249">
        <f t="shared" si="910"/>
        <v>0</v>
      </c>
      <c r="I1195" s="249">
        <f t="shared" si="910"/>
        <v>0</v>
      </c>
      <c r="J1195" s="204">
        <f t="shared" si="910"/>
        <v>0</v>
      </c>
      <c r="K1195" s="248">
        <f t="shared" si="910"/>
        <v>0</v>
      </c>
      <c r="L1195" s="204">
        <f t="shared" si="910"/>
        <v>0</v>
      </c>
      <c r="M1195" s="248">
        <f t="shared" si="910"/>
        <v>0</v>
      </c>
      <c r="N1195" s="204">
        <f t="shared" si="910"/>
        <v>0</v>
      </c>
      <c r="O1195" s="248">
        <f t="shared" si="910"/>
        <v>0</v>
      </c>
      <c r="P1195" s="204">
        <f t="shared" si="910"/>
        <v>0</v>
      </c>
      <c r="Q1195" s="206">
        <f>SUM(Q1196:Q1200)</f>
        <v>0</v>
      </c>
      <c r="R1195" s="248">
        <f>SUM(R1196:R1200)</f>
        <v>0</v>
      </c>
      <c r="S1195" s="204">
        <f>SUM(S1196:S1200)</f>
        <v>0</v>
      </c>
      <c r="T1195" s="248">
        <f>SUM(T1196:T1200)</f>
        <v>0</v>
      </c>
      <c r="U1195" s="204">
        <f>SUM(U1196:U1200)</f>
        <v>0</v>
      </c>
      <c r="V1195" s="250">
        <f t="shared" si="909"/>
        <v>0</v>
      </c>
      <c r="W1195" s="204" t="str">
        <f t="shared" si="873"/>
        <v/>
      </c>
    </row>
    <row r="1196" spans="1:23" ht="13">
      <c r="A1196" s="23"/>
      <c r="B1196" s="18"/>
      <c r="C1196" s="129"/>
      <c r="D1196" s="9" t="s">
        <v>121</v>
      </c>
      <c r="E1196" s="59" t="s">
        <v>78</v>
      </c>
      <c r="F1196" s="192"/>
      <c r="G1196" s="193"/>
      <c r="H1196" s="193"/>
      <c r="I1196" s="193"/>
      <c r="J1196" s="194"/>
      <c r="K1196" s="192"/>
      <c r="L1196" s="194">
        <f t="shared" ref="L1196:L1201" si="911">K1196+L1109</f>
        <v>0</v>
      </c>
      <c r="M1196" s="192"/>
      <c r="N1196" s="194">
        <f t="shared" ref="N1196:N1201" si="912">M1196+N1109</f>
        <v>0</v>
      </c>
      <c r="O1196" s="192"/>
      <c r="P1196" s="194">
        <f t="shared" ref="P1196:P1201" si="913">O1196+P1109</f>
        <v>0</v>
      </c>
      <c r="Q1196" s="195">
        <f t="shared" ref="Q1196:Q1201" si="914">N1196+P1196</f>
        <v>0</v>
      </c>
      <c r="R1196" s="192"/>
      <c r="S1196" s="194">
        <f t="shared" ref="S1196:U1201" si="915">R1196+S1109</f>
        <v>0</v>
      </c>
      <c r="T1196" s="192"/>
      <c r="U1196" s="194">
        <f t="shared" si="915"/>
        <v>0</v>
      </c>
      <c r="V1196" s="196">
        <f t="shared" si="909"/>
        <v>0</v>
      </c>
      <c r="W1196" s="194" t="str">
        <f t="shared" si="873"/>
        <v/>
      </c>
    </row>
    <row r="1197" spans="1:23" ht="13">
      <c r="A1197" s="23"/>
      <c r="B1197" s="18"/>
      <c r="C1197" s="129"/>
      <c r="D1197" s="12" t="s">
        <v>120</v>
      </c>
      <c r="E1197" s="60" t="s">
        <v>73</v>
      </c>
      <c r="F1197" s="150"/>
      <c r="G1197" s="151"/>
      <c r="H1197" s="151"/>
      <c r="I1197" s="151"/>
      <c r="J1197" s="152"/>
      <c r="K1197" s="150"/>
      <c r="L1197" s="152">
        <f t="shared" si="911"/>
        <v>0</v>
      </c>
      <c r="M1197" s="150"/>
      <c r="N1197" s="152">
        <f t="shared" si="912"/>
        <v>0</v>
      </c>
      <c r="O1197" s="150"/>
      <c r="P1197" s="152">
        <f t="shared" si="913"/>
        <v>0</v>
      </c>
      <c r="Q1197" s="153">
        <f t="shared" si="914"/>
        <v>0</v>
      </c>
      <c r="R1197" s="150"/>
      <c r="S1197" s="152">
        <f t="shared" si="915"/>
        <v>0</v>
      </c>
      <c r="T1197" s="150"/>
      <c r="U1197" s="152">
        <f t="shared" si="915"/>
        <v>0</v>
      </c>
      <c r="V1197" s="154">
        <f t="shared" si="909"/>
        <v>0</v>
      </c>
      <c r="W1197" s="152" t="str">
        <f t="shared" si="873"/>
        <v/>
      </c>
    </row>
    <row r="1198" spans="1:23" ht="13">
      <c r="A1198" s="23"/>
      <c r="B1198" s="18"/>
      <c r="C1198" s="129"/>
      <c r="D1198" s="12" t="s">
        <v>119</v>
      </c>
      <c r="E1198" s="60" t="s">
        <v>67</v>
      </c>
      <c r="F1198" s="150"/>
      <c r="G1198" s="151"/>
      <c r="H1198" s="151"/>
      <c r="I1198" s="151"/>
      <c r="J1198" s="152"/>
      <c r="K1198" s="150"/>
      <c r="L1198" s="152">
        <f t="shared" si="911"/>
        <v>0</v>
      </c>
      <c r="M1198" s="150"/>
      <c r="N1198" s="152">
        <f t="shared" si="912"/>
        <v>0</v>
      </c>
      <c r="O1198" s="150"/>
      <c r="P1198" s="152">
        <f t="shared" si="913"/>
        <v>0</v>
      </c>
      <c r="Q1198" s="153">
        <f t="shared" si="914"/>
        <v>0</v>
      </c>
      <c r="R1198" s="150"/>
      <c r="S1198" s="152">
        <f t="shared" si="915"/>
        <v>0</v>
      </c>
      <c r="T1198" s="150"/>
      <c r="U1198" s="152">
        <f t="shared" si="915"/>
        <v>0</v>
      </c>
      <c r="V1198" s="154">
        <f t="shared" si="909"/>
        <v>0</v>
      </c>
      <c r="W1198" s="152" t="str">
        <f t="shared" si="873"/>
        <v/>
      </c>
    </row>
    <row r="1199" spans="1:23" ht="13">
      <c r="A1199" s="23"/>
      <c r="B1199" s="18"/>
      <c r="C1199" s="129"/>
      <c r="D1199" s="12" t="s">
        <v>118</v>
      </c>
      <c r="E1199" s="60" t="s">
        <v>68</v>
      </c>
      <c r="F1199" s="150"/>
      <c r="G1199" s="151"/>
      <c r="H1199" s="151"/>
      <c r="I1199" s="151"/>
      <c r="J1199" s="152"/>
      <c r="K1199" s="150"/>
      <c r="L1199" s="152">
        <f t="shared" si="911"/>
        <v>0</v>
      </c>
      <c r="M1199" s="150"/>
      <c r="N1199" s="152">
        <f t="shared" si="912"/>
        <v>0</v>
      </c>
      <c r="O1199" s="150"/>
      <c r="P1199" s="152">
        <f t="shared" si="913"/>
        <v>0</v>
      </c>
      <c r="Q1199" s="153">
        <f t="shared" si="914"/>
        <v>0</v>
      </c>
      <c r="R1199" s="150"/>
      <c r="S1199" s="152">
        <f t="shared" si="915"/>
        <v>0</v>
      </c>
      <c r="T1199" s="150"/>
      <c r="U1199" s="152">
        <f t="shared" si="915"/>
        <v>0</v>
      </c>
      <c r="V1199" s="154">
        <f t="shared" si="909"/>
        <v>0</v>
      </c>
      <c r="W1199" s="152" t="str">
        <f t="shared" si="873"/>
        <v/>
      </c>
    </row>
    <row r="1200" spans="1:23" ht="13">
      <c r="A1200" s="23"/>
      <c r="B1200" s="18"/>
      <c r="C1200" s="129"/>
      <c r="D1200" s="13" t="s">
        <v>117</v>
      </c>
      <c r="E1200" s="71" t="s">
        <v>76</v>
      </c>
      <c r="F1200" s="251"/>
      <c r="G1200" s="252"/>
      <c r="H1200" s="252"/>
      <c r="I1200" s="252"/>
      <c r="J1200" s="253"/>
      <c r="K1200" s="251"/>
      <c r="L1200" s="253">
        <f t="shared" si="911"/>
        <v>0</v>
      </c>
      <c r="M1200" s="251"/>
      <c r="N1200" s="253">
        <f t="shared" si="912"/>
        <v>0</v>
      </c>
      <c r="O1200" s="251"/>
      <c r="P1200" s="253">
        <f t="shared" si="913"/>
        <v>0</v>
      </c>
      <c r="Q1200" s="254">
        <f t="shared" si="914"/>
        <v>0</v>
      </c>
      <c r="R1200" s="251"/>
      <c r="S1200" s="253">
        <f t="shared" si="915"/>
        <v>0</v>
      </c>
      <c r="T1200" s="251"/>
      <c r="U1200" s="253">
        <f t="shared" si="915"/>
        <v>0</v>
      </c>
      <c r="V1200" s="255">
        <f t="shared" si="909"/>
        <v>0</v>
      </c>
      <c r="W1200" s="253" t="str">
        <f t="shared" si="873"/>
        <v/>
      </c>
    </row>
    <row r="1201" spans="1:23" ht="27" thickBot="1">
      <c r="A1201" s="23"/>
      <c r="B1201" s="18"/>
      <c r="C1201" s="129"/>
      <c r="D1201" s="72" t="s">
        <v>116</v>
      </c>
      <c r="E1201" s="70" t="s">
        <v>75</v>
      </c>
      <c r="F1201" s="243"/>
      <c r="G1201" s="244"/>
      <c r="H1201" s="244"/>
      <c r="I1201" s="244"/>
      <c r="J1201" s="245"/>
      <c r="K1201" s="243"/>
      <c r="L1201" s="245">
        <f t="shared" si="911"/>
        <v>0</v>
      </c>
      <c r="M1201" s="243"/>
      <c r="N1201" s="245">
        <f t="shared" si="912"/>
        <v>0</v>
      </c>
      <c r="O1201" s="243"/>
      <c r="P1201" s="245">
        <f t="shared" si="913"/>
        <v>0</v>
      </c>
      <c r="Q1201" s="246">
        <f t="shared" si="914"/>
        <v>0</v>
      </c>
      <c r="R1201" s="243"/>
      <c r="S1201" s="245">
        <f t="shared" si="915"/>
        <v>0</v>
      </c>
      <c r="T1201" s="243"/>
      <c r="U1201" s="245">
        <f t="shared" si="915"/>
        <v>0</v>
      </c>
      <c r="V1201" s="247">
        <f t="shared" si="909"/>
        <v>0</v>
      </c>
      <c r="W1201" s="245" t="str">
        <f t="shared" si="873"/>
        <v/>
      </c>
    </row>
    <row r="1202" spans="1:23" ht="14" thickBot="1">
      <c r="A1202" s="23"/>
      <c r="B1202" s="18"/>
      <c r="C1202" s="129"/>
      <c r="D1202" s="31" t="s">
        <v>115</v>
      </c>
      <c r="E1202" s="73" t="s">
        <v>114</v>
      </c>
      <c r="F1202" s="248"/>
      <c r="G1202" s="249">
        <f t="shared" ref="G1202:U1202" si="916">SUM(G1203:G1209)</f>
        <v>0</v>
      </c>
      <c r="H1202" s="249">
        <f t="shared" si="916"/>
        <v>0</v>
      </c>
      <c r="I1202" s="249">
        <f t="shared" si="916"/>
        <v>0</v>
      </c>
      <c r="J1202" s="204">
        <f t="shared" si="916"/>
        <v>0</v>
      </c>
      <c r="K1202" s="248">
        <f t="shared" si="916"/>
        <v>0</v>
      </c>
      <c r="L1202" s="204">
        <f t="shared" si="916"/>
        <v>0</v>
      </c>
      <c r="M1202" s="248">
        <f t="shared" si="916"/>
        <v>0</v>
      </c>
      <c r="N1202" s="204">
        <f t="shared" si="916"/>
        <v>0</v>
      </c>
      <c r="O1202" s="248">
        <f t="shared" si="916"/>
        <v>0</v>
      </c>
      <c r="P1202" s="204">
        <f t="shared" si="916"/>
        <v>0</v>
      </c>
      <c r="Q1202" s="206">
        <f t="shared" si="916"/>
        <v>0</v>
      </c>
      <c r="R1202" s="248">
        <f t="shared" si="916"/>
        <v>0</v>
      </c>
      <c r="S1202" s="204">
        <f t="shared" ref="S1202" si="917">SUM(S1203:S1209)</f>
        <v>0</v>
      </c>
      <c r="T1202" s="248">
        <f t="shared" si="916"/>
        <v>0</v>
      </c>
      <c r="U1202" s="204">
        <f t="shared" si="916"/>
        <v>0</v>
      </c>
      <c r="V1202" s="250">
        <f t="shared" si="909"/>
        <v>0</v>
      </c>
      <c r="W1202" s="204" t="str">
        <f t="shared" si="873"/>
        <v/>
      </c>
    </row>
    <row r="1203" spans="1:23" ht="26">
      <c r="A1203" s="23"/>
      <c r="B1203" s="18"/>
      <c r="C1203" s="129"/>
      <c r="D1203" s="9" t="s">
        <v>113</v>
      </c>
      <c r="E1203" s="74" t="s">
        <v>77</v>
      </c>
      <c r="F1203" s="192"/>
      <c r="G1203" s="193"/>
      <c r="H1203" s="193"/>
      <c r="I1203" s="193"/>
      <c r="J1203" s="194"/>
      <c r="K1203" s="192"/>
      <c r="L1203" s="194">
        <f t="shared" ref="L1203:L1209" si="918">K1203+L1116</f>
        <v>0</v>
      </c>
      <c r="M1203" s="192"/>
      <c r="N1203" s="194">
        <f t="shared" ref="N1203:N1209" si="919">M1203+N1116</f>
        <v>0</v>
      </c>
      <c r="O1203" s="192"/>
      <c r="P1203" s="194">
        <f t="shared" ref="P1203:P1209" si="920">O1203+P1116</f>
        <v>0</v>
      </c>
      <c r="Q1203" s="195">
        <f t="shared" ref="Q1203:Q1209" si="921">N1203+P1203</f>
        <v>0</v>
      </c>
      <c r="R1203" s="192"/>
      <c r="S1203" s="194">
        <f t="shared" ref="S1203:U1209" si="922">R1203+S1116</f>
        <v>0</v>
      </c>
      <c r="T1203" s="192"/>
      <c r="U1203" s="194">
        <f t="shared" si="922"/>
        <v>0</v>
      </c>
      <c r="V1203" s="196">
        <f t="shared" si="909"/>
        <v>0</v>
      </c>
      <c r="W1203" s="194" t="str">
        <f t="shared" ref="W1203:W1223" si="923">IF(L1203-N1203-U1203-V1203=0,"","Error")</f>
        <v/>
      </c>
    </row>
    <row r="1204" spans="1:23" ht="13">
      <c r="A1204" s="23"/>
      <c r="B1204" s="18"/>
      <c r="C1204" s="129"/>
      <c r="D1204" s="12" t="s">
        <v>112</v>
      </c>
      <c r="E1204" s="75" t="s">
        <v>72</v>
      </c>
      <c r="F1204" s="150"/>
      <c r="G1204" s="151"/>
      <c r="H1204" s="151"/>
      <c r="I1204" s="151"/>
      <c r="J1204" s="152"/>
      <c r="K1204" s="150"/>
      <c r="L1204" s="152">
        <f t="shared" si="918"/>
        <v>0</v>
      </c>
      <c r="M1204" s="150"/>
      <c r="N1204" s="152">
        <f t="shared" si="919"/>
        <v>0</v>
      </c>
      <c r="O1204" s="150"/>
      <c r="P1204" s="152">
        <f t="shared" si="920"/>
        <v>0</v>
      </c>
      <c r="Q1204" s="153">
        <f t="shared" si="921"/>
        <v>0</v>
      </c>
      <c r="R1204" s="150"/>
      <c r="S1204" s="152">
        <f t="shared" si="922"/>
        <v>0</v>
      </c>
      <c r="T1204" s="150"/>
      <c r="U1204" s="152">
        <f t="shared" si="922"/>
        <v>0</v>
      </c>
      <c r="V1204" s="154">
        <f t="shared" si="909"/>
        <v>0</v>
      </c>
      <c r="W1204" s="152" t="str">
        <f t="shared" si="923"/>
        <v/>
      </c>
    </row>
    <row r="1205" spans="1:23" ht="13">
      <c r="A1205" s="23"/>
      <c r="B1205" s="18"/>
      <c r="C1205" s="129"/>
      <c r="D1205" s="12" t="s">
        <v>111</v>
      </c>
      <c r="E1205" s="75" t="s">
        <v>74</v>
      </c>
      <c r="F1205" s="150"/>
      <c r="G1205" s="151"/>
      <c r="H1205" s="151"/>
      <c r="I1205" s="151"/>
      <c r="J1205" s="152"/>
      <c r="K1205" s="150"/>
      <c r="L1205" s="152">
        <f t="shared" si="918"/>
        <v>0</v>
      </c>
      <c r="M1205" s="150"/>
      <c r="N1205" s="152">
        <f t="shared" si="919"/>
        <v>0</v>
      </c>
      <c r="O1205" s="150"/>
      <c r="P1205" s="152">
        <f t="shared" si="920"/>
        <v>0</v>
      </c>
      <c r="Q1205" s="153">
        <f t="shared" si="921"/>
        <v>0</v>
      </c>
      <c r="R1205" s="150"/>
      <c r="S1205" s="152">
        <f t="shared" si="922"/>
        <v>0</v>
      </c>
      <c r="T1205" s="150"/>
      <c r="U1205" s="152">
        <f t="shared" si="922"/>
        <v>0</v>
      </c>
      <c r="V1205" s="154">
        <f t="shared" si="909"/>
        <v>0</v>
      </c>
      <c r="W1205" s="152" t="str">
        <f t="shared" si="923"/>
        <v/>
      </c>
    </row>
    <row r="1206" spans="1:23" ht="13">
      <c r="A1206" s="23"/>
      <c r="B1206" s="18"/>
      <c r="C1206" s="129"/>
      <c r="D1206" s="12" t="s">
        <v>110</v>
      </c>
      <c r="E1206" s="75" t="s">
        <v>69</v>
      </c>
      <c r="F1206" s="150"/>
      <c r="G1206" s="151"/>
      <c r="H1206" s="151"/>
      <c r="I1206" s="151"/>
      <c r="J1206" s="152"/>
      <c r="K1206" s="150"/>
      <c r="L1206" s="152">
        <f t="shared" si="918"/>
        <v>0</v>
      </c>
      <c r="M1206" s="150"/>
      <c r="N1206" s="152">
        <f t="shared" si="919"/>
        <v>0</v>
      </c>
      <c r="O1206" s="150"/>
      <c r="P1206" s="152">
        <f t="shared" si="920"/>
        <v>0</v>
      </c>
      <c r="Q1206" s="153">
        <f t="shared" si="921"/>
        <v>0</v>
      </c>
      <c r="R1206" s="150"/>
      <c r="S1206" s="152">
        <f t="shared" si="922"/>
        <v>0</v>
      </c>
      <c r="T1206" s="150"/>
      <c r="U1206" s="152">
        <f t="shared" si="922"/>
        <v>0</v>
      </c>
      <c r="V1206" s="154">
        <f t="shared" si="909"/>
        <v>0</v>
      </c>
      <c r="W1206" s="152" t="str">
        <f t="shared" si="923"/>
        <v/>
      </c>
    </row>
    <row r="1207" spans="1:23" ht="13">
      <c r="A1207" s="23"/>
      <c r="B1207" s="18"/>
      <c r="C1207" s="129"/>
      <c r="D1207" s="12" t="s">
        <v>109</v>
      </c>
      <c r="E1207" s="75" t="s">
        <v>70</v>
      </c>
      <c r="F1207" s="150"/>
      <c r="G1207" s="151"/>
      <c r="H1207" s="151"/>
      <c r="I1207" s="151"/>
      <c r="J1207" s="152"/>
      <c r="K1207" s="150"/>
      <c r="L1207" s="152">
        <f t="shared" si="918"/>
        <v>0</v>
      </c>
      <c r="M1207" s="150"/>
      <c r="N1207" s="152">
        <f t="shared" si="919"/>
        <v>0</v>
      </c>
      <c r="O1207" s="150"/>
      <c r="P1207" s="152">
        <f t="shared" si="920"/>
        <v>0</v>
      </c>
      <c r="Q1207" s="153">
        <f t="shared" si="921"/>
        <v>0</v>
      </c>
      <c r="R1207" s="150"/>
      <c r="S1207" s="152">
        <f t="shared" si="922"/>
        <v>0</v>
      </c>
      <c r="T1207" s="150"/>
      <c r="U1207" s="152">
        <f t="shared" si="922"/>
        <v>0</v>
      </c>
      <c r="V1207" s="154">
        <f t="shared" si="909"/>
        <v>0</v>
      </c>
      <c r="W1207" s="152" t="str">
        <f t="shared" si="923"/>
        <v/>
      </c>
    </row>
    <row r="1208" spans="1:23" ht="13">
      <c r="A1208" s="23"/>
      <c r="B1208" s="18"/>
      <c r="C1208" s="129"/>
      <c r="D1208" s="12" t="s">
        <v>108</v>
      </c>
      <c r="E1208" s="75" t="s">
        <v>71</v>
      </c>
      <c r="F1208" s="150"/>
      <c r="G1208" s="151"/>
      <c r="H1208" s="151"/>
      <c r="I1208" s="151"/>
      <c r="J1208" s="152"/>
      <c r="K1208" s="150"/>
      <c r="L1208" s="152">
        <f t="shared" si="918"/>
        <v>0</v>
      </c>
      <c r="M1208" s="150"/>
      <c r="N1208" s="152">
        <f t="shared" si="919"/>
        <v>0</v>
      </c>
      <c r="O1208" s="150"/>
      <c r="P1208" s="152">
        <f t="shared" si="920"/>
        <v>0</v>
      </c>
      <c r="Q1208" s="153">
        <f t="shared" si="921"/>
        <v>0</v>
      </c>
      <c r="R1208" s="150"/>
      <c r="S1208" s="152">
        <f t="shared" si="922"/>
        <v>0</v>
      </c>
      <c r="T1208" s="150"/>
      <c r="U1208" s="152">
        <f t="shared" si="922"/>
        <v>0</v>
      </c>
      <c r="V1208" s="154">
        <f t="shared" si="909"/>
        <v>0</v>
      </c>
      <c r="W1208" s="152" t="str">
        <f t="shared" si="923"/>
        <v/>
      </c>
    </row>
    <row r="1209" spans="1:23" ht="14" thickBot="1">
      <c r="A1209" s="23"/>
      <c r="B1209" s="24"/>
      <c r="C1209" s="140"/>
      <c r="D1209" s="30" t="s">
        <v>107</v>
      </c>
      <c r="E1209" s="76" t="s">
        <v>79</v>
      </c>
      <c r="F1209" s="238"/>
      <c r="G1209" s="239"/>
      <c r="H1209" s="239"/>
      <c r="I1209" s="239"/>
      <c r="J1209" s="240"/>
      <c r="K1209" s="238"/>
      <c r="L1209" s="240">
        <f t="shared" si="918"/>
        <v>0</v>
      </c>
      <c r="M1209" s="238"/>
      <c r="N1209" s="240">
        <f t="shared" si="919"/>
        <v>0</v>
      </c>
      <c r="O1209" s="238"/>
      <c r="P1209" s="240">
        <f t="shared" si="920"/>
        <v>0</v>
      </c>
      <c r="Q1209" s="241">
        <f t="shared" si="921"/>
        <v>0</v>
      </c>
      <c r="R1209" s="238"/>
      <c r="S1209" s="240">
        <f t="shared" si="922"/>
        <v>0</v>
      </c>
      <c r="T1209" s="238"/>
      <c r="U1209" s="240">
        <f t="shared" si="922"/>
        <v>0</v>
      </c>
      <c r="V1209" s="242">
        <f t="shared" si="909"/>
        <v>0</v>
      </c>
      <c r="W1209" s="240" t="str">
        <f t="shared" si="923"/>
        <v/>
      </c>
    </row>
    <row r="1210" spans="1:23" ht="14" thickBot="1">
      <c r="A1210" s="23"/>
      <c r="B1210" s="136">
        <v>7306</v>
      </c>
      <c r="C1210" s="139">
        <v>73066</v>
      </c>
      <c r="D1210" s="138" t="s">
        <v>106</v>
      </c>
      <c r="E1210" s="90"/>
      <c r="F1210" s="118"/>
      <c r="G1210" s="119">
        <f t="shared" ref="G1210:V1210" si="924">SUM(G1211:G1215)</f>
        <v>0</v>
      </c>
      <c r="H1210" s="119">
        <f t="shared" si="924"/>
        <v>0</v>
      </c>
      <c r="I1210" s="119">
        <f t="shared" si="924"/>
        <v>0</v>
      </c>
      <c r="J1210" s="120">
        <f t="shared" si="924"/>
        <v>0</v>
      </c>
      <c r="K1210" s="118">
        <f t="shared" si="924"/>
        <v>0</v>
      </c>
      <c r="L1210" s="120">
        <f t="shared" si="924"/>
        <v>0</v>
      </c>
      <c r="M1210" s="118">
        <f t="shared" si="924"/>
        <v>0</v>
      </c>
      <c r="N1210" s="120">
        <f t="shared" si="924"/>
        <v>0</v>
      </c>
      <c r="O1210" s="118">
        <f t="shared" si="924"/>
        <v>0</v>
      </c>
      <c r="P1210" s="120">
        <f t="shared" si="924"/>
        <v>0</v>
      </c>
      <c r="Q1210" s="121">
        <f t="shared" si="924"/>
        <v>0</v>
      </c>
      <c r="R1210" s="118">
        <f t="shared" si="924"/>
        <v>0</v>
      </c>
      <c r="S1210" s="120">
        <f t="shared" ref="S1210" si="925">SUM(S1211:S1215)</f>
        <v>0</v>
      </c>
      <c r="T1210" s="118">
        <f t="shared" si="924"/>
        <v>0</v>
      </c>
      <c r="U1210" s="120">
        <f t="shared" si="924"/>
        <v>0</v>
      </c>
      <c r="V1210" s="122">
        <f t="shared" si="924"/>
        <v>0</v>
      </c>
      <c r="W1210" s="120" t="str">
        <f t="shared" si="923"/>
        <v/>
      </c>
    </row>
    <row r="1211" spans="1:23" ht="13">
      <c r="A1211" s="23"/>
      <c r="B1211" s="18"/>
      <c r="C1211" s="127"/>
      <c r="D1211" s="137" t="s">
        <v>105</v>
      </c>
      <c r="E1211" s="86" t="s">
        <v>104</v>
      </c>
      <c r="F1211" s="192"/>
      <c r="G1211" s="193"/>
      <c r="H1211" s="193"/>
      <c r="I1211" s="193"/>
      <c r="J1211" s="194"/>
      <c r="K1211" s="192"/>
      <c r="L1211" s="194">
        <f t="shared" ref="L1211:L1218" si="926">K1211+L1124</f>
        <v>0</v>
      </c>
      <c r="M1211" s="192"/>
      <c r="N1211" s="194">
        <f t="shared" ref="N1211:N1218" si="927">M1211+N1124</f>
        <v>0</v>
      </c>
      <c r="O1211" s="192"/>
      <c r="P1211" s="194">
        <f t="shared" ref="P1211:P1218" si="928">O1211+P1124</f>
        <v>0</v>
      </c>
      <c r="Q1211" s="195">
        <f t="shared" ref="Q1211:Q1218" si="929">N1211+P1211</f>
        <v>0</v>
      </c>
      <c r="R1211" s="192"/>
      <c r="S1211" s="194">
        <f t="shared" ref="S1211:U1218" si="930">R1211+S1124</f>
        <v>0</v>
      </c>
      <c r="T1211" s="192"/>
      <c r="U1211" s="194">
        <f t="shared" si="930"/>
        <v>0</v>
      </c>
      <c r="V1211" s="196">
        <f t="shared" ref="V1211:V1218" si="931">L1211-N1211-U1211</f>
        <v>0</v>
      </c>
      <c r="W1211" s="194" t="str">
        <f t="shared" si="923"/>
        <v/>
      </c>
    </row>
    <row r="1212" spans="1:23" ht="26">
      <c r="A1212" s="23"/>
      <c r="B1212" s="18"/>
      <c r="C1212" s="127"/>
      <c r="D1212" s="6" t="s">
        <v>103</v>
      </c>
      <c r="E1212" s="60" t="s">
        <v>82</v>
      </c>
      <c r="F1212" s="150"/>
      <c r="G1212" s="151"/>
      <c r="H1212" s="151"/>
      <c r="I1212" s="151"/>
      <c r="J1212" s="152"/>
      <c r="K1212" s="150"/>
      <c r="L1212" s="152">
        <f t="shared" si="926"/>
        <v>0</v>
      </c>
      <c r="M1212" s="150"/>
      <c r="N1212" s="152">
        <f t="shared" si="927"/>
        <v>0</v>
      </c>
      <c r="O1212" s="150"/>
      <c r="P1212" s="152">
        <f t="shared" si="928"/>
        <v>0</v>
      </c>
      <c r="Q1212" s="153">
        <f t="shared" si="929"/>
        <v>0</v>
      </c>
      <c r="R1212" s="150"/>
      <c r="S1212" s="152">
        <f t="shared" si="930"/>
        <v>0</v>
      </c>
      <c r="T1212" s="150"/>
      <c r="U1212" s="152">
        <f t="shared" si="930"/>
        <v>0</v>
      </c>
      <c r="V1212" s="154">
        <f t="shared" si="931"/>
        <v>0</v>
      </c>
      <c r="W1212" s="152" t="str">
        <f t="shared" si="923"/>
        <v/>
      </c>
    </row>
    <row r="1213" spans="1:23" ht="13">
      <c r="A1213" s="23"/>
      <c r="B1213" s="18"/>
      <c r="C1213" s="127"/>
      <c r="D1213" s="7" t="s">
        <v>102</v>
      </c>
      <c r="E1213" s="61" t="s">
        <v>81</v>
      </c>
      <c r="F1213" s="197"/>
      <c r="G1213" s="198"/>
      <c r="H1213" s="198"/>
      <c r="I1213" s="198"/>
      <c r="J1213" s="199"/>
      <c r="K1213" s="197"/>
      <c r="L1213" s="199">
        <f t="shared" si="926"/>
        <v>0</v>
      </c>
      <c r="M1213" s="197"/>
      <c r="N1213" s="199">
        <f t="shared" si="927"/>
        <v>0</v>
      </c>
      <c r="O1213" s="197"/>
      <c r="P1213" s="199">
        <f t="shared" si="928"/>
        <v>0</v>
      </c>
      <c r="Q1213" s="200">
        <f t="shared" si="929"/>
        <v>0</v>
      </c>
      <c r="R1213" s="197"/>
      <c r="S1213" s="199">
        <f t="shared" si="930"/>
        <v>0</v>
      </c>
      <c r="T1213" s="197"/>
      <c r="U1213" s="199">
        <f t="shared" si="930"/>
        <v>0</v>
      </c>
      <c r="V1213" s="201">
        <f t="shared" si="931"/>
        <v>0</v>
      </c>
      <c r="W1213" s="199" t="str">
        <f t="shared" si="923"/>
        <v/>
      </c>
    </row>
    <row r="1214" spans="1:23" ht="13">
      <c r="A1214" s="23"/>
      <c r="B1214" s="18"/>
      <c r="C1214" s="127"/>
      <c r="D1214" s="7" t="s">
        <v>101</v>
      </c>
      <c r="E1214" s="61" t="s">
        <v>83</v>
      </c>
      <c r="F1214" s="197"/>
      <c r="G1214" s="198"/>
      <c r="H1214" s="198"/>
      <c r="I1214" s="198"/>
      <c r="J1214" s="199"/>
      <c r="K1214" s="197"/>
      <c r="L1214" s="199">
        <f t="shared" si="926"/>
        <v>0</v>
      </c>
      <c r="M1214" s="197"/>
      <c r="N1214" s="199">
        <f t="shared" si="927"/>
        <v>0</v>
      </c>
      <c r="O1214" s="197"/>
      <c r="P1214" s="199">
        <f t="shared" si="928"/>
        <v>0</v>
      </c>
      <c r="Q1214" s="200">
        <f t="shared" si="929"/>
        <v>0</v>
      </c>
      <c r="R1214" s="197"/>
      <c r="S1214" s="199">
        <f t="shared" si="930"/>
        <v>0</v>
      </c>
      <c r="T1214" s="197"/>
      <c r="U1214" s="199">
        <f t="shared" si="930"/>
        <v>0</v>
      </c>
      <c r="V1214" s="201">
        <f t="shared" si="931"/>
        <v>0</v>
      </c>
      <c r="W1214" s="199" t="str">
        <f t="shared" si="923"/>
        <v/>
      </c>
    </row>
    <row r="1215" spans="1:23" ht="14" thickBot="1">
      <c r="A1215" s="23"/>
      <c r="B1215" s="24"/>
      <c r="C1215" s="130"/>
      <c r="D1215" s="28" t="s">
        <v>100</v>
      </c>
      <c r="E1215" s="69" t="s">
        <v>80</v>
      </c>
      <c r="F1215" s="238"/>
      <c r="G1215" s="239"/>
      <c r="H1215" s="239"/>
      <c r="I1215" s="239"/>
      <c r="J1215" s="240"/>
      <c r="K1215" s="238"/>
      <c r="L1215" s="240">
        <f t="shared" si="926"/>
        <v>0</v>
      </c>
      <c r="M1215" s="238"/>
      <c r="N1215" s="240">
        <f t="shared" si="927"/>
        <v>0</v>
      </c>
      <c r="O1215" s="238"/>
      <c r="P1215" s="240">
        <f t="shared" si="928"/>
        <v>0</v>
      </c>
      <c r="Q1215" s="241">
        <f t="shared" si="929"/>
        <v>0</v>
      </c>
      <c r="R1215" s="238"/>
      <c r="S1215" s="240">
        <f t="shared" si="930"/>
        <v>0</v>
      </c>
      <c r="T1215" s="238"/>
      <c r="U1215" s="240">
        <f t="shared" si="930"/>
        <v>0</v>
      </c>
      <c r="V1215" s="242">
        <f t="shared" si="931"/>
        <v>0</v>
      </c>
      <c r="W1215" s="240" t="str">
        <f t="shared" si="923"/>
        <v/>
      </c>
    </row>
    <row r="1216" spans="1:23" ht="13">
      <c r="A1216" s="15"/>
      <c r="B1216" s="19" t="s">
        <v>205</v>
      </c>
      <c r="C1216" s="20">
        <v>73071</v>
      </c>
      <c r="D1216" s="16" t="s">
        <v>99</v>
      </c>
      <c r="E1216" s="77" t="s">
        <v>98</v>
      </c>
      <c r="F1216" s="97"/>
      <c r="G1216" s="98"/>
      <c r="H1216" s="98"/>
      <c r="I1216" s="98"/>
      <c r="J1216" s="99"/>
      <c r="K1216" s="97"/>
      <c r="L1216" s="99">
        <f t="shared" si="926"/>
        <v>0</v>
      </c>
      <c r="M1216" s="97"/>
      <c r="N1216" s="99">
        <f t="shared" si="927"/>
        <v>0</v>
      </c>
      <c r="O1216" s="97"/>
      <c r="P1216" s="99">
        <f t="shared" si="928"/>
        <v>0</v>
      </c>
      <c r="Q1216" s="100">
        <f t="shared" si="929"/>
        <v>0</v>
      </c>
      <c r="R1216" s="97"/>
      <c r="S1216" s="99">
        <f t="shared" si="930"/>
        <v>0</v>
      </c>
      <c r="T1216" s="97"/>
      <c r="U1216" s="99">
        <f t="shared" si="930"/>
        <v>0</v>
      </c>
      <c r="V1216" s="101">
        <f t="shared" si="931"/>
        <v>0</v>
      </c>
      <c r="W1216" s="99" t="str">
        <f t="shared" si="923"/>
        <v/>
      </c>
    </row>
    <row r="1217" spans="1:23" ht="13">
      <c r="A1217" s="15"/>
      <c r="B1217" s="18"/>
      <c r="C1217" s="21">
        <v>73072</v>
      </c>
      <c r="D1217" s="22" t="s">
        <v>97</v>
      </c>
      <c r="E1217" s="62" t="s">
        <v>96</v>
      </c>
      <c r="F1217" s="102"/>
      <c r="G1217" s="103"/>
      <c r="H1217" s="103"/>
      <c r="I1217" s="103"/>
      <c r="J1217" s="104"/>
      <c r="K1217" s="102"/>
      <c r="L1217" s="124">
        <f t="shared" si="926"/>
        <v>0</v>
      </c>
      <c r="M1217" s="102"/>
      <c r="N1217" s="124">
        <f t="shared" si="927"/>
        <v>0</v>
      </c>
      <c r="O1217" s="102"/>
      <c r="P1217" s="104">
        <f t="shared" si="928"/>
        <v>0</v>
      </c>
      <c r="Q1217" s="105">
        <f t="shared" si="929"/>
        <v>0</v>
      </c>
      <c r="R1217" s="102"/>
      <c r="S1217" s="104">
        <f t="shared" si="930"/>
        <v>0</v>
      </c>
      <c r="T1217" s="102"/>
      <c r="U1217" s="104">
        <f t="shared" si="930"/>
        <v>0</v>
      </c>
      <c r="V1217" s="106">
        <f t="shared" si="931"/>
        <v>0</v>
      </c>
      <c r="W1217" s="104" t="str">
        <f t="shared" si="923"/>
        <v/>
      </c>
    </row>
    <row r="1218" spans="1:23" ht="14" thickBot="1">
      <c r="A1218" s="15"/>
      <c r="B1218" s="18"/>
      <c r="C1218" s="131">
        <v>73073</v>
      </c>
      <c r="D1218" s="82" t="s">
        <v>95</v>
      </c>
      <c r="E1218" s="132" t="s">
        <v>94</v>
      </c>
      <c r="F1218" s="168"/>
      <c r="G1218" s="169"/>
      <c r="H1218" s="169"/>
      <c r="I1218" s="169"/>
      <c r="J1218" s="170"/>
      <c r="K1218" s="168"/>
      <c r="L1218" s="170">
        <f t="shared" si="926"/>
        <v>0</v>
      </c>
      <c r="M1218" s="168"/>
      <c r="N1218" s="170">
        <f t="shared" si="927"/>
        <v>0</v>
      </c>
      <c r="O1218" s="168"/>
      <c r="P1218" s="170">
        <f t="shared" si="928"/>
        <v>0</v>
      </c>
      <c r="Q1218" s="171">
        <f t="shared" si="929"/>
        <v>0</v>
      </c>
      <c r="R1218" s="168"/>
      <c r="S1218" s="170">
        <f t="shared" si="930"/>
        <v>0</v>
      </c>
      <c r="T1218" s="168"/>
      <c r="U1218" s="170">
        <f t="shared" si="930"/>
        <v>0</v>
      </c>
      <c r="V1218" s="263">
        <f t="shared" si="931"/>
        <v>0</v>
      </c>
      <c r="W1218" s="170" t="str">
        <f t="shared" si="923"/>
        <v/>
      </c>
    </row>
    <row r="1219" spans="1:23" ht="14" thickBot="1">
      <c r="A1219" s="23"/>
      <c r="B1219" s="15"/>
      <c r="C1219" s="139">
        <v>73087</v>
      </c>
      <c r="D1219" s="135" t="s">
        <v>93</v>
      </c>
      <c r="E1219" s="89"/>
      <c r="F1219" s="118"/>
      <c r="G1219" s="119">
        <f t="shared" ref="G1219:V1219" si="932">G1220</f>
        <v>0</v>
      </c>
      <c r="H1219" s="119">
        <f t="shared" si="932"/>
        <v>0</v>
      </c>
      <c r="I1219" s="119">
        <f t="shared" si="932"/>
        <v>0</v>
      </c>
      <c r="J1219" s="120">
        <f t="shared" si="932"/>
        <v>0</v>
      </c>
      <c r="K1219" s="118">
        <f t="shared" si="932"/>
        <v>0</v>
      </c>
      <c r="L1219" s="120">
        <f t="shared" si="932"/>
        <v>0</v>
      </c>
      <c r="M1219" s="118">
        <f t="shared" si="932"/>
        <v>0</v>
      </c>
      <c r="N1219" s="120">
        <f t="shared" si="932"/>
        <v>0</v>
      </c>
      <c r="O1219" s="118">
        <f t="shared" si="932"/>
        <v>0</v>
      </c>
      <c r="P1219" s="120">
        <f t="shared" si="932"/>
        <v>0</v>
      </c>
      <c r="Q1219" s="121">
        <f t="shared" si="932"/>
        <v>0</v>
      </c>
      <c r="R1219" s="118">
        <f t="shared" si="932"/>
        <v>0</v>
      </c>
      <c r="S1219" s="120">
        <f t="shared" si="932"/>
        <v>0</v>
      </c>
      <c r="T1219" s="118">
        <f t="shared" si="932"/>
        <v>0</v>
      </c>
      <c r="U1219" s="120">
        <f t="shared" si="932"/>
        <v>0</v>
      </c>
      <c r="V1219" s="122">
        <f t="shared" si="932"/>
        <v>0</v>
      </c>
      <c r="W1219" s="120" t="str">
        <f t="shared" si="923"/>
        <v/>
      </c>
    </row>
    <row r="1220" spans="1:23" ht="13">
      <c r="A1220" s="23"/>
      <c r="B1220" s="18"/>
      <c r="C1220" s="129"/>
      <c r="D1220" s="133" t="s">
        <v>92</v>
      </c>
      <c r="E1220" s="134" t="s">
        <v>91</v>
      </c>
      <c r="F1220" s="256"/>
      <c r="G1220" s="264">
        <f>SUM(G1221:G1222)</f>
        <v>0</v>
      </c>
      <c r="H1220" s="264">
        <f>SUM(H1221:H1222)</f>
        <v>0</v>
      </c>
      <c r="I1220" s="264">
        <f>SUM(I1221:I1222)</f>
        <v>0</v>
      </c>
      <c r="J1220" s="165">
        <f>SUM(J1221:J1222)</f>
        <v>0</v>
      </c>
      <c r="K1220" s="256">
        <f>SUM(K1221:K1222)</f>
        <v>0</v>
      </c>
      <c r="L1220" s="165">
        <f t="shared" ref="L1220:U1220" si="933">SUM(L1221:L1222)</f>
        <v>0</v>
      </c>
      <c r="M1220" s="256">
        <f t="shared" si="933"/>
        <v>0</v>
      </c>
      <c r="N1220" s="165">
        <f t="shared" si="933"/>
        <v>0</v>
      </c>
      <c r="O1220" s="256">
        <f t="shared" si="933"/>
        <v>0</v>
      </c>
      <c r="P1220" s="165">
        <f t="shared" si="933"/>
        <v>0</v>
      </c>
      <c r="Q1220" s="166">
        <f t="shared" si="933"/>
        <v>0</v>
      </c>
      <c r="R1220" s="256">
        <f t="shared" si="933"/>
        <v>0</v>
      </c>
      <c r="S1220" s="165">
        <f t="shared" ref="S1220" si="934">SUM(S1221:S1222)</f>
        <v>0</v>
      </c>
      <c r="T1220" s="256">
        <f t="shared" si="933"/>
        <v>0</v>
      </c>
      <c r="U1220" s="165">
        <f t="shared" si="933"/>
        <v>0</v>
      </c>
      <c r="V1220" s="265">
        <f>L1220-N1220-U1220</f>
        <v>0</v>
      </c>
      <c r="W1220" s="165" t="str">
        <f t="shared" si="923"/>
        <v/>
      </c>
    </row>
    <row r="1221" spans="1:23" ht="13">
      <c r="A1221" s="23"/>
      <c r="B1221" s="18"/>
      <c r="C1221" s="127"/>
      <c r="D1221" s="14" t="s">
        <v>90</v>
      </c>
      <c r="E1221" s="59" t="s">
        <v>84</v>
      </c>
      <c r="F1221" s="192"/>
      <c r="G1221" s="193"/>
      <c r="H1221" s="193"/>
      <c r="I1221" s="193"/>
      <c r="J1221" s="194"/>
      <c r="K1221" s="192"/>
      <c r="L1221" s="194">
        <f>K1221+L1134</f>
        <v>0</v>
      </c>
      <c r="M1221" s="192"/>
      <c r="N1221" s="194">
        <f>M1221+N1134</f>
        <v>0</v>
      </c>
      <c r="O1221" s="192"/>
      <c r="P1221" s="194">
        <f>O1221+P1134</f>
        <v>0</v>
      </c>
      <c r="Q1221" s="195">
        <f>N1221+P1221</f>
        <v>0</v>
      </c>
      <c r="R1221" s="192"/>
      <c r="S1221" s="194">
        <f>R1221+S1134</f>
        <v>0</v>
      </c>
      <c r="T1221" s="192"/>
      <c r="U1221" s="194">
        <f>T1221+U1134</f>
        <v>0</v>
      </c>
      <c r="V1221" s="196">
        <f>L1221-N1221-U1221</f>
        <v>0</v>
      </c>
      <c r="W1221" s="194" t="str">
        <f t="shared" si="923"/>
        <v/>
      </c>
    </row>
    <row r="1222" spans="1:23" ht="14" thickBot="1">
      <c r="A1222" s="27"/>
      <c r="B1222" s="24"/>
      <c r="C1222" s="130"/>
      <c r="D1222" s="28" t="s">
        <v>89</v>
      </c>
      <c r="E1222" s="69" t="s">
        <v>85</v>
      </c>
      <c r="F1222" s="238"/>
      <c r="G1222" s="239"/>
      <c r="H1222" s="239"/>
      <c r="I1222" s="239"/>
      <c r="J1222" s="240"/>
      <c r="K1222" s="238"/>
      <c r="L1222" s="240">
        <f>K1222+L1135</f>
        <v>0</v>
      </c>
      <c r="M1222" s="238"/>
      <c r="N1222" s="240">
        <f>M1222+N1135</f>
        <v>0</v>
      </c>
      <c r="O1222" s="238"/>
      <c r="P1222" s="240">
        <f>O1222+P1135</f>
        <v>0</v>
      </c>
      <c r="Q1222" s="241">
        <f>N1222+P1222</f>
        <v>0</v>
      </c>
      <c r="R1222" s="238"/>
      <c r="S1222" s="240">
        <f>R1222+S1135</f>
        <v>0</v>
      </c>
      <c r="T1222" s="238"/>
      <c r="U1222" s="240">
        <f>T1222+U1135</f>
        <v>0</v>
      </c>
      <c r="V1222" s="242">
        <f>L1222-N1222-U1222</f>
        <v>0</v>
      </c>
      <c r="W1222" s="240" t="str">
        <f t="shared" si="923"/>
        <v/>
      </c>
    </row>
    <row r="1223" spans="1:23" ht="14" thickBot="1">
      <c r="A1223" s="78" t="s">
        <v>203</v>
      </c>
      <c r="B1223" s="79" t="s">
        <v>204</v>
      </c>
      <c r="C1223" s="95">
        <v>76981</v>
      </c>
      <c r="D1223" s="96" t="s">
        <v>88</v>
      </c>
      <c r="E1223" s="90" t="s">
        <v>87</v>
      </c>
      <c r="F1223" s="118"/>
      <c r="G1223" s="257"/>
      <c r="H1223" s="257"/>
      <c r="I1223" s="257"/>
      <c r="J1223" s="258"/>
      <c r="K1223" s="118"/>
      <c r="L1223" s="258">
        <f>K1223+L1136</f>
        <v>0</v>
      </c>
      <c r="M1223" s="118"/>
      <c r="N1223" s="258">
        <f>M1223+N1136</f>
        <v>0</v>
      </c>
      <c r="O1223" s="118"/>
      <c r="P1223" s="258">
        <f>O1223+P1136</f>
        <v>0</v>
      </c>
      <c r="Q1223" s="121">
        <f>N1223+P1223</f>
        <v>0</v>
      </c>
      <c r="R1223" s="118"/>
      <c r="S1223" s="258">
        <f>R1223+S1136</f>
        <v>0</v>
      </c>
      <c r="T1223" s="118"/>
      <c r="U1223" s="258">
        <f>T1223+U1136</f>
        <v>0</v>
      </c>
      <c r="V1223" s="122">
        <f>L1223-N1223-U1223</f>
        <v>0</v>
      </c>
      <c r="W1223" s="258" t="str">
        <f t="shared" si="923"/>
        <v/>
      </c>
    </row>
    <row r="1224" spans="1:23" ht="13" thickBot="1">
      <c r="A1224" s="293">
        <f>A1137+1</f>
        <v>45305</v>
      </c>
      <c r="B1224" s="294"/>
      <c r="C1224" s="294"/>
      <c r="D1224" s="294"/>
      <c r="E1224" s="294"/>
      <c r="F1224" s="295"/>
      <c r="G1224" s="156">
        <f t="shared" ref="G1224:O1224" si="935">SUM(G1225:G1230,G1231,G1243:G1252,G1253,G1254,G1260:G1264,G1265,G1266,G1280,G1297,G1303:G1305,G1306,G1310)</f>
        <v>0</v>
      </c>
      <c r="H1224" s="156">
        <f t="shared" si="935"/>
        <v>0</v>
      </c>
      <c r="I1224" s="156">
        <f t="shared" si="935"/>
        <v>0</v>
      </c>
      <c r="J1224" s="157">
        <f t="shared" si="935"/>
        <v>0</v>
      </c>
      <c r="K1224" s="155">
        <f t="shared" si="935"/>
        <v>0</v>
      </c>
      <c r="L1224" s="157">
        <f t="shared" si="935"/>
        <v>0</v>
      </c>
      <c r="M1224" s="155">
        <f t="shared" si="935"/>
        <v>0</v>
      </c>
      <c r="N1224" s="157">
        <f t="shared" si="935"/>
        <v>0</v>
      </c>
      <c r="O1224" s="155">
        <f t="shared" si="935"/>
        <v>0</v>
      </c>
      <c r="P1224" s="157">
        <f t="shared" ref="P1224:V1224" si="936">SUM(P1225:P1230,P1231,P1243:P1252,P1253,P1254,P1260:P1264,P1265,P1266,P1280,P1297,P1303:P1305,P1306,P1310)</f>
        <v>0</v>
      </c>
      <c r="Q1224" s="158">
        <f t="shared" si="936"/>
        <v>0</v>
      </c>
      <c r="R1224" s="155">
        <f t="shared" si="936"/>
        <v>0</v>
      </c>
      <c r="S1224" s="157">
        <f t="shared" ref="S1224" si="937">SUM(S1225:S1230,S1231,S1243:S1252,S1253,S1254,S1260:S1264,S1265,S1266,S1280,S1297,S1303:S1305,S1306,S1310)</f>
        <v>0</v>
      </c>
      <c r="T1224" s="155">
        <f t="shared" si="936"/>
        <v>0</v>
      </c>
      <c r="U1224" s="157">
        <f t="shared" si="936"/>
        <v>0</v>
      </c>
      <c r="V1224" s="159">
        <f t="shared" si="936"/>
        <v>0</v>
      </c>
      <c r="W1224" s="157" t="str">
        <f>IF(L1224-N1224-U1224-V1224=0,"","Error")</f>
        <v/>
      </c>
    </row>
    <row r="1225" spans="1:23" ht="13">
      <c r="A1225" s="25" t="s">
        <v>200</v>
      </c>
      <c r="B1225" s="29">
        <v>7002</v>
      </c>
      <c r="C1225" s="20">
        <v>70025</v>
      </c>
      <c r="D1225" s="16" t="s">
        <v>5</v>
      </c>
      <c r="E1225" s="49" t="s">
        <v>6</v>
      </c>
      <c r="F1225" s="123"/>
      <c r="G1225" s="98"/>
      <c r="H1225" s="98"/>
      <c r="I1225" s="98"/>
      <c r="J1225" s="99"/>
      <c r="K1225" s="97"/>
      <c r="L1225" s="99">
        <f t="shared" ref="L1225:L1230" si="938">K1225+L1138</f>
        <v>0</v>
      </c>
      <c r="M1225" s="97"/>
      <c r="N1225" s="99">
        <f t="shared" ref="N1225:N1230" si="939">M1225+N1138</f>
        <v>0</v>
      </c>
      <c r="O1225" s="97"/>
      <c r="P1225" s="99">
        <f t="shared" ref="P1225:P1230" si="940">O1225+P1138</f>
        <v>0</v>
      </c>
      <c r="Q1225" s="100">
        <f t="shared" ref="Q1225:Q1230" si="941">N1225+P1225</f>
        <v>0</v>
      </c>
      <c r="R1225" s="97"/>
      <c r="S1225" s="99">
        <f t="shared" ref="S1225:U1230" si="942">R1225+S1138</f>
        <v>0</v>
      </c>
      <c r="T1225" s="97"/>
      <c r="U1225" s="99">
        <f t="shared" si="942"/>
        <v>0</v>
      </c>
      <c r="V1225" s="101">
        <f t="shared" ref="V1225:V1230" si="943">L1225-N1225-U1225</f>
        <v>0</v>
      </c>
      <c r="W1225" s="99" t="str">
        <f>IF(L1225-N1225-U1225-V1225=0,"","Error")</f>
        <v/>
      </c>
    </row>
    <row r="1226" spans="1:23" ht="13">
      <c r="A1226" s="15"/>
      <c r="B1226" s="18"/>
      <c r="C1226" s="21">
        <v>70026</v>
      </c>
      <c r="D1226" s="22" t="s">
        <v>7</v>
      </c>
      <c r="E1226" s="50" t="s">
        <v>8</v>
      </c>
      <c r="F1226" s="102"/>
      <c r="G1226" s="103"/>
      <c r="H1226" s="103"/>
      <c r="I1226" s="103"/>
      <c r="J1226" s="104"/>
      <c r="K1226" s="102"/>
      <c r="L1226" s="104">
        <f t="shared" si="938"/>
        <v>0</v>
      </c>
      <c r="M1226" s="102"/>
      <c r="N1226" s="104">
        <f t="shared" si="939"/>
        <v>0</v>
      </c>
      <c r="O1226" s="102"/>
      <c r="P1226" s="104">
        <f t="shared" si="940"/>
        <v>0</v>
      </c>
      <c r="Q1226" s="105">
        <f t="shared" si="941"/>
        <v>0</v>
      </c>
      <c r="R1226" s="102"/>
      <c r="S1226" s="104">
        <f t="shared" si="942"/>
        <v>0</v>
      </c>
      <c r="T1226" s="102"/>
      <c r="U1226" s="104">
        <f t="shared" si="942"/>
        <v>0</v>
      </c>
      <c r="V1226" s="106">
        <f t="shared" si="943"/>
        <v>0</v>
      </c>
      <c r="W1226" s="104" t="str">
        <f t="shared" ref="W1226:W1289" si="944">IF(L1226-N1226-U1226-V1226=0,"","Error")</f>
        <v/>
      </c>
    </row>
    <row r="1227" spans="1:23" ht="14" thickBot="1">
      <c r="A1227" s="15"/>
      <c r="B1227" s="24"/>
      <c r="C1227" s="55">
        <v>70027</v>
      </c>
      <c r="D1227" s="56" t="s">
        <v>9</v>
      </c>
      <c r="E1227" s="57" t="s">
        <v>10</v>
      </c>
      <c r="F1227" s="107"/>
      <c r="G1227" s="108"/>
      <c r="H1227" s="108"/>
      <c r="I1227" s="108"/>
      <c r="J1227" s="109"/>
      <c r="K1227" s="107"/>
      <c r="L1227" s="109">
        <f t="shared" si="938"/>
        <v>0</v>
      </c>
      <c r="M1227" s="107"/>
      <c r="N1227" s="109">
        <f t="shared" si="939"/>
        <v>0</v>
      </c>
      <c r="O1227" s="107"/>
      <c r="P1227" s="109">
        <f t="shared" si="940"/>
        <v>0</v>
      </c>
      <c r="Q1227" s="110">
        <f t="shared" si="941"/>
        <v>0</v>
      </c>
      <c r="R1227" s="107"/>
      <c r="S1227" s="109">
        <f t="shared" si="942"/>
        <v>0</v>
      </c>
      <c r="T1227" s="107"/>
      <c r="U1227" s="109">
        <f t="shared" si="942"/>
        <v>0</v>
      </c>
      <c r="V1227" s="111">
        <f t="shared" si="943"/>
        <v>0</v>
      </c>
      <c r="W1227" s="109" t="str">
        <f t="shared" si="944"/>
        <v/>
      </c>
    </row>
    <row r="1228" spans="1:23" ht="13">
      <c r="A1228" s="15"/>
      <c r="B1228" s="29">
        <v>7003</v>
      </c>
      <c r="C1228" s="20">
        <v>70032</v>
      </c>
      <c r="D1228" s="16" t="s">
        <v>11</v>
      </c>
      <c r="E1228" s="49" t="s">
        <v>12</v>
      </c>
      <c r="F1228" s="97"/>
      <c r="G1228" s="98"/>
      <c r="H1228" s="98"/>
      <c r="I1228" s="98"/>
      <c r="J1228" s="99"/>
      <c r="K1228" s="97"/>
      <c r="L1228" s="99">
        <f t="shared" si="938"/>
        <v>0</v>
      </c>
      <c r="M1228" s="97"/>
      <c r="N1228" s="99">
        <f t="shared" si="939"/>
        <v>0</v>
      </c>
      <c r="O1228" s="97"/>
      <c r="P1228" s="99">
        <f t="shared" si="940"/>
        <v>0</v>
      </c>
      <c r="Q1228" s="100">
        <f t="shared" si="941"/>
        <v>0</v>
      </c>
      <c r="R1228" s="97"/>
      <c r="S1228" s="99">
        <f t="shared" si="942"/>
        <v>0</v>
      </c>
      <c r="T1228" s="97"/>
      <c r="U1228" s="99">
        <f t="shared" si="942"/>
        <v>0</v>
      </c>
      <c r="V1228" s="101">
        <f t="shared" si="943"/>
        <v>0</v>
      </c>
      <c r="W1228" s="99" t="str">
        <f t="shared" si="944"/>
        <v/>
      </c>
    </row>
    <row r="1229" spans="1:23" ht="14" thickBot="1">
      <c r="A1229" s="15"/>
      <c r="B1229" s="24"/>
      <c r="C1229" s="55">
        <v>70033</v>
      </c>
      <c r="D1229" s="56" t="s">
        <v>13</v>
      </c>
      <c r="E1229" s="57" t="s">
        <v>14</v>
      </c>
      <c r="F1229" s="107"/>
      <c r="G1229" s="108"/>
      <c r="H1229" s="108"/>
      <c r="I1229" s="108"/>
      <c r="J1229" s="109"/>
      <c r="K1229" s="107"/>
      <c r="L1229" s="109">
        <f t="shared" si="938"/>
        <v>0</v>
      </c>
      <c r="M1229" s="107"/>
      <c r="N1229" s="109">
        <f t="shared" si="939"/>
        <v>0</v>
      </c>
      <c r="O1229" s="107"/>
      <c r="P1229" s="109">
        <f t="shared" si="940"/>
        <v>0</v>
      </c>
      <c r="Q1229" s="110">
        <f t="shared" si="941"/>
        <v>0</v>
      </c>
      <c r="R1229" s="107"/>
      <c r="S1229" s="109">
        <f t="shared" si="942"/>
        <v>0</v>
      </c>
      <c r="T1229" s="107"/>
      <c r="U1229" s="109">
        <f t="shared" si="942"/>
        <v>0</v>
      </c>
      <c r="V1229" s="111">
        <f t="shared" si="943"/>
        <v>0</v>
      </c>
      <c r="W1229" s="109" t="str">
        <f t="shared" si="944"/>
        <v/>
      </c>
    </row>
    <row r="1230" spans="1:23" ht="14" thickBot="1">
      <c r="A1230" s="25" t="s">
        <v>202</v>
      </c>
      <c r="B1230" s="29">
        <v>7100</v>
      </c>
      <c r="C1230" s="125">
        <v>71001</v>
      </c>
      <c r="D1230" s="39" t="s">
        <v>15</v>
      </c>
      <c r="E1230" s="51" t="s">
        <v>16</v>
      </c>
      <c r="F1230" s="116"/>
      <c r="G1230" s="113"/>
      <c r="H1230" s="113"/>
      <c r="I1230" s="113"/>
      <c r="J1230" s="114"/>
      <c r="K1230" s="116"/>
      <c r="L1230" s="114">
        <f t="shared" si="938"/>
        <v>0</v>
      </c>
      <c r="M1230" s="116"/>
      <c r="N1230" s="114">
        <f t="shared" si="939"/>
        <v>0</v>
      </c>
      <c r="O1230" s="116"/>
      <c r="P1230" s="114">
        <f t="shared" si="940"/>
        <v>0</v>
      </c>
      <c r="Q1230" s="115">
        <f t="shared" si="941"/>
        <v>0</v>
      </c>
      <c r="R1230" s="116"/>
      <c r="S1230" s="114">
        <f t="shared" si="942"/>
        <v>0</v>
      </c>
      <c r="T1230" s="116"/>
      <c r="U1230" s="114">
        <f t="shared" si="942"/>
        <v>0</v>
      </c>
      <c r="V1230" s="117">
        <f t="shared" si="943"/>
        <v>0</v>
      </c>
      <c r="W1230" s="114" t="str">
        <f t="shared" si="944"/>
        <v/>
      </c>
    </row>
    <row r="1231" spans="1:23" ht="14" thickBot="1">
      <c r="A1231" s="23"/>
      <c r="B1231" s="18"/>
      <c r="C1231" s="129"/>
      <c r="D1231" s="91" t="s">
        <v>166</v>
      </c>
      <c r="E1231" s="92"/>
      <c r="F1231" s="160"/>
      <c r="G1231" s="161">
        <f t="shared" ref="G1231:O1231" si="945">G1232+G1233+G1234+G1242</f>
        <v>0</v>
      </c>
      <c r="H1231" s="161">
        <f t="shared" si="945"/>
        <v>0</v>
      </c>
      <c r="I1231" s="161">
        <f t="shared" si="945"/>
        <v>0</v>
      </c>
      <c r="J1231" s="120">
        <f t="shared" si="945"/>
        <v>0</v>
      </c>
      <c r="K1231" s="160">
        <f t="shared" si="945"/>
        <v>0</v>
      </c>
      <c r="L1231" s="120">
        <f t="shared" si="945"/>
        <v>0</v>
      </c>
      <c r="M1231" s="160">
        <f t="shared" si="945"/>
        <v>0</v>
      </c>
      <c r="N1231" s="120">
        <f t="shared" si="945"/>
        <v>0</v>
      </c>
      <c r="O1231" s="160">
        <f t="shared" si="945"/>
        <v>0</v>
      </c>
      <c r="P1231" s="120">
        <f t="shared" ref="P1231:V1231" si="946">P1232+P1233+P1234+P1242</f>
        <v>0</v>
      </c>
      <c r="Q1231" s="121">
        <f t="shared" si="946"/>
        <v>0</v>
      </c>
      <c r="R1231" s="160">
        <f t="shared" si="946"/>
        <v>0</v>
      </c>
      <c r="S1231" s="120">
        <f t="shared" ref="S1231" si="947">S1232+S1233+S1234+S1242</f>
        <v>0</v>
      </c>
      <c r="T1231" s="160">
        <f t="shared" si="946"/>
        <v>0</v>
      </c>
      <c r="U1231" s="120">
        <f t="shared" si="946"/>
        <v>0</v>
      </c>
      <c r="V1231" s="162">
        <f t="shared" si="946"/>
        <v>0</v>
      </c>
      <c r="W1231" s="120" t="str">
        <f t="shared" si="944"/>
        <v/>
      </c>
    </row>
    <row r="1232" spans="1:23" ht="13">
      <c r="A1232" s="23"/>
      <c r="B1232" s="18"/>
      <c r="C1232" s="129"/>
      <c r="D1232" s="17" t="s">
        <v>17</v>
      </c>
      <c r="E1232" s="52" t="s">
        <v>18</v>
      </c>
      <c r="F1232" s="163"/>
      <c r="G1232" s="164"/>
      <c r="H1232" s="164"/>
      <c r="I1232" s="164"/>
      <c r="J1232" s="165"/>
      <c r="K1232" s="163"/>
      <c r="L1232" s="165">
        <f>K1232+L1145</f>
        <v>0</v>
      </c>
      <c r="M1232" s="163"/>
      <c r="N1232" s="165">
        <f>M1232+N1145</f>
        <v>0</v>
      </c>
      <c r="O1232" s="163"/>
      <c r="P1232" s="165">
        <f>O1232+P1145</f>
        <v>0</v>
      </c>
      <c r="Q1232" s="166">
        <f>N1232+P1232</f>
        <v>0</v>
      </c>
      <c r="R1232" s="163"/>
      <c r="S1232" s="165">
        <f>R1232+S1145</f>
        <v>0</v>
      </c>
      <c r="T1232" s="163"/>
      <c r="U1232" s="165">
        <f>T1232+U1145</f>
        <v>0</v>
      </c>
      <c r="V1232" s="167">
        <f>L1232-N1232-U1232</f>
        <v>0</v>
      </c>
      <c r="W1232" s="165" t="str">
        <f t="shared" si="944"/>
        <v/>
      </c>
    </row>
    <row r="1233" spans="1:23" ht="14" thickBot="1">
      <c r="A1233" s="23"/>
      <c r="B1233" s="18"/>
      <c r="C1233" s="129"/>
      <c r="D1233" s="82" t="s">
        <v>19</v>
      </c>
      <c r="E1233" s="83" t="s">
        <v>20</v>
      </c>
      <c r="F1233" s="168"/>
      <c r="G1233" s="169"/>
      <c r="H1233" s="169"/>
      <c r="I1233" s="169"/>
      <c r="J1233" s="170"/>
      <c r="K1233" s="168"/>
      <c r="L1233" s="170">
        <f>K1233+L1146</f>
        <v>0</v>
      </c>
      <c r="M1233" s="168"/>
      <c r="N1233" s="170">
        <f>M1233+N1146</f>
        <v>0</v>
      </c>
      <c r="O1233" s="168"/>
      <c r="P1233" s="170">
        <f>O1233+P1146</f>
        <v>0</v>
      </c>
      <c r="Q1233" s="171">
        <f>N1233+P1233</f>
        <v>0</v>
      </c>
      <c r="R1233" s="168"/>
      <c r="S1233" s="170">
        <f>R1233+S1146</f>
        <v>0</v>
      </c>
      <c r="T1233" s="168"/>
      <c r="U1233" s="170">
        <f>T1233+U1146</f>
        <v>0</v>
      </c>
      <c r="V1233" s="172">
        <f>L1233-N1233-U1233</f>
        <v>0</v>
      </c>
      <c r="W1233" s="170" t="str">
        <f t="shared" si="944"/>
        <v/>
      </c>
    </row>
    <row r="1234" spans="1:23" ht="14" thickBot="1">
      <c r="A1234" s="23"/>
      <c r="B1234" s="18"/>
      <c r="C1234" s="129"/>
      <c r="D1234" s="93" t="s">
        <v>165</v>
      </c>
      <c r="E1234" s="94" t="s">
        <v>114</v>
      </c>
      <c r="F1234" s="160"/>
      <c r="G1234" s="161">
        <f t="shared" ref="G1234:O1234" si="948">SUM(G1235:G1241)</f>
        <v>0</v>
      </c>
      <c r="H1234" s="161">
        <f t="shared" si="948"/>
        <v>0</v>
      </c>
      <c r="I1234" s="161">
        <f t="shared" si="948"/>
        <v>0</v>
      </c>
      <c r="J1234" s="120">
        <f t="shared" si="948"/>
        <v>0</v>
      </c>
      <c r="K1234" s="160">
        <f t="shared" si="948"/>
        <v>0</v>
      </c>
      <c r="L1234" s="120">
        <f t="shared" si="948"/>
        <v>0</v>
      </c>
      <c r="M1234" s="160">
        <f t="shared" si="948"/>
        <v>0</v>
      </c>
      <c r="N1234" s="120">
        <f t="shared" si="948"/>
        <v>0</v>
      </c>
      <c r="O1234" s="160">
        <f t="shared" si="948"/>
        <v>0</v>
      </c>
      <c r="P1234" s="120">
        <f t="shared" ref="P1234:V1234" si="949">SUM(P1235:P1241)</f>
        <v>0</v>
      </c>
      <c r="Q1234" s="121">
        <f t="shared" si="949"/>
        <v>0</v>
      </c>
      <c r="R1234" s="160">
        <f t="shared" si="949"/>
        <v>0</v>
      </c>
      <c r="S1234" s="120">
        <f t="shared" ref="S1234" si="950">SUM(S1235:S1241)</f>
        <v>0</v>
      </c>
      <c r="T1234" s="160">
        <f t="shared" si="949"/>
        <v>0</v>
      </c>
      <c r="U1234" s="120">
        <f t="shared" si="949"/>
        <v>0</v>
      </c>
      <c r="V1234" s="162">
        <f t="shared" si="949"/>
        <v>0</v>
      </c>
      <c r="W1234" s="120" t="str">
        <f t="shared" si="944"/>
        <v/>
      </c>
    </row>
    <row r="1235" spans="1:23" ht="26">
      <c r="A1235" s="23"/>
      <c r="B1235" s="18"/>
      <c r="C1235" s="129"/>
      <c r="D1235" s="37" t="s">
        <v>164</v>
      </c>
      <c r="E1235" s="53" t="s">
        <v>77</v>
      </c>
      <c r="F1235" s="173"/>
      <c r="G1235" s="174"/>
      <c r="H1235" s="174"/>
      <c r="I1235" s="174"/>
      <c r="J1235" s="175"/>
      <c r="K1235" s="173"/>
      <c r="L1235" s="175">
        <f t="shared" ref="L1235:L1253" si="951">K1235+L1148</f>
        <v>0</v>
      </c>
      <c r="M1235" s="173"/>
      <c r="N1235" s="175">
        <f t="shared" ref="N1235:N1253" si="952">M1235+N1148</f>
        <v>0</v>
      </c>
      <c r="O1235" s="173"/>
      <c r="P1235" s="175">
        <f>O1235+P1148</f>
        <v>0</v>
      </c>
      <c r="Q1235" s="176">
        <f t="shared" ref="Q1235:Q1253" si="953">N1235+P1235</f>
        <v>0</v>
      </c>
      <c r="R1235" s="173"/>
      <c r="S1235" s="175">
        <f>R1235+S1148</f>
        <v>0</v>
      </c>
      <c r="T1235" s="173"/>
      <c r="U1235" s="175">
        <f>T1235+U1148</f>
        <v>0</v>
      </c>
      <c r="V1235" s="177">
        <f t="shared" ref="V1235:V1253" si="954">L1235-N1235-U1235</f>
        <v>0</v>
      </c>
      <c r="W1235" s="175" t="str">
        <f t="shared" si="944"/>
        <v/>
      </c>
    </row>
    <row r="1236" spans="1:23" ht="13">
      <c r="A1236" s="23"/>
      <c r="B1236" s="18"/>
      <c r="C1236" s="129"/>
      <c r="D1236" s="38" t="s">
        <v>163</v>
      </c>
      <c r="E1236" s="54" t="s">
        <v>72</v>
      </c>
      <c r="F1236" s="178"/>
      <c r="G1236" s="179"/>
      <c r="H1236" s="179"/>
      <c r="I1236" s="179"/>
      <c r="J1236" s="180"/>
      <c r="K1236" s="178"/>
      <c r="L1236" s="180">
        <f t="shared" si="951"/>
        <v>0</v>
      </c>
      <c r="M1236" s="178"/>
      <c r="N1236" s="180">
        <f t="shared" si="952"/>
        <v>0</v>
      </c>
      <c r="O1236" s="178"/>
      <c r="P1236" s="180">
        <f t="shared" ref="P1236:P1253" si="955">O1236+P1149</f>
        <v>0</v>
      </c>
      <c r="Q1236" s="181">
        <f t="shared" si="953"/>
        <v>0</v>
      </c>
      <c r="R1236" s="178"/>
      <c r="S1236" s="180">
        <f t="shared" ref="S1236:U1253" si="956">R1236+S1149</f>
        <v>0</v>
      </c>
      <c r="T1236" s="178"/>
      <c r="U1236" s="180">
        <f t="shared" si="956"/>
        <v>0</v>
      </c>
      <c r="V1236" s="182">
        <f t="shared" si="954"/>
        <v>0</v>
      </c>
      <c r="W1236" s="180" t="str">
        <f t="shared" si="944"/>
        <v/>
      </c>
    </row>
    <row r="1237" spans="1:23" ht="13">
      <c r="A1237" s="23"/>
      <c r="B1237" s="18"/>
      <c r="C1237" s="129"/>
      <c r="D1237" s="38" t="s">
        <v>162</v>
      </c>
      <c r="E1237" s="54" t="s">
        <v>74</v>
      </c>
      <c r="F1237" s="178"/>
      <c r="G1237" s="179"/>
      <c r="H1237" s="179"/>
      <c r="I1237" s="179"/>
      <c r="J1237" s="180"/>
      <c r="K1237" s="178"/>
      <c r="L1237" s="180">
        <f t="shared" si="951"/>
        <v>0</v>
      </c>
      <c r="M1237" s="178"/>
      <c r="N1237" s="180">
        <f t="shared" si="952"/>
        <v>0</v>
      </c>
      <c r="O1237" s="178"/>
      <c r="P1237" s="180">
        <f t="shared" si="955"/>
        <v>0</v>
      </c>
      <c r="Q1237" s="181">
        <f t="shared" si="953"/>
        <v>0</v>
      </c>
      <c r="R1237" s="178"/>
      <c r="S1237" s="180">
        <f t="shared" si="956"/>
        <v>0</v>
      </c>
      <c r="T1237" s="178"/>
      <c r="U1237" s="180">
        <f t="shared" si="956"/>
        <v>0</v>
      </c>
      <c r="V1237" s="182">
        <f t="shared" si="954"/>
        <v>0</v>
      </c>
      <c r="W1237" s="180" t="str">
        <f t="shared" si="944"/>
        <v/>
      </c>
    </row>
    <row r="1238" spans="1:23" ht="13">
      <c r="A1238" s="23"/>
      <c r="B1238" s="18"/>
      <c r="C1238" s="129"/>
      <c r="D1238" s="38" t="s">
        <v>161</v>
      </c>
      <c r="E1238" s="54" t="s">
        <v>69</v>
      </c>
      <c r="F1238" s="178"/>
      <c r="G1238" s="179"/>
      <c r="H1238" s="179"/>
      <c r="I1238" s="179"/>
      <c r="J1238" s="180"/>
      <c r="K1238" s="178"/>
      <c r="L1238" s="180">
        <f t="shared" si="951"/>
        <v>0</v>
      </c>
      <c r="M1238" s="178"/>
      <c r="N1238" s="180">
        <f t="shared" si="952"/>
        <v>0</v>
      </c>
      <c r="O1238" s="178"/>
      <c r="P1238" s="180">
        <f t="shared" si="955"/>
        <v>0</v>
      </c>
      <c r="Q1238" s="181">
        <f t="shared" si="953"/>
        <v>0</v>
      </c>
      <c r="R1238" s="178"/>
      <c r="S1238" s="180">
        <f t="shared" si="956"/>
        <v>0</v>
      </c>
      <c r="T1238" s="178"/>
      <c r="U1238" s="180">
        <f t="shared" si="956"/>
        <v>0</v>
      </c>
      <c r="V1238" s="182">
        <f t="shared" si="954"/>
        <v>0</v>
      </c>
      <c r="W1238" s="180" t="str">
        <f t="shared" si="944"/>
        <v/>
      </c>
    </row>
    <row r="1239" spans="1:23" ht="13">
      <c r="A1239" s="23"/>
      <c r="B1239" s="18"/>
      <c r="C1239" s="129"/>
      <c r="D1239" s="38" t="s">
        <v>160</v>
      </c>
      <c r="E1239" s="54" t="s">
        <v>70</v>
      </c>
      <c r="F1239" s="178"/>
      <c r="G1239" s="179"/>
      <c r="H1239" s="179"/>
      <c r="I1239" s="179"/>
      <c r="J1239" s="180"/>
      <c r="K1239" s="178"/>
      <c r="L1239" s="180">
        <f t="shared" si="951"/>
        <v>0</v>
      </c>
      <c r="M1239" s="178"/>
      <c r="N1239" s="180">
        <f t="shared" si="952"/>
        <v>0</v>
      </c>
      <c r="O1239" s="178"/>
      <c r="P1239" s="180">
        <f t="shared" si="955"/>
        <v>0</v>
      </c>
      <c r="Q1239" s="181">
        <f t="shared" si="953"/>
        <v>0</v>
      </c>
      <c r="R1239" s="178"/>
      <c r="S1239" s="180">
        <f t="shared" si="956"/>
        <v>0</v>
      </c>
      <c r="T1239" s="178"/>
      <c r="U1239" s="180">
        <f t="shared" si="956"/>
        <v>0</v>
      </c>
      <c r="V1239" s="182">
        <f t="shared" si="954"/>
        <v>0</v>
      </c>
      <c r="W1239" s="180" t="str">
        <f t="shared" si="944"/>
        <v/>
      </c>
    </row>
    <row r="1240" spans="1:23" ht="13">
      <c r="A1240" s="23"/>
      <c r="B1240" s="18"/>
      <c r="C1240" s="129"/>
      <c r="D1240" s="38" t="s">
        <v>159</v>
      </c>
      <c r="E1240" s="54" t="s">
        <v>71</v>
      </c>
      <c r="F1240" s="178"/>
      <c r="G1240" s="179"/>
      <c r="H1240" s="179"/>
      <c r="I1240" s="179"/>
      <c r="J1240" s="180"/>
      <c r="K1240" s="178"/>
      <c r="L1240" s="180">
        <f t="shared" si="951"/>
        <v>0</v>
      </c>
      <c r="M1240" s="178"/>
      <c r="N1240" s="180">
        <f t="shared" si="952"/>
        <v>0</v>
      </c>
      <c r="O1240" s="178"/>
      <c r="P1240" s="180">
        <f t="shared" si="955"/>
        <v>0</v>
      </c>
      <c r="Q1240" s="181">
        <f t="shared" si="953"/>
        <v>0</v>
      </c>
      <c r="R1240" s="178"/>
      <c r="S1240" s="180">
        <f t="shared" si="956"/>
        <v>0</v>
      </c>
      <c r="T1240" s="178"/>
      <c r="U1240" s="180">
        <f t="shared" si="956"/>
        <v>0</v>
      </c>
      <c r="V1240" s="182">
        <f t="shared" si="954"/>
        <v>0</v>
      </c>
      <c r="W1240" s="180" t="str">
        <f t="shared" si="944"/>
        <v/>
      </c>
    </row>
    <row r="1241" spans="1:23" ht="13">
      <c r="A1241" s="23"/>
      <c r="B1241" s="18"/>
      <c r="C1241" s="129"/>
      <c r="D1241" s="38" t="s">
        <v>158</v>
      </c>
      <c r="E1241" s="54" t="s">
        <v>79</v>
      </c>
      <c r="F1241" s="178"/>
      <c r="G1241" s="179"/>
      <c r="H1241" s="179"/>
      <c r="I1241" s="179"/>
      <c r="J1241" s="180"/>
      <c r="K1241" s="178"/>
      <c r="L1241" s="180">
        <f t="shared" si="951"/>
        <v>0</v>
      </c>
      <c r="M1241" s="178"/>
      <c r="N1241" s="180">
        <f t="shared" si="952"/>
        <v>0</v>
      </c>
      <c r="O1241" s="178"/>
      <c r="P1241" s="180">
        <f t="shared" si="955"/>
        <v>0</v>
      </c>
      <c r="Q1241" s="181">
        <f t="shared" si="953"/>
        <v>0</v>
      </c>
      <c r="R1241" s="178"/>
      <c r="S1241" s="180">
        <f t="shared" si="956"/>
        <v>0</v>
      </c>
      <c r="T1241" s="178"/>
      <c r="U1241" s="180">
        <f t="shared" si="956"/>
        <v>0</v>
      </c>
      <c r="V1241" s="182">
        <f t="shared" si="954"/>
        <v>0</v>
      </c>
      <c r="W1241" s="180" t="str">
        <f t="shared" si="944"/>
        <v/>
      </c>
    </row>
    <row r="1242" spans="1:23" ht="13">
      <c r="A1242" s="23"/>
      <c r="B1242" s="18"/>
      <c r="C1242" s="183"/>
      <c r="D1242" s="22" t="s">
        <v>21</v>
      </c>
      <c r="E1242" s="50" t="s">
        <v>22</v>
      </c>
      <c r="F1242" s="184"/>
      <c r="G1242" s="185"/>
      <c r="H1242" s="185"/>
      <c r="I1242" s="185"/>
      <c r="J1242" s="186"/>
      <c r="K1242" s="184"/>
      <c r="L1242" s="186">
        <f t="shared" si="951"/>
        <v>0</v>
      </c>
      <c r="M1242" s="184"/>
      <c r="N1242" s="186">
        <f t="shared" si="952"/>
        <v>0</v>
      </c>
      <c r="O1242" s="184"/>
      <c r="P1242" s="186">
        <f t="shared" si="955"/>
        <v>0</v>
      </c>
      <c r="Q1242" s="187">
        <f t="shared" si="953"/>
        <v>0</v>
      </c>
      <c r="R1242" s="184"/>
      <c r="S1242" s="186">
        <f t="shared" si="956"/>
        <v>0</v>
      </c>
      <c r="T1242" s="184"/>
      <c r="U1242" s="186">
        <f t="shared" si="956"/>
        <v>0</v>
      </c>
      <c r="V1242" s="188">
        <f t="shared" si="954"/>
        <v>0</v>
      </c>
      <c r="W1242" s="186" t="str">
        <f t="shared" si="944"/>
        <v/>
      </c>
    </row>
    <row r="1243" spans="1:23" ht="13">
      <c r="A1243" s="15"/>
      <c r="B1243" s="18"/>
      <c r="C1243" s="21">
        <v>71003</v>
      </c>
      <c r="D1243" s="22" t="s">
        <v>23</v>
      </c>
      <c r="E1243" s="50" t="s">
        <v>24</v>
      </c>
      <c r="F1243" s="102"/>
      <c r="G1243" s="103"/>
      <c r="H1243" s="103"/>
      <c r="I1243" s="103"/>
      <c r="J1243" s="104"/>
      <c r="K1243" s="102"/>
      <c r="L1243" s="104">
        <f t="shared" si="951"/>
        <v>0</v>
      </c>
      <c r="M1243" s="102"/>
      <c r="N1243" s="104">
        <f t="shared" si="952"/>
        <v>0</v>
      </c>
      <c r="O1243" s="102"/>
      <c r="P1243" s="104">
        <f t="shared" si="955"/>
        <v>0</v>
      </c>
      <c r="Q1243" s="105">
        <f t="shared" si="953"/>
        <v>0</v>
      </c>
      <c r="R1243" s="102"/>
      <c r="S1243" s="104">
        <f t="shared" si="956"/>
        <v>0</v>
      </c>
      <c r="T1243" s="102"/>
      <c r="U1243" s="104">
        <f t="shared" si="956"/>
        <v>0</v>
      </c>
      <c r="V1243" s="106">
        <f t="shared" si="954"/>
        <v>0</v>
      </c>
      <c r="W1243" s="104" t="str">
        <f t="shared" si="944"/>
        <v/>
      </c>
    </row>
    <row r="1244" spans="1:23" ht="13">
      <c r="A1244" s="15"/>
      <c r="B1244" s="18"/>
      <c r="C1244" s="21">
        <v>71004</v>
      </c>
      <c r="D1244" s="22" t="s">
        <v>25</v>
      </c>
      <c r="E1244" s="50" t="s">
        <v>26</v>
      </c>
      <c r="F1244" s="102"/>
      <c r="G1244" s="103"/>
      <c r="H1244" s="103"/>
      <c r="I1244" s="103"/>
      <c r="J1244" s="104"/>
      <c r="K1244" s="102"/>
      <c r="L1244" s="104">
        <f t="shared" si="951"/>
        <v>0</v>
      </c>
      <c r="M1244" s="102"/>
      <c r="N1244" s="104">
        <f t="shared" si="952"/>
        <v>0</v>
      </c>
      <c r="O1244" s="102"/>
      <c r="P1244" s="104">
        <f t="shared" si="955"/>
        <v>0</v>
      </c>
      <c r="Q1244" s="105">
        <f t="shared" si="953"/>
        <v>0</v>
      </c>
      <c r="R1244" s="102"/>
      <c r="S1244" s="104">
        <f t="shared" si="956"/>
        <v>0</v>
      </c>
      <c r="T1244" s="102"/>
      <c r="U1244" s="104">
        <f t="shared" si="956"/>
        <v>0</v>
      </c>
      <c r="V1244" s="106">
        <f t="shared" si="954"/>
        <v>0</v>
      </c>
      <c r="W1244" s="104" t="str">
        <f t="shared" si="944"/>
        <v/>
      </c>
    </row>
    <row r="1245" spans="1:23" ht="13">
      <c r="A1245" s="15"/>
      <c r="B1245" s="18"/>
      <c r="C1245" s="21">
        <v>71005</v>
      </c>
      <c r="D1245" s="22" t="s">
        <v>27</v>
      </c>
      <c r="E1245" s="50" t="s">
        <v>28</v>
      </c>
      <c r="F1245" s="102"/>
      <c r="G1245" s="103"/>
      <c r="H1245" s="103"/>
      <c r="I1245" s="103"/>
      <c r="J1245" s="104"/>
      <c r="K1245" s="102"/>
      <c r="L1245" s="104">
        <f t="shared" si="951"/>
        <v>0</v>
      </c>
      <c r="M1245" s="102"/>
      <c r="N1245" s="104">
        <f t="shared" si="952"/>
        <v>0</v>
      </c>
      <c r="O1245" s="102"/>
      <c r="P1245" s="104">
        <f t="shared" si="955"/>
        <v>0</v>
      </c>
      <c r="Q1245" s="105">
        <f t="shared" si="953"/>
        <v>0</v>
      </c>
      <c r="R1245" s="102"/>
      <c r="S1245" s="104">
        <f t="shared" si="956"/>
        <v>0</v>
      </c>
      <c r="T1245" s="102"/>
      <c r="U1245" s="104">
        <f t="shared" si="956"/>
        <v>0</v>
      </c>
      <c r="V1245" s="106">
        <f t="shared" si="954"/>
        <v>0</v>
      </c>
      <c r="W1245" s="104" t="str">
        <f t="shared" si="944"/>
        <v/>
      </c>
    </row>
    <row r="1246" spans="1:23" ht="13">
      <c r="A1246" s="15"/>
      <c r="B1246" s="18"/>
      <c r="C1246" s="21">
        <v>71006</v>
      </c>
      <c r="D1246" s="22" t="s">
        <v>157</v>
      </c>
      <c r="E1246" s="50" t="s">
        <v>29</v>
      </c>
      <c r="F1246" s="102"/>
      <c r="G1246" s="103"/>
      <c r="H1246" s="103"/>
      <c r="I1246" s="103"/>
      <c r="J1246" s="104"/>
      <c r="K1246" s="102"/>
      <c r="L1246" s="104">
        <f t="shared" si="951"/>
        <v>0</v>
      </c>
      <c r="M1246" s="102"/>
      <c r="N1246" s="104">
        <f t="shared" si="952"/>
        <v>0</v>
      </c>
      <c r="O1246" s="102"/>
      <c r="P1246" s="104">
        <f t="shared" si="955"/>
        <v>0</v>
      </c>
      <c r="Q1246" s="105">
        <f t="shared" si="953"/>
        <v>0</v>
      </c>
      <c r="R1246" s="102"/>
      <c r="S1246" s="104">
        <f t="shared" si="956"/>
        <v>0</v>
      </c>
      <c r="T1246" s="102"/>
      <c r="U1246" s="104">
        <f t="shared" si="956"/>
        <v>0</v>
      </c>
      <c r="V1246" s="106">
        <f t="shared" si="954"/>
        <v>0</v>
      </c>
      <c r="W1246" s="104" t="str">
        <f t="shared" si="944"/>
        <v/>
      </c>
    </row>
    <row r="1247" spans="1:23" ht="14" thickBot="1">
      <c r="A1247" s="15"/>
      <c r="B1247" s="24"/>
      <c r="C1247" s="55">
        <v>71007</v>
      </c>
      <c r="D1247" s="56" t="s">
        <v>30</v>
      </c>
      <c r="E1247" s="57" t="s">
        <v>31</v>
      </c>
      <c r="F1247" s="107"/>
      <c r="G1247" s="108"/>
      <c r="H1247" s="108"/>
      <c r="I1247" s="108"/>
      <c r="J1247" s="109"/>
      <c r="K1247" s="107"/>
      <c r="L1247" s="109">
        <f t="shared" si="951"/>
        <v>0</v>
      </c>
      <c r="M1247" s="107"/>
      <c r="N1247" s="109">
        <f t="shared" si="952"/>
        <v>0</v>
      </c>
      <c r="O1247" s="107"/>
      <c r="P1247" s="109">
        <f t="shared" si="955"/>
        <v>0</v>
      </c>
      <c r="Q1247" s="110">
        <f t="shared" si="953"/>
        <v>0</v>
      </c>
      <c r="R1247" s="107"/>
      <c r="S1247" s="109">
        <f t="shared" si="956"/>
        <v>0</v>
      </c>
      <c r="T1247" s="107"/>
      <c r="U1247" s="109">
        <f t="shared" si="956"/>
        <v>0</v>
      </c>
      <c r="V1247" s="111">
        <f t="shared" si="954"/>
        <v>0</v>
      </c>
      <c r="W1247" s="109" t="str">
        <f t="shared" si="944"/>
        <v/>
      </c>
    </row>
    <row r="1248" spans="1:23" ht="13">
      <c r="A1248" s="15"/>
      <c r="B1248" s="19" t="s">
        <v>201</v>
      </c>
      <c r="C1248" s="20">
        <v>71011</v>
      </c>
      <c r="D1248" s="16" t="s">
        <v>32</v>
      </c>
      <c r="E1248" s="49" t="s">
        <v>33</v>
      </c>
      <c r="F1248" s="97"/>
      <c r="G1248" s="98"/>
      <c r="H1248" s="98"/>
      <c r="I1248" s="98"/>
      <c r="J1248" s="99"/>
      <c r="K1248" s="97"/>
      <c r="L1248" s="99">
        <f t="shared" si="951"/>
        <v>0</v>
      </c>
      <c r="M1248" s="97"/>
      <c r="N1248" s="99">
        <f t="shared" si="952"/>
        <v>0</v>
      </c>
      <c r="O1248" s="97"/>
      <c r="P1248" s="99">
        <f t="shared" si="955"/>
        <v>0</v>
      </c>
      <c r="Q1248" s="100">
        <f t="shared" si="953"/>
        <v>0</v>
      </c>
      <c r="R1248" s="97"/>
      <c r="S1248" s="99">
        <f t="shared" si="956"/>
        <v>0</v>
      </c>
      <c r="T1248" s="97"/>
      <c r="U1248" s="99">
        <f t="shared" si="956"/>
        <v>0</v>
      </c>
      <c r="V1248" s="101">
        <f t="shared" si="954"/>
        <v>0</v>
      </c>
      <c r="W1248" s="99" t="str">
        <f t="shared" si="944"/>
        <v/>
      </c>
    </row>
    <row r="1249" spans="1:23" ht="13">
      <c r="A1249" s="15"/>
      <c r="B1249" s="18"/>
      <c r="C1249" s="21">
        <v>71012</v>
      </c>
      <c r="D1249" s="22" t="s">
        <v>34</v>
      </c>
      <c r="E1249" s="50" t="s">
        <v>35</v>
      </c>
      <c r="F1249" s="102"/>
      <c r="G1249" s="103"/>
      <c r="H1249" s="103"/>
      <c r="I1249" s="103"/>
      <c r="J1249" s="104"/>
      <c r="K1249" s="102"/>
      <c r="L1249" s="104">
        <f t="shared" si="951"/>
        <v>0</v>
      </c>
      <c r="M1249" s="102"/>
      <c r="N1249" s="104">
        <f t="shared" si="952"/>
        <v>0</v>
      </c>
      <c r="O1249" s="102"/>
      <c r="P1249" s="104">
        <f t="shared" si="955"/>
        <v>0</v>
      </c>
      <c r="Q1249" s="105">
        <f t="shared" si="953"/>
        <v>0</v>
      </c>
      <c r="R1249" s="102"/>
      <c r="S1249" s="104">
        <f t="shared" si="956"/>
        <v>0</v>
      </c>
      <c r="T1249" s="102"/>
      <c r="U1249" s="104">
        <f t="shared" si="956"/>
        <v>0</v>
      </c>
      <c r="V1249" s="106">
        <f t="shared" si="954"/>
        <v>0</v>
      </c>
      <c r="W1249" s="104" t="str">
        <f t="shared" si="944"/>
        <v/>
      </c>
    </row>
    <row r="1250" spans="1:23" ht="13">
      <c r="A1250" s="15"/>
      <c r="B1250" s="18"/>
      <c r="C1250" s="21">
        <v>71013</v>
      </c>
      <c r="D1250" s="22" t="s">
        <v>36</v>
      </c>
      <c r="E1250" s="50" t="s">
        <v>37</v>
      </c>
      <c r="F1250" s="102"/>
      <c r="G1250" s="103"/>
      <c r="H1250" s="103"/>
      <c r="I1250" s="103"/>
      <c r="J1250" s="104"/>
      <c r="K1250" s="102"/>
      <c r="L1250" s="104">
        <f t="shared" si="951"/>
        <v>0</v>
      </c>
      <c r="M1250" s="102"/>
      <c r="N1250" s="104">
        <f t="shared" si="952"/>
        <v>0</v>
      </c>
      <c r="O1250" s="102"/>
      <c r="P1250" s="104">
        <f t="shared" si="955"/>
        <v>0</v>
      </c>
      <c r="Q1250" s="105">
        <f t="shared" si="953"/>
        <v>0</v>
      </c>
      <c r="R1250" s="102"/>
      <c r="S1250" s="104">
        <f t="shared" si="956"/>
        <v>0</v>
      </c>
      <c r="T1250" s="102"/>
      <c r="U1250" s="104">
        <f t="shared" si="956"/>
        <v>0</v>
      </c>
      <c r="V1250" s="106">
        <f t="shared" si="954"/>
        <v>0</v>
      </c>
      <c r="W1250" s="104" t="str">
        <f t="shared" si="944"/>
        <v/>
      </c>
    </row>
    <row r="1251" spans="1:23" ht="13">
      <c r="A1251" s="15"/>
      <c r="B1251" s="18"/>
      <c r="C1251" s="21">
        <v>71014</v>
      </c>
      <c r="D1251" s="22" t="s">
        <v>38</v>
      </c>
      <c r="E1251" s="50" t="s">
        <v>39</v>
      </c>
      <c r="F1251" s="102"/>
      <c r="G1251" s="103"/>
      <c r="H1251" s="103"/>
      <c r="I1251" s="103"/>
      <c r="J1251" s="104"/>
      <c r="K1251" s="102"/>
      <c r="L1251" s="104">
        <f t="shared" si="951"/>
        <v>0</v>
      </c>
      <c r="M1251" s="102"/>
      <c r="N1251" s="104">
        <f t="shared" si="952"/>
        <v>0</v>
      </c>
      <c r="O1251" s="102"/>
      <c r="P1251" s="104">
        <f t="shared" si="955"/>
        <v>0</v>
      </c>
      <c r="Q1251" s="105">
        <f t="shared" si="953"/>
        <v>0</v>
      </c>
      <c r="R1251" s="102"/>
      <c r="S1251" s="104">
        <f t="shared" si="956"/>
        <v>0</v>
      </c>
      <c r="T1251" s="102"/>
      <c r="U1251" s="104">
        <f t="shared" si="956"/>
        <v>0</v>
      </c>
      <c r="V1251" s="106">
        <f t="shared" si="954"/>
        <v>0</v>
      </c>
      <c r="W1251" s="104" t="str">
        <f t="shared" si="944"/>
        <v/>
      </c>
    </row>
    <row r="1252" spans="1:23" ht="14" thickBot="1">
      <c r="A1252" s="81"/>
      <c r="B1252" s="24"/>
      <c r="C1252" s="55">
        <v>71016</v>
      </c>
      <c r="D1252" s="56" t="s">
        <v>156</v>
      </c>
      <c r="E1252" s="57" t="s">
        <v>40</v>
      </c>
      <c r="F1252" s="107"/>
      <c r="G1252" s="108"/>
      <c r="H1252" s="108"/>
      <c r="I1252" s="108"/>
      <c r="J1252" s="109"/>
      <c r="K1252" s="107"/>
      <c r="L1252" s="109">
        <f t="shared" si="951"/>
        <v>0</v>
      </c>
      <c r="M1252" s="107"/>
      <c r="N1252" s="109">
        <f t="shared" si="952"/>
        <v>0</v>
      </c>
      <c r="O1252" s="107"/>
      <c r="P1252" s="109">
        <f t="shared" si="955"/>
        <v>0</v>
      </c>
      <c r="Q1252" s="110">
        <f t="shared" si="953"/>
        <v>0</v>
      </c>
      <c r="R1252" s="107"/>
      <c r="S1252" s="109">
        <f t="shared" si="956"/>
        <v>0</v>
      </c>
      <c r="T1252" s="107"/>
      <c r="U1252" s="109">
        <f t="shared" si="956"/>
        <v>0</v>
      </c>
      <c r="V1252" s="111">
        <f t="shared" si="954"/>
        <v>0</v>
      </c>
      <c r="W1252" s="109" t="str">
        <f t="shared" si="944"/>
        <v/>
      </c>
    </row>
    <row r="1253" spans="1:23" ht="14" thickBot="1">
      <c r="A1253" s="25" t="s">
        <v>41</v>
      </c>
      <c r="B1253" s="19" t="s">
        <v>43</v>
      </c>
      <c r="C1253" s="26">
        <v>73011</v>
      </c>
      <c r="D1253" s="36" t="s">
        <v>155</v>
      </c>
      <c r="E1253" s="58" t="s">
        <v>154</v>
      </c>
      <c r="F1253" s="189"/>
      <c r="G1253" s="190"/>
      <c r="H1253" s="190"/>
      <c r="I1253" s="190"/>
      <c r="J1253" s="114"/>
      <c r="K1253" s="189"/>
      <c r="L1253" s="114">
        <f t="shared" si="951"/>
        <v>0</v>
      </c>
      <c r="M1253" s="189"/>
      <c r="N1253" s="114">
        <f t="shared" si="952"/>
        <v>0</v>
      </c>
      <c r="O1253" s="189"/>
      <c r="P1253" s="114">
        <f t="shared" si="955"/>
        <v>0</v>
      </c>
      <c r="Q1253" s="115">
        <f t="shared" si="953"/>
        <v>0</v>
      </c>
      <c r="R1253" s="189"/>
      <c r="S1253" s="114">
        <f t="shared" si="956"/>
        <v>0</v>
      </c>
      <c r="T1253" s="189"/>
      <c r="U1253" s="114">
        <f t="shared" si="956"/>
        <v>0</v>
      </c>
      <c r="V1253" s="191">
        <f t="shared" si="954"/>
        <v>0</v>
      </c>
      <c r="W1253" s="114" t="str">
        <f t="shared" si="944"/>
        <v/>
      </c>
    </row>
    <row r="1254" spans="1:23" ht="14" thickBot="1">
      <c r="A1254" s="23"/>
      <c r="B1254" s="18"/>
      <c r="C1254" s="143" t="s">
        <v>207</v>
      </c>
      <c r="D1254" s="128" t="s">
        <v>153</v>
      </c>
      <c r="E1254" s="90"/>
      <c r="F1254" s="118"/>
      <c r="G1254" s="119">
        <f t="shared" ref="G1254:P1254" si="957">SUM(G1255:G1259)</f>
        <v>0</v>
      </c>
      <c r="H1254" s="119">
        <f t="shared" si="957"/>
        <v>0</v>
      </c>
      <c r="I1254" s="119">
        <f t="shared" si="957"/>
        <v>0</v>
      </c>
      <c r="J1254" s="120">
        <f t="shared" si="957"/>
        <v>0</v>
      </c>
      <c r="K1254" s="118">
        <f t="shared" si="957"/>
        <v>0</v>
      </c>
      <c r="L1254" s="120">
        <f t="shared" si="957"/>
        <v>0</v>
      </c>
      <c r="M1254" s="118">
        <f t="shared" si="957"/>
        <v>0</v>
      </c>
      <c r="N1254" s="120">
        <f t="shared" si="957"/>
        <v>0</v>
      </c>
      <c r="O1254" s="118">
        <f t="shared" si="957"/>
        <v>0</v>
      </c>
      <c r="P1254" s="120">
        <f t="shared" si="957"/>
        <v>0</v>
      </c>
      <c r="Q1254" s="121">
        <f t="shared" ref="Q1254:V1254" si="958">SUM(Q1255:Q1259)</f>
        <v>0</v>
      </c>
      <c r="R1254" s="118">
        <f t="shared" si="958"/>
        <v>0</v>
      </c>
      <c r="S1254" s="120">
        <f t="shared" ref="S1254" si="959">SUM(S1255:S1259)</f>
        <v>0</v>
      </c>
      <c r="T1254" s="118">
        <f t="shared" si="958"/>
        <v>0</v>
      </c>
      <c r="U1254" s="120">
        <f t="shared" si="958"/>
        <v>0</v>
      </c>
      <c r="V1254" s="122">
        <f t="shared" si="958"/>
        <v>0</v>
      </c>
      <c r="W1254" s="120" t="str">
        <f t="shared" si="944"/>
        <v/>
      </c>
    </row>
    <row r="1255" spans="1:23" ht="13">
      <c r="A1255" s="23"/>
      <c r="B1255" s="18"/>
      <c r="C1255" s="127"/>
      <c r="D1255" s="14" t="s">
        <v>152</v>
      </c>
      <c r="E1255" s="59" t="s">
        <v>47</v>
      </c>
      <c r="F1255" s="192"/>
      <c r="G1255" s="193"/>
      <c r="H1255" s="193"/>
      <c r="I1255" s="193"/>
      <c r="J1255" s="194"/>
      <c r="K1255" s="192"/>
      <c r="L1255" s="194">
        <f t="shared" ref="L1255:L1265" si="960">K1255+L1168</f>
        <v>0</v>
      </c>
      <c r="M1255" s="192"/>
      <c r="N1255" s="194">
        <f t="shared" ref="N1255:N1265" si="961">M1255+N1168</f>
        <v>0</v>
      </c>
      <c r="O1255" s="192"/>
      <c r="P1255" s="194">
        <f t="shared" ref="P1255:P1265" si="962">O1255+P1168</f>
        <v>0</v>
      </c>
      <c r="Q1255" s="195">
        <f t="shared" ref="Q1255:Q1265" si="963">N1255+P1255</f>
        <v>0</v>
      </c>
      <c r="R1255" s="192"/>
      <c r="S1255" s="194">
        <f t="shared" ref="S1255:U1265" si="964">R1255+S1168</f>
        <v>0</v>
      </c>
      <c r="T1255" s="192"/>
      <c r="U1255" s="194">
        <f t="shared" si="964"/>
        <v>0</v>
      </c>
      <c r="V1255" s="196">
        <f t="shared" ref="V1255:V1265" si="965">L1255-N1255-U1255</f>
        <v>0</v>
      </c>
      <c r="W1255" s="194" t="str">
        <f t="shared" si="944"/>
        <v/>
      </c>
    </row>
    <row r="1256" spans="1:23" ht="13">
      <c r="A1256" s="23"/>
      <c r="B1256" s="18"/>
      <c r="C1256" s="127"/>
      <c r="D1256" s="6" t="s">
        <v>151</v>
      </c>
      <c r="E1256" s="60" t="s">
        <v>42</v>
      </c>
      <c r="F1256" s="150"/>
      <c r="G1256" s="151"/>
      <c r="H1256" s="151"/>
      <c r="I1256" s="151"/>
      <c r="J1256" s="152"/>
      <c r="K1256" s="150"/>
      <c r="L1256" s="152">
        <f t="shared" si="960"/>
        <v>0</v>
      </c>
      <c r="M1256" s="150"/>
      <c r="N1256" s="152">
        <f t="shared" si="961"/>
        <v>0</v>
      </c>
      <c r="O1256" s="150"/>
      <c r="P1256" s="152">
        <f t="shared" si="962"/>
        <v>0</v>
      </c>
      <c r="Q1256" s="153">
        <f t="shared" si="963"/>
        <v>0</v>
      </c>
      <c r="R1256" s="150"/>
      <c r="S1256" s="152">
        <f t="shared" si="964"/>
        <v>0</v>
      </c>
      <c r="T1256" s="150"/>
      <c r="U1256" s="152">
        <f t="shared" si="964"/>
        <v>0</v>
      </c>
      <c r="V1256" s="154">
        <f t="shared" si="965"/>
        <v>0</v>
      </c>
      <c r="W1256" s="152" t="str">
        <f t="shared" si="944"/>
        <v/>
      </c>
    </row>
    <row r="1257" spans="1:23" ht="13">
      <c r="A1257" s="23"/>
      <c r="B1257" s="18"/>
      <c r="C1257" s="127"/>
      <c r="D1257" s="6" t="s">
        <v>150</v>
      </c>
      <c r="E1257" s="60" t="s">
        <v>45</v>
      </c>
      <c r="F1257" s="150"/>
      <c r="G1257" s="151"/>
      <c r="H1257" s="151"/>
      <c r="I1257" s="151"/>
      <c r="J1257" s="152"/>
      <c r="K1257" s="150"/>
      <c r="L1257" s="152">
        <f t="shared" si="960"/>
        <v>0</v>
      </c>
      <c r="M1257" s="150"/>
      <c r="N1257" s="152">
        <f t="shared" si="961"/>
        <v>0</v>
      </c>
      <c r="O1257" s="150"/>
      <c r="P1257" s="152">
        <f t="shared" si="962"/>
        <v>0</v>
      </c>
      <c r="Q1257" s="153">
        <f t="shared" si="963"/>
        <v>0</v>
      </c>
      <c r="R1257" s="150"/>
      <c r="S1257" s="152">
        <f t="shared" si="964"/>
        <v>0</v>
      </c>
      <c r="T1257" s="150"/>
      <c r="U1257" s="152">
        <f t="shared" si="964"/>
        <v>0</v>
      </c>
      <c r="V1257" s="154">
        <f t="shared" si="965"/>
        <v>0</v>
      </c>
      <c r="W1257" s="152" t="str">
        <f t="shared" si="944"/>
        <v/>
      </c>
    </row>
    <row r="1258" spans="1:23" ht="13">
      <c r="A1258" s="23"/>
      <c r="B1258" s="18"/>
      <c r="C1258" s="127"/>
      <c r="D1258" s="6" t="s">
        <v>149</v>
      </c>
      <c r="E1258" s="60" t="s">
        <v>46</v>
      </c>
      <c r="F1258" s="150"/>
      <c r="G1258" s="151"/>
      <c r="H1258" s="151"/>
      <c r="I1258" s="151"/>
      <c r="J1258" s="152"/>
      <c r="K1258" s="150"/>
      <c r="L1258" s="152">
        <f t="shared" si="960"/>
        <v>0</v>
      </c>
      <c r="M1258" s="150"/>
      <c r="N1258" s="152">
        <f t="shared" si="961"/>
        <v>0</v>
      </c>
      <c r="O1258" s="150"/>
      <c r="P1258" s="152">
        <f t="shared" si="962"/>
        <v>0</v>
      </c>
      <c r="Q1258" s="153">
        <f t="shared" si="963"/>
        <v>0</v>
      </c>
      <c r="R1258" s="150"/>
      <c r="S1258" s="152">
        <f t="shared" si="964"/>
        <v>0</v>
      </c>
      <c r="T1258" s="150"/>
      <c r="U1258" s="152">
        <f t="shared" si="964"/>
        <v>0</v>
      </c>
      <c r="V1258" s="154">
        <f t="shared" si="965"/>
        <v>0</v>
      </c>
      <c r="W1258" s="152" t="str">
        <f t="shared" si="944"/>
        <v/>
      </c>
    </row>
    <row r="1259" spans="1:23" ht="13">
      <c r="A1259" s="23"/>
      <c r="B1259" s="18"/>
      <c r="C1259" s="127"/>
      <c r="D1259" s="7" t="s">
        <v>148</v>
      </c>
      <c r="E1259" s="61" t="s">
        <v>44</v>
      </c>
      <c r="F1259" s="197"/>
      <c r="G1259" s="198"/>
      <c r="H1259" s="198"/>
      <c r="I1259" s="198"/>
      <c r="J1259" s="199"/>
      <c r="K1259" s="197"/>
      <c r="L1259" s="199">
        <f t="shared" si="960"/>
        <v>0</v>
      </c>
      <c r="M1259" s="197"/>
      <c r="N1259" s="199">
        <f t="shared" si="961"/>
        <v>0</v>
      </c>
      <c r="O1259" s="197"/>
      <c r="P1259" s="199">
        <f t="shared" si="962"/>
        <v>0</v>
      </c>
      <c r="Q1259" s="200">
        <f t="shared" si="963"/>
        <v>0</v>
      </c>
      <c r="R1259" s="197"/>
      <c r="S1259" s="199">
        <f t="shared" si="964"/>
        <v>0</v>
      </c>
      <c r="T1259" s="197"/>
      <c r="U1259" s="199">
        <f t="shared" si="964"/>
        <v>0</v>
      </c>
      <c r="V1259" s="201">
        <f t="shared" si="965"/>
        <v>0</v>
      </c>
      <c r="W1259" s="199" t="str">
        <f t="shared" si="944"/>
        <v/>
      </c>
    </row>
    <row r="1260" spans="1:23" ht="13">
      <c r="A1260" s="15"/>
      <c r="B1260" s="18"/>
      <c r="C1260" s="21">
        <v>73013</v>
      </c>
      <c r="D1260" s="22" t="s">
        <v>147</v>
      </c>
      <c r="E1260" s="62" t="s">
        <v>146</v>
      </c>
      <c r="F1260" s="102"/>
      <c r="G1260" s="103"/>
      <c r="H1260" s="103"/>
      <c r="I1260" s="103"/>
      <c r="J1260" s="104"/>
      <c r="K1260" s="102"/>
      <c r="L1260" s="104">
        <f t="shared" si="960"/>
        <v>0</v>
      </c>
      <c r="M1260" s="102"/>
      <c r="N1260" s="104">
        <f t="shared" si="961"/>
        <v>0</v>
      </c>
      <c r="O1260" s="102"/>
      <c r="P1260" s="104">
        <f t="shared" si="962"/>
        <v>0</v>
      </c>
      <c r="Q1260" s="105">
        <f t="shared" si="963"/>
        <v>0</v>
      </c>
      <c r="R1260" s="102"/>
      <c r="S1260" s="104">
        <f t="shared" si="964"/>
        <v>0</v>
      </c>
      <c r="T1260" s="102"/>
      <c r="U1260" s="104">
        <f t="shared" si="964"/>
        <v>0</v>
      </c>
      <c r="V1260" s="106">
        <f t="shared" si="965"/>
        <v>0</v>
      </c>
      <c r="W1260" s="104" t="str">
        <f t="shared" si="944"/>
        <v/>
      </c>
    </row>
    <row r="1261" spans="1:23" ht="13">
      <c r="A1261" s="15"/>
      <c r="B1261" s="18"/>
      <c r="C1261" s="21">
        <v>73015</v>
      </c>
      <c r="D1261" s="22" t="s">
        <v>145</v>
      </c>
      <c r="E1261" s="62" t="s">
        <v>144</v>
      </c>
      <c r="F1261" s="102"/>
      <c r="G1261" s="103"/>
      <c r="H1261" s="103"/>
      <c r="I1261" s="103"/>
      <c r="J1261" s="104"/>
      <c r="K1261" s="102"/>
      <c r="L1261" s="104">
        <f t="shared" si="960"/>
        <v>0</v>
      </c>
      <c r="M1261" s="102"/>
      <c r="N1261" s="104">
        <f t="shared" si="961"/>
        <v>0</v>
      </c>
      <c r="O1261" s="102"/>
      <c r="P1261" s="104">
        <f t="shared" si="962"/>
        <v>0</v>
      </c>
      <c r="Q1261" s="105">
        <f t="shared" si="963"/>
        <v>0</v>
      </c>
      <c r="R1261" s="102"/>
      <c r="S1261" s="104">
        <f t="shared" si="964"/>
        <v>0</v>
      </c>
      <c r="T1261" s="102"/>
      <c r="U1261" s="104">
        <f t="shared" si="964"/>
        <v>0</v>
      </c>
      <c r="V1261" s="106">
        <f t="shared" si="965"/>
        <v>0</v>
      </c>
      <c r="W1261" s="104" t="str">
        <f t="shared" si="944"/>
        <v/>
      </c>
    </row>
    <row r="1262" spans="1:23" ht="13">
      <c r="A1262" s="15"/>
      <c r="B1262" s="18"/>
      <c r="C1262" s="21">
        <v>73016</v>
      </c>
      <c r="D1262" s="22" t="s">
        <v>143</v>
      </c>
      <c r="E1262" s="62" t="s">
        <v>142</v>
      </c>
      <c r="F1262" s="102"/>
      <c r="G1262" s="103"/>
      <c r="H1262" s="103"/>
      <c r="I1262" s="103"/>
      <c r="J1262" s="104"/>
      <c r="K1262" s="102"/>
      <c r="L1262" s="104">
        <f t="shared" si="960"/>
        <v>0</v>
      </c>
      <c r="M1262" s="102"/>
      <c r="N1262" s="104">
        <f t="shared" si="961"/>
        <v>0</v>
      </c>
      <c r="O1262" s="102"/>
      <c r="P1262" s="104">
        <f t="shared" si="962"/>
        <v>0</v>
      </c>
      <c r="Q1262" s="105">
        <f t="shared" si="963"/>
        <v>0</v>
      </c>
      <c r="R1262" s="102"/>
      <c r="S1262" s="104">
        <f t="shared" si="964"/>
        <v>0</v>
      </c>
      <c r="T1262" s="102"/>
      <c r="U1262" s="104">
        <f t="shared" si="964"/>
        <v>0</v>
      </c>
      <c r="V1262" s="106">
        <f t="shared" si="965"/>
        <v>0</v>
      </c>
      <c r="W1262" s="104" t="str">
        <f t="shared" si="944"/>
        <v/>
      </c>
    </row>
    <row r="1263" spans="1:23" ht="13">
      <c r="A1263" s="15"/>
      <c r="B1263" s="18"/>
      <c r="C1263" s="21">
        <v>73017</v>
      </c>
      <c r="D1263" s="22" t="s">
        <v>141</v>
      </c>
      <c r="E1263" s="62" t="s">
        <v>140</v>
      </c>
      <c r="F1263" s="102"/>
      <c r="G1263" s="103"/>
      <c r="H1263" s="103"/>
      <c r="I1263" s="103"/>
      <c r="J1263" s="104"/>
      <c r="K1263" s="102"/>
      <c r="L1263" s="104">
        <f t="shared" si="960"/>
        <v>0</v>
      </c>
      <c r="M1263" s="102"/>
      <c r="N1263" s="104">
        <f t="shared" si="961"/>
        <v>0</v>
      </c>
      <c r="O1263" s="102"/>
      <c r="P1263" s="104">
        <f t="shared" si="962"/>
        <v>0</v>
      </c>
      <c r="Q1263" s="105">
        <f t="shared" si="963"/>
        <v>0</v>
      </c>
      <c r="R1263" s="102"/>
      <c r="S1263" s="104">
        <f t="shared" si="964"/>
        <v>0</v>
      </c>
      <c r="T1263" s="102"/>
      <c r="U1263" s="104">
        <f t="shared" si="964"/>
        <v>0</v>
      </c>
      <c r="V1263" s="106">
        <f t="shared" si="965"/>
        <v>0</v>
      </c>
      <c r="W1263" s="104" t="str">
        <f t="shared" si="944"/>
        <v/>
      </c>
    </row>
    <row r="1264" spans="1:23" ht="14" thickBot="1">
      <c r="A1264" s="15"/>
      <c r="B1264" s="24"/>
      <c r="C1264" s="55">
        <v>73018</v>
      </c>
      <c r="D1264" s="56" t="s">
        <v>139</v>
      </c>
      <c r="E1264" s="80" t="s">
        <v>138</v>
      </c>
      <c r="F1264" s="107"/>
      <c r="G1264" s="108"/>
      <c r="H1264" s="108"/>
      <c r="I1264" s="108"/>
      <c r="J1264" s="109"/>
      <c r="K1264" s="107"/>
      <c r="L1264" s="109">
        <f t="shared" si="960"/>
        <v>0</v>
      </c>
      <c r="M1264" s="107"/>
      <c r="N1264" s="109">
        <f t="shared" si="961"/>
        <v>0</v>
      </c>
      <c r="O1264" s="107"/>
      <c r="P1264" s="109">
        <f t="shared" si="962"/>
        <v>0</v>
      </c>
      <c r="Q1264" s="110">
        <f t="shared" si="963"/>
        <v>0</v>
      </c>
      <c r="R1264" s="107"/>
      <c r="S1264" s="109">
        <f t="shared" si="964"/>
        <v>0</v>
      </c>
      <c r="T1264" s="107"/>
      <c r="U1264" s="109">
        <f t="shared" si="964"/>
        <v>0</v>
      </c>
      <c r="V1264" s="111">
        <f t="shared" si="965"/>
        <v>0</v>
      </c>
      <c r="W1264" s="109" t="str">
        <f t="shared" si="944"/>
        <v/>
      </c>
    </row>
    <row r="1265" spans="1:23" ht="14" thickBot="1">
      <c r="A1265" s="15"/>
      <c r="B1265" s="19" t="s">
        <v>48</v>
      </c>
      <c r="C1265" s="26">
        <v>73024</v>
      </c>
      <c r="D1265" s="35" t="s">
        <v>49</v>
      </c>
      <c r="E1265" s="63" t="s">
        <v>50</v>
      </c>
      <c r="F1265" s="189"/>
      <c r="G1265" s="190"/>
      <c r="H1265" s="190"/>
      <c r="I1265" s="190"/>
      <c r="J1265" s="114"/>
      <c r="K1265" s="189"/>
      <c r="L1265" s="114">
        <f t="shared" si="960"/>
        <v>0</v>
      </c>
      <c r="M1265" s="189"/>
      <c r="N1265" s="114">
        <f t="shared" si="961"/>
        <v>0</v>
      </c>
      <c r="O1265" s="189"/>
      <c r="P1265" s="114">
        <f t="shared" si="962"/>
        <v>0</v>
      </c>
      <c r="Q1265" s="115">
        <f t="shared" si="963"/>
        <v>0</v>
      </c>
      <c r="R1265" s="189"/>
      <c r="S1265" s="114">
        <f t="shared" si="964"/>
        <v>0</v>
      </c>
      <c r="T1265" s="189"/>
      <c r="U1265" s="114">
        <f t="shared" si="964"/>
        <v>0</v>
      </c>
      <c r="V1265" s="191">
        <f t="shared" si="965"/>
        <v>0</v>
      </c>
      <c r="W1265" s="114" t="str">
        <f t="shared" si="944"/>
        <v/>
      </c>
    </row>
    <row r="1266" spans="1:23" ht="27" thickBot="1">
      <c r="A1266" s="23"/>
      <c r="B1266" s="15"/>
      <c r="C1266" s="126">
        <v>73028</v>
      </c>
      <c r="D1266" s="128" t="s">
        <v>137</v>
      </c>
      <c r="E1266" s="90"/>
      <c r="F1266" s="118"/>
      <c r="G1266" s="119">
        <f t="shared" ref="G1266:V1266" si="966">G1267+G1272+G1278+G1279</f>
        <v>0</v>
      </c>
      <c r="H1266" s="119">
        <f t="shared" si="966"/>
        <v>0</v>
      </c>
      <c r="I1266" s="119">
        <f t="shared" si="966"/>
        <v>0</v>
      </c>
      <c r="J1266" s="120">
        <f t="shared" si="966"/>
        <v>0</v>
      </c>
      <c r="K1266" s="118">
        <f t="shared" si="966"/>
        <v>0</v>
      </c>
      <c r="L1266" s="120">
        <f t="shared" si="966"/>
        <v>0</v>
      </c>
      <c r="M1266" s="118">
        <f t="shared" si="966"/>
        <v>0</v>
      </c>
      <c r="N1266" s="120">
        <f t="shared" si="966"/>
        <v>0</v>
      </c>
      <c r="O1266" s="118">
        <f t="shared" si="966"/>
        <v>0</v>
      </c>
      <c r="P1266" s="120">
        <f t="shared" si="966"/>
        <v>0</v>
      </c>
      <c r="Q1266" s="121">
        <f t="shared" si="966"/>
        <v>0</v>
      </c>
      <c r="R1266" s="118">
        <f t="shared" si="966"/>
        <v>0</v>
      </c>
      <c r="S1266" s="120">
        <f t="shared" ref="S1266" si="967">S1267+S1272+S1278+S1279</f>
        <v>0</v>
      </c>
      <c r="T1266" s="118">
        <f t="shared" si="966"/>
        <v>0</v>
      </c>
      <c r="U1266" s="120">
        <f t="shared" si="966"/>
        <v>0</v>
      </c>
      <c r="V1266" s="122">
        <f t="shared" si="966"/>
        <v>0</v>
      </c>
      <c r="W1266" s="120" t="str">
        <f t="shared" si="944"/>
        <v/>
      </c>
    </row>
    <row r="1267" spans="1:23" ht="14" thickBot="1">
      <c r="A1267" s="23"/>
      <c r="B1267" s="18"/>
      <c r="C1267" s="129"/>
      <c r="D1267" s="141" t="s">
        <v>136</v>
      </c>
      <c r="E1267" s="142"/>
      <c r="F1267" s="202"/>
      <c r="G1267" s="259">
        <f t="shared" ref="G1267:V1267" si="968">SUM(G1268:G1271)</f>
        <v>0</v>
      </c>
      <c r="H1267" s="259">
        <f t="shared" si="968"/>
        <v>0</v>
      </c>
      <c r="I1267" s="259">
        <f t="shared" si="968"/>
        <v>0</v>
      </c>
      <c r="J1267" s="260">
        <f t="shared" si="968"/>
        <v>0</v>
      </c>
      <c r="K1267" s="202">
        <f t="shared" si="968"/>
        <v>0</v>
      </c>
      <c r="L1267" s="260">
        <f t="shared" si="968"/>
        <v>0</v>
      </c>
      <c r="M1267" s="202">
        <f t="shared" si="968"/>
        <v>0</v>
      </c>
      <c r="N1267" s="260">
        <f t="shared" si="968"/>
        <v>0</v>
      </c>
      <c r="O1267" s="202">
        <f t="shared" si="968"/>
        <v>0</v>
      </c>
      <c r="P1267" s="260">
        <f t="shared" si="968"/>
        <v>0</v>
      </c>
      <c r="Q1267" s="261">
        <f t="shared" si="968"/>
        <v>0</v>
      </c>
      <c r="R1267" s="202">
        <f t="shared" si="968"/>
        <v>0</v>
      </c>
      <c r="S1267" s="260">
        <f t="shared" ref="S1267" si="969">SUM(S1268:S1271)</f>
        <v>0</v>
      </c>
      <c r="T1267" s="202">
        <f t="shared" si="968"/>
        <v>0</v>
      </c>
      <c r="U1267" s="260">
        <f t="shared" si="968"/>
        <v>0</v>
      </c>
      <c r="V1267" s="262">
        <f t="shared" si="968"/>
        <v>0</v>
      </c>
      <c r="W1267" s="260" t="str">
        <f t="shared" si="944"/>
        <v/>
      </c>
    </row>
    <row r="1268" spans="1:23" ht="26">
      <c r="A1268" s="23"/>
      <c r="B1268" s="18"/>
      <c r="C1268" s="129"/>
      <c r="D1268" s="34" t="s">
        <v>135</v>
      </c>
      <c r="E1268" s="87" t="s">
        <v>61</v>
      </c>
      <c r="F1268" s="208"/>
      <c r="G1268" s="209"/>
      <c r="H1268" s="209"/>
      <c r="I1268" s="209"/>
      <c r="J1268" s="210"/>
      <c r="K1268" s="208"/>
      <c r="L1268" s="210">
        <f>K1268+L1181</f>
        <v>0</v>
      </c>
      <c r="M1268" s="208"/>
      <c r="N1268" s="210">
        <f>M1268+N1181</f>
        <v>0</v>
      </c>
      <c r="O1268" s="208"/>
      <c r="P1268" s="210">
        <f>O1268+P1181</f>
        <v>0</v>
      </c>
      <c r="Q1268" s="211">
        <f>N1268+P1268</f>
        <v>0</v>
      </c>
      <c r="R1268" s="208"/>
      <c r="S1268" s="210">
        <f>R1268+S1181</f>
        <v>0</v>
      </c>
      <c r="T1268" s="208"/>
      <c r="U1268" s="210">
        <f>T1268+U1181</f>
        <v>0</v>
      </c>
      <c r="V1268" s="212">
        <f>L1268-N1268-U1268</f>
        <v>0</v>
      </c>
      <c r="W1268" s="210" t="str">
        <f t="shared" si="944"/>
        <v/>
      </c>
    </row>
    <row r="1269" spans="1:23" ht="26">
      <c r="A1269" s="23"/>
      <c r="B1269" s="18"/>
      <c r="C1269" s="129"/>
      <c r="D1269" s="8" t="s">
        <v>134</v>
      </c>
      <c r="E1269" s="64" t="s">
        <v>62</v>
      </c>
      <c r="F1269" s="213"/>
      <c r="G1269" s="214"/>
      <c r="H1269" s="214"/>
      <c r="I1269" s="214"/>
      <c r="J1269" s="215"/>
      <c r="K1269" s="213"/>
      <c r="L1269" s="215">
        <f>K1269+L1182</f>
        <v>0</v>
      </c>
      <c r="M1269" s="213"/>
      <c r="N1269" s="215">
        <f>M1269+N1182</f>
        <v>0</v>
      </c>
      <c r="O1269" s="213"/>
      <c r="P1269" s="215">
        <f>O1269+P1182</f>
        <v>0</v>
      </c>
      <c r="Q1269" s="216">
        <f>N1269+P1269</f>
        <v>0</v>
      </c>
      <c r="R1269" s="213"/>
      <c r="S1269" s="215">
        <f>R1269+S1182</f>
        <v>0</v>
      </c>
      <c r="T1269" s="213"/>
      <c r="U1269" s="215">
        <f>T1269+U1182</f>
        <v>0</v>
      </c>
      <c r="V1269" s="217">
        <f>L1269-N1269-U1269</f>
        <v>0</v>
      </c>
      <c r="W1269" s="215" t="str">
        <f t="shared" si="944"/>
        <v/>
      </c>
    </row>
    <row r="1270" spans="1:23" ht="26">
      <c r="A1270" s="23"/>
      <c r="B1270" s="18"/>
      <c r="C1270" s="129"/>
      <c r="D1270" s="8" t="s">
        <v>63</v>
      </c>
      <c r="E1270" s="64" t="s">
        <v>64</v>
      </c>
      <c r="F1270" s="213"/>
      <c r="G1270" s="214"/>
      <c r="H1270" s="214"/>
      <c r="I1270" s="214"/>
      <c r="J1270" s="215"/>
      <c r="K1270" s="213"/>
      <c r="L1270" s="215">
        <f>K1270+L1183</f>
        <v>0</v>
      </c>
      <c r="M1270" s="213"/>
      <c r="N1270" s="215">
        <f>M1270+N1183</f>
        <v>0</v>
      </c>
      <c r="O1270" s="213"/>
      <c r="P1270" s="215">
        <f>O1270+P1183</f>
        <v>0</v>
      </c>
      <c r="Q1270" s="216">
        <f>N1270+P1270</f>
        <v>0</v>
      </c>
      <c r="R1270" s="213"/>
      <c r="S1270" s="215">
        <f>R1270+S1183</f>
        <v>0</v>
      </c>
      <c r="T1270" s="213"/>
      <c r="U1270" s="215">
        <f>T1270+U1183</f>
        <v>0</v>
      </c>
      <c r="V1270" s="217">
        <f>L1270-N1270-U1270</f>
        <v>0</v>
      </c>
      <c r="W1270" s="215" t="str">
        <f t="shared" si="944"/>
        <v/>
      </c>
    </row>
    <row r="1271" spans="1:23" ht="14" thickBot="1">
      <c r="A1271" s="23"/>
      <c r="B1271" s="18"/>
      <c r="C1271" s="129"/>
      <c r="D1271" s="33" t="s">
        <v>55</v>
      </c>
      <c r="E1271" s="65" t="s">
        <v>56</v>
      </c>
      <c r="F1271" s="218"/>
      <c r="G1271" s="219"/>
      <c r="H1271" s="219"/>
      <c r="I1271" s="219"/>
      <c r="J1271" s="220"/>
      <c r="K1271" s="218"/>
      <c r="L1271" s="220">
        <f>K1271+L1184</f>
        <v>0</v>
      </c>
      <c r="M1271" s="218"/>
      <c r="N1271" s="220">
        <f>M1271+N1184</f>
        <v>0</v>
      </c>
      <c r="O1271" s="218"/>
      <c r="P1271" s="220">
        <f>O1271+P1184</f>
        <v>0</v>
      </c>
      <c r="Q1271" s="221">
        <f>N1271+P1271</f>
        <v>0</v>
      </c>
      <c r="R1271" s="218"/>
      <c r="S1271" s="220">
        <f>R1271+S1184</f>
        <v>0</v>
      </c>
      <c r="T1271" s="218"/>
      <c r="U1271" s="220">
        <f>T1271+U1184</f>
        <v>0</v>
      </c>
      <c r="V1271" s="222">
        <f>L1271-N1271-U1271</f>
        <v>0</v>
      </c>
      <c r="W1271" s="220" t="str">
        <f t="shared" si="944"/>
        <v/>
      </c>
    </row>
    <row r="1272" spans="1:23" ht="14" thickBot="1">
      <c r="A1272" s="23"/>
      <c r="B1272" s="18"/>
      <c r="C1272" s="129"/>
      <c r="D1272" s="88" t="s">
        <v>133</v>
      </c>
      <c r="E1272" s="89" t="s">
        <v>132</v>
      </c>
      <c r="F1272" s="118"/>
      <c r="G1272" s="119">
        <f t="shared" ref="G1272:V1272" si="970">SUM(G1273:G1277)</f>
        <v>0</v>
      </c>
      <c r="H1272" s="119">
        <f t="shared" si="970"/>
        <v>0</v>
      </c>
      <c r="I1272" s="119">
        <f t="shared" si="970"/>
        <v>0</v>
      </c>
      <c r="J1272" s="120">
        <f t="shared" si="970"/>
        <v>0</v>
      </c>
      <c r="K1272" s="118">
        <f t="shared" si="970"/>
        <v>0</v>
      </c>
      <c r="L1272" s="120">
        <f t="shared" si="970"/>
        <v>0</v>
      </c>
      <c r="M1272" s="118">
        <f t="shared" si="970"/>
        <v>0</v>
      </c>
      <c r="N1272" s="120">
        <f t="shared" si="970"/>
        <v>0</v>
      </c>
      <c r="O1272" s="118">
        <f t="shared" si="970"/>
        <v>0</v>
      </c>
      <c r="P1272" s="120">
        <f t="shared" si="970"/>
        <v>0</v>
      </c>
      <c r="Q1272" s="121">
        <f t="shared" si="970"/>
        <v>0</v>
      </c>
      <c r="R1272" s="118">
        <f t="shared" si="970"/>
        <v>0</v>
      </c>
      <c r="S1272" s="120">
        <f t="shared" ref="S1272" si="971">SUM(S1273:S1277)</f>
        <v>0</v>
      </c>
      <c r="T1272" s="118">
        <f t="shared" si="970"/>
        <v>0</v>
      </c>
      <c r="U1272" s="120">
        <f t="shared" si="970"/>
        <v>0</v>
      </c>
      <c r="V1272" s="122">
        <f t="shared" si="970"/>
        <v>0</v>
      </c>
      <c r="W1272" s="120" t="str">
        <f t="shared" si="944"/>
        <v/>
      </c>
    </row>
    <row r="1273" spans="1:23" ht="13">
      <c r="A1273" s="23"/>
      <c r="B1273" s="18"/>
      <c r="C1273" s="129"/>
      <c r="D1273" s="5" t="s">
        <v>131</v>
      </c>
      <c r="E1273" s="86" t="s">
        <v>130</v>
      </c>
      <c r="F1273" s="223"/>
      <c r="G1273" s="224"/>
      <c r="H1273" s="224"/>
      <c r="I1273" s="224"/>
      <c r="J1273" s="225"/>
      <c r="K1273" s="223"/>
      <c r="L1273" s="225">
        <f t="shared" ref="L1273:L1279" si="972">K1273+L1186</f>
        <v>0</v>
      </c>
      <c r="M1273" s="223"/>
      <c r="N1273" s="225">
        <f t="shared" ref="N1273:N1279" si="973">M1273+N1186</f>
        <v>0</v>
      </c>
      <c r="O1273" s="223"/>
      <c r="P1273" s="225">
        <f t="shared" ref="P1273:P1279" si="974">O1273+P1186</f>
        <v>0</v>
      </c>
      <c r="Q1273" s="226">
        <f t="shared" ref="Q1273:Q1279" si="975">N1273+P1273</f>
        <v>0</v>
      </c>
      <c r="R1273" s="223"/>
      <c r="S1273" s="225">
        <f t="shared" ref="S1273:U1279" si="976">R1273+S1186</f>
        <v>0</v>
      </c>
      <c r="T1273" s="223"/>
      <c r="U1273" s="225">
        <f t="shared" si="976"/>
        <v>0</v>
      </c>
      <c r="V1273" s="227">
        <f t="shared" ref="V1273:V1279" si="977">L1273-N1273-U1273</f>
        <v>0</v>
      </c>
      <c r="W1273" s="225" t="str">
        <f t="shared" si="944"/>
        <v/>
      </c>
    </row>
    <row r="1274" spans="1:23" ht="26">
      <c r="A1274" s="23"/>
      <c r="B1274" s="18"/>
      <c r="C1274" s="129"/>
      <c r="D1274" s="9" t="s">
        <v>129</v>
      </c>
      <c r="E1274" s="59" t="s">
        <v>60</v>
      </c>
      <c r="F1274" s="192"/>
      <c r="G1274" s="193"/>
      <c r="H1274" s="193"/>
      <c r="I1274" s="193"/>
      <c r="J1274" s="194"/>
      <c r="K1274" s="192"/>
      <c r="L1274" s="194">
        <f t="shared" si="972"/>
        <v>0</v>
      </c>
      <c r="M1274" s="192"/>
      <c r="N1274" s="194">
        <f t="shared" si="973"/>
        <v>0</v>
      </c>
      <c r="O1274" s="192"/>
      <c r="P1274" s="194">
        <f t="shared" si="974"/>
        <v>0</v>
      </c>
      <c r="Q1274" s="195">
        <f t="shared" si="975"/>
        <v>0</v>
      </c>
      <c r="R1274" s="192"/>
      <c r="S1274" s="194">
        <f t="shared" si="976"/>
        <v>0</v>
      </c>
      <c r="T1274" s="192"/>
      <c r="U1274" s="194">
        <f t="shared" si="976"/>
        <v>0</v>
      </c>
      <c r="V1274" s="196">
        <f t="shared" si="977"/>
        <v>0</v>
      </c>
      <c r="W1274" s="194" t="str">
        <f t="shared" si="944"/>
        <v/>
      </c>
    </row>
    <row r="1275" spans="1:23" ht="39">
      <c r="A1275" s="23"/>
      <c r="B1275" s="18"/>
      <c r="C1275" s="129"/>
      <c r="D1275" s="10" t="s">
        <v>128</v>
      </c>
      <c r="E1275" s="67" t="s">
        <v>57</v>
      </c>
      <c r="F1275" s="228"/>
      <c r="G1275" s="229"/>
      <c r="H1275" s="229"/>
      <c r="I1275" s="229"/>
      <c r="J1275" s="230"/>
      <c r="K1275" s="228"/>
      <c r="L1275" s="230">
        <f t="shared" si="972"/>
        <v>0</v>
      </c>
      <c r="M1275" s="228"/>
      <c r="N1275" s="230">
        <f t="shared" si="973"/>
        <v>0</v>
      </c>
      <c r="O1275" s="228"/>
      <c r="P1275" s="230">
        <f t="shared" si="974"/>
        <v>0</v>
      </c>
      <c r="Q1275" s="231">
        <f t="shared" si="975"/>
        <v>0</v>
      </c>
      <c r="R1275" s="228"/>
      <c r="S1275" s="230">
        <f t="shared" si="976"/>
        <v>0</v>
      </c>
      <c r="T1275" s="228"/>
      <c r="U1275" s="230">
        <f t="shared" si="976"/>
        <v>0</v>
      </c>
      <c r="V1275" s="232">
        <f t="shared" si="977"/>
        <v>0</v>
      </c>
      <c r="W1275" s="230" t="str">
        <f t="shared" si="944"/>
        <v/>
      </c>
    </row>
    <row r="1276" spans="1:23" ht="26">
      <c r="A1276" s="23"/>
      <c r="B1276" s="18"/>
      <c r="C1276" s="129"/>
      <c r="D1276" s="11" t="s">
        <v>127</v>
      </c>
      <c r="E1276" s="68" t="s">
        <v>59</v>
      </c>
      <c r="F1276" s="233"/>
      <c r="G1276" s="234"/>
      <c r="H1276" s="234"/>
      <c r="I1276" s="234"/>
      <c r="J1276" s="235"/>
      <c r="K1276" s="233"/>
      <c r="L1276" s="235">
        <f t="shared" si="972"/>
        <v>0</v>
      </c>
      <c r="M1276" s="233"/>
      <c r="N1276" s="235">
        <f t="shared" si="973"/>
        <v>0</v>
      </c>
      <c r="O1276" s="233"/>
      <c r="P1276" s="235">
        <f t="shared" si="974"/>
        <v>0</v>
      </c>
      <c r="Q1276" s="236">
        <f t="shared" si="975"/>
        <v>0</v>
      </c>
      <c r="R1276" s="233"/>
      <c r="S1276" s="235">
        <f t="shared" si="976"/>
        <v>0</v>
      </c>
      <c r="T1276" s="233"/>
      <c r="U1276" s="235">
        <f t="shared" si="976"/>
        <v>0</v>
      </c>
      <c r="V1276" s="237">
        <f t="shared" si="977"/>
        <v>0</v>
      </c>
      <c r="W1276" s="235" t="str">
        <f t="shared" si="944"/>
        <v/>
      </c>
    </row>
    <row r="1277" spans="1:23" ht="39">
      <c r="A1277" s="23"/>
      <c r="B1277" s="18"/>
      <c r="C1277" s="129"/>
      <c r="D1277" s="12" t="s">
        <v>126</v>
      </c>
      <c r="E1277" s="60" t="s">
        <v>58</v>
      </c>
      <c r="F1277" s="150"/>
      <c r="G1277" s="151"/>
      <c r="H1277" s="151"/>
      <c r="I1277" s="151"/>
      <c r="J1277" s="152"/>
      <c r="K1277" s="150"/>
      <c r="L1277" s="152">
        <f t="shared" si="972"/>
        <v>0</v>
      </c>
      <c r="M1277" s="150"/>
      <c r="N1277" s="152">
        <f t="shared" si="973"/>
        <v>0</v>
      </c>
      <c r="O1277" s="150"/>
      <c r="P1277" s="152">
        <f t="shared" si="974"/>
        <v>0</v>
      </c>
      <c r="Q1277" s="153">
        <f t="shared" si="975"/>
        <v>0</v>
      </c>
      <c r="R1277" s="150"/>
      <c r="S1277" s="152">
        <f t="shared" si="976"/>
        <v>0</v>
      </c>
      <c r="T1277" s="150"/>
      <c r="U1277" s="152">
        <f t="shared" si="976"/>
        <v>0</v>
      </c>
      <c r="V1277" s="154">
        <f t="shared" si="977"/>
        <v>0</v>
      </c>
      <c r="W1277" s="152" t="str">
        <f t="shared" si="944"/>
        <v/>
      </c>
    </row>
    <row r="1278" spans="1:23" ht="13">
      <c r="A1278" s="23"/>
      <c r="B1278" s="18"/>
      <c r="C1278" s="129"/>
      <c r="D1278" s="12" t="s">
        <v>53</v>
      </c>
      <c r="E1278" s="59" t="s">
        <v>54</v>
      </c>
      <c r="F1278" s="192"/>
      <c r="G1278" s="193"/>
      <c r="H1278" s="193"/>
      <c r="I1278" s="193"/>
      <c r="J1278" s="194"/>
      <c r="K1278" s="192"/>
      <c r="L1278" s="194">
        <f t="shared" si="972"/>
        <v>0</v>
      </c>
      <c r="M1278" s="192"/>
      <c r="N1278" s="194">
        <f t="shared" si="973"/>
        <v>0</v>
      </c>
      <c r="O1278" s="192"/>
      <c r="P1278" s="194">
        <f t="shared" si="974"/>
        <v>0</v>
      </c>
      <c r="Q1278" s="195">
        <f t="shared" si="975"/>
        <v>0</v>
      </c>
      <c r="R1278" s="192"/>
      <c r="S1278" s="194">
        <f t="shared" si="976"/>
        <v>0</v>
      </c>
      <c r="T1278" s="192"/>
      <c r="U1278" s="194">
        <f t="shared" si="976"/>
        <v>0</v>
      </c>
      <c r="V1278" s="196">
        <f t="shared" si="977"/>
        <v>0</v>
      </c>
      <c r="W1278" s="194" t="str">
        <f t="shared" si="944"/>
        <v/>
      </c>
    </row>
    <row r="1279" spans="1:23" ht="27" thickBot="1">
      <c r="A1279" s="23"/>
      <c r="B1279" s="24"/>
      <c r="C1279" s="140"/>
      <c r="D1279" s="30" t="s">
        <v>51</v>
      </c>
      <c r="E1279" s="69" t="s">
        <v>52</v>
      </c>
      <c r="F1279" s="238"/>
      <c r="G1279" s="239"/>
      <c r="H1279" s="239"/>
      <c r="I1279" s="239"/>
      <c r="J1279" s="240"/>
      <c r="K1279" s="238"/>
      <c r="L1279" s="240">
        <f t="shared" si="972"/>
        <v>0</v>
      </c>
      <c r="M1279" s="238"/>
      <c r="N1279" s="240">
        <f t="shared" si="973"/>
        <v>0</v>
      </c>
      <c r="O1279" s="238"/>
      <c r="P1279" s="240">
        <f t="shared" si="974"/>
        <v>0</v>
      </c>
      <c r="Q1279" s="241">
        <f t="shared" si="975"/>
        <v>0</v>
      </c>
      <c r="R1279" s="238"/>
      <c r="S1279" s="240">
        <f t="shared" si="976"/>
        <v>0</v>
      </c>
      <c r="T1279" s="238"/>
      <c r="U1279" s="240">
        <f t="shared" si="976"/>
        <v>0</v>
      </c>
      <c r="V1279" s="242">
        <f t="shared" si="977"/>
        <v>0</v>
      </c>
      <c r="W1279" s="240" t="str">
        <f t="shared" si="944"/>
        <v/>
      </c>
    </row>
    <row r="1280" spans="1:23" ht="14" thickBot="1">
      <c r="A1280" s="23"/>
      <c r="B1280" s="25" t="s">
        <v>65</v>
      </c>
      <c r="C1280" s="126">
        <v>73048</v>
      </c>
      <c r="D1280" s="128" t="s">
        <v>125</v>
      </c>
      <c r="E1280" s="89"/>
      <c r="F1280" s="118"/>
      <c r="G1280" s="119">
        <f t="shared" ref="G1280:V1280" si="978">G1281+G1282+G1288+G1289</f>
        <v>0</v>
      </c>
      <c r="H1280" s="119">
        <f t="shared" si="978"/>
        <v>0</v>
      </c>
      <c r="I1280" s="119">
        <f t="shared" si="978"/>
        <v>0</v>
      </c>
      <c r="J1280" s="120">
        <f t="shared" si="978"/>
        <v>0</v>
      </c>
      <c r="K1280" s="118">
        <f t="shared" si="978"/>
        <v>0</v>
      </c>
      <c r="L1280" s="120">
        <f t="shared" si="978"/>
        <v>0</v>
      </c>
      <c r="M1280" s="118">
        <f t="shared" si="978"/>
        <v>0</v>
      </c>
      <c r="N1280" s="120">
        <f t="shared" si="978"/>
        <v>0</v>
      </c>
      <c r="O1280" s="118">
        <f t="shared" si="978"/>
        <v>0</v>
      </c>
      <c r="P1280" s="120">
        <f t="shared" si="978"/>
        <v>0</v>
      </c>
      <c r="Q1280" s="121">
        <f t="shared" si="978"/>
        <v>0</v>
      </c>
      <c r="R1280" s="118">
        <f t="shared" si="978"/>
        <v>0</v>
      </c>
      <c r="S1280" s="120">
        <f t="shared" ref="S1280" si="979">S1281+S1282+S1288+S1289</f>
        <v>0</v>
      </c>
      <c r="T1280" s="118">
        <f t="shared" si="978"/>
        <v>0</v>
      </c>
      <c r="U1280" s="120">
        <f t="shared" si="978"/>
        <v>0</v>
      </c>
      <c r="V1280" s="122">
        <f t="shared" si="978"/>
        <v>0</v>
      </c>
      <c r="W1280" s="120" t="str">
        <f t="shared" si="944"/>
        <v/>
      </c>
    </row>
    <row r="1281" spans="1:23" ht="14" thickBot="1">
      <c r="A1281" s="23"/>
      <c r="B1281" s="18"/>
      <c r="C1281" s="129"/>
      <c r="D1281" s="32" t="s">
        <v>124</v>
      </c>
      <c r="E1281" s="70" t="s">
        <v>66</v>
      </c>
      <c r="F1281" s="243"/>
      <c r="G1281" s="244"/>
      <c r="H1281" s="244"/>
      <c r="I1281" s="244"/>
      <c r="J1281" s="245"/>
      <c r="K1281" s="243"/>
      <c r="L1281" s="245">
        <f>K1281+L1194</f>
        <v>0</v>
      </c>
      <c r="M1281" s="243"/>
      <c r="N1281" s="245">
        <f>M1281+N1194</f>
        <v>0</v>
      </c>
      <c r="O1281" s="243"/>
      <c r="P1281" s="245">
        <f>O1281+P1194</f>
        <v>0</v>
      </c>
      <c r="Q1281" s="246">
        <f>N1281+P1281</f>
        <v>0</v>
      </c>
      <c r="R1281" s="243"/>
      <c r="S1281" s="245">
        <f>R1281+S1194</f>
        <v>0</v>
      </c>
      <c r="T1281" s="243"/>
      <c r="U1281" s="245">
        <f>T1281+U1194</f>
        <v>0</v>
      </c>
      <c r="V1281" s="247">
        <f t="shared" ref="V1281:V1296" si="980">L1281-N1281-U1281</f>
        <v>0</v>
      </c>
      <c r="W1281" s="245" t="str">
        <f t="shared" si="944"/>
        <v/>
      </c>
    </row>
    <row r="1282" spans="1:23" ht="14" thickBot="1">
      <c r="A1282" s="23"/>
      <c r="B1282" s="18"/>
      <c r="C1282" s="129"/>
      <c r="D1282" s="31" t="s">
        <v>123</v>
      </c>
      <c r="E1282" s="66" t="s">
        <v>122</v>
      </c>
      <c r="F1282" s="248"/>
      <c r="G1282" s="249">
        <f t="shared" ref="G1282:P1282" si="981">SUM(G1283:G1287)</f>
        <v>0</v>
      </c>
      <c r="H1282" s="249">
        <f t="shared" si="981"/>
        <v>0</v>
      </c>
      <c r="I1282" s="249">
        <f t="shared" si="981"/>
        <v>0</v>
      </c>
      <c r="J1282" s="204">
        <f t="shared" si="981"/>
        <v>0</v>
      </c>
      <c r="K1282" s="248">
        <f t="shared" si="981"/>
        <v>0</v>
      </c>
      <c r="L1282" s="204">
        <f t="shared" si="981"/>
        <v>0</v>
      </c>
      <c r="M1282" s="248">
        <f t="shared" si="981"/>
        <v>0</v>
      </c>
      <c r="N1282" s="204">
        <f t="shared" si="981"/>
        <v>0</v>
      </c>
      <c r="O1282" s="248">
        <f t="shared" si="981"/>
        <v>0</v>
      </c>
      <c r="P1282" s="204">
        <f t="shared" si="981"/>
        <v>0</v>
      </c>
      <c r="Q1282" s="206">
        <f>SUM(Q1283:Q1287)</f>
        <v>0</v>
      </c>
      <c r="R1282" s="248">
        <f>SUM(R1283:R1287)</f>
        <v>0</v>
      </c>
      <c r="S1282" s="204">
        <f>SUM(S1283:S1287)</f>
        <v>0</v>
      </c>
      <c r="T1282" s="248">
        <f>SUM(T1283:T1287)</f>
        <v>0</v>
      </c>
      <c r="U1282" s="204">
        <f>SUM(U1283:U1287)</f>
        <v>0</v>
      </c>
      <c r="V1282" s="250">
        <f t="shared" si="980"/>
        <v>0</v>
      </c>
      <c r="W1282" s="204" t="str">
        <f t="shared" si="944"/>
        <v/>
      </c>
    </row>
    <row r="1283" spans="1:23" ht="13">
      <c r="A1283" s="23"/>
      <c r="B1283" s="18"/>
      <c r="C1283" s="129"/>
      <c r="D1283" s="9" t="s">
        <v>121</v>
      </c>
      <c r="E1283" s="59" t="s">
        <v>78</v>
      </c>
      <c r="F1283" s="192"/>
      <c r="G1283" s="193"/>
      <c r="H1283" s="193"/>
      <c r="I1283" s="193"/>
      <c r="J1283" s="194"/>
      <c r="K1283" s="192"/>
      <c r="L1283" s="194">
        <f t="shared" ref="L1283:L1288" si="982">K1283+L1196</f>
        <v>0</v>
      </c>
      <c r="M1283" s="192"/>
      <c r="N1283" s="194">
        <f t="shared" ref="N1283:N1288" si="983">M1283+N1196</f>
        <v>0</v>
      </c>
      <c r="O1283" s="192"/>
      <c r="P1283" s="194">
        <f t="shared" ref="P1283:P1288" si="984">O1283+P1196</f>
        <v>0</v>
      </c>
      <c r="Q1283" s="195">
        <f t="shared" ref="Q1283:Q1288" si="985">N1283+P1283</f>
        <v>0</v>
      </c>
      <c r="R1283" s="192"/>
      <c r="S1283" s="194">
        <f t="shared" ref="S1283:U1288" si="986">R1283+S1196</f>
        <v>0</v>
      </c>
      <c r="T1283" s="192"/>
      <c r="U1283" s="194">
        <f t="shared" si="986"/>
        <v>0</v>
      </c>
      <c r="V1283" s="196">
        <f t="shared" si="980"/>
        <v>0</v>
      </c>
      <c r="W1283" s="194" t="str">
        <f t="shared" si="944"/>
        <v/>
      </c>
    </row>
    <row r="1284" spans="1:23" ht="13">
      <c r="A1284" s="23"/>
      <c r="B1284" s="18"/>
      <c r="C1284" s="129"/>
      <c r="D1284" s="12" t="s">
        <v>120</v>
      </c>
      <c r="E1284" s="60" t="s">
        <v>73</v>
      </c>
      <c r="F1284" s="150"/>
      <c r="G1284" s="151"/>
      <c r="H1284" s="151"/>
      <c r="I1284" s="151"/>
      <c r="J1284" s="152"/>
      <c r="K1284" s="150"/>
      <c r="L1284" s="152">
        <f t="shared" si="982"/>
        <v>0</v>
      </c>
      <c r="M1284" s="150"/>
      <c r="N1284" s="152">
        <f t="shared" si="983"/>
        <v>0</v>
      </c>
      <c r="O1284" s="150"/>
      <c r="P1284" s="152">
        <f t="shared" si="984"/>
        <v>0</v>
      </c>
      <c r="Q1284" s="153">
        <f t="shared" si="985"/>
        <v>0</v>
      </c>
      <c r="R1284" s="150"/>
      <c r="S1284" s="152">
        <f t="shared" si="986"/>
        <v>0</v>
      </c>
      <c r="T1284" s="150"/>
      <c r="U1284" s="152">
        <f t="shared" si="986"/>
        <v>0</v>
      </c>
      <c r="V1284" s="154">
        <f t="shared" si="980"/>
        <v>0</v>
      </c>
      <c r="W1284" s="152" t="str">
        <f t="shared" si="944"/>
        <v/>
      </c>
    </row>
    <row r="1285" spans="1:23" ht="13">
      <c r="A1285" s="23"/>
      <c r="B1285" s="18"/>
      <c r="C1285" s="129"/>
      <c r="D1285" s="12" t="s">
        <v>119</v>
      </c>
      <c r="E1285" s="60" t="s">
        <v>67</v>
      </c>
      <c r="F1285" s="150"/>
      <c r="G1285" s="151"/>
      <c r="H1285" s="151"/>
      <c r="I1285" s="151"/>
      <c r="J1285" s="152"/>
      <c r="K1285" s="150"/>
      <c r="L1285" s="152">
        <f t="shared" si="982"/>
        <v>0</v>
      </c>
      <c r="M1285" s="150"/>
      <c r="N1285" s="152">
        <f t="shared" si="983"/>
        <v>0</v>
      </c>
      <c r="O1285" s="150"/>
      <c r="P1285" s="152">
        <f t="shared" si="984"/>
        <v>0</v>
      </c>
      <c r="Q1285" s="153">
        <f t="shared" si="985"/>
        <v>0</v>
      </c>
      <c r="R1285" s="150"/>
      <c r="S1285" s="152">
        <f t="shared" si="986"/>
        <v>0</v>
      </c>
      <c r="T1285" s="150"/>
      <c r="U1285" s="152">
        <f t="shared" si="986"/>
        <v>0</v>
      </c>
      <c r="V1285" s="154">
        <f t="shared" si="980"/>
        <v>0</v>
      </c>
      <c r="W1285" s="152" t="str">
        <f t="shared" si="944"/>
        <v/>
      </c>
    </row>
    <row r="1286" spans="1:23" ht="13">
      <c r="A1286" s="23"/>
      <c r="B1286" s="18"/>
      <c r="C1286" s="129"/>
      <c r="D1286" s="12" t="s">
        <v>118</v>
      </c>
      <c r="E1286" s="60" t="s">
        <v>68</v>
      </c>
      <c r="F1286" s="150"/>
      <c r="G1286" s="151"/>
      <c r="H1286" s="151"/>
      <c r="I1286" s="151"/>
      <c r="J1286" s="152"/>
      <c r="K1286" s="150"/>
      <c r="L1286" s="152">
        <f t="shared" si="982"/>
        <v>0</v>
      </c>
      <c r="M1286" s="150"/>
      <c r="N1286" s="152">
        <f t="shared" si="983"/>
        <v>0</v>
      </c>
      <c r="O1286" s="150"/>
      <c r="P1286" s="152">
        <f t="shared" si="984"/>
        <v>0</v>
      </c>
      <c r="Q1286" s="153">
        <f t="shared" si="985"/>
        <v>0</v>
      </c>
      <c r="R1286" s="150"/>
      <c r="S1286" s="152">
        <f t="shared" si="986"/>
        <v>0</v>
      </c>
      <c r="T1286" s="150"/>
      <c r="U1286" s="152">
        <f t="shared" si="986"/>
        <v>0</v>
      </c>
      <c r="V1286" s="154">
        <f t="shared" si="980"/>
        <v>0</v>
      </c>
      <c r="W1286" s="152" t="str">
        <f t="shared" si="944"/>
        <v/>
      </c>
    </row>
    <row r="1287" spans="1:23" ht="13">
      <c r="A1287" s="23"/>
      <c r="B1287" s="18"/>
      <c r="C1287" s="129"/>
      <c r="D1287" s="13" t="s">
        <v>117</v>
      </c>
      <c r="E1287" s="71" t="s">
        <v>76</v>
      </c>
      <c r="F1287" s="251"/>
      <c r="G1287" s="252"/>
      <c r="H1287" s="252"/>
      <c r="I1287" s="252"/>
      <c r="J1287" s="253"/>
      <c r="K1287" s="251"/>
      <c r="L1287" s="253">
        <f t="shared" si="982"/>
        <v>0</v>
      </c>
      <c r="M1287" s="251"/>
      <c r="N1287" s="253">
        <f t="shared" si="983"/>
        <v>0</v>
      </c>
      <c r="O1287" s="251"/>
      <c r="P1287" s="253">
        <f t="shared" si="984"/>
        <v>0</v>
      </c>
      <c r="Q1287" s="254">
        <f t="shared" si="985"/>
        <v>0</v>
      </c>
      <c r="R1287" s="251"/>
      <c r="S1287" s="253">
        <f t="shared" si="986"/>
        <v>0</v>
      </c>
      <c r="T1287" s="251"/>
      <c r="U1287" s="253">
        <f t="shared" si="986"/>
        <v>0</v>
      </c>
      <c r="V1287" s="255">
        <f t="shared" si="980"/>
        <v>0</v>
      </c>
      <c r="W1287" s="253" t="str">
        <f t="shared" si="944"/>
        <v/>
      </c>
    </row>
    <row r="1288" spans="1:23" ht="27" thickBot="1">
      <c r="A1288" s="23"/>
      <c r="B1288" s="18"/>
      <c r="C1288" s="129"/>
      <c r="D1288" s="72" t="s">
        <v>116</v>
      </c>
      <c r="E1288" s="70" t="s">
        <v>75</v>
      </c>
      <c r="F1288" s="243"/>
      <c r="G1288" s="244"/>
      <c r="H1288" s="244"/>
      <c r="I1288" s="244"/>
      <c r="J1288" s="245"/>
      <c r="K1288" s="243"/>
      <c r="L1288" s="245">
        <f t="shared" si="982"/>
        <v>0</v>
      </c>
      <c r="M1288" s="243"/>
      <c r="N1288" s="245">
        <f t="shared" si="983"/>
        <v>0</v>
      </c>
      <c r="O1288" s="243"/>
      <c r="P1288" s="245">
        <f t="shared" si="984"/>
        <v>0</v>
      </c>
      <c r="Q1288" s="246">
        <f t="shared" si="985"/>
        <v>0</v>
      </c>
      <c r="R1288" s="243"/>
      <c r="S1288" s="245">
        <f t="shared" si="986"/>
        <v>0</v>
      </c>
      <c r="T1288" s="243"/>
      <c r="U1288" s="245">
        <f t="shared" si="986"/>
        <v>0</v>
      </c>
      <c r="V1288" s="247">
        <f t="shared" si="980"/>
        <v>0</v>
      </c>
      <c r="W1288" s="245" t="str">
        <f t="shared" si="944"/>
        <v/>
      </c>
    </row>
    <row r="1289" spans="1:23" ht="14" thickBot="1">
      <c r="A1289" s="23"/>
      <c r="B1289" s="18"/>
      <c r="C1289" s="129"/>
      <c r="D1289" s="31" t="s">
        <v>115</v>
      </c>
      <c r="E1289" s="73" t="s">
        <v>114</v>
      </c>
      <c r="F1289" s="248"/>
      <c r="G1289" s="249">
        <f t="shared" ref="G1289:U1289" si="987">SUM(G1290:G1296)</f>
        <v>0</v>
      </c>
      <c r="H1289" s="249">
        <f t="shared" si="987"/>
        <v>0</v>
      </c>
      <c r="I1289" s="249">
        <f t="shared" si="987"/>
        <v>0</v>
      </c>
      <c r="J1289" s="204">
        <f t="shared" si="987"/>
        <v>0</v>
      </c>
      <c r="K1289" s="248">
        <f t="shared" si="987"/>
        <v>0</v>
      </c>
      <c r="L1289" s="204">
        <f t="shared" si="987"/>
        <v>0</v>
      </c>
      <c r="M1289" s="248">
        <f t="shared" si="987"/>
        <v>0</v>
      </c>
      <c r="N1289" s="204">
        <f t="shared" si="987"/>
        <v>0</v>
      </c>
      <c r="O1289" s="248">
        <f t="shared" si="987"/>
        <v>0</v>
      </c>
      <c r="P1289" s="204">
        <f t="shared" si="987"/>
        <v>0</v>
      </c>
      <c r="Q1289" s="206">
        <f t="shared" si="987"/>
        <v>0</v>
      </c>
      <c r="R1289" s="248">
        <f t="shared" si="987"/>
        <v>0</v>
      </c>
      <c r="S1289" s="204">
        <f t="shared" ref="S1289" si="988">SUM(S1290:S1296)</f>
        <v>0</v>
      </c>
      <c r="T1289" s="248">
        <f t="shared" si="987"/>
        <v>0</v>
      </c>
      <c r="U1289" s="204">
        <f t="shared" si="987"/>
        <v>0</v>
      </c>
      <c r="V1289" s="250">
        <f t="shared" si="980"/>
        <v>0</v>
      </c>
      <c r="W1289" s="204" t="str">
        <f t="shared" si="944"/>
        <v/>
      </c>
    </row>
    <row r="1290" spans="1:23" ht="26">
      <c r="A1290" s="23"/>
      <c r="B1290" s="18"/>
      <c r="C1290" s="129"/>
      <c r="D1290" s="9" t="s">
        <v>113</v>
      </c>
      <c r="E1290" s="74" t="s">
        <v>77</v>
      </c>
      <c r="F1290" s="192"/>
      <c r="G1290" s="193"/>
      <c r="H1290" s="193"/>
      <c r="I1290" s="193"/>
      <c r="J1290" s="194"/>
      <c r="K1290" s="192"/>
      <c r="L1290" s="194">
        <f t="shared" ref="L1290:L1296" si="989">K1290+L1203</f>
        <v>0</v>
      </c>
      <c r="M1290" s="192"/>
      <c r="N1290" s="194">
        <f t="shared" ref="N1290:N1296" si="990">M1290+N1203</f>
        <v>0</v>
      </c>
      <c r="O1290" s="192"/>
      <c r="P1290" s="194">
        <f t="shared" ref="P1290:P1296" si="991">O1290+P1203</f>
        <v>0</v>
      </c>
      <c r="Q1290" s="195">
        <f t="shared" ref="Q1290:Q1296" si="992">N1290+P1290</f>
        <v>0</v>
      </c>
      <c r="R1290" s="192"/>
      <c r="S1290" s="194">
        <f t="shared" ref="S1290:U1296" si="993">R1290+S1203</f>
        <v>0</v>
      </c>
      <c r="T1290" s="192"/>
      <c r="U1290" s="194">
        <f t="shared" si="993"/>
        <v>0</v>
      </c>
      <c r="V1290" s="196">
        <f t="shared" si="980"/>
        <v>0</v>
      </c>
      <c r="W1290" s="194" t="str">
        <f t="shared" ref="W1290:W1310" si="994">IF(L1290-N1290-U1290-V1290=0,"","Error")</f>
        <v/>
      </c>
    </row>
    <row r="1291" spans="1:23" ht="13">
      <c r="A1291" s="23"/>
      <c r="B1291" s="18"/>
      <c r="C1291" s="129"/>
      <c r="D1291" s="12" t="s">
        <v>112</v>
      </c>
      <c r="E1291" s="75" t="s">
        <v>72</v>
      </c>
      <c r="F1291" s="150"/>
      <c r="G1291" s="151"/>
      <c r="H1291" s="151"/>
      <c r="I1291" s="151"/>
      <c r="J1291" s="152"/>
      <c r="K1291" s="150"/>
      <c r="L1291" s="152">
        <f t="shared" si="989"/>
        <v>0</v>
      </c>
      <c r="M1291" s="150"/>
      <c r="N1291" s="152">
        <f t="shared" si="990"/>
        <v>0</v>
      </c>
      <c r="O1291" s="150"/>
      <c r="P1291" s="152">
        <f t="shared" si="991"/>
        <v>0</v>
      </c>
      <c r="Q1291" s="153">
        <f t="shared" si="992"/>
        <v>0</v>
      </c>
      <c r="R1291" s="150"/>
      <c r="S1291" s="152">
        <f t="shared" si="993"/>
        <v>0</v>
      </c>
      <c r="T1291" s="150"/>
      <c r="U1291" s="152">
        <f t="shared" si="993"/>
        <v>0</v>
      </c>
      <c r="V1291" s="154">
        <f t="shared" si="980"/>
        <v>0</v>
      </c>
      <c r="W1291" s="152" t="str">
        <f t="shared" si="994"/>
        <v/>
      </c>
    </row>
    <row r="1292" spans="1:23" ht="13">
      <c r="A1292" s="23"/>
      <c r="B1292" s="18"/>
      <c r="C1292" s="129"/>
      <c r="D1292" s="12" t="s">
        <v>111</v>
      </c>
      <c r="E1292" s="75" t="s">
        <v>74</v>
      </c>
      <c r="F1292" s="150"/>
      <c r="G1292" s="151"/>
      <c r="H1292" s="151"/>
      <c r="I1292" s="151"/>
      <c r="J1292" s="152"/>
      <c r="K1292" s="150"/>
      <c r="L1292" s="152">
        <f t="shared" si="989"/>
        <v>0</v>
      </c>
      <c r="M1292" s="150"/>
      <c r="N1292" s="152">
        <f t="shared" si="990"/>
        <v>0</v>
      </c>
      <c r="O1292" s="150"/>
      <c r="P1292" s="152">
        <f t="shared" si="991"/>
        <v>0</v>
      </c>
      <c r="Q1292" s="153">
        <f t="shared" si="992"/>
        <v>0</v>
      </c>
      <c r="R1292" s="150"/>
      <c r="S1292" s="152">
        <f t="shared" si="993"/>
        <v>0</v>
      </c>
      <c r="T1292" s="150"/>
      <c r="U1292" s="152">
        <f t="shared" si="993"/>
        <v>0</v>
      </c>
      <c r="V1292" s="154">
        <f t="shared" si="980"/>
        <v>0</v>
      </c>
      <c r="W1292" s="152" t="str">
        <f t="shared" si="994"/>
        <v/>
      </c>
    </row>
    <row r="1293" spans="1:23" ht="13">
      <c r="A1293" s="23"/>
      <c r="B1293" s="18"/>
      <c r="C1293" s="129"/>
      <c r="D1293" s="12" t="s">
        <v>110</v>
      </c>
      <c r="E1293" s="75" t="s">
        <v>69</v>
      </c>
      <c r="F1293" s="150"/>
      <c r="G1293" s="151"/>
      <c r="H1293" s="151"/>
      <c r="I1293" s="151"/>
      <c r="J1293" s="152"/>
      <c r="K1293" s="150"/>
      <c r="L1293" s="152">
        <f t="shared" si="989"/>
        <v>0</v>
      </c>
      <c r="M1293" s="150"/>
      <c r="N1293" s="152">
        <f t="shared" si="990"/>
        <v>0</v>
      </c>
      <c r="O1293" s="150"/>
      <c r="P1293" s="152">
        <f t="shared" si="991"/>
        <v>0</v>
      </c>
      <c r="Q1293" s="153">
        <f t="shared" si="992"/>
        <v>0</v>
      </c>
      <c r="R1293" s="150"/>
      <c r="S1293" s="152">
        <f t="shared" si="993"/>
        <v>0</v>
      </c>
      <c r="T1293" s="150"/>
      <c r="U1293" s="152">
        <f t="shared" si="993"/>
        <v>0</v>
      </c>
      <c r="V1293" s="154">
        <f t="shared" si="980"/>
        <v>0</v>
      </c>
      <c r="W1293" s="152" t="str">
        <f t="shared" si="994"/>
        <v/>
      </c>
    </row>
    <row r="1294" spans="1:23" ht="13">
      <c r="A1294" s="23"/>
      <c r="B1294" s="18"/>
      <c r="C1294" s="129"/>
      <c r="D1294" s="12" t="s">
        <v>109</v>
      </c>
      <c r="E1294" s="75" t="s">
        <v>70</v>
      </c>
      <c r="F1294" s="150"/>
      <c r="G1294" s="151"/>
      <c r="H1294" s="151"/>
      <c r="I1294" s="151"/>
      <c r="J1294" s="152"/>
      <c r="K1294" s="150"/>
      <c r="L1294" s="152">
        <f t="shared" si="989"/>
        <v>0</v>
      </c>
      <c r="M1294" s="150"/>
      <c r="N1294" s="152">
        <f t="shared" si="990"/>
        <v>0</v>
      </c>
      <c r="O1294" s="150"/>
      <c r="P1294" s="152">
        <f t="shared" si="991"/>
        <v>0</v>
      </c>
      <c r="Q1294" s="153">
        <f t="shared" si="992"/>
        <v>0</v>
      </c>
      <c r="R1294" s="150"/>
      <c r="S1294" s="152">
        <f t="shared" si="993"/>
        <v>0</v>
      </c>
      <c r="T1294" s="150"/>
      <c r="U1294" s="152">
        <f t="shared" si="993"/>
        <v>0</v>
      </c>
      <c r="V1294" s="154">
        <f t="shared" si="980"/>
        <v>0</v>
      </c>
      <c r="W1294" s="152" t="str">
        <f t="shared" si="994"/>
        <v/>
      </c>
    </row>
    <row r="1295" spans="1:23" ht="13">
      <c r="A1295" s="23"/>
      <c r="B1295" s="18"/>
      <c r="C1295" s="129"/>
      <c r="D1295" s="12" t="s">
        <v>108</v>
      </c>
      <c r="E1295" s="75" t="s">
        <v>71</v>
      </c>
      <c r="F1295" s="150"/>
      <c r="G1295" s="151"/>
      <c r="H1295" s="151"/>
      <c r="I1295" s="151"/>
      <c r="J1295" s="152"/>
      <c r="K1295" s="150"/>
      <c r="L1295" s="152">
        <f t="shared" si="989"/>
        <v>0</v>
      </c>
      <c r="M1295" s="150"/>
      <c r="N1295" s="152">
        <f t="shared" si="990"/>
        <v>0</v>
      </c>
      <c r="O1295" s="150"/>
      <c r="P1295" s="152">
        <f t="shared" si="991"/>
        <v>0</v>
      </c>
      <c r="Q1295" s="153">
        <f t="shared" si="992"/>
        <v>0</v>
      </c>
      <c r="R1295" s="150"/>
      <c r="S1295" s="152">
        <f t="shared" si="993"/>
        <v>0</v>
      </c>
      <c r="T1295" s="150"/>
      <c r="U1295" s="152">
        <f t="shared" si="993"/>
        <v>0</v>
      </c>
      <c r="V1295" s="154">
        <f t="shared" si="980"/>
        <v>0</v>
      </c>
      <c r="W1295" s="152" t="str">
        <f t="shared" si="994"/>
        <v/>
      </c>
    </row>
    <row r="1296" spans="1:23" ht="14" thickBot="1">
      <c r="A1296" s="23"/>
      <c r="B1296" s="24"/>
      <c r="C1296" s="140"/>
      <c r="D1296" s="30" t="s">
        <v>107</v>
      </c>
      <c r="E1296" s="76" t="s">
        <v>79</v>
      </c>
      <c r="F1296" s="238"/>
      <c r="G1296" s="239"/>
      <c r="H1296" s="239"/>
      <c r="I1296" s="239"/>
      <c r="J1296" s="240"/>
      <c r="K1296" s="238"/>
      <c r="L1296" s="240">
        <f t="shared" si="989"/>
        <v>0</v>
      </c>
      <c r="M1296" s="238"/>
      <c r="N1296" s="240">
        <f t="shared" si="990"/>
        <v>0</v>
      </c>
      <c r="O1296" s="238"/>
      <c r="P1296" s="240">
        <f t="shared" si="991"/>
        <v>0</v>
      </c>
      <c r="Q1296" s="241">
        <f t="shared" si="992"/>
        <v>0</v>
      </c>
      <c r="R1296" s="238"/>
      <c r="S1296" s="240">
        <f t="shared" si="993"/>
        <v>0</v>
      </c>
      <c r="T1296" s="238"/>
      <c r="U1296" s="240">
        <f t="shared" si="993"/>
        <v>0</v>
      </c>
      <c r="V1296" s="242">
        <f t="shared" si="980"/>
        <v>0</v>
      </c>
      <c r="W1296" s="240" t="str">
        <f t="shared" si="994"/>
        <v/>
      </c>
    </row>
    <row r="1297" spans="1:23" ht="14" thickBot="1">
      <c r="A1297" s="23"/>
      <c r="B1297" s="136">
        <v>7306</v>
      </c>
      <c r="C1297" s="139">
        <v>73066</v>
      </c>
      <c r="D1297" s="138" t="s">
        <v>106</v>
      </c>
      <c r="E1297" s="90"/>
      <c r="F1297" s="118"/>
      <c r="G1297" s="119">
        <f t="shared" ref="G1297:V1297" si="995">SUM(G1298:G1302)</f>
        <v>0</v>
      </c>
      <c r="H1297" s="119">
        <f t="shared" si="995"/>
        <v>0</v>
      </c>
      <c r="I1297" s="119">
        <f t="shared" si="995"/>
        <v>0</v>
      </c>
      <c r="J1297" s="120">
        <f t="shared" si="995"/>
        <v>0</v>
      </c>
      <c r="K1297" s="118">
        <f t="shared" si="995"/>
        <v>0</v>
      </c>
      <c r="L1297" s="120">
        <f t="shared" si="995"/>
        <v>0</v>
      </c>
      <c r="M1297" s="118">
        <f t="shared" si="995"/>
        <v>0</v>
      </c>
      <c r="N1297" s="120">
        <f t="shared" si="995"/>
        <v>0</v>
      </c>
      <c r="O1297" s="118">
        <f t="shared" si="995"/>
        <v>0</v>
      </c>
      <c r="P1297" s="120">
        <f t="shared" si="995"/>
        <v>0</v>
      </c>
      <c r="Q1297" s="121">
        <f t="shared" si="995"/>
        <v>0</v>
      </c>
      <c r="R1297" s="118">
        <f t="shared" si="995"/>
        <v>0</v>
      </c>
      <c r="S1297" s="120">
        <f t="shared" ref="S1297" si="996">SUM(S1298:S1302)</f>
        <v>0</v>
      </c>
      <c r="T1297" s="118">
        <f t="shared" si="995"/>
        <v>0</v>
      </c>
      <c r="U1297" s="120">
        <f t="shared" si="995"/>
        <v>0</v>
      </c>
      <c r="V1297" s="122">
        <f t="shared" si="995"/>
        <v>0</v>
      </c>
      <c r="W1297" s="120" t="str">
        <f t="shared" si="994"/>
        <v/>
      </c>
    </row>
    <row r="1298" spans="1:23" ht="13">
      <c r="A1298" s="23"/>
      <c r="B1298" s="18"/>
      <c r="C1298" s="127"/>
      <c r="D1298" s="137" t="s">
        <v>105</v>
      </c>
      <c r="E1298" s="86" t="s">
        <v>104</v>
      </c>
      <c r="F1298" s="192"/>
      <c r="G1298" s="193"/>
      <c r="H1298" s="193"/>
      <c r="I1298" s="193"/>
      <c r="J1298" s="194"/>
      <c r="K1298" s="192"/>
      <c r="L1298" s="194">
        <f t="shared" ref="L1298:L1305" si="997">K1298+L1211</f>
        <v>0</v>
      </c>
      <c r="M1298" s="192"/>
      <c r="N1298" s="194">
        <f t="shared" ref="N1298:N1305" si="998">M1298+N1211</f>
        <v>0</v>
      </c>
      <c r="O1298" s="192"/>
      <c r="P1298" s="194">
        <f t="shared" ref="P1298:P1305" si="999">O1298+P1211</f>
        <v>0</v>
      </c>
      <c r="Q1298" s="195">
        <f t="shared" ref="Q1298:Q1305" si="1000">N1298+P1298</f>
        <v>0</v>
      </c>
      <c r="R1298" s="192"/>
      <c r="S1298" s="194">
        <f t="shared" ref="S1298:U1305" si="1001">R1298+S1211</f>
        <v>0</v>
      </c>
      <c r="T1298" s="192"/>
      <c r="U1298" s="194">
        <f t="shared" si="1001"/>
        <v>0</v>
      </c>
      <c r="V1298" s="196">
        <f t="shared" ref="V1298:V1305" si="1002">L1298-N1298-U1298</f>
        <v>0</v>
      </c>
      <c r="W1298" s="194" t="str">
        <f t="shared" si="994"/>
        <v/>
      </c>
    </row>
    <row r="1299" spans="1:23" ht="26">
      <c r="A1299" s="23"/>
      <c r="B1299" s="18"/>
      <c r="C1299" s="127"/>
      <c r="D1299" s="6" t="s">
        <v>103</v>
      </c>
      <c r="E1299" s="60" t="s">
        <v>82</v>
      </c>
      <c r="F1299" s="150"/>
      <c r="G1299" s="151"/>
      <c r="H1299" s="151"/>
      <c r="I1299" s="151"/>
      <c r="J1299" s="152"/>
      <c r="K1299" s="150"/>
      <c r="L1299" s="152">
        <f t="shared" si="997"/>
        <v>0</v>
      </c>
      <c r="M1299" s="150"/>
      <c r="N1299" s="152">
        <f t="shared" si="998"/>
        <v>0</v>
      </c>
      <c r="O1299" s="150"/>
      <c r="P1299" s="152">
        <f t="shared" si="999"/>
        <v>0</v>
      </c>
      <c r="Q1299" s="153">
        <f t="shared" si="1000"/>
        <v>0</v>
      </c>
      <c r="R1299" s="150"/>
      <c r="S1299" s="152">
        <f t="shared" si="1001"/>
        <v>0</v>
      </c>
      <c r="T1299" s="150"/>
      <c r="U1299" s="152">
        <f t="shared" si="1001"/>
        <v>0</v>
      </c>
      <c r="V1299" s="154">
        <f t="shared" si="1002"/>
        <v>0</v>
      </c>
      <c r="W1299" s="152" t="str">
        <f t="shared" si="994"/>
        <v/>
      </c>
    </row>
    <row r="1300" spans="1:23" ht="13">
      <c r="A1300" s="23"/>
      <c r="B1300" s="18"/>
      <c r="C1300" s="127"/>
      <c r="D1300" s="7" t="s">
        <v>102</v>
      </c>
      <c r="E1300" s="61" t="s">
        <v>81</v>
      </c>
      <c r="F1300" s="197"/>
      <c r="G1300" s="198"/>
      <c r="H1300" s="198"/>
      <c r="I1300" s="198"/>
      <c r="J1300" s="199"/>
      <c r="K1300" s="197"/>
      <c r="L1300" s="199">
        <f t="shared" si="997"/>
        <v>0</v>
      </c>
      <c r="M1300" s="197"/>
      <c r="N1300" s="199">
        <f t="shared" si="998"/>
        <v>0</v>
      </c>
      <c r="O1300" s="197"/>
      <c r="P1300" s="199">
        <f t="shared" si="999"/>
        <v>0</v>
      </c>
      <c r="Q1300" s="200">
        <f t="shared" si="1000"/>
        <v>0</v>
      </c>
      <c r="R1300" s="197"/>
      <c r="S1300" s="199">
        <f t="shared" si="1001"/>
        <v>0</v>
      </c>
      <c r="T1300" s="197"/>
      <c r="U1300" s="199">
        <f t="shared" si="1001"/>
        <v>0</v>
      </c>
      <c r="V1300" s="201">
        <f t="shared" si="1002"/>
        <v>0</v>
      </c>
      <c r="W1300" s="199" t="str">
        <f t="shared" si="994"/>
        <v/>
      </c>
    </row>
    <row r="1301" spans="1:23" ht="13">
      <c r="A1301" s="23"/>
      <c r="B1301" s="18"/>
      <c r="C1301" s="127"/>
      <c r="D1301" s="7" t="s">
        <v>101</v>
      </c>
      <c r="E1301" s="61" t="s">
        <v>83</v>
      </c>
      <c r="F1301" s="197"/>
      <c r="G1301" s="198"/>
      <c r="H1301" s="198"/>
      <c r="I1301" s="198"/>
      <c r="J1301" s="199"/>
      <c r="K1301" s="197"/>
      <c r="L1301" s="199">
        <f t="shared" si="997"/>
        <v>0</v>
      </c>
      <c r="M1301" s="197"/>
      <c r="N1301" s="199">
        <f t="shared" si="998"/>
        <v>0</v>
      </c>
      <c r="O1301" s="197"/>
      <c r="P1301" s="199">
        <f t="shared" si="999"/>
        <v>0</v>
      </c>
      <c r="Q1301" s="200">
        <f t="shared" si="1000"/>
        <v>0</v>
      </c>
      <c r="R1301" s="197"/>
      <c r="S1301" s="199">
        <f t="shared" si="1001"/>
        <v>0</v>
      </c>
      <c r="T1301" s="197"/>
      <c r="U1301" s="199">
        <f t="shared" si="1001"/>
        <v>0</v>
      </c>
      <c r="V1301" s="201">
        <f t="shared" si="1002"/>
        <v>0</v>
      </c>
      <c r="W1301" s="199" t="str">
        <f t="shared" si="994"/>
        <v/>
      </c>
    </row>
    <row r="1302" spans="1:23" ht="14" thickBot="1">
      <c r="A1302" s="23"/>
      <c r="B1302" s="24"/>
      <c r="C1302" s="130"/>
      <c r="D1302" s="28" t="s">
        <v>100</v>
      </c>
      <c r="E1302" s="69" t="s">
        <v>80</v>
      </c>
      <c r="F1302" s="238"/>
      <c r="G1302" s="239"/>
      <c r="H1302" s="239"/>
      <c r="I1302" s="239"/>
      <c r="J1302" s="240"/>
      <c r="K1302" s="238"/>
      <c r="L1302" s="240">
        <f t="shared" si="997"/>
        <v>0</v>
      </c>
      <c r="M1302" s="238"/>
      <c r="N1302" s="240">
        <f t="shared" si="998"/>
        <v>0</v>
      </c>
      <c r="O1302" s="238"/>
      <c r="P1302" s="240">
        <f t="shared" si="999"/>
        <v>0</v>
      </c>
      <c r="Q1302" s="241">
        <f t="shared" si="1000"/>
        <v>0</v>
      </c>
      <c r="R1302" s="238"/>
      <c r="S1302" s="240">
        <f t="shared" si="1001"/>
        <v>0</v>
      </c>
      <c r="T1302" s="238"/>
      <c r="U1302" s="240">
        <f t="shared" si="1001"/>
        <v>0</v>
      </c>
      <c r="V1302" s="242">
        <f t="shared" si="1002"/>
        <v>0</v>
      </c>
      <c r="W1302" s="240" t="str">
        <f t="shared" si="994"/>
        <v/>
      </c>
    </row>
    <row r="1303" spans="1:23" ht="13">
      <c r="A1303" s="15"/>
      <c r="B1303" s="19" t="s">
        <v>205</v>
      </c>
      <c r="C1303" s="20">
        <v>73071</v>
      </c>
      <c r="D1303" s="16" t="s">
        <v>99</v>
      </c>
      <c r="E1303" s="77" t="s">
        <v>98</v>
      </c>
      <c r="F1303" s="97"/>
      <c r="G1303" s="98"/>
      <c r="H1303" s="98"/>
      <c r="I1303" s="98"/>
      <c r="J1303" s="99"/>
      <c r="K1303" s="97"/>
      <c r="L1303" s="99">
        <f t="shared" si="997"/>
        <v>0</v>
      </c>
      <c r="M1303" s="97"/>
      <c r="N1303" s="99">
        <f t="shared" si="998"/>
        <v>0</v>
      </c>
      <c r="O1303" s="97"/>
      <c r="P1303" s="99">
        <f t="shared" si="999"/>
        <v>0</v>
      </c>
      <c r="Q1303" s="100">
        <f t="shared" si="1000"/>
        <v>0</v>
      </c>
      <c r="R1303" s="97"/>
      <c r="S1303" s="99">
        <f t="shared" si="1001"/>
        <v>0</v>
      </c>
      <c r="T1303" s="97"/>
      <c r="U1303" s="99">
        <f t="shared" si="1001"/>
        <v>0</v>
      </c>
      <c r="V1303" s="101">
        <f t="shared" si="1002"/>
        <v>0</v>
      </c>
      <c r="W1303" s="99" t="str">
        <f t="shared" si="994"/>
        <v/>
      </c>
    </row>
    <row r="1304" spans="1:23" ht="13">
      <c r="A1304" s="15"/>
      <c r="B1304" s="18"/>
      <c r="C1304" s="21">
        <v>73072</v>
      </c>
      <c r="D1304" s="22" t="s">
        <v>97</v>
      </c>
      <c r="E1304" s="62" t="s">
        <v>96</v>
      </c>
      <c r="F1304" s="102"/>
      <c r="G1304" s="103"/>
      <c r="H1304" s="103"/>
      <c r="I1304" s="103"/>
      <c r="J1304" s="104"/>
      <c r="K1304" s="102"/>
      <c r="L1304" s="124">
        <f t="shared" si="997"/>
        <v>0</v>
      </c>
      <c r="M1304" s="102"/>
      <c r="N1304" s="124">
        <f t="shared" si="998"/>
        <v>0</v>
      </c>
      <c r="O1304" s="102"/>
      <c r="P1304" s="104">
        <f t="shared" si="999"/>
        <v>0</v>
      </c>
      <c r="Q1304" s="105">
        <f t="shared" si="1000"/>
        <v>0</v>
      </c>
      <c r="R1304" s="102"/>
      <c r="S1304" s="104">
        <f t="shared" si="1001"/>
        <v>0</v>
      </c>
      <c r="T1304" s="102"/>
      <c r="U1304" s="104">
        <f t="shared" si="1001"/>
        <v>0</v>
      </c>
      <c r="V1304" s="106">
        <f t="shared" si="1002"/>
        <v>0</v>
      </c>
      <c r="W1304" s="104" t="str">
        <f t="shared" si="994"/>
        <v/>
      </c>
    </row>
    <row r="1305" spans="1:23" ht="14" thickBot="1">
      <c r="A1305" s="15"/>
      <c r="B1305" s="18"/>
      <c r="C1305" s="131">
        <v>73073</v>
      </c>
      <c r="D1305" s="82" t="s">
        <v>95</v>
      </c>
      <c r="E1305" s="132" t="s">
        <v>94</v>
      </c>
      <c r="F1305" s="168"/>
      <c r="G1305" s="169"/>
      <c r="H1305" s="169"/>
      <c r="I1305" s="169"/>
      <c r="J1305" s="170"/>
      <c r="K1305" s="168"/>
      <c r="L1305" s="170">
        <f t="shared" si="997"/>
        <v>0</v>
      </c>
      <c r="M1305" s="168"/>
      <c r="N1305" s="170">
        <f t="shared" si="998"/>
        <v>0</v>
      </c>
      <c r="O1305" s="168"/>
      <c r="P1305" s="170">
        <f t="shared" si="999"/>
        <v>0</v>
      </c>
      <c r="Q1305" s="171">
        <f t="shared" si="1000"/>
        <v>0</v>
      </c>
      <c r="R1305" s="168"/>
      <c r="S1305" s="170">
        <f t="shared" si="1001"/>
        <v>0</v>
      </c>
      <c r="T1305" s="168"/>
      <c r="U1305" s="170">
        <f t="shared" si="1001"/>
        <v>0</v>
      </c>
      <c r="V1305" s="263">
        <f t="shared" si="1002"/>
        <v>0</v>
      </c>
      <c r="W1305" s="170" t="str">
        <f t="shared" si="994"/>
        <v/>
      </c>
    </row>
    <row r="1306" spans="1:23" ht="14" thickBot="1">
      <c r="A1306" s="23"/>
      <c r="B1306" s="15"/>
      <c r="C1306" s="139">
        <v>73087</v>
      </c>
      <c r="D1306" s="135" t="s">
        <v>93</v>
      </c>
      <c r="E1306" s="89"/>
      <c r="F1306" s="118"/>
      <c r="G1306" s="119">
        <f t="shared" ref="G1306:V1306" si="1003">G1307</f>
        <v>0</v>
      </c>
      <c r="H1306" s="119">
        <f t="shared" si="1003"/>
        <v>0</v>
      </c>
      <c r="I1306" s="119">
        <f t="shared" si="1003"/>
        <v>0</v>
      </c>
      <c r="J1306" s="120">
        <f t="shared" si="1003"/>
        <v>0</v>
      </c>
      <c r="K1306" s="118">
        <f t="shared" si="1003"/>
        <v>0</v>
      </c>
      <c r="L1306" s="120">
        <f t="shared" si="1003"/>
        <v>0</v>
      </c>
      <c r="M1306" s="118">
        <f t="shared" si="1003"/>
        <v>0</v>
      </c>
      <c r="N1306" s="120">
        <f t="shared" si="1003"/>
        <v>0</v>
      </c>
      <c r="O1306" s="118">
        <f t="shared" si="1003"/>
        <v>0</v>
      </c>
      <c r="P1306" s="120">
        <f t="shared" si="1003"/>
        <v>0</v>
      </c>
      <c r="Q1306" s="121">
        <f t="shared" si="1003"/>
        <v>0</v>
      </c>
      <c r="R1306" s="118">
        <f t="shared" si="1003"/>
        <v>0</v>
      </c>
      <c r="S1306" s="120">
        <f t="shared" si="1003"/>
        <v>0</v>
      </c>
      <c r="T1306" s="118">
        <f t="shared" si="1003"/>
        <v>0</v>
      </c>
      <c r="U1306" s="120">
        <f t="shared" si="1003"/>
        <v>0</v>
      </c>
      <c r="V1306" s="122">
        <f t="shared" si="1003"/>
        <v>0</v>
      </c>
      <c r="W1306" s="120" t="str">
        <f t="shared" si="994"/>
        <v/>
      </c>
    </row>
    <row r="1307" spans="1:23" ht="13">
      <c r="A1307" s="23"/>
      <c r="B1307" s="18"/>
      <c r="C1307" s="129"/>
      <c r="D1307" s="133" t="s">
        <v>92</v>
      </c>
      <c r="E1307" s="134" t="s">
        <v>91</v>
      </c>
      <c r="F1307" s="256"/>
      <c r="G1307" s="264">
        <f>SUM(G1308:G1309)</f>
        <v>0</v>
      </c>
      <c r="H1307" s="264">
        <f>SUM(H1308:H1309)</f>
        <v>0</v>
      </c>
      <c r="I1307" s="264">
        <f>SUM(I1308:I1309)</f>
        <v>0</v>
      </c>
      <c r="J1307" s="165">
        <f>SUM(J1308:J1309)</f>
        <v>0</v>
      </c>
      <c r="K1307" s="256">
        <f>SUM(K1308:K1309)</f>
        <v>0</v>
      </c>
      <c r="L1307" s="165">
        <f t="shared" ref="L1307:U1307" si="1004">SUM(L1308:L1309)</f>
        <v>0</v>
      </c>
      <c r="M1307" s="256">
        <f t="shared" si="1004"/>
        <v>0</v>
      </c>
      <c r="N1307" s="165">
        <f t="shared" si="1004"/>
        <v>0</v>
      </c>
      <c r="O1307" s="256">
        <f t="shared" si="1004"/>
        <v>0</v>
      </c>
      <c r="P1307" s="165">
        <f t="shared" si="1004"/>
        <v>0</v>
      </c>
      <c r="Q1307" s="166">
        <f t="shared" si="1004"/>
        <v>0</v>
      </c>
      <c r="R1307" s="256">
        <f t="shared" si="1004"/>
        <v>0</v>
      </c>
      <c r="S1307" s="165">
        <f t="shared" ref="S1307" si="1005">SUM(S1308:S1309)</f>
        <v>0</v>
      </c>
      <c r="T1307" s="256">
        <f t="shared" si="1004"/>
        <v>0</v>
      </c>
      <c r="U1307" s="165">
        <f t="shared" si="1004"/>
        <v>0</v>
      </c>
      <c r="V1307" s="265">
        <f>L1307-N1307-U1307</f>
        <v>0</v>
      </c>
      <c r="W1307" s="165" t="str">
        <f t="shared" si="994"/>
        <v/>
      </c>
    </row>
    <row r="1308" spans="1:23" ht="13">
      <c r="A1308" s="23"/>
      <c r="B1308" s="18"/>
      <c r="C1308" s="127"/>
      <c r="D1308" s="14" t="s">
        <v>90</v>
      </c>
      <c r="E1308" s="59" t="s">
        <v>84</v>
      </c>
      <c r="F1308" s="192"/>
      <c r="G1308" s="193"/>
      <c r="H1308" s="193"/>
      <c r="I1308" s="193"/>
      <c r="J1308" s="194"/>
      <c r="K1308" s="192"/>
      <c r="L1308" s="194">
        <f>K1308+L1221</f>
        <v>0</v>
      </c>
      <c r="M1308" s="192"/>
      <c r="N1308" s="194">
        <f>M1308+N1221</f>
        <v>0</v>
      </c>
      <c r="O1308" s="192"/>
      <c r="P1308" s="194">
        <f>O1308+P1221</f>
        <v>0</v>
      </c>
      <c r="Q1308" s="195">
        <f>N1308+P1308</f>
        <v>0</v>
      </c>
      <c r="R1308" s="192"/>
      <c r="S1308" s="194">
        <f>R1308+S1221</f>
        <v>0</v>
      </c>
      <c r="T1308" s="192"/>
      <c r="U1308" s="194">
        <f>T1308+U1221</f>
        <v>0</v>
      </c>
      <c r="V1308" s="196">
        <f>L1308-N1308-U1308</f>
        <v>0</v>
      </c>
      <c r="W1308" s="194" t="str">
        <f t="shared" si="994"/>
        <v/>
      </c>
    </row>
    <row r="1309" spans="1:23" ht="14" thickBot="1">
      <c r="A1309" s="27"/>
      <c r="B1309" s="24"/>
      <c r="C1309" s="130"/>
      <c r="D1309" s="28" t="s">
        <v>89</v>
      </c>
      <c r="E1309" s="69" t="s">
        <v>85</v>
      </c>
      <c r="F1309" s="238"/>
      <c r="G1309" s="239"/>
      <c r="H1309" s="239"/>
      <c r="I1309" s="239"/>
      <c r="J1309" s="240"/>
      <c r="K1309" s="238"/>
      <c r="L1309" s="240">
        <f>K1309+L1222</f>
        <v>0</v>
      </c>
      <c r="M1309" s="238"/>
      <c r="N1309" s="240">
        <f>M1309+N1222</f>
        <v>0</v>
      </c>
      <c r="O1309" s="238"/>
      <c r="P1309" s="240">
        <f>O1309+P1222</f>
        <v>0</v>
      </c>
      <c r="Q1309" s="241">
        <f>N1309+P1309</f>
        <v>0</v>
      </c>
      <c r="R1309" s="238"/>
      <c r="S1309" s="240">
        <f>R1309+S1222</f>
        <v>0</v>
      </c>
      <c r="T1309" s="238"/>
      <c r="U1309" s="240">
        <f>T1309+U1222</f>
        <v>0</v>
      </c>
      <c r="V1309" s="242">
        <f>L1309-N1309-U1309</f>
        <v>0</v>
      </c>
      <c r="W1309" s="240" t="str">
        <f t="shared" si="994"/>
        <v/>
      </c>
    </row>
    <row r="1310" spans="1:23" ht="14" thickBot="1">
      <c r="A1310" s="78" t="s">
        <v>203</v>
      </c>
      <c r="B1310" s="79" t="s">
        <v>204</v>
      </c>
      <c r="C1310" s="95">
        <v>76981</v>
      </c>
      <c r="D1310" s="96" t="s">
        <v>88</v>
      </c>
      <c r="E1310" s="90" t="s">
        <v>87</v>
      </c>
      <c r="F1310" s="118"/>
      <c r="G1310" s="257"/>
      <c r="H1310" s="257"/>
      <c r="I1310" s="257"/>
      <c r="J1310" s="258"/>
      <c r="K1310" s="118"/>
      <c r="L1310" s="258">
        <f>K1310+L1223</f>
        <v>0</v>
      </c>
      <c r="M1310" s="118"/>
      <c r="N1310" s="258">
        <f>M1310+N1223</f>
        <v>0</v>
      </c>
      <c r="O1310" s="118"/>
      <c r="P1310" s="258">
        <f>O1310+P1223</f>
        <v>0</v>
      </c>
      <c r="Q1310" s="121">
        <f>N1310+P1310</f>
        <v>0</v>
      </c>
      <c r="R1310" s="118"/>
      <c r="S1310" s="258">
        <f>R1310+S1223</f>
        <v>0</v>
      </c>
      <c r="T1310" s="118"/>
      <c r="U1310" s="258">
        <f>T1310+U1223</f>
        <v>0</v>
      </c>
      <c r="V1310" s="122">
        <f>L1310-N1310-U1310</f>
        <v>0</v>
      </c>
      <c r="W1310" s="258" t="str">
        <f t="shared" si="994"/>
        <v/>
      </c>
    </row>
    <row r="1311" spans="1:23" ht="13" thickBot="1">
      <c r="A1311" s="293">
        <f>A1224+1</f>
        <v>45306</v>
      </c>
      <c r="B1311" s="294"/>
      <c r="C1311" s="294"/>
      <c r="D1311" s="294"/>
      <c r="E1311" s="294"/>
      <c r="F1311" s="295"/>
      <c r="G1311" s="156">
        <f t="shared" ref="G1311:O1311" si="1006">SUM(G1312:G1317,G1318,G1330:G1339,G1340,G1341,G1347:G1351,G1352,G1353,G1367,G1384,G1390:G1392,G1393,G1397)</f>
        <v>0</v>
      </c>
      <c r="H1311" s="156">
        <f t="shared" si="1006"/>
        <v>0</v>
      </c>
      <c r="I1311" s="156">
        <f t="shared" si="1006"/>
        <v>0</v>
      </c>
      <c r="J1311" s="157">
        <f t="shared" si="1006"/>
        <v>0</v>
      </c>
      <c r="K1311" s="155">
        <f t="shared" si="1006"/>
        <v>0</v>
      </c>
      <c r="L1311" s="157">
        <f t="shared" si="1006"/>
        <v>0</v>
      </c>
      <c r="M1311" s="155">
        <f t="shared" si="1006"/>
        <v>0</v>
      </c>
      <c r="N1311" s="157">
        <f t="shared" si="1006"/>
        <v>0</v>
      </c>
      <c r="O1311" s="155">
        <f t="shared" si="1006"/>
        <v>0</v>
      </c>
      <c r="P1311" s="157">
        <f t="shared" ref="P1311:V1311" si="1007">SUM(P1312:P1317,P1318,P1330:P1339,P1340,P1341,P1347:P1351,P1352,P1353,P1367,P1384,P1390:P1392,P1393,P1397)</f>
        <v>0</v>
      </c>
      <c r="Q1311" s="158">
        <f t="shared" si="1007"/>
        <v>0</v>
      </c>
      <c r="R1311" s="155">
        <f t="shared" si="1007"/>
        <v>0</v>
      </c>
      <c r="S1311" s="157">
        <f t="shared" ref="S1311" si="1008">SUM(S1312:S1317,S1318,S1330:S1339,S1340,S1341,S1347:S1351,S1352,S1353,S1367,S1384,S1390:S1392,S1393,S1397)</f>
        <v>0</v>
      </c>
      <c r="T1311" s="155">
        <f t="shared" si="1007"/>
        <v>0</v>
      </c>
      <c r="U1311" s="157">
        <f t="shared" si="1007"/>
        <v>0</v>
      </c>
      <c r="V1311" s="159">
        <f t="shared" si="1007"/>
        <v>0</v>
      </c>
      <c r="W1311" s="157" t="str">
        <f>IF(L1311-N1311-U1311-V1311=0,"","Error")</f>
        <v/>
      </c>
    </row>
    <row r="1312" spans="1:23" ht="13">
      <c r="A1312" s="25" t="s">
        <v>200</v>
      </c>
      <c r="B1312" s="29">
        <v>7002</v>
      </c>
      <c r="C1312" s="20">
        <v>70025</v>
      </c>
      <c r="D1312" s="16" t="s">
        <v>5</v>
      </c>
      <c r="E1312" s="49" t="s">
        <v>6</v>
      </c>
      <c r="F1312" s="123"/>
      <c r="G1312" s="98"/>
      <c r="H1312" s="98"/>
      <c r="I1312" s="98"/>
      <c r="J1312" s="99"/>
      <c r="K1312" s="97"/>
      <c r="L1312" s="99">
        <f t="shared" ref="L1312:L1317" si="1009">K1312+L1225</f>
        <v>0</v>
      </c>
      <c r="M1312" s="97"/>
      <c r="N1312" s="99">
        <f t="shared" ref="N1312:N1317" si="1010">M1312+N1225</f>
        <v>0</v>
      </c>
      <c r="O1312" s="97"/>
      <c r="P1312" s="99">
        <f t="shared" ref="P1312:P1317" si="1011">O1312+P1225</f>
        <v>0</v>
      </c>
      <c r="Q1312" s="100">
        <f t="shared" ref="Q1312:Q1317" si="1012">N1312+P1312</f>
        <v>0</v>
      </c>
      <c r="R1312" s="97"/>
      <c r="S1312" s="99">
        <f t="shared" ref="S1312:U1317" si="1013">R1312+S1225</f>
        <v>0</v>
      </c>
      <c r="T1312" s="97"/>
      <c r="U1312" s="99">
        <f t="shared" si="1013"/>
        <v>0</v>
      </c>
      <c r="V1312" s="101">
        <f t="shared" ref="V1312:V1317" si="1014">L1312-N1312-U1312</f>
        <v>0</v>
      </c>
      <c r="W1312" s="99" t="str">
        <f>IF(L1312-N1312-U1312-V1312=0,"","Error")</f>
        <v/>
      </c>
    </row>
    <row r="1313" spans="1:23" ht="13">
      <c r="A1313" s="15"/>
      <c r="B1313" s="18"/>
      <c r="C1313" s="21">
        <v>70026</v>
      </c>
      <c r="D1313" s="22" t="s">
        <v>7</v>
      </c>
      <c r="E1313" s="50" t="s">
        <v>8</v>
      </c>
      <c r="F1313" s="102"/>
      <c r="G1313" s="103"/>
      <c r="H1313" s="103"/>
      <c r="I1313" s="103"/>
      <c r="J1313" s="104"/>
      <c r="K1313" s="102"/>
      <c r="L1313" s="104">
        <f t="shared" si="1009"/>
        <v>0</v>
      </c>
      <c r="M1313" s="102"/>
      <c r="N1313" s="104">
        <f t="shared" si="1010"/>
        <v>0</v>
      </c>
      <c r="O1313" s="102"/>
      <c r="P1313" s="104">
        <f t="shared" si="1011"/>
        <v>0</v>
      </c>
      <c r="Q1313" s="105">
        <f t="shared" si="1012"/>
        <v>0</v>
      </c>
      <c r="R1313" s="102"/>
      <c r="S1313" s="104">
        <f t="shared" si="1013"/>
        <v>0</v>
      </c>
      <c r="T1313" s="102"/>
      <c r="U1313" s="104">
        <f t="shared" si="1013"/>
        <v>0</v>
      </c>
      <c r="V1313" s="106">
        <f t="shared" si="1014"/>
        <v>0</v>
      </c>
      <c r="W1313" s="104" t="str">
        <f t="shared" ref="W1313:W1376" si="1015">IF(L1313-N1313-U1313-V1313=0,"","Error")</f>
        <v/>
      </c>
    </row>
    <row r="1314" spans="1:23" ht="14" thickBot="1">
      <c r="A1314" s="15"/>
      <c r="B1314" s="24"/>
      <c r="C1314" s="55">
        <v>70027</v>
      </c>
      <c r="D1314" s="56" t="s">
        <v>9</v>
      </c>
      <c r="E1314" s="57" t="s">
        <v>10</v>
      </c>
      <c r="F1314" s="107"/>
      <c r="G1314" s="108"/>
      <c r="H1314" s="108"/>
      <c r="I1314" s="108"/>
      <c r="J1314" s="109"/>
      <c r="K1314" s="107"/>
      <c r="L1314" s="109">
        <f t="shared" si="1009"/>
        <v>0</v>
      </c>
      <c r="M1314" s="107"/>
      <c r="N1314" s="109">
        <f t="shared" si="1010"/>
        <v>0</v>
      </c>
      <c r="O1314" s="107"/>
      <c r="P1314" s="109">
        <f t="shared" si="1011"/>
        <v>0</v>
      </c>
      <c r="Q1314" s="110">
        <f t="shared" si="1012"/>
        <v>0</v>
      </c>
      <c r="R1314" s="107"/>
      <c r="S1314" s="109">
        <f t="shared" si="1013"/>
        <v>0</v>
      </c>
      <c r="T1314" s="107"/>
      <c r="U1314" s="109">
        <f t="shared" si="1013"/>
        <v>0</v>
      </c>
      <c r="V1314" s="111">
        <f t="shared" si="1014"/>
        <v>0</v>
      </c>
      <c r="W1314" s="109" t="str">
        <f t="shared" si="1015"/>
        <v/>
      </c>
    </row>
    <row r="1315" spans="1:23" ht="13">
      <c r="A1315" s="15"/>
      <c r="B1315" s="29">
        <v>7003</v>
      </c>
      <c r="C1315" s="20">
        <v>70032</v>
      </c>
      <c r="D1315" s="16" t="s">
        <v>11</v>
      </c>
      <c r="E1315" s="49" t="s">
        <v>12</v>
      </c>
      <c r="F1315" s="97"/>
      <c r="G1315" s="98"/>
      <c r="H1315" s="98"/>
      <c r="I1315" s="98"/>
      <c r="J1315" s="99"/>
      <c r="K1315" s="97"/>
      <c r="L1315" s="99">
        <f t="shared" si="1009"/>
        <v>0</v>
      </c>
      <c r="M1315" s="97"/>
      <c r="N1315" s="99">
        <f t="shared" si="1010"/>
        <v>0</v>
      </c>
      <c r="O1315" s="97"/>
      <c r="P1315" s="99">
        <f t="shared" si="1011"/>
        <v>0</v>
      </c>
      <c r="Q1315" s="100">
        <f t="shared" si="1012"/>
        <v>0</v>
      </c>
      <c r="R1315" s="97"/>
      <c r="S1315" s="99">
        <f t="shared" si="1013"/>
        <v>0</v>
      </c>
      <c r="T1315" s="97"/>
      <c r="U1315" s="99">
        <f t="shared" si="1013"/>
        <v>0</v>
      </c>
      <c r="V1315" s="101">
        <f t="shared" si="1014"/>
        <v>0</v>
      </c>
      <c r="W1315" s="99" t="str">
        <f t="shared" si="1015"/>
        <v/>
      </c>
    </row>
    <row r="1316" spans="1:23" ht="14" thickBot="1">
      <c r="A1316" s="15"/>
      <c r="B1316" s="24"/>
      <c r="C1316" s="55">
        <v>70033</v>
      </c>
      <c r="D1316" s="56" t="s">
        <v>13</v>
      </c>
      <c r="E1316" s="57" t="s">
        <v>14</v>
      </c>
      <c r="F1316" s="107"/>
      <c r="G1316" s="108"/>
      <c r="H1316" s="108"/>
      <c r="I1316" s="108"/>
      <c r="J1316" s="109"/>
      <c r="K1316" s="107"/>
      <c r="L1316" s="109">
        <f t="shared" si="1009"/>
        <v>0</v>
      </c>
      <c r="M1316" s="107"/>
      <c r="N1316" s="109">
        <f t="shared" si="1010"/>
        <v>0</v>
      </c>
      <c r="O1316" s="107"/>
      <c r="P1316" s="109">
        <f t="shared" si="1011"/>
        <v>0</v>
      </c>
      <c r="Q1316" s="110">
        <f t="shared" si="1012"/>
        <v>0</v>
      </c>
      <c r="R1316" s="107"/>
      <c r="S1316" s="109">
        <f t="shared" si="1013"/>
        <v>0</v>
      </c>
      <c r="T1316" s="107"/>
      <c r="U1316" s="109">
        <f t="shared" si="1013"/>
        <v>0</v>
      </c>
      <c r="V1316" s="111">
        <f t="shared" si="1014"/>
        <v>0</v>
      </c>
      <c r="W1316" s="109" t="str">
        <f t="shared" si="1015"/>
        <v/>
      </c>
    </row>
    <row r="1317" spans="1:23" ht="14" thickBot="1">
      <c r="A1317" s="25" t="s">
        <v>202</v>
      </c>
      <c r="B1317" s="29">
        <v>7100</v>
      </c>
      <c r="C1317" s="125">
        <v>71001</v>
      </c>
      <c r="D1317" s="39" t="s">
        <v>15</v>
      </c>
      <c r="E1317" s="51" t="s">
        <v>16</v>
      </c>
      <c r="F1317" s="116"/>
      <c r="G1317" s="113"/>
      <c r="H1317" s="113"/>
      <c r="I1317" s="113"/>
      <c r="J1317" s="114"/>
      <c r="K1317" s="116"/>
      <c r="L1317" s="114">
        <f t="shared" si="1009"/>
        <v>0</v>
      </c>
      <c r="M1317" s="116"/>
      <c r="N1317" s="114">
        <f t="shared" si="1010"/>
        <v>0</v>
      </c>
      <c r="O1317" s="116"/>
      <c r="P1317" s="114">
        <f t="shared" si="1011"/>
        <v>0</v>
      </c>
      <c r="Q1317" s="115">
        <f t="shared" si="1012"/>
        <v>0</v>
      </c>
      <c r="R1317" s="116"/>
      <c r="S1317" s="114">
        <f t="shared" si="1013"/>
        <v>0</v>
      </c>
      <c r="T1317" s="116"/>
      <c r="U1317" s="114">
        <f t="shared" si="1013"/>
        <v>0</v>
      </c>
      <c r="V1317" s="117">
        <f t="shared" si="1014"/>
        <v>0</v>
      </c>
      <c r="W1317" s="114" t="str">
        <f t="shared" si="1015"/>
        <v/>
      </c>
    </row>
    <row r="1318" spans="1:23" ht="14" thickBot="1">
      <c r="A1318" s="23"/>
      <c r="B1318" s="18"/>
      <c r="C1318" s="129"/>
      <c r="D1318" s="91" t="s">
        <v>166</v>
      </c>
      <c r="E1318" s="92"/>
      <c r="F1318" s="160"/>
      <c r="G1318" s="161">
        <f t="shared" ref="G1318:O1318" si="1016">G1319+G1320+G1321+G1329</f>
        <v>0</v>
      </c>
      <c r="H1318" s="161">
        <f t="shared" si="1016"/>
        <v>0</v>
      </c>
      <c r="I1318" s="161">
        <f t="shared" si="1016"/>
        <v>0</v>
      </c>
      <c r="J1318" s="120">
        <f t="shared" si="1016"/>
        <v>0</v>
      </c>
      <c r="K1318" s="160">
        <f t="shared" si="1016"/>
        <v>0</v>
      </c>
      <c r="L1318" s="120">
        <f t="shared" si="1016"/>
        <v>0</v>
      </c>
      <c r="M1318" s="160">
        <f t="shared" si="1016"/>
        <v>0</v>
      </c>
      <c r="N1318" s="120">
        <f t="shared" si="1016"/>
        <v>0</v>
      </c>
      <c r="O1318" s="160">
        <f t="shared" si="1016"/>
        <v>0</v>
      </c>
      <c r="P1318" s="120">
        <f t="shared" ref="P1318:V1318" si="1017">P1319+P1320+P1321+P1329</f>
        <v>0</v>
      </c>
      <c r="Q1318" s="121">
        <f t="shared" si="1017"/>
        <v>0</v>
      </c>
      <c r="R1318" s="160">
        <f t="shared" si="1017"/>
        <v>0</v>
      </c>
      <c r="S1318" s="120">
        <f t="shared" ref="S1318" si="1018">S1319+S1320+S1321+S1329</f>
        <v>0</v>
      </c>
      <c r="T1318" s="160">
        <f t="shared" si="1017"/>
        <v>0</v>
      </c>
      <c r="U1318" s="120">
        <f t="shared" si="1017"/>
        <v>0</v>
      </c>
      <c r="V1318" s="162">
        <f t="shared" si="1017"/>
        <v>0</v>
      </c>
      <c r="W1318" s="120" t="str">
        <f t="shared" si="1015"/>
        <v/>
      </c>
    </row>
    <row r="1319" spans="1:23" ht="13">
      <c r="A1319" s="23"/>
      <c r="B1319" s="18"/>
      <c r="C1319" s="129"/>
      <c r="D1319" s="17" t="s">
        <v>17</v>
      </c>
      <c r="E1319" s="52" t="s">
        <v>18</v>
      </c>
      <c r="F1319" s="163"/>
      <c r="G1319" s="164"/>
      <c r="H1319" s="164"/>
      <c r="I1319" s="164"/>
      <c r="J1319" s="165"/>
      <c r="K1319" s="163"/>
      <c r="L1319" s="165">
        <f>K1319+L1232</f>
        <v>0</v>
      </c>
      <c r="M1319" s="163"/>
      <c r="N1319" s="165">
        <f>M1319+N1232</f>
        <v>0</v>
      </c>
      <c r="O1319" s="163"/>
      <c r="P1319" s="165">
        <f>O1319+P1232</f>
        <v>0</v>
      </c>
      <c r="Q1319" s="166">
        <f>N1319+P1319</f>
        <v>0</v>
      </c>
      <c r="R1319" s="163"/>
      <c r="S1319" s="165">
        <f>R1319+S1232</f>
        <v>0</v>
      </c>
      <c r="T1319" s="163"/>
      <c r="U1319" s="165">
        <f>T1319+U1232</f>
        <v>0</v>
      </c>
      <c r="V1319" s="167">
        <f>L1319-N1319-U1319</f>
        <v>0</v>
      </c>
      <c r="W1319" s="165" t="str">
        <f t="shared" si="1015"/>
        <v/>
      </c>
    </row>
    <row r="1320" spans="1:23" ht="14" thickBot="1">
      <c r="A1320" s="23"/>
      <c r="B1320" s="18"/>
      <c r="C1320" s="129"/>
      <c r="D1320" s="82" t="s">
        <v>19</v>
      </c>
      <c r="E1320" s="83" t="s">
        <v>20</v>
      </c>
      <c r="F1320" s="168"/>
      <c r="G1320" s="169"/>
      <c r="H1320" s="169"/>
      <c r="I1320" s="169"/>
      <c r="J1320" s="170"/>
      <c r="K1320" s="168"/>
      <c r="L1320" s="170">
        <f>K1320+L1233</f>
        <v>0</v>
      </c>
      <c r="M1320" s="168"/>
      <c r="N1320" s="170">
        <f>M1320+N1233</f>
        <v>0</v>
      </c>
      <c r="O1320" s="168"/>
      <c r="P1320" s="170">
        <f>O1320+P1233</f>
        <v>0</v>
      </c>
      <c r="Q1320" s="171">
        <f>N1320+P1320</f>
        <v>0</v>
      </c>
      <c r="R1320" s="168"/>
      <c r="S1320" s="170">
        <f>R1320+S1233</f>
        <v>0</v>
      </c>
      <c r="T1320" s="168"/>
      <c r="U1320" s="170">
        <f>T1320+U1233</f>
        <v>0</v>
      </c>
      <c r="V1320" s="172">
        <f>L1320-N1320-U1320</f>
        <v>0</v>
      </c>
      <c r="W1320" s="170" t="str">
        <f t="shared" si="1015"/>
        <v/>
      </c>
    </row>
    <row r="1321" spans="1:23" ht="14" thickBot="1">
      <c r="A1321" s="23"/>
      <c r="B1321" s="18"/>
      <c r="C1321" s="129"/>
      <c r="D1321" s="93" t="s">
        <v>165</v>
      </c>
      <c r="E1321" s="94" t="s">
        <v>114</v>
      </c>
      <c r="F1321" s="160"/>
      <c r="G1321" s="161">
        <f t="shared" ref="G1321:O1321" si="1019">SUM(G1322:G1328)</f>
        <v>0</v>
      </c>
      <c r="H1321" s="161">
        <f t="shared" si="1019"/>
        <v>0</v>
      </c>
      <c r="I1321" s="161">
        <f t="shared" si="1019"/>
        <v>0</v>
      </c>
      <c r="J1321" s="120">
        <f t="shared" si="1019"/>
        <v>0</v>
      </c>
      <c r="K1321" s="160">
        <f t="shared" si="1019"/>
        <v>0</v>
      </c>
      <c r="L1321" s="120">
        <f t="shared" si="1019"/>
        <v>0</v>
      </c>
      <c r="M1321" s="160">
        <f t="shared" si="1019"/>
        <v>0</v>
      </c>
      <c r="N1321" s="120">
        <f t="shared" si="1019"/>
        <v>0</v>
      </c>
      <c r="O1321" s="160">
        <f t="shared" si="1019"/>
        <v>0</v>
      </c>
      <c r="P1321" s="120">
        <f t="shared" ref="P1321:V1321" si="1020">SUM(P1322:P1328)</f>
        <v>0</v>
      </c>
      <c r="Q1321" s="121">
        <f t="shared" si="1020"/>
        <v>0</v>
      </c>
      <c r="R1321" s="160">
        <f t="shared" si="1020"/>
        <v>0</v>
      </c>
      <c r="S1321" s="120">
        <f t="shared" ref="S1321" si="1021">SUM(S1322:S1328)</f>
        <v>0</v>
      </c>
      <c r="T1321" s="160">
        <f t="shared" si="1020"/>
        <v>0</v>
      </c>
      <c r="U1321" s="120">
        <f t="shared" si="1020"/>
        <v>0</v>
      </c>
      <c r="V1321" s="162">
        <f t="shared" si="1020"/>
        <v>0</v>
      </c>
      <c r="W1321" s="120" t="str">
        <f t="shared" si="1015"/>
        <v/>
      </c>
    </row>
    <row r="1322" spans="1:23" ht="26">
      <c r="A1322" s="23"/>
      <c r="B1322" s="18"/>
      <c r="C1322" s="129"/>
      <c r="D1322" s="37" t="s">
        <v>164</v>
      </c>
      <c r="E1322" s="53" t="s">
        <v>77</v>
      </c>
      <c r="F1322" s="173"/>
      <c r="G1322" s="174"/>
      <c r="H1322" s="174"/>
      <c r="I1322" s="174"/>
      <c r="J1322" s="175"/>
      <c r="K1322" s="173"/>
      <c r="L1322" s="175">
        <f t="shared" ref="L1322:L1340" si="1022">K1322+L1235</f>
        <v>0</v>
      </c>
      <c r="M1322" s="173"/>
      <c r="N1322" s="175">
        <f t="shared" ref="N1322:N1340" si="1023">M1322+N1235</f>
        <v>0</v>
      </c>
      <c r="O1322" s="173"/>
      <c r="P1322" s="175">
        <f>O1322+P1235</f>
        <v>0</v>
      </c>
      <c r="Q1322" s="176">
        <f t="shared" ref="Q1322:Q1340" si="1024">N1322+P1322</f>
        <v>0</v>
      </c>
      <c r="R1322" s="173"/>
      <c r="S1322" s="175">
        <f>R1322+S1235</f>
        <v>0</v>
      </c>
      <c r="T1322" s="173"/>
      <c r="U1322" s="175">
        <f>T1322+U1235</f>
        <v>0</v>
      </c>
      <c r="V1322" s="177">
        <f t="shared" ref="V1322:V1340" si="1025">L1322-N1322-U1322</f>
        <v>0</v>
      </c>
      <c r="W1322" s="175" t="str">
        <f t="shared" si="1015"/>
        <v/>
      </c>
    </row>
    <row r="1323" spans="1:23" ht="13">
      <c r="A1323" s="23"/>
      <c r="B1323" s="18"/>
      <c r="C1323" s="129"/>
      <c r="D1323" s="38" t="s">
        <v>163</v>
      </c>
      <c r="E1323" s="54" t="s">
        <v>72</v>
      </c>
      <c r="F1323" s="178"/>
      <c r="G1323" s="179"/>
      <c r="H1323" s="179"/>
      <c r="I1323" s="179"/>
      <c r="J1323" s="180"/>
      <c r="K1323" s="178"/>
      <c r="L1323" s="180">
        <f t="shared" si="1022"/>
        <v>0</v>
      </c>
      <c r="M1323" s="178"/>
      <c r="N1323" s="180">
        <f t="shared" si="1023"/>
        <v>0</v>
      </c>
      <c r="O1323" s="178"/>
      <c r="P1323" s="180">
        <f t="shared" ref="P1323:P1340" si="1026">O1323+P1236</f>
        <v>0</v>
      </c>
      <c r="Q1323" s="181">
        <f t="shared" si="1024"/>
        <v>0</v>
      </c>
      <c r="R1323" s="178"/>
      <c r="S1323" s="180">
        <f t="shared" ref="S1323:U1340" si="1027">R1323+S1236</f>
        <v>0</v>
      </c>
      <c r="T1323" s="178"/>
      <c r="U1323" s="180">
        <f t="shared" si="1027"/>
        <v>0</v>
      </c>
      <c r="V1323" s="182">
        <f t="shared" si="1025"/>
        <v>0</v>
      </c>
      <c r="W1323" s="180" t="str">
        <f t="shared" si="1015"/>
        <v/>
      </c>
    </row>
    <row r="1324" spans="1:23" ht="13">
      <c r="A1324" s="23"/>
      <c r="B1324" s="18"/>
      <c r="C1324" s="129"/>
      <c r="D1324" s="38" t="s">
        <v>162</v>
      </c>
      <c r="E1324" s="54" t="s">
        <v>74</v>
      </c>
      <c r="F1324" s="178"/>
      <c r="G1324" s="179"/>
      <c r="H1324" s="179"/>
      <c r="I1324" s="179"/>
      <c r="J1324" s="180"/>
      <c r="K1324" s="178"/>
      <c r="L1324" s="180">
        <f t="shared" si="1022"/>
        <v>0</v>
      </c>
      <c r="M1324" s="178"/>
      <c r="N1324" s="180">
        <f t="shared" si="1023"/>
        <v>0</v>
      </c>
      <c r="O1324" s="178"/>
      <c r="P1324" s="180">
        <f t="shared" si="1026"/>
        <v>0</v>
      </c>
      <c r="Q1324" s="181">
        <f t="shared" si="1024"/>
        <v>0</v>
      </c>
      <c r="R1324" s="178"/>
      <c r="S1324" s="180">
        <f t="shared" si="1027"/>
        <v>0</v>
      </c>
      <c r="T1324" s="178"/>
      <c r="U1324" s="180">
        <f t="shared" si="1027"/>
        <v>0</v>
      </c>
      <c r="V1324" s="182">
        <f t="shared" si="1025"/>
        <v>0</v>
      </c>
      <c r="W1324" s="180" t="str">
        <f t="shared" si="1015"/>
        <v/>
      </c>
    </row>
    <row r="1325" spans="1:23" ht="13">
      <c r="A1325" s="23"/>
      <c r="B1325" s="18"/>
      <c r="C1325" s="129"/>
      <c r="D1325" s="38" t="s">
        <v>161</v>
      </c>
      <c r="E1325" s="54" t="s">
        <v>69</v>
      </c>
      <c r="F1325" s="178"/>
      <c r="G1325" s="179"/>
      <c r="H1325" s="179"/>
      <c r="I1325" s="179"/>
      <c r="J1325" s="180"/>
      <c r="K1325" s="178"/>
      <c r="L1325" s="180">
        <f t="shared" si="1022"/>
        <v>0</v>
      </c>
      <c r="M1325" s="178"/>
      <c r="N1325" s="180">
        <f t="shared" si="1023"/>
        <v>0</v>
      </c>
      <c r="O1325" s="178"/>
      <c r="P1325" s="180">
        <f t="shared" si="1026"/>
        <v>0</v>
      </c>
      <c r="Q1325" s="181">
        <f t="shared" si="1024"/>
        <v>0</v>
      </c>
      <c r="R1325" s="178"/>
      <c r="S1325" s="180">
        <f t="shared" si="1027"/>
        <v>0</v>
      </c>
      <c r="T1325" s="178"/>
      <c r="U1325" s="180">
        <f t="shared" si="1027"/>
        <v>0</v>
      </c>
      <c r="V1325" s="182">
        <f t="shared" si="1025"/>
        <v>0</v>
      </c>
      <c r="W1325" s="180" t="str">
        <f t="shared" si="1015"/>
        <v/>
      </c>
    </row>
    <row r="1326" spans="1:23" ht="13">
      <c r="A1326" s="23"/>
      <c r="B1326" s="18"/>
      <c r="C1326" s="129"/>
      <c r="D1326" s="38" t="s">
        <v>160</v>
      </c>
      <c r="E1326" s="54" t="s">
        <v>70</v>
      </c>
      <c r="F1326" s="178"/>
      <c r="G1326" s="179"/>
      <c r="H1326" s="179"/>
      <c r="I1326" s="179"/>
      <c r="J1326" s="180"/>
      <c r="K1326" s="178"/>
      <c r="L1326" s="180">
        <f t="shared" si="1022"/>
        <v>0</v>
      </c>
      <c r="M1326" s="178"/>
      <c r="N1326" s="180">
        <f t="shared" si="1023"/>
        <v>0</v>
      </c>
      <c r="O1326" s="178"/>
      <c r="P1326" s="180">
        <f t="shared" si="1026"/>
        <v>0</v>
      </c>
      <c r="Q1326" s="181">
        <f t="shared" si="1024"/>
        <v>0</v>
      </c>
      <c r="R1326" s="178"/>
      <c r="S1326" s="180">
        <f t="shared" si="1027"/>
        <v>0</v>
      </c>
      <c r="T1326" s="178"/>
      <c r="U1326" s="180">
        <f t="shared" si="1027"/>
        <v>0</v>
      </c>
      <c r="V1326" s="182">
        <f t="shared" si="1025"/>
        <v>0</v>
      </c>
      <c r="W1326" s="180" t="str">
        <f t="shared" si="1015"/>
        <v/>
      </c>
    </row>
    <row r="1327" spans="1:23" ht="13">
      <c r="A1327" s="23"/>
      <c r="B1327" s="18"/>
      <c r="C1327" s="129"/>
      <c r="D1327" s="38" t="s">
        <v>159</v>
      </c>
      <c r="E1327" s="54" t="s">
        <v>71</v>
      </c>
      <c r="F1327" s="178"/>
      <c r="G1327" s="179"/>
      <c r="H1327" s="179"/>
      <c r="I1327" s="179"/>
      <c r="J1327" s="180"/>
      <c r="K1327" s="178"/>
      <c r="L1327" s="180">
        <f t="shared" si="1022"/>
        <v>0</v>
      </c>
      <c r="M1327" s="178"/>
      <c r="N1327" s="180">
        <f t="shared" si="1023"/>
        <v>0</v>
      </c>
      <c r="O1327" s="178"/>
      <c r="P1327" s="180">
        <f t="shared" si="1026"/>
        <v>0</v>
      </c>
      <c r="Q1327" s="181">
        <f t="shared" si="1024"/>
        <v>0</v>
      </c>
      <c r="R1327" s="178"/>
      <c r="S1327" s="180">
        <f t="shared" si="1027"/>
        <v>0</v>
      </c>
      <c r="T1327" s="178"/>
      <c r="U1327" s="180">
        <f t="shared" si="1027"/>
        <v>0</v>
      </c>
      <c r="V1327" s="182">
        <f t="shared" si="1025"/>
        <v>0</v>
      </c>
      <c r="W1327" s="180" t="str">
        <f t="shared" si="1015"/>
        <v/>
      </c>
    </row>
    <row r="1328" spans="1:23" ht="13">
      <c r="A1328" s="23"/>
      <c r="B1328" s="18"/>
      <c r="C1328" s="129"/>
      <c r="D1328" s="38" t="s">
        <v>158</v>
      </c>
      <c r="E1328" s="54" t="s">
        <v>79</v>
      </c>
      <c r="F1328" s="178"/>
      <c r="G1328" s="179"/>
      <c r="H1328" s="179"/>
      <c r="I1328" s="179"/>
      <c r="J1328" s="180"/>
      <c r="K1328" s="178"/>
      <c r="L1328" s="180">
        <f t="shared" si="1022"/>
        <v>0</v>
      </c>
      <c r="M1328" s="178"/>
      <c r="N1328" s="180">
        <f t="shared" si="1023"/>
        <v>0</v>
      </c>
      <c r="O1328" s="178"/>
      <c r="P1328" s="180">
        <f t="shared" si="1026"/>
        <v>0</v>
      </c>
      <c r="Q1328" s="181">
        <f t="shared" si="1024"/>
        <v>0</v>
      </c>
      <c r="R1328" s="178"/>
      <c r="S1328" s="180">
        <f t="shared" si="1027"/>
        <v>0</v>
      </c>
      <c r="T1328" s="178"/>
      <c r="U1328" s="180">
        <f t="shared" si="1027"/>
        <v>0</v>
      </c>
      <c r="V1328" s="182">
        <f t="shared" si="1025"/>
        <v>0</v>
      </c>
      <c r="W1328" s="180" t="str">
        <f t="shared" si="1015"/>
        <v/>
      </c>
    </row>
    <row r="1329" spans="1:23" ht="13">
      <c r="A1329" s="23"/>
      <c r="B1329" s="18"/>
      <c r="C1329" s="183"/>
      <c r="D1329" s="22" t="s">
        <v>21</v>
      </c>
      <c r="E1329" s="50" t="s">
        <v>22</v>
      </c>
      <c r="F1329" s="184"/>
      <c r="G1329" s="185"/>
      <c r="H1329" s="185"/>
      <c r="I1329" s="185"/>
      <c r="J1329" s="186"/>
      <c r="K1329" s="184"/>
      <c r="L1329" s="186">
        <f t="shared" si="1022"/>
        <v>0</v>
      </c>
      <c r="M1329" s="184"/>
      <c r="N1329" s="186">
        <f t="shared" si="1023"/>
        <v>0</v>
      </c>
      <c r="O1329" s="184"/>
      <c r="P1329" s="186">
        <f t="shared" si="1026"/>
        <v>0</v>
      </c>
      <c r="Q1329" s="187">
        <f t="shared" si="1024"/>
        <v>0</v>
      </c>
      <c r="R1329" s="184"/>
      <c r="S1329" s="186">
        <f t="shared" si="1027"/>
        <v>0</v>
      </c>
      <c r="T1329" s="184"/>
      <c r="U1329" s="186">
        <f t="shared" si="1027"/>
        <v>0</v>
      </c>
      <c r="V1329" s="188">
        <f t="shared" si="1025"/>
        <v>0</v>
      </c>
      <c r="W1329" s="186" t="str">
        <f t="shared" si="1015"/>
        <v/>
      </c>
    </row>
    <row r="1330" spans="1:23" ht="13">
      <c r="A1330" s="15"/>
      <c r="B1330" s="18"/>
      <c r="C1330" s="21">
        <v>71003</v>
      </c>
      <c r="D1330" s="22" t="s">
        <v>23</v>
      </c>
      <c r="E1330" s="50" t="s">
        <v>24</v>
      </c>
      <c r="F1330" s="102"/>
      <c r="G1330" s="103"/>
      <c r="H1330" s="103"/>
      <c r="I1330" s="103"/>
      <c r="J1330" s="104"/>
      <c r="K1330" s="102"/>
      <c r="L1330" s="104">
        <f t="shared" si="1022"/>
        <v>0</v>
      </c>
      <c r="M1330" s="102"/>
      <c r="N1330" s="104">
        <f t="shared" si="1023"/>
        <v>0</v>
      </c>
      <c r="O1330" s="102"/>
      <c r="P1330" s="104">
        <f t="shared" si="1026"/>
        <v>0</v>
      </c>
      <c r="Q1330" s="105">
        <f t="shared" si="1024"/>
        <v>0</v>
      </c>
      <c r="R1330" s="102"/>
      <c r="S1330" s="104">
        <f t="shared" si="1027"/>
        <v>0</v>
      </c>
      <c r="T1330" s="102"/>
      <c r="U1330" s="104">
        <f t="shared" si="1027"/>
        <v>0</v>
      </c>
      <c r="V1330" s="106">
        <f t="shared" si="1025"/>
        <v>0</v>
      </c>
      <c r="W1330" s="104" t="str">
        <f t="shared" si="1015"/>
        <v/>
      </c>
    </row>
    <row r="1331" spans="1:23" ht="13">
      <c r="A1331" s="15"/>
      <c r="B1331" s="18"/>
      <c r="C1331" s="21">
        <v>71004</v>
      </c>
      <c r="D1331" s="22" t="s">
        <v>25</v>
      </c>
      <c r="E1331" s="50" t="s">
        <v>26</v>
      </c>
      <c r="F1331" s="102"/>
      <c r="G1331" s="103"/>
      <c r="H1331" s="103"/>
      <c r="I1331" s="103"/>
      <c r="J1331" s="104"/>
      <c r="K1331" s="102"/>
      <c r="L1331" s="104">
        <f t="shared" si="1022"/>
        <v>0</v>
      </c>
      <c r="M1331" s="102"/>
      <c r="N1331" s="104">
        <f t="shared" si="1023"/>
        <v>0</v>
      </c>
      <c r="O1331" s="102"/>
      <c r="P1331" s="104">
        <f t="shared" si="1026"/>
        <v>0</v>
      </c>
      <c r="Q1331" s="105">
        <f t="shared" si="1024"/>
        <v>0</v>
      </c>
      <c r="R1331" s="102"/>
      <c r="S1331" s="104">
        <f t="shared" si="1027"/>
        <v>0</v>
      </c>
      <c r="T1331" s="102"/>
      <c r="U1331" s="104">
        <f t="shared" si="1027"/>
        <v>0</v>
      </c>
      <c r="V1331" s="106">
        <f t="shared" si="1025"/>
        <v>0</v>
      </c>
      <c r="W1331" s="104" t="str">
        <f t="shared" si="1015"/>
        <v/>
      </c>
    </row>
    <row r="1332" spans="1:23" ht="13">
      <c r="A1332" s="15"/>
      <c r="B1332" s="18"/>
      <c r="C1332" s="21">
        <v>71005</v>
      </c>
      <c r="D1332" s="22" t="s">
        <v>27</v>
      </c>
      <c r="E1332" s="50" t="s">
        <v>28</v>
      </c>
      <c r="F1332" s="102"/>
      <c r="G1332" s="103"/>
      <c r="H1332" s="103"/>
      <c r="I1332" s="103"/>
      <c r="J1332" s="104"/>
      <c r="K1332" s="102"/>
      <c r="L1332" s="104">
        <f t="shared" si="1022"/>
        <v>0</v>
      </c>
      <c r="M1332" s="102"/>
      <c r="N1332" s="104">
        <f t="shared" si="1023"/>
        <v>0</v>
      </c>
      <c r="O1332" s="102"/>
      <c r="P1332" s="104">
        <f t="shared" si="1026"/>
        <v>0</v>
      </c>
      <c r="Q1332" s="105">
        <f t="shared" si="1024"/>
        <v>0</v>
      </c>
      <c r="R1332" s="102"/>
      <c r="S1332" s="104">
        <f t="shared" si="1027"/>
        <v>0</v>
      </c>
      <c r="T1332" s="102"/>
      <c r="U1332" s="104">
        <f t="shared" si="1027"/>
        <v>0</v>
      </c>
      <c r="V1332" s="106">
        <f t="shared" si="1025"/>
        <v>0</v>
      </c>
      <c r="W1332" s="104" t="str">
        <f t="shared" si="1015"/>
        <v/>
      </c>
    </row>
    <row r="1333" spans="1:23" ht="13">
      <c r="A1333" s="15"/>
      <c r="B1333" s="18"/>
      <c r="C1333" s="21">
        <v>71006</v>
      </c>
      <c r="D1333" s="22" t="s">
        <v>157</v>
      </c>
      <c r="E1333" s="50" t="s">
        <v>29</v>
      </c>
      <c r="F1333" s="102"/>
      <c r="G1333" s="103"/>
      <c r="H1333" s="103"/>
      <c r="I1333" s="103"/>
      <c r="J1333" s="104"/>
      <c r="K1333" s="102"/>
      <c r="L1333" s="104">
        <f t="shared" si="1022"/>
        <v>0</v>
      </c>
      <c r="M1333" s="102"/>
      <c r="N1333" s="104">
        <f t="shared" si="1023"/>
        <v>0</v>
      </c>
      <c r="O1333" s="102"/>
      <c r="P1333" s="104">
        <f t="shared" si="1026"/>
        <v>0</v>
      </c>
      <c r="Q1333" s="105">
        <f t="shared" si="1024"/>
        <v>0</v>
      </c>
      <c r="R1333" s="102"/>
      <c r="S1333" s="104">
        <f t="shared" si="1027"/>
        <v>0</v>
      </c>
      <c r="T1333" s="102"/>
      <c r="U1333" s="104">
        <f t="shared" si="1027"/>
        <v>0</v>
      </c>
      <c r="V1333" s="106">
        <f t="shared" si="1025"/>
        <v>0</v>
      </c>
      <c r="W1333" s="104" t="str">
        <f t="shared" si="1015"/>
        <v/>
      </c>
    </row>
    <row r="1334" spans="1:23" ht="14" thickBot="1">
      <c r="A1334" s="15"/>
      <c r="B1334" s="24"/>
      <c r="C1334" s="55">
        <v>71007</v>
      </c>
      <c r="D1334" s="56" t="s">
        <v>30</v>
      </c>
      <c r="E1334" s="57" t="s">
        <v>31</v>
      </c>
      <c r="F1334" s="107"/>
      <c r="G1334" s="108"/>
      <c r="H1334" s="108"/>
      <c r="I1334" s="108"/>
      <c r="J1334" s="109"/>
      <c r="K1334" s="107"/>
      <c r="L1334" s="109">
        <f t="shared" si="1022"/>
        <v>0</v>
      </c>
      <c r="M1334" s="107"/>
      <c r="N1334" s="109">
        <f t="shared" si="1023"/>
        <v>0</v>
      </c>
      <c r="O1334" s="107"/>
      <c r="P1334" s="109">
        <f t="shared" si="1026"/>
        <v>0</v>
      </c>
      <c r="Q1334" s="110">
        <f t="shared" si="1024"/>
        <v>0</v>
      </c>
      <c r="R1334" s="107"/>
      <c r="S1334" s="109">
        <f t="shared" si="1027"/>
        <v>0</v>
      </c>
      <c r="T1334" s="107"/>
      <c r="U1334" s="109">
        <f t="shared" si="1027"/>
        <v>0</v>
      </c>
      <c r="V1334" s="111">
        <f t="shared" si="1025"/>
        <v>0</v>
      </c>
      <c r="W1334" s="109" t="str">
        <f t="shared" si="1015"/>
        <v/>
      </c>
    </row>
    <row r="1335" spans="1:23" ht="13">
      <c r="A1335" s="15"/>
      <c r="B1335" s="19" t="s">
        <v>201</v>
      </c>
      <c r="C1335" s="20">
        <v>71011</v>
      </c>
      <c r="D1335" s="16" t="s">
        <v>32</v>
      </c>
      <c r="E1335" s="49" t="s">
        <v>33</v>
      </c>
      <c r="F1335" s="97"/>
      <c r="G1335" s="98"/>
      <c r="H1335" s="98"/>
      <c r="I1335" s="98"/>
      <c r="J1335" s="99"/>
      <c r="K1335" s="97"/>
      <c r="L1335" s="99">
        <f t="shared" si="1022"/>
        <v>0</v>
      </c>
      <c r="M1335" s="97"/>
      <c r="N1335" s="99">
        <f t="shared" si="1023"/>
        <v>0</v>
      </c>
      <c r="O1335" s="97"/>
      <c r="P1335" s="99">
        <f t="shared" si="1026"/>
        <v>0</v>
      </c>
      <c r="Q1335" s="100">
        <f t="shared" si="1024"/>
        <v>0</v>
      </c>
      <c r="R1335" s="97"/>
      <c r="S1335" s="99">
        <f t="shared" si="1027"/>
        <v>0</v>
      </c>
      <c r="T1335" s="97"/>
      <c r="U1335" s="99">
        <f t="shared" si="1027"/>
        <v>0</v>
      </c>
      <c r="V1335" s="101">
        <f t="shared" si="1025"/>
        <v>0</v>
      </c>
      <c r="W1335" s="99" t="str">
        <f t="shared" si="1015"/>
        <v/>
      </c>
    </row>
    <row r="1336" spans="1:23" ht="13">
      <c r="A1336" s="15"/>
      <c r="B1336" s="18"/>
      <c r="C1336" s="21">
        <v>71012</v>
      </c>
      <c r="D1336" s="22" t="s">
        <v>34</v>
      </c>
      <c r="E1336" s="50" t="s">
        <v>35</v>
      </c>
      <c r="F1336" s="102"/>
      <c r="G1336" s="103"/>
      <c r="H1336" s="103"/>
      <c r="I1336" s="103"/>
      <c r="J1336" s="104"/>
      <c r="K1336" s="102"/>
      <c r="L1336" s="104">
        <f t="shared" si="1022"/>
        <v>0</v>
      </c>
      <c r="M1336" s="102"/>
      <c r="N1336" s="104">
        <f t="shared" si="1023"/>
        <v>0</v>
      </c>
      <c r="O1336" s="102"/>
      <c r="P1336" s="104">
        <f t="shared" si="1026"/>
        <v>0</v>
      </c>
      <c r="Q1336" s="105">
        <f t="shared" si="1024"/>
        <v>0</v>
      </c>
      <c r="R1336" s="102"/>
      <c r="S1336" s="104">
        <f t="shared" si="1027"/>
        <v>0</v>
      </c>
      <c r="T1336" s="102"/>
      <c r="U1336" s="104">
        <f t="shared" si="1027"/>
        <v>0</v>
      </c>
      <c r="V1336" s="106">
        <f t="shared" si="1025"/>
        <v>0</v>
      </c>
      <c r="W1336" s="104" t="str">
        <f t="shared" si="1015"/>
        <v/>
      </c>
    </row>
    <row r="1337" spans="1:23" ht="13">
      <c r="A1337" s="15"/>
      <c r="B1337" s="18"/>
      <c r="C1337" s="21">
        <v>71013</v>
      </c>
      <c r="D1337" s="22" t="s">
        <v>36</v>
      </c>
      <c r="E1337" s="50" t="s">
        <v>37</v>
      </c>
      <c r="F1337" s="102"/>
      <c r="G1337" s="103"/>
      <c r="H1337" s="103"/>
      <c r="I1337" s="103"/>
      <c r="J1337" s="104"/>
      <c r="K1337" s="102"/>
      <c r="L1337" s="104">
        <f t="shared" si="1022"/>
        <v>0</v>
      </c>
      <c r="M1337" s="102"/>
      <c r="N1337" s="104">
        <f t="shared" si="1023"/>
        <v>0</v>
      </c>
      <c r="O1337" s="102"/>
      <c r="P1337" s="104">
        <f t="shared" si="1026"/>
        <v>0</v>
      </c>
      <c r="Q1337" s="105">
        <f t="shared" si="1024"/>
        <v>0</v>
      </c>
      <c r="R1337" s="102"/>
      <c r="S1337" s="104">
        <f t="shared" si="1027"/>
        <v>0</v>
      </c>
      <c r="T1337" s="102"/>
      <c r="U1337" s="104">
        <f t="shared" si="1027"/>
        <v>0</v>
      </c>
      <c r="V1337" s="106">
        <f t="shared" si="1025"/>
        <v>0</v>
      </c>
      <c r="W1337" s="104" t="str">
        <f t="shared" si="1015"/>
        <v/>
      </c>
    </row>
    <row r="1338" spans="1:23" ht="13">
      <c r="A1338" s="15"/>
      <c r="B1338" s="18"/>
      <c r="C1338" s="21">
        <v>71014</v>
      </c>
      <c r="D1338" s="22" t="s">
        <v>38</v>
      </c>
      <c r="E1338" s="50" t="s">
        <v>39</v>
      </c>
      <c r="F1338" s="102"/>
      <c r="G1338" s="103"/>
      <c r="H1338" s="103"/>
      <c r="I1338" s="103"/>
      <c r="J1338" s="104"/>
      <c r="K1338" s="102"/>
      <c r="L1338" s="104">
        <f t="shared" si="1022"/>
        <v>0</v>
      </c>
      <c r="M1338" s="102"/>
      <c r="N1338" s="104">
        <f t="shared" si="1023"/>
        <v>0</v>
      </c>
      <c r="O1338" s="102"/>
      <c r="P1338" s="104">
        <f t="shared" si="1026"/>
        <v>0</v>
      </c>
      <c r="Q1338" s="105">
        <f t="shared" si="1024"/>
        <v>0</v>
      </c>
      <c r="R1338" s="102"/>
      <c r="S1338" s="104">
        <f t="shared" si="1027"/>
        <v>0</v>
      </c>
      <c r="T1338" s="102"/>
      <c r="U1338" s="104">
        <f t="shared" si="1027"/>
        <v>0</v>
      </c>
      <c r="V1338" s="106">
        <f t="shared" si="1025"/>
        <v>0</v>
      </c>
      <c r="W1338" s="104" t="str">
        <f t="shared" si="1015"/>
        <v/>
      </c>
    </row>
    <row r="1339" spans="1:23" ht="14" thickBot="1">
      <c r="A1339" s="81"/>
      <c r="B1339" s="24"/>
      <c r="C1339" s="55">
        <v>71016</v>
      </c>
      <c r="D1339" s="56" t="s">
        <v>156</v>
      </c>
      <c r="E1339" s="57" t="s">
        <v>40</v>
      </c>
      <c r="F1339" s="107"/>
      <c r="G1339" s="108"/>
      <c r="H1339" s="108"/>
      <c r="I1339" s="108"/>
      <c r="J1339" s="109"/>
      <c r="K1339" s="107"/>
      <c r="L1339" s="109">
        <f t="shared" si="1022"/>
        <v>0</v>
      </c>
      <c r="M1339" s="107"/>
      <c r="N1339" s="109">
        <f t="shared" si="1023"/>
        <v>0</v>
      </c>
      <c r="O1339" s="107"/>
      <c r="P1339" s="109">
        <f t="shared" si="1026"/>
        <v>0</v>
      </c>
      <c r="Q1339" s="110">
        <f t="shared" si="1024"/>
        <v>0</v>
      </c>
      <c r="R1339" s="107"/>
      <c r="S1339" s="109">
        <f t="shared" si="1027"/>
        <v>0</v>
      </c>
      <c r="T1339" s="107"/>
      <c r="U1339" s="109">
        <f t="shared" si="1027"/>
        <v>0</v>
      </c>
      <c r="V1339" s="111">
        <f t="shared" si="1025"/>
        <v>0</v>
      </c>
      <c r="W1339" s="109" t="str">
        <f t="shared" si="1015"/>
        <v/>
      </c>
    </row>
    <row r="1340" spans="1:23" ht="14" thickBot="1">
      <c r="A1340" s="25" t="s">
        <v>41</v>
      </c>
      <c r="B1340" s="19" t="s">
        <v>43</v>
      </c>
      <c r="C1340" s="26">
        <v>73011</v>
      </c>
      <c r="D1340" s="36" t="s">
        <v>155</v>
      </c>
      <c r="E1340" s="58" t="s">
        <v>154</v>
      </c>
      <c r="F1340" s="189"/>
      <c r="G1340" s="190"/>
      <c r="H1340" s="190"/>
      <c r="I1340" s="190"/>
      <c r="J1340" s="114"/>
      <c r="K1340" s="189"/>
      <c r="L1340" s="114">
        <f t="shared" si="1022"/>
        <v>0</v>
      </c>
      <c r="M1340" s="189"/>
      <c r="N1340" s="114">
        <f t="shared" si="1023"/>
        <v>0</v>
      </c>
      <c r="O1340" s="189"/>
      <c r="P1340" s="114">
        <f t="shared" si="1026"/>
        <v>0</v>
      </c>
      <c r="Q1340" s="115">
        <f t="shared" si="1024"/>
        <v>0</v>
      </c>
      <c r="R1340" s="189"/>
      <c r="S1340" s="114">
        <f t="shared" si="1027"/>
        <v>0</v>
      </c>
      <c r="T1340" s="189"/>
      <c r="U1340" s="114">
        <f t="shared" si="1027"/>
        <v>0</v>
      </c>
      <c r="V1340" s="191">
        <f t="shared" si="1025"/>
        <v>0</v>
      </c>
      <c r="W1340" s="114" t="str">
        <f t="shared" si="1015"/>
        <v/>
      </c>
    </row>
    <row r="1341" spans="1:23" ht="14" thickBot="1">
      <c r="A1341" s="23"/>
      <c r="B1341" s="18"/>
      <c r="C1341" s="143" t="s">
        <v>207</v>
      </c>
      <c r="D1341" s="128" t="s">
        <v>153</v>
      </c>
      <c r="E1341" s="90"/>
      <c r="F1341" s="118"/>
      <c r="G1341" s="119">
        <f t="shared" ref="G1341:P1341" si="1028">SUM(G1342:G1346)</f>
        <v>0</v>
      </c>
      <c r="H1341" s="119">
        <f t="shared" si="1028"/>
        <v>0</v>
      </c>
      <c r="I1341" s="119">
        <f t="shared" si="1028"/>
        <v>0</v>
      </c>
      <c r="J1341" s="120">
        <f t="shared" si="1028"/>
        <v>0</v>
      </c>
      <c r="K1341" s="118">
        <f t="shared" si="1028"/>
        <v>0</v>
      </c>
      <c r="L1341" s="120">
        <f t="shared" si="1028"/>
        <v>0</v>
      </c>
      <c r="M1341" s="118">
        <f t="shared" si="1028"/>
        <v>0</v>
      </c>
      <c r="N1341" s="120">
        <f t="shared" si="1028"/>
        <v>0</v>
      </c>
      <c r="O1341" s="118">
        <f t="shared" si="1028"/>
        <v>0</v>
      </c>
      <c r="P1341" s="120">
        <f t="shared" si="1028"/>
        <v>0</v>
      </c>
      <c r="Q1341" s="121">
        <f t="shared" ref="Q1341:V1341" si="1029">SUM(Q1342:Q1346)</f>
        <v>0</v>
      </c>
      <c r="R1341" s="118">
        <f t="shared" si="1029"/>
        <v>0</v>
      </c>
      <c r="S1341" s="120">
        <f t="shared" ref="S1341" si="1030">SUM(S1342:S1346)</f>
        <v>0</v>
      </c>
      <c r="T1341" s="118">
        <f t="shared" si="1029"/>
        <v>0</v>
      </c>
      <c r="U1341" s="120">
        <f t="shared" si="1029"/>
        <v>0</v>
      </c>
      <c r="V1341" s="122">
        <f t="shared" si="1029"/>
        <v>0</v>
      </c>
      <c r="W1341" s="120" t="str">
        <f t="shared" si="1015"/>
        <v/>
      </c>
    </row>
    <row r="1342" spans="1:23" ht="13">
      <c r="A1342" s="23"/>
      <c r="B1342" s="18"/>
      <c r="C1342" s="127"/>
      <c r="D1342" s="14" t="s">
        <v>152</v>
      </c>
      <c r="E1342" s="59" t="s">
        <v>47</v>
      </c>
      <c r="F1342" s="192"/>
      <c r="G1342" s="193"/>
      <c r="H1342" s="193"/>
      <c r="I1342" s="193"/>
      <c r="J1342" s="194"/>
      <c r="K1342" s="192"/>
      <c r="L1342" s="194">
        <f t="shared" ref="L1342:L1352" si="1031">K1342+L1255</f>
        <v>0</v>
      </c>
      <c r="M1342" s="192"/>
      <c r="N1342" s="194">
        <f t="shared" ref="N1342:N1352" si="1032">M1342+N1255</f>
        <v>0</v>
      </c>
      <c r="O1342" s="192"/>
      <c r="P1342" s="194">
        <f t="shared" ref="P1342:P1352" si="1033">O1342+P1255</f>
        <v>0</v>
      </c>
      <c r="Q1342" s="195">
        <f t="shared" ref="Q1342:Q1352" si="1034">N1342+P1342</f>
        <v>0</v>
      </c>
      <c r="R1342" s="192"/>
      <c r="S1342" s="194">
        <f t="shared" ref="S1342:U1352" si="1035">R1342+S1255</f>
        <v>0</v>
      </c>
      <c r="T1342" s="192"/>
      <c r="U1342" s="194">
        <f t="shared" si="1035"/>
        <v>0</v>
      </c>
      <c r="V1342" s="196">
        <f t="shared" ref="V1342:V1352" si="1036">L1342-N1342-U1342</f>
        <v>0</v>
      </c>
      <c r="W1342" s="194" t="str">
        <f t="shared" si="1015"/>
        <v/>
      </c>
    </row>
    <row r="1343" spans="1:23" ht="13">
      <c r="A1343" s="23"/>
      <c r="B1343" s="18"/>
      <c r="C1343" s="127"/>
      <c r="D1343" s="6" t="s">
        <v>151</v>
      </c>
      <c r="E1343" s="60" t="s">
        <v>42</v>
      </c>
      <c r="F1343" s="150"/>
      <c r="G1343" s="151"/>
      <c r="H1343" s="151"/>
      <c r="I1343" s="151"/>
      <c r="J1343" s="152"/>
      <c r="K1343" s="150"/>
      <c r="L1343" s="152">
        <f t="shared" si="1031"/>
        <v>0</v>
      </c>
      <c r="M1343" s="150"/>
      <c r="N1343" s="152">
        <f t="shared" si="1032"/>
        <v>0</v>
      </c>
      <c r="O1343" s="150"/>
      <c r="P1343" s="152">
        <f t="shared" si="1033"/>
        <v>0</v>
      </c>
      <c r="Q1343" s="153">
        <f t="shared" si="1034"/>
        <v>0</v>
      </c>
      <c r="R1343" s="150"/>
      <c r="S1343" s="152">
        <f t="shared" si="1035"/>
        <v>0</v>
      </c>
      <c r="T1343" s="150"/>
      <c r="U1343" s="152">
        <f t="shared" si="1035"/>
        <v>0</v>
      </c>
      <c r="V1343" s="154">
        <f t="shared" si="1036"/>
        <v>0</v>
      </c>
      <c r="W1343" s="152" t="str">
        <f t="shared" si="1015"/>
        <v/>
      </c>
    </row>
    <row r="1344" spans="1:23" ht="13">
      <c r="A1344" s="23"/>
      <c r="B1344" s="18"/>
      <c r="C1344" s="127"/>
      <c r="D1344" s="6" t="s">
        <v>150</v>
      </c>
      <c r="E1344" s="60" t="s">
        <v>45</v>
      </c>
      <c r="F1344" s="150"/>
      <c r="G1344" s="151"/>
      <c r="H1344" s="151"/>
      <c r="I1344" s="151"/>
      <c r="J1344" s="152"/>
      <c r="K1344" s="150"/>
      <c r="L1344" s="152">
        <f t="shared" si="1031"/>
        <v>0</v>
      </c>
      <c r="M1344" s="150"/>
      <c r="N1344" s="152">
        <f t="shared" si="1032"/>
        <v>0</v>
      </c>
      <c r="O1344" s="150"/>
      <c r="P1344" s="152">
        <f t="shared" si="1033"/>
        <v>0</v>
      </c>
      <c r="Q1344" s="153">
        <f t="shared" si="1034"/>
        <v>0</v>
      </c>
      <c r="R1344" s="150"/>
      <c r="S1344" s="152">
        <f t="shared" si="1035"/>
        <v>0</v>
      </c>
      <c r="T1344" s="150"/>
      <c r="U1344" s="152">
        <f t="shared" si="1035"/>
        <v>0</v>
      </c>
      <c r="V1344" s="154">
        <f t="shared" si="1036"/>
        <v>0</v>
      </c>
      <c r="W1344" s="152" t="str">
        <f t="shared" si="1015"/>
        <v/>
      </c>
    </row>
    <row r="1345" spans="1:23" ht="13">
      <c r="A1345" s="23"/>
      <c r="B1345" s="18"/>
      <c r="C1345" s="127"/>
      <c r="D1345" s="6" t="s">
        <v>149</v>
      </c>
      <c r="E1345" s="60" t="s">
        <v>46</v>
      </c>
      <c r="F1345" s="150"/>
      <c r="G1345" s="151"/>
      <c r="H1345" s="151"/>
      <c r="I1345" s="151"/>
      <c r="J1345" s="152"/>
      <c r="K1345" s="150"/>
      <c r="L1345" s="152">
        <f t="shared" si="1031"/>
        <v>0</v>
      </c>
      <c r="M1345" s="150"/>
      <c r="N1345" s="152">
        <f t="shared" si="1032"/>
        <v>0</v>
      </c>
      <c r="O1345" s="150"/>
      <c r="P1345" s="152">
        <f t="shared" si="1033"/>
        <v>0</v>
      </c>
      <c r="Q1345" s="153">
        <f t="shared" si="1034"/>
        <v>0</v>
      </c>
      <c r="R1345" s="150"/>
      <c r="S1345" s="152">
        <f t="shared" si="1035"/>
        <v>0</v>
      </c>
      <c r="T1345" s="150"/>
      <c r="U1345" s="152">
        <f t="shared" si="1035"/>
        <v>0</v>
      </c>
      <c r="V1345" s="154">
        <f t="shared" si="1036"/>
        <v>0</v>
      </c>
      <c r="W1345" s="152" t="str">
        <f t="shared" si="1015"/>
        <v/>
      </c>
    </row>
    <row r="1346" spans="1:23" ht="13">
      <c r="A1346" s="23"/>
      <c r="B1346" s="18"/>
      <c r="C1346" s="127"/>
      <c r="D1346" s="7" t="s">
        <v>148</v>
      </c>
      <c r="E1346" s="61" t="s">
        <v>44</v>
      </c>
      <c r="F1346" s="197"/>
      <c r="G1346" s="198"/>
      <c r="H1346" s="198"/>
      <c r="I1346" s="198"/>
      <c r="J1346" s="199"/>
      <c r="K1346" s="197"/>
      <c r="L1346" s="199">
        <f t="shared" si="1031"/>
        <v>0</v>
      </c>
      <c r="M1346" s="197"/>
      <c r="N1346" s="199">
        <f t="shared" si="1032"/>
        <v>0</v>
      </c>
      <c r="O1346" s="197"/>
      <c r="P1346" s="199">
        <f t="shared" si="1033"/>
        <v>0</v>
      </c>
      <c r="Q1346" s="200">
        <f t="shared" si="1034"/>
        <v>0</v>
      </c>
      <c r="R1346" s="197"/>
      <c r="S1346" s="199">
        <f t="shared" si="1035"/>
        <v>0</v>
      </c>
      <c r="T1346" s="197"/>
      <c r="U1346" s="199">
        <f t="shared" si="1035"/>
        <v>0</v>
      </c>
      <c r="V1346" s="201">
        <f t="shared" si="1036"/>
        <v>0</v>
      </c>
      <c r="W1346" s="199" t="str">
        <f t="shared" si="1015"/>
        <v/>
      </c>
    </row>
    <row r="1347" spans="1:23" ht="13">
      <c r="A1347" s="15"/>
      <c r="B1347" s="18"/>
      <c r="C1347" s="21">
        <v>73013</v>
      </c>
      <c r="D1347" s="22" t="s">
        <v>147</v>
      </c>
      <c r="E1347" s="62" t="s">
        <v>146</v>
      </c>
      <c r="F1347" s="102"/>
      <c r="G1347" s="103"/>
      <c r="H1347" s="103"/>
      <c r="I1347" s="103"/>
      <c r="J1347" s="104"/>
      <c r="K1347" s="102"/>
      <c r="L1347" s="104">
        <f t="shared" si="1031"/>
        <v>0</v>
      </c>
      <c r="M1347" s="102"/>
      <c r="N1347" s="104">
        <f t="shared" si="1032"/>
        <v>0</v>
      </c>
      <c r="O1347" s="102"/>
      <c r="P1347" s="104">
        <f t="shared" si="1033"/>
        <v>0</v>
      </c>
      <c r="Q1347" s="105">
        <f t="shared" si="1034"/>
        <v>0</v>
      </c>
      <c r="R1347" s="102"/>
      <c r="S1347" s="104">
        <f t="shared" si="1035"/>
        <v>0</v>
      </c>
      <c r="T1347" s="102"/>
      <c r="U1347" s="104">
        <f t="shared" si="1035"/>
        <v>0</v>
      </c>
      <c r="V1347" s="106">
        <f t="shared" si="1036"/>
        <v>0</v>
      </c>
      <c r="W1347" s="104" t="str">
        <f t="shared" si="1015"/>
        <v/>
      </c>
    </row>
    <row r="1348" spans="1:23" ht="13">
      <c r="A1348" s="15"/>
      <c r="B1348" s="18"/>
      <c r="C1348" s="21">
        <v>73015</v>
      </c>
      <c r="D1348" s="22" t="s">
        <v>145</v>
      </c>
      <c r="E1348" s="62" t="s">
        <v>144</v>
      </c>
      <c r="F1348" s="102"/>
      <c r="G1348" s="103"/>
      <c r="H1348" s="103"/>
      <c r="I1348" s="103"/>
      <c r="J1348" s="104"/>
      <c r="K1348" s="102"/>
      <c r="L1348" s="104">
        <f t="shared" si="1031"/>
        <v>0</v>
      </c>
      <c r="M1348" s="102"/>
      <c r="N1348" s="104">
        <f t="shared" si="1032"/>
        <v>0</v>
      </c>
      <c r="O1348" s="102"/>
      <c r="P1348" s="104">
        <f t="shared" si="1033"/>
        <v>0</v>
      </c>
      <c r="Q1348" s="105">
        <f t="shared" si="1034"/>
        <v>0</v>
      </c>
      <c r="R1348" s="102"/>
      <c r="S1348" s="104">
        <f t="shared" si="1035"/>
        <v>0</v>
      </c>
      <c r="T1348" s="102"/>
      <c r="U1348" s="104">
        <f t="shared" si="1035"/>
        <v>0</v>
      </c>
      <c r="V1348" s="106">
        <f t="shared" si="1036"/>
        <v>0</v>
      </c>
      <c r="W1348" s="104" t="str">
        <f t="shared" si="1015"/>
        <v/>
      </c>
    </row>
    <row r="1349" spans="1:23" ht="13">
      <c r="A1349" s="15"/>
      <c r="B1349" s="18"/>
      <c r="C1349" s="21">
        <v>73016</v>
      </c>
      <c r="D1349" s="22" t="s">
        <v>143</v>
      </c>
      <c r="E1349" s="62" t="s">
        <v>142</v>
      </c>
      <c r="F1349" s="102"/>
      <c r="G1349" s="103"/>
      <c r="H1349" s="103"/>
      <c r="I1349" s="103"/>
      <c r="J1349" s="104"/>
      <c r="K1349" s="102"/>
      <c r="L1349" s="104">
        <f t="shared" si="1031"/>
        <v>0</v>
      </c>
      <c r="M1349" s="102"/>
      <c r="N1349" s="104">
        <f t="shared" si="1032"/>
        <v>0</v>
      </c>
      <c r="O1349" s="102"/>
      <c r="P1349" s="104">
        <f t="shared" si="1033"/>
        <v>0</v>
      </c>
      <c r="Q1349" s="105">
        <f t="shared" si="1034"/>
        <v>0</v>
      </c>
      <c r="R1349" s="102"/>
      <c r="S1349" s="104">
        <f t="shared" si="1035"/>
        <v>0</v>
      </c>
      <c r="T1349" s="102"/>
      <c r="U1349" s="104">
        <f t="shared" si="1035"/>
        <v>0</v>
      </c>
      <c r="V1349" s="106">
        <f t="shared" si="1036"/>
        <v>0</v>
      </c>
      <c r="W1349" s="104" t="str">
        <f t="shared" si="1015"/>
        <v/>
      </c>
    </row>
    <row r="1350" spans="1:23" ht="13">
      <c r="A1350" s="15"/>
      <c r="B1350" s="18"/>
      <c r="C1350" s="21">
        <v>73017</v>
      </c>
      <c r="D1350" s="22" t="s">
        <v>141</v>
      </c>
      <c r="E1350" s="62" t="s">
        <v>140</v>
      </c>
      <c r="F1350" s="102"/>
      <c r="G1350" s="103"/>
      <c r="H1350" s="103"/>
      <c r="I1350" s="103"/>
      <c r="J1350" s="104"/>
      <c r="K1350" s="102"/>
      <c r="L1350" s="104">
        <f t="shared" si="1031"/>
        <v>0</v>
      </c>
      <c r="M1350" s="102"/>
      <c r="N1350" s="104">
        <f t="shared" si="1032"/>
        <v>0</v>
      </c>
      <c r="O1350" s="102"/>
      <c r="P1350" s="104">
        <f t="shared" si="1033"/>
        <v>0</v>
      </c>
      <c r="Q1350" s="105">
        <f t="shared" si="1034"/>
        <v>0</v>
      </c>
      <c r="R1350" s="102"/>
      <c r="S1350" s="104">
        <f t="shared" si="1035"/>
        <v>0</v>
      </c>
      <c r="T1350" s="102"/>
      <c r="U1350" s="104">
        <f t="shared" si="1035"/>
        <v>0</v>
      </c>
      <c r="V1350" s="106">
        <f t="shared" si="1036"/>
        <v>0</v>
      </c>
      <c r="W1350" s="104" t="str">
        <f t="shared" si="1015"/>
        <v/>
      </c>
    </row>
    <row r="1351" spans="1:23" ht="14" thickBot="1">
      <c r="A1351" s="15"/>
      <c r="B1351" s="24"/>
      <c r="C1351" s="55">
        <v>73018</v>
      </c>
      <c r="D1351" s="56" t="s">
        <v>139</v>
      </c>
      <c r="E1351" s="80" t="s">
        <v>138</v>
      </c>
      <c r="F1351" s="107"/>
      <c r="G1351" s="108"/>
      <c r="H1351" s="108"/>
      <c r="I1351" s="108"/>
      <c r="J1351" s="109"/>
      <c r="K1351" s="107"/>
      <c r="L1351" s="109">
        <f t="shared" si="1031"/>
        <v>0</v>
      </c>
      <c r="M1351" s="107"/>
      <c r="N1351" s="109">
        <f t="shared" si="1032"/>
        <v>0</v>
      </c>
      <c r="O1351" s="107"/>
      <c r="P1351" s="109">
        <f t="shared" si="1033"/>
        <v>0</v>
      </c>
      <c r="Q1351" s="110">
        <f t="shared" si="1034"/>
        <v>0</v>
      </c>
      <c r="R1351" s="107"/>
      <c r="S1351" s="109">
        <f t="shared" si="1035"/>
        <v>0</v>
      </c>
      <c r="T1351" s="107"/>
      <c r="U1351" s="109">
        <f t="shared" si="1035"/>
        <v>0</v>
      </c>
      <c r="V1351" s="111">
        <f t="shared" si="1036"/>
        <v>0</v>
      </c>
      <c r="W1351" s="109" t="str">
        <f t="shared" si="1015"/>
        <v/>
      </c>
    </row>
    <row r="1352" spans="1:23" ht="14" thickBot="1">
      <c r="A1352" s="15"/>
      <c r="B1352" s="19" t="s">
        <v>48</v>
      </c>
      <c r="C1352" s="26">
        <v>73024</v>
      </c>
      <c r="D1352" s="35" t="s">
        <v>49</v>
      </c>
      <c r="E1352" s="63" t="s">
        <v>50</v>
      </c>
      <c r="F1352" s="189"/>
      <c r="G1352" s="190"/>
      <c r="H1352" s="190"/>
      <c r="I1352" s="190"/>
      <c r="J1352" s="114"/>
      <c r="K1352" s="189"/>
      <c r="L1352" s="114">
        <f t="shared" si="1031"/>
        <v>0</v>
      </c>
      <c r="M1352" s="189"/>
      <c r="N1352" s="114">
        <f t="shared" si="1032"/>
        <v>0</v>
      </c>
      <c r="O1352" s="189"/>
      <c r="P1352" s="114">
        <f t="shared" si="1033"/>
        <v>0</v>
      </c>
      <c r="Q1352" s="115">
        <f t="shared" si="1034"/>
        <v>0</v>
      </c>
      <c r="R1352" s="189"/>
      <c r="S1352" s="114">
        <f t="shared" si="1035"/>
        <v>0</v>
      </c>
      <c r="T1352" s="189"/>
      <c r="U1352" s="114">
        <f t="shared" si="1035"/>
        <v>0</v>
      </c>
      <c r="V1352" s="191">
        <f t="shared" si="1036"/>
        <v>0</v>
      </c>
      <c r="W1352" s="114" t="str">
        <f t="shared" si="1015"/>
        <v/>
      </c>
    </row>
    <row r="1353" spans="1:23" ht="27" thickBot="1">
      <c r="A1353" s="23"/>
      <c r="B1353" s="15"/>
      <c r="C1353" s="126">
        <v>73028</v>
      </c>
      <c r="D1353" s="128" t="s">
        <v>137</v>
      </c>
      <c r="E1353" s="90"/>
      <c r="F1353" s="118"/>
      <c r="G1353" s="119">
        <f t="shared" ref="G1353:V1353" si="1037">G1354+G1359+G1365+G1366</f>
        <v>0</v>
      </c>
      <c r="H1353" s="119">
        <f t="shared" si="1037"/>
        <v>0</v>
      </c>
      <c r="I1353" s="119">
        <f t="shared" si="1037"/>
        <v>0</v>
      </c>
      <c r="J1353" s="120">
        <f t="shared" si="1037"/>
        <v>0</v>
      </c>
      <c r="K1353" s="118">
        <f t="shared" si="1037"/>
        <v>0</v>
      </c>
      <c r="L1353" s="120">
        <f t="shared" si="1037"/>
        <v>0</v>
      </c>
      <c r="M1353" s="118">
        <f t="shared" si="1037"/>
        <v>0</v>
      </c>
      <c r="N1353" s="120">
        <f t="shared" si="1037"/>
        <v>0</v>
      </c>
      <c r="O1353" s="118">
        <f t="shared" si="1037"/>
        <v>0</v>
      </c>
      <c r="P1353" s="120">
        <f t="shared" si="1037"/>
        <v>0</v>
      </c>
      <c r="Q1353" s="121">
        <f t="shared" si="1037"/>
        <v>0</v>
      </c>
      <c r="R1353" s="118">
        <f t="shared" si="1037"/>
        <v>0</v>
      </c>
      <c r="S1353" s="120">
        <f t="shared" ref="S1353" si="1038">S1354+S1359+S1365+S1366</f>
        <v>0</v>
      </c>
      <c r="T1353" s="118">
        <f t="shared" si="1037"/>
        <v>0</v>
      </c>
      <c r="U1353" s="120">
        <f t="shared" si="1037"/>
        <v>0</v>
      </c>
      <c r="V1353" s="122">
        <f t="shared" si="1037"/>
        <v>0</v>
      </c>
      <c r="W1353" s="120" t="str">
        <f t="shared" si="1015"/>
        <v/>
      </c>
    </row>
    <row r="1354" spans="1:23" ht="14" thickBot="1">
      <c r="A1354" s="23"/>
      <c r="B1354" s="18"/>
      <c r="C1354" s="129"/>
      <c r="D1354" s="141" t="s">
        <v>136</v>
      </c>
      <c r="E1354" s="142"/>
      <c r="F1354" s="202"/>
      <c r="G1354" s="259">
        <f t="shared" ref="G1354:V1354" si="1039">SUM(G1355:G1358)</f>
        <v>0</v>
      </c>
      <c r="H1354" s="259">
        <f t="shared" si="1039"/>
        <v>0</v>
      </c>
      <c r="I1354" s="259">
        <f t="shared" si="1039"/>
        <v>0</v>
      </c>
      <c r="J1354" s="260">
        <f t="shared" si="1039"/>
        <v>0</v>
      </c>
      <c r="K1354" s="202">
        <f t="shared" si="1039"/>
        <v>0</v>
      </c>
      <c r="L1354" s="260">
        <f t="shared" si="1039"/>
        <v>0</v>
      </c>
      <c r="M1354" s="202">
        <f t="shared" si="1039"/>
        <v>0</v>
      </c>
      <c r="N1354" s="260">
        <f t="shared" si="1039"/>
        <v>0</v>
      </c>
      <c r="O1354" s="202">
        <f t="shared" si="1039"/>
        <v>0</v>
      </c>
      <c r="P1354" s="260">
        <f t="shared" si="1039"/>
        <v>0</v>
      </c>
      <c r="Q1354" s="261">
        <f t="shared" si="1039"/>
        <v>0</v>
      </c>
      <c r="R1354" s="202">
        <f t="shared" si="1039"/>
        <v>0</v>
      </c>
      <c r="S1354" s="260">
        <f t="shared" ref="S1354" si="1040">SUM(S1355:S1358)</f>
        <v>0</v>
      </c>
      <c r="T1354" s="202">
        <f t="shared" si="1039"/>
        <v>0</v>
      </c>
      <c r="U1354" s="260">
        <f t="shared" si="1039"/>
        <v>0</v>
      </c>
      <c r="V1354" s="262">
        <f t="shared" si="1039"/>
        <v>0</v>
      </c>
      <c r="W1354" s="260" t="str">
        <f t="shared" si="1015"/>
        <v/>
      </c>
    </row>
    <row r="1355" spans="1:23" ht="26">
      <c r="A1355" s="23"/>
      <c r="B1355" s="18"/>
      <c r="C1355" s="129"/>
      <c r="D1355" s="34" t="s">
        <v>135</v>
      </c>
      <c r="E1355" s="87" t="s">
        <v>61</v>
      </c>
      <c r="F1355" s="208"/>
      <c r="G1355" s="209"/>
      <c r="H1355" s="209"/>
      <c r="I1355" s="209"/>
      <c r="J1355" s="210"/>
      <c r="K1355" s="208"/>
      <c r="L1355" s="210">
        <f>K1355+L1268</f>
        <v>0</v>
      </c>
      <c r="M1355" s="208"/>
      <c r="N1355" s="210">
        <f>M1355+N1268</f>
        <v>0</v>
      </c>
      <c r="O1355" s="208"/>
      <c r="P1355" s="210">
        <f>O1355+P1268</f>
        <v>0</v>
      </c>
      <c r="Q1355" s="211">
        <f>N1355+P1355</f>
        <v>0</v>
      </c>
      <c r="R1355" s="208"/>
      <c r="S1355" s="210">
        <f>R1355+S1268</f>
        <v>0</v>
      </c>
      <c r="T1355" s="208"/>
      <c r="U1355" s="210">
        <f>T1355+U1268</f>
        <v>0</v>
      </c>
      <c r="V1355" s="212">
        <f>L1355-N1355-U1355</f>
        <v>0</v>
      </c>
      <c r="W1355" s="210" t="str">
        <f t="shared" si="1015"/>
        <v/>
      </c>
    </row>
    <row r="1356" spans="1:23" ht="26">
      <c r="A1356" s="23"/>
      <c r="B1356" s="18"/>
      <c r="C1356" s="129"/>
      <c r="D1356" s="8" t="s">
        <v>134</v>
      </c>
      <c r="E1356" s="64" t="s">
        <v>62</v>
      </c>
      <c r="F1356" s="213"/>
      <c r="G1356" s="214"/>
      <c r="H1356" s="214"/>
      <c r="I1356" s="214"/>
      <c r="J1356" s="215"/>
      <c r="K1356" s="213"/>
      <c r="L1356" s="215">
        <f>K1356+L1269</f>
        <v>0</v>
      </c>
      <c r="M1356" s="213"/>
      <c r="N1356" s="215">
        <f>M1356+N1269</f>
        <v>0</v>
      </c>
      <c r="O1356" s="213"/>
      <c r="P1356" s="215">
        <f>O1356+P1269</f>
        <v>0</v>
      </c>
      <c r="Q1356" s="216">
        <f>N1356+P1356</f>
        <v>0</v>
      </c>
      <c r="R1356" s="213"/>
      <c r="S1356" s="215">
        <f>R1356+S1269</f>
        <v>0</v>
      </c>
      <c r="T1356" s="213"/>
      <c r="U1356" s="215">
        <f>T1356+U1269</f>
        <v>0</v>
      </c>
      <c r="V1356" s="217">
        <f>L1356-N1356-U1356</f>
        <v>0</v>
      </c>
      <c r="W1356" s="215" t="str">
        <f t="shared" si="1015"/>
        <v/>
      </c>
    </row>
    <row r="1357" spans="1:23" ht="26">
      <c r="A1357" s="23"/>
      <c r="B1357" s="18"/>
      <c r="C1357" s="129"/>
      <c r="D1357" s="8" t="s">
        <v>63</v>
      </c>
      <c r="E1357" s="64" t="s">
        <v>64</v>
      </c>
      <c r="F1357" s="213"/>
      <c r="G1357" s="214"/>
      <c r="H1357" s="214"/>
      <c r="I1357" s="214"/>
      <c r="J1357" s="215"/>
      <c r="K1357" s="213"/>
      <c r="L1357" s="215">
        <f>K1357+L1270</f>
        <v>0</v>
      </c>
      <c r="M1357" s="213"/>
      <c r="N1357" s="215">
        <f>M1357+N1270</f>
        <v>0</v>
      </c>
      <c r="O1357" s="213"/>
      <c r="P1357" s="215">
        <f>O1357+P1270</f>
        <v>0</v>
      </c>
      <c r="Q1357" s="216">
        <f>N1357+P1357</f>
        <v>0</v>
      </c>
      <c r="R1357" s="213"/>
      <c r="S1357" s="215">
        <f>R1357+S1270</f>
        <v>0</v>
      </c>
      <c r="T1357" s="213"/>
      <c r="U1357" s="215">
        <f>T1357+U1270</f>
        <v>0</v>
      </c>
      <c r="V1357" s="217">
        <f>L1357-N1357-U1357</f>
        <v>0</v>
      </c>
      <c r="W1357" s="215" t="str">
        <f t="shared" si="1015"/>
        <v/>
      </c>
    </row>
    <row r="1358" spans="1:23" ht="14" thickBot="1">
      <c r="A1358" s="23"/>
      <c r="B1358" s="18"/>
      <c r="C1358" s="129"/>
      <c r="D1358" s="33" t="s">
        <v>55</v>
      </c>
      <c r="E1358" s="65" t="s">
        <v>56</v>
      </c>
      <c r="F1358" s="218"/>
      <c r="G1358" s="219"/>
      <c r="H1358" s="219"/>
      <c r="I1358" s="219"/>
      <c r="J1358" s="220"/>
      <c r="K1358" s="218"/>
      <c r="L1358" s="220">
        <f>K1358+L1271</f>
        <v>0</v>
      </c>
      <c r="M1358" s="218"/>
      <c r="N1358" s="220">
        <f>M1358+N1271</f>
        <v>0</v>
      </c>
      <c r="O1358" s="218"/>
      <c r="P1358" s="220">
        <f>O1358+P1271</f>
        <v>0</v>
      </c>
      <c r="Q1358" s="221">
        <f>N1358+P1358</f>
        <v>0</v>
      </c>
      <c r="R1358" s="218"/>
      <c r="S1358" s="220">
        <f>R1358+S1271</f>
        <v>0</v>
      </c>
      <c r="T1358" s="218"/>
      <c r="U1358" s="220">
        <f>T1358+U1271</f>
        <v>0</v>
      </c>
      <c r="V1358" s="222">
        <f>L1358-N1358-U1358</f>
        <v>0</v>
      </c>
      <c r="W1358" s="220" t="str">
        <f t="shared" si="1015"/>
        <v/>
      </c>
    </row>
    <row r="1359" spans="1:23" ht="14" thickBot="1">
      <c r="A1359" s="23"/>
      <c r="B1359" s="18"/>
      <c r="C1359" s="129"/>
      <c r="D1359" s="88" t="s">
        <v>133</v>
      </c>
      <c r="E1359" s="89" t="s">
        <v>132</v>
      </c>
      <c r="F1359" s="118"/>
      <c r="G1359" s="119">
        <f t="shared" ref="G1359:V1359" si="1041">SUM(G1360:G1364)</f>
        <v>0</v>
      </c>
      <c r="H1359" s="119">
        <f t="shared" si="1041"/>
        <v>0</v>
      </c>
      <c r="I1359" s="119">
        <f t="shared" si="1041"/>
        <v>0</v>
      </c>
      <c r="J1359" s="120">
        <f t="shared" si="1041"/>
        <v>0</v>
      </c>
      <c r="K1359" s="118">
        <f t="shared" si="1041"/>
        <v>0</v>
      </c>
      <c r="L1359" s="120">
        <f t="shared" si="1041"/>
        <v>0</v>
      </c>
      <c r="M1359" s="118">
        <f t="shared" si="1041"/>
        <v>0</v>
      </c>
      <c r="N1359" s="120">
        <f t="shared" si="1041"/>
        <v>0</v>
      </c>
      <c r="O1359" s="118">
        <f t="shared" si="1041"/>
        <v>0</v>
      </c>
      <c r="P1359" s="120">
        <f t="shared" si="1041"/>
        <v>0</v>
      </c>
      <c r="Q1359" s="121">
        <f t="shared" si="1041"/>
        <v>0</v>
      </c>
      <c r="R1359" s="118">
        <f t="shared" si="1041"/>
        <v>0</v>
      </c>
      <c r="S1359" s="120">
        <f t="shared" ref="S1359" si="1042">SUM(S1360:S1364)</f>
        <v>0</v>
      </c>
      <c r="T1359" s="118">
        <f t="shared" si="1041"/>
        <v>0</v>
      </c>
      <c r="U1359" s="120">
        <f t="shared" si="1041"/>
        <v>0</v>
      </c>
      <c r="V1359" s="122">
        <f t="shared" si="1041"/>
        <v>0</v>
      </c>
      <c r="W1359" s="120" t="str">
        <f t="shared" si="1015"/>
        <v/>
      </c>
    </row>
    <row r="1360" spans="1:23" ht="13">
      <c r="A1360" s="23"/>
      <c r="B1360" s="18"/>
      <c r="C1360" s="129"/>
      <c r="D1360" s="5" t="s">
        <v>131</v>
      </c>
      <c r="E1360" s="86" t="s">
        <v>130</v>
      </c>
      <c r="F1360" s="223"/>
      <c r="G1360" s="224"/>
      <c r="H1360" s="224"/>
      <c r="I1360" s="224"/>
      <c r="J1360" s="225"/>
      <c r="K1360" s="223"/>
      <c r="L1360" s="225">
        <f t="shared" ref="L1360:L1366" si="1043">K1360+L1273</f>
        <v>0</v>
      </c>
      <c r="M1360" s="223"/>
      <c r="N1360" s="225">
        <f t="shared" ref="N1360:N1366" si="1044">M1360+N1273</f>
        <v>0</v>
      </c>
      <c r="O1360" s="223"/>
      <c r="P1360" s="225">
        <f t="shared" ref="P1360:P1366" si="1045">O1360+P1273</f>
        <v>0</v>
      </c>
      <c r="Q1360" s="226">
        <f t="shared" ref="Q1360:Q1366" si="1046">N1360+P1360</f>
        <v>0</v>
      </c>
      <c r="R1360" s="223"/>
      <c r="S1360" s="225">
        <f t="shared" ref="S1360:U1366" si="1047">R1360+S1273</f>
        <v>0</v>
      </c>
      <c r="T1360" s="223"/>
      <c r="U1360" s="225">
        <f t="shared" si="1047"/>
        <v>0</v>
      </c>
      <c r="V1360" s="227">
        <f t="shared" ref="V1360:V1366" si="1048">L1360-N1360-U1360</f>
        <v>0</v>
      </c>
      <c r="W1360" s="225" t="str">
        <f t="shared" si="1015"/>
        <v/>
      </c>
    </row>
    <row r="1361" spans="1:23" ht="26">
      <c r="A1361" s="23"/>
      <c r="B1361" s="18"/>
      <c r="C1361" s="129"/>
      <c r="D1361" s="9" t="s">
        <v>129</v>
      </c>
      <c r="E1361" s="59" t="s">
        <v>60</v>
      </c>
      <c r="F1361" s="192"/>
      <c r="G1361" s="193"/>
      <c r="H1361" s="193"/>
      <c r="I1361" s="193"/>
      <c r="J1361" s="194"/>
      <c r="K1361" s="192"/>
      <c r="L1361" s="194">
        <f t="shared" si="1043"/>
        <v>0</v>
      </c>
      <c r="M1361" s="192"/>
      <c r="N1361" s="194">
        <f t="shared" si="1044"/>
        <v>0</v>
      </c>
      <c r="O1361" s="192"/>
      <c r="P1361" s="194">
        <f t="shared" si="1045"/>
        <v>0</v>
      </c>
      <c r="Q1361" s="195">
        <f t="shared" si="1046"/>
        <v>0</v>
      </c>
      <c r="R1361" s="192"/>
      <c r="S1361" s="194">
        <f t="shared" si="1047"/>
        <v>0</v>
      </c>
      <c r="T1361" s="192"/>
      <c r="U1361" s="194">
        <f t="shared" si="1047"/>
        <v>0</v>
      </c>
      <c r="V1361" s="196">
        <f t="shared" si="1048"/>
        <v>0</v>
      </c>
      <c r="W1361" s="194" t="str">
        <f t="shared" si="1015"/>
        <v/>
      </c>
    </row>
    <row r="1362" spans="1:23" ht="39">
      <c r="A1362" s="23"/>
      <c r="B1362" s="18"/>
      <c r="C1362" s="129"/>
      <c r="D1362" s="10" t="s">
        <v>128</v>
      </c>
      <c r="E1362" s="67" t="s">
        <v>57</v>
      </c>
      <c r="F1362" s="228"/>
      <c r="G1362" s="229"/>
      <c r="H1362" s="229"/>
      <c r="I1362" s="229"/>
      <c r="J1362" s="230"/>
      <c r="K1362" s="228"/>
      <c r="L1362" s="230">
        <f t="shared" si="1043"/>
        <v>0</v>
      </c>
      <c r="M1362" s="228"/>
      <c r="N1362" s="230">
        <f t="shared" si="1044"/>
        <v>0</v>
      </c>
      <c r="O1362" s="228"/>
      <c r="P1362" s="230">
        <f t="shared" si="1045"/>
        <v>0</v>
      </c>
      <c r="Q1362" s="231">
        <f t="shared" si="1046"/>
        <v>0</v>
      </c>
      <c r="R1362" s="228"/>
      <c r="S1362" s="230">
        <f t="shared" si="1047"/>
        <v>0</v>
      </c>
      <c r="T1362" s="228"/>
      <c r="U1362" s="230">
        <f t="shared" si="1047"/>
        <v>0</v>
      </c>
      <c r="V1362" s="232">
        <f t="shared" si="1048"/>
        <v>0</v>
      </c>
      <c r="W1362" s="230" t="str">
        <f t="shared" si="1015"/>
        <v/>
      </c>
    </row>
    <row r="1363" spans="1:23" ht="26">
      <c r="A1363" s="23"/>
      <c r="B1363" s="18"/>
      <c r="C1363" s="129"/>
      <c r="D1363" s="11" t="s">
        <v>127</v>
      </c>
      <c r="E1363" s="68" t="s">
        <v>59</v>
      </c>
      <c r="F1363" s="233"/>
      <c r="G1363" s="234"/>
      <c r="H1363" s="234"/>
      <c r="I1363" s="234"/>
      <c r="J1363" s="235"/>
      <c r="K1363" s="233"/>
      <c r="L1363" s="235">
        <f t="shared" si="1043"/>
        <v>0</v>
      </c>
      <c r="M1363" s="233"/>
      <c r="N1363" s="235">
        <f t="shared" si="1044"/>
        <v>0</v>
      </c>
      <c r="O1363" s="233"/>
      <c r="P1363" s="235">
        <f t="shared" si="1045"/>
        <v>0</v>
      </c>
      <c r="Q1363" s="236">
        <f t="shared" si="1046"/>
        <v>0</v>
      </c>
      <c r="R1363" s="233"/>
      <c r="S1363" s="235">
        <f t="shared" si="1047"/>
        <v>0</v>
      </c>
      <c r="T1363" s="233"/>
      <c r="U1363" s="235">
        <f t="shared" si="1047"/>
        <v>0</v>
      </c>
      <c r="V1363" s="237">
        <f t="shared" si="1048"/>
        <v>0</v>
      </c>
      <c r="W1363" s="235" t="str">
        <f t="shared" si="1015"/>
        <v/>
      </c>
    </row>
    <row r="1364" spans="1:23" ht="39">
      <c r="A1364" s="23"/>
      <c r="B1364" s="18"/>
      <c r="C1364" s="129"/>
      <c r="D1364" s="12" t="s">
        <v>126</v>
      </c>
      <c r="E1364" s="60" t="s">
        <v>58</v>
      </c>
      <c r="F1364" s="150"/>
      <c r="G1364" s="151"/>
      <c r="H1364" s="151"/>
      <c r="I1364" s="151"/>
      <c r="J1364" s="152"/>
      <c r="K1364" s="150"/>
      <c r="L1364" s="152">
        <f t="shared" si="1043"/>
        <v>0</v>
      </c>
      <c r="M1364" s="150"/>
      <c r="N1364" s="152">
        <f t="shared" si="1044"/>
        <v>0</v>
      </c>
      <c r="O1364" s="150"/>
      <c r="P1364" s="152">
        <f t="shared" si="1045"/>
        <v>0</v>
      </c>
      <c r="Q1364" s="153">
        <f t="shared" si="1046"/>
        <v>0</v>
      </c>
      <c r="R1364" s="150"/>
      <c r="S1364" s="152">
        <f t="shared" si="1047"/>
        <v>0</v>
      </c>
      <c r="T1364" s="150"/>
      <c r="U1364" s="152">
        <f t="shared" si="1047"/>
        <v>0</v>
      </c>
      <c r="V1364" s="154">
        <f t="shared" si="1048"/>
        <v>0</v>
      </c>
      <c r="W1364" s="152" t="str">
        <f t="shared" si="1015"/>
        <v/>
      </c>
    </row>
    <row r="1365" spans="1:23" ht="13">
      <c r="A1365" s="23"/>
      <c r="B1365" s="18"/>
      <c r="C1365" s="129"/>
      <c r="D1365" s="12" t="s">
        <v>53</v>
      </c>
      <c r="E1365" s="59" t="s">
        <v>54</v>
      </c>
      <c r="F1365" s="192"/>
      <c r="G1365" s="193"/>
      <c r="H1365" s="193"/>
      <c r="I1365" s="193"/>
      <c r="J1365" s="194"/>
      <c r="K1365" s="192"/>
      <c r="L1365" s="194">
        <f t="shared" si="1043"/>
        <v>0</v>
      </c>
      <c r="M1365" s="192"/>
      <c r="N1365" s="194">
        <f t="shared" si="1044"/>
        <v>0</v>
      </c>
      <c r="O1365" s="192"/>
      <c r="P1365" s="194">
        <f t="shared" si="1045"/>
        <v>0</v>
      </c>
      <c r="Q1365" s="195">
        <f t="shared" si="1046"/>
        <v>0</v>
      </c>
      <c r="R1365" s="192"/>
      <c r="S1365" s="194">
        <f t="shared" si="1047"/>
        <v>0</v>
      </c>
      <c r="T1365" s="192"/>
      <c r="U1365" s="194">
        <f t="shared" si="1047"/>
        <v>0</v>
      </c>
      <c r="V1365" s="196">
        <f t="shared" si="1048"/>
        <v>0</v>
      </c>
      <c r="W1365" s="194" t="str">
        <f t="shared" si="1015"/>
        <v/>
      </c>
    </row>
    <row r="1366" spans="1:23" ht="27" thickBot="1">
      <c r="A1366" s="23"/>
      <c r="B1366" s="24"/>
      <c r="C1366" s="140"/>
      <c r="D1366" s="30" t="s">
        <v>51</v>
      </c>
      <c r="E1366" s="69" t="s">
        <v>52</v>
      </c>
      <c r="F1366" s="238"/>
      <c r="G1366" s="239"/>
      <c r="H1366" s="239"/>
      <c r="I1366" s="239"/>
      <c r="J1366" s="240"/>
      <c r="K1366" s="238"/>
      <c r="L1366" s="240">
        <f t="shared" si="1043"/>
        <v>0</v>
      </c>
      <c r="M1366" s="238"/>
      <c r="N1366" s="240">
        <f t="shared" si="1044"/>
        <v>0</v>
      </c>
      <c r="O1366" s="238"/>
      <c r="P1366" s="240">
        <f t="shared" si="1045"/>
        <v>0</v>
      </c>
      <c r="Q1366" s="241">
        <f t="shared" si="1046"/>
        <v>0</v>
      </c>
      <c r="R1366" s="238"/>
      <c r="S1366" s="240">
        <f t="shared" si="1047"/>
        <v>0</v>
      </c>
      <c r="T1366" s="238"/>
      <c r="U1366" s="240">
        <f t="shared" si="1047"/>
        <v>0</v>
      </c>
      <c r="V1366" s="242">
        <f t="shared" si="1048"/>
        <v>0</v>
      </c>
      <c r="W1366" s="240" t="str">
        <f t="shared" si="1015"/>
        <v/>
      </c>
    </row>
    <row r="1367" spans="1:23" ht="14" thickBot="1">
      <c r="A1367" s="23"/>
      <c r="B1367" s="25" t="s">
        <v>65</v>
      </c>
      <c r="C1367" s="126">
        <v>73048</v>
      </c>
      <c r="D1367" s="128" t="s">
        <v>125</v>
      </c>
      <c r="E1367" s="89"/>
      <c r="F1367" s="118"/>
      <c r="G1367" s="119">
        <f t="shared" ref="G1367:V1367" si="1049">G1368+G1369+G1375+G1376</f>
        <v>0</v>
      </c>
      <c r="H1367" s="119">
        <f t="shared" si="1049"/>
        <v>0</v>
      </c>
      <c r="I1367" s="119">
        <f t="shared" si="1049"/>
        <v>0</v>
      </c>
      <c r="J1367" s="120">
        <f t="shared" si="1049"/>
        <v>0</v>
      </c>
      <c r="K1367" s="118">
        <f t="shared" si="1049"/>
        <v>0</v>
      </c>
      <c r="L1367" s="120">
        <f t="shared" si="1049"/>
        <v>0</v>
      </c>
      <c r="M1367" s="118">
        <f t="shared" si="1049"/>
        <v>0</v>
      </c>
      <c r="N1367" s="120">
        <f t="shared" si="1049"/>
        <v>0</v>
      </c>
      <c r="O1367" s="118">
        <f t="shared" si="1049"/>
        <v>0</v>
      </c>
      <c r="P1367" s="120">
        <f t="shared" si="1049"/>
        <v>0</v>
      </c>
      <c r="Q1367" s="121">
        <f t="shared" si="1049"/>
        <v>0</v>
      </c>
      <c r="R1367" s="118">
        <f t="shared" si="1049"/>
        <v>0</v>
      </c>
      <c r="S1367" s="120">
        <f t="shared" ref="S1367" si="1050">S1368+S1369+S1375+S1376</f>
        <v>0</v>
      </c>
      <c r="T1367" s="118">
        <f t="shared" si="1049"/>
        <v>0</v>
      </c>
      <c r="U1367" s="120">
        <f t="shared" si="1049"/>
        <v>0</v>
      </c>
      <c r="V1367" s="122">
        <f t="shared" si="1049"/>
        <v>0</v>
      </c>
      <c r="W1367" s="120" t="str">
        <f t="shared" si="1015"/>
        <v/>
      </c>
    </row>
    <row r="1368" spans="1:23" ht="14" thickBot="1">
      <c r="A1368" s="23"/>
      <c r="B1368" s="18"/>
      <c r="C1368" s="129"/>
      <c r="D1368" s="32" t="s">
        <v>124</v>
      </c>
      <c r="E1368" s="70" t="s">
        <v>66</v>
      </c>
      <c r="F1368" s="243"/>
      <c r="G1368" s="244"/>
      <c r="H1368" s="244"/>
      <c r="I1368" s="244"/>
      <c r="J1368" s="245"/>
      <c r="K1368" s="243"/>
      <c r="L1368" s="245">
        <f>K1368+L1281</f>
        <v>0</v>
      </c>
      <c r="M1368" s="243"/>
      <c r="N1368" s="245">
        <f>M1368+N1281</f>
        <v>0</v>
      </c>
      <c r="O1368" s="243"/>
      <c r="P1368" s="245">
        <f>O1368+P1281</f>
        <v>0</v>
      </c>
      <c r="Q1368" s="246">
        <f>N1368+P1368</f>
        <v>0</v>
      </c>
      <c r="R1368" s="243"/>
      <c r="S1368" s="245">
        <f>R1368+S1281</f>
        <v>0</v>
      </c>
      <c r="T1368" s="243"/>
      <c r="U1368" s="245">
        <f>T1368+U1281</f>
        <v>0</v>
      </c>
      <c r="V1368" s="247">
        <f t="shared" ref="V1368:V1383" si="1051">L1368-N1368-U1368</f>
        <v>0</v>
      </c>
      <c r="W1368" s="245" t="str">
        <f t="shared" si="1015"/>
        <v/>
      </c>
    </row>
    <row r="1369" spans="1:23" ht="14" thickBot="1">
      <c r="A1369" s="23"/>
      <c r="B1369" s="18"/>
      <c r="C1369" s="129"/>
      <c r="D1369" s="31" t="s">
        <v>123</v>
      </c>
      <c r="E1369" s="66" t="s">
        <v>122</v>
      </c>
      <c r="F1369" s="248"/>
      <c r="G1369" s="249">
        <f t="shared" ref="G1369:P1369" si="1052">SUM(G1370:G1374)</f>
        <v>0</v>
      </c>
      <c r="H1369" s="249">
        <f t="shared" si="1052"/>
        <v>0</v>
      </c>
      <c r="I1369" s="249">
        <f t="shared" si="1052"/>
        <v>0</v>
      </c>
      <c r="J1369" s="204">
        <f t="shared" si="1052"/>
        <v>0</v>
      </c>
      <c r="K1369" s="248">
        <f t="shared" si="1052"/>
        <v>0</v>
      </c>
      <c r="L1369" s="204">
        <f t="shared" si="1052"/>
        <v>0</v>
      </c>
      <c r="M1369" s="248">
        <f t="shared" si="1052"/>
        <v>0</v>
      </c>
      <c r="N1369" s="204">
        <f t="shared" si="1052"/>
        <v>0</v>
      </c>
      <c r="O1369" s="248">
        <f t="shared" si="1052"/>
        <v>0</v>
      </c>
      <c r="P1369" s="204">
        <f t="shared" si="1052"/>
        <v>0</v>
      </c>
      <c r="Q1369" s="206">
        <f>SUM(Q1370:Q1374)</f>
        <v>0</v>
      </c>
      <c r="R1369" s="248">
        <f>SUM(R1370:R1374)</f>
        <v>0</v>
      </c>
      <c r="S1369" s="204">
        <f>SUM(S1370:S1374)</f>
        <v>0</v>
      </c>
      <c r="T1369" s="248">
        <f>SUM(T1370:T1374)</f>
        <v>0</v>
      </c>
      <c r="U1369" s="204">
        <f>SUM(U1370:U1374)</f>
        <v>0</v>
      </c>
      <c r="V1369" s="250">
        <f t="shared" si="1051"/>
        <v>0</v>
      </c>
      <c r="W1369" s="204" t="str">
        <f t="shared" si="1015"/>
        <v/>
      </c>
    </row>
    <row r="1370" spans="1:23" ht="13">
      <c r="A1370" s="23"/>
      <c r="B1370" s="18"/>
      <c r="C1370" s="129"/>
      <c r="D1370" s="9" t="s">
        <v>121</v>
      </c>
      <c r="E1370" s="59" t="s">
        <v>78</v>
      </c>
      <c r="F1370" s="192"/>
      <c r="G1370" s="193"/>
      <c r="H1370" s="193"/>
      <c r="I1370" s="193"/>
      <c r="J1370" s="194"/>
      <c r="K1370" s="192"/>
      <c r="L1370" s="194">
        <f t="shared" ref="L1370:L1375" si="1053">K1370+L1283</f>
        <v>0</v>
      </c>
      <c r="M1370" s="192"/>
      <c r="N1370" s="194">
        <f t="shared" ref="N1370:N1375" si="1054">M1370+N1283</f>
        <v>0</v>
      </c>
      <c r="O1370" s="192"/>
      <c r="P1370" s="194">
        <f t="shared" ref="P1370:P1375" si="1055">O1370+P1283</f>
        <v>0</v>
      </c>
      <c r="Q1370" s="195">
        <f t="shared" ref="Q1370:Q1375" si="1056">N1370+P1370</f>
        <v>0</v>
      </c>
      <c r="R1370" s="192"/>
      <c r="S1370" s="194">
        <f t="shared" ref="S1370:U1375" si="1057">R1370+S1283</f>
        <v>0</v>
      </c>
      <c r="T1370" s="192"/>
      <c r="U1370" s="194">
        <f t="shared" si="1057"/>
        <v>0</v>
      </c>
      <c r="V1370" s="196">
        <f t="shared" si="1051"/>
        <v>0</v>
      </c>
      <c r="W1370" s="194" t="str">
        <f t="shared" si="1015"/>
        <v/>
      </c>
    </row>
    <row r="1371" spans="1:23" ht="13">
      <c r="A1371" s="23"/>
      <c r="B1371" s="18"/>
      <c r="C1371" s="129"/>
      <c r="D1371" s="12" t="s">
        <v>120</v>
      </c>
      <c r="E1371" s="60" t="s">
        <v>73</v>
      </c>
      <c r="F1371" s="150"/>
      <c r="G1371" s="151"/>
      <c r="H1371" s="151"/>
      <c r="I1371" s="151"/>
      <c r="J1371" s="152"/>
      <c r="K1371" s="150"/>
      <c r="L1371" s="152">
        <f t="shared" si="1053"/>
        <v>0</v>
      </c>
      <c r="M1371" s="150"/>
      <c r="N1371" s="152">
        <f t="shared" si="1054"/>
        <v>0</v>
      </c>
      <c r="O1371" s="150"/>
      <c r="P1371" s="152">
        <f t="shared" si="1055"/>
        <v>0</v>
      </c>
      <c r="Q1371" s="153">
        <f t="shared" si="1056"/>
        <v>0</v>
      </c>
      <c r="R1371" s="150"/>
      <c r="S1371" s="152">
        <f t="shared" si="1057"/>
        <v>0</v>
      </c>
      <c r="T1371" s="150"/>
      <c r="U1371" s="152">
        <f t="shared" si="1057"/>
        <v>0</v>
      </c>
      <c r="V1371" s="154">
        <f t="shared" si="1051"/>
        <v>0</v>
      </c>
      <c r="W1371" s="152" t="str">
        <f t="shared" si="1015"/>
        <v/>
      </c>
    </row>
    <row r="1372" spans="1:23" ht="13">
      <c r="A1372" s="23"/>
      <c r="B1372" s="18"/>
      <c r="C1372" s="129"/>
      <c r="D1372" s="12" t="s">
        <v>119</v>
      </c>
      <c r="E1372" s="60" t="s">
        <v>67</v>
      </c>
      <c r="F1372" s="150"/>
      <c r="G1372" s="151"/>
      <c r="H1372" s="151"/>
      <c r="I1372" s="151"/>
      <c r="J1372" s="152"/>
      <c r="K1372" s="150"/>
      <c r="L1372" s="152">
        <f t="shared" si="1053"/>
        <v>0</v>
      </c>
      <c r="M1372" s="150"/>
      <c r="N1372" s="152">
        <f t="shared" si="1054"/>
        <v>0</v>
      </c>
      <c r="O1372" s="150"/>
      <c r="P1372" s="152">
        <f t="shared" si="1055"/>
        <v>0</v>
      </c>
      <c r="Q1372" s="153">
        <f t="shared" si="1056"/>
        <v>0</v>
      </c>
      <c r="R1372" s="150"/>
      <c r="S1372" s="152">
        <f t="shared" si="1057"/>
        <v>0</v>
      </c>
      <c r="T1372" s="150"/>
      <c r="U1372" s="152">
        <f t="shared" si="1057"/>
        <v>0</v>
      </c>
      <c r="V1372" s="154">
        <f t="shared" si="1051"/>
        <v>0</v>
      </c>
      <c r="W1372" s="152" t="str">
        <f t="shared" si="1015"/>
        <v/>
      </c>
    </row>
    <row r="1373" spans="1:23" ht="13">
      <c r="A1373" s="23"/>
      <c r="B1373" s="18"/>
      <c r="C1373" s="129"/>
      <c r="D1373" s="12" t="s">
        <v>118</v>
      </c>
      <c r="E1373" s="60" t="s">
        <v>68</v>
      </c>
      <c r="F1373" s="150"/>
      <c r="G1373" s="151"/>
      <c r="H1373" s="151"/>
      <c r="I1373" s="151"/>
      <c r="J1373" s="152"/>
      <c r="K1373" s="150"/>
      <c r="L1373" s="152">
        <f t="shared" si="1053"/>
        <v>0</v>
      </c>
      <c r="M1373" s="150"/>
      <c r="N1373" s="152">
        <f t="shared" si="1054"/>
        <v>0</v>
      </c>
      <c r="O1373" s="150"/>
      <c r="P1373" s="152">
        <f t="shared" si="1055"/>
        <v>0</v>
      </c>
      <c r="Q1373" s="153">
        <f t="shared" si="1056"/>
        <v>0</v>
      </c>
      <c r="R1373" s="150"/>
      <c r="S1373" s="152">
        <f t="shared" si="1057"/>
        <v>0</v>
      </c>
      <c r="T1373" s="150"/>
      <c r="U1373" s="152">
        <f t="shared" si="1057"/>
        <v>0</v>
      </c>
      <c r="V1373" s="154">
        <f t="shared" si="1051"/>
        <v>0</v>
      </c>
      <c r="W1373" s="152" t="str">
        <f t="shared" si="1015"/>
        <v/>
      </c>
    </row>
    <row r="1374" spans="1:23" ht="13">
      <c r="A1374" s="23"/>
      <c r="B1374" s="18"/>
      <c r="C1374" s="129"/>
      <c r="D1374" s="13" t="s">
        <v>117</v>
      </c>
      <c r="E1374" s="71" t="s">
        <v>76</v>
      </c>
      <c r="F1374" s="251"/>
      <c r="G1374" s="252"/>
      <c r="H1374" s="252"/>
      <c r="I1374" s="252"/>
      <c r="J1374" s="253"/>
      <c r="K1374" s="251"/>
      <c r="L1374" s="253">
        <f t="shared" si="1053"/>
        <v>0</v>
      </c>
      <c r="M1374" s="251"/>
      <c r="N1374" s="253">
        <f t="shared" si="1054"/>
        <v>0</v>
      </c>
      <c r="O1374" s="251"/>
      <c r="P1374" s="253">
        <f t="shared" si="1055"/>
        <v>0</v>
      </c>
      <c r="Q1374" s="254">
        <f t="shared" si="1056"/>
        <v>0</v>
      </c>
      <c r="R1374" s="251"/>
      <c r="S1374" s="253">
        <f t="shared" si="1057"/>
        <v>0</v>
      </c>
      <c r="T1374" s="251"/>
      <c r="U1374" s="253">
        <f t="shared" si="1057"/>
        <v>0</v>
      </c>
      <c r="V1374" s="255">
        <f t="shared" si="1051"/>
        <v>0</v>
      </c>
      <c r="W1374" s="253" t="str">
        <f t="shared" si="1015"/>
        <v/>
      </c>
    </row>
    <row r="1375" spans="1:23" ht="27" thickBot="1">
      <c r="A1375" s="23"/>
      <c r="B1375" s="18"/>
      <c r="C1375" s="129"/>
      <c r="D1375" s="72" t="s">
        <v>116</v>
      </c>
      <c r="E1375" s="70" t="s">
        <v>75</v>
      </c>
      <c r="F1375" s="243"/>
      <c r="G1375" s="244"/>
      <c r="H1375" s="244"/>
      <c r="I1375" s="244"/>
      <c r="J1375" s="245"/>
      <c r="K1375" s="243"/>
      <c r="L1375" s="245">
        <f t="shared" si="1053"/>
        <v>0</v>
      </c>
      <c r="M1375" s="243"/>
      <c r="N1375" s="245">
        <f t="shared" si="1054"/>
        <v>0</v>
      </c>
      <c r="O1375" s="243"/>
      <c r="P1375" s="245">
        <f t="shared" si="1055"/>
        <v>0</v>
      </c>
      <c r="Q1375" s="246">
        <f t="shared" si="1056"/>
        <v>0</v>
      </c>
      <c r="R1375" s="243"/>
      <c r="S1375" s="245">
        <f t="shared" si="1057"/>
        <v>0</v>
      </c>
      <c r="T1375" s="243"/>
      <c r="U1375" s="245">
        <f t="shared" si="1057"/>
        <v>0</v>
      </c>
      <c r="V1375" s="247">
        <f t="shared" si="1051"/>
        <v>0</v>
      </c>
      <c r="W1375" s="245" t="str">
        <f t="shared" si="1015"/>
        <v/>
      </c>
    </row>
    <row r="1376" spans="1:23" ht="14" thickBot="1">
      <c r="A1376" s="23"/>
      <c r="B1376" s="18"/>
      <c r="C1376" s="129"/>
      <c r="D1376" s="31" t="s">
        <v>115</v>
      </c>
      <c r="E1376" s="73" t="s">
        <v>114</v>
      </c>
      <c r="F1376" s="248"/>
      <c r="G1376" s="249">
        <f t="shared" ref="G1376:U1376" si="1058">SUM(G1377:G1383)</f>
        <v>0</v>
      </c>
      <c r="H1376" s="249">
        <f t="shared" si="1058"/>
        <v>0</v>
      </c>
      <c r="I1376" s="249">
        <f t="shared" si="1058"/>
        <v>0</v>
      </c>
      <c r="J1376" s="204">
        <f t="shared" si="1058"/>
        <v>0</v>
      </c>
      <c r="K1376" s="248">
        <f t="shared" si="1058"/>
        <v>0</v>
      </c>
      <c r="L1376" s="204">
        <f t="shared" si="1058"/>
        <v>0</v>
      </c>
      <c r="M1376" s="248">
        <f t="shared" si="1058"/>
        <v>0</v>
      </c>
      <c r="N1376" s="204">
        <f t="shared" si="1058"/>
        <v>0</v>
      </c>
      <c r="O1376" s="248">
        <f t="shared" si="1058"/>
        <v>0</v>
      </c>
      <c r="P1376" s="204">
        <f t="shared" si="1058"/>
        <v>0</v>
      </c>
      <c r="Q1376" s="206">
        <f t="shared" si="1058"/>
        <v>0</v>
      </c>
      <c r="R1376" s="248">
        <f t="shared" si="1058"/>
        <v>0</v>
      </c>
      <c r="S1376" s="204">
        <f t="shared" ref="S1376" si="1059">SUM(S1377:S1383)</f>
        <v>0</v>
      </c>
      <c r="T1376" s="248">
        <f t="shared" si="1058"/>
        <v>0</v>
      </c>
      <c r="U1376" s="204">
        <f t="shared" si="1058"/>
        <v>0</v>
      </c>
      <c r="V1376" s="250">
        <f t="shared" si="1051"/>
        <v>0</v>
      </c>
      <c r="W1376" s="204" t="str">
        <f t="shared" si="1015"/>
        <v/>
      </c>
    </row>
    <row r="1377" spans="1:23" ht="26">
      <c r="A1377" s="23"/>
      <c r="B1377" s="18"/>
      <c r="C1377" s="129"/>
      <c r="D1377" s="9" t="s">
        <v>113</v>
      </c>
      <c r="E1377" s="74" t="s">
        <v>77</v>
      </c>
      <c r="F1377" s="192"/>
      <c r="G1377" s="193"/>
      <c r="H1377" s="193"/>
      <c r="I1377" s="193"/>
      <c r="J1377" s="194"/>
      <c r="K1377" s="192"/>
      <c r="L1377" s="194">
        <f t="shared" ref="L1377:L1383" si="1060">K1377+L1290</f>
        <v>0</v>
      </c>
      <c r="M1377" s="192"/>
      <c r="N1377" s="194">
        <f t="shared" ref="N1377:N1383" si="1061">M1377+N1290</f>
        <v>0</v>
      </c>
      <c r="O1377" s="192"/>
      <c r="P1377" s="194">
        <f t="shared" ref="P1377:P1383" si="1062">O1377+P1290</f>
        <v>0</v>
      </c>
      <c r="Q1377" s="195">
        <f t="shared" ref="Q1377:Q1383" si="1063">N1377+P1377</f>
        <v>0</v>
      </c>
      <c r="R1377" s="192"/>
      <c r="S1377" s="194">
        <f t="shared" ref="S1377:U1383" si="1064">R1377+S1290</f>
        <v>0</v>
      </c>
      <c r="T1377" s="192"/>
      <c r="U1377" s="194">
        <f t="shared" si="1064"/>
        <v>0</v>
      </c>
      <c r="V1377" s="196">
        <f t="shared" si="1051"/>
        <v>0</v>
      </c>
      <c r="W1377" s="194" t="str">
        <f t="shared" ref="W1377:W1397" si="1065">IF(L1377-N1377-U1377-V1377=0,"","Error")</f>
        <v/>
      </c>
    </row>
    <row r="1378" spans="1:23" ht="13">
      <c r="A1378" s="23"/>
      <c r="B1378" s="18"/>
      <c r="C1378" s="129"/>
      <c r="D1378" s="12" t="s">
        <v>112</v>
      </c>
      <c r="E1378" s="75" t="s">
        <v>72</v>
      </c>
      <c r="F1378" s="150"/>
      <c r="G1378" s="151"/>
      <c r="H1378" s="151"/>
      <c r="I1378" s="151"/>
      <c r="J1378" s="152"/>
      <c r="K1378" s="150"/>
      <c r="L1378" s="152">
        <f t="shared" si="1060"/>
        <v>0</v>
      </c>
      <c r="M1378" s="150"/>
      <c r="N1378" s="152">
        <f t="shared" si="1061"/>
        <v>0</v>
      </c>
      <c r="O1378" s="150"/>
      <c r="P1378" s="152">
        <f t="shared" si="1062"/>
        <v>0</v>
      </c>
      <c r="Q1378" s="153">
        <f t="shared" si="1063"/>
        <v>0</v>
      </c>
      <c r="R1378" s="150"/>
      <c r="S1378" s="152">
        <f t="shared" si="1064"/>
        <v>0</v>
      </c>
      <c r="T1378" s="150"/>
      <c r="U1378" s="152">
        <f t="shared" si="1064"/>
        <v>0</v>
      </c>
      <c r="V1378" s="154">
        <f t="shared" si="1051"/>
        <v>0</v>
      </c>
      <c r="W1378" s="152" t="str">
        <f t="shared" si="1065"/>
        <v/>
      </c>
    </row>
    <row r="1379" spans="1:23" ht="13">
      <c r="A1379" s="23"/>
      <c r="B1379" s="18"/>
      <c r="C1379" s="129"/>
      <c r="D1379" s="12" t="s">
        <v>111</v>
      </c>
      <c r="E1379" s="75" t="s">
        <v>74</v>
      </c>
      <c r="F1379" s="150"/>
      <c r="G1379" s="151"/>
      <c r="H1379" s="151"/>
      <c r="I1379" s="151"/>
      <c r="J1379" s="152"/>
      <c r="K1379" s="150"/>
      <c r="L1379" s="152">
        <f t="shared" si="1060"/>
        <v>0</v>
      </c>
      <c r="M1379" s="150"/>
      <c r="N1379" s="152">
        <f t="shared" si="1061"/>
        <v>0</v>
      </c>
      <c r="O1379" s="150"/>
      <c r="P1379" s="152">
        <f t="shared" si="1062"/>
        <v>0</v>
      </c>
      <c r="Q1379" s="153">
        <f t="shared" si="1063"/>
        <v>0</v>
      </c>
      <c r="R1379" s="150"/>
      <c r="S1379" s="152">
        <f t="shared" si="1064"/>
        <v>0</v>
      </c>
      <c r="T1379" s="150"/>
      <c r="U1379" s="152">
        <f t="shared" si="1064"/>
        <v>0</v>
      </c>
      <c r="V1379" s="154">
        <f t="shared" si="1051"/>
        <v>0</v>
      </c>
      <c r="W1379" s="152" t="str">
        <f t="shared" si="1065"/>
        <v/>
      </c>
    </row>
    <row r="1380" spans="1:23" ht="13">
      <c r="A1380" s="23"/>
      <c r="B1380" s="18"/>
      <c r="C1380" s="129"/>
      <c r="D1380" s="12" t="s">
        <v>110</v>
      </c>
      <c r="E1380" s="75" t="s">
        <v>69</v>
      </c>
      <c r="F1380" s="150"/>
      <c r="G1380" s="151"/>
      <c r="H1380" s="151"/>
      <c r="I1380" s="151"/>
      <c r="J1380" s="152"/>
      <c r="K1380" s="150"/>
      <c r="L1380" s="152">
        <f t="shared" si="1060"/>
        <v>0</v>
      </c>
      <c r="M1380" s="150"/>
      <c r="N1380" s="152">
        <f t="shared" si="1061"/>
        <v>0</v>
      </c>
      <c r="O1380" s="150"/>
      <c r="P1380" s="152">
        <f t="shared" si="1062"/>
        <v>0</v>
      </c>
      <c r="Q1380" s="153">
        <f t="shared" si="1063"/>
        <v>0</v>
      </c>
      <c r="R1380" s="150"/>
      <c r="S1380" s="152">
        <f t="shared" si="1064"/>
        <v>0</v>
      </c>
      <c r="T1380" s="150"/>
      <c r="U1380" s="152">
        <f t="shared" si="1064"/>
        <v>0</v>
      </c>
      <c r="V1380" s="154">
        <f t="shared" si="1051"/>
        <v>0</v>
      </c>
      <c r="W1380" s="152" t="str">
        <f t="shared" si="1065"/>
        <v/>
      </c>
    </row>
    <row r="1381" spans="1:23" ht="13">
      <c r="A1381" s="23"/>
      <c r="B1381" s="18"/>
      <c r="C1381" s="129"/>
      <c r="D1381" s="12" t="s">
        <v>109</v>
      </c>
      <c r="E1381" s="75" t="s">
        <v>70</v>
      </c>
      <c r="F1381" s="150"/>
      <c r="G1381" s="151"/>
      <c r="H1381" s="151"/>
      <c r="I1381" s="151"/>
      <c r="J1381" s="152"/>
      <c r="K1381" s="150"/>
      <c r="L1381" s="152">
        <f t="shared" si="1060"/>
        <v>0</v>
      </c>
      <c r="M1381" s="150"/>
      <c r="N1381" s="152">
        <f t="shared" si="1061"/>
        <v>0</v>
      </c>
      <c r="O1381" s="150"/>
      <c r="P1381" s="152">
        <f t="shared" si="1062"/>
        <v>0</v>
      </c>
      <c r="Q1381" s="153">
        <f t="shared" si="1063"/>
        <v>0</v>
      </c>
      <c r="R1381" s="150"/>
      <c r="S1381" s="152">
        <f t="shared" si="1064"/>
        <v>0</v>
      </c>
      <c r="T1381" s="150"/>
      <c r="U1381" s="152">
        <f t="shared" si="1064"/>
        <v>0</v>
      </c>
      <c r="V1381" s="154">
        <f t="shared" si="1051"/>
        <v>0</v>
      </c>
      <c r="W1381" s="152" t="str">
        <f t="shared" si="1065"/>
        <v/>
      </c>
    </row>
    <row r="1382" spans="1:23" ht="13">
      <c r="A1382" s="23"/>
      <c r="B1382" s="18"/>
      <c r="C1382" s="129"/>
      <c r="D1382" s="12" t="s">
        <v>108</v>
      </c>
      <c r="E1382" s="75" t="s">
        <v>71</v>
      </c>
      <c r="F1382" s="150"/>
      <c r="G1382" s="151"/>
      <c r="H1382" s="151"/>
      <c r="I1382" s="151"/>
      <c r="J1382" s="152"/>
      <c r="K1382" s="150"/>
      <c r="L1382" s="152">
        <f t="shared" si="1060"/>
        <v>0</v>
      </c>
      <c r="M1382" s="150"/>
      <c r="N1382" s="152">
        <f t="shared" si="1061"/>
        <v>0</v>
      </c>
      <c r="O1382" s="150"/>
      <c r="P1382" s="152">
        <f t="shared" si="1062"/>
        <v>0</v>
      </c>
      <c r="Q1382" s="153">
        <f t="shared" si="1063"/>
        <v>0</v>
      </c>
      <c r="R1382" s="150"/>
      <c r="S1382" s="152">
        <f t="shared" si="1064"/>
        <v>0</v>
      </c>
      <c r="T1382" s="150"/>
      <c r="U1382" s="152">
        <f t="shared" si="1064"/>
        <v>0</v>
      </c>
      <c r="V1382" s="154">
        <f t="shared" si="1051"/>
        <v>0</v>
      </c>
      <c r="W1382" s="152" t="str">
        <f t="shared" si="1065"/>
        <v/>
      </c>
    </row>
    <row r="1383" spans="1:23" ht="14" thickBot="1">
      <c r="A1383" s="23"/>
      <c r="B1383" s="24"/>
      <c r="C1383" s="140"/>
      <c r="D1383" s="30" t="s">
        <v>107</v>
      </c>
      <c r="E1383" s="76" t="s">
        <v>79</v>
      </c>
      <c r="F1383" s="238"/>
      <c r="G1383" s="239"/>
      <c r="H1383" s="239"/>
      <c r="I1383" s="239"/>
      <c r="J1383" s="240"/>
      <c r="K1383" s="238"/>
      <c r="L1383" s="240">
        <f t="shared" si="1060"/>
        <v>0</v>
      </c>
      <c r="M1383" s="238"/>
      <c r="N1383" s="240">
        <f t="shared" si="1061"/>
        <v>0</v>
      </c>
      <c r="O1383" s="238"/>
      <c r="P1383" s="240">
        <f t="shared" si="1062"/>
        <v>0</v>
      </c>
      <c r="Q1383" s="241">
        <f t="shared" si="1063"/>
        <v>0</v>
      </c>
      <c r="R1383" s="238"/>
      <c r="S1383" s="240">
        <f t="shared" si="1064"/>
        <v>0</v>
      </c>
      <c r="T1383" s="238"/>
      <c r="U1383" s="240">
        <f t="shared" si="1064"/>
        <v>0</v>
      </c>
      <c r="V1383" s="242">
        <f t="shared" si="1051"/>
        <v>0</v>
      </c>
      <c r="W1383" s="240" t="str">
        <f t="shared" si="1065"/>
        <v/>
      </c>
    </row>
    <row r="1384" spans="1:23" ht="14" thickBot="1">
      <c r="A1384" s="23"/>
      <c r="B1384" s="136">
        <v>7306</v>
      </c>
      <c r="C1384" s="139">
        <v>73066</v>
      </c>
      <c r="D1384" s="138" t="s">
        <v>106</v>
      </c>
      <c r="E1384" s="90"/>
      <c r="F1384" s="118"/>
      <c r="G1384" s="119">
        <f t="shared" ref="G1384:V1384" si="1066">SUM(G1385:G1389)</f>
        <v>0</v>
      </c>
      <c r="H1384" s="119">
        <f t="shared" si="1066"/>
        <v>0</v>
      </c>
      <c r="I1384" s="119">
        <f t="shared" si="1066"/>
        <v>0</v>
      </c>
      <c r="J1384" s="120">
        <f t="shared" si="1066"/>
        <v>0</v>
      </c>
      <c r="K1384" s="118">
        <f t="shared" si="1066"/>
        <v>0</v>
      </c>
      <c r="L1384" s="120">
        <f t="shared" si="1066"/>
        <v>0</v>
      </c>
      <c r="M1384" s="118">
        <f t="shared" si="1066"/>
        <v>0</v>
      </c>
      <c r="N1384" s="120">
        <f t="shared" si="1066"/>
        <v>0</v>
      </c>
      <c r="O1384" s="118">
        <f t="shared" si="1066"/>
        <v>0</v>
      </c>
      <c r="P1384" s="120">
        <f t="shared" si="1066"/>
        <v>0</v>
      </c>
      <c r="Q1384" s="121">
        <f t="shared" si="1066"/>
        <v>0</v>
      </c>
      <c r="R1384" s="118">
        <f t="shared" si="1066"/>
        <v>0</v>
      </c>
      <c r="S1384" s="120">
        <f t="shared" ref="S1384" si="1067">SUM(S1385:S1389)</f>
        <v>0</v>
      </c>
      <c r="T1384" s="118">
        <f t="shared" si="1066"/>
        <v>0</v>
      </c>
      <c r="U1384" s="120">
        <f t="shared" si="1066"/>
        <v>0</v>
      </c>
      <c r="V1384" s="122">
        <f t="shared" si="1066"/>
        <v>0</v>
      </c>
      <c r="W1384" s="120" t="str">
        <f t="shared" si="1065"/>
        <v/>
      </c>
    </row>
    <row r="1385" spans="1:23" ht="13">
      <c r="A1385" s="23"/>
      <c r="B1385" s="18"/>
      <c r="C1385" s="127"/>
      <c r="D1385" s="137" t="s">
        <v>105</v>
      </c>
      <c r="E1385" s="86" t="s">
        <v>104</v>
      </c>
      <c r="F1385" s="192"/>
      <c r="G1385" s="193"/>
      <c r="H1385" s="193"/>
      <c r="I1385" s="193"/>
      <c r="J1385" s="194"/>
      <c r="K1385" s="192"/>
      <c r="L1385" s="194">
        <f t="shared" ref="L1385:L1392" si="1068">K1385+L1298</f>
        <v>0</v>
      </c>
      <c r="M1385" s="192"/>
      <c r="N1385" s="194">
        <f t="shared" ref="N1385:N1392" si="1069">M1385+N1298</f>
        <v>0</v>
      </c>
      <c r="O1385" s="192"/>
      <c r="P1385" s="194">
        <f t="shared" ref="P1385:P1392" si="1070">O1385+P1298</f>
        <v>0</v>
      </c>
      <c r="Q1385" s="195">
        <f t="shared" ref="Q1385:Q1392" si="1071">N1385+P1385</f>
        <v>0</v>
      </c>
      <c r="R1385" s="192"/>
      <c r="S1385" s="194">
        <f t="shared" ref="S1385:U1392" si="1072">R1385+S1298</f>
        <v>0</v>
      </c>
      <c r="T1385" s="192"/>
      <c r="U1385" s="194">
        <f t="shared" si="1072"/>
        <v>0</v>
      </c>
      <c r="V1385" s="196">
        <f t="shared" ref="V1385:V1392" si="1073">L1385-N1385-U1385</f>
        <v>0</v>
      </c>
      <c r="W1385" s="194" t="str">
        <f t="shared" si="1065"/>
        <v/>
      </c>
    </row>
    <row r="1386" spans="1:23" ht="26">
      <c r="A1386" s="23"/>
      <c r="B1386" s="18"/>
      <c r="C1386" s="127"/>
      <c r="D1386" s="6" t="s">
        <v>103</v>
      </c>
      <c r="E1386" s="60" t="s">
        <v>82</v>
      </c>
      <c r="F1386" s="150"/>
      <c r="G1386" s="151"/>
      <c r="H1386" s="151"/>
      <c r="I1386" s="151"/>
      <c r="J1386" s="152"/>
      <c r="K1386" s="150"/>
      <c r="L1386" s="152">
        <f t="shared" si="1068"/>
        <v>0</v>
      </c>
      <c r="M1386" s="150"/>
      <c r="N1386" s="152">
        <f t="shared" si="1069"/>
        <v>0</v>
      </c>
      <c r="O1386" s="150"/>
      <c r="P1386" s="152">
        <f t="shared" si="1070"/>
        <v>0</v>
      </c>
      <c r="Q1386" s="153">
        <f t="shared" si="1071"/>
        <v>0</v>
      </c>
      <c r="R1386" s="150"/>
      <c r="S1386" s="152">
        <f t="shared" si="1072"/>
        <v>0</v>
      </c>
      <c r="T1386" s="150"/>
      <c r="U1386" s="152">
        <f t="shared" si="1072"/>
        <v>0</v>
      </c>
      <c r="V1386" s="154">
        <f t="shared" si="1073"/>
        <v>0</v>
      </c>
      <c r="W1386" s="152" t="str">
        <f t="shared" si="1065"/>
        <v/>
      </c>
    </row>
    <row r="1387" spans="1:23" ht="13">
      <c r="A1387" s="23"/>
      <c r="B1387" s="18"/>
      <c r="C1387" s="127"/>
      <c r="D1387" s="7" t="s">
        <v>102</v>
      </c>
      <c r="E1387" s="61" t="s">
        <v>81</v>
      </c>
      <c r="F1387" s="197"/>
      <c r="G1387" s="198"/>
      <c r="H1387" s="198"/>
      <c r="I1387" s="198"/>
      <c r="J1387" s="199"/>
      <c r="K1387" s="197"/>
      <c r="L1387" s="199">
        <f t="shared" si="1068"/>
        <v>0</v>
      </c>
      <c r="M1387" s="197"/>
      <c r="N1387" s="199">
        <f t="shared" si="1069"/>
        <v>0</v>
      </c>
      <c r="O1387" s="197"/>
      <c r="P1387" s="199">
        <f t="shared" si="1070"/>
        <v>0</v>
      </c>
      <c r="Q1387" s="200">
        <f t="shared" si="1071"/>
        <v>0</v>
      </c>
      <c r="R1387" s="197"/>
      <c r="S1387" s="199">
        <f t="shared" si="1072"/>
        <v>0</v>
      </c>
      <c r="T1387" s="197"/>
      <c r="U1387" s="199">
        <f t="shared" si="1072"/>
        <v>0</v>
      </c>
      <c r="V1387" s="201">
        <f t="shared" si="1073"/>
        <v>0</v>
      </c>
      <c r="W1387" s="199" t="str">
        <f t="shared" si="1065"/>
        <v/>
      </c>
    </row>
    <row r="1388" spans="1:23" ht="13">
      <c r="A1388" s="23"/>
      <c r="B1388" s="18"/>
      <c r="C1388" s="127"/>
      <c r="D1388" s="7" t="s">
        <v>101</v>
      </c>
      <c r="E1388" s="61" t="s">
        <v>83</v>
      </c>
      <c r="F1388" s="197"/>
      <c r="G1388" s="198"/>
      <c r="H1388" s="198"/>
      <c r="I1388" s="198"/>
      <c r="J1388" s="199"/>
      <c r="K1388" s="197"/>
      <c r="L1388" s="199">
        <f t="shared" si="1068"/>
        <v>0</v>
      </c>
      <c r="M1388" s="197"/>
      <c r="N1388" s="199">
        <f t="shared" si="1069"/>
        <v>0</v>
      </c>
      <c r="O1388" s="197"/>
      <c r="P1388" s="199">
        <f t="shared" si="1070"/>
        <v>0</v>
      </c>
      <c r="Q1388" s="200">
        <f t="shared" si="1071"/>
        <v>0</v>
      </c>
      <c r="R1388" s="197"/>
      <c r="S1388" s="199">
        <f t="shared" si="1072"/>
        <v>0</v>
      </c>
      <c r="T1388" s="197"/>
      <c r="U1388" s="199">
        <f t="shared" si="1072"/>
        <v>0</v>
      </c>
      <c r="V1388" s="201">
        <f t="shared" si="1073"/>
        <v>0</v>
      </c>
      <c r="W1388" s="199" t="str">
        <f t="shared" si="1065"/>
        <v/>
      </c>
    </row>
    <row r="1389" spans="1:23" ht="14" thickBot="1">
      <c r="A1389" s="23"/>
      <c r="B1389" s="24"/>
      <c r="C1389" s="130"/>
      <c r="D1389" s="28" t="s">
        <v>100</v>
      </c>
      <c r="E1389" s="69" t="s">
        <v>80</v>
      </c>
      <c r="F1389" s="238"/>
      <c r="G1389" s="239"/>
      <c r="H1389" s="239"/>
      <c r="I1389" s="239"/>
      <c r="J1389" s="240"/>
      <c r="K1389" s="238"/>
      <c r="L1389" s="240">
        <f t="shared" si="1068"/>
        <v>0</v>
      </c>
      <c r="M1389" s="238"/>
      <c r="N1389" s="240">
        <f t="shared" si="1069"/>
        <v>0</v>
      </c>
      <c r="O1389" s="238"/>
      <c r="P1389" s="240">
        <f t="shared" si="1070"/>
        <v>0</v>
      </c>
      <c r="Q1389" s="241">
        <f t="shared" si="1071"/>
        <v>0</v>
      </c>
      <c r="R1389" s="238"/>
      <c r="S1389" s="240">
        <f t="shared" si="1072"/>
        <v>0</v>
      </c>
      <c r="T1389" s="238"/>
      <c r="U1389" s="240">
        <f t="shared" si="1072"/>
        <v>0</v>
      </c>
      <c r="V1389" s="242">
        <f t="shared" si="1073"/>
        <v>0</v>
      </c>
      <c r="W1389" s="240" t="str">
        <f t="shared" si="1065"/>
        <v/>
      </c>
    </row>
    <row r="1390" spans="1:23" ht="13">
      <c r="A1390" s="15"/>
      <c r="B1390" s="19" t="s">
        <v>205</v>
      </c>
      <c r="C1390" s="20">
        <v>73071</v>
      </c>
      <c r="D1390" s="16" t="s">
        <v>99</v>
      </c>
      <c r="E1390" s="77" t="s">
        <v>98</v>
      </c>
      <c r="F1390" s="97"/>
      <c r="G1390" s="98"/>
      <c r="H1390" s="98"/>
      <c r="I1390" s="98"/>
      <c r="J1390" s="99"/>
      <c r="K1390" s="97"/>
      <c r="L1390" s="99">
        <f t="shared" si="1068"/>
        <v>0</v>
      </c>
      <c r="M1390" s="97"/>
      <c r="N1390" s="99">
        <f t="shared" si="1069"/>
        <v>0</v>
      </c>
      <c r="O1390" s="97"/>
      <c r="P1390" s="99">
        <f t="shared" si="1070"/>
        <v>0</v>
      </c>
      <c r="Q1390" s="100">
        <f t="shared" si="1071"/>
        <v>0</v>
      </c>
      <c r="R1390" s="97"/>
      <c r="S1390" s="99">
        <f t="shared" si="1072"/>
        <v>0</v>
      </c>
      <c r="T1390" s="97"/>
      <c r="U1390" s="99">
        <f t="shared" si="1072"/>
        <v>0</v>
      </c>
      <c r="V1390" s="101">
        <f t="shared" si="1073"/>
        <v>0</v>
      </c>
      <c r="W1390" s="99" t="str">
        <f t="shared" si="1065"/>
        <v/>
      </c>
    </row>
    <row r="1391" spans="1:23" ht="13">
      <c r="A1391" s="15"/>
      <c r="B1391" s="18"/>
      <c r="C1391" s="21">
        <v>73072</v>
      </c>
      <c r="D1391" s="22" t="s">
        <v>97</v>
      </c>
      <c r="E1391" s="62" t="s">
        <v>96</v>
      </c>
      <c r="F1391" s="102"/>
      <c r="G1391" s="103"/>
      <c r="H1391" s="103"/>
      <c r="I1391" s="103"/>
      <c r="J1391" s="104"/>
      <c r="K1391" s="102"/>
      <c r="L1391" s="124">
        <f t="shared" si="1068"/>
        <v>0</v>
      </c>
      <c r="M1391" s="102"/>
      <c r="N1391" s="124">
        <f t="shared" si="1069"/>
        <v>0</v>
      </c>
      <c r="O1391" s="102"/>
      <c r="P1391" s="104">
        <f t="shared" si="1070"/>
        <v>0</v>
      </c>
      <c r="Q1391" s="105">
        <f t="shared" si="1071"/>
        <v>0</v>
      </c>
      <c r="R1391" s="102"/>
      <c r="S1391" s="104">
        <f t="shared" si="1072"/>
        <v>0</v>
      </c>
      <c r="T1391" s="102"/>
      <c r="U1391" s="104">
        <f t="shared" si="1072"/>
        <v>0</v>
      </c>
      <c r="V1391" s="106">
        <f t="shared" si="1073"/>
        <v>0</v>
      </c>
      <c r="W1391" s="104" t="str">
        <f t="shared" si="1065"/>
        <v/>
      </c>
    </row>
    <row r="1392" spans="1:23" ht="14" thickBot="1">
      <c r="A1392" s="15"/>
      <c r="B1392" s="18"/>
      <c r="C1392" s="131">
        <v>73073</v>
      </c>
      <c r="D1392" s="82" t="s">
        <v>95</v>
      </c>
      <c r="E1392" s="132" t="s">
        <v>94</v>
      </c>
      <c r="F1392" s="168"/>
      <c r="G1392" s="169"/>
      <c r="H1392" s="169"/>
      <c r="I1392" s="169"/>
      <c r="J1392" s="170"/>
      <c r="K1392" s="168"/>
      <c r="L1392" s="170">
        <f t="shared" si="1068"/>
        <v>0</v>
      </c>
      <c r="M1392" s="168"/>
      <c r="N1392" s="170">
        <f t="shared" si="1069"/>
        <v>0</v>
      </c>
      <c r="O1392" s="168"/>
      <c r="P1392" s="170">
        <f t="shared" si="1070"/>
        <v>0</v>
      </c>
      <c r="Q1392" s="171">
        <f t="shared" si="1071"/>
        <v>0</v>
      </c>
      <c r="R1392" s="168"/>
      <c r="S1392" s="170">
        <f t="shared" si="1072"/>
        <v>0</v>
      </c>
      <c r="T1392" s="168"/>
      <c r="U1392" s="170">
        <f t="shared" si="1072"/>
        <v>0</v>
      </c>
      <c r="V1392" s="263">
        <f t="shared" si="1073"/>
        <v>0</v>
      </c>
      <c r="W1392" s="170" t="str">
        <f t="shared" si="1065"/>
        <v/>
      </c>
    </row>
    <row r="1393" spans="1:23" ht="14" thickBot="1">
      <c r="A1393" s="23"/>
      <c r="B1393" s="15"/>
      <c r="C1393" s="139">
        <v>73087</v>
      </c>
      <c r="D1393" s="135" t="s">
        <v>93</v>
      </c>
      <c r="E1393" s="89"/>
      <c r="F1393" s="118"/>
      <c r="G1393" s="119">
        <f t="shared" ref="G1393:V1393" si="1074">G1394</f>
        <v>0</v>
      </c>
      <c r="H1393" s="119">
        <f t="shared" si="1074"/>
        <v>0</v>
      </c>
      <c r="I1393" s="119">
        <f t="shared" si="1074"/>
        <v>0</v>
      </c>
      <c r="J1393" s="120">
        <f t="shared" si="1074"/>
        <v>0</v>
      </c>
      <c r="K1393" s="118">
        <f t="shared" si="1074"/>
        <v>0</v>
      </c>
      <c r="L1393" s="120">
        <f t="shared" si="1074"/>
        <v>0</v>
      </c>
      <c r="M1393" s="118">
        <f t="shared" si="1074"/>
        <v>0</v>
      </c>
      <c r="N1393" s="120">
        <f t="shared" si="1074"/>
        <v>0</v>
      </c>
      <c r="O1393" s="118">
        <f t="shared" si="1074"/>
        <v>0</v>
      </c>
      <c r="P1393" s="120">
        <f t="shared" si="1074"/>
        <v>0</v>
      </c>
      <c r="Q1393" s="121">
        <f t="shared" si="1074"/>
        <v>0</v>
      </c>
      <c r="R1393" s="118">
        <f t="shared" si="1074"/>
        <v>0</v>
      </c>
      <c r="S1393" s="120">
        <f t="shared" si="1074"/>
        <v>0</v>
      </c>
      <c r="T1393" s="118">
        <f t="shared" si="1074"/>
        <v>0</v>
      </c>
      <c r="U1393" s="120">
        <f t="shared" si="1074"/>
        <v>0</v>
      </c>
      <c r="V1393" s="122">
        <f t="shared" si="1074"/>
        <v>0</v>
      </c>
      <c r="W1393" s="120" t="str">
        <f t="shared" si="1065"/>
        <v/>
      </c>
    </row>
    <row r="1394" spans="1:23" ht="13">
      <c r="A1394" s="23"/>
      <c r="B1394" s="18"/>
      <c r="C1394" s="129"/>
      <c r="D1394" s="133" t="s">
        <v>92</v>
      </c>
      <c r="E1394" s="134" t="s">
        <v>91</v>
      </c>
      <c r="F1394" s="256"/>
      <c r="G1394" s="264">
        <f>SUM(G1395:G1396)</f>
        <v>0</v>
      </c>
      <c r="H1394" s="264">
        <f>SUM(H1395:H1396)</f>
        <v>0</v>
      </c>
      <c r="I1394" s="264">
        <f>SUM(I1395:I1396)</f>
        <v>0</v>
      </c>
      <c r="J1394" s="165">
        <f>SUM(J1395:J1396)</f>
        <v>0</v>
      </c>
      <c r="K1394" s="256">
        <f>SUM(K1395:K1396)</f>
        <v>0</v>
      </c>
      <c r="L1394" s="165">
        <f t="shared" ref="L1394:U1394" si="1075">SUM(L1395:L1396)</f>
        <v>0</v>
      </c>
      <c r="M1394" s="256">
        <f t="shared" si="1075"/>
        <v>0</v>
      </c>
      <c r="N1394" s="165">
        <f t="shared" si="1075"/>
        <v>0</v>
      </c>
      <c r="O1394" s="256">
        <f t="shared" si="1075"/>
        <v>0</v>
      </c>
      <c r="P1394" s="165">
        <f t="shared" si="1075"/>
        <v>0</v>
      </c>
      <c r="Q1394" s="166">
        <f t="shared" si="1075"/>
        <v>0</v>
      </c>
      <c r="R1394" s="256">
        <f t="shared" si="1075"/>
        <v>0</v>
      </c>
      <c r="S1394" s="165">
        <f t="shared" ref="S1394" si="1076">SUM(S1395:S1396)</f>
        <v>0</v>
      </c>
      <c r="T1394" s="256">
        <f t="shared" si="1075"/>
        <v>0</v>
      </c>
      <c r="U1394" s="165">
        <f t="shared" si="1075"/>
        <v>0</v>
      </c>
      <c r="V1394" s="265">
        <f>L1394-N1394-U1394</f>
        <v>0</v>
      </c>
      <c r="W1394" s="165" t="str">
        <f t="shared" si="1065"/>
        <v/>
      </c>
    </row>
    <row r="1395" spans="1:23" ht="13">
      <c r="A1395" s="23"/>
      <c r="B1395" s="18"/>
      <c r="C1395" s="127"/>
      <c r="D1395" s="14" t="s">
        <v>90</v>
      </c>
      <c r="E1395" s="59" t="s">
        <v>84</v>
      </c>
      <c r="F1395" s="192"/>
      <c r="G1395" s="193"/>
      <c r="H1395" s="193"/>
      <c r="I1395" s="193"/>
      <c r="J1395" s="194"/>
      <c r="K1395" s="192"/>
      <c r="L1395" s="194">
        <f>K1395+L1308</f>
        <v>0</v>
      </c>
      <c r="M1395" s="192"/>
      <c r="N1395" s="194">
        <f>M1395+N1308</f>
        <v>0</v>
      </c>
      <c r="O1395" s="192"/>
      <c r="P1395" s="194">
        <f>O1395+P1308</f>
        <v>0</v>
      </c>
      <c r="Q1395" s="195">
        <f>N1395+P1395</f>
        <v>0</v>
      </c>
      <c r="R1395" s="192"/>
      <c r="S1395" s="194">
        <f>R1395+S1308</f>
        <v>0</v>
      </c>
      <c r="T1395" s="192"/>
      <c r="U1395" s="194">
        <f>T1395+U1308</f>
        <v>0</v>
      </c>
      <c r="V1395" s="196">
        <f>L1395-N1395-U1395</f>
        <v>0</v>
      </c>
      <c r="W1395" s="194" t="str">
        <f t="shared" si="1065"/>
        <v/>
      </c>
    </row>
    <row r="1396" spans="1:23" ht="14" thickBot="1">
      <c r="A1396" s="27"/>
      <c r="B1396" s="24"/>
      <c r="C1396" s="130"/>
      <c r="D1396" s="28" t="s">
        <v>89</v>
      </c>
      <c r="E1396" s="69" t="s">
        <v>85</v>
      </c>
      <c r="F1396" s="238"/>
      <c r="G1396" s="239"/>
      <c r="H1396" s="239"/>
      <c r="I1396" s="239"/>
      <c r="J1396" s="240"/>
      <c r="K1396" s="238"/>
      <c r="L1396" s="240">
        <f>K1396+L1309</f>
        <v>0</v>
      </c>
      <c r="M1396" s="238"/>
      <c r="N1396" s="240">
        <f>M1396+N1309</f>
        <v>0</v>
      </c>
      <c r="O1396" s="238"/>
      <c r="P1396" s="240">
        <f>O1396+P1309</f>
        <v>0</v>
      </c>
      <c r="Q1396" s="241">
        <f>N1396+P1396</f>
        <v>0</v>
      </c>
      <c r="R1396" s="238"/>
      <c r="S1396" s="240">
        <f>R1396+S1309</f>
        <v>0</v>
      </c>
      <c r="T1396" s="238"/>
      <c r="U1396" s="240">
        <f>T1396+U1309</f>
        <v>0</v>
      </c>
      <c r="V1396" s="242">
        <f>L1396-N1396-U1396</f>
        <v>0</v>
      </c>
      <c r="W1396" s="240" t="str">
        <f t="shared" si="1065"/>
        <v/>
      </c>
    </row>
    <row r="1397" spans="1:23" ht="14" thickBot="1">
      <c r="A1397" s="78" t="s">
        <v>203</v>
      </c>
      <c r="B1397" s="79" t="s">
        <v>204</v>
      </c>
      <c r="C1397" s="95">
        <v>76981</v>
      </c>
      <c r="D1397" s="96" t="s">
        <v>88</v>
      </c>
      <c r="E1397" s="90" t="s">
        <v>87</v>
      </c>
      <c r="F1397" s="118"/>
      <c r="G1397" s="257"/>
      <c r="H1397" s="257"/>
      <c r="I1397" s="257"/>
      <c r="J1397" s="258"/>
      <c r="K1397" s="118"/>
      <c r="L1397" s="258">
        <f>K1397+L1310</f>
        <v>0</v>
      </c>
      <c r="M1397" s="118"/>
      <c r="N1397" s="258">
        <f>M1397+N1310</f>
        <v>0</v>
      </c>
      <c r="O1397" s="118"/>
      <c r="P1397" s="258">
        <f>O1397+P1310</f>
        <v>0</v>
      </c>
      <c r="Q1397" s="121">
        <f>N1397+P1397</f>
        <v>0</v>
      </c>
      <c r="R1397" s="118"/>
      <c r="S1397" s="258">
        <f>R1397+S1310</f>
        <v>0</v>
      </c>
      <c r="T1397" s="118"/>
      <c r="U1397" s="258">
        <f>T1397+U1310</f>
        <v>0</v>
      </c>
      <c r="V1397" s="122">
        <f>L1397-N1397-U1397</f>
        <v>0</v>
      </c>
      <c r="W1397" s="258" t="str">
        <f t="shared" si="1065"/>
        <v/>
      </c>
    </row>
    <row r="1398" spans="1:23" ht="13" thickBot="1">
      <c r="A1398" s="293">
        <f>A1311+1</f>
        <v>45307</v>
      </c>
      <c r="B1398" s="294"/>
      <c r="C1398" s="294"/>
      <c r="D1398" s="294"/>
      <c r="E1398" s="294"/>
      <c r="F1398" s="295"/>
      <c r="G1398" s="156">
        <f t="shared" ref="G1398:O1398" si="1077">SUM(G1399:G1404,G1405,G1417:G1426,G1427,G1428,G1434:G1438,G1439,G1440,G1454,G1471,G1477:G1479,G1480,G1484)</f>
        <v>0</v>
      </c>
      <c r="H1398" s="156">
        <f t="shared" si="1077"/>
        <v>0</v>
      </c>
      <c r="I1398" s="156">
        <f t="shared" si="1077"/>
        <v>0</v>
      </c>
      <c r="J1398" s="157">
        <f t="shared" si="1077"/>
        <v>0</v>
      </c>
      <c r="K1398" s="155">
        <f t="shared" si="1077"/>
        <v>0</v>
      </c>
      <c r="L1398" s="157">
        <f t="shared" si="1077"/>
        <v>0</v>
      </c>
      <c r="M1398" s="155">
        <f t="shared" si="1077"/>
        <v>0</v>
      </c>
      <c r="N1398" s="157">
        <f t="shared" si="1077"/>
        <v>0</v>
      </c>
      <c r="O1398" s="155">
        <f t="shared" si="1077"/>
        <v>0</v>
      </c>
      <c r="P1398" s="157">
        <f t="shared" ref="P1398:V1398" si="1078">SUM(P1399:P1404,P1405,P1417:P1426,P1427,P1428,P1434:P1438,P1439,P1440,P1454,P1471,P1477:P1479,P1480,P1484)</f>
        <v>0</v>
      </c>
      <c r="Q1398" s="158">
        <f t="shared" si="1078"/>
        <v>0</v>
      </c>
      <c r="R1398" s="155">
        <f t="shared" si="1078"/>
        <v>0</v>
      </c>
      <c r="S1398" s="157">
        <f t="shared" ref="S1398" si="1079">SUM(S1399:S1404,S1405,S1417:S1426,S1427,S1428,S1434:S1438,S1439,S1440,S1454,S1471,S1477:S1479,S1480,S1484)</f>
        <v>0</v>
      </c>
      <c r="T1398" s="155">
        <f t="shared" si="1078"/>
        <v>0</v>
      </c>
      <c r="U1398" s="157">
        <f t="shared" si="1078"/>
        <v>0</v>
      </c>
      <c r="V1398" s="159">
        <f t="shared" si="1078"/>
        <v>0</v>
      </c>
      <c r="W1398" s="157" t="str">
        <f>IF(L1398-N1398-U1398-V1398=0,"","Error")</f>
        <v/>
      </c>
    </row>
    <row r="1399" spans="1:23" ht="13">
      <c r="A1399" s="25" t="s">
        <v>200</v>
      </c>
      <c r="B1399" s="29">
        <v>7002</v>
      </c>
      <c r="C1399" s="20">
        <v>70025</v>
      </c>
      <c r="D1399" s="16" t="s">
        <v>5</v>
      </c>
      <c r="E1399" s="49" t="s">
        <v>6</v>
      </c>
      <c r="F1399" s="123"/>
      <c r="G1399" s="98"/>
      <c r="H1399" s="98"/>
      <c r="I1399" s="98"/>
      <c r="J1399" s="99"/>
      <c r="K1399" s="97"/>
      <c r="L1399" s="99">
        <f t="shared" ref="L1399:L1404" si="1080">K1399+L1312</f>
        <v>0</v>
      </c>
      <c r="M1399" s="97"/>
      <c r="N1399" s="99">
        <f t="shared" ref="N1399:N1404" si="1081">M1399+N1312</f>
        <v>0</v>
      </c>
      <c r="O1399" s="97"/>
      <c r="P1399" s="99">
        <f t="shared" ref="P1399:P1404" si="1082">O1399+P1312</f>
        <v>0</v>
      </c>
      <c r="Q1399" s="100">
        <f t="shared" ref="Q1399:Q1404" si="1083">N1399+P1399</f>
        <v>0</v>
      </c>
      <c r="R1399" s="97"/>
      <c r="S1399" s="99">
        <f t="shared" ref="S1399:U1404" si="1084">R1399+S1312</f>
        <v>0</v>
      </c>
      <c r="T1399" s="97"/>
      <c r="U1399" s="99">
        <f t="shared" si="1084"/>
        <v>0</v>
      </c>
      <c r="V1399" s="101">
        <f t="shared" ref="V1399:V1404" si="1085">L1399-N1399-U1399</f>
        <v>0</v>
      </c>
      <c r="W1399" s="99" t="str">
        <f>IF(L1399-N1399-U1399-V1399=0,"","Error")</f>
        <v/>
      </c>
    </row>
    <row r="1400" spans="1:23" ht="13">
      <c r="A1400" s="15"/>
      <c r="B1400" s="18"/>
      <c r="C1400" s="21">
        <v>70026</v>
      </c>
      <c r="D1400" s="22" t="s">
        <v>7</v>
      </c>
      <c r="E1400" s="50" t="s">
        <v>8</v>
      </c>
      <c r="F1400" s="102"/>
      <c r="G1400" s="103"/>
      <c r="H1400" s="103"/>
      <c r="I1400" s="103"/>
      <c r="J1400" s="104"/>
      <c r="K1400" s="102"/>
      <c r="L1400" s="104">
        <f t="shared" si="1080"/>
        <v>0</v>
      </c>
      <c r="M1400" s="102"/>
      <c r="N1400" s="104">
        <f t="shared" si="1081"/>
        <v>0</v>
      </c>
      <c r="O1400" s="102"/>
      <c r="P1400" s="104">
        <f t="shared" si="1082"/>
        <v>0</v>
      </c>
      <c r="Q1400" s="105">
        <f t="shared" si="1083"/>
        <v>0</v>
      </c>
      <c r="R1400" s="102"/>
      <c r="S1400" s="104">
        <f t="shared" si="1084"/>
        <v>0</v>
      </c>
      <c r="T1400" s="102"/>
      <c r="U1400" s="104">
        <f t="shared" si="1084"/>
        <v>0</v>
      </c>
      <c r="V1400" s="106">
        <f t="shared" si="1085"/>
        <v>0</v>
      </c>
      <c r="W1400" s="104" t="str">
        <f t="shared" ref="W1400:W1463" si="1086">IF(L1400-N1400-U1400-V1400=0,"","Error")</f>
        <v/>
      </c>
    </row>
    <row r="1401" spans="1:23" ht="14" thickBot="1">
      <c r="A1401" s="15"/>
      <c r="B1401" s="24"/>
      <c r="C1401" s="55">
        <v>70027</v>
      </c>
      <c r="D1401" s="56" t="s">
        <v>9</v>
      </c>
      <c r="E1401" s="57" t="s">
        <v>10</v>
      </c>
      <c r="F1401" s="107"/>
      <c r="G1401" s="108"/>
      <c r="H1401" s="108"/>
      <c r="I1401" s="108"/>
      <c r="J1401" s="109"/>
      <c r="K1401" s="107"/>
      <c r="L1401" s="109">
        <f t="shared" si="1080"/>
        <v>0</v>
      </c>
      <c r="M1401" s="107"/>
      <c r="N1401" s="109">
        <f t="shared" si="1081"/>
        <v>0</v>
      </c>
      <c r="O1401" s="107"/>
      <c r="P1401" s="109">
        <f t="shared" si="1082"/>
        <v>0</v>
      </c>
      <c r="Q1401" s="110">
        <f t="shared" si="1083"/>
        <v>0</v>
      </c>
      <c r="R1401" s="107"/>
      <c r="S1401" s="109">
        <f t="shared" si="1084"/>
        <v>0</v>
      </c>
      <c r="T1401" s="107"/>
      <c r="U1401" s="109">
        <f t="shared" si="1084"/>
        <v>0</v>
      </c>
      <c r="V1401" s="111">
        <f t="shared" si="1085"/>
        <v>0</v>
      </c>
      <c r="W1401" s="109" t="str">
        <f t="shared" si="1086"/>
        <v/>
      </c>
    </row>
    <row r="1402" spans="1:23" ht="13">
      <c r="A1402" s="15"/>
      <c r="B1402" s="29">
        <v>7003</v>
      </c>
      <c r="C1402" s="20">
        <v>70032</v>
      </c>
      <c r="D1402" s="16" t="s">
        <v>11</v>
      </c>
      <c r="E1402" s="49" t="s">
        <v>12</v>
      </c>
      <c r="F1402" s="97"/>
      <c r="G1402" s="98"/>
      <c r="H1402" s="98"/>
      <c r="I1402" s="98"/>
      <c r="J1402" s="99"/>
      <c r="K1402" s="97"/>
      <c r="L1402" s="99">
        <f t="shared" si="1080"/>
        <v>0</v>
      </c>
      <c r="M1402" s="97"/>
      <c r="N1402" s="99">
        <f t="shared" si="1081"/>
        <v>0</v>
      </c>
      <c r="O1402" s="97"/>
      <c r="P1402" s="99">
        <f t="shared" si="1082"/>
        <v>0</v>
      </c>
      <c r="Q1402" s="100">
        <f t="shared" si="1083"/>
        <v>0</v>
      </c>
      <c r="R1402" s="97"/>
      <c r="S1402" s="99">
        <f t="shared" si="1084"/>
        <v>0</v>
      </c>
      <c r="T1402" s="97"/>
      <c r="U1402" s="99">
        <f t="shared" si="1084"/>
        <v>0</v>
      </c>
      <c r="V1402" s="101">
        <f t="shared" si="1085"/>
        <v>0</v>
      </c>
      <c r="W1402" s="99" t="str">
        <f t="shared" si="1086"/>
        <v/>
      </c>
    </row>
    <row r="1403" spans="1:23" ht="14" thickBot="1">
      <c r="A1403" s="15"/>
      <c r="B1403" s="24"/>
      <c r="C1403" s="55">
        <v>70033</v>
      </c>
      <c r="D1403" s="56" t="s">
        <v>13</v>
      </c>
      <c r="E1403" s="57" t="s">
        <v>14</v>
      </c>
      <c r="F1403" s="107"/>
      <c r="G1403" s="108"/>
      <c r="H1403" s="108"/>
      <c r="I1403" s="108"/>
      <c r="J1403" s="109"/>
      <c r="K1403" s="107"/>
      <c r="L1403" s="109">
        <f t="shared" si="1080"/>
        <v>0</v>
      </c>
      <c r="M1403" s="107"/>
      <c r="N1403" s="109">
        <f t="shared" si="1081"/>
        <v>0</v>
      </c>
      <c r="O1403" s="107"/>
      <c r="P1403" s="109">
        <f t="shared" si="1082"/>
        <v>0</v>
      </c>
      <c r="Q1403" s="110">
        <f t="shared" si="1083"/>
        <v>0</v>
      </c>
      <c r="R1403" s="107"/>
      <c r="S1403" s="109">
        <f t="shared" si="1084"/>
        <v>0</v>
      </c>
      <c r="T1403" s="107"/>
      <c r="U1403" s="109">
        <f t="shared" si="1084"/>
        <v>0</v>
      </c>
      <c r="V1403" s="111">
        <f t="shared" si="1085"/>
        <v>0</v>
      </c>
      <c r="W1403" s="109" t="str">
        <f t="shared" si="1086"/>
        <v/>
      </c>
    </row>
    <row r="1404" spans="1:23" ht="14" thickBot="1">
      <c r="A1404" s="25" t="s">
        <v>202</v>
      </c>
      <c r="B1404" s="29">
        <v>7100</v>
      </c>
      <c r="C1404" s="125">
        <v>71001</v>
      </c>
      <c r="D1404" s="39" t="s">
        <v>15</v>
      </c>
      <c r="E1404" s="51" t="s">
        <v>16</v>
      </c>
      <c r="F1404" s="116"/>
      <c r="G1404" s="113"/>
      <c r="H1404" s="113"/>
      <c r="I1404" s="113"/>
      <c r="J1404" s="114"/>
      <c r="K1404" s="116"/>
      <c r="L1404" s="114">
        <f t="shared" si="1080"/>
        <v>0</v>
      </c>
      <c r="M1404" s="116"/>
      <c r="N1404" s="114">
        <f t="shared" si="1081"/>
        <v>0</v>
      </c>
      <c r="O1404" s="116"/>
      <c r="P1404" s="114">
        <f t="shared" si="1082"/>
        <v>0</v>
      </c>
      <c r="Q1404" s="115">
        <f t="shared" si="1083"/>
        <v>0</v>
      </c>
      <c r="R1404" s="116"/>
      <c r="S1404" s="114">
        <f t="shared" si="1084"/>
        <v>0</v>
      </c>
      <c r="T1404" s="116"/>
      <c r="U1404" s="114">
        <f t="shared" si="1084"/>
        <v>0</v>
      </c>
      <c r="V1404" s="117">
        <f t="shared" si="1085"/>
        <v>0</v>
      </c>
      <c r="W1404" s="114" t="str">
        <f t="shared" si="1086"/>
        <v/>
      </c>
    </row>
    <row r="1405" spans="1:23" ht="14" thickBot="1">
      <c r="A1405" s="23"/>
      <c r="B1405" s="18"/>
      <c r="C1405" s="129"/>
      <c r="D1405" s="91" t="s">
        <v>166</v>
      </c>
      <c r="E1405" s="92"/>
      <c r="F1405" s="160"/>
      <c r="G1405" s="161">
        <f t="shared" ref="G1405:O1405" si="1087">G1406+G1407+G1408+G1416</f>
        <v>0</v>
      </c>
      <c r="H1405" s="161">
        <f t="shared" si="1087"/>
        <v>0</v>
      </c>
      <c r="I1405" s="161">
        <f t="shared" si="1087"/>
        <v>0</v>
      </c>
      <c r="J1405" s="120">
        <f t="shared" si="1087"/>
        <v>0</v>
      </c>
      <c r="K1405" s="160">
        <f t="shared" si="1087"/>
        <v>0</v>
      </c>
      <c r="L1405" s="120">
        <f t="shared" si="1087"/>
        <v>0</v>
      </c>
      <c r="M1405" s="160">
        <f t="shared" si="1087"/>
        <v>0</v>
      </c>
      <c r="N1405" s="120">
        <f t="shared" si="1087"/>
        <v>0</v>
      </c>
      <c r="O1405" s="160">
        <f t="shared" si="1087"/>
        <v>0</v>
      </c>
      <c r="P1405" s="120">
        <f t="shared" ref="P1405:V1405" si="1088">P1406+P1407+P1408+P1416</f>
        <v>0</v>
      </c>
      <c r="Q1405" s="121">
        <f t="shared" si="1088"/>
        <v>0</v>
      </c>
      <c r="R1405" s="160">
        <f t="shared" si="1088"/>
        <v>0</v>
      </c>
      <c r="S1405" s="120">
        <f t="shared" ref="S1405" si="1089">S1406+S1407+S1408+S1416</f>
        <v>0</v>
      </c>
      <c r="T1405" s="160">
        <f t="shared" si="1088"/>
        <v>0</v>
      </c>
      <c r="U1405" s="120">
        <f t="shared" si="1088"/>
        <v>0</v>
      </c>
      <c r="V1405" s="162">
        <f t="shared" si="1088"/>
        <v>0</v>
      </c>
      <c r="W1405" s="120" t="str">
        <f t="shared" si="1086"/>
        <v/>
      </c>
    </row>
    <row r="1406" spans="1:23" ht="13">
      <c r="A1406" s="23"/>
      <c r="B1406" s="18"/>
      <c r="C1406" s="129"/>
      <c r="D1406" s="17" t="s">
        <v>17</v>
      </c>
      <c r="E1406" s="52" t="s">
        <v>18</v>
      </c>
      <c r="F1406" s="163"/>
      <c r="G1406" s="164"/>
      <c r="H1406" s="164"/>
      <c r="I1406" s="164"/>
      <c r="J1406" s="165"/>
      <c r="K1406" s="163"/>
      <c r="L1406" s="165">
        <f>K1406+L1319</f>
        <v>0</v>
      </c>
      <c r="M1406" s="163"/>
      <c r="N1406" s="165">
        <f>M1406+N1319</f>
        <v>0</v>
      </c>
      <c r="O1406" s="163"/>
      <c r="P1406" s="165">
        <f>O1406+P1319</f>
        <v>0</v>
      </c>
      <c r="Q1406" s="166">
        <f>N1406+P1406</f>
        <v>0</v>
      </c>
      <c r="R1406" s="163"/>
      <c r="S1406" s="165">
        <f>R1406+S1319</f>
        <v>0</v>
      </c>
      <c r="T1406" s="163"/>
      <c r="U1406" s="165">
        <f>T1406+U1319</f>
        <v>0</v>
      </c>
      <c r="V1406" s="167">
        <f>L1406-N1406-U1406</f>
        <v>0</v>
      </c>
      <c r="W1406" s="165" t="str">
        <f t="shared" si="1086"/>
        <v/>
      </c>
    </row>
    <row r="1407" spans="1:23" ht="14" thickBot="1">
      <c r="A1407" s="23"/>
      <c r="B1407" s="18"/>
      <c r="C1407" s="129"/>
      <c r="D1407" s="82" t="s">
        <v>19</v>
      </c>
      <c r="E1407" s="83" t="s">
        <v>20</v>
      </c>
      <c r="F1407" s="168"/>
      <c r="G1407" s="169"/>
      <c r="H1407" s="169"/>
      <c r="I1407" s="169"/>
      <c r="J1407" s="170"/>
      <c r="K1407" s="168"/>
      <c r="L1407" s="170">
        <f>K1407+L1320</f>
        <v>0</v>
      </c>
      <c r="M1407" s="168"/>
      <c r="N1407" s="170">
        <f>M1407+N1320</f>
        <v>0</v>
      </c>
      <c r="O1407" s="168"/>
      <c r="P1407" s="170">
        <f>O1407+P1320</f>
        <v>0</v>
      </c>
      <c r="Q1407" s="171">
        <f>N1407+P1407</f>
        <v>0</v>
      </c>
      <c r="R1407" s="168"/>
      <c r="S1407" s="170">
        <f>R1407+S1320</f>
        <v>0</v>
      </c>
      <c r="T1407" s="168"/>
      <c r="U1407" s="170">
        <f>T1407+U1320</f>
        <v>0</v>
      </c>
      <c r="V1407" s="172">
        <f>L1407-N1407-U1407</f>
        <v>0</v>
      </c>
      <c r="W1407" s="170" t="str">
        <f t="shared" si="1086"/>
        <v/>
      </c>
    </row>
    <row r="1408" spans="1:23" ht="14" thickBot="1">
      <c r="A1408" s="23"/>
      <c r="B1408" s="18"/>
      <c r="C1408" s="129"/>
      <c r="D1408" s="93" t="s">
        <v>165</v>
      </c>
      <c r="E1408" s="94" t="s">
        <v>114</v>
      </c>
      <c r="F1408" s="160"/>
      <c r="G1408" s="161">
        <f t="shared" ref="G1408:O1408" si="1090">SUM(G1409:G1415)</f>
        <v>0</v>
      </c>
      <c r="H1408" s="161">
        <f t="shared" si="1090"/>
        <v>0</v>
      </c>
      <c r="I1408" s="161">
        <f t="shared" si="1090"/>
        <v>0</v>
      </c>
      <c r="J1408" s="120">
        <f t="shared" si="1090"/>
        <v>0</v>
      </c>
      <c r="K1408" s="160">
        <f t="shared" si="1090"/>
        <v>0</v>
      </c>
      <c r="L1408" s="120">
        <f t="shared" si="1090"/>
        <v>0</v>
      </c>
      <c r="M1408" s="160">
        <f t="shared" si="1090"/>
        <v>0</v>
      </c>
      <c r="N1408" s="120">
        <f t="shared" si="1090"/>
        <v>0</v>
      </c>
      <c r="O1408" s="160">
        <f t="shared" si="1090"/>
        <v>0</v>
      </c>
      <c r="P1408" s="120">
        <f t="shared" ref="P1408:V1408" si="1091">SUM(P1409:P1415)</f>
        <v>0</v>
      </c>
      <c r="Q1408" s="121">
        <f t="shared" si="1091"/>
        <v>0</v>
      </c>
      <c r="R1408" s="160">
        <f t="shared" si="1091"/>
        <v>0</v>
      </c>
      <c r="S1408" s="120">
        <f t="shared" ref="S1408" si="1092">SUM(S1409:S1415)</f>
        <v>0</v>
      </c>
      <c r="T1408" s="160">
        <f t="shared" si="1091"/>
        <v>0</v>
      </c>
      <c r="U1408" s="120">
        <f t="shared" si="1091"/>
        <v>0</v>
      </c>
      <c r="V1408" s="162">
        <f t="shared" si="1091"/>
        <v>0</v>
      </c>
      <c r="W1408" s="120" t="str">
        <f t="shared" si="1086"/>
        <v/>
      </c>
    </row>
    <row r="1409" spans="1:23" ht="26">
      <c r="A1409" s="23"/>
      <c r="B1409" s="18"/>
      <c r="C1409" s="129"/>
      <c r="D1409" s="37" t="s">
        <v>164</v>
      </c>
      <c r="E1409" s="53" t="s">
        <v>77</v>
      </c>
      <c r="F1409" s="173"/>
      <c r="G1409" s="174"/>
      <c r="H1409" s="174"/>
      <c r="I1409" s="174"/>
      <c r="J1409" s="175"/>
      <c r="K1409" s="173"/>
      <c r="L1409" s="175">
        <f t="shared" ref="L1409:L1427" si="1093">K1409+L1322</f>
        <v>0</v>
      </c>
      <c r="M1409" s="173"/>
      <c r="N1409" s="175">
        <f t="shared" ref="N1409:N1427" si="1094">M1409+N1322</f>
        <v>0</v>
      </c>
      <c r="O1409" s="173"/>
      <c r="P1409" s="175">
        <f>O1409+P1322</f>
        <v>0</v>
      </c>
      <c r="Q1409" s="176">
        <f t="shared" ref="Q1409:Q1427" si="1095">N1409+P1409</f>
        <v>0</v>
      </c>
      <c r="R1409" s="173"/>
      <c r="S1409" s="175">
        <f>R1409+S1322</f>
        <v>0</v>
      </c>
      <c r="T1409" s="173"/>
      <c r="U1409" s="175">
        <f>T1409+U1322</f>
        <v>0</v>
      </c>
      <c r="V1409" s="177">
        <f t="shared" ref="V1409:V1427" si="1096">L1409-N1409-U1409</f>
        <v>0</v>
      </c>
      <c r="W1409" s="175" t="str">
        <f t="shared" si="1086"/>
        <v/>
      </c>
    </row>
    <row r="1410" spans="1:23" ht="13">
      <c r="A1410" s="23"/>
      <c r="B1410" s="18"/>
      <c r="C1410" s="129"/>
      <c r="D1410" s="38" t="s">
        <v>163</v>
      </c>
      <c r="E1410" s="54" t="s">
        <v>72</v>
      </c>
      <c r="F1410" s="178"/>
      <c r="G1410" s="179"/>
      <c r="H1410" s="179"/>
      <c r="I1410" s="179"/>
      <c r="J1410" s="180"/>
      <c r="K1410" s="178"/>
      <c r="L1410" s="180">
        <f t="shared" si="1093"/>
        <v>0</v>
      </c>
      <c r="M1410" s="178"/>
      <c r="N1410" s="180">
        <f t="shared" si="1094"/>
        <v>0</v>
      </c>
      <c r="O1410" s="178"/>
      <c r="P1410" s="180">
        <f t="shared" ref="P1410:P1427" si="1097">O1410+P1323</f>
        <v>0</v>
      </c>
      <c r="Q1410" s="181">
        <f t="shared" si="1095"/>
        <v>0</v>
      </c>
      <c r="R1410" s="178"/>
      <c r="S1410" s="180">
        <f t="shared" ref="S1410:U1427" si="1098">R1410+S1323</f>
        <v>0</v>
      </c>
      <c r="T1410" s="178"/>
      <c r="U1410" s="180">
        <f t="shared" si="1098"/>
        <v>0</v>
      </c>
      <c r="V1410" s="182">
        <f t="shared" si="1096"/>
        <v>0</v>
      </c>
      <c r="W1410" s="180" t="str">
        <f t="shared" si="1086"/>
        <v/>
      </c>
    </row>
    <row r="1411" spans="1:23" ht="13">
      <c r="A1411" s="23"/>
      <c r="B1411" s="18"/>
      <c r="C1411" s="129"/>
      <c r="D1411" s="38" t="s">
        <v>162</v>
      </c>
      <c r="E1411" s="54" t="s">
        <v>74</v>
      </c>
      <c r="F1411" s="178"/>
      <c r="G1411" s="179"/>
      <c r="H1411" s="179"/>
      <c r="I1411" s="179"/>
      <c r="J1411" s="180"/>
      <c r="K1411" s="178"/>
      <c r="L1411" s="180">
        <f t="shared" si="1093"/>
        <v>0</v>
      </c>
      <c r="M1411" s="178"/>
      <c r="N1411" s="180">
        <f t="shared" si="1094"/>
        <v>0</v>
      </c>
      <c r="O1411" s="178"/>
      <c r="P1411" s="180">
        <f t="shared" si="1097"/>
        <v>0</v>
      </c>
      <c r="Q1411" s="181">
        <f t="shared" si="1095"/>
        <v>0</v>
      </c>
      <c r="R1411" s="178"/>
      <c r="S1411" s="180">
        <f t="shared" si="1098"/>
        <v>0</v>
      </c>
      <c r="T1411" s="178"/>
      <c r="U1411" s="180">
        <f t="shared" si="1098"/>
        <v>0</v>
      </c>
      <c r="V1411" s="182">
        <f t="shared" si="1096"/>
        <v>0</v>
      </c>
      <c r="W1411" s="180" t="str">
        <f t="shared" si="1086"/>
        <v/>
      </c>
    </row>
    <row r="1412" spans="1:23" ht="13">
      <c r="A1412" s="23"/>
      <c r="B1412" s="18"/>
      <c r="C1412" s="129"/>
      <c r="D1412" s="38" t="s">
        <v>161</v>
      </c>
      <c r="E1412" s="54" t="s">
        <v>69</v>
      </c>
      <c r="F1412" s="178"/>
      <c r="G1412" s="179"/>
      <c r="H1412" s="179"/>
      <c r="I1412" s="179"/>
      <c r="J1412" s="180"/>
      <c r="K1412" s="178"/>
      <c r="L1412" s="180">
        <f t="shared" si="1093"/>
        <v>0</v>
      </c>
      <c r="M1412" s="178"/>
      <c r="N1412" s="180">
        <f t="shared" si="1094"/>
        <v>0</v>
      </c>
      <c r="O1412" s="178"/>
      <c r="P1412" s="180">
        <f t="shared" si="1097"/>
        <v>0</v>
      </c>
      <c r="Q1412" s="181">
        <f t="shared" si="1095"/>
        <v>0</v>
      </c>
      <c r="R1412" s="178"/>
      <c r="S1412" s="180">
        <f t="shared" si="1098"/>
        <v>0</v>
      </c>
      <c r="T1412" s="178"/>
      <c r="U1412" s="180">
        <f t="shared" si="1098"/>
        <v>0</v>
      </c>
      <c r="V1412" s="182">
        <f t="shared" si="1096"/>
        <v>0</v>
      </c>
      <c r="W1412" s="180" t="str">
        <f t="shared" si="1086"/>
        <v/>
      </c>
    </row>
    <row r="1413" spans="1:23" ht="13">
      <c r="A1413" s="23"/>
      <c r="B1413" s="18"/>
      <c r="C1413" s="129"/>
      <c r="D1413" s="38" t="s">
        <v>160</v>
      </c>
      <c r="E1413" s="54" t="s">
        <v>70</v>
      </c>
      <c r="F1413" s="178"/>
      <c r="G1413" s="179"/>
      <c r="H1413" s="179"/>
      <c r="I1413" s="179"/>
      <c r="J1413" s="180"/>
      <c r="K1413" s="178"/>
      <c r="L1413" s="180">
        <f t="shared" si="1093"/>
        <v>0</v>
      </c>
      <c r="M1413" s="178"/>
      <c r="N1413" s="180">
        <f t="shared" si="1094"/>
        <v>0</v>
      </c>
      <c r="O1413" s="178"/>
      <c r="P1413" s="180">
        <f t="shared" si="1097"/>
        <v>0</v>
      </c>
      <c r="Q1413" s="181">
        <f t="shared" si="1095"/>
        <v>0</v>
      </c>
      <c r="R1413" s="178"/>
      <c r="S1413" s="180">
        <f t="shared" si="1098"/>
        <v>0</v>
      </c>
      <c r="T1413" s="178"/>
      <c r="U1413" s="180">
        <f t="shared" si="1098"/>
        <v>0</v>
      </c>
      <c r="V1413" s="182">
        <f t="shared" si="1096"/>
        <v>0</v>
      </c>
      <c r="W1413" s="180" t="str">
        <f t="shared" si="1086"/>
        <v/>
      </c>
    </row>
    <row r="1414" spans="1:23" ht="13">
      <c r="A1414" s="23"/>
      <c r="B1414" s="18"/>
      <c r="C1414" s="129"/>
      <c r="D1414" s="38" t="s">
        <v>159</v>
      </c>
      <c r="E1414" s="54" t="s">
        <v>71</v>
      </c>
      <c r="F1414" s="178"/>
      <c r="G1414" s="179"/>
      <c r="H1414" s="179"/>
      <c r="I1414" s="179"/>
      <c r="J1414" s="180"/>
      <c r="K1414" s="178"/>
      <c r="L1414" s="180">
        <f t="shared" si="1093"/>
        <v>0</v>
      </c>
      <c r="M1414" s="178"/>
      <c r="N1414" s="180">
        <f t="shared" si="1094"/>
        <v>0</v>
      </c>
      <c r="O1414" s="178"/>
      <c r="P1414" s="180">
        <f t="shared" si="1097"/>
        <v>0</v>
      </c>
      <c r="Q1414" s="181">
        <f t="shared" si="1095"/>
        <v>0</v>
      </c>
      <c r="R1414" s="178"/>
      <c r="S1414" s="180">
        <f t="shared" si="1098"/>
        <v>0</v>
      </c>
      <c r="T1414" s="178"/>
      <c r="U1414" s="180">
        <f t="shared" si="1098"/>
        <v>0</v>
      </c>
      <c r="V1414" s="182">
        <f t="shared" si="1096"/>
        <v>0</v>
      </c>
      <c r="W1414" s="180" t="str">
        <f t="shared" si="1086"/>
        <v/>
      </c>
    </row>
    <row r="1415" spans="1:23" ht="13">
      <c r="A1415" s="23"/>
      <c r="B1415" s="18"/>
      <c r="C1415" s="129"/>
      <c r="D1415" s="38" t="s">
        <v>158</v>
      </c>
      <c r="E1415" s="54" t="s">
        <v>79</v>
      </c>
      <c r="F1415" s="178"/>
      <c r="G1415" s="179"/>
      <c r="H1415" s="179"/>
      <c r="I1415" s="179"/>
      <c r="J1415" s="180"/>
      <c r="K1415" s="178"/>
      <c r="L1415" s="180">
        <f t="shared" si="1093"/>
        <v>0</v>
      </c>
      <c r="M1415" s="178"/>
      <c r="N1415" s="180">
        <f t="shared" si="1094"/>
        <v>0</v>
      </c>
      <c r="O1415" s="178"/>
      <c r="P1415" s="180">
        <f t="shared" si="1097"/>
        <v>0</v>
      </c>
      <c r="Q1415" s="181">
        <f t="shared" si="1095"/>
        <v>0</v>
      </c>
      <c r="R1415" s="178"/>
      <c r="S1415" s="180">
        <f t="shared" si="1098"/>
        <v>0</v>
      </c>
      <c r="T1415" s="178"/>
      <c r="U1415" s="180">
        <f t="shared" si="1098"/>
        <v>0</v>
      </c>
      <c r="V1415" s="182">
        <f t="shared" si="1096"/>
        <v>0</v>
      </c>
      <c r="W1415" s="180" t="str">
        <f t="shared" si="1086"/>
        <v/>
      </c>
    </row>
    <row r="1416" spans="1:23" ht="13">
      <c r="A1416" s="23"/>
      <c r="B1416" s="18"/>
      <c r="C1416" s="183"/>
      <c r="D1416" s="22" t="s">
        <v>21</v>
      </c>
      <c r="E1416" s="50" t="s">
        <v>22</v>
      </c>
      <c r="F1416" s="184"/>
      <c r="G1416" s="185"/>
      <c r="H1416" s="185"/>
      <c r="I1416" s="185"/>
      <c r="J1416" s="186"/>
      <c r="K1416" s="184"/>
      <c r="L1416" s="186">
        <f t="shared" si="1093"/>
        <v>0</v>
      </c>
      <c r="M1416" s="184"/>
      <c r="N1416" s="186">
        <f t="shared" si="1094"/>
        <v>0</v>
      </c>
      <c r="O1416" s="184"/>
      <c r="P1416" s="186">
        <f t="shared" si="1097"/>
        <v>0</v>
      </c>
      <c r="Q1416" s="187">
        <f t="shared" si="1095"/>
        <v>0</v>
      </c>
      <c r="R1416" s="184"/>
      <c r="S1416" s="186">
        <f t="shared" si="1098"/>
        <v>0</v>
      </c>
      <c r="T1416" s="184"/>
      <c r="U1416" s="186">
        <f t="shared" si="1098"/>
        <v>0</v>
      </c>
      <c r="V1416" s="188">
        <f t="shared" si="1096"/>
        <v>0</v>
      </c>
      <c r="W1416" s="186" t="str">
        <f t="shared" si="1086"/>
        <v/>
      </c>
    </row>
    <row r="1417" spans="1:23" ht="13">
      <c r="A1417" s="15"/>
      <c r="B1417" s="18"/>
      <c r="C1417" s="21">
        <v>71003</v>
      </c>
      <c r="D1417" s="22" t="s">
        <v>23</v>
      </c>
      <c r="E1417" s="50" t="s">
        <v>24</v>
      </c>
      <c r="F1417" s="102"/>
      <c r="G1417" s="103"/>
      <c r="H1417" s="103"/>
      <c r="I1417" s="103"/>
      <c r="J1417" s="104"/>
      <c r="K1417" s="102"/>
      <c r="L1417" s="104">
        <f t="shared" si="1093"/>
        <v>0</v>
      </c>
      <c r="M1417" s="102"/>
      <c r="N1417" s="104">
        <f t="shared" si="1094"/>
        <v>0</v>
      </c>
      <c r="O1417" s="102"/>
      <c r="P1417" s="104">
        <f t="shared" si="1097"/>
        <v>0</v>
      </c>
      <c r="Q1417" s="105">
        <f t="shared" si="1095"/>
        <v>0</v>
      </c>
      <c r="R1417" s="102"/>
      <c r="S1417" s="104">
        <f t="shared" si="1098"/>
        <v>0</v>
      </c>
      <c r="T1417" s="102"/>
      <c r="U1417" s="104">
        <f t="shared" si="1098"/>
        <v>0</v>
      </c>
      <c r="V1417" s="106">
        <f t="shared" si="1096"/>
        <v>0</v>
      </c>
      <c r="W1417" s="104" t="str">
        <f t="shared" si="1086"/>
        <v/>
      </c>
    </row>
    <row r="1418" spans="1:23" ht="13">
      <c r="A1418" s="15"/>
      <c r="B1418" s="18"/>
      <c r="C1418" s="21">
        <v>71004</v>
      </c>
      <c r="D1418" s="22" t="s">
        <v>25</v>
      </c>
      <c r="E1418" s="50" t="s">
        <v>26</v>
      </c>
      <c r="F1418" s="102"/>
      <c r="G1418" s="103"/>
      <c r="H1418" s="103"/>
      <c r="I1418" s="103"/>
      <c r="J1418" s="104"/>
      <c r="K1418" s="102"/>
      <c r="L1418" s="104">
        <f t="shared" si="1093"/>
        <v>0</v>
      </c>
      <c r="M1418" s="102"/>
      <c r="N1418" s="104">
        <f t="shared" si="1094"/>
        <v>0</v>
      </c>
      <c r="O1418" s="102"/>
      <c r="P1418" s="104">
        <f t="shared" si="1097"/>
        <v>0</v>
      </c>
      <c r="Q1418" s="105">
        <f t="shared" si="1095"/>
        <v>0</v>
      </c>
      <c r="R1418" s="102"/>
      <c r="S1418" s="104">
        <f t="shared" si="1098"/>
        <v>0</v>
      </c>
      <c r="T1418" s="102"/>
      <c r="U1418" s="104">
        <f t="shared" si="1098"/>
        <v>0</v>
      </c>
      <c r="V1418" s="106">
        <f t="shared" si="1096"/>
        <v>0</v>
      </c>
      <c r="W1418" s="104" t="str">
        <f t="shared" si="1086"/>
        <v/>
      </c>
    </row>
    <row r="1419" spans="1:23" ht="13">
      <c r="A1419" s="15"/>
      <c r="B1419" s="18"/>
      <c r="C1419" s="21">
        <v>71005</v>
      </c>
      <c r="D1419" s="22" t="s">
        <v>27</v>
      </c>
      <c r="E1419" s="50" t="s">
        <v>28</v>
      </c>
      <c r="F1419" s="102"/>
      <c r="G1419" s="103"/>
      <c r="H1419" s="103"/>
      <c r="I1419" s="103"/>
      <c r="J1419" s="104"/>
      <c r="K1419" s="102"/>
      <c r="L1419" s="104">
        <f t="shared" si="1093"/>
        <v>0</v>
      </c>
      <c r="M1419" s="102"/>
      <c r="N1419" s="104">
        <f t="shared" si="1094"/>
        <v>0</v>
      </c>
      <c r="O1419" s="102"/>
      <c r="P1419" s="104">
        <f t="shared" si="1097"/>
        <v>0</v>
      </c>
      <c r="Q1419" s="105">
        <f t="shared" si="1095"/>
        <v>0</v>
      </c>
      <c r="R1419" s="102"/>
      <c r="S1419" s="104">
        <f t="shared" si="1098"/>
        <v>0</v>
      </c>
      <c r="T1419" s="102"/>
      <c r="U1419" s="104">
        <f t="shared" si="1098"/>
        <v>0</v>
      </c>
      <c r="V1419" s="106">
        <f t="shared" si="1096"/>
        <v>0</v>
      </c>
      <c r="W1419" s="104" t="str">
        <f t="shared" si="1086"/>
        <v/>
      </c>
    </row>
    <row r="1420" spans="1:23" ht="13">
      <c r="A1420" s="15"/>
      <c r="B1420" s="18"/>
      <c r="C1420" s="21">
        <v>71006</v>
      </c>
      <c r="D1420" s="22" t="s">
        <v>157</v>
      </c>
      <c r="E1420" s="50" t="s">
        <v>29</v>
      </c>
      <c r="F1420" s="102"/>
      <c r="G1420" s="103"/>
      <c r="H1420" s="103"/>
      <c r="I1420" s="103"/>
      <c r="J1420" s="104"/>
      <c r="K1420" s="102"/>
      <c r="L1420" s="104">
        <f t="shared" si="1093"/>
        <v>0</v>
      </c>
      <c r="M1420" s="102"/>
      <c r="N1420" s="104">
        <f t="shared" si="1094"/>
        <v>0</v>
      </c>
      <c r="O1420" s="102"/>
      <c r="P1420" s="104">
        <f t="shared" si="1097"/>
        <v>0</v>
      </c>
      <c r="Q1420" s="105">
        <f t="shared" si="1095"/>
        <v>0</v>
      </c>
      <c r="R1420" s="102"/>
      <c r="S1420" s="104">
        <f t="shared" si="1098"/>
        <v>0</v>
      </c>
      <c r="T1420" s="102"/>
      <c r="U1420" s="104">
        <f t="shared" si="1098"/>
        <v>0</v>
      </c>
      <c r="V1420" s="106">
        <f t="shared" si="1096"/>
        <v>0</v>
      </c>
      <c r="W1420" s="104" t="str">
        <f t="shared" si="1086"/>
        <v/>
      </c>
    </row>
    <row r="1421" spans="1:23" ht="14" thickBot="1">
      <c r="A1421" s="15"/>
      <c r="B1421" s="24"/>
      <c r="C1421" s="55">
        <v>71007</v>
      </c>
      <c r="D1421" s="56" t="s">
        <v>30</v>
      </c>
      <c r="E1421" s="57" t="s">
        <v>31</v>
      </c>
      <c r="F1421" s="107"/>
      <c r="G1421" s="108"/>
      <c r="H1421" s="108"/>
      <c r="I1421" s="108"/>
      <c r="J1421" s="109"/>
      <c r="K1421" s="107"/>
      <c r="L1421" s="109">
        <f t="shared" si="1093"/>
        <v>0</v>
      </c>
      <c r="M1421" s="107"/>
      <c r="N1421" s="109">
        <f t="shared" si="1094"/>
        <v>0</v>
      </c>
      <c r="O1421" s="107"/>
      <c r="P1421" s="109">
        <f t="shared" si="1097"/>
        <v>0</v>
      </c>
      <c r="Q1421" s="110">
        <f t="shared" si="1095"/>
        <v>0</v>
      </c>
      <c r="R1421" s="107"/>
      <c r="S1421" s="109">
        <f t="shared" si="1098"/>
        <v>0</v>
      </c>
      <c r="T1421" s="107"/>
      <c r="U1421" s="109">
        <f t="shared" si="1098"/>
        <v>0</v>
      </c>
      <c r="V1421" s="111">
        <f t="shared" si="1096"/>
        <v>0</v>
      </c>
      <c r="W1421" s="109" t="str">
        <f t="shared" si="1086"/>
        <v/>
      </c>
    </row>
    <row r="1422" spans="1:23" ht="13">
      <c r="A1422" s="15"/>
      <c r="B1422" s="19" t="s">
        <v>201</v>
      </c>
      <c r="C1422" s="20">
        <v>71011</v>
      </c>
      <c r="D1422" s="16" t="s">
        <v>32</v>
      </c>
      <c r="E1422" s="49" t="s">
        <v>33</v>
      </c>
      <c r="F1422" s="97"/>
      <c r="G1422" s="98"/>
      <c r="H1422" s="98"/>
      <c r="I1422" s="98"/>
      <c r="J1422" s="99"/>
      <c r="K1422" s="97"/>
      <c r="L1422" s="99">
        <f t="shared" si="1093"/>
        <v>0</v>
      </c>
      <c r="M1422" s="97"/>
      <c r="N1422" s="99">
        <f t="shared" si="1094"/>
        <v>0</v>
      </c>
      <c r="O1422" s="97"/>
      <c r="P1422" s="99">
        <f t="shared" si="1097"/>
        <v>0</v>
      </c>
      <c r="Q1422" s="100">
        <f t="shared" si="1095"/>
        <v>0</v>
      </c>
      <c r="R1422" s="97"/>
      <c r="S1422" s="99">
        <f t="shared" si="1098"/>
        <v>0</v>
      </c>
      <c r="T1422" s="97"/>
      <c r="U1422" s="99">
        <f t="shared" si="1098"/>
        <v>0</v>
      </c>
      <c r="V1422" s="101">
        <f t="shared" si="1096"/>
        <v>0</v>
      </c>
      <c r="W1422" s="99" t="str">
        <f t="shared" si="1086"/>
        <v/>
      </c>
    </row>
    <row r="1423" spans="1:23" ht="13">
      <c r="A1423" s="15"/>
      <c r="B1423" s="18"/>
      <c r="C1423" s="21">
        <v>71012</v>
      </c>
      <c r="D1423" s="22" t="s">
        <v>34</v>
      </c>
      <c r="E1423" s="50" t="s">
        <v>35</v>
      </c>
      <c r="F1423" s="102"/>
      <c r="G1423" s="103"/>
      <c r="H1423" s="103"/>
      <c r="I1423" s="103"/>
      <c r="J1423" s="104"/>
      <c r="K1423" s="102"/>
      <c r="L1423" s="104">
        <f t="shared" si="1093"/>
        <v>0</v>
      </c>
      <c r="M1423" s="102"/>
      <c r="N1423" s="104">
        <f t="shared" si="1094"/>
        <v>0</v>
      </c>
      <c r="O1423" s="102"/>
      <c r="P1423" s="104">
        <f t="shared" si="1097"/>
        <v>0</v>
      </c>
      <c r="Q1423" s="105">
        <f t="shared" si="1095"/>
        <v>0</v>
      </c>
      <c r="R1423" s="102"/>
      <c r="S1423" s="104">
        <f t="shared" si="1098"/>
        <v>0</v>
      </c>
      <c r="T1423" s="102"/>
      <c r="U1423" s="104">
        <f t="shared" si="1098"/>
        <v>0</v>
      </c>
      <c r="V1423" s="106">
        <f t="shared" si="1096"/>
        <v>0</v>
      </c>
      <c r="W1423" s="104" t="str">
        <f t="shared" si="1086"/>
        <v/>
      </c>
    </row>
    <row r="1424" spans="1:23" ht="13">
      <c r="A1424" s="15"/>
      <c r="B1424" s="18"/>
      <c r="C1424" s="21">
        <v>71013</v>
      </c>
      <c r="D1424" s="22" t="s">
        <v>36</v>
      </c>
      <c r="E1424" s="50" t="s">
        <v>37</v>
      </c>
      <c r="F1424" s="102"/>
      <c r="G1424" s="103"/>
      <c r="H1424" s="103"/>
      <c r="I1424" s="103"/>
      <c r="J1424" s="104"/>
      <c r="K1424" s="102"/>
      <c r="L1424" s="104">
        <f t="shared" si="1093"/>
        <v>0</v>
      </c>
      <c r="M1424" s="102"/>
      <c r="N1424" s="104">
        <f t="shared" si="1094"/>
        <v>0</v>
      </c>
      <c r="O1424" s="102"/>
      <c r="P1424" s="104">
        <f t="shared" si="1097"/>
        <v>0</v>
      </c>
      <c r="Q1424" s="105">
        <f t="shared" si="1095"/>
        <v>0</v>
      </c>
      <c r="R1424" s="102"/>
      <c r="S1424" s="104">
        <f t="shared" si="1098"/>
        <v>0</v>
      </c>
      <c r="T1424" s="102"/>
      <c r="U1424" s="104">
        <f t="shared" si="1098"/>
        <v>0</v>
      </c>
      <c r="V1424" s="106">
        <f t="shared" si="1096"/>
        <v>0</v>
      </c>
      <c r="W1424" s="104" t="str">
        <f t="shared" si="1086"/>
        <v/>
      </c>
    </row>
    <row r="1425" spans="1:23" ht="13">
      <c r="A1425" s="15"/>
      <c r="B1425" s="18"/>
      <c r="C1425" s="21">
        <v>71014</v>
      </c>
      <c r="D1425" s="22" t="s">
        <v>38</v>
      </c>
      <c r="E1425" s="50" t="s">
        <v>39</v>
      </c>
      <c r="F1425" s="102"/>
      <c r="G1425" s="103"/>
      <c r="H1425" s="103"/>
      <c r="I1425" s="103"/>
      <c r="J1425" s="104"/>
      <c r="K1425" s="102"/>
      <c r="L1425" s="104">
        <f t="shared" si="1093"/>
        <v>0</v>
      </c>
      <c r="M1425" s="102"/>
      <c r="N1425" s="104">
        <f t="shared" si="1094"/>
        <v>0</v>
      </c>
      <c r="O1425" s="102"/>
      <c r="P1425" s="104">
        <f t="shared" si="1097"/>
        <v>0</v>
      </c>
      <c r="Q1425" s="105">
        <f t="shared" si="1095"/>
        <v>0</v>
      </c>
      <c r="R1425" s="102"/>
      <c r="S1425" s="104">
        <f t="shared" si="1098"/>
        <v>0</v>
      </c>
      <c r="T1425" s="102"/>
      <c r="U1425" s="104">
        <f t="shared" si="1098"/>
        <v>0</v>
      </c>
      <c r="V1425" s="106">
        <f t="shared" si="1096"/>
        <v>0</v>
      </c>
      <c r="W1425" s="104" t="str">
        <f t="shared" si="1086"/>
        <v/>
      </c>
    </row>
    <row r="1426" spans="1:23" ht="14" thickBot="1">
      <c r="A1426" s="81"/>
      <c r="B1426" s="24"/>
      <c r="C1426" s="55">
        <v>71016</v>
      </c>
      <c r="D1426" s="56" t="s">
        <v>156</v>
      </c>
      <c r="E1426" s="57" t="s">
        <v>40</v>
      </c>
      <c r="F1426" s="107"/>
      <c r="G1426" s="108"/>
      <c r="H1426" s="108"/>
      <c r="I1426" s="108"/>
      <c r="J1426" s="109"/>
      <c r="K1426" s="107"/>
      <c r="L1426" s="109">
        <f t="shared" si="1093"/>
        <v>0</v>
      </c>
      <c r="M1426" s="107"/>
      <c r="N1426" s="109">
        <f t="shared" si="1094"/>
        <v>0</v>
      </c>
      <c r="O1426" s="107"/>
      <c r="P1426" s="109">
        <f t="shared" si="1097"/>
        <v>0</v>
      </c>
      <c r="Q1426" s="110">
        <f t="shared" si="1095"/>
        <v>0</v>
      </c>
      <c r="R1426" s="107"/>
      <c r="S1426" s="109">
        <f t="shared" si="1098"/>
        <v>0</v>
      </c>
      <c r="T1426" s="107"/>
      <c r="U1426" s="109">
        <f t="shared" si="1098"/>
        <v>0</v>
      </c>
      <c r="V1426" s="111">
        <f t="shared" si="1096"/>
        <v>0</v>
      </c>
      <c r="W1426" s="109" t="str">
        <f t="shared" si="1086"/>
        <v/>
      </c>
    </row>
    <row r="1427" spans="1:23" ht="14" thickBot="1">
      <c r="A1427" s="25" t="s">
        <v>41</v>
      </c>
      <c r="B1427" s="19" t="s">
        <v>43</v>
      </c>
      <c r="C1427" s="26">
        <v>73011</v>
      </c>
      <c r="D1427" s="36" t="s">
        <v>155</v>
      </c>
      <c r="E1427" s="58" t="s">
        <v>154</v>
      </c>
      <c r="F1427" s="189"/>
      <c r="G1427" s="190"/>
      <c r="H1427" s="190"/>
      <c r="I1427" s="190"/>
      <c r="J1427" s="114"/>
      <c r="K1427" s="189"/>
      <c r="L1427" s="114">
        <f t="shared" si="1093"/>
        <v>0</v>
      </c>
      <c r="M1427" s="189"/>
      <c r="N1427" s="114">
        <f t="shared" si="1094"/>
        <v>0</v>
      </c>
      <c r="O1427" s="189"/>
      <c r="P1427" s="114">
        <f t="shared" si="1097"/>
        <v>0</v>
      </c>
      <c r="Q1427" s="115">
        <f t="shared" si="1095"/>
        <v>0</v>
      </c>
      <c r="R1427" s="189"/>
      <c r="S1427" s="114">
        <f t="shared" si="1098"/>
        <v>0</v>
      </c>
      <c r="T1427" s="189"/>
      <c r="U1427" s="114">
        <f t="shared" si="1098"/>
        <v>0</v>
      </c>
      <c r="V1427" s="191">
        <f t="shared" si="1096"/>
        <v>0</v>
      </c>
      <c r="W1427" s="114" t="str">
        <f t="shared" si="1086"/>
        <v/>
      </c>
    </row>
    <row r="1428" spans="1:23" ht="14" thickBot="1">
      <c r="A1428" s="23"/>
      <c r="B1428" s="18"/>
      <c r="C1428" s="143" t="s">
        <v>207</v>
      </c>
      <c r="D1428" s="128" t="s">
        <v>153</v>
      </c>
      <c r="E1428" s="90"/>
      <c r="F1428" s="118"/>
      <c r="G1428" s="119">
        <f t="shared" ref="G1428:P1428" si="1099">SUM(G1429:G1433)</f>
        <v>0</v>
      </c>
      <c r="H1428" s="119">
        <f t="shared" si="1099"/>
        <v>0</v>
      </c>
      <c r="I1428" s="119">
        <f t="shared" si="1099"/>
        <v>0</v>
      </c>
      <c r="J1428" s="120">
        <f t="shared" si="1099"/>
        <v>0</v>
      </c>
      <c r="K1428" s="118">
        <f t="shared" si="1099"/>
        <v>0</v>
      </c>
      <c r="L1428" s="120">
        <f t="shared" si="1099"/>
        <v>0</v>
      </c>
      <c r="M1428" s="118">
        <f t="shared" si="1099"/>
        <v>0</v>
      </c>
      <c r="N1428" s="120">
        <f t="shared" si="1099"/>
        <v>0</v>
      </c>
      <c r="O1428" s="118">
        <f t="shared" si="1099"/>
        <v>0</v>
      </c>
      <c r="P1428" s="120">
        <f t="shared" si="1099"/>
        <v>0</v>
      </c>
      <c r="Q1428" s="121">
        <f t="shared" ref="Q1428:V1428" si="1100">SUM(Q1429:Q1433)</f>
        <v>0</v>
      </c>
      <c r="R1428" s="118">
        <f t="shared" si="1100"/>
        <v>0</v>
      </c>
      <c r="S1428" s="120">
        <f t="shared" ref="S1428" si="1101">SUM(S1429:S1433)</f>
        <v>0</v>
      </c>
      <c r="T1428" s="118">
        <f t="shared" si="1100"/>
        <v>0</v>
      </c>
      <c r="U1428" s="120">
        <f t="shared" si="1100"/>
        <v>0</v>
      </c>
      <c r="V1428" s="122">
        <f t="shared" si="1100"/>
        <v>0</v>
      </c>
      <c r="W1428" s="120" t="str">
        <f t="shared" si="1086"/>
        <v/>
      </c>
    </row>
    <row r="1429" spans="1:23" ht="13">
      <c r="A1429" s="23"/>
      <c r="B1429" s="18"/>
      <c r="C1429" s="127"/>
      <c r="D1429" s="14" t="s">
        <v>152</v>
      </c>
      <c r="E1429" s="59" t="s">
        <v>47</v>
      </c>
      <c r="F1429" s="192"/>
      <c r="G1429" s="193"/>
      <c r="H1429" s="193"/>
      <c r="I1429" s="193"/>
      <c r="J1429" s="194"/>
      <c r="K1429" s="192"/>
      <c r="L1429" s="194">
        <f t="shared" ref="L1429:L1439" si="1102">K1429+L1342</f>
        <v>0</v>
      </c>
      <c r="M1429" s="192"/>
      <c r="N1429" s="194">
        <f t="shared" ref="N1429:N1439" si="1103">M1429+N1342</f>
        <v>0</v>
      </c>
      <c r="O1429" s="192"/>
      <c r="P1429" s="194">
        <f t="shared" ref="P1429:P1439" si="1104">O1429+P1342</f>
        <v>0</v>
      </c>
      <c r="Q1429" s="195">
        <f t="shared" ref="Q1429:Q1439" si="1105">N1429+P1429</f>
        <v>0</v>
      </c>
      <c r="R1429" s="192"/>
      <c r="S1429" s="194">
        <f t="shared" ref="S1429:U1439" si="1106">R1429+S1342</f>
        <v>0</v>
      </c>
      <c r="T1429" s="192"/>
      <c r="U1429" s="194">
        <f t="shared" si="1106"/>
        <v>0</v>
      </c>
      <c r="V1429" s="196">
        <f t="shared" ref="V1429:V1439" si="1107">L1429-N1429-U1429</f>
        <v>0</v>
      </c>
      <c r="W1429" s="194" t="str">
        <f t="shared" si="1086"/>
        <v/>
      </c>
    </row>
    <row r="1430" spans="1:23" ht="13">
      <c r="A1430" s="23"/>
      <c r="B1430" s="18"/>
      <c r="C1430" s="127"/>
      <c r="D1430" s="6" t="s">
        <v>151</v>
      </c>
      <c r="E1430" s="60" t="s">
        <v>42</v>
      </c>
      <c r="F1430" s="150"/>
      <c r="G1430" s="151"/>
      <c r="H1430" s="151"/>
      <c r="I1430" s="151"/>
      <c r="J1430" s="152"/>
      <c r="K1430" s="150"/>
      <c r="L1430" s="152">
        <f t="shared" si="1102"/>
        <v>0</v>
      </c>
      <c r="M1430" s="150"/>
      <c r="N1430" s="152">
        <f t="shared" si="1103"/>
        <v>0</v>
      </c>
      <c r="O1430" s="150"/>
      <c r="P1430" s="152">
        <f t="shared" si="1104"/>
        <v>0</v>
      </c>
      <c r="Q1430" s="153">
        <f t="shared" si="1105"/>
        <v>0</v>
      </c>
      <c r="R1430" s="150"/>
      <c r="S1430" s="152">
        <f t="shared" si="1106"/>
        <v>0</v>
      </c>
      <c r="T1430" s="150"/>
      <c r="U1430" s="152">
        <f t="shared" si="1106"/>
        <v>0</v>
      </c>
      <c r="V1430" s="154">
        <f t="shared" si="1107"/>
        <v>0</v>
      </c>
      <c r="W1430" s="152" t="str">
        <f t="shared" si="1086"/>
        <v/>
      </c>
    </row>
    <row r="1431" spans="1:23" ht="13">
      <c r="A1431" s="23"/>
      <c r="B1431" s="18"/>
      <c r="C1431" s="127"/>
      <c r="D1431" s="6" t="s">
        <v>150</v>
      </c>
      <c r="E1431" s="60" t="s">
        <v>45</v>
      </c>
      <c r="F1431" s="150"/>
      <c r="G1431" s="151"/>
      <c r="H1431" s="151"/>
      <c r="I1431" s="151"/>
      <c r="J1431" s="152"/>
      <c r="K1431" s="150"/>
      <c r="L1431" s="152">
        <f t="shared" si="1102"/>
        <v>0</v>
      </c>
      <c r="M1431" s="150"/>
      <c r="N1431" s="152">
        <f t="shared" si="1103"/>
        <v>0</v>
      </c>
      <c r="O1431" s="150"/>
      <c r="P1431" s="152">
        <f t="shared" si="1104"/>
        <v>0</v>
      </c>
      <c r="Q1431" s="153">
        <f t="shared" si="1105"/>
        <v>0</v>
      </c>
      <c r="R1431" s="150"/>
      <c r="S1431" s="152">
        <f t="shared" si="1106"/>
        <v>0</v>
      </c>
      <c r="T1431" s="150"/>
      <c r="U1431" s="152">
        <f t="shared" si="1106"/>
        <v>0</v>
      </c>
      <c r="V1431" s="154">
        <f t="shared" si="1107"/>
        <v>0</v>
      </c>
      <c r="W1431" s="152" t="str">
        <f t="shared" si="1086"/>
        <v/>
      </c>
    </row>
    <row r="1432" spans="1:23" ht="13">
      <c r="A1432" s="23"/>
      <c r="B1432" s="18"/>
      <c r="C1432" s="127"/>
      <c r="D1432" s="6" t="s">
        <v>149</v>
      </c>
      <c r="E1432" s="60" t="s">
        <v>46</v>
      </c>
      <c r="F1432" s="150"/>
      <c r="G1432" s="151"/>
      <c r="H1432" s="151"/>
      <c r="I1432" s="151"/>
      <c r="J1432" s="152"/>
      <c r="K1432" s="150"/>
      <c r="L1432" s="152">
        <f t="shared" si="1102"/>
        <v>0</v>
      </c>
      <c r="M1432" s="150"/>
      <c r="N1432" s="152">
        <f t="shared" si="1103"/>
        <v>0</v>
      </c>
      <c r="O1432" s="150"/>
      <c r="P1432" s="152">
        <f t="shared" si="1104"/>
        <v>0</v>
      </c>
      <c r="Q1432" s="153">
        <f t="shared" si="1105"/>
        <v>0</v>
      </c>
      <c r="R1432" s="150"/>
      <c r="S1432" s="152">
        <f t="shared" si="1106"/>
        <v>0</v>
      </c>
      <c r="T1432" s="150"/>
      <c r="U1432" s="152">
        <f t="shared" si="1106"/>
        <v>0</v>
      </c>
      <c r="V1432" s="154">
        <f t="shared" si="1107"/>
        <v>0</v>
      </c>
      <c r="W1432" s="152" t="str">
        <f t="shared" si="1086"/>
        <v/>
      </c>
    </row>
    <row r="1433" spans="1:23" ht="13">
      <c r="A1433" s="23"/>
      <c r="B1433" s="18"/>
      <c r="C1433" s="127"/>
      <c r="D1433" s="7" t="s">
        <v>148</v>
      </c>
      <c r="E1433" s="61" t="s">
        <v>44</v>
      </c>
      <c r="F1433" s="197"/>
      <c r="G1433" s="198"/>
      <c r="H1433" s="198"/>
      <c r="I1433" s="198"/>
      <c r="J1433" s="199"/>
      <c r="K1433" s="197"/>
      <c r="L1433" s="199">
        <f t="shared" si="1102"/>
        <v>0</v>
      </c>
      <c r="M1433" s="197"/>
      <c r="N1433" s="199">
        <f t="shared" si="1103"/>
        <v>0</v>
      </c>
      <c r="O1433" s="197"/>
      <c r="P1433" s="199">
        <f t="shared" si="1104"/>
        <v>0</v>
      </c>
      <c r="Q1433" s="200">
        <f t="shared" si="1105"/>
        <v>0</v>
      </c>
      <c r="R1433" s="197"/>
      <c r="S1433" s="199">
        <f t="shared" si="1106"/>
        <v>0</v>
      </c>
      <c r="T1433" s="197"/>
      <c r="U1433" s="199">
        <f t="shared" si="1106"/>
        <v>0</v>
      </c>
      <c r="V1433" s="201">
        <f t="shared" si="1107"/>
        <v>0</v>
      </c>
      <c r="W1433" s="199" t="str">
        <f t="shared" si="1086"/>
        <v/>
      </c>
    </row>
    <row r="1434" spans="1:23" ht="13">
      <c r="A1434" s="15"/>
      <c r="B1434" s="18"/>
      <c r="C1434" s="21">
        <v>73013</v>
      </c>
      <c r="D1434" s="22" t="s">
        <v>147</v>
      </c>
      <c r="E1434" s="62" t="s">
        <v>146</v>
      </c>
      <c r="F1434" s="102"/>
      <c r="G1434" s="103"/>
      <c r="H1434" s="103"/>
      <c r="I1434" s="103"/>
      <c r="J1434" s="104"/>
      <c r="K1434" s="102"/>
      <c r="L1434" s="104">
        <f t="shared" si="1102"/>
        <v>0</v>
      </c>
      <c r="M1434" s="102"/>
      <c r="N1434" s="104">
        <f t="shared" si="1103"/>
        <v>0</v>
      </c>
      <c r="O1434" s="102"/>
      <c r="P1434" s="104">
        <f t="shared" si="1104"/>
        <v>0</v>
      </c>
      <c r="Q1434" s="105">
        <f t="shared" si="1105"/>
        <v>0</v>
      </c>
      <c r="R1434" s="102"/>
      <c r="S1434" s="104">
        <f t="shared" si="1106"/>
        <v>0</v>
      </c>
      <c r="T1434" s="102"/>
      <c r="U1434" s="104">
        <f t="shared" si="1106"/>
        <v>0</v>
      </c>
      <c r="V1434" s="106">
        <f t="shared" si="1107"/>
        <v>0</v>
      </c>
      <c r="W1434" s="104" t="str">
        <f t="shared" si="1086"/>
        <v/>
      </c>
    </row>
    <row r="1435" spans="1:23" ht="13">
      <c r="A1435" s="15"/>
      <c r="B1435" s="18"/>
      <c r="C1435" s="21">
        <v>73015</v>
      </c>
      <c r="D1435" s="22" t="s">
        <v>145</v>
      </c>
      <c r="E1435" s="62" t="s">
        <v>144</v>
      </c>
      <c r="F1435" s="102"/>
      <c r="G1435" s="103"/>
      <c r="H1435" s="103"/>
      <c r="I1435" s="103"/>
      <c r="J1435" s="104"/>
      <c r="K1435" s="102"/>
      <c r="L1435" s="104">
        <f t="shared" si="1102"/>
        <v>0</v>
      </c>
      <c r="M1435" s="102"/>
      <c r="N1435" s="104">
        <f t="shared" si="1103"/>
        <v>0</v>
      </c>
      <c r="O1435" s="102"/>
      <c r="P1435" s="104">
        <f t="shared" si="1104"/>
        <v>0</v>
      </c>
      <c r="Q1435" s="105">
        <f t="shared" si="1105"/>
        <v>0</v>
      </c>
      <c r="R1435" s="102"/>
      <c r="S1435" s="104">
        <f t="shared" si="1106"/>
        <v>0</v>
      </c>
      <c r="T1435" s="102"/>
      <c r="U1435" s="104">
        <f t="shared" si="1106"/>
        <v>0</v>
      </c>
      <c r="V1435" s="106">
        <f t="shared" si="1107"/>
        <v>0</v>
      </c>
      <c r="W1435" s="104" t="str">
        <f t="shared" si="1086"/>
        <v/>
      </c>
    </row>
    <row r="1436" spans="1:23" ht="13">
      <c r="A1436" s="15"/>
      <c r="B1436" s="18"/>
      <c r="C1436" s="21">
        <v>73016</v>
      </c>
      <c r="D1436" s="22" t="s">
        <v>143</v>
      </c>
      <c r="E1436" s="62" t="s">
        <v>142</v>
      </c>
      <c r="F1436" s="102"/>
      <c r="G1436" s="103"/>
      <c r="H1436" s="103"/>
      <c r="I1436" s="103"/>
      <c r="J1436" s="104"/>
      <c r="K1436" s="102"/>
      <c r="L1436" s="104">
        <f t="shared" si="1102"/>
        <v>0</v>
      </c>
      <c r="M1436" s="102"/>
      <c r="N1436" s="104">
        <f t="shared" si="1103"/>
        <v>0</v>
      </c>
      <c r="O1436" s="102"/>
      <c r="P1436" s="104">
        <f t="shared" si="1104"/>
        <v>0</v>
      </c>
      <c r="Q1436" s="105">
        <f t="shared" si="1105"/>
        <v>0</v>
      </c>
      <c r="R1436" s="102"/>
      <c r="S1436" s="104">
        <f t="shared" si="1106"/>
        <v>0</v>
      </c>
      <c r="T1436" s="102"/>
      <c r="U1436" s="104">
        <f t="shared" si="1106"/>
        <v>0</v>
      </c>
      <c r="V1436" s="106">
        <f t="shared" si="1107"/>
        <v>0</v>
      </c>
      <c r="W1436" s="104" t="str">
        <f t="shared" si="1086"/>
        <v/>
      </c>
    </row>
    <row r="1437" spans="1:23" ht="13">
      <c r="A1437" s="15"/>
      <c r="B1437" s="18"/>
      <c r="C1437" s="21">
        <v>73017</v>
      </c>
      <c r="D1437" s="22" t="s">
        <v>141</v>
      </c>
      <c r="E1437" s="62" t="s">
        <v>140</v>
      </c>
      <c r="F1437" s="102"/>
      <c r="G1437" s="103"/>
      <c r="H1437" s="103"/>
      <c r="I1437" s="103"/>
      <c r="J1437" s="104"/>
      <c r="K1437" s="102"/>
      <c r="L1437" s="104">
        <f t="shared" si="1102"/>
        <v>0</v>
      </c>
      <c r="M1437" s="102"/>
      <c r="N1437" s="104">
        <f t="shared" si="1103"/>
        <v>0</v>
      </c>
      <c r="O1437" s="102"/>
      <c r="P1437" s="104">
        <f t="shared" si="1104"/>
        <v>0</v>
      </c>
      <c r="Q1437" s="105">
        <f t="shared" si="1105"/>
        <v>0</v>
      </c>
      <c r="R1437" s="102"/>
      <c r="S1437" s="104">
        <f t="shared" si="1106"/>
        <v>0</v>
      </c>
      <c r="T1437" s="102"/>
      <c r="U1437" s="104">
        <f t="shared" si="1106"/>
        <v>0</v>
      </c>
      <c r="V1437" s="106">
        <f t="shared" si="1107"/>
        <v>0</v>
      </c>
      <c r="W1437" s="104" t="str">
        <f t="shared" si="1086"/>
        <v/>
      </c>
    </row>
    <row r="1438" spans="1:23" ht="14" thickBot="1">
      <c r="A1438" s="15"/>
      <c r="B1438" s="24"/>
      <c r="C1438" s="55">
        <v>73018</v>
      </c>
      <c r="D1438" s="56" t="s">
        <v>139</v>
      </c>
      <c r="E1438" s="80" t="s">
        <v>138</v>
      </c>
      <c r="F1438" s="107"/>
      <c r="G1438" s="108"/>
      <c r="H1438" s="108"/>
      <c r="I1438" s="108"/>
      <c r="J1438" s="109"/>
      <c r="K1438" s="107"/>
      <c r="L1438" s="109">
        <f t="shared" si="1102"/>
        <v>0</v>
      </c>
      <c r="M1438" s="107"/>
      <c r="N1438" s="109">
        <f t="shared" si="1103"/>
        <v>0</v>
      </c>
      <c r="O1438" s="107"/>
      <c r="P1438" s="109">
        <f t="shared" si="1104"/>
        <v>0</v>
      </c>
      <c r="Q1438" s="110">
        <f t="shared" si="1105"/>
        <v>0</v>
      </c>
      <c r="R1438" s="107"/>
      <c r="S1438" s="109">
        <f t="shared" si="1106"/>
        <v>0</v>
      </c>
      <c r="T1438" s="107"/>
      <c r="U1438" s="109">
        <f t="shared" si="1106"/>
        <v>0</v>
      </c>
      <c r="V1438" s="111">
        <f t="shared" si="1107"/>
        <v>0</v>
      </c>
      <c r="W1438" s="109" t="str">
        <f t="shared" si="1086"/>
        <v/>
      </c>
    </row>
    <row r="1439" spans="1:23" ht="14" thickBot="1">
      <c r="A1439" s="15"/>
      <c r="B1439" s="19" t="s">
        <v>48</v>
      </c>
      <c r="C1439" s="26">
        <v>73024</v>
      </c>
      <c r="D1439" s="35" t="s">
        <v>49</v>
      </c>
      <c r="E1439" s="63" t="s">
        <v>50</v>
      </c>
      <c r="F1439" s="189"/>
      <c r="G1439" s="190"/>
      <c r="H1439" s="190"/>
      <c r="I1439" s="190"/>
      <c r="J1439" s="114"/>
      <c r="K1439" s="189"/>
      <c r="L1439" s="114">
        <f t="shared" si="1102"/>
        <v>0</v>
      </c>
      <c r="M1439" s="189"/>
      <c r="N1439" s="114">
        <f t="shared" si="1103"/>
        <v>0</v>
      </c>
      <c r="O1439" s="189"/>
      <c r="P1439" s="114">
        <f t="shared" si="1104"/>
        <v>0</v>
      </c>
      <c r="Q1439" s="115">
        <f t="shared" si="1105"/>
        <v>0</v>
      </c>
      <c r="R1439" s="189"/>
      <c r="S1439" s="114">
        <f t="shared" si="1106"/>
        <v>0</v>
      </c>
      <c r="T1439" s="189"/>
      <c r="U1439" s="114">
        <f t="shared" si="1106"/>
        <v>0</v>
      </c>
      <c r="V1439" s="191">
        <f t="shared" si="1107"/>
        <v>0</v>
      </c>
      <c r="W1439" s="114" t="str">
        <f t="shared" si="1086"/>
        <v/>
      </c>
    </row>
    <row r="1440" spans="1:23" ht="27" thickBot="1">
      <c r="A1440" s="23"/>
      <c r="B1440" s="15"/>
      <c r="C1440" s="126">
        <v>73028</v>
      </c>
      <c r="D1440" s="128" t="s">
        <v>137</v>
      </c>
      <c r="E1440" s="90"/>
      <c r="F1440" s="118"/>
      <c r="G1440" s="119">
        <f t="shared" ref="G1440:V1440" si="1108">G1441+G1446+G1452+G1453</f>
        <v>0</v>
      </c>
      <c r="H1440" s="119">
        <f t="shared" si="1108"/>
        <v>0</v>
      </c>
      <c r="I1440" s="119">
        <f t="shared" si="1108"/>
        <v>0</v>
      </c>
      <c r="J1440" s="120">
        <f t="shared" si="1108"/>
        <v>0</v>
      </c>
      <c r="K1440" s="118">
        <f t="shared" si="1108"/>
        <v>0</v>
      </c>
      <c r="L1440" s="120">
        <f t="shared" si="1108"/>
        <v>0</v>
      </c>
      <c r="M1440" s="118">
        <f t="shared" si="1108"/>
        <v>0</v>
      </c>
      <c r="N1440" s="120">
        <f t="shared" si="1108"/>
        <v>0</v>
      </c>
      <c r="O1440" s="118">
        <f t="shared" si="1108"/>
        <v>0</v>
      </c>
      <c r="P1440" s="120">
        <f t="shared" si="1108"/>
        <v>0</v>
      </c>
      <c r="Q1440" s="121">
        <f t="shared" si="1108"/>
        <v>0</v>
      </c>
      <c r="R1440" s="118">
        <f t="shared" si="1108"/>
        <v>0</v>
      </c>
      <c r="S1440" s="120">
        <f t="shared" ref="S1440" si="1109">S1441+S1446+S1452+S1453</f>
        <v>0</v>
      </c>
      <c r="T1440" s="118">
        <f t="shared" si="1108"/>
        <v>0</v>
      </c>
      <c r="U1440" s="120">
        <f t="shared" si="1108"/>
        <v>0</v>
      </c>
      <c r="V1440" s="122">
        <f t="shared" si="1108"/>
        <v>0</v>
      </c>
      <c r="W1440" s="120" t="str">
        <f t="shared" si="1086"/>
        <v/>
      </c>
    </row>
    <row r="1441" spans="1:23" ht="14" thickBot="1">
      <c r="A1441" s="23"/>
      <c r="B1441" s="18"/>
      <c r="C1441" s="129"/>
      <c r="D1441" s="141" t="s">
        <v>136</v>
      </c>
      <c r="E1441" s="142"/>
      <c r="F1441" s="202"/>
      <c r="G1441" s="259">
        <f t="shared" ref="G1441:V1441" si="1110">SUM(G1442:G1445)</f>
        <v>0</v>
      </c>
      <c r="H1441" s="259">
        <f t="shared" si="1110"/>
        <v>0</v>
      </c>
      <c r="I1441" s="259">
        <f t="shared" si="1110"/>
        <v>0</v>
      </c>
      <c r="J1441" s="260">
        <f t="shared" si="1110"/>
        <v>0</v>
      </c>
      <c r="K1441" s="202">
        <f t="shared" si="1110"/>
        <v>0</v>
      </c>
      <c r="L1441" s="260">
        <f t="shared" si="1110"/>
        <v>0</v>
      </c>
      <c r="M1441" s="202">
        <f t="shared" si="1110"/>
        <v>0</v>
      </c>
      <c r="N1441" s="260">
        <f t="shared" si="1110"/>
        <v>0</v>
      </c>
      <c r="O1441" s="202">
        <f t="shared" si="1110"/>
        <v>0</v>
      </c>
      <c r="P1441" s="260">
        <f t="shared" si="1110"/>
        <v>0</v>
      </c>
      <c r="Q1441" s="261">
        <f t="shared" si="1110"/>
        <v>0</v>
      </c>
      <c r="R1441" s="202">
        <f t="shared" si="1110"/>
        <v>0</v>
      </c>
      <c r="S1441" s="260">
        <f t="shared" ref="S1441" si="1111">SUM(S1442:S1445)</f>
        <v>0</v>
      </c>
      <c r="T1441" s="202">
        <f t="shared" si="1110"/>
        <v>0</v>
      </c>
      <c r="U1441" s="260">
        <f t="shared" si="1110"/>
        <v>0</v>
      </c>
      <c r="V1441" s="262">
        <f t="shared" si="1110"/>
        <v>0</v>
      </c>
      <c r="W1441" s="260" t="str">
        <f t="shared" si="1086"/>
        <v/>
      </c>
    </row>
    <row r="1442" spans="1:23" ht="26">
      <c r="A1442" s="23"/>
      <c r="B1442" s="18"/>
      <c r="C1442" s="129"/>
      <c r="D1442" s="34" t="s">
        <v>135</v>
      </c>
      <c r="E1442" s="87" t="s">
        <v>61</v>
      </c>
      <c r="F1442" s="208"/>
      <c r="G1442" s="209"/>
      <c r="H1442" s="209"/>
      <c r="I1442" s="209"/>
      <c r="J1442" s="210"/>
      <c r="K1442" s="208"/>
      <c r="L1442" s="210">
        <f>K1442+L1355</f>
        <v>0</v>
      </c>
      <c r="M1442" s="208"/>
      <c r="N1442" s="210">
        <f>M1442+N1355</f>
        <v>0</v>
      </c>
      <c r="O1442" s="208"/>
      <c r="P1442" s="210">
        <f>O1442+P1355</f>
        <v>0</v>
      </c>
      <c r="Q1442" s="211">
        <f>N1442+P1442</f>
        <v>0</v>
      </c>
      <c r="R1442" s="208"/>
      <c r="S1442" s="210">
        <f>R1442+S1355</f>
        <v>0</v>
      </c>
      <c r="T1442" s="208"/>
      <c r="U1442" s="210">
        <f>T1442+U1355</f>
        <v>0</v>
      </c>
      <c r="V1442" s="212">
        <f>L1442-N1442-U1442</f>
        <v>0</v>
      </c>
      <c r="W1442" s="210" t="str">
        <f t="shared" si="1086"/>
        <v/>
      </c>
    </row>
    <row r="1443" spans="1:23" ht="26">
      <c r="A1443" s="23"/>
      <c r="B1443" s="18"/>
      <c r="C1443" s="129"/>
      <c r="D1443" s="8" t="s">
        <v>134</v>
      </c>
      <c r="E1443" s="64" t="s">
        <v>62</v>
      </c>
      <c r="F1443" s="213"/>
      <c r="G1443" s="214"/>
      <c r="H1443" s="214"/>
      <c r="I1443" s="214"/>
      <c r="J1443" s="215"/>
      <c r="K1443" s="213"/>
      <c r="L1443" s="215">
        <f>K1443+L1356</f>
        <v>0</v>
      </c>
      <c r="M1443" s="213"/>
      <c r="N1443" s="215">
        <f>M1443+N1356</f>
        <v>0</v>
      </c>
      <c r="O1443" s="213"/>
      <c r="P1443" s="215">
        <f>O1443+P1356</f>
        <v>0</v>
      </c>
      <c r="Q1443" s="216">
        <f>N1443+P1443</f>
        <v>0</v>
      </c>
      <c r="R1443" s="213"/>
      <c r="S1443" s="215">
        <f>R1443+S1356</f>
        <v>0</v>
      </c>
      <c r="T1443" s="213"/>
      <c r="U1443" s="215">
        <f>T1443+U1356</f>
        <v>0</v>
      </c>
      <c r="V1443" s="217">
        <f>L1443-N1443-U1443</f>
        <v>0</v>
      </c>
      <c r="W1443" s="215" t="str">
        <f t="shared" si="1086"/>
        <v/>
      </c>
    </row>
    <row r="1444" spans="1:23" ht="26">
      <c r="A1444" s="23"/>
      <c r="B1444" s="18"/>
      <c r="C1444" s="129"/>
      <c r="D1444" s="8" t="s">
        <v>63</v>
      </c>
      <c r="E1444" s="64" t="s">
        <v>64</v>
      </c>
      <c r="F1444" s="213"/>
      <c r="G1444" s="214"/>
      <c r="H1444" s="214"/>
      <c r="I1444" s="214"/>
      <c r="J1444" s="215"/>
      <c r="K1444" s="213"/>
      <c r="L1444" s="215">
        <f>K1444+L1357</f>
        <v>0</v>
      </c>
      <c r="M1444" s="213"/>
      <c r="N1444" s="215">
        <f>M1444+N1357</f>
        <v>0</v>
      </c>
      <c r="O1444" s="213"/>
      <c r="P1444" s="215">
        <f>O1444+P1357</f>
        <v>0</v>
      </c>
      <c r="Q1444" s="216">
        <f>N1444+P1444</f>
        <v>0</v>
      </c>
      <c r="R1444" s="213"/>
      <c r="S1444" s="215">
        <f>R1444+S1357</f>
        <v>0</v>
      </c>
      <c r="T1444" s="213"/>
      <c r="U1444" s="215">
        <f>T1444+U1357</f>
        <v>0</v>
      </c>
      <c r="V1444" s="217">
        <f>L1444-N1444-U1444</f>
        <v>0</v>
      </c>
      <c r="W1444" s="215" t="str">
        <f t="shared" si="1086"/>
        <v/>
      </c>
    </row>
    <row r="1445" spans="1:23" ht="14" thickBot="1">
      <c r="A1445" s="23"/>
      <c r="B1445" s="18"/>
      <c r="C1445" s="129"/>
      <c r="D1445" s="33" t="s">
        <v>55</v>
      </c>
      <c r="E1445" s="65" t="s">
        <v>56</v>
      </c>
      <c r="F1445" s="218"/>
      <c r="G1445" s="219"/>
      <c r="H1445" s="219"/>
      <c r="I1445" s="219"/>
      <c r="J1445" s="220"/>
      <c r="K1445" s="218"/>
      <c r="L1445" s="220">
        <f>K1445+L1358</f>
        <v>0</v>
      </c>
      <c r="M1445" s="218"/>
      <c r="N1445" s="220">
        <f>M1445+N1358</f>
        <v>0</v>
      </c>
      <c r="O1445" s="218"/>
      <c r="P1445" s="220">
        <f>O1445+P1358</f>
        <v>0</v>
      </c>
      <c r="Q1445" s="221">
        <f>N1445+P1445</f>
        <v>0</v>
      </c>
      <c r="R1445" s="218"/>
      <c r="S1445" s="220">
        <f>R1445+S1358</f>
        <v>0</v>
      </c>
      <c r="T1445" s="218"/>
      <c r="U1445" s="220">
        <f>T1445+U1358</f>
        <v>0</v>
      </c>
      <c r="V1445" s="222">
        <f>L1445-N1445-U1445</f>
        <v>0</v>
      </c>
      <c r="W1445" s="220" t="str">
        <f t="shared" si="1086"/>
        <v/>
      </c>
    </row>
    <row r="1446" spans="1:23" ht="14" thickBot="1">
      <c r="A1446" s="23"/>
      <c r="B1446" s="18"/>
      <c r="C1446" s="129"/>
      <c r="D1446" s="88" t="s">
        <v>133</v>
      </c>
      <c r="E1446" s="89" t="s">
        <v>132</v>
      </c>
      <c r="F1446" s="118"/>
      <c r="G1446" s="119">
        <f t="shared" ref="G1446:V1446" si="1112">SUM(G1447:G1451)</f>
        <v>0</v>
      </c>
      <c r="H1446" s="119">
        <f t="shared" si="1112"/>
        <v>0</v>
      </c>
      <c r="I1446" s="119">
        <f t="shared" si="1112"/>
        <v>0</v>
      </c>
      <c r="J1446" s="120">
        <f t="shared" si="1112"/>
        <v>0</v>
      </c>
      <c r="K1446" s="118">
        <f t="shared" si="1112"/>
        <v>0</v>
      </c>
      <c r="L1446" s="120">
        <f t="shared" si="1112"/>
        <v>0</v>
      </c>
      <c r="M1446" s="118">
        <f t="shared" si="1112"/>
        <v>0</v>
      </c>
      <c r="N1446" s="120">
        <f t="shared" si="1112"/>
        <v>0</v>
      </c>
      <c r="O1446" s="118">
        <f t="shared" si="1112"/>
        <v>0</v>
      </c>
      <c r="P1446" s="120">
        <f t="shared" si="1112"/>
        <v>0</v>
      </c>
      <c r="Q1446" s="121">
        <f t="shared" si="1112"/>
        <v>0</v>
      </c>
      <c r="R1446" s="118">
        <f t="shared" si="1112"/>
        <v>0</v>
      </c>
      <c r="S1446" s="120">
        <f t="shared" ref="S1446" si="1113">SUM(S1447:S1451)</f>
        <v>0</v>
      </c>
      <c r="T1446" s="118">
        <f t="shared" si="1112"/>
        <v>0</v>
      </c>
      <c r="U1446" s="120">
        <f t="shared" si="1112"/>
        <v>0</v>
      </c>
      <c r="V1446" s="122">
        <f t="shared" si="1112"/>
        <v>0</v>
      </c>
      <c r="W1446" s="120" t="str">
        <f t="shared" si="1086"/>
        <v/>
      </c>
    </row>
    <row r="1447" spans="1:23" ht="13">
      <c r="A1447" s="23"/>
      <c r="B1447" s="18"/>
      <c r="C1447" s="129"/>
      <c r="D1447" s="5" t="s">
        <v>131</v>
      </c>
      <c r="E1447" s="86" t="s">
        <v>130</v>
      </c>
      <c r="F1447" s="223"/>
      <c r="G1447" s="224"/>
      <c r="H1447" s="224"/>
      <c r="I1447" s="224"/>
      <c r="J1447" s="225"/>
      <c r="K1447" s="223"/>
      <c r="L1447" s="225">
        <f t="shared" ref="L1447:L1453" si="1114">K1447+L1360</f>
        <v>0</v>
      </c>
      <c r="M1447" s="223"/>
      <c r="N1447" s="225">
        <f t="shared" ref="N1447:N1453" si="1115">M1447+N1360</f>
        <v>0</v>
      </c>
      <c r="O1447" s="223"/>
      <c r="P1447" s="225">
        <f t="shared" ref="P1447:P1453" si="1116">O1447+P1360</f>
        <v>0</v>
      </c>
      <c r="Q1447" s="226">
        <f t="shared" ref="Q1447:Q1453" si="1117">N1447+P1447</f>
        <v>0</v>
      </c>
      <c r="R1447" s="223"/>
      <c r="S1447" s="225">
        <f t="shared" ref="S1447:U1453" si="1118">R1447+S1360</f>
        <v>0</v>
      </c>
      <c r="T1447" s="223"/>
      <c r="U1447" s="225">
        <f t="shared" si="1118"/>
        <v>0</v>
      </c>
      <c r="V1447" s="227">
        <f t="shared" ref="V1447:V1453" si="1119">L1447-N1447-U1447</f>
        <v>0</v>
      </c>
      <c r="W1447" s="225" t="str">
        <f t="shared" si="1086"/>
        <v/>
      </c>
    </row>
    <row r="1448" spans="1:23" ht="26">
      <c r="A1448" s="23"/>
      <c r="B1448" s="18"/>
      <c r="C1448" s="129"/>
      <c r="D1448" s="9" t="s">
        <v>129</v>
      </c>
      <c r="E1448" s="59" t="s">
        <v>60</v>
      </c>
      <c r="F1448" s="192"/>
      <c r="G1448" s="193"/>
      <c r="H1448" s="193"/>
      <c r="I1448" s="193"/>
      <c r="J1448" s="194"/>
      <c r="K1448" s="192"/>
      <c r="L1448" s="194">
        <f t="shared" si="1114"/>
        <v>0</v>
      </c>
      <c r="M1448" s="192"/>
      <c r="N1448" s="194">
        <f t="shared" si="1115"/>
        <v>0</v>
      </c>
      <c r="O1448" s="192"/>
      <c r="P1448" s="194">
        <f t="shared" si="1116"/>
        <v>0</v>
      </c>
      <c r="Q1448" s="195">
        <f t="shared" si="1117"/>
        <v>0</v>
      </c>
      <c r="R1448" s="192"/>
      <c r="S1448" s="194">
        <f t="shared" si="1118"/>
        <v>0</v>
      </c>
      <c r="T1448" s="192"/>
      <c r="U1448" s="194">
        <f t="shared" si="1118"/>
        <v>0</v>
      </c>
      <c r="V1448" s="196">
        <f t="shared" si="1119"/>
        <v>0</v>
      </c>
      <c r="W1448" s="194" t="str">
        <f t="shared" si="1086"/>
        <v/>
      </c>
    </row>
    <row r="1449" spans="1:23" ht="39">
      <c r="A1449" s="23"/>
      <c r="B1449" s="18"/>
      <c r="C1449" s="129"/>
      <c r="D1449" s="10" t="s">
        <v>128</v>
      </c>
      <c r="E1449" s="67" t="s">
        <v>57</v>
      </c>
      <c r="F1449" s="228"/>
      <c r="G1449" s="229"/>
      <c r="H1449" s="229"/>
      <c r="I1449" s="229"/>
      <c r="J1449" s="230"/>
      <c r="K1449" s="228"/>
      <c r="L1449" s="230">
        <f t="shared" si="1114"/>
        <v>0</v>
      </c>
      <c r="M1449" s="228"/>
      <c r="N1449" s="230">
        <f t="shared" si="1115"/>
        <v>0</v>
      </c>
      <c r="O1449" s="228"/>
      <c r="P1449" s="230">
        <f t="shared" si="1116"/>
        <v>0</v>
      </c>
      <c r="Q1449" s="231">
        <f t="shared" si="1117"/>
        <v>0</v>
      </c>
      <c r="R1449" s="228"/>
      <c r="S1449" s="230">
        <f t="shared" si="1118"/>
        <v>0</v>
      </c>
      <c r="T1449" s="228"/>
      <c r="U1449" s="230">
        <f t="shared" si="1118"/>
        <v>0</v>
      </c>
      <c r="V1449" s="232">
        <f t="shared" si="1119"/>
        <v>0</v>
      </c>
      <c r="W1449" s="230" t="str">
        <f t="shared" si="1086"/>
        <v/>
      </c>
    </row>
    <row r="1450" spans="1:23" ht="26">
      <c r="A1450" s="23"/>
      <c r="B1450" s="18"/>
      <c r="C1450" s="129"/>
      <c r="D1450" s="11" t="s">
        <v>127</v>
      </c>
      <c r="E1450" s="68" t="s">
        <v>59</v>
      </c>
      <c r="F1450" s="233"/>
      <c r="G1450" s="234"/>
      <c r="H1450" s="234"/>
      <c r="I1450" s="234"/>
      <c r="J1450" s="235"/>
      <c r="K1450" s="233"/>
      <c r="L1450" s="235">
        <f t="shared" si="1114"/>
        <v>0</v>
      </c>
      <c r="M1450" s="233"/>
      <c r="N1450" s="235">
        <f t="shared" si="1115"/>
        <v>0</v>
      </c>
      <c r="O1450" s="233"/>
      <c r="P1450" s="235">
        <f t="shared" si="1116"/>
        <v>0</v>
      </c>
      <c r="Q1450" s="236">
        <f t="shared" si="1117"/>
        <v>0</v>
      </c>
      <c r="R1450" s="233"/>
      <c r="S1450" s="235">
        <f t="shared" si="1118"/>
        <v>0</v>
      </c>
      <c r="T1450" s="233"/>
      <c r="U1450" s="235">
        <f t="shared" si="1118"/>
        <v>0</v>
      </c>
      <c r="V1450" s="237">
        <f t="shared" si="1119"/>
        <v>0</v>
      </c>
      <c r="W1450" s="235" t="str">
        <f t="shared" si="1086"/>
        <v/>
      </c>
    </row>
    <row r="1451" spans="1:23" ht="39">
      <c r="A1451" s="23"/>
      <c r="B1451" s="18"/>
      <c r="C1451" s="129"/>
      <c r="D1451" s="12" t="s">
        <v>126</v>
      </c>
      <c r="E1451" s="60" t="s">
        <v>58</v>
      </c>
      <c r="F1451" s="150"/>
      <c r="G1451" s="151"/>
      <c r="H1451" s="151"/>
      <c r="I1451" s="151"/>
      <c r="J1451" s="152"/>
      <c r="K1451" s="150"/>
      <c r="L1451" s="152">
        <f t="shared" si="1114"/>
        <v>0</v>
      </c>
      <c r="M1451" s="150"/>
      <c r="N1451" s="152">
        <f t="shared" si="1115"/>
        <v>0</v>
      </c>
      <c r="O1451" s="150"/>
      <c r="P1451" s="152">
        <f t="shared" si="1116"/>
        <v>0</v>
      </c>
      <c r="Q1451" s="153">
        <f t="shared" si="1117"/>
        <v>0</v>
      </c>
      <c r="R1451" s="150"/>
      <c r="S1451" s="152">
        <f t="shared" si="1118"/>
        <v>0</v>
      </c>
      <c r="T1451" s="150"/>
      <c r="U1451" s="152">
        <f t="shared" si="1118"/>
        <v>0</v>
      </c>
      <c r="V1451" s="154">
        <f t="shared" si="1119"/>
        <v>0</v>
      </c>
      <c r="W1451" s="152" t="str">
        <f t="shared" si="1086"/>
        <v/>
      </c>
    </row>
    <row r="1452" spans="1:23" ht="13">
      <c r="A1452" s="23"/>
      <c r="B1452" s="18"/>
      <c r="C1452" s="129"/>
      <c r="D1452" s="12" t="s">
        <v>53</v>
      </c>
      <c r="E1452" s="59" t="s">
        <v>54</v>
      </c>
      <c r="F1452" s="192"/>
      <c r="G1452" s="193"/>
      <c r="H1452" s="193"/>
      <c r="I1452" s="193"/>
      <c r="J1452" s="194"/>
      <c r="K1452" s="192"/>
      <c r="L1452" s="194">
        <f t="shared" si="1114"/>
        <v>0</v>
      </c>
      <c r="M1452" s="192"/>
      <c r="N1452" s="194">
        <f t="shared" si="1115"/>
        <v>0</v>
      </c>
      <c r="O1452" s="192"/>
      <c r="P1452" s="194">
        <f t="shared" si="1116"/>
        <v>0</v>
      </c>
      <c r="Q1452" s="195">
        <f t="shared" si="1117"/>
        <v>0</v>
      </c>
      <c r="R1452" s="192"/>
      <c r="S1452" s="194">
        <f t="shared" si="1118"/>
        <v>0</v>
      </c>
      <c r="T1452" s="192"/>
      <c r="U1452" s="194">
        <f t="shared" si="1118"/>
        <v>0</v>
      </c>
      <c r="V1452" s="196">
        <f t="shared" si="1119"/>
        <v>0</v>
      </c>
      <c r="W1452" s="194" t="str">
        <f t="shared" si="1086"/>
        <v/>
      </c>
    </row>
    <row r="1453" spans="1:23" ht="27" thickBot="1">
      <c r="A1453" s="23"/>
      <c r="B1453" s="24"/>
      <c r="C1453" s="140"/>
      <c r="D1453" s="30" t="s">
        <v>51</v>
      </c>
      <c r="E1453" s="69" t="s">
        <v>52</v>
      </c>
      <c r="F1453" s="238"/>
      <c r="G1453" s="239"/>
      <c r="H1453" s="239"/>
      <c r="I1453" s="239"/>
      <c r="J1453" s="240"/>
      <c r="K1453" s="238"/>
      <c r="L1453" s="240">
        <f t="shared" si="1114"/>
        <v>0</v>
      </c>
      <c r="M1453" s="238"/>
      <c r="N1453" s="240">
        <f t="shared" si="1115"/>
        <v>0</v>
      </c>
      <c r="O1453" s="238"/>
      <c r="P1453" s="240">
        <f t="shared" si="1116"/>
        <v>0</v>
      </c>
      <c r="Q1453" s="241">
        <f t="shared" si="1117"/>
        <v>0</v>
      </c>
      <c r="R1453" s="238"/>
      <c r="S1453" s="240">
        <f t="shared" si="1118"/>
        <v>0</v>
      </c>
      <c r="T1453" s="238"/>
      <c r="U1453" s="240">
        <f t="shared" si="1118"/>
        <v>0</v>
      </c>
      <c r="V1453" s="242">
        <f t="shared" si="1119"/>
        <v>0</v>
      </c>
      <c r="W1453" s="240" t="str">
        <f t="shared" si="1086"/>
        <v/>
      </c>
    </row>
    <row r="1454" spans="1:23" ht="14" thickBot="1">
      <c r="A1454" s="23"/>
      <c r="B1454" s="25" t="s">
        <v>65</v>
      </c>
      <c r="C1454" s="126">
        <v>73048</v>
      </c>
      <c r="D1454" s="128" t="s">
        <v>125</v>
      </c>
      <c r="E1454" s="89"/>
      <c r="F1454" s="118"/>
      <c r="G1454" s="119">
        <f t="shared" ref="G1454:V1454" si="1120">G1455+G1456+G1462+G1463</f>
        <v>0</v>
      </c>
      <c r="H1454" s="119">
        <f t="shared" si="1120"/>
        <v>0</v>
      </c>
      <c r="I1454" s="119">
        <f t="shared" si="1120"/>
        <v>0</v>
      </c>
      <c r="J1454" s="120">
        <f t="shared" si="1120"/>
        <v>0</v>
      </c>
      <c r="K1454" s="118">
        <f t="shared" si="1120"/>
        <v>0</v>
      </c>
      <c r="L1454" s="120">
        <f t="shared" si="1120"/>
        <v>0</v>
      </c>
      <c r="M1454" s="118">
        <f t="shared" si="1120"/>
        <v>0</v>
      </c>
      <c r="N1454" s="120">
        <f t="shared" si="1120"/>
        <v>0</v>
      </c>
      <c r="O1454" s="118">
        <f t="shared" si="1120"/>
        <v>0</v>
      </c>
      <c r="P1454" s="120">
        <f t="shared" si="1120"/>
        <v>0</v>
      </c>
      <c r="Q1454" s="121">
        <f t="shared" si="1120"/>
        <v>0</v>
      </c>
      <c r="R1454" s="118">
        <f t="shared" si="1120"/>
        <v>0</v>
      </c>
      <c r="S1454" s="120">
        <f t="shared" ref="S1454" si="1121">S1455+S1456+S1462+S1463</f>
        <v>0</v>
      </c>
      <c r="T1454" s="118">
        <f t="shared" si="1120"/>
        <v>0</v>
      </c>
      <c r="U1454" s="120">
        <f t="shared" si="1120"/>
        <v>0</v>
      </c>
      <c r="V1454" s="122">
        <f t="shared" si="1120"/>
        <v>0</v>
      </c>
      <c r="W1454" s="120" t="str">
        <f t="shared" si="1086"/>
        <v/>
      </c>
    </row>
    <row r="1455" spans="1:23" ht="14" thickBot="1">
      <c r="A1455" s="23"/>
      <c r="B1455" s="18"/>
      <c r="C1455" s="129"/>
      <c r="D1455" s="32" t="s">
        <v>124</v>
      </c>
      <c r="E1455" s="70" t="s">
        <v>66</v>
      </c>
      <c r="F1455" s="243"/>
      <c r="G1455" s="244"/>
      <c r="H1455" s="244"/>
      <c r="I1455" s="244"/>
      <c r="J1455" s="245"/>
      <c r="K1455" s="243"/>
      <c r="L1455" s="245">
        <f>K1455+L1368</f>
        <v>0</v>
      </c>
      <c r="M1455" s="243"/>
      <c r="N1455" s="245">
        <f>M1455+N1368</f>
        <v>0</v>
      </c>
      <c r="O1455" s="243"/>
      <c r="P1455" s="245">
        <f>O1455+P1368</f>
        <v>0</v>
      </c>
      <c r="Q1455" s="246">
        <f>N1455+P1455</f>
        <v>0</v>
      </c>
      <c r="R1455" s="243"/>
      <c r="S1455" s="245">
        <f>R1455+S1368</f>
        <v>0</v>
      </c>
      <c r="T1455" s="243"/>
      <c r="U1455" s="245">
        <f>T1455+U1368</f>
        <v>0</v>
      </c>
      <c r="V1455" s="247">
        <f t="shared" ref="V1455:V1470" si="1122">L1455-N1455-U1455</f>
        <v>0</v>
      </c>
      <c r="W1455" s="245" t="str">
        <f t="shared" si="1086"/>
        <v/>
      </c>
    </row>
    <row r="1456" spans="1:23" ht="14" thickBot="1">
      <c r="A1456" s="23"/>
      <c r="B1456" s="18"/>
      <c r="C1456" s="129"/>
      <c r="D1456" s="31" t="s">
        <v>123</v>
      </c>
      <c r="E1456" s="66" t="s">
        <v>122</v>
      </c>
      <c r="F1456" s="248"/>
      <c r="G1456" s="249">
        <f t="shared" ref="G1456:P1456" si="1123">SUM(G1457:G1461)</f>
        <v>0</v>
      </c>
      <c r="H1456" s="249">
        <f t="shared" si="1123"/>
        <v>0</v>
      </c>
      <c r="I1456" s="249">
        <f t="shared" si="1123"/>
        <v>0</v>
      </c>
      <c r="J1456" s="204">
        <f t="shared" si="1123"/>
        <v>0</v>
      </c>
      <c r="K1456" s="248">
        <f t="shared" si="1123"/>
        <v>0</v>
      </c>
      <c r="L1456" s="204">
        <f t="shared" si="1123"/>
        <v>0</v>
      </c>
      <c r="M1456" s="248">
        <f t="shared" si="1123"/>
        <v>0</v>
      </c>
      <c r="N1456" s="204">
        <f t="shared" si="1123"/>
        <v>0</v>
      </c>
      <c r="O1456" s="248">
        <f t="shared" si="1123"/>
        <v>0</v>
      </c>
      <c r="P1456" s="204">
        <f t="shared" si="1123"/>
        <v>0</v>
      </c>
      <c r="Q1456" s="206">
        <f>SUM(Q1457:Q1461)</f>
        <v>0</v>
      </c>
      <c r="R1456" s="248">
        <f>SUM(R1457:R1461)</f>
        <v>0</v>
      </c>
      <c r="S1456" s="204">
        <f>SUM(S1457:S1461)</f>
        <v>0</v>
      </c>
      <c r="T1456" s="248">
        <f>SUM(T1457:T1461)</f>
        <v>0</v>
      </c>
      <c r="U1456" s="204">
        <f>SUM(U1457:U1461)</f>
        <v>0</v>
      </c>
      <c r="V1456" s="250">
        <f t="shared" si="1122"/>
        <v>0</v>
      </c>
      <c r="W1456" s="204" t="str">
        <f t="shared" si="1086"/>
        <v/>
      </c>
    </row>
    <row r="1457" spans="1:23" ht="13">
      <c r="A1457" s="23"/>
      <c r="B1457" s="18"/>
      <c r="C1457" s="129"/>
      <c r="D1457" s="9" t="s">
        <v>121</v>
      </c>
      <c r="E1457" s="59" t="s">
        <v>78</v>
      </c>
      <c r="F1457" s="192"/>
      <c r="G1457" s="193"/>
      <c r="H1457" s="193"/>
      <c r="I1457" s="193"/>
      <c r="J1457" s="194"/>
      <c r="K1457" s="192"/>
      <c r="L1457" s="194">
        <f t="shared" ref="L1457:L1462" si="1124">K1457+L1370</f>
        <v>0</v>
      </c>
      <c r="M1457" s="192"/>
      <c r="N1457" s="194">
        <f t="shared" ref="N1457:N1462" si="1125">M1457+N1370</f>
        <v>0</v>
      </c>
      <c r="O1457" s="192"/>
      <c r="P1457" s="194">
        <f t="shared" ref="P1457:P1462" si="1126">O1457+P1370</f>
        <v>0</v>
      </c>
      <c r="Q1457" s="195">
        <f t="shared" ref="Q1457:Q1462" si="1127">N1457+P1457</f>
        <v>0</v>
      </c>
      <c r="R1457" s="192"/>
      <c r="S1457" s="194">
        <f t="shared" ref="S1457:U1462" si="1128">R1457+S1370</f>
        <v>0</v>
      </c>
      <c r="T1457" s="192"/>
      <c r="U1457" s="194">
        <f t="shared" si="1128"/>
        <v>0</v>
      </c>
      <c r="V1457" s="196">
        <f t="shared" si="1122"/>
        <v>0</v>
      </c>
      <c r="W1457" s="194" t="str">
        <f t="shared" si="1086"/>
        <v/>
      </c>
    </row>
    <row r="1458" spans="1:23" ht="13">
      <c r="A1458" s="23"/>
      <c r="B1458" s="18"/>
      <c r="C1458" s="129"/>
      <c r="D1458" s="12" t="s">
        <v>120</v>
      </c>
      <c r="E1458" s="60" t="s">
        <v>73</v>
      </c>
      <c r="F1458" s="150"/>
      <c r="G1458" s="151"/>
      <c r="H1458" s="151"/>
      <c r="I1458" s="151"/>
      <c r="J1458" s="152"/>
      <c r="K1458" s="150"/>
      <c r="L1458" s="152">
        <f t="shared" si="1124"/>
        <v>0</v>
      </c>
      <c r="M1458" s="150"/>
      <c r="N1458" s="152">
        <f t="shared" si="1125"/>
        <v>0</v>
      </c>
      <c r="O1458" s="150"/>
      <c r="P1458" s="152">
        <f t="shared" si="1126"/>
        <v>0</v>
      </c>
      <c r="Q1458" s="153">
        <f t="shared" si="1127"/>
        <v>0</v>
      </c>
      <c r="R1458" s="150"/>
      <c r="S1458" s="152">
        <f t="shared" si="1128"/>
        <v>0</v>
      </c>
      <c r="T1458" s="150"/>
      <c r="U1458" s="152">
        <f t="shared" si="1128"/>
        <v>0</v>
      </c>
      <c r="V1458" s="154">
        <f t="shared" si="1122"/>
        <v>0</v>
      </c>
      <c r="W1458" s="152" t="str">
        <f t="shared" si="1086"/>
        <v/>
      </c>
    </row>
    <row r="1459" spans="1:23" ht="13">
      <c r="A1459" s="23"/>
      <c r="B1459" s="18"/>
      <c r="C1459" s="129"/>
      <c r="D1459" s="12" t="s">
        <v>119</v>
      </c>
      <c r="E1459" s="60" t="s">
        <v>67</v>
      </c>
      <c r="F1459" s="150"/>
      <c r="G1459" s="151"/>
      <c r="H1459" s="151"/>
      <c r="I1459" s="151"/>
      <c r="J1459" s="152"/>
      <c r="K1459" s="150"/>
      <c r="L1459" s="152">
        <f t="shared" si="1124"/>
        <v>0</v>
      </c>
      <c r="M1459" s="150"/>
      <c r="N1459" s="152">
        <f t="shared" si="1125"/>
        <v>0</v>
      </c>
      <c r="O1459" s="150"/>
      <c r="P1459" s="152">
        <f t="shared" si="1126"/>
        <v>0</v>
      </c>
      <c r="Q1459" s="153">
        <f t="shared" si="1127"/>
        <v>0</v>
      </c>
      <c r="R1459" s="150"/>
      <c r="S1459" s="152">
        <f t="shared" si="1128"/>
        <v>0</v>
      </c>
      <c r="T1459" s="150"/>
      <c r="U1459" s="152">
        <f t="shared" si="1128"/>
        <v>0</v>
      </c>
      <c r="V1459" s="154">
        <f t="shared" si="1122"/>
        <v>0</v>
      </c>
      <c r="W1459" s="152" t="str">
        <f t="shared" si="1086"/>
        <v/>
      </c>
    </row>
    <row r="1460" spans="1:23" ht="13">
      <c r="A1460" s="23"/>
      <c r="B1460" s="18"/>
      <c r="C1460" s="129"/>
      <c r="D1460" s="12" t="s">
        <v>118</v>
      </c>
      <c r="E1460" s="60" t="s">
        <v>68</v>
      </c>
      <c r="F1460" s="150"/>
      <c r="G1460" s="151"/>
      <c r="H1460" s="151"/>
      <c r="I1460" s="151"/>
      <c r="J1460" s="152"/>
      <c r="K1460" s="150"/>
      <c r="L1460" s="152">
        <f t="shared" si="1124"/>
        <v>0</v>
      </c>
      <c r="M1460" s="150"/>
      <c r="N1460" s="152">
        <f t="shared" si="1125"/>
        <v>0</v>
      </c>
      <c r="O1460" s="150"/>
      <c r="P1460" s="152">
        <f t="shared" si="1126"/>
        <v>0</v>
      </c>
      <c r="Q1460" s="153">
        <f t="shared" si="1127"/>
        <v>0</v>
      </c>
      <c r="R1460" s="150"/>
      <c r="S1460" s="152">
        <f t="shared" si="1128"/>
        <v>0</v>
      </c>
      <c r="T1460" s="150"/>
      <c r="U1460" s="152">
        <f t="shared" si="1128"/>
        <v>0</v>
      </c>
      <c r="V1460" s="154">
        <f t="shared" si="1122"/>
        <v>0</v>
      </c>
      <c r="W1460" s="152" t="str">
        <f t="shared" si="1086"/>
        <v/>
      </c>
    </row>
    <row r="1461" spans="1:23" ht="13">
      <c r="A1461" s="23"/>
      <c r="B1461" s="18"/>
      <c r="C1461" s="129"/>
      <c r="D1461" s="13" t="s">
        <v>117</v>
      </c>
      <c r="E1461" s="71" t="s">
        <v>76</v>
      </c>
      <c r="F1461" s="251"/>
      <c r="G1461" s="252"/>
      <c r="H1461" s="252"/>
      <c r="I1461" s="252"/>
      <c r="J1461" s="253"/>
      <c r="K1461" s="251"/>
      <c r="L1461" s="253">
        <f t="shared" si="1124"/>
        <v>0</v>
      </c>
      <c r="M1461" s="251"/>
      <c r="N1461" s="253">
        <f t="shared" si="1125"/>
        <v>0</v>
      </c>
      <c r="O1461" s="251"/>
      <c r="P1461" s="253">
        <f t="shared" si="1126"/>
        <v>0</v>
      </c>
      <c r="Q1461" s="254">
        <f t="shared" si="1127"/>
        <v>0</v>
      </c>
      <c r="R1461" s="251"/>
      <c r="S1461" s="253">
        <f t="shared" si="1128"/>
        <v>0</v>
      </c>
      <c r="T1461" s="251"/>
      <c r="U1461" s="253">
        <f t="shared" si="1128"/>
        <v>0</v>
      </c>
      <c r="V1461" s="255">
        <f t="shared" si="1122"/>
        <v>0</v>
      </c>
      <c r="W1461" s="253" t="str">
        <f t="shared" si="1086"/>
        <v/>
      </c>
    </row>
    <row r="1462" spans="1:23" ht="27" thickBot="1">
      <c r="A1462" s="23"/>
      <c r="B1462" s="18"/>
      <c r="C1462" s="129"/>
      <c r="D1462" s="72" t="s">
        <v>116</v>
      </c>
      <c r="E1462" s="70" t="s">
        <v>75</v>
      </c>
      <c r="F1462" s="243"/>
      <c r="G1462" s="244"/>
      <c r="H1462" s="244"/>
      <c r="I1462" s="244"/>
      <c r="J1462" s="245"/>
      <c r="K1462" s="243"/>
      <c r="L1462" s="245">
        <f t="shared" si="1124"/>
        <v>0</v>
      </c>
      <c r="M1462" s="243"/>
      <c r="N1462" s="245">
        <f t="shared" si="1125"/>
        <v>0</v>
      </c>
      <c r="O1462" s="243"/>
      <c r="P1462" s="245">
        <f t="shared" si="1126"/>
        <v>0</v>
      </c>
      <c r="Q1462" s="246">
        <f t="shared" si="1127"/>
        <v>0</v>
      </c>
      <c r="R1462" s="243"/>
      <c r="S1462" s="245">
        <f t="shared" si="1128"/>
        <v>0</v>
      </c>
      <c r="T1462" s="243"/>
      <c r="U1462" s="245">
        <f t="shared" si="1128"/>
        <v>0</v>
      </c>
      <c r="V1462" s="247">
        <f t="shared" si="1122"/>
        <v>0</v>
      </c>
      <c r="W1462" s="245" t="str">
        <f t="shared" si="1086"/>
        <v/>
      </c>
    </row>
    <row r="1463" spans="1:23" ht="14" thickBot="1">
      <c r="A1463" s="23"/>
      <c r="B1463" s="18"/>
      <c r="C1463" s="129"/>
      <c r="D1463" s="31" t="s">
        <v>115</v>
      </c>
      <c r="E1463" s="73" t="s">
        <v>114</v>
      </c>
      <c r="F1463" s="248"/>
      <c r="G1463" s="249">
        <f t="shared" ref="G1463:U1463" si="1129">SUM(G1464:G1470)</f>
        <v>0</v>
      </c>
      <c r="H1463" s="249">
        <f t="shared" si="1129"/>
        <v>0</v>
      </c>
      <c r="I1463" s="249">
        <f t="shared" si="1129"/>
        <v>0</v>
      </c>
      <c r="J1463" s="204">
        <f t="shared" si="1129"/>
        <v>0</v>
      </c>
      <c r="K1463" s="248">
        <f t="shared" si="1129"/>
        <v>0</v>
      </c>
      <c r="L1463" s="204">
        <f t="shared" si="1129"/>
        <v>0</v>
      </c>
      <c r="M1463" s="248">
        <f t="shared" si="1129"/>
        <v>0</v>
      </c>
      <c r="N1463" s="204">
        <f t="shared" si="1129"/>
        <v>0</v>
      </c>
      <c r="O1463" s="248">
        <f t="shared" si="1129"/>
        <v>0</v>
      </c>
      <c r="P1463" s="204">
        <f t="shared" si="1129"/>
        <v>0</v>
      </c>
      <c r="Q1463" s="206">
        <f t="shared" si="1129"/>
        <v>0</v>
      </c>
      <c r="R1463" s="248">
        <f t="shared" si="1129"/>
        <v>0</v>
      </c>
      <c r="S1463" s="204">
        <f t="shared" ref="S1463" si="1130">SUM(S1464:S1470)</f>
        <v>0</v>
      </c>
      <c r="T1463" s="248">
        <f t="shared" si="1129"/>
        <v>0</v>
      </c>
      <c r="U1463" s="204">
        <f t="shared" si="1129"/>
        <v>0</v>
      </c>
      <c r="V1463" s="250">
        <f t="shared" si="1122"/>
        <v>0</v>
      </c>
      <c r="W1463" s="204" t="str">
        <f t="shared" si="1086"/>
        <v/>
      </c>
    </row>
    <row r="1464" spans="1:23" ht="26">
      <c r="A1464" s="23"/>
      <c r="B1464" s="18"/>
      <c r="C1464" s="129"/>
      <c r="D1464" s="9" t="s">
        <v>113</v>
      </c>
      <c r="E1464" s="74" t="s">
        <v>77</v>
      </c>
      <c r="F1464" s="192"/>
      <c r="G1464" s="193"/>
      <c r="H1464" s="193"/>
      <c r="I1464" s="193"/>
      <c r="J1464" s="194"/>
      <c r="K1464" s="192"/>
      <c r="L1464" s="194">
        <f t="shared" ref="L1464:L1470" si="1131">K1464+L1377</f>
        <v>0</v>
      </c>
      <c r="M1464" s="192"/>
      <c r="N1464" s="194">
        <f t="shared" ref="N1464:N1470" si="1132">M1464+N1377</f>
        <v>0</v>
      </c>
      <c r="O1464" s="192"/>
      <c r="P1464" s="194">
        <f t="shared" ref="P1464:P1470" si="1133">O1464+P1377</f>
        <v>0</v>
      </c>
      <c r="Q1464" s="195">
        <f t="shared" ref="Q1464:Q1470" si="1134">N1464+P1464</f>
        <v>0</v>
      </c>
      <c r="R1464" s="192"/>
      <c r="S1464" s="194">
        <f t="shared" ref="S1464:U1470" si="1135">R1464+S1377</f>
        <v>0</v>
      </c>
      <c r="T1464" s="192"/>
      <c r="U1464" s="194">
        <f t="shared" si="1135"/>
        <v>0</v>
      </c>
      <c r="V1464" s="196">
        <f t="shared" si="1122"/>
        <v>0</v>
      </c>
      <c r="W1464" s="194" t="str">
        <f t="shared" ref="W1464:W1484" si="1136">IF(L1464-N1464-U1464-V1464=0,"","Error")</f>
        <v/>
      </c>
    </row>
    <row r="1465" spans="1:23" ht="13">
      <c r="A1465" s="23"/>
      <c r="B1465" s="18"/>
      <c r="C1465" s="129"/>
      <c r="D1465" s="12" t="s">
        <v>112</v>
      </c>
      <c r="E1465" s="75" t="s">
        <v>72</v>
      </c>
      <c r="F1465" s="150"/>
      <c r="G1465" s="151"/>
      <c r="H1465" s="151"/>
      <c r="I1465" s="151"/>
      <c r="J1465" s="152"/>
      <c r="K1465" s="150"/>
      <c r="L1465" s="152">
        <f t="shared" si="1131"/>
        <v>0</v>
      </c>
      <c r="M1465" s="150"/>
      <c r="N1465" s="152">
        <f t="shared" si="1132"/>
        <v>0</v>
      </c>
      <c r="O1465" s="150"/>
      <c r="P1465" s="152">
        <f t="shared" si="1133"/>
        <v>0</v>
      </c>
      <c r="Q1465" s="153">
        <f t="shared" si="1134"/>
        <v>0</v>
      </c>
      <c r="R1465" s="150"/>
      <c r="S1465" s="152">
        <f t="shared" si="1135"/>
        <v>0</v>
      </c>
      <c r="T1465" s="150"/>
      <c r="U1465" s="152">
        <f t="shared" si="1135"/>
        <v>0</v>
      </c>
      <c r="V1465" s="154">
        <f t="shared" si="1122"/>
        <v>0</v>
      </c>
      <c r="W1465" s="152" t="str">
        <f t="shared" si="1136"/>
        <v/>
      </c>
    </row>
    <row r="1466" spans="1:23" ht="13">
      <c r="A1466" s="23"/>
      <c r="B1466" s="18"/>
      <c r="C1466" s="129"/>
      <c r="D1466" s="12" t="s">
        <v>111</v>
      </c>
      <c r="E1466" s="75" t="s">
        <v>74</v>
      </c>
      <c r="F1466" s="150"/>
      <c r="G1466" s="151"/>
      <c r="H1466" s="151"/>
      <c r="I1466" s="151"/>
      <c r="J1466" s="152"/>
      <c r="K1466" s="150"/>
      <c r="L1466" s="152">
        <f t="shared" si="1131"/>
        <v>0</v>
      </c>
      <c r="M1466" s="150"/>
      <c r="N1466" s="152">
        <f t="shared" si="1132"/>
        <v>0</v>
      </c>
      <c r="O1466" s="150"/>
      <c r="P1466" s="152">
        <f t="shared" si="1133"/>
        <v>0</v>
      </c>
      <c r="Q1466" s="153">
        <f t="shared" si="1134"/>
        <v>0</v>
      </c>
      <c r="R1466" s="150"/>
      <c r="S1466" s="152">
        <f t="shared" si="1135"/>
        <v>0</v>
      </c>
      <c r="T1466" s="150"/>
      <c r="U1466" s="152">
        <f t="shared" si="1135"/>
        <v>0</v>
      </c>
      <c r="V1466" s="154">
        <f t="shared" si="1122"/>
        <v>0</v>
      </c>
      <c r="W1466" s="152" t="str">
        <f t="shared" si="1136"/>
        <v/>
      </c>
    </row>
    <row r="1467" spans="1:23" ht="13">
      <c r="A1467" s="23"/>
      <c r="B1467" s="18"/>
      <c r="C1467" s="129"/>
      <c r="D1467" s="12" t="s">
        <v>110</v>
      </c>
      <c r="E1467" s="75" t="s">
        <v>69</v>
      </c>
      <c r="F1467" s="150"/>
      <c r="G1467" s="151"/>
      <c r="H1467" s="151"/>
      <c r="I1467" s="151"/>
      <c r="J1467" s="152"/>
      <c r="K1467" s="150"/>
      <c r="L1467" s="152">
        <f t="shared" si="1131"/>
        <v>0</v>
      </c>
      <c r="M1467" s="150"/>
      <c r="N1467" s="152">
        <f t="shared" si="1132"/>
        <v>0</v>
      </c>
      <c r="O1467" s="150"/>
      <c r="P1467" s="152">
        <f t="shared" si="1133"/>
        <v>0</v>
      </c>
      <c r="Q1467" s="153">
        <f t="shared" si="1134"/>
        <v>0</v>
      </c>
      <c r="R1467" s="150"/>
      <c r="S1467" s="152">
        <f t="shared" si="1135"/>
        <v>0</v>
      </c>
      <c r="T1467" s="150"/>
      <c r="U1467" s="152">
        <f t="shared" si="1135"/>
        <v>0</v>
      </c>
      <c r="V1467" s="154">
        <f t="shared" si="1122"/>
        <v>0</v>
      </c>
      <c r="W1467" s="152" t="str">
        <f t="shared" si="1136"/>
        <v/>
      </c>
    </row>
    <row r="1468" spans="1:23" ht="13">
      <c r="A1468" s="23"/>
      <c r="B1468" s="18"/>
      <c r="C1468" s="129"/>
      <c r="D1468" s="12" t="s">
        <v>109</v>
      </c>
      <c r="E1468" s="75" t="s">
        <v>70</v>
      </c>
      <c r="F1468" s="150"/>
      <c r="G1468" s="151"/>
      <c r="H1468" s="151"/>
      <c r="I1468" s="151"/>
      <c r="J1468" s="152"/>
      <c r="K1468" s="150"/>
      <c r="L1468" s="152">
        <f t="shared" si="1131"/>
        <v>0</v>
      </c>
      <c r="M1468" s="150"/>
      <c r="N1468" s="152">
        <f t="shared" si="1132"/>
        <v>0</v>
      </c>
      <c r="O1468" s="150"/>
      <c r="P1468" s="152">
        <f t="shared" si="1133"/>
        <v>0</v>
      </c>
      <c r="Q1468" s="153">
        <f t="shared" si="1134"/>
        <v>0</v>
      </c>
      <c r="R1468" s="150"/>
      <c r="S1468" s="152">
        <f t="shared" si="1135"/>
        <v>0</v>
      </c>
      <c r="T1468" s="150"/>
      <c r="U1468" s="152">
        <f t="shared" si="1135"/>
        <v>0</v>
      </c>
      <c r="V1468" s="154">
        <f t="shared" si="1122"/>
        <v>0</v>
      </c>
      <c r="W1468" s="152" t="str">
        <f t="shared" si="1136"/>
        <v/>
      </c>
    </row>
    <row r="1469" spans="1:23" ht="13">
      <c r="A1469" s="23"/>
      <c r="B1469" s="18"/>
      <c r="C1469" s="129"/>
      <c r="D1469" s="12" t="s">
        <v>108</v>
      </c>
      <c r="E1469" s="75" t="s">
        <v>71</v>
      </c>
      <c r="F1469" s="150"/>
      <c r="G1469" s="151"/>
      <c r="H1469" s="151"/>
      <c r="I1469" s="151"/>
      <c r="J1469" s="152"/>
      <c r="K1469" s="150"/>
      <c r="L1469" s="152">
        <f t="shared" si="1131"/>
        <v>0</v>
      </c>
      <c r="M1469" s="150"/>
      <c r="N1469" s="152">
        <f t="shared" si="1132"/>
        <v>0</v>
      </c>
      <c r="O1469" s="150"/>
      <c r="P1469" s="152">
        <f t="shared" si="1133"/>
        <v>0</v>
      </c>
      <c r="Q1469" s="153">
        <f t="shared" si="1134"/>
        <v>0</v>
      </c>
      <c r="R1469" s="150"/>
      <c r="S1469" s="152">
        <f t="shared" si="1135"/>
        <v>0</v>
      </c>
      <c r="T1469" s="150"/>
      <c r="U1469" s="152">
        <f t="shared" si="1135"/>
        <v>0</v>
      </c>
      <c r="V1469" s="154">
        <f t="shared" si="1122"/>
        <v>0</v>
      </c>
      <c r="W1469" s="152" t="str">
        <f t="shared" si="1136"/>
        <v/>
      </c>
    </row>
    <row r="1470" spans="1:23" ht="14" thickBot="1">
      <c r="A1470" s="23"/>
      <c r="B1470" s="24"/>
      <c r="C1470" s="140"/>
      <c r="D1470" s="30" t="s">
        <v>107</v>
      </c>
      <c r="E1470" s="76" t="s">
        <v>79</v>
      </c>
      <c r="F1470" s="238"/>
      <c r="G1470" s="239"/>
      <c r="H1470" s="239"/>
      <c r="I1470" s="239"/>
      <c r="J1470" s="240"/>
      <c r="K1470" s="238"/>
      <c r="L1470" s="240">
        <f t="shared" si="1131"/>
        <v>0</v>
      </c>
      <c r="M1470" s="238"/>
      <c r="N1470" s="240">
        <f t="shared" si="1132"/>
        <v>0</v>
      </c>
      <c r="O1470" s="238"/>
      <c r="P1470" s="240">
        <f t="shared" si="1133"/>
        <v>0</v>
      </c>
      <c r="Q1470" s="241">
        <f t="shared" si="1134"/>
        <v>0</v>
      </c>
      <c r="R1470" s="238"/>
      <c r="S1470" s="240">
        <f t="shared" si="1135"/>
        <v>0</v>
      </c>
      <c r="T1470" s="238"/>
      <c r="U1470" s="240">
        <f t="shared" si="1135"/>
        <v>0</v>
      </c>
      <c r="V1470" s="242">
        <f t="shared" si="1122"/>
        <v>0</v>
      </c>
      <c r="W1470" s="240" t="str">
        <f t="shared" si="1136"/>
        <v/>
      </c>
    </row>
    <row r="1471" spans="1:23" ht="14" thickBot="1">
      <c r="A1471" s="23"/>
      <c r="B1471" s="136">
        <v>7306</v>
      </c>
      <c r="C1471" s="139">
        <v>73066</v>
      </c>
      <c r="D1471" s="138" t="s">
        <v>106</v>
      </c>
      <c r="E1471" s="90"/>
      <c r="F1471" s="118"/>
      <c r="G1471" s="119">
        <f t="shared" ref="G1471:V1471" si="1137">SUM(G1472:G1476)</f>
        <v>0</v>
      </c>
      <c r="H1471" s="119">
        <f t="shared" si="1137"/>
        <v>0</v>
      </c>
      <c r="I1471" s="119">
        <f t="shared" si="1137"/>
        <v>0</v>
      </c>
      <c r="J1471" s="120">
        <f t="shared" si="1137"/>
        <v>0</v>
      </c>
      <c r="K1471" s="118">
        <f t="shared" si="1137"/>
        <v>0</v>
      </c>
      <c r="L1471" s="120">
        <f t="shared" si="1137"/>
        <v>0</v>
      </c>
      <c r="M1471" s="118">
        <f t="shared" si="1137"/>
        <v>0</v>
      </c>
      <c r="N1471" s="120">
        <f t="shared" si="1137"/>
        <v>0</v>
      </c>
      <c r="O1471" s="118">
        <f t="shared" si="1137"/>
        <v>0</v>
      </c>
      <c r="P1471" s="120">
        <f t="shared" si="1137"/>
        <v>0</v>
      </c>
      <c r="Q1471" s="121">
        <f t="shared" si="1137"/>
        <v>0</v>
      </c>
      <c r="R1471" s="118">
        <f t="shared" si="1137"/>
        <v>0</v>
      </c>
      <c r="S1471" s="120">
        <f t="shared" ref="S1471" si="1138">SUM(S1472:S1476)</f>
        <v>0</v>
      </c>
      <c r="T1471" s="118">
        <f t="shared" si="1137"/>
        <v>0</v>
      </c>
      <c r="U1471" s="120">
        <f t="shared" si="1137"/>
        <v>0</v>
      </c>
      <c r="V1471" s="122">
        <f t="shared" si="1137"/>
        <v>0</v>
      </c>
      <c r="W1471" s="120" t="str">
        <f t="shared" si="1136"/>
        <v/>
      </c>
    </row>
    <row r="1472" spans="1:23" ht="13">
      <c r="A1472" s="23"/>
      <c r="B1472" s="18"/>
      <c r="C1472" s="127"/>
      <c r="D1472" s="137" t="s">
        <v>105</v>
      </c>
      <c r="E1472" s="86" t="s">
        <v>104</v>
      </c>
      <c r="F1472" s="192"/>
      <c r="G1472" s="193"/>
      <c r="H1472" s="193"/>
      <c r="I1472" s="193"/>
      <c r="J1472" s="194"/>
      <c r="K1472" s="192"/>
      <c r="L1472" s="194">
        <f t="shared" ref="L1472:L1479" si="1139">K1472+L1385</f>
        <v>0</v>
      </c>
      <c r="M1472" s="192"/>
      <c r="N1472" s="194">
        <f t="shared" ref="N1472:N1479" si="1140">M1472+N1385</f>
        <v>0</v>
      </c>
      <c r="O1472" s="192"/>
      <c r="P1472" s="194">
        <f t="shared" ref="P1472:P1479" si="1141">O1472+P1385</f>
        <v>0</v>
      </c>
      <c r="Q1472" s="195">
        <f t="shared" ref="Q1472:Q1479" si="1142">N1472+P1472</f>
        <v>0</v>
      </c>
      <c r="R1472" s="192"/>
      <c r="S1472" s="194">
        <f t="shared" ref="S1472:U1479" si="1143">R1472+S1385</f>
        <v>0</v>
      </c>
      <c r="T1472" s="192"/>
      <c r="U1472" s="194">
        <f t="shared" si="1143"/>
        <v>0</v>
      </c>
      <c r="V1472" s="196">
        <f t="shared" ref="V1472:V1479" si="1144">L1472-N1472-U1472</f>
        <v>0</v>
      </c>
      <c r="W1472" s="194" t="str">
        <f t="shared" si="1136"/>
        <v/>
      </c>
    </row>
    <row r="1473" spans="1:23" ht="26">
      <c r="A1473" s="23"/>
      <c r="B1473" s="18"/>
      <c r="C1473" s="127"/>
      <c r="D1473" s="6" t="s">
        <v>103</v>
      </c>
      <c r="E1473" s="60" t="s">
        <v>82</v>
      </c>
      <c r="F1473" s="150"/>
      <c r="G1473" s="151"/>
      <c r="H1473" s="151"/>
      <c r="I1473" s="151"/>
      <c r="J1473" s="152"/>
      <c r="K1473" s="150"/>
      <c r="L1473" s="152">
        <f t="shared" si="1139"/>
        <v>0</v>
      </c>
      <c r="M1473" s="150"/>
      <c r="N1473" s="152">
        <f t="shared" si="1140"/>
        <v>0</v>
      </c>
      <c r="O1473" s="150"/>
      <c r="P1473" s="152">
        <f t="shared" si="1141"/>
        <v>0</v>
      </c>
      <c r="Q1473" s="153">
        <f t="shared" si="1142"/>
        <v>0</v>
      </c>
      <c r="R1473" s="150"/>
      <c r="S1473" s="152">
        <f t="shared" si="1143"/>
        <v>0</v>
      </c>
      <c r="T1473" s="150"/>
      <c r="U1473" s="152">
        <f t="shared" si="1143"/>
        <v>0</v>
      </c>
      <c r="V1473" s="154">
        <f t="shared" si="1144"/>
        <v>0</v>
      </c>
      <c r="W1473" s="152" t="str">
        <f t="shared" si="1136"/>
        <v/>
      </c>
    </row>
    <row r="1474" spans="1:23" ht="13">
      <c r="A1474" s="23"/>
      <c r="B1474" s="18"/>
      <c r="C1474" s="127"/>
      <c r="D1474" s="7" t="s">
        <v>102</v>
      </c>
      <c r="E1474" s="61" t="s">
        <v>81</v>
      </c>
      <c r="F1474" s="197"/>
      <c r="G1474" s="198"/>
      <c r="H1474" s="198"/>
      <c r="I1474" s="198"/>
      <c r="J1474" s="199"/>
      <c r="K1474" s="197"/>
      <c r="L1474" s="199">
        <f t="shared" si="1139"/>
        <v>0</v>
      </c>
      <c r="M1474" s="197"/>
      <c r="N1474" s="199">
        <f t="shared" si="1140"/>
        <v>0</v>
      </c>
      <c r="O1474" s="197"/>
      <c r="P1474" s="199">
        <f t="shared" si="1141"/>
        <v>0</v>
      </c>
      <c r="Q1474" s="200">
        <f t="shared" si="1142"/>
        <v>0</v>
      </c>
      <c r="R1474" s="197"/>
      <c r="S1474" s="199">
        <f t="shared" si="1143"/>
        <v>0</v>
      </c>
      <c r="T1474" s="197"/>
      <c r="U1474" s="199">
        <f t="shared" si="1143"/>
        <v>0</v>
      </c>
      <c r="V1474" s="201">
        <f t="shared" si="1144"/>
        <v>0</v>
      </c>
      <c r="W1474" s="199" t="str">
        <f t="shared" si="1136"/>
        <v/>
      </c>
    </row>
    <row r="1475" spans="1:23" ht="13">
      <c r="A1475" s="23"/>
      <c r="B1475" s="18"/>
      <c r="C1475" s="127"/>
      <c r="D1475" s="7" t="s">
        <v>101</v>
      </c>
      <c r="E1475" s="61" t="s">
        <v>83</v>
      </c>
      <c r="F1475" s="197"/>
      <c r="G1475" s="198"/>
      <c r="H1475" s="198"/>
      <c r="I1475" s="198"/>
      <c r="J1475" s="199"/>
      <c r="K1475" s="197"/>
      <c r="L1475" s="199">
        <f t="shared" si="1139"/>
        <v>0</v>
      </c>
      <c r="M1475" s="197"/>
      <c r="N1475" s="199">
        <f t="shared" si="1140"/>
        <v>0</v>
      </c>
      <c r="O1475" s="197"/>
      <c r="P1475" s="199">
        <f t="shared" si="1141"/>
        <v>0</v>
      </c>
      <c r="Q1475" s="200">
        <f t="shared" si="1142"/>
        <v>0</v>
      </c>
      <c r="R1475" s="197"/>
      <c r="S1475" s="199">
        <f t="shared" si="1143"/>
        <v>0</v>
      </c>
      <c r="T1475" s="197"/>
      <c r="U1475" s="199">
        <f t="shared" si="1143"/>
        <v>0</v>
      </c>
      <c r="V1475" s="201">
        <f t="shared" si="1144"/>
        <v>0</v>
      </c>
      <c r="W1475" s="199" t="str">
        <f t="shared" si="1136"/>
        <v/>
      </c>
    </row>
    <row r="1476" spans="1:23" ht="14" thickBot="1">
      <c r="A1476" s="23"/>
      <c r="B1476" s="24"/>
      <c r="C1476" s="130"/>
      <c r="D1476" s="28" t="s">
        <v>100</v>
      </c>
      <c r="E1476" s="69" t="s">
        <v>80</v>
      </c>
      <c r="F1476" s="238"/>
      <c r="G1476" s="239"/>
      <c r="H1476" s="239"/>
      <c r="I1476" s="239"/>
      <c r="J1476" s="240"/>
      <c r="K1476" s="238"/>
      <c r="L1476" s="240">
        <f t="shared" si="1139"/>
        <v>0</v>
      </c>
      <c r="M1476" s="238"/>
      <c r="N1476" s="240">
        <f t="shared" si="1140"/>
        <v>0</v>
      </c>
      <c r="O1476" s="238"/>
      <c r="P1476" s="240">
        <f t="shared" si="1141"/>
        <v>0</v>
      </c>
      <c r="Q1476" s="241">
        <f t="shared" si="1142"/>
        <v>0</v>
      </c>
      <c r="R1476" s="238"/>
      <c r="S1476" s="240">
        <f t="shared" si="1143"/>
        <v>0</v>
      </c>
      <c r="T1476" s="238"/>
      <c r="U1476" s="240">
        <f t="shared" si="1143"/>
        <v>0</v>
      </c>
      <c r="V1476" s="242">
        <f t="shared" si="1144"/>
        <v>0</v>
      </c>
      <c r="W1476" s="240" t="str">
        <f t="shared" si="1136"/>
        <v/>
      </c>
    </row>
    <row r="1477" spans="1:23" ht="13">
      <c r="A1477" s="15"/>
      <c r="B1477" s="19" t="s">
        <v>205</v>
      </c>
      <c r="C1477" s="20">
        <v>73071</v>
      </c>
      <c r="D1477" s="16" t="s">
        <v>99</v>
      </c>
      <c r="E1477" s="77" t="s">
        <v>98</v>
      </c>
      <c r="F1477" s="97"/>
      <c r="G1477" s="98"/>
      <c r="H1477" s="98"/>
      <c r="I1477" s="98"/>
      <c r="J1477" s="99"/>
      <c r="K1477" s="97"/>
      <c r="L1477" s="99">
        <f t="shared" si="1139"/>
        <v>0</v>
      </c>
      <c r="M1477" s="97"/>
      <c r="N1477" s="99">
        <f t="shared" si="1140"/>
        <v>0</v>
      </c>
      <c r="O1477" s="97"/>
      <c r="P1477" s="99">
        <f t="shared" si="1141"/>
        <v>0</v>
      </c>
      <c r="Q1477" s="100">
        <f t="shared" si="1142"/>
        <v>0</v>
      </c>
      <c r="R1477" s="97"/>
      <c r="S1477" s="99">
        <f t="shared" si="1143"/>
        <v>0</v>
      </c>
      <c r="T1477" s="97"/>
      <c r="U1477" s="99">
        <f t="shared" si="1143"/>
        <v>0</v>
      </c>
      <c r="V1477" s="101">
        <f t="shared" si="1144"/>
        <v>0</v>
      </c>
      <c r="W1477" s="99" t="str">
        <f t="shared" si="1136"/>
        <v/>
      </c>
    </row>
    <row r="1478" spans="1:23" ht="13">
      <c r="A1478" s="15"/>
      <c r="B1478" s="18"/>
      <c r="C1478" s="21">
        <v>73072</v>
      </c>
      <c r="D1478" s="22" t="s">
        <v>97</v>
      </c>
      <c r="E1478" s="62" t="s">
        <v>96</v>
      </c>
      <c r="F1478" s="102"/>
      <c r="G1478" s="103"/>
      <c r="H1478" s="103"/>
      <c r="I1478" s="103"/>
      <c r="J1478" s="104"/>
      <c r="K1478" s="102"/>
      <c r="L1478" s="124">
        <f t="shared" si="1139"/>
        <v>0</v>
      </c>
      <c r="M1478" s="102"/>
      <c r="N1478" s="124">
        <f t="shared" si="1140"/>
        <v>0</v>
      </c>
      <c r="O1478" s="102"/>
      <c r="P1478" s="104">
        <f t="shared" si="1141"/>
        <v>0</v>
      </c>
      <c r="Q1478" s="105">
        <f t="shared" si="1142"/>
        <v>0</v>
      </c>
      <c r="R1478" s="102"/>
      <c r="S1478" s="104">
        <f t="shared" si="1143"/>
        <v>0</v>
      </c>
      <c r="T1478" s="102"/>
      <c r="U1478" s="104">
        <f t="shared" si="1143"/>
        <v>0</v>
      </c>
      <c r="V1478" s="106">
        <f t="shared" si="1144"/>
        <v>0</v>
      </c>
      <c r="W1478" s="104" t="str">
        <f t="shared" si="1136"/>
        <v/>
      </c>
    </row>
    <row r="1479" spans="1:23" ht="14" thickBot="1">
      <c r="A1479" s="15"/>
      <c r="B1479" s="18"/>
      <c r="C1479" s="131">
        <v>73073</v>
      </c>
      <c r="D1479" s="82" t="s">
        <v>95</v>
      </c>
      <c r="E1479" s="132" t="s">
        <v>94</v>
      </c>
      <c r="F1479" s="168"/>
      <c r="G1479" s="169"/>
      <c r="H1479" s="169"/>
      <c r="I1479" s="169"/>
      <c r="J1479" s="170"/>
      <c r="K1479" s="168"/>
      <c r="L1479" s="170">
        <f t="shared" si="1139"/>
        <v>0</v>
      </c>
      <c r="M1479" s="168"/>
      <c r="N1479" s="170">
        <f t="shared" si="1140"/>
        <v>0</v>
      </c>
      <c r="O1479" s="168"/>
      <c r="P1479" s="170">
        <f t="shared" si="1141"/>
        <v>0</v>
      </c>
      <c r="Q1479" s="171">
        <f t="shared" si="1142"/>
        <v>0</v>
      </c>
      <c r="R1479" s="168"/>
      <c r="S1479" s="170">
        <f t="shared" si="1143"/>
        <v>0</v>
      </c>
      <c r="T1479" s="168"/>
      <c r="U1479" s="170">
        <f t="shared" si="1143"/>
        <v>0</v>
      </c>
      <c r="V1479" s="263">
        <f t="shared" si="1144"/>
        <v>0</v>
      </c>
      <c r="W1479" s="170" t="str">
        <f t="shared" si="1136"/>
        <v/>
      </c>
    </row>
    <row r="1480" spans="1:23" ht="14" thickBot="1">
      <c r="A1480" s="23"/>
      <c r="B1480" s="15"/>
      <c r="C1480" s="139">
        <v>73087</v>
      </c>
      <c r="D1480" s="135" t="s">
        <v>93</v>
      </c>
      <c r="E1480" s="89"/>
      <c r="F1480" s="118"/>
      <c r="G1480" s="119">
        <f t="shared" ref="G1480:V1480" si="1145">G1481</f>
        <v>0</v>
      </c>
      <c r="H1480" s="119">
        <f t="shared" si="1145"/>
        <v>0</v>
      </c>
      <c r="I1480" s="119">
        <f t="shared" si="1145"/>
        <v>0</v>
      </c>
      <c r="J1480" s="120">
        <f t="shared" si="1145"/>
        <v>0</v>
      </c>
      <c r="K1480" s="118">
        <f t="shared" si="1145"/>
        <v>0</v>
      </c>
      <c r="L1480" s="120">
        <f t="shared" si="1145"/>
        <v>0</v>
      </c>
      <c r="M1480" s="118">
        <f t="shared" si="1145"/>
        <v>0</v>
      </c>
      <c r="N1480" s="120">
        <f t="shared" si="1145"/>
        <v>0</v>
      </c>
      <c r="O1480" s="118">
        <f t="shared" si="1145"/>
        <v>0</v>
      </c>
      <c r="P1480" s="120">
        <f t="shared" si="1145"/>
        <v>0</v>
      </c>
      <c r="Q1480" s="121">
        <f t="shared" si="1145"/>
        <v>0</v>
      </c>
      <c r="R1480" s="118">
        <f t="shared" si="1145"/>
        <v>0</v>
      </c>
      <c r="S1480" s="120">
        <f t="shared" si="1145"/>
        <v>0</v>
      </c>
      <c r="T1480" s="118">
        <f t="shared" si="1145"/>
        <v>0</v>
      </c>
      <c r="U1480" s="120">
        <f t="shared" si="1145"/>
        <v>0</v>
      </c>
      <c r="V1480" s="122">
        <f t="shared" si="1145"/>
        <v>0</v>
      </c>
      <c r="W1480" s="120" t="str">
        <f t="shared" si="1136"/>
        <v/>
      </c>
    </row>
    <row r="1481" spans="1:23" ht="13">
      <c r="A1481" s="23"/>
      <c r="B1481" s="18"/>
      <c r="C1481" s="129"/>
      <c r="D1481" s="133" t="s">
        <v>92</v>
      </c>
      <c r="E1481" s="134" t="s">
        <v>91</v>
      </c>
      <c r="F1481" s="256"/>
      <c r="G1481" s="264">
        <f>SUM(G1482:G1483)</f>
        <v>0</v>
      </c>
      <c r="H1481" s="264">
        <f>SUM(H1482:H1483)</f>
        <v>0</v>
      </c>
      <c r="I1481" s="264">
        <f>SUM(I1482:I1483)</f>
        <v>0</v>
      </c>
      <c r="J1481" s="165">
        <f>SUM(J1482:J1483)</f>
        <v>0</v>
      </c>
      <c r="K1481" s="256">
        <f>SUM(K1482:K1483)</f>
        <v>0</v>
      </c>
      <c r="L1481" s="165">
        <f t="shared" ref="L1481:U1481" si="1146">SUM(L1482:L1483)</f>
        <v>0</v>
      </c>
      <c r="M1481" s="256">
        <f t="shared" si="1146"/>
        <v>0</v>
      </c>
      <c r="N1481" s="165">
        <f t="shared" si="1146"/>
        <v>0</v>
      </c>
      <c r="O1481" s="256">
        <f t="shared" si="1146"/>
        <v>0</v>
      </c>
      <c r="P1481" s="165">
        <f t="shared" si="1146"/>
        <v>0</v>
      </c>
      <c r="Q1481" s="166">
        <f t="shared" si="1146"/>
        <v>0</v>
      </c>
      <c r="R1481" s="256">
        <f t="shared" si="1146"/>
        <v>0</v>
      </c>
      <c r="S1481" s="165">
        <f t="shared" ref="S1481" si="1147">SUM(S1482:S1483)</f>
        <v>0</v>
      </c>
      <c r="T1481" s="256">
        <f t="shared" si="1146"/>
        <v>0</v>
      </c>
      <c r="U1481" s="165">
        <f t="shared" si="1146"/>
        <v>0</v>
      </c>
      <c r="V1481" s="265">
        <f>L1481-N1481-U1481</f>
        <v>0</v>
      </c>
      <c r="W1481" s="165" t="str">
        <f t="shared" si="1136"/>
        <v/>
      </c>
    </row>
    <row r="1482" spans="1:23" ht="13">
      <c r="A1482" s="23"/>
      <c r="B1482" s="18"/>
      <c r="C1482" s="127"/>
      <c r="D1482" s="14" t="s">
        <v>90</v>
      </c>
      <c r="E1482" s="59" t="s">
        <v>84</v>
      </c>
      <c r="F1482" s="192"/>
      <c r="G1482" s="193"/>
      <c r="H1482" s="193"/>
      <c r="I1482" s="193"/>
      <c r="J1482" s="194"/>
      <c r="K1482" s="192"/>
      <c r="L1482" s="194">
        <f>K1482+L1395</f>
        <v>0</v>
      </c>
      <c r="M1482" s="192"/>
      <c r="N1482" s="194">
        <f>M1482+N1395</f>
        <v>0</v>
      </c>
      <c r="O1482" s="192"/>
      <c r="P1482" s="194">
        <f>O1482+P1395</f>
        <v>0</v>
      </c>
      <c r="Q1482" s="195">
        <f>N1482+P1482</f>
        <v>0</v>
      </c>
      <c r="R1482" s="192"/>
      <c r="S1482" s="194">
        <f>R1482+S1395</f>
        <v>0</v>
      </c>
      <c r="T1482" s="192"/>
      <c r="U1482" s="194">
        <f>T1482+U1395</f>
        <v>0</v>
      </c>
      <c r="V1482" s="196">
        <f>L1482-N1482-U1482</f>
        <v>0</v>
      </c>
      <c r="W1482" s="194" t="str">
        <f t="shared" si="1136"/>
        <v/>
      </c>
    </row>
    <row r="1483" spans="1:23" ht="14" thickBot="1">
      <c r="A1483" s="27"/>
      <c r="B1483" s="24"/>
      <c r="C1483" s="130"/>
      <c r="D1483" s="28" t="s">
        <v>89</v>
      </c>
      <c r="E1483" s="69" t="s">
        <v>85</v>
      </c>
      <c r="F1483" s="238"/>
      <c r="G1483" s="239"/>
      <c r="H1483" s="239"/>
      <c r="I1483" s="239"/>
      <c r="J1483" s="240"/>
      <c r="K1483" s="238"/>
      <c r="L1483" s="240">
        <f>K1483+L1396</f>
        <v>0</v>
      </c>
      <c r="M1483" s="238"/>
      <c r="N1483" s="240">
        <f>M1483+N1396</f>
        <v>0</v>
      </c>
      <c r="O1483" s="238"/>
      <c r="P1483" s="240">
        <f>O1483+P1396</f>
        <v>0</v>
      </c>
      <c r="Q1483" s="241">
        <f>N1483+P1483</f>
        <v>0</v>
      </c>
      <c r="R1483" s="238"/>
      <c r="S1483" s="240">
        <f>R1483+S1396</f>
        <v>0</v>
      </c>
      <c r="T1483" s="238"/>
      <c r="U1483" s="240">
        <f>T1483+U1396</f>
        <v>0</v>
      </c>
      <c r="V1483" s="242">
        <f>L1483-N1483-U1483</f>
        <v>0</v>
      </c>
      <c r="W1483" s="240" t="str">
        <f t="shared" si="1136"/>
        <v/>
      </c>
    </row>
    <row r="1484" spans="1:23" ht="14" thickBot="1">
      <c r="A1484" s="78" t="s">
        <v>203</v>
      </c>
      <c r="B1484" s="79" t="s">
        <v>204</v>
      </c>
      <c r="C1484" s="95">
        <v>76981</v>
      </c>
      <c r="D1484" s="96" t="s">
        <v>88</v>
      </c>
      <c r="E1484" s="90" t="s">
        <v>87</v>
      </c>
      <c r="F1484" s="118"/>
      <c r="G1484" s="257"/>
      <c r="H1484" s="257"/>
      <c r="I1484" s="257"/>
      <c r="J1484" s="258"/>
      <c r="K1484" s="118"/>
      <c r="L1484" s="258">
        <f>K1484+L1397</f>
        <v>0</v>
      </c>
      <c r="M1484" s="118"/>
      <c r="N1484" s="258">
        <f>M1484+N1397</f>
        <v>0</v>
      </c>
      <c r="O1484" s="118"/>
      <c r="P1484" s="258">
        <f>O1484+P1397</f>
        <v>0</v>
      </c>
      <c r="Q1484" s="121">
        <f>N1484+P1484</f>
        <v>0</v>
      </c>
      <c r="R1484" s="118"/>
      <c r="S1484" s="258">
        <f>R1484+S1397</f>
        <v>0</v>
      </c>
      <c r="T1484" s="118"/>
      <c r="U1484" s="258">
        <f>T1484+U1397</f>
        <v>0</v>
      </c>
      <c r="V1484" s="122">
        <f>L1484-N1484-U1484</f>
        <v>0</v>
      </c>
      <c r="W1484" s="258" t="str">
        <f t="shared" si="1136"/>
        <v/>
      </c>
    </row>
    <row r="1485" spans="1:23" ht="13" thickBot="1">
      <c r="A1485" s="293">
        <f>A1398+1</f>
        <v>45308</v>
      </c>
      <c r="B1485" s="294"/>
      <c r="C1485" s="294"/>
      <c r="D1485" s="294"/>
      <c r="E1485" s="294"/>
      <c r="F1485" s="295"/>
      <c r="G1485" s="156">
        <f t="shared" ref="G1485:O1485" si="1148">SUM(G1486:G1491,G1492,G1504:G1513,G1514,G1515,G1521:G1525,G1526,G1527,G1541,G1558,G1564:G1566,G1567,G1571)</f>
        <v>0</v>
      </c>
      <c r="H1485" s="156">
        <f t="shared" si="1148"/>
        <v>0</v>
      </c>
      <c r="I1485" s="156">
        <f t="shared" si="1148"/>
        <v>0</v>
      </c>
      <c r="J1485" s="157">
        <f t="shared" si="1148"/>
        <v>0</v>
      </c>
      <c r="K1485" s="155">
        <f t="shared" si="1148"/>
        <v>0</v>
      </c>
      <c r="L1485" s="157">
        <f t="shared" si="1148"/>
        <v>0</v>
      </c>
      <c r="M1485" s="155">
        <f t="shared" si="1148"/>
        <v>0</v>
      </c>
      <c r="N1485" s="157">
        <f t="shared" si="1148"/>
        <v>0</v>
      </c>
      <c r="O1485" s="155">
        <f t="shared" si="1148"/>
        <v>0</v>
      </c>
      <c r="P1485" s="157">
        <f t="shared" ref="P1485:V1485" si="1149">SUM(P1486:P1491,P1492,P1504:P1513,P1514,P1515,P1521:P1525,P1526,P1527,P1541,P1558,P1564:P1566,P1567,P1571)</f>
        <v>0</v>
      </c>
      <c r="Q1485" s="158">
        <f t="shared" si="1149"/>
        <v>0</v>
      </c>
      <c r="R1485" s="155">
        <f t="shared" si="1149"/>
        <v>0</v>
      </c>
      <c r="S1485" s="157">
        <f t="shared" ref="S1485" si="1150">SUM(S1486:S1491,S1492,S1504:S1513,S1514,S1515,S1521:S1525,S1526,S1527,S1541,S1558,S1564:S1566,S1567,S1571)</f>
        <v>0</v>
      </c>
      <c r="T1485" s="155">
        <f t="shared" si="1149"/>
        <v>0</v>
      </c>
      <c r="U1485" s="157">
        <f t="shared" si="1149"/>
        <v>0</v>
      </c>
      <c r="V1485" s="159">
        <f t="shared" si="1149"/>
        <v>0</v>
      </c>
      <c r="W1485" s="157" t="str">
        <f>IF(L1485-N1485-U1485-V1485=0,"","Error")</f>
        <v/>
      </c>
    </row>
    <row r="1486" spans="1:23" ht="13">
      <c r="A1486" s="25" t="s">
        <v>200</v>
      </c>
      <c r="B1486" s="29">
        <v>7002</v>
      </c>
      <c r="C1486" s="20">
        <v>70025</v>
      </c>
      <c r="D1486" s="16" t="s">
        <v>5</v>
      </c>
      <c r="E1486" s="49" t="s">
        <v>6</v>
      </c>
      <c r="F1486" s="123"/>
      <c r="G1486" s="98"/>
      <c r="H1486" s="98"/>
      <c r="I1486" s="98"/>
      <c r="J1486" s="99"/>
      <c r="K1486" s="97"/>
      <c r="L1486" s="99">
        <f t="shared" ref="L1486:L1491" si="1151">K1486+L1399</f>
        <v>0</v>
      </c>
      <c r="M1486" s="97"/>
      <c r="N1486" s="99">
        <f t="shared" ref="N1486:N1491" si="1152">M1486+N1399</f>
        <v>0</v>
      </c>
      <c r="O1486" s="97"/>
      <c r="P1486" s="99">
        <f t="shared" ref="P1486:P1491" si="1153">O1486+P1399</f>
        <v>0</v>
      </c>
      <c r="Q1486" s="100">
        <f t="shared" ref="Q1486:Q1491" si="1154">N1486+P1486</f>
        <v>0</v>
      </c>
      <c r="R1486" s="97"/>
      <c r="S1486" s="99">
        <f t="shared" ref="S1486:U1491" si="1155">R1486+S1399</f>
        <v>0</v>
      </c>
      <c r="T1486" s="97"/>
      <c r="U1486" s="99">
        <f t="shared" si="1155"/>
        <v>0</v>
      </c>
      <c r="V1486" s="101">
        <f t="shared" ref="V1486:V1491" si="1156">L1486-N1486-U1486</f>
        <v>0</v>
      </c>
      <c r="W1486" s="99" t="str">
        <f>IF(L1486-N1486-U1486-V1486=0,"","Error")</f>
        <v/>
      </c>
    </row>
    <row r="1487" spans="1:23" ht="13">
      <c r="A1487" s="15"/>
      <c r="B1487" s="18"/>
      <c r="C1487" s="21">
        <v>70026</v>
      </c>
      <c r="D1487" s="22" t="s">
        <v>7</v>
      </c>
      <c r="E1487" s="50" t="s">
        <v>8</v>
      </c>
      <c r="F1487" s="102"/>
      <c r="G1487" s="103"/>
      <c r="H1487" s="103"/>
      <c r="I1487" s="103"/>
      <c r="J1487" s="104"/>
      <c r="K1487" s="102"/>
      <c r="L1487" s="104">
        <f t="shared" si="1151"/>
        <v>0</v>
      </c>
      <c r="M1487" s="102"/>
      <c r="N1487" s="104">
        <f t="shared" si="1152"/>
        <v>0</v>
      </c>
      <c r="O1487" s="102"/>
      <c r="P1487" s="104">
        <f t="shared" si="1153"/>
        <v>0</v>
      </c>
      <c r="Q1487" s="105">
        <f t="shared" si="1154"/>
        <v>0</v>
      </c>
      <c r="R1487" s="102"/>
      <c r="S1487" s="104">
        <f t="shared" si="1155"/>
        <v>0</v>
      </c>
      <c r="T1487" s="102"/>
      <c r="U1487" s="104">
        <f t="shared" si="1155"/>
        <v>0</v>
      </c>
      <c r="V1487" s="106">
        <f t="shared" si="1156"/>
        <v>0</v>
      </c>
      <c r="W1487" s="104" t="str">
        <f t="shared" ref="W1487:W1550" si="1157">IF(L1487-N1487-U1487-V1487=0,"","Error")</f>
        <v/>
      </c>
    </row>
    <row r="1488" spans="1:23" ht="14" thickBot="1">
      <c r="A1488" s="15"/>
      <c r="B1488" s="24"/>
      <c r="C1488" s="55">
        <v>70027</v>
      </c>
      <c r="D1488" s="56" t="s">
        <v>9</v>
      </c>
      <c r="E1488" s="57" t="s">
        <v>10</v>
      </c>
      <c r="F1488" s="107"/>
      <c r="G1488" s="108"/>
      <c r="H1488" s="108"/>
      <c r="I1488" s="108"/>
      <c r="J1488" s="109"/>
      <c r="K1488" s="107"/>
      <c r="L1488" s="109">
        <f t="shared" si="1151"/>
        <v>0</v>
      </c>
      <c r="M1488" s="107"/>
      <c r="N1488" s="109">
        <f t="shared" si="1152"/>
        <v>0</v>
      </c>
      <c r="O1488" s="107"/>
      <c r="P1488" s="109">
        <f t="shared" si="1153"/>
        <v>0</v>
      </c>
      <c r="Q1488" s="110">
        <f t="shared" si="1154"/>
        <v>0</v>
      </c>
      <c r="R1488" s="107"/>
      <c r="S1488" s="109">
        <f t="shared" si="1155"/>
        <v>0</v>
      </c>
      <c r="T1488" s="107"/>
      <c r="U1488" s="109">
        <f t="shared" si="1155"/>
        <v>0</v>
      </c>
      <c r="V1488" s="111">
        <f t="shared" si="1156"/>
        <v>0</v>
      </c>
      <c r="W1488" s="109" t="str">
        <f t="shared" si="1157"/>
        <v/>
      </c>
    </row>
    <row r="1489" spans="1:23" ht="13">
      <c r="A1489" s="15"/>
      <c r="B1489" s="29">
        <v>7003</v>
      </c>
      <c r="C1489" s="20">
        <v>70032</v>
      </c>
      <c r="D1489" s="16" t="s">
        <v>11</v>
      </c>
      <c r="E1489" s="49" t="s">
        <v>12</v>
      </c>
      <c r="F1489" s="97"/>
      <c r="G1489" s="98"/>
      <c r="H1489" s="98"/>
      <c r="I1489" s="98"/>
      <c r="J1489" s="99"/>
      <c r="K1489" s="97"/>
      <c r="L1489" s="99">
        <f t="shared" si="1151"/>
        <v>0</v>
      </c>
      <c r="M1489" s="97"/>
      <c r="N1489" s="99">
        <f t="shared" si="1152"/>
        <v>0</v>
      </c>
      <c r="O1489" s="97"/>
      <c r="P1489" s="99">
        <f t="shared" si="1153"/>
        <v>0</v>
      </c>
      <c r="Q1489" s="100">
        <f t="shared" si="1154"/>
        <v>0</v>
      </c>
      <c r="R1489" s="97"/>
      <c r="S1489" s="99">
        <f t="shared" si="1155"/>
        <v>0</v>
      </c>
      <c r="T1489" s="97"/>
      <c r="U1489" s="99">
        <f t="shared" si="1155"/>
        <v>0</v>
      </c>
      <c r="V1489" s="101">
        <f t="shared" si="1156"/>
        <v>0</v>
      </c>
      <c r="W1489" s="99" t="str">
        <f t="shared" si="1157"/>
        <v/>
      </c>
    </row>
    <row r="1490" spans="1:23" ht="14" thickBot="1">
      <c r="A1490" s="15"/>
      <c r="B1490" s="24"/>
      <c r="C1490" s="55">
        <v>70033</v>
      </c>
      <c r="D1490" s="56" t="s">
        <v>13</v>
      </c>
      <c r="E1490" s="57" t="s">
        <v>14</v>
      </c>
      <c r="F1490" s="107"/>
      <c r="G1490" s="108"/>
      <c r="H1490" s="108"/>
      <c r="I1490" s="108"/>
      <c r="J1490" s="109"/>
      <c r="K1490" s="107"/>
      <c r="L1490" s="109">
        <f t="shared" si="1151"/>
        <v>0</v>
      </c>
      <c r="M1490" s="107"/>
      <c r="N1490" s="109">
        <f t="shared" si="1152"/>
        <v>0</v>
      </c>
      <c r="O1490" s="107"/>
      <c r="P1490" s="109">
        <f t="shared" si="1153"/>
        <v>0</v>
      </c>
      <c r="Q1490" s="110">
        <f t="shared" si="1154"/>
        <v>0</v>
      </c>
      <c r="R1490" s="107"/>
      <c r="S1490" s="109">
        <f t="shared" si="1155"/>
        <v>0</v>
      </c>
      <c r="T1490" s="107"/>
      <c r="U1490" s="109">
        <f t="shared" si="1155"/>
        <v>0</v>
      </c>
      <c r="V1490" s="111">
        <f t="shared" si="1156"/>
        <v>0</v>
      </c>
      <c r="W1490" s="109" t="str">
        <f t="shared" si="1157"/>
        <v/>
      </c>
    </row>
    <row r="1491" spans="1:23" ht="14" thickBot="1">
      <c r="A1491" s="25" t="s">
        <v>202</v>
      </c>
      <c r="B1491" s="29">
        <v>7100</v>
      </c>
      <c r="C1491" s="125">
        <v>71001</v>
      </c>
      <c r="D1491" s="39" t="s">
        <v>15</v>
      </c>
      <c r="E1491" s="51" t="s">
        <v>16</v>
      </c>
      <c r="F1491" s="116"/>
      <c r="G1491" s="113"/>
      <c r="H1491" s="113"/>
      <c r="I1491" s="113"/>
      <c r="J1491" s="114"/>
      <c r="K1491" s="116"/>
      <c r="L1491" s="114">
        <f t="shared" si="1151"/>
        <v>0</v>
      </c>
      <c r="M1491" s="116"/>
      <c r="N1491" s="114">
        <f t="shared" si="1152"/>
        <v>0</v>
      </c>
      <c r="O1491" s="116"/>
      <c r="P1491" s="114">
        <f t="shared" si="1153"/>
        <v>0</v>
      </c>
      <c r="Q1491" s="115">
        <f t="shared" si="1154"/>
        <v>0</v>
      </c>
      <c r="R1491" s="116"/>
      <c r="S1491" s="114">
        <f t="shared" si="1155"/>
        <v>0</v>
      </c>
      <c r="T1491" s="116"/>
      <c r="U1491" s="114">
        <f t="shared" si="1155"/>
        <v>0</v>
      </c>
      <c r="V1491" s="117">
        <f t="shared" si="1156"/>
        <v>0</v>
      </c>
      <c r="W1491" s="114" t="str">
        <f t="shared" si="1157"/>
        <v/>
      </c>
    </row>
    <row r="1492" spans="1:23" ht="14" thickBot="1">
      <c r="A1492" s="23"/>
      <c r="B1492" s="18"/>
      <c r="C1492" s="129"/>
      <c r="D1492" s="91" t="s">
        <v>166</v>
      </c>
      <c r="E1492" s="92"/>
      <c r="F1492" s="160"/>
      <c r="G1492" s="161">
        <f t="shared" ref="G1492:O1492" si="1158">G1493+G1494+G1495+G1503</f>
        <v>0</v>
      </c>
      <c r="H1492" s="161">
        <f t="shared" si="1158"/>
        <v>0</v>
      </c>
      <c r="I1492" s="161">
        <f t="shared" si="1158"/>
        <v>0</v>
      </c>
      <c r="J1492" s="120">
        <f t="shared" si="1158"/>
        <v>0</v>
      </c>
      <c r="K1492" s="160">
        <f t="shared" si="1158"/>
        <v>0</v>
      </c>
      <c r="L1492" s="120">
        <f t="shared" si="1158"/>
        <v>0</v>
      </c>
      <c r="M1492" s="160">
        <f t="shared" si="1158"/>
        <v>0</v>
      </c>
      <c r="N1492" s="120">
        <f t="shared" si="1158"/>
        <v>0</v>
      </c>
      <c r="O1492" s="160">
        <f t="shared" si="1158"/>
        <v>0</v>
      </c>
      <c r="P1492" s="120">
        <f t="shared" ref="P1492:V1492" si="1159">P1493+P1494+P1495+P1503</f>
        <v>0</v>
      </c>
      <c r="Q1492" s="121">
        <f t="shared" si="1159"/>
        <v>0</v>
      </c>
      <c r="R1492" s="160">
        <f t="shared" si="1159"/>
        <v>0</v>
      </c>
      <c r="S1492" s="120">
        <f t="shared" ref="S1492" si="1160">S1493+S1494+S1495+S1503</f>
        <v>0</v>
      </c>
      <c r="T1492" s="160">
        <f t="shared" si="1159"/>
        <v>0</v>
      </c>
      <c r="U1492" s="120">
        <f t="shared" si="1159"/>
        <v>0</v>
      </c>
      <c r="V1492" s="162">
        <f t="shared" si="1159"/>
        <v>0</v>
      </c>
      <c r="W1492" s="120" t="str">
        <f t="shared" si="1157"/>
        <v/>
      </c>
    </row>
    <row r="1493" spans="1:23" ht="13">
      <c r="A1493" s="23"/>
      <c r="B1493" s="18"/>
      <c r="C1493" s="129"/>
      <c r="D1493" s="17" t="s">
        <v>17</v>
      </c>
      <c r="E1493" s="52" t="s">
        <v>18</v>
      </c>
      <c r="F1493" s="163"/>
      <c r="G1493" s="164"/>
      <c r="H1493" s="164"/>
      <c r="I1493" s="164"/>
      <c r="J1493" s="165"/>
      <c r="K1493" s="163"/>
      <c r="L1493" s="165">
        <f>K1493+L1406</f>
        <v>0</v>
      </c>
      <c r="M1493" s="163"/>
      <c r="N1493" s="165">
        <f>M1493+N1406</f>
        <v>0</v>
      </c>
      <c r="O1493" s="163"/>
      <c r="P1493" s="165">
        <f>O1493+P1406</f>
        <v>0</v>
      </c>
      <c r="Q1493" s="166">
        <f>N1493+P1493</f>
        <v>0</v>
      </c>
      <c r="R1493" s="163"/>
      <c r="S1493" s="165">
        <f>R1493+S1406</f>
        <v>0</v>
      </c>
      <c r="T1493" s="163"/>
      <c r="U1493" s="165">
        <f>T1493+U1406</f>
        <v>0</v>
      </c>
      <c r="V1493" s="167">
        <f>L1493-N1493-U1493</f>
        <v>0</v>
      </c>
      <c r="W1493" s="165" t="str">
        <f t="shared" si="1157"/>
        <v/>
      </c>
    </row>
    <row r="1494" spans="1:23" ht="14" thickBot="1">
      <c r="A1494" s="23"/>
      <c r="B1494" s="18"/>
      <c r="C1494" s="129"/>
      <c r="D1494" s="82" t="s">
        <v>19</v>
      </c>
      <c r="E1494" s="83" t="s">
        <v>20</v>
      </c>
      <c r="F1494" s="168"/>
      <c r="G1494" s="169"/>
      <c r="H1494" s="169"/>
      <c r="I1494" s="169"/>
      <c r="J1494" s="170"/>
      <c r="K1494" s="168"/>
      <c r="L1494" s="170">
        <f>K1494+L1407</f>
        <v>0</v>
      </c>
      <c r="M1494" s="168"/>
      <c r="N1494" s="170">
        <f>M1494+N1407</f>
        <v>0</v>
      </c>
      <c r="O1494" s="168"/>
      <c r="P1494" s="170">
        <f>O1494+P1407</f>
        <v>0</v>
      </c>
      <c r="Q1494" s="171">
        <f>N1494+P1494</f>
        <v>0</v>
      </c>
      <c r="R1494" s="168"/>
      <c r="S1494" s="170">
        <f>R1494+S1407</f>
        <v>0</v>
      </c>
      <c r="T1494" s="168"/>
      <c r="U1494" s="170">
        <f>T1494+U1407</f>
        <v>0</v>
      </c>
      <c r="V1494" s="172">
        <f>L1494-N1494-U1494</f>
        <v>0</v>
      </c>
      <c r="W1494" s="170" t="str">
        <f t="shared" si="1157"/>
        <v/>
      </c>
    </row>
    <row r="1495" spans="1:23" ht="14" thickBot="1">
      <c r="A1495" s="23"/>
      <c r="B1495" s="18"/>
      <c r="C1495" s="129"/>
      <c r="D1495" s="93" t="s">
        <v>165</v>
      </c>
      <c r="E1495" s="94" t="s">
        <v>114</v>
      </c>
      <c r="F1495" s="160"/>
      <c r="G1495" s="161">
        <f t="shared" ref="G1495:O1495" si="1161">SUM(G1496:G1502)</f>
        <v>0</v>
      </c>
      <c r="H1495" s="161">
        <f t="shared" si="1161"/>
        <v>0</v>
      </c>
      <c r="I1495" s="161">
        <f t="shared" si="1161"/>
        <v>0</v>
      </c>
      <c r="J1495" s="120">
        <f t="shared" si="1161"/>
        <v>0</v>
      </c>
      <c r="K1495" s="160">
        <f t="shared" si="1161"/>
        <v>0</v>
      </c>
      <c r="L1495" s="120">
        <f t="shared" si="1161"/>
        <v>0</v>
      </c>
      <c r="M1495" s="160">
        <f t="shared" si="1161"/>
        <v>0</v>
      </c>
      <c r="N1495" s="120">
        <f t="shared" si="1161"/>
        <v>0</v>
      </c>
      <c r="O1495" s="160">
        <f t="shared" si="1161"/>
        <v>0</v>
      </c>
      <c r="P1495" s="120">
        <f t="shared" ref="P1495:V1495" si="1162">SUM(P1496:P1502)</f>
        <v>0</v>
      </c>
      <c r="Q1495" s="121">
        <f t="shared" si="1162"/>
        <v>0</v>
      </c>
      <c r="R1495" s="160">
        <f t="shared" si="1162"/>
        <v>0</v>
      </c>
      <c r="S1495" s="120">
        <f t="shared" ref="S1495" si="1163">SUM(S1496:S1502)</f>
        <v>0</v>
      </c>
      <c r="T1495" s="160">
        <f t="shared" si="1162"/>
        <v>0</v>
      </c>
      <c r="U1495" s="120">
        <f t="shared" si="1162"/>
        <v>0</v>
      </c>
      <c r="V1495" s="162">
        <f t="shared" si="1162"/>
        <v>0</v>
      </c>
      <c r="W1495" s="120" t="str">
        <f t="shared" si="1157"/>
        <v/>
      </c>
    </row>
    <row r="1496" spans="1:23" ht="26">
      <c r="A1496" s="23"/>
      <c r="B1496" s="18"/>
      <c r="C1496" s="129"/>
      <c r="D1496" s="37" t="s">
        <v>164</v>
      </c>
      <c r="E1496" s="53" t="s">
        <v>77</v>
      </c>
      <c r="F1496" s="173"/>
      <c r="G1496" s="174"/>
      <c r="H1496" s="174"/>
      <c r="I1496" s="174"/>
      <c r="J1496" s="175"/>
      <c r="K1496" s="173"/>
      <c r="L1496" s="175">
        <f t="shared" ref="L1496:L1514" si="1164">K1496+L1409</f>
        <v>0</v>
      </c>
      <c r="M1496" s="173"/>
      <c r="N1496" s="175">
        <f t="shared" ref="N1496:N1514" si="1165">M1496+N1409</f>
        <v>0</v>
      </c>
      <c r="O1496" s="173"/>
      <c r="P1496" s="175">
        <f>O1496+P1409</f>
        <v>0</v>
      </c>
      <c r="Q1496" s="176">
        <f t="shared" ref="Q1496:Q1514" si="1166">N1496+P1496</f>
        <v>0</v>
      </c>
      <c r="R1496" s="173"/>
      <c r="S1496" s="175">
        <f>R1496+S1409</f>
        <v>0</v>
      </c>
      <c r="T1496" s="173"/>
      <c r="U1496" s="175">
        <f>T1496+U1409</f>
        <v>0</v>
      </c>
      <c r="V1496" s="177">
        <f t="shared" ref="V1496:V1514" si="1167">L1496-N1496-U1496</f>
        <v>0</v>
      </c>
      <c r="W1496" s="175" t="str">
        <f t="shared" si="1157"/>
        <v/>
      </c>
    </row>
    <row r="1497" spans="1:23" ht="13">
      <c r="A1497" s="23"/>
      <c r="B1497" s="18"/>
      <c r="C1497" s="129"/>
      <c r="D1497" s="38" t="s">
        <v>163</v>
      </c>
      <c r="E1497" s="54" t="s">
        <v>72</v>
      </c>
      <c r="F1497" s="178"/>
      <c r="G1497" s="179"/>
      <c r="H1497" s="179"/>
      <c r="I1497" s="179"/>
      <c r="J1497" s="180"/>
      <c r="K1497" s="178"/>
      <c r="L1497" s="180">
        <f t="shared" si="1164"/>
        <v>0</v>
      </c>
      <c r="M1497" s="178"/>
      <c r="N1497" s="180">
        <f t="shared" si="1165"/>
        <v>0</v>
      </c>
      <c r="O1497" s="178"/>
      <c r="P1497" s="180">
        <f t="shared" ref="P1497:P1514" si="1168">O1497+P1410</f>
        <v>0</v>
      </c>
      <c r="Q1497" s="181">
        <f t="shared" si="1166"/>
        <v>0</v>
      </c>
      <c r="R1497" s="178"/>
      <c r="S1497" s="180">
        <f t="shared" ref="S1497:U1514" si="1169">R1497+S1410</f>
        <v>0</v>
      </c>
      <c r="T1497" s="178"/>
      <c r="U1497" s="180">
        <f t="shared" si="1169"/>
        <v>0</v>
      </c>
      <c r="V1497" s="182">
        <f t="shared" si="1167"/>
        <v>0</v>
      </c>
      <c r="W1497" s="180" t="str">
        <f t="shared" si="1157"/>
        <v/>
      </c>
    </row>
    <row r="1498" spans="1:23" ht="13">
      <c r="A1498" s="23"/>
      <c r="B1498" s="18"/>
      <c r="C1498" s="129"/>
      <c r="D1498" s="38" t="s">
        <v>162</v>
      </c>
      <c r="E1498" s="54" t="s">
        <v>74</v>
      </c>
      <c r="F1498" s="178"/>
      <c r="G1498" s="179"/>
      <c r="H1498" s="179"/>
      <c r="I1498" s="179"/>
      <c r="J1498" s="180"/>
      <c r="K1498" s="178"/>
      <c r="L1498" s="180">
        <f t="shared" si="1164"/>
        <v>0</v>
      </c>
      <c r="M1498" s="178"/>
      <c r="N1498" s="180">
        <f t="shared" si="1165"/>
        <v>0</v>
      </c>
      <c r="O1498" s="178"/>
      <c r="P1498" s="180">
        <f t="shared" si="1168"/>
        <v>0</v>
      </c>
      <c r="Q1498" s="181">
        <f t="shared" si="1166"/>
        <v>0</v>
      </c>
      <c r="R1498" s="178"/>
      <c r="S1498" s="180">
        <f t="shared" si="1169"/>
        <v>0</v>
      </c>
      <c r="T1498" s="178"/>
      <c r="U1498" s="180">
        <f t="shared" si="1169"/>
        <v>0</v>
      </c>
      <c r="V1498" s="182">
        <f t="shared" si="1167"/>
        <v>0</v>
      </c>
      <c r="W1498" s="180" t="str">
        <f t="shared" si="1157"/>
        <v/>
      </c>
    </row>
    <row r="1499" spans="1:23" ht="13">
      <c r="A1499" s="23"/>
      <c r="B1499" s="18"/>
      <c r="C1499" s="129"/>
      <c r="D1499" s="38" t="s">
        <v>161</v>
      </c>
      <c r="E1499" s="54" t="s">
        <v>69</v>
      </c>
      <c r="F1499" s="178"/>
      <c r="G1499" s="179"/>
      <c r="H1499" s="179"/>
      <c r="I1499" s="179"/>
      <c r="J1499" s="180"/>
      <c r="K1499" s="178"/>
      <c r="L1499" s="180">
        <f t="shared" si="1164"/>
        <v>0</v>
      </c>
      <c r="M1499" s="178"/>
      <c r="N1499" s="180">
        <f t="shared" si="1165"/>
        <v>0</v>
      </c>
      <c r="O1499" s="178"/>
      <c r="P1499" s="180">
        <f t="shared" si="1168"/>
        <v>0</v>
      </c>
      <c r="Q1499" s="181">
        <f t="shared" si="1166"/>
        <v>0</v>
      </c>
      <c r="R1499" s="178"/>
      <c r="S1499" s="180">
        <f t="shared" si="1169"/>
        <v>0</v>
      </c>
      <c r="T1499" s="178"/>
      <c r="U1499" s="180">
        <f t="shared" si="1169"/>
        <v>0</v>
      </c>
      <c r="V1499" s="182">
        <f t="shared" si="1167"/>
        <v>0</v>
      </c>
      <c r="W1499" s="180" t="str">
        <f t="shared" si="1157"/>
        <v/>
      </c>
    </row>
    <row r="1500" spans="1:23" ht="13">
      <c r="A1500" s="23"/>
      <c r="B1500" s="18"/>
      <c r="C1500" s="129"/>
      <c r="D1500" s="38" t="s">
        <v>160</v>
      </c>
      <c r="E1500" s="54" t="s">
        <v>70</v>
      </c>
      <c r="F1500" s="178"/>
      <c r="G1500" s="179"/>
      <c r="H1500" s="179"/>
      <c r="I1500" s="179"/>
      <c r="J1500" s="180"/>
      <c r="K1500" s="178"/>
      <c r="L1500" s="180">
        <f t="shared" si="1164"/>
        <v>0</v>
      </c>
      <c r="M1500" s="178"/>
      <c r="N1500" s="180">
        <f t="shared" si="1165"/>
        <v>0</v>
      </c>
      <c r="O1500" s="178"/>
      <c r="P1500" s="180">
        <f t="shared" si="1168"/>
        <v>0</v>
      </c>
      <c r="Q1500" s="181">
        <f t="shared" si="1166"/>
        <v>0</v>
      </c>
      <c r="R1500" s="178"/>
      <c r="S1500" s="180">
        <f t="shared" si="1169"/>
        <v>0</v>
      </c>
      <c r="T1500" s="178"/>
      <c r="U1500" s="180">
        <f t="shared" si="1169"/>
        <v>0</v>
      </c>
      <c r="V1500" s="182">
        <f t="shared" si="1167"/>
        <v>0</v>
      </c>
      <c r="W1500" s="180" t="str">
        <f t="shared" si="1157"/>
        <v/>
      </c>
    </row>
    <row r="1501" spans="1:23" ht="13">
      <c r="A1501" s="23"/>
      <c r="B1501" s="18"/>
      <c r="C1501" s="129"/>
      <c r="D1501" s="38" t="s">
        <v>159</v>
      </c>
      <c r="E1501" s="54" t="s">
        <v>71</v>
      </c>
      <c r="F1501" s="178"/>
      <c r="G1501" s="179"/>
      <c r="H1501" s="179"/>
      <c r="I1501" s="179"/>
      <c r="J1501" s="180"/>
      <c r="K1501" s="178"/>
      <c r="L1501" s="180">
        <f t="shared" si="1164"/>
        <v>0</v>
      </c>
      <c r="M1501" s="178"/>
      <c r="N1501" s="180">
        <f t="shared" si="1165"/>
        <v>0</v>
      </c>
      <c r="O1501" s="178"/>
      <c r="P1501" s="180">
        <f t="shared" si="1168"/>
        <v>0</v>
      </c>
      <c r="Q1501" s="181">
        <f t="shared" si="1166"/>
        <v>0</v>
      </c>
      <c r="R1501" s="178"/>
      <c r="S1501" s="180">
        <f t="shared" si="1169"/>
        <v>0</v>
      </c>
      <c r="T1501" s="178"/>
      <c r="U1501" s="180">
        <f t="shared" si="1169"/>
        <v>0</v>
      </c>
      <c r="V1501" s="182">
        <f t="shared" si="1167"/>
        <v>0</v>
      </c>
      <c r="W1501" s="180" t="str">
        <f t="shared" si="1157"/>
        <v/>
      </c>
    </row>
    <row r="1502" spans="1:23" ht="13">
      <c r="A1502" s="23"/>
      <c r="B1502" s="18"/>
      <c r="C1502" s="129"/>
      <c r="D1502" s="38" t="s">
        <v>158</v>
      </c>
      <c r="E1502" s="54" t="s">
        <v>79</v>
      </c>
      <c r="F1502" s="178"/>
      <c r="G1502" s="179"/>
      <c r="H1502" s="179"/>
      <c r="I1502" s="179"/>
      <c r="J1502" s="180"/>
      <c r="K1502" s="178"/>
      <c r="L1502" s="180">
        <f t="shared" si="1164"/>
        <v>0</v>
      </c>
      <c r="M1502" s="178"/>
      <c r="N1502" s="180">
        <f t="shared" si="1165"/>
        <v>0</v>
      </c>
      <c r="O1502" s="178"/>
      <c r="P1502" s="180">
        <f t="shared" si="1168"/>
        <v>0</v>
      </c>
      <c r="Q1502" s="181">
        <f t="shared" si="1166"/>
        <v>0</v>
      </c>
      <c r="R1502" s="178"/>
      <c r="S1502" s="180">
        <f t="shared" si="1169"/>
        <v>0</v>
      </c>
      <c r="T1502" s="178"/>
      <c r="U1502" s="180">
        <f t="shared" si="1169"/>
        <v>0</v>
      </c>
      <c r="V1502" s="182">
        <f t="shared" si="1167"/>
        <v>0</v>
      </c>
      <c r="W1502" s="180" t="str">
        <f t="shared" si="1157"/>
        <v/>
      </c>
    </row>
    <row r="1503" spans="1:23" ht="13">
      <c r="A1503" s="23"/>
      <c r="B1503" s="18"/>
      <c r="C1503" s="183"/>
      <c r="D1503" s="22" t="s">
        <v>21</v>
      </c>
      <c r="E1503" s="50" t="s">
        <v>22</v>
      </c>
      <c r="F1503" s="184"/>
      <c r="G1503" s="185"/>
      <c r="H1503" s="185"/>
      <c r="I1503" s="185"/>
      <c r="J1503" s="186"/>
      <c r="K1503" s="184"/>
      <c r="L1503" s="186">
        <f t="shared" si="1164"/>
        <v>0</v>
      </c>
      <c r="M1503" s="184"/>
      <c r="N1503" s="186">
        <f t="shared" si="1165"/>
        <v>0</v>
      </c>
      <c r="O1503" s="184"/>
      <c r="P1503" s="186">
        <f t="shared" si="1168"/>
        <v>0</v>
      </c>
      <c r="Q1503" s="187">
        <f t="shared" si="1166"/>
        <v>0</v>
      </c>
      <c r="R1503" s="184"/>
      <c r="S1503" s="186">
        <f t="shared" si="1169"/>
        <v>0</v>
      </c>
      <c r="T1503" s="184"/>
      <c r="U1503" s="186">
        <f t="shared" si="1169"/>
        <v>0</v>
      </c>
      <c r="V1503" s="188">
        <f t="shared" si="1167"/>
        <v>0</v>
      </c>
      <c r="W1503" s="186" t="str">
        <f t="shared" si="1157"/>
        <v/>
      </c>
    </row>
    <row r="1504" spans="1:23" ht="13">
      <c r="A1504" s="15"/>
      <c r="B1504" s="18"/>
      <c r="C1504" s="21">
        <v>71003</v>
      </c>
      <c r="D1504" s="22" t="s">
        <v>23</v>
      </c>
      <c r="E1504" s="50" t="s">
        <v>24</v>
      </c>
      <c r="F1504" s="102"/>
      <c r="G1504" s="103"/>
      <c r="H1504" s="103"/>
      <c r="I1504" s="103"/>
      <c r="J1504" s="104"/>
      <c r="K1504" s="102"/>
      <c r="L1504" s="104">
        <f t="shared" si="1164"/>
        <v>0</v>
      </c>
      <c r="M1504" s="102"/>
      <c r="N1504" s="104">
        <f t="shared" si="1165"/>
        <v>0</v>
      </c>
      <c r="O1504" s="102"/>
      <c r="P1504" s="104">
        <f t="shared" si="1168"/>
        <v>0</v>
      </c>
      <c r="Q1504" s="105">
        <f t="shared" si="1166"/>
        <v>0</v>
      </c>
      <c r="R1504" s="102"/>
      <c r="S1504" s="104">
        <f t="shared" si="1169"/>
        <v>0</v>
      </c>
      <c r="T1504" s="102"/>
      <c r="U1504" s="104">
        <f t="shared" si="1169"/>
        <v>0</v>
      </c>
      <c r="V1504" s="106">
        <f t="shared" si="1167"/>
        <v>0</v>
      </c>
      <c r="W1504" s="104" t="str">
        <f t="shared" si="1157"/>
        <v/>
      </c>
    </row>
    <row r="1505" spans="1:23" ht="13">
      <c r="A1505" s="15"/>
      <c r="B1505" s="18"/>
      <c r="C1505" s="21">
        <v>71004</v>
      </c>
      <c r="D1505" s="22" t="s">
        <v>25</v>
      </c>
      <c r="E1505" s="50" t="s">
        <v>26</v>
      </c>
      <c r="F1505" s="102"/>
      <c r="G1505" s="103"/>
      <c r="H1505" s="103"/>
      <c r="I1505" s="103"/>
      <c r="J1505" s="104"/>
      <c r="K1505" s="102"/>
      <c r="L1505" s="104">
        <f t="shared" si="1164"/>
        <v>0</v>
      </c>
      <c r="M1505" s="102"/>
      <c r="N1505" s="104">
        <f t="shared" si="1165"/>
        <v>0</v>
      </c>
      <c r="O1505" s="102"/>
      <c r="P1505" s="104">
        <f t="shared" si="1168"/>
        <v>0</v>
      </c>
      <c r="Q1505" s="105">
        <f t="shared" si="1166"/>
        <v>0</v>
      </c>
      <c r="R1505" s="102"/>
      <c r="S1505" s="104">
        <f t="shared" si="1169"/>
        <v>0</v>
      </c>
      <c r="T1505" s="102"/>
      <c r="U1505" s="104">
        <f t="shared" si="1169"/>
        <v>0</v>
      </c>
      <c r="V1505" s="106">
        <f t="shared" si="1167"/>
        <v>0</v>
      </c>
      <c r="W1505" s="104" t="str">
        <f t="shared" si="1157"/>
        <v/>
      </c>
    </row>
    <row r="1506" spans="1:23" ht="13">
      <c r="A1506" s="15"/>
      <c r="B1506" s="18"/>
      <c r="C1506" s="21">
        <v>71005</v>
      </c>
      <c r="D1506" s="22" t="s">
        <v>27</v>
      </c>
      <c r="E1506" s="50" t="s">
        <v>28</v>
      </c>
      <c r="F1506" s="102"/>
      <c r="G1506" s="103"/>
      <c r="H1506" s="103"/>
      <c r="I1506" s="103"/>
      <c r="J1506" s="104"/>
      <c r="K1506" s="102"/>
      <c r="L1506" s="104">
        <f t="shared" si="1164"/>
        <v>0</v>
      </c>
      <c r="M1506" s="102"/>
      <c r="N1506" s="104">
        <f t="shared" si="1165"/>
        <v>0</v>
      </c>
      <c r="O1506" s="102"/>
      <c r="P1506" s="104">
        <f t="shared" si="1168"/>
        <v>0</v>
      </c>
      <c r="Q1506" s="105">
        <f t="shared" si="1166"/>
        <v>0</v>
      </c>
      <c r="R1506" s="102"/>
      <c r="S1506" s="104">
        <f t="shared" si="1169"/>
        <v>0</v>
      </c>
      <c r="T1506" s="102"/>
      <c r="U1506" s="104">
        <f t="shared" si="1169"/>
        <v>0</v>
      </c>
      <c r="V1506" s="106">
        <f t="shared" si="1167"/>
        <v>0</v>
      </c>
      <c r="W1506" s="104" t="str">
        <f t="shared" si="1157"/>
        <v/>
      </c>
    </row>
    <row r="1507" spans="1:23" ht="13">
      <c r="A1507" s="15"/>
      <c r="B1507" s="18"/>
      <c r="C1507" s="21">
        <v>71006</v>
      </c>
      <c r="D1507" s="22" t="s">
        <v>157</v>
      </c>
      <c r="E1507" s="50" t="s">
        <v>29</v>
      </c>
      <c r="F1507" s="102"/>
      <c r="G1507" s="103"/>
      <c r="H1507" s="103"/>
      <c r="I1507" s="103"/>
      <c r="J1507" s="104"/>
      <c r="K1507" s="102"/>
      <c r="L1507" s="104">
        <f t="shared" si="1164"/>
        <v>0</v>
      </c>
      <c r="M1507" s="102"/>
      <c r="N1507" s="104">
        <f t="shared" si="1165"/>
        <v>0</v>
      </c>
      <c r="O1507" s="102"/>
      <c r="P1507" s="104">
        <f t="shared" si="1168"/>
        <v>0</v>
      </c>
      <c r="Q1507" s="105">
        <f t="shared" si="1166"/>
        <v>0</v>
      </c>
      <c r="R1507" s="102"/>
      <c r="S1507" s="104">
        <f t="shared" si="1169"/>
        <v>0</v>
      </c>
      <c r="T1507" s="102"/>
      <c r="U1507" s="104">
        <f t="shared" si="1169"/>
        <v>0</v>
      </c>
      <c r="V1507" s="106">
        <f t="shared" si="1167"/>
        <v>0</v>
      </c>
      <c r="W1507" s="104" t="str">
        <f t="shared" si="1157"/>
        <v/>
      </c>
    </row>
    <row r="1508" spans="1:23" ht="14" thickBot="1">
      <c r="A1508" s="15"/>
      <c r="B1508" s="24"/>
      <c r="C1508" s="55">
        <v>71007</v>
      </c>
      <c r="D1508" s="56" t="s">
        <v>30</v>
      </c>
      <c r="E1508" s="57" t="s">
        <v>31</v>
      </c>
      <c r="F1508" s="107"/>
      <c r="G1508" s="108"/>
      <c r="H1508" s="108"/>
      <c r="I1508" s="108"/>
      <c r="J1508" s="109"/>
      <c r="K1508" s="107"/>
      <c r="L1508" s="109">
        <f t="shared" si="1164"/>
        <v>0</v>
      </c>
      <c r="M1508" s="107"/>
      <c r="N1508" s="109">
        <f t="shared" si="1165"/>
        <v>0</v>
      </c>
      <c r="O1508" s="107"/>
      <c r="P1508" s="109">
        <f t="shared" si="1168"/>
        <v>0</v>
      </c>
      <c r="Q1508" s="110">
        <f t="shared" si="1166"/>
        <v>0</v>
      </c>
      <c r="R1508" s="107"/>
      <c r="S1508" s="109">
        <f t="shared" si="1169"/>
        <v>0</v>
      </c>
      <c r="T1508" s="107"/>
      <c r="U1508" s="109">
        <f t="shared" si="1169"/>
        <v>0</v>
      </c>
      <c r="V1508" s="111">
        <f t="shared" si="1167"/>
        <v>0</v>
      </c>
      <c r="W1508" s="109" t="str">
        <f t="shared" si="1157"/>
        <v/>
      </c>
    </row>
    <row r="1509" spans="1:23" ht="13">
      <c r="A1509" s="15"/>
      <c r="B1509" s="19" t="s">
        <v>201</v>
      </c>
      <c r="C1509" s="20">
        <v>71011</v>
      </c>
      <c r="D1509" s="16" t="s">
        <v>32</v>
      </c>
      <c r="E1509" s="49" t="s">
        <v>33</v>
      </c>
      <c r="F1509" s="97"/>
      <c r="G1509" s="98"/>
      <c r="H1509" s="98"/>
      <c r="I1509" s="98"/>
      <c r="J1509" s="99"/>
      <c r="K1509" s="97"/>
      <c r="L1509" s="99">
        <f t="shared" si="1164"/>
        <v>0</v>
      </c>
      <c r="M1509" s="97"/>
      <c r="N1509" s="99">
        <f t="shared" si="1165"/>
        <v>0</v>
      </c>
      <c r="O1509" s="97"/>
      <c r="P1509" s="99">
        <f t="shared" si="1168"/>
        <v>0</v>
      </c>
      <c r="Q1509" s="100">
        <f t="shared" si="1166"/>
        <v>0</v>
      </c>
      <c r="R1509" s="97"/>
      <c r="S1509" s="99">
        <f t="shared" si="1169"/>
        <v>0</v>
      </c>
      <c r="T1509" s="97"/>
      <c r="U1509" s="99">
        <f t="shared" si="1169"/>
        <v>0</v>
      </c>
      <c r="V1509" s="101">
        <f t="shared" si="1167"/>
        <v>0</v>
      </c>
      <c r="W1509" s="99" t="str">
        <f t="shared" si="1157"/>
        <v/>
      </c>
    </row>
    <row r="1510" spans="1:23" ht="13">
      <c r="A1510" s="15"/>
      <c r="B1510" s="18"/>
      <c r="C1510" s="21">
        <v>71012</v>
      </c>
      <c r="D1510" s="22" t="s">
        <v>34</v>
      </c>
      <c r="E1510" s="50" t="s">
        <v>35</v>
      </c>
      <c r="F1510" s="102"/>
      <c r="G1510" s="103"/>
      <c r="H1510" s="103"/>
      <c r="I1510" s="103"/>
      <c r="J1510" s="104"/>
      <c r="K1510" s="102"/>
      <c r="L1510" s="104">
        <f t="shared" si="1164"/>
        <v>0</v>
      </c>
      <c r="M1510" s="102"/>
      <c r="N1510" s="104">
        <f t="shared" si="1165"/>
        <v>0</v>
      </c>
      <c r="O1510" s="102"/>
      <c r="P1510" s="104">
        <f t="shared" si="1168"/>
        <v>0</v>
      </c>
      <c r="Q1510" s="105">
        <f t="shared" si="1166"/>
        <v>0</v>
      </c>
      <c r="R1510" s="102"/>
      <c r="S1510" s="104">
        <f t="shared" si="1169"/>
        <v>0</v>
      </c>
      <c r="T1510" s="102"/>
      <c r="U1510" s="104">
        <f t="shared" si="1169"/>
        <v>0</v>
      </c>
      <c r="V1510" s="106">
        <f t="shared" si="1167"/>
        <v>0</v>
      </c>
      <c r="W1510" s="104" t="str">
        <f t="shared" si="1157"/>
        <v/>
      </c>
    </row>
    <row r="1511" spans="1:23" ht="13">
      <c r="A1511" s="15"/>
      <c r="B1511" s="18"/>
      <c r="C1511" s="21">
        <v>71013</v>
      </c>
      <c r="D1511" s="22" t="s">
        <v>36</v>
      </c>
      <c r="E1511" s="50" t="s">
        <v>37</v>
      </c>
      <c r="F1511" s="102"/>
      <c r="G1511" s="103"/>
      <c r="H1511" s="103"/>
      <c r="I1511" s="103"/>
      <c r="J1511" s="104"/>
      <c r="K1511" s="102"/>
      <c r="L1511" s="104">
        <f t="shared" si="1164"/>
        <v>0</v>
      </c>
      <c r="M1511" s="102"/>
      <c r="N1511" s="104">
        <f t="shared" si="1165"/>
        <v>0</v>
      </c>
      <c r="O1511" s="102"/>
      <c r="P1511" s="104">
        <f t="shared" si="1168"/>
        <v>0</v>
      </c>
      <c r="Q1511" s="105">
        <f t="shared" si="1166"/>
        <v>0</v>
      </c>
      <c r="R1511" s="102"/>
      <c r="S1511" s="104">
        <f t="shared" si="1169"/>
        <v>0</v>
      </c>
      <c r="T1511" s="102"/>
      <c r="U1511" s="104">
        <f t="shared" si="1169"/>
        <v>0</v>
      </c>
      <c r="V1511" s="106">
        <f t="shared" si="1167"/>
        <v>0</v>
      </c>
      <c r="W1511" s="104" t="str">
        <f t="shared" si="1157"/>
        <v/>
      </c>
    </row>
    <row r="1512" spans="1:23" ht="13">
      <c r="A1512" s="15"/>
      <c r="B1512" s="18"/>
      <c r="C1512" s="21">
        <v>71014</v>
      </c>
      <c r="D1512" s="22" t="s">
        <v>38</v>
      </c>
      <c r="E1512" s="50" t="s">
        <v>39</v>
      </c>
      <c r="F1512" s="102"/>
      <c r="G1512" s="103"/>
      <c r="H1512" s="103"/>
      <c r="I1512" s="103"/>
      <c r="J1512" s="104"/>
      <c r="K1512" s="102"/>
      <c r="L1512" s="104">
        <f t="shared" si="1164"/>
        <v>0</v>
      </c>
      <c r="M1512" s="102"/>
      <c r="N1512" s="104">
        <f t="shared" si="1165"/>
        <v>0</v>
      </c>
      <c r="O1512" s="102"/>
      <c r="P1512" s="104">
        <f t="shared" si="1168"/>
        <v>0</v>
      </c>
      <c r="Q1512" s="105">
        <f t="shared" si="1166"/>
        <v>0</v>
      </c>
      <c r="R1512" s="102"/>
      <c r="S1512" s="104">
        <f t="shared" si="1169"/>
        <v>0</v>
      </c>
      <c r="T1512" s="102"/>
      <c r="U1512" s="104">
        <f t="shared" si="1169"/>
        <v>0</v>
      </c>
      <c r="V1512" s="106">
        <f t="shared" si="1167"/>
        <v>0</v>
      </c>
      <c r="W1512" s="104" t="str">
        <f t="shared" si="1157"/>
        <v/>
      </c>
    </row>
    <row r="1513" spans="1:23" ht="14" thickBot="1">
      <c r="A1513" s="81"/>
      <c r="B1513" s="24"/>
      <c r="C1513" s="55">
        <v>71016</v>
      </c>
      <c r="D1513" s="56" t="s">
        <v>156</v>
      </c>
      <c r="E1513" s="57" t="s">
        <v>40</v>
      </c>
      <c r="F1513" s="107"/>
      <c r="G1513" s="108"/>
      <c r="H1513" s="108"/>
      <c r="I1513" s="108"/>
      <c r="J1513" s="109"/>
      <c r="K1513" s="107"/>
      <c r="L1513" s="109">
        <f t="shared" si="1164"/>
        <v>0</v>
      </c>
      <c r="M1513" s="107"/>
      <c r="N1513" s="109">
        <f t="shared" si="1165"/>
        <v>0</v>
      </c>
      <c r="O1513" s="107"/>
      <c r="P1513" s="109">
        <f t="shared" si="1168"/>
        <v>0</v>
      </c>
      <c r="Q1513" s="110">
        <f t="shared" si="1166"/>
        <v>0</v>
      </c>
      <c r="R1513" s="107"/>
      <c r="S1513" s="109">
        <f t="shared" si="1169"/>
        <v>0</v>
      </c>
      <c r="T1513" s="107"/>
      <c r="U1513" s="109">
        <f t="shared" si="1169"/>
        <v>0</v>
      </c>
      <c r="V1513" s="111">
        <f t="shared" si="1167"/>
        <v>0</v>
      </c>
      <c r="W1513" s="109" t="str">
        <f t="shared" si="1157"/>
        <v/>
      </c>
    </row>
    <row r="1514" spans="1:23" ht="14" thickBot="1">
      <c r="A1514" s="25" t="s">
        <v>41</v>
      </c>
      <c r="B1514" s="19" t="s">
        <v>43</v>
      </c>
      <c r="C1514" s="26">
        <v>73011</v>
      </c>
      <c r="D1514" s="36" t="s">
        <v>155</v>
      </c>
      <c r="E1514" s="58" t="s">
        <v>154</v>
      </c>
      <c r="F1514" s="189"/>
      <c r="G1514" s="190"/>
      <c r="H1514" s="190"/>
      <c r="I1514" s="190"/>
      <c r="J1514" s="114"/>
      <c r="K1514" s="189"/>
      <c r="L1514" s="114">
        <f t="shared" si="1164"/>
        <v>0</v>
      </c>
      <c r="M1514" s="189"/>
      <c r="N1514" s="114">
        <f t="shared" si="1165"/>
        <v>0</v>
      </c>
      <c r="O1514" s="189"/>
      <c r="P1514" s="114">
        <f t="shared" si="1168"/>
        <v>0</v>
      </c>
      <c r="Q1514" s="115">
        <f t="shared" si="1166"/>
        <v>0</v>
      </c>
      <c r="R1514" s="189"/>
      <c r="S1514" s="114">
        <f t="shared" si="1169"/>
        <v>0</v>
      </c>
      <c r="T1514" s="189"/>
      <c r="U1514" s="114">
        <f t="shared" si="1169"/>
        <v>0</v>
      </c>
      <c r="V1514" s="191">
        <f t="shared" si="1167"/>
        <v>0</v>
      </c>
      <c r="W1514" s="114" t="str">
        <f t="shared" si="1157"/>
        <v/>
      </c>
    </row>
    <row r="1515" spans="1:23" ht="14" thickBot="1">
      <c r="A1515" s="23"/>
      <c r="B1515" s="18"/>
      <c r="C1515" s="143" t="s">
        <v>207</v>
      </c>
      <c r="D1515" s="128" t="s">
        <v>153</v>
      </c>
      <c r="E1515" s="90"/>
      <c r="F1515" s="118"/>
      <c r="G1515" s="119">
        <f t="shared" ref="G1515:P1515" si="1170">SUM(G1516:G1520)</f>
        <v>0</v>
      </c>
      <c r="H1515" s="119">
        <f t="shared" si="1170"/>
        <v>0</v>
      </c>
      <c r="I1515" s="119">
        <f t="shared" si="1170"/>
        <v>0</v>
      </c>
      <c r="J1515" s="120">
        <f t="shared" si="1170"/>
        <v>0</v>
      </c>
      <c r="K1515" s="118">
        <f t="shared" si="1170"/>
        <v>0</v>
      </c>
      <c r="L1515" s="120">
        <f t="shared" si="1170"/>
        <v>0</v>
      </c>
      <c r="M1515" s="118">
        <f t="shared" si="1170"/>
        <v>0</v>
      </c>
      <c r="N1515" s="120">
        <f t="shared" si="1170"/>
        <v>0</v>
      </c>
      <c r="O1515" s="118">
        <f t="shared" si="1170"/>
        <v>0</v>
      </c>
      <c r="P1515" s="120">
        <f t="shared" si="1170"/>
        <v>0</v>
      </c>
      <c r="Q1515" s="121">
        <f t="shared" ref="Q1515:V1515" si="1171">SUM(Q1516:Q1520)</f>
        <v>0</v>
      </c>
      <c r="R1515" s="118">
        <f t="shared" si="1171"/>
        <v>0</v>
      </c>
      <c r="S1515" s="120">
        <f t="shared" ref="S1515" si="1172">SUM(S1516:S1520)</f>
        <v>0</v>
      </c>
      <c r="T1515" s="118">
        <f t="shared" si="1171"/>
        <v>0</v>
      </c>
      <c r="U1515" s="120">
        <f t="shared" si="1171"/>
        <v>0</v>
      </c>
      <c r="V1515" s="122">
        <f t="shared" si="1171"/>
        <v>0</v>
      </c>
      <c r="W1515" s="120" t="str">
        <f t="shared" si="1157"/>
        <v/>
      </c>
    </row>
    <row r="1516" spans="1:23" ht="13">
      <c r="A1516" s="23"/>
      <c r="B1516" s="18"/>
      <c r="C1516" s="127"/>
      <c r="D1516" s="14" t="s">
        <v>152</v>
      </c>
      <c r="E1516" s="59" t="s">
        <v>47</v>
      </c>
      <c r="F1516" s="192"/>
      <c r="G1516" s="193"/>
      <c r="H1516" s="193"/>
      <c r="I1516" s="193"/>
      <c r="J1516" s="194"/>
      <c r="K1516" s="192"/>
      <c r="L1516" s="194">
        <f t="shared" ref="L1516:L1526" si="1173">K1516+L1429</f>
        <v>0</v>
      </c>
      <c r="M1516" s="192"/>
      <c r="N1516" s="194">
        <f t="shared" ref="N1516:N1526" si="1174">M1516+N1429</f>
        <v>0</v>
      </c>
      <c r="O1516" s="192"/>
      <c r="P1516" s="194">
        <f t="shared" ref="P1516:P1526" si="1175">O1516+P1429</f>
        <v>0</v>
      </c>
      <c r="Q1516" s="195">
        <f t="shared" ref="Q1516:Q1526" si="1176">N1516+P1516</f>
        <v>0</v>
      </c>
      <c r="R1516" s="192"/>
      <c r="S1516" s="194">
        <f t="shared" ref="S1516:U1526" si="1177">R1516+S1429</f>
        <v>0</v>
      </c>
      <c r="T1516" s="192"/>
      <c r="U1516" s="194">
        <f t="shared" si="1177"/>
        <v>0</v>
      </c>
      <c r="V1516" s="196">
        <f t="shared" ref="V1516:V1526" si="1178">L1516-N1516-U1516</f>
        <v>0</v>
      </c>
      <c r="W1516" s="194" t="str">
        <f t="shared" si="1157"/>
        <v/>
      </c>
    </row>
    <row r="1517" spans="1:23" ht="13">
      <c r="A1517" s="23"/>
      <c r="B1517" s="18"/>
      <c r="C1517" s="127"/>
      <c r="D1517" s="6" t="s">
        <v>151</v>
      </c>
      <c r="E1517" s="60" t="s">
        <v>42</v>
      </c>
      <c r="F1517" s="150"/>
      <c r="G1517" s="151"/>
      <c r="H1517" s="151"/>
      <c r="I1517" s="151"/>
      <c r="J1517" s="152"/>
      <c r="K1517" s="150"/>
      <c r="L1517" s="152">
        <f t="shared" si="1173"/>
        <v>0</v>
      </c>
      <c r="M1517" s="150"/>
      <c r="N1517" s="152">
        <f t="shared" si="1174"/>
        <v>0</v>
      </c>
      <c r="O1517" s="150"/>
      <c r="P1517" s="152">
        <f t="shared" si="1175"/>
        <v>0</v>
      </c>
      <c r="Q1517" s="153">
        <f t="shared" si="1176"/>
        <v>0</v>
      </c>
      <c r="R1517" s="150"/>
      <c r="S1517" s="152">
        <f t="shared" si="1177"/>
        <v>0</v>
      </c>
      <c r="T1517" s="150"/>
      <c r="U1517" s="152">
        <f t="shared" si="1177"/>
        <v>0</v>
      </c>
      <c r="V1517" s="154">
        <f t="shared" si="1178"/>
        <v>0</v>
      </c>
      <c r="W1517" s="152" t="str">
        <f t="shared" si="1157"/>
        <v/>
      </c>
    </row>
    <row r="1518" spans="1:23" ht="13">
      <c r="A1518" s="23"/>
      <c r="B1518" s="18"/>
      <c r="C1518" s="127"/>
      <c r="D1518" s="6" t="s">
        <v>150</v>
      </c>
      <c r="E1518" s="60" t="s">
        <v>45</v>
      </c>
      <c r="F1518" s="150"/>
      <c r="G1518" s="151"/>
      <c r="H1518" s="151"/>
      <c r="I1518" s="151"/>
      <c r="J1518" s="152"/>
      <c r="K1518" s="150"/>
      <c r="L1518" s="152">
        <f t="shared" si="1173"/>
        <v>0</v>
      </c>
      <c r="M1518" s="150"/>
      <c r="N1518" s="152">
        <f t="shared" si="1174"/>
        <v>0</v>
      </c>
      <c r="O1518" s="150"/>
      <c r="P1518" s="152">
        <f t="shared" si="1175"/>
        <v>0</v>
      </c>
      <c r="Q1518" s="153">
        <f t="shared" si="1176"/>
        <v>0</v>
      </c>
      <c r="R1518" s="150"/>
      <c r="S1518" s="152">
        <f t="shared" si="1177"/>
        <v>0</v>
      </c>
      <c r="T1518" s="150"/>
      <c r="U1518" s="152">
        <f t="shared" si="1177"/>
        <v>0</v>
      </c>
      <c r="V1518" s="154">
        <f t="shared" si="1178"/>
        <v>0</v>
      </c>
      <c r="W1518" s="152" t="str">
        <f t="shared" si="1157"/>
        <v/>
      </c>
    </row>
    <row r="1519" spans="1:23" ht="13">
      <c r="A1519" s="23"/>
      <c r="B1519" s="18"/>
      <c r="C1519" s="127"/>
      <c r="D1519" s="6" t="s">
        <v>149</v>
      </c>
      <c r="E1519" s="60" t="s">
        <v>46</v>
      </c>
      <c r="F1519" s="150"/>
      <c r="G1519" s="151"/>
      <c r="H1519" s="151"/>
      <c r="I1519" s="151"/>
      <c r="J1519" s="152"/>
      <c r="K1519" s="150"/>
      <c r="L1519" s="152">
        <f t="shared" si="1173"/>
        <v>0</v>
      </c>
      <c r="M1519" s="150"/>
      <c r="N1519" s="152">
        <f t="shared" si="1174"/>
        <v>0</v>
      </c>
      <c r="O1519" s="150"/>
      <c r="P1519" s="152">
        <f t="shared" si="1175"/>
        <v>0</v>
      </c>
      <c r="Q1519" s="153">
        <f t="shared" si="1176"/>
        <v>0</v>
      </c>
      <c r="R1519" s="150"/>
      <c r="S1519" s="152">
        <f t="shared" si="1177"/>
        <v>0</v>
      </c>
      <c r="T1519" s="150"/>
      <c r="U1519" s="152">
        <f t="shared" si="1177"/>
        <v>0</v>
      </c>
      <c r="V1519" s="154">
        <f t="shared" si="1178"/>
        <v>0</v>
      </c>
      <c r="W1519" s="152" t="str">
        <f t="shared" si="1157"/>
        <v/>
      </c>
    </row>
    <row r="1520" spans="1:23" ht="13">
      <c r="A1520" s="23"/>
      <c r="B1520" s="18"/>
      <c r="C1520" s="127"/>
      <c r="D1520" s="7" t="s">
        <v>148</v>
      </c>
      <c r="E1520" s="61" t="s">
        <v>44</v>
      </c>
      <c r="F1520" s="197"/>
      <c r="G1520" s="198"/>
      <c r="H1520" s="198"/>
      <c r="I1520" s="198"/>
      <c r="J1520" s="199"/>
      <c r="K1520" s="197"/>
      <c r="L1520" s="199">
        <f t="shared" si="1173"/>
        <v>0</v>
      </c>
      <c r="M1520" s="197"/>
      <c r="N1520" s="199">
        <f t="shared" si="1174"/>
        <v>0</v>
      </c>
      <c r="O1520" s="197"/>
      <c r="P1520" s="199">
        <f t="shared" si="1175"/>
        <v>0</v>
      </c>
      <c r="Q1520" s="200">
        <f t="shared" si="1176"/>
        <v>0</v>
      </c>
      <c r="R1520" s="197"/>
      <c r="S1520" s="199">
        <f t="shared" si="1177"/>
        <v>0</v>
      </c>
      <c r="T1520" s="197"/>
      <c r="U1520" s="199">
        <f t="shared" si="1177"/>
        <v>0</v>
      </c>
      <c r="V1520" s="201">
        <f t="shared" si="1178"/>
        <v>0</v>
      </c>
      <c r="W1520" s="199" t="str">
        <f t="shared" si="1157"/>
        <v/>
      </c>
    </row>
    <row r="1521" spans="1:23" ht="13">
      <c r="A1521" s="15"/>
      <c r="B1521" s="18"/>
      <c r="C1521" s="21">
        <v>73013</v>
      </c>
      <c r="D1521" s="22" t="s">
        <v>147</v>
      </c>
      <c r="E1521" s="62" t="s">
        <v>146</v>
      </c>
      <c r="F1521" s="102"/>
      <c r="G1521" s="103"/>
      <c r="H1521" s="103"/>
      <c r="I1521" s="103"/>
      <c r="J1521" s="104"/>
      <c r="K1521" s="102"/>
      <c r="L1521" s="104">
        <f t="shared" si="1173"/>
        <v>0</v>
      </c>
      <c r="M1521" s="102"/>
      <c r="N1521" s="104">
        <f t="shared" si="1174"/>
        <v>0</v>
      </c>
      <c r="O1521" s="102"/>
      <c r="P1521" s="104">
        <f t="shared" si="1175"/>
        <v>0</v>
      </c>
      <c r="Q1521" s="105">
        <f t="shared" si="1176"/>
        <v>0</v>
      </c>
      <c r="R1521" s="102"/>
      <c r="S1521" s="104">
        <f t="shared" si="1177"/>
        <v>0</v>
      </c>
      <c r="T1521" s="102"/>
      <c r="U1521" s="104">
        <f t="shared" si="1177"/>
        <v>0</v>
      </c>
      <c r="V1521" s="106">
        <f t="shared" si="1178"/>
        <v>0</v>
      </c>
      <c r="W1521" s="104" t="str">
        <f t="shared" si="1157"/>
        <v/>
      </c>
    </row>
    <row r="1522" spans="1:23" ht="13">
      <c r="A1522" s="15"/>
      <c r="B1522" s="18"/>
      <c r="C1522" s="21">
        <v>73015</v>
      </c>
      <c r="D1522" s="22" t="s">
        <v>145</v>
      </c>
      <c r="E1522" s="62" t="s">
        <v>144</v>
      </c>
      <c r="F1522" s="102"/>
      <c r="G1522" s="103"/>
      <c r="H1522" s="103"/>
      <c r="I1522" s="103"/>
      <c r="J1522" s="104"/>
      <c r="K1522" s="102"/>
      <c r="L1522" s="104">
        <f t="shared" si="1173"/>
        <v>0</v>
      </c>
      <c r="M1522" s="102"/>
      <c r="N1522" s="104">
        <f t="shared" si="1174"/>
        <v>0</v>
      </c>
      <c r="O1522" s="102"/>
      <c r="P1522" s="104">
        <f t="shared" si="1175"/>
        <v>0</v>
      </c>
      <c r="Q1522" s="105">
        <f t="shared" si="1176"/>
        <v>0</v>
      </c>
      <c r="R1522" s="102"/>
      <c r="S1522" s="104">
        <f t="shared" si="1177"/>
        <v>0</v>
      </c>
      <c r="T1522" s="102"/>
      <c r="U1522" s="104">
        <f t="shared" si="1177"/>
        <v>0</v>
      </c>
      <c r="V1522" s="106">
        <f t="shared" si="1178"/>
        <v>0</v>
      </c>
      <c r="W1522" s="104" t="str">
        <f t="shared" si="1157"/>
        <v/>
      </c>
    </row>
    <row r="1523" spans="1:23" ht="13">
      <c r="A1523" s="15"/>
      <c r="B1523" s="18"/>
      <c r="C1523" s="21">
        <v>73016</v>
      </c>
      <c r="D1523" s="22" t="s">
        <v>143</v>
      </c>
      <c r="E1523" s="62" t="s">
        <v>142</v>
      </c>
      <c r="F1523" s="102"/>
      <c r="G1523" s="103"/>
      <c r="H1523" s="103"/>
      <c r="I1523" s="103"/>
      <c r="J1523" s="104"/>
      <c r="K1523" s="102"/>
      <c r="L1523" s="104">
        <f t="shared" si="1173"/>
        <v>0</v>
      </c>
      <c r="M1523" s="102"/>
      <c r="N1523" s="104">
        <f t="shared" si="1174"/>
        <v>0</v>
      </c>
      <c r="O1523" s="102"/>
      <c r="P1523" s="104">
        <f t="shared" si="1175"/>
        <v>0</v>
      </c>
      <c r="Q1523" s="105">
        <f t="shared" si="1176"/>
        <v>0</v>
      </c>
      <c r="R1523" s="102"/>
      <c r="S1523" s="104">
        <f t="shared" si="1177"/>
        <v>0</v>
      </c>
      <c r="T1523" s="102"/>
      <c r="U1523" s="104">
        <f t="shared" si="1177"/>
        <v>0</v>
      </c>
      <c r="V1523" s="106">
        <f t="shared" si="1178"/>
        <v>0</v>
      </c>
      <c r="W1523" s="104" t="str">
        <f t="shared" si="1157"/>
        <v/>
      </c>
    </row>
    <row r="1524" spans="1:23" ht="13">
      <c r="A1524" s="15"/>
      <c r="B1524" s="18"/>
      <c r="C1524" s="21">
        <v>73017</v>
      </c>
      <c r="D1524" s="22" t="s">
        <v>141</v>
      </c>
      <c r="E1524" s="62" t="s">
        <v>140</v>
      </c>
      <c r="F1524" s="102"/>
      <c r="G1524" s="103"/>
      <c r="H1524" s="103"/>
      <c r="I1524" s="103"/>
      <c r="J1524" s="104"/>
      <c r="K1524" s="102"/>
      <c r="L1524" s="104">
        <f t="shared" si="1173"/>
        <v>0</v>
      </c>
      <c r="M1524" s="102"/>
      <c r="N1524" s="104">
        <f t="shared" si="1174"/>
        <v>0</v>
      </c>
      <c r="O1524" s="102"/>
      <c r="P1524" s="104">
        <f t="shared" si="1175"/>
        <v>0</v>
      </c>
      <c r="Q1524" s="105">
        <f t="shared" si="1176"/>
        <v>0</v>
      </c>
      <c r="R1524" s="102"/>
      <c r="S1524" s="104">
        <f t="shared" si="1177"/>
        <v>0</v>
      </c>
      <c r="T1524" s="102"/>
      <c r="U1524" s="104">
        <f t="shared" si="1177"/>
        <v>0</v>
      </c>
      <c r="V1524" s="106">
        <f t="shared" si="1178"/>
        <v>0</v>
      </c>
      <c r="W1524" s="104" t="str">
        <f t="shared" si="1157"/>
        <v/>
      </c>
    </row>
    <row r="1525" spans="1:23" ht="14" thickBot="1">
      <c r="A1525" s="15"/>
      <c r="B1525" s="24"/>
      <c r="C1525" s="55">
        <v>73018</v>
      </c>
      <c r="D1525" s="56" t="s">
        <v>139</v>
      </c>
      <c r="E1525" s="80" t="s">
        <v>138</v>
      </c>
      <c r="F1525" s="107"/>
      <c r="G1525" s="108"/>
      <c r="H1525" s="108"/>
      <c r="I1525" s="108"/>
      <c r="J1525" s="109"/>
      <c r="K1525" s="107"/>
      <c r="L1525" s="109">
        <f t="shared" si="1173"/>
        <v>0</v>
      </c>
      <c r="M1525" s="107"/>
      <c r="N1525" s="109">
        <f t="shared" si="1174"/>
        <v>0</v>
      </c>
      <c r="O1525" s="107"/>
      <c r="P1525" s="109">
        <f t="shared" si="1175"/>
        <v>0</v>
      </c>
      <c r="Q1525" s="110">
        <f t="shared" si="1176"/>
        <v>0</v>
      </c>
      <c r="R1525" s="107"/>
      <c r="S1525" s="109">
        <f t="shared" si="1177"/>
        <v>0</v>
      </c>
      <c r="T1525" s="107"/>
      <c r="U1525" s="109">
        <f t="shared" si="1177"/>
        <v>0</v>
      </c>
      <c r="V1525" s="111">
        <f t="shared" si="1178"/>
        <v>0</v>
      </c>
      <c r="W1525" s="109" t="str">
        <f t="shared" si="1157"/>
        <v/>
      </c>
    </row>
    <row r="1526" spans="1:23" ht="14" thickBot="1">
      <c r="A1526" s="15"/>
      <c r="B1526" s="19" t="s">
        <v>48</v>
      </c>
      <c r="C1526" s="26">
        <v>73024</v>
      </c>
      <c r="D1526" s="35" t="s">
        <v>49</v>
      </c>
      <c r="E1526" s="63" t="s">
        <v>50</v>
      </c>
      <c r="F1526" s="189"/>
      <c r="G1526" s="190"/>
      <c r="H1526" s="190"/>
      <c r="I1526" s="190"/>
      <c r="J1526" s="114"/>
      <c r="K1526" s="189"/>
      <c r="L1526" s="114">
        <f t="shared" si="1173"/>
        <v>0</v>
      </c>
      <c r="M1526" s="189"/>
      <c r="N1526" s="114">
        <f t="shared" si="1174"/>
        <v>0</v>
      </c>
      <c r="O1526" s="189"/>
      <c r="P1526" s="114">
        <f t="shared" si="1175"/>
        <v>0</v>
      </c>
      <c r="Q1526" s="115">
        <f t="shared" si="1176"/>
        <v>0</v>
      </c>
      <c r="R1526" s="189"/>
      <c r="S1526" s="114">
        <f t="shared" si="1177"/>
        <v>0</v>
      </c>
      <c r="T1526" s="189"/>
      <c r="U1526" s="114">
        <f t="shared" si="1177"/>
        <v>0</v>
      </c>
      <c r="V1526" s="191">
        <f t="shared" si="1178"/>
        <v>0</v>
      </c>
      <c r="W1526" s="114" t="str">
        <f t="shared" si="1157"/>
        <v/>
      </c>
    </row>
    <row r="1527" spans="1:23" ht="27" thickBot="1">
      <c r="A1527" s="23"/>
      <c r="B1527" s="15"/>
      <c r="C1527" s="126">
        <v>73028</v>
      </c>
      <c r="D1527" s="128" t="s">
        <v>137</v>
      </c>
      <c r="E1527" s="90"/>
      <c r="F1527" s="118"/>
      <c r="G1527" s="119">
        <f t="shared" ref="G1527:V1527" si="1179">G1528+G1533+G1539+G1540</f>
        <v>0</v>
      </c>
      <c r="H1527" s="119">
        <f t="shared" si="1179"/>
        <v>0</v>
      </c>
      <c r="I1527" s="119">
        <f t="shared" si="1179"/>
        <v>0</v>
      </c>
      <c r="J1527" s="120">
        <f t="shared" si="1179"/>
        <v>0</v>
      </c>
      <c r="K1527" s="118">
        <f t="shared" si="1179"/>
        <v>0</v>
      </c>
      <c r="L1527" s="120">
        <f t="shared" si="1179"/>
        <v>0</v>
      </c>
      <c r="M1527" s="118">
        <f t="shared" si="1179"/>
        <v>0</v>
      </c>
      <c r="N1527" s="120">
        <f t="shared" si="1179"/>
        <v>0</v>
      </c>
      <c r="O1527" s="118">
        <f t="shared" si="1179"/>
        <v>0</v>
      </c>
      <c r="P1527" s="120">
        <f t="shared" si="1179"/>
        <v>0</v>
      </c>
      <c r="Q1527" s="121">
        <f t="shared" si="1179"/>
        <v>0</v>
      </c>
      <c r="R1527" s="118">
        <f t="shared" si="1179"/>
        <v>0</v>
      </c>
      <c r="S1527" s="120">
        <f t="shared" ref="S1527" si="1180">S1528+S1533+S1539+S1540</f>
        <v>0</v>
      </c>
      <c r="T1527" s="118">
        <f t="shared" si="1179"/>
        <v>0</v>
      </c>
      <c r="U1527" s="120">
        <f t="shared" si="1179"/>
        <v>0</v>
      </c>
      <c r="V1527" s="122">
        <f t="shared" si="1179"/>
        <v>0</v>
      </c>
      <c r="W1527" s="120" t="str">
        <f t="shared" si="1157"/>
        <v/>
      </c>
    </row>
    <row r="1528" spans="1:23" ht="14" thickBot="1">
      <c r="A1528" s="23"/>
      <c r="B1528" s="18"/>
      <c r="C1528" s="129"/>
      <c r="D1528" s="141" t="s">
        <v>136</v>
      </c>
      <c r="E1528" s="142"/>
      <c r="F1528" s="202"/>
      <c r="G1528" s="259">
        <f t="shared" ref="G1528:V1528" si="1181">SUM(G1529:G1532)</f>
        <v>0</v>
      </c>
      <c r="H1528" s="259">
        <f t="shared" si="1181"/>
        <v>0</v>
      </c>
      <c r="I1528" s="259">
        <f t="shared" si="1181"/>
        <v>0</v>
      </c>
      <c r="J1528" s="260">
        <f t="shared" si="1181"/>
        <v>0</v>
      </c>
      <c r="K1528" s="202">
        <f t="shared" si="1181"/>
        <v>0</v>
      </c>
      <c r="L1528" s="260">
        <f t="shared" si="1181"/>
        <v>0</v>
      </c>
      <c r="M1528" s="202">
        <f t="shared" si="1181"/>
        <v>0</v>
      </c>
      <c r="N1528" s="260">
        <f t="shared" si="1181"/>
        <v>0</v>
      </c>
      <c r="O1528" s="202">
        <f t="shared" si="1181"/>
        <v>0</v>
      </c>
      <c r="P1528" s="260">
        <f t="shared" si="1181"/>
        <v>0</v>
      </c>
      <c r="Q1528" s="261">
        <f t="shared" si="1181"/>
        <v>0</v>
      </c>
      <c r="R1528" s="202">
        <f t="shared" si="1181"/>
        <v>0</v>
      </c>
      <c r="S1528" s="260">
        <f t="shared" ref="S1528" si="1182">SUM(S1529:S1532)</f>
        <v>0</v>
      </c>
      <c r="T1528" s="202">
        <f t="shared" si="1181"/>
        <v>0</v>
      </c>
      <c r="U1528" s="260">
        <f t="shared" si="1181"/>
        <v>0</v>
      </c>
      <c r="V1528" s="262">
        <f t="shared" si="1181"/>
        <v>0</v>
      </c>
      <c r="W1528" s="260" t="str">
        <f t="shared" si="1157"/>
        <v/>
      </c>
    </row>
    <row r="1529" spans="1:23" ht="26">
      <c r="A1529" s="23"/>
      <c r="B1529" s="18"/>
      <c r="C1529" s="129"/>
      <c r="D1529" s="34" t="s">
        <v>135</v>
      </c>
      <c r="E1529" s="87" t="s">
        <v>61</v>
      </c>
      <c r="F1529" s="208"/>
      <c r="G1529" s="209"/>
      <c r="H1529" s="209"/>
      <c r="I1529" s="209"/>
      <c r="J1529" s="210"/>
      <c r="K1529" s="208"/>
      <c r="L1529" s="210">
        <f>K1529+L1442</f>
        <v>0</v>
      </c>
      <c r="M1529" s="208"/>
      <c r="N1529" s="210">
        <f>M1529+N1442</f>
        <v>0</v>
      </c>
      <c r="O1529" s="208"/>
      <c r="P1529" s="210">
        <f>O1529+P1442</f>
        <v>0</v>
      </c>
      <c r="Q1529" s="211">
        <f>N1529+P1529</f>
        <v>0</v>
      </c>
      <c r="R1529" s="208"/>
      <c r="S1529" s="210">
        <f>R1529+S1442</f>
        <v>0</v>
      </c>
      <c r="T1529" s="208"/>
      <c r="U1529" s="210">
        <f>T1529+U1442</f>
        <v>0</v>
      </c>
      <c r="V1529" s="212">
        <f>L1529-N1529-U1529</f>
        <v>0</v>
      </c>
      <c r="W1529" s="210" t="str">
        <f t="shared" si="1157"/>
        <v/>
      </c>
    </row>
    <row r="1530" spans="1:23" ht="26">
      <c r="A1530" s="23"/>
      <c r="B1530" s="18"/>
      <c r="C1530" s="129"/>
      <c r="D1530" s="8" t="s">
        <v>134</v>
      </c>
      <c r="E1530" s="64" t="s">
        <v>62</v>
      </c>
      <c r="F1530" s="213"/>
      <c r="G1530" s="214"/>
      <c r="H1530" s="214"/>
      <c r="I1530" s="214"/>
      <c r="J1530" s="215"/>
      <c r="K1530" s="213"/>
      <c r="L1530" s="215">
        <f>K1530+L1443</f>
        <v>0</v>
      </c>
      <c r="M1530" s="213"/>
      <c r="N1530" s="215">
        <f>M1530+N1443</f>
        <v>0</v>
      </c>
      <c r="O1530" s="213"/>
      <c r="P1530" s="215">
        <f>O1530+P1443</f>
        <v>0</v>
      </c>
      <c r="Q1530" s="216">
        <f>N1530+P1530</f>
        <v>0</v>
      </c>
      <c r="R1530" s="213"/>
      <c r="S1530" s="215">
        <f>R1530+S1443</f>
        <v>0</v>
      </c>
      <c r="T1530" s="213"/>
      <c r="U1530" s="215">
        <f>T1530+U1443</f>
        <v>0</v>
      </c>
      <c r="V1530" s="217">
        <f>L1530-N1530-U1530</f>
        <v>0</v>
      </c>
      <c r="W1530" s="215" t="str">
        <f t="shared" si="1157"/>
        <v/>
      </c>
    </row>
    <row r="1531" spans="1:23" ht="26">
      <c r="A1531" s="23"/>
      <c r="B1531" s="18"/>
      <c r="C1531" s="129"/>
      <c r="D1531" s="8" t="s">
        <v>63</v>
      </c>
      <c r="E1531" s="64" t="s">
        <v>64</v>
      </c>
      <c r="F1531" s="213"/>
      <c r="G1531" s="214"/>
      <c r="H1531" s="214"/>
      <c r="I1531" s="214"/>
      <c r="J1531" s="215"/>
      <c r="K1531" s="213"/>
      <c r="L1531" s="215">
        <f>K1531+L1444</f>
        <v>0</v>
      </c>
      <c r="M1531" s="213"/>
      <c r="N1531" s="215">
        <f>M1531+N1444</f>
        <v>0</v>
      </c>
      <c r="O1531" s="213"/>
      <c r="P1531" s="215">
        <f>O1531+P1444</f>
        <v>0</v>
      </c>
      <c r="Q1531" s="216">
        <f>N1531+P1531</f>
        <v>0</v>
      </c>
      <c r="R1531" s="213"/>
      <c r="S1531" s="215">
        <f>R1531+S1444</f>
        <v>0</v>
      </c>
      <c r="T1531" s="213"/>
      <c r="U1531" s="215">
        <f>T1531+U1444</f>
        <v>0</v>
      </c>
      <c r="V1531" s="217">
        <f>L1531-N1531-U1531</f>
        <v>0</v>
      </c>
      <c r="W1531" s="215" t="str">
        <f t="shared" si="1157"/>
        <v/>
      </c>
    </row>
    <row r="1532" spans="1:23" ht="14" thickBot="1">
      <c r="A1532" s="23"/>
      <c r="B1532" s="18"/>
      <c r="C1532" s="129"/>
      <c r="D1532" s="33" t="s">
        <v>55</v>
      </c>
      <c r="E1532" s="65" t="s">
        <v>56</v>
      </c>
      <c r="F1532" s="218"/>
      <c r="G1532" s="219"/>
      <c r="H1532" s="219"/>
      <c r="I1532" s="219"/>
      <c r="J1532" s="220"/>
      <c r="K1532" s="218"/>
      <c r="L1532" s="220">
        <f>K1532+L1445</f>
        <v>0</v>
      </c>
      <c r="M1532" s="218"/>
      <c r="N1532" s="220">
        <f>M1532+N1445</f>
        <v>0</v>
      </c>
      <c r="O1532" s="218"/>
      <c r="P1532" s="220">
        <f>O1532+P1445</f>
        <v>0</v>
      </c>
      <c r="Q1532" s="221">
        <f>N1532+P1532</f>
        <v>0</v>
      </c>
      <c r="R1532" s="218"/>
      <c r="S1532" s="220">
        <f>R1532+S1445</f>
        <v>0</v>
      </c>
      <c r="T1532" s="218"/>
      <c r="U1532" s="220">
        <f>T1532+U1445</f>
        <v>0</v>
      </c>
      <c r="V1532" s="222">
        <f>L1532-N1532-U1532</f>
        <v>0</v>
      </c>
      <c r="W1532" s="220" t="str">
        <f t="shared" si="1157"/>
        <v/>
      </c>
    </row>
    <row r="1533" spans="1:23" ht="14" thickBot="1">
      <c r="A1533" s="23"/>
      <c r="B1533" s="18"/>
      <c r="C1533" s="129"/>
      <c r="D1533" s="88" t="s">
        <v>133</v>
      </c>
      <c r="E1533" s="89" t="s">
        <v>132</v>
      </c>
      <c r="F1533" s="118"/>
      <c r="G1533" s="119">
        <f t="shared" ref="G1533:V1533" si="1183">SUM(G1534:G1538)</f>
        <v>0</v>
      </c>
      <c r="H1533" s="119">
        <f t="shared" si="1183"/>
        <v>0</v>
      </c>
      <c r="I1533" s="119">
        <f t="shared" si="1183"/>
        <v>0</v>
      </c>
      <c r="J1533" s="120">
        <f t="shared" si="1183"/>
        <v>0</v>
      </c>
      <c r="K1533" s="118">
        <f t="shared" si="1183"/>
        <v>0</v>
      </c>
      <c r="L1533" s="120">
        <f t="shared" si="1183"/>
        <v>0</v>
      </c>
      <c r="M1533" s="118">
        <f t="shared" si="1183"/>
        <v>0</v>
      </c>
      <c r="N1533" s="120">
        <f t="shared" si="1183"/>
        <v>0</v>
      </c>
      <c r="O1533" s="118">
        <f t="shared" si="1183"/>
        <v>0</v>
      </c>
      <c r="P1533" s="120">
        <f t="shared" si="1183"/>
        <v>0</v>
      </c>
      <c r="Q1533" s="121">
        <f t="shared" si="1183"/>
        <v>0</v>
      </c>
      <c r="R1533" s="118">
        <f t="shared" si="1183"/>
        <v>0</v>
      </c>
      <c r="S1533" s="120">
        <f t="shared" ref="S1533" si="1184">SUM(S1534:S1538)</f>
        <v>0</v>
      </c>
      <c r="T1533" s="118">
        <f t="shared" si="1183"/>
        <v>0</v>
      </c>
      <c r="U1533" s="120">
        <f t="shared" si="1183"/>
        <v>0</v>
      </c>
      <c r="V1533" s="122">
        <f t="shared" si="1183"/>
        <v>0</v>
      </c>
      <c r="W1533" s="120" t="str">
        <f t="shared" si="1157"/>
        <v/>
      </c>
    </row>
    <row r="1534" spans="1:23" ht="13">
      <c r="A1534" s="23"/>
      <c r="B1534" s="18"/>
      <c r="C1534" s="129"/>
      <c r="D1534" s="5" t="s">
        <v>131</v>
      </c>
      <c r="E1534" s="86" t="s">
        <v>130</v>
      </c>
      <c r="F1534" s="223"/>
      <c r="G1534" s="224"/>
      <c r="H1534" s="224"/>
      <c r="I1534" s="224"/>
      <c r="J1534" s="225"/>
      <c r="K1534" s="223"/>
      <c r="L1534" s="225">
        <f t="shared" ref="L1534:L1540" si="1185">K1534+L1447</f>
        <v>0</v>
      </c>
      <c r="M1534" s="223"/>
      <c r="N1534" s="225">
        <f t="shared" ref="N1534:N1540" si="1186">M1534+N1447</f>
        <v>0</v>
      </c>
      <c r="O1534" s="223"/>
      <c r="P1534" s="225">
        <f t="shared" ref="P1534:P1540" si="1187">O1534+P1447</f>
        <v>0</v>
      </c>
      <c r="Q1534" s="226">
        <f t="shared" ref="Q1534:Q1540" si="1188">N1534+P1534</f>
        <v>0</v>
      </c>
      <c r="R1534" s="223"/>
      <c r="S1534" s="225">
        <f t="shared" ref="S1534:U1540" si="1189">R1534+S1447</f>
        <v>0</v>
      </c>
      <c r="T1534" s="223"/>
      <c r="U1534" s="225">
        <f t="shared" si="1189"/>
        <v>0</v>
      </c>
      <c r="V1534" s="227">
        <f t="shared" ref="V1534:V1540" si="1190">L1534-N1534-U1534</f>
        <v>0</v>
      </c>
      <c r="W1534" s="225" t="str">
        <f t="shared" si="1157"/>
        <v/>
      </c>
    </row>
    <row r="1535" spans="1:23" ht="26">
      <c r="A1535" s="23"/>
      <c r="B1535" s="18"/>
      <c r="C1535" s="129"/>
      <c r="D1535" s="9" t="s">
        <v>129</v>
      </c>
      <c r="E1535" s="59" t="s">
        <v>60</v>
      </c>
      <c r="F1535" s="192"/>
      <c r="G1535" s="193"/>
      <c r="H1535" s="193"/>
      <c r="I1535" s="193"/>
      <c r="J1535" s="194"/>
      <c r="K1535" s="192"/>
      <c r="L1535" s="194">
        <f t="shared" si="1185"/>
        <v>0</v>
      </c>
      <c r="M1535" s="192"/>
      <c r="N1535" s="194">
        <f t="shared" si="1186"/>
        <v>0</v>
      </c>
      <c r="O1535" s="192"/>
      <c r="P1535" s="194">
        <f t="shared" si="1187"/>
        <v>0</v>
      </c>
      <c r="Q1535" s="195">
        <f t="shared" si="1188"/>
        <v>0</v>
      </c>
      <c r="R1535" s="192"/>
      <c r="S1535" s="194">
        <f t="shared" si="1189"/>
        <v>0</v>
      </c>
      <c r="T1535" s="192"/>
      <c r="U1535" s="194">
        <f t="shared" si="1189"/>
        <v>0</v>
      </c>
      <c r="V1535" s="196">
        <f t="shared" si="1190"/>
        <v>0</v>
      </c>
      <c r="W1535" s="194" t="str">
        <f t="shared" si="1157"/>
        <v/>
      </c>
    </row>
    <row r="1536" spans="1:23" ht="39">
      <c r="A1536" s="23"/>
      <c r="B1536" s="18"/>
      <c r="C1536" s="129"/>
      <c r="D1536" s="10" t="s">
        <v>128</v>
      </c>
      <c r="E1536" s="67" t="s">
        <v>57</v>
      </c>
      <c r="F1536" s="228"/>
      <c r="G1536" s="229"/>
      <c r="H1536" s="229"/>
      <c r="I1536" s="229"/>
      <c r="J1536" s="230"/>
      <c r="K1536" s="228"/>
      <c r="L1536" s="230">
        <f t="shared" si="1185"/>
        <v>0</v>
      </c>
      <c r="M1536" s="228"/>
      <c r="N1536" s="230">
        <f t="shared" si="1186"/>
        <v>0</v>
      </c>
      <c r="O1536" s="228"/>
      <c r="P1536" s="230">
        <f t="shared" si="1187"/>
        <v>0</v>
      </c>
      <c r="Q1536" s="231">
        <f t="shared" si="1188"/>
        <v>0</v>
      </c>
      <c r="R1536" s="228"/>
      <c r="S1536" s="230">
        <f t="shared" si="1189"/>
        <v>0</v>
      </c>
      <c r="T1536" s="228"/>
      <c r="U1536" s="230">
        <f t="shared" si="1189"/>
        <v>0</v>
      </c>
      <c r="V1536" s="232">
        <f t="shared" si="1190"/>
        <v>0</v>
      </c>
      <c r="W1536" s="230" t="str">
        <f t="shared" si="1157"/>
        <v/>
      </c>
    </row>
    <row r="1537" spans="1:23" ht="26">
      <c r="A1537" s="23"/>
      <c r="B1537" s="18"/>
      <c r="C1537" s="129"/>
      <c r="D1537" s="11" t="s">
        <v>127</v>
      </c>
      <c r="E1537" s="68" t="s">
        <v>59</v>
      </c>
      <c r="F1537" s="233"/>
      <c r="G1537" s="234"/>
      <c r="H1537" s="234"/>
      <c r="I1537" s="234"/>
      <c r="J1537" s="235"/>
      <c r="K1537" s="233"/>
      <c r="L1537" s="235">
        <f t="shared" si="1185"/>
        <v>0</v>
      </c>
      <c r="M1537" s="233"/>
      <c r="N1537" s="235">
        <f t="shared" si="1186"/>
        <v>0</v>
      </c>
      <c r="O1537" s="233"/>
      <c r="P1537" s="235">
        <f t="shared" si="1187"/>
        <v>0</v>
      </c>
      <c r="Q1537" s="236">
        <f t="shared" si="1188"/>
        <v>0</v>
      </c>
      <c r="R1537" s="233"/>
      <c r="S1537" s="235">
        <f t="shared" si="1189"/>
        <v>0</v>
      </c>
      <c r="T1537" s="233"/>
      <c r="U1537" s="235">
        <f t="shared" si="1189"/>
        <v>0</v>
      </c>
      <c r="V1537" s="237">
        <f t="shared" si="1190"/>
        <v>0</v>
      </c>
      <c r="W1537" s="235" t="str">
        <f t="shared" si="1157"/>
        <v/>
      </c>
    </row>
    <row r="1538" spans="1:23" ht="39">
      <c r="A1538" s="23"/>
      <c r="B1538" s="18"/>
      <c r="C1538" s="129"/>
      <c r="D1538" s="12" t="s">
        <v>126</v>
      </c>
      <c r="E1538" s="60" t="s">
        <v>58</v>
      </c>
      <c r="F1538" s="150"/>
      <c r="G1538" s="151"/>
      <c r="H1538" s="151"/>
      <c r="I1538" s="151"/>
      <c r="J1538" s="152"/>
      <c r="K1538" s="150"/>
      <c r="L1538" s="152">
        <f t="shared" si="1185"/>
        <v>0</v>
      </c>
      <c r="M1538" s="150"/>
      <c r="N1538" s="152">
        <f t="shared" si="1186"/>
        <v>0</v>
      </c>
      <c r="O1538" s="150"/>
      <c r="P1538" s="152">
        <f t="shared" si="1187"/>
        <v>0</v>
      </c>
      <c r="Q1538" s="153">
        <f t="shared" si="1188"/>
        <v>0</v>
      </c>
      <c r="R1538" s="150"/>
      <c r="S1538" s="152">
        <f t="shared" si="1189"/>
        <v>0</v>
      </c>
      <c r="T1538" s="150"/>
      <c r="U1538" s="152">
        <f t="shared" si="1189"/>
        <v>0</v>
      </c>
      <c r="V1538" s="154">
        <f t="shared" si="1190"/>
        <v>0</v>
      </c>
      <c r="W1538" s="152" t="str">
        <f t="shared" si="1157"/>
        <v/>
      </c>
    </row>
    <row r="1539" spans="1:23" ht="13">
      <c r="A1539" s="23"/>
      <c r="B1539" s="18"/>
      <c r="C1539" s="129"/>
      <c r="D1539" s="12" t="s">
        <v>53</v>
      </c>
      <c r="E1539" s="59" t="s">
        <v>54</v>
      </c>
      <c r="F1539" s="192"/>
      <c r="G1539" s="193"/>
      <c r="H1539" s="193"/>
      <c r="I1539" s="193"/>
      <c r="J1539" s="194"/>
      <c r="K1539" s="192"/>
      <c r="L1539" s="194">
        <f t="shared" si="1185"/>
        <v>0</v>
      </c>
      <c r="M1539" s="192"/>
      <c r="N1539" s="194">
        <f t="shared" si="1186"/>
        <v>0</v>
      </c>
      <c r="O1539" s="192"/>
      <c r="P1539" s="194">
        <f t="shared" si="1187"/>
        <v>0</v>
      </c>
      <c r="Q1539" s="195">
        <f t="shared" si="1188"/>
        <v>0</v>
      </c>
      <c r="R1539" s="192"/>
      <c r="S1539" s="194">
        <f t="shared" si="1189"/>
        <v>0</v>
      </c>
      <c r="T1539" s="192"/>
      <c r="U1539" s="194">
        <f t="shared" si="1189"/>
        <v>0</v>
      </c>
      <c r="V1539" s="196">
        <f t="shared" si="1190"/>
        <v>0</v>
      </c>
      <c r="W1539" s="194" t="str">
        <f t="shared" si="1157"/>
        <v/>
      </c>
    </row>
    <row r="1540" spans="1:23" ht="27" thickBot="1">
      <c r="A1540" s="23"/>
      <c r="B1540" s="24"/>
      <c r="C1540" s="140"/>
      <c r="D1540" s="30" t="s">
        <v>51</v>
      </c>
      <c r="E1540" s="69" t="s">
        <v>52</v>
      </c>
      <c r="F1540" s="238"/>
      <c r="G1540" s="239"/>
      <c r="H1540" s="239"/>
      <c r="I1540" s="239"/>
      <c r="J1540" s="240"/>
      <c r="K1540" s="238"/>
      <c r="L1540" s="240">
        <f t="shared" si="1185"/>
        <v>0</v>
      </c>
      <c r="M1540" s="238"/>
      <c r="N1540" s="240">
        <f t="shared" si="1186"/>
        <v>0</v>
      </c>
      <c r="O1540" s="238"/>
      <c r="P1540" s="240">
        <f t="shared" si="1187"/>
        <v>0</v>
      </c>
      <c r="Q1540" s="241">
        <f t="shared" si="1188"/>
        <v>0</v>
      </c>
      <c r="R1540" s="238"/>
      <c r="S1540" s="240">
        <f t="shared" si="1189"/>
        <v>0</v>
      </c>
      <c r="T1540" s="238"/>
      <c r="U1540" s="240">
        <f t="shared" si="1189"/>
        <v>0</v>
      </c>
      <c r="V1540" s="242">
        <f t="shared" si="1190"/>
        <v>0</v>
      </c>
      <c r="W1540" s="240" t="str">
        <f t="shared" si="1157"/>
        <v/>
      </c>
    </row>
    <row r="1541" spans="1:23" ht="14" thickBot="1">
      <c r="A1541" s="23"/>
      <c r="B1541" s="25" t="s">
        <v>65</v>
      </c>
      <c r="C1541" s="126">
        <v>73048</v>
      </c>
      <c r="D1541" s="128" t="s">
        <v>125</v>
      </c>
      <c r="E1541" s="89"/>
      <c r="F1541" s="118"/>
      <c r="G1541" s="119">
        <f t="shared" ref="G1541:V1541" si="1191">G1542+G1543+G1549+G1550</f>
        <v>0</v>
      </c>
      <c r="H1541" s="119">
        <f t="shared" si="1191"/>
        <v>0</v>
      </c>
      <c r="I1541" s="119">
        <f t="shared" si="1191"/>
        <v>0</v>
      </c>
      <c r="J1541" s="120">
        <f t="shared" si="1191"/>
        <v>0</v>
      </c>
      <c r="K1541" s="118">
        <f t="shared" si="1191"/>
        <v>0</v>
      </c>
      <c r="L1541" s="120">
        <f t="shared" si="1191"/>
        <v>0</v>
      </c>
      <c r="M1541" s="118">
        <f t="shared" si="1191"/>
        <v>0</v>
      </c>
      <c r="N1541" s="120">
        <f t="shared" si="1191"/>
        <v>0</v>
      </c>
      <c r="O1541" s="118">
        <f t="shared" si="1191"/>
        <v>0</v>
      </c>
      <c r="P1541" s="120">
        <f t="shared" si="1191"/>
        <v>0</v>
      </c>
      <c r="Q1541" s="121">
        <f t="shared" si="1191"/>
        <v>0</v>
      </c>
      <c r="R1541" s="118">
        <f t="shared" si="1191"/>
        <v>0</v>
      </c>
      <c r="S1541" s="120">
        <f t="shared" ref="S1541" si="1192">S1542+S1543+S1549+S1550</f>
        <v>0</v>
      </c>
      <c r="T1541" s="118">
        <f t="shared" si="1191"/>
        <v>0</v>
      </c>
      <c r="U1541" s="120">
        <f t="shared" si="1191"/>
        <v>0</v>
      </c>
      <c r="V1541" s="122">
        <f t="shared" si="1191"/>
        <v>0</v>
      </c>
      <c r="W1541" s="120" t="str">
        <f t="shared" si="1157"/>
        <v/>
      </c>
    </row>
    <row r="1542" spans="1:23" ht="14" thickBot="1">
      <c r="A1542" s="23"/>
      <c r="B1542" s="18"/>
      <c r="C1542" s="129"/>
      <c r="D1542" s="32" t="s">
        <v>124</v>
      </c>
      <c r="E1542" s="70" t="s">
        <v>66</v>
      </c>
      <c r="F1542" s="243"/>
      <c r="G1542" s="244"/>
      <c r="H1542" s="244"/>
      <c r="I1542" s="244"/>
      <c r="J1542" s="245"/>
      <c r="K1542" s="243"/>
      <c r="L1542" s="245">
        <f>K1542+L1455</f>
        <v>0</v>
      </c>
      <c r="M1542" s="243"/>
      <c r="N1542" s="245">
        <f>M1542+N1455</f>
        <v>0</v>
      </c>
      <c r="O1542" s="243"/>
      <c r="P1542" s="245">
        <f>O1542+P1455</f>
        <v>0</v>
      </c>
      <c r="Q1542" s="246">
        <f>N1542+P1542</f>
        <v>0</v>
      </c>
      <c r="R1542" s="243"/>
      <c r="S1542" s="245">
        <f>R1542+S1455</f>
        <v>0</v>
      </c>
      <c r="T1542" s="243"/>
      <c r="U1542" s="245">
        <f>T1542+U1455</f>
        <v>0</v>
      </c>
      <c r="V1542" s="247">
        <f t="shared" ref="V1542:V1557" si="1193">L1542-N1542-U1542</f>
        <v>0</v>
      </c>
      <c r="W1542" s="245" t="str">
        <f t="shared" si="1157"/>
        <v/>
      </c>
    </row>
    <row r="1543" spans="1:23" ht="14" thickBot="1">
      <c r="A1543" s="23"/>
      <c r="B1543" s="18"/>
      <c r="C1543" s="129"/>
      <c r="D1543" s="31" t="s">
        <v>123</v>
      </c>
      <c r="E1543" s="66" t="s">
        <v>122</v>
      </c>
      <c r="F1543" s="248"/>
      <c r="G1543" s="249">
        <f t="shared" ref="G1543:P1543" si="1194">SUM(G1544:G1548)</f>
        <v>0</v>
      </c>
      <c r="H1543" s="249">
        <f t="shared" si="1194"/>
        <v>0</v>
      </c>
      <c r="I1543" s="249">
        <f t="shared" si="1194"/>
        <v>0</v>
      </c>
      <c r="J1543" s="204">
        <f t="shared" si="1194"/>
        <v>0</v>
      </c>
      <c r="K1543" s="248">
        <f t="shared" si="1194"/>
        <v>0</v>
      </c>
      <c r="L1543" s="204">
        <f t="shared" si="1194"/>
        <v>0</v>
      </c>
      <c r="M1543" s="248">
        <f t="shared" si="1194"/>
        <v>0</v>
      </c>
      <c r="N1543" s="204">
        <f t="shared" si="1194"/>
        <v>0</v>
      </c>
      <c r="O1543" s="248">
        <f t="shared" si="1194"/>
        <v>0</v>
      </c>
      <c r="P1543" s="204">
        <f t="shared" si="1194"/>
        <v>0</v>
      </c>
      <c r="Q1543" s="206">
        <f>SUM(Q1544:Q1548)</f>
        <v>0</v>
      </c>
      <c r="R1543" s="248">
        <f>SUM(R1544:R1548)</f>
        <v>0</v>
      </c>
      <c r="S1543" s="204">
        <f>SUM(S1544:S1548)</f>
        <v>0</v>
      </c>
      <c r="T1543" s="248">
        <f>SUM(T1544:T1548)</f>
        <v>0</v>
      </c>
      <c r="U1543" s="204">
        <f>SUM(U1544:U1548)</f>
        <v>0</v>
      </c>
      <c r="V1543" s="250">
        <f t="shared" si="1193"/>
        <v>0</v>
      </c>
      <c r="W1543" s="204" t="str">
        <f t="shared" si="1157"/>
        <v/>
      </c>
    </row>
    <row r="1544" spans="1:23" ht="13">
      <c r="A1544" s="23"/>
      <c r="B1544" s="18"/>
      <c r="C1544" s="129"/>
      <c r="D1544" s="9" t="s">
        <v>121</v>
      </c>
      <c r="E1544" s="59" t="s">
        <v>78</v>
      </c>
      <c r="F1544" s="192"/>
      <c r="G1544" s="193"/>
      <c r="H1544" s="193"/>
      <c r="I1544" s="193"/>
      <c r="J1544" s="194"/>
      <c r="K1544" s="192"/>
      <c r="L1544" s="194">
        <f t="shared" ref="L1544:L1549" si="1195">K1544+L1457</f>
        <v>0</v>
      </c>
      <c r="M1544" s="192"/>
      <c r="N1544" s="194">
        <f t="shared" ref="N1544:N1549" si="1196">M1544+N1457</f>
        <v>0</v>
      </c>
      <c r="O1544" s="192"/>
      <c r="P1544" s="194">
        <f t="shared" ref="P1544:P1549" si="1197">O1544+P1457</f>
        <v>0</v>
      </c>
      <c r="Q1544" s="195">
        <f t="shared" ref="Q1544:Q1549" si="1198">N1544+P1544</f>
        <v>0</v>
      </c>
      <c r="R1544" s="192"/>
      <c r="S1544" s="194">
        <f t="shared" ref="S1544:U1549" si="1199">R1544+S1457</f>
        <v>0</v>
      </c>
      <c r="T1544" s="192"/>
      <c r="U1544" s="194">
        <f t="shared" si="1199"/>
        <v>0</v>
      </c>
      <c r="V1544" s="196">
        <f t="shared" si="1193"/>
        <v>0</v>
      </c>
      <c r="W1544" s="194" t="str">
        <f t="shared" si="1157"/>
        <v/>
      </c>
    </row>
    <row r="1545" spans="1:23" ht="13">
      <c r="A1545" s="23"/>
      <c r="B1545" s="18"/>
      <c r="C1545" s="129"/>
      <c r="D1545" s="12" t="s">
        <v>120</v>
      </c>
      <c r="E1545" s="60" t="s">
        <v>73</v>
      </c>
      <c r="F1545" s="150"/>
      <c r="G1545" s="151"/>
      <c r="H1545" s="151"/>
      <c r="I1545" s="151"/>
      <c r="J1545" s="152"/>
      <c r="K1545" s="150"/>
      <c r="L1545" s="152">
        <f t="shared" si="1195"/>
        <v>0</v>
      </c>
      <c r="M1545" s="150"/>
      <c r="N1545" s="152">
        <f t="shared" si="1196"/>
        <v>0</v>
      </c>
      <c r="O1545" s="150"/>
      <c r="P1545" s="152">
        <f t="shared" si="1197"/>
        <v>0</v>
      </c>
      <c r="Q1545" s="153">
        <f t="shared" si="1198"/>
        <v>0</v>
      </c>
      <c r="R1545" s="150"/>
      <c r="S1545" s="152">
        <f t="shared" si="1199"/>
        <v>0</v>
      </c>
      <c r="T1545" s="150"/>
      <c r="U1545" s="152">
        <f t="shared" si="1199"/>
        <v>0</v>
      </c>
      <c r="V1545" s="154">
        <f t="shared" si="1193"/>
        <v>0</v>
      </c>
      <c r="W1545" s="152" t="str">
        <f t="shared" si="1157"/>
        <v/>
      </c>
    </row>
    <row r="1546" spans="1:23" ht="13">
      <c r="A1546" s="23"/>
      <c r="B1546" s="18"/>
      <c r="C1546" s="129"/>
      <c r="D1546" s="12" t="s">
        <v>119</v>
      </c>
      <c r="E1546" s="60" t="s">
        <v>67</v>
      </c>
      <c r="F1546" s="150"/>
      <c r="G1546" s="151"/>
      <c r="H1546" s="151"/>
      <c r="I1546" s="151"/>
      <c r="J1546" s="152"/>
      <c r="K1546" s="150"/>
      <c r="L1546" s="152">
        <f t="shared" si="1195"/>
        <v>0</v>
      </c>
      <c r="M1546" s="150"/>
      <c r="N1546" s="152">
        <f t="shared" si="1196"/>
        <v>0</v>
      </c>
      <c r="O1546" s="150"/>
      <c r="P1546" s="152">
        <f t="shared" si="1197"/>
        <v>0</v>
      </c>
      <c r="Q1546" s="153">
        <f t="shared" si="1198"/>
        <v>0</v>
      </c>
      <c r="R1546" s="150"/>
      <c r="S1546" s="152">
        <f t="shared" si="1199"/>
        <v>0</v>
      </c>
      <c r="T1546" s="150"/>
      <c r="U1546" s="152">
        <f t="shared" si="1199"/>
        <v>0</v>
      </c>
      <c r="V1546" s="154">
        <f t="shared" si="1193"/>
        <v>0</v>
      </c>
      <c r="W1546" s="152" t="str">
        <f t="shared" si="1157"/>
        <v/>
      </c>
    </row>
    <row r="1547" spans="1:23" ht="13">
      <c r="A1547" s="23"/>
      <c r="B1547" s="18"/>
      <c r="C1547" s="129"/>
      <c r="D1547" s="12" t="s">
        <v>118</v>
      </c>
      <c r="E1547" s="60" t="s">
        <v>68</v>
      </c>
      <c r="F1547" s="150"/>
      <c r="G1547" s="151"/>
      <c r="H1547" s="151"/>
      <c r="I1547" s="151"/>
      <c r="J1547" s="152"/>
      <c r="K1547" s="150"/>
      <c r="L1547" s="152">
        <f t="shared" si="1195"/>
        <v>0</v>
      </c>
      <c r="M1547" s="150"/>
      <c r="N1547" s="152">
        <f t="shared" si="1196"/>
        <v>0</v>
      </c>
      <c r="O1547" s="150"/>
      <c r="P1547" s="152">
        <f t="shared" si="1197"/>
        <v>0</v>
      </c>
      <c r="Q1547" s="153">
        <f t="shared" si="1198"/>
        <v>0</v>
      </c>
      <c r="R1547" s="150"/>
      <c r="S1547" s="152">
        <f t="shared" si="1199"/>
        <v>0</v>
      </c>
      <c r="T1547" s="150"/>
      <c r="U1547" s="152">
        <f t="shared" si="1199"/>
        <v>0</v>
      </c>
      <c r="V1547" s="154">
        <f t="shared" si="1193"/>
        <v>0</v>
      </c>
      <c r="W1547" s="152" t="str">
        <f t="shared" si="1157"/>
        <v/>
      </c>
    </row>
    <row r="1548" spans="1:23" ht="13">
      <c r="A1548" s="23"/>
      <c r="B1548" s="18"/>
      <c r="C1548" s="129"/>
      <c r="D1548" s="13" t="s">
        <v>117</v>
      </c>
      <c r="E1548" s="71" t="s">
        <v>76</v>
      </c>
      <c r="F1548" s="251"/>
      <c r="G1548" s="252"/>
      <c r="H1548" s="252"/>
      <c r="I1548" s="252"/>
      <c r="J1548" s="253"/>
      <c r="K1548" s="251"/>
      <c r="L1548" s="253">
        <f t="shared" si="1195"/>
        <v>0</v>
      </c>
      <c r="M1548" s="251"/>
      <c r="N1548" s="253">
        <f t="shared" si="1196"/>
        <v>0</v>
      </c>
      <c r="O1548" s="251"/>
      <c r="P1548" s="253">
        <f t="shared" si="1197"/>
        <v>0</v>
      </c>
      <c r="Q1548" s="254">
        <f t="shared" si="1198"/>
        <v>0</v>
      </c>
      <c r="R1548" s="251"/>
      <c r="S1548" s="253">
        <f t="shared" si="1199"/>
        <v>0</v>
      </c>
      <c r="T1548" s="251"/>
      <c r="U1548" s="253">
        <f t="shared" si="1199"/>
        <v>0</v>
      </c>
      <c r="V1548" s="255">
        <f t="shared" si="1193"/>
        <v>0</v>
      </c>
      <c r="W1548" s="253" t="str">
        <f t="shared" si="1157"/>
        <v/>
      </c>
    </row>
    <row r="1549" spans="1:23" ht="27" thickBot="1">
      <c r="A1549" s="23"/>
      <c r="B1549" s="18"/>
      <c r="C1549" s="129"/>
      <c r="D1549" s="72" t="s">
        <v>116</v>
      </c>
      <c r="E1549" s="70" t="s">
        <v>75</v>
      </c>
      <c r="F1549" s="243"/>
      <c r="G1549" s="244"/>
      <c r="H1549" s="244"/>
      <c r="I1549" s="244"/>
      <c r="J1549" s="245"/>
      <c r="K1549" s="243"/>
      <c r="L1549" s="245">
        <f t="shared" si="1195"/>
        <v>0</v>
      </c>
      <c r="M1549" s="243"/>
      <c r="N1549" s="245">
        <f t="shared" si="1196"/>
        <v>0</v>
      </c>
      <c r="O1549" s="243"/>
      <c r="P1549" s="245">
        <f t="shared" si="1197"/>
        <v>0</v>
      </c>
      <c r="Q1549" s="246">
        <f t="shared" si="1198"/>
        <v>0</v>
      </c>
      <c r="R1549" s="243"/>
      <c r="S1549" s="245">
        <f t="shared" si="1199"/>
        <v>0</v>
      </c>
      <c r="T1549" s="243"/>
      <c r="U1549" s="245">
        <f t="shared" si="1199"/>
        <v>0</v>
      </c>
      <c r="V1549" s="247">
        <f t="shared" si="1193"/>
        <v>0</v>
      </c>
      <c r="W1549" s="245" t="str">
        <f t="shared" si="1157"/>
        <v/>
      </c>
    </row>
    <row r="1550" spans="1:23" ht="14" thickBot="1">
      <c r="A1550" s="23"/>
      <c r="B1550" s="18"/>
      <c r="C1550" s="129"/>
      <c r="D1550" s="31" t="s">
        <v>115</v>
      </c>
      <c r="E1550" s="73" t="s">
        <v>114</v>
      </c>
      <c r="F1550" s="248"/>
      <c r="G1550" s="249">
        <f t="shared" ref="G1550:U1550" si="1200">SUM(G1551:G1557)</f>
        <v>0</v>
      </c>
      <c r="H1550" s="249">
        <f t="shared" si="1200"/>
        <v>0</v>
      </c>
      <c r="I1550" s="249">
        <f t="shared" si="1200"/>
        <v>0</v>
      </c>
      <c r="J1550" s="204">
        <f t="shared" si="1200"/>
        <v>0</v>
      </c>
      <c r="K1550" s="248">
        <f t="shared" si="1200"/>
        <v>0</v>
      </c>
      <c r="L1550" s="204">
        <f t="shared" si="1200"/>
        <v>0</v>
      </c>
      <c r="M1550" s="248">
        <f t="shared" si="1200"/>
        <v>0</v>
      </c>
      <c r="N1550" s="204">
        <f t="shared" si="1200"/>
        <v>0</v>
      </c>
      <c r="O1550" s="248">
        <f t="shared" si="1200"/>
        <v>0</v>
      </c>
      <c r="P1550" s="204">
        <f t="shared" si="1200"/>
        <v>0</v>
      </c>
      <c r="Q1550" s="206">
        <f t="shared" si="1200"/>
        <v>0</v>
      </c>
      <c r="R1550" s="248">
        <f t="shared" si="1200"/>
        <v>0</v>
      </c>
      <c r="S1550" s="204">
        <f t="shared" ref="S1550" si="1201">SUM(S1551:S1557)</f>
        <v>0</v>
      </c>
      <c r="T1550" s="248">
        <f t="shared" si="1200"/>
        <v>0</v>
      </c>
      <c r="U1550" s="204">
        <f t="shared" si="1200"/>
        <v>0</v>
      </c>
      <c r="V1550" s="250">
        <f t="shared" si="1193"/>
        <v>0</v>
      </c>
      <c r="W1550" s="204" t="str">
        <f t="shared" si="1157"/>
        <v/>
      </c>
    </row>
    <row r="1551" spans="1:23" ht="26">
      <c r="A1551" s="23"/>
      <c r="B1551" s="18"/>
      <c r="C1551" s="129"/>
      <c r="D1551" s="9" t="s">
        <v>113</v>
      </c>
      <c r="E1551" s="74" t="s">
        <v>77</v>
      </c>
      <c r="F1551" s="192"/>
      <c r="G1551" s="193"/>
      <c r="H1551" s="193"/>
      <c r="I1551" s="193"/>
      <c r="J1551" s="194"/>
      <c r="K1551" s="192"/>
      <c r="L1551" s="194">
        <f t="shared" ref="L1551:L1557" si="1202">K1551+L1464</f>
        <v>0</v>
      </c>
      <c r="M1551" s="192"/>
      <c r="N1551" s="194">
        <f t="shared" ref="N1551:N1557" si="1203">M1551+N1464</f>
        <v>0</v>
      </c>
      <c r="O1551" s="192"/>
      <c r="P1551" s="194">
        <f t="shared" ref="P1551:P1557" si="1204">O1551+P1464</f>
        <v>0</v>
      </c>
      <c r="Q1551" s="195">
        <f t="shared" ref="Q1551:Q1557" si="1205">N1551+P1551</f>
        <v>0</v>
      </c>
      <c r="R1551" s="192"/>
      <c r="S1551" s="194">
        <f t="shared" ref="S1551:U1557" si="1206">R1551+S1464</f>
        <v>0</v>
      </c>
      <c r="T1551" s="192"/>
      <c r="U1551" s="194">
        <f t="shared" si="1206"/>
        <v>0</v>
      </c>
      <c r="V1551" s="196">
        <f t="shared" si="1193"/>
        <v>0</v>
      </c>
      <c r="W1551" s="194" t="str">
        <f t="shared" ref="W1551:W1571" si="1207">IF(L1551-N1551-U1551-V1551=0,"","Error")</f>
        <v/>
      </c>
    </row>
    <row r="1552" spans="1:23" ht="13">
      <c r="A1552" s="23"/>
      <c r="B1552" s="18"/>
      <c r="C1552" s="129"/>
      <c r="D1552" s="12" t="s">
        <v>112</v>
      </c>
      <c r="E1552" s="75" t="s">
        <v>72</v>
      </c>
      <c r="F1552" s="150"/>
      <c r="G1552" s="151"/>
      <c r="H1552" s="151"/>
      <c r="I1552" s="151"/>
      <c r="J1552" s="152"/>
      <c r="K1552" s="150"/>
      <c r="L1552" s="152">
        <f t="shared" si="1202"/>
        <v>0</v>
      </c>
      <c r="M1552" s="150"/>
      <c r="N1552" s="152">
        <f t="shared" si="1203"/>
        <v>0</v>
      </c>
      <c r="O1552" s="150"/>
      <c r="P1552" s="152">
        <f t="shared" si="1204"/>
        <v>0</v>
      </c>
      <c r="Q1552" s="153">
        <f t="shared" si="1205"/>
        <v>0</v>
      </c>
      <c r="R1552" s="150"/>
      <c r="S1552" s="152">
        <f t="shared" si="1206"/>
        <v>0</v>
      </c>
      <c r="T1552" s="150"/>
      <c r="U1552" s="152">
        <f t="shared" si="1206"/>
        <v>0</v>
      </c>
      <c r="V1552" s="154">
        <f t="shared" si="1193"/>
        <v>0</v>
      </c>
      <c r="W1552" s="152" t="str">
        <f t="shared" si="1207"/>
        <v/>
      </c>
    </row>
    <row r="1553" spans="1:23" ht="13">
      <c r="A1553" s="23"/>
      <c r="B1553" s="18"/>
      <c r="C1553" s="129"/>
      <c r="D1553" s="12" t="s">
        <v>111</v>
      </c>
      <c r="E1553" s="75" t="s">
        <v>74</v>
      </c>
      <c r="F1553" s="150"/>
      <c r="G1553" s="151"/>
      <c r="H1553" s="151"/>
      <c r="I1553" s="151"/>
      <c r="J1553" s="152"/>
      <c r="K1553" s="150"/>
      <c r="L1553" s="152">
        <f t="shared" si="1202"/>
        <v>0</v>
      </c>
      <c r="M1553" s="150"/>
      <c r="N1553" s="152">
        <f t="shared" si="1203"/>
        <v>0</v>
      </c>
      <c r="O1553" s="150"/>
      <c r="P1553" s="152">
        <f t="shared" si="1204"/>
        <v>0</v>
      </c>
      <c r="Q1553" s="153">
        <f t="shared" si="1205"/>
        <v>0</v>
      </c>
      <c r="R1553" s="150"/>
      <c r="S1553" s="152">
        <f t="shared" si="1206"/>
        <v>0</v>
      </c>
      <c r="T1553" s="150"/>
      <c r="U1553" s="152">
        <f t="shared" si="1206"/>
        <v>0</v>
      </c>
      <c r="V1553" s="154">
        <f t="shared" si="1193"/>
        <v>0</v>
      </c>
      <c r="W1553" s="152" t="str">
        <f t="shared" si="1207"/>
        <v/>
      </c>
    </row>
    <row r="1554" spans="1:23" ht="13">
      <c r="A1554" s="23"/>
      <c r="B1554" s="18"/>
      <c r="C1554" s="129"/>
      <c r="D1554" s="12" t="s">
        <v>110</v>
      </c>
      <c r="E1554" s="75" t="s">
        <v>69</v>
      </c>
      <c r="F1554" s="150"/>
      <c r="G1554" s="151"/>
      <c r="H1554" s="151"/>
      <c r="I1554" s="151"/>
      <c r="J1554" s="152"/>
      <c r="K1554" s="150"/>
      <c r="L1554" s="152">
        <f t="shared" si="1202"/>
        <v>0</v>
      </c>
      <c r="M1554" s="150"/>
      <c r="N1554" s="152">
        <f t="shared" si="1203"/>
        <v>0</v>
      </c>
      <c r="O1554" s="150"/>
      <c r="P1554" s="152">
        <f t="shared" si="1204"/>
        <v>0</v>
      </c>
      <c r="Q1554" s="153">
        <f t="shared" si="1205"/>
        <v>0</v>
      </c>
      <c r="R1554" s="150"/>
      <c r="S1554" s="152">
        <f t="shared" si="1206"/>
        <v>0</v>
      </c>
      <c r="T1554" s="150"/>
      <c r="U1554" s="152">
        <f t="shared" si="1206"/>
        <v>0</v>
      </c>
      <c r="V1554" s="154">
        <f t="shared" si="1193"/>
        <v>0</v>
      </c>
      <c r="W1554" s="152" t="str">
        <f t="shared" si="1207"/>
        <v/>
      </c>
    </row>
    <row r="1555" spans="1:23" ht="13">
      <c r="A1555" s="23"/>
      <c r="B1555" s="18"/>
      <c r="C1555" s="129"/>
      <c r="D1555" s="12" t="s">
        <v>109</v>
      </c>
      <c r="E1555" s="75" t="s">
        <v>70</v>
      </c>
      <c r="F1555" s="150"/>
      <c r="G1555" s="151"/>
      <c r="H1555" s="151"/>
      <c r="I1555" s="151"/>
      <c r="J1555" s="152"/>
      <c r="K1555" s="150"/>
      <c r="L1555" s="152">
        <f t="shared" si="1202"/>
        <v>0</v>
      </c>
      <c r="M1555" s="150"/>
      <c r="N1555" s="152">
        <f t="shared" si="1203"/>
        <v>0</v>
      </c>
      <c r="O1555" s="150"/>
      <c r="P1555" s="152">
        <f t="shared" si="1204"/>
        <v>0</v>
      </c>
      <c r="Q1555" s="153">
        <f t="shared" si="1205"/>
        <v>0</v>
      </c>
      <c r="R1555" s="150"/>
      <c r="S1555" s="152">
        <f t="shared" si="1206"/>
        <v>0</v>
      </c>
      <c r="T1555" s="150"/>
      <c r="U1555" s="152">
        <f t="shared" si="1206"/>
        <v>0</v>
      </c>
      <c r="V1555" s="154">
        <f t="shared" si="1193"/>
        <v>0</v>
      </c>
      <c r="W1555" s="152" t="str">
        <f t="shared" si="1207"/>
        <v/>
      </c>
    </row>
    <row r="1556" spans="1:23" ht="13">
      <c r="A1556" s="23"/>
      <c r="B1556" s="18"/>
      <c r="C1556" s="129"/>
      <c r="D1556" s="12" t="s">
        <v>108</v>
      </c>
      <c r="E1556" s="75" t="s">
        <v>71</v>
      </c>
      <c r="F1556" s="150"/>
      <c r="G1556" s="151"/>
      <c r="H1556" s="151"/>
      <c r="I1556" s="151"/>
      <c r="J1556" s="152"/>
      <c r="K1556" s="150"/>
      <c r="L1556" s="152">
        <f t="shared" si="1202"/>
        <v>0</v>
      </c>
      <c r="M1556" s="150"/>
      <c r="N1556" s="152">
        <f t="shared" si="1203"/>
        <v>0</v>
      </c>
      <c r="O1556" s="150"/>
      <c r="P1556" s="152">
        <f t="shared" si="1204"/>
        <v>0</v>
      </c>
      <c r="Q1556" s="153">
        <f t="shared" si="1205"/>
        <v>0</v>
      </c>
      <c r="R1556" s="150"/>
      <c r="S1556" s="152">
        <f t="shared" si="1206"/>
        <v>0</v>
      </c>
      <c r="T1556" s="150"/>
      <c r="U1556" s="152">
        <f t="shared" si="1206"/>
        <v>0</v>
      </c>
      <c r="V1556" s="154">
        <f t="shared" si="1193"/>
        <v>0</v>
      </c>
      <c r="W1556" s="152" t="str">
        <f t="shared" si="1207"/>
        <v/>
      </c>
    </row>
    <row r="1557" spans="1:23" ht="14" thickBot="1">
      <c r="A1557" s="23"/>
      <c r="B1557" s="24"/>
      <c r="C1557" s="140"/>
      <c r="D1557" s="30" t="s">
        <v>107</v>
      </c>
      <c r="E1557" s="76" t="s">
        <v>79</v>
      </c>
      <c r="F1557" s="238"/>
      <c r="G1557" s="239"/>
      <c r="H1557" s="239"/>
      <c r="I1557" s="239"/>
      <c r="J1557" s="240"/>
      <c r="K1557" s="238"/>
      <c r="L1557" s="240">
        <f t="shared" si="1202"/>
        <v>0</v>
      </c>
      <c r="M1557" s="238"/>
      <c r="N1557" s="240">
        <f t="shared" si="1203"/>
        <v>0</v>
      </c>
      <c r="O1557" s="238"/>
      <c r="P1557" s="240">
        <f t="shared" si="1204"/>
        <v>0</v>
      </c>
      <c r="Q1557" s="241">
        <f t="shared" si="1205"/>
        <v>0</v>
      </c>
      <c r="R1557" s="238"/>
      <c r="S1557" s="240">
        <f t="shared" si="1206"/>
        <v>0</v>
      </c>
      <c r="T1557" s="238"/>
      <c r="U1557" s="240">
        <f t="shared" si="1206"/>
        <v>0</v>
      </c>
      <c r="V1557" s="242">
        <f t="shared" si="1193"/>
        <v>0</v>
      </c>
      <c r="W1557" s="240" t="str">
        <f t="shared" si="1207"/>
        <v/>
      </c>
    </row>
    <row r="1558" spans="1:23" ht="14" thickBot="1">
      <c r="A1558" s="23"/>
      <c r="B1558" s="136">
        <v>7306</v>
      </c>
      <c r="C1558" s="139">
        <v>73066</v>
      </c>
      <c r="D1558" s="138" t="s">
        <v>106</v>
      </c>
      <c r="E1558" s="90"/>
      <c r="F1558" s="118"/>
      <c r="G1558" s="119">
        <f t="shared" ref="G1558:V1558" si="1208">SUM(G1559:G1563)</f>
        <v>0</v>
      </c>
      <c r="H1558" s="119">
        <f t="shared" si="1208"/>
        <v>0</v>
      </c>
      <c r="I1558" s="119">
        <f t="shared" si="1208"/>
        <v>0</v>
      </c>
      <c r="J1558" s="120">
        <f t="shared" si="1208"/>
        <v>0</v>
      </c>
      <c r="K1558" s="118">
        <f t="shared" si="1208"/>
        <v>0</v>
      </c>
      <c r="L1558" s="120">
        <f t="shared" si="1208"/>
        <v>0</v>
      </c>
      <c r="M1558" s="118">
        <f t="shared" si="1208"/>
        <v>0</v>
      </c>
      <c r="N1558" s="120">
        <f t="shared" si="1208"/>
        <v>0</v>
      </c>
      <c r="O1558" s="118">
        <f t="shared" si="1208"/>
        <v>0</v>
      </c>
      <c r="P1558" s="120">
        <f t="shared" si="1208"/>
        <v>0</v>
      </c>
      <c r="Q1558" s="121">
        <f t="shared" si="1208"/>
        <v>0</v>
      </c>
      <c r="R1558" s="118">
        <f t="shared" si="1208"/>
        <v>0</v>
      </c>
      <c r="S1558" s="120">
        <f t="shared" ref="S1558" si="1209">SUM(S1559:S1563)</f>
        <v>0</v>
      </c>
      <c r="T1558" s="118">
        <f t="shared" si="1208"/>
        <v>0</v>
      </c>
      <c r="U1558" s="120">
        <f t="shared" si="1208"/>
        <v>0</v>
      </c>
      <c r="V1558" s="122">
        <f t="shared" si="1208"/>
        <v>0</v>
      </c>
      <c r="W1558" s="120" t="str">
        <f t="shared" si="1207"/>
        <v/>
      </c>
    </row>
    <row r="1559" spans="1:23" ht="13">
      <c r="A1559" s="23"/>
      <c r="B1559" s="18"/>
      <c r="C1559" s="127"/>
      <c r="D1559" s="137" t="s">
        <v>105</v>
      </c>
      <c r="E1559" s="86" t="s">
        <v>104</v>
      </c>
      <c r="F1559" s="192"/>
      <c r="G1559" s="193"/>
      <c r="H1559" s="193"/>
      <c r="I1559" s="193"/>
      <c r="J1559" s="194"/>
      <c r="K1559" s="192"/>
      <c r="L1559" s="194">
        <f t="shared" ref="L1559:L1566" si="1210">K1559+L1472</f>
        <v>0</v>
      </c>
      <c r="M1559" s="192"/>
      <c r="N1559" s="194">
        <f t="shared" ref="N1559:N1566" si="1211">M1559+N1472</f>
        <v>0</v>
      </c>
      <c r="O1559" s="192"/>
      <c r="P1559" s="194">
        <f t="shared" ref="P1559:P1566" si="1212">O1559+P1472</f>
        <v>0</v>
      </c>
      <c r="Q1559" s="195">
        <f t="shared" ref="Q1559:Q1566" si="1213">N1559+P1559</f>
        <v>0</v>
      </c>
      <c r="R1559" s="192"/>
      <c r="S1559" s="194">
        <f t="shared" ref="S1559:U1566" si="1214">R1559+S1472</f>
        <v>0</v>
      </c>
      <c r="T1559" s="192"/>
      <c r="U1559" s="194">
        <f t="shared" si="1214"/>
        <v>0</v>
      </c>
      <c r="V1559" s="196">
        <f t="shared" ref="V1559:V1566" si="1215">L1559-N1559-U1559</f>
        <v>0</v>
      </c>
      <c r="W1559" s="194" t="str">
        <f t="shared" si="1207"/>
        <v/>
      </c>
    </row>
    <row r="1560" spans="1:23" ht="26">
      <c r="A1560" s="23"/>
      <c r="B1560" s="18"/>
      <c r="C1560" s="127"/>
      <c r="D1560" s="6" t="s">
        <v>103</v>
      </c>
      <c r="E1560" s="60" t="s">
        <v>82</v>
      </c>
      <c r="F1560" s="150"/>
      <c r="G1560" s="151"/>
      <c r="H1560" s="151"/>
      <c r="I1560" s="151"/>
      <c r="J1560" s="152"/>
      <c r="K1560" s="150"/>
      <c r="L1560" s="152">
        <f t="shared" si="1210"/>
        <v>0</v>
      </c>
      <c r="M1560" s="150"/>
      <c r="N1560" s="152">
        <f t="shared" si="1211"/>
        <v>0</v>
      </c>
      <c r="O1560" s="150"/>
      <c r="P1560" s="152">
        <f t="shared" si="1212"/>
        <v>0</v>
      </c>
      <c r="Q1560" s="153">
        <f t="shared" si="1213"/>
        <v>0</v>
      </c>
      <c r="R1560" s="150"/>
      <c r="S1560" s="152">
        <f t="shared" si="1214"/>
        <v>0</v>
      </c>
      <c r="T1560" s="150"/>
      <c r="U1560" s="152">
        <f t="shared" si="1214"/>
        <v>0</v>
      </c>
      <c r="V1560" s="154">
        <f t="shared" si="1215"/>
        <v>0</v>
      </c>
      <c r="W1560" s="152" t="str">
        <f t="shared" si="1207"/>
        <v/>
      </c>
    </row>
    <row r="1561" spans="1:23" ht="13">
      <c r="A1561" s="23"/>
      <c r="B1561" s="18"/>
      <c r="C1561" s="127"/>
      <c r="D1561" s="7" t="s">
        <v>102</v>
      </c>
      <c r="E1561" s="61" t="s">
        <v>81</v>
      </c>
      <c r="F1561" s="197"/>
      <c r="G1561" s="198"/>
      <c r="H1561" s="198"/>
      <c r="I1561" s="198"/>
      <c r="J1561" s="199"/>
      <c r="K1561" s="197"/>
      <c r="L1561" s="199">
        <f t="shared" si="1210"/>
        <v>0</v>
      </c>
      <c r="M1561" s="197"/>
      <c r="N1561" s="199">
        <f t="shared" si="1211"/>
        <v>0</v>
      </c>
      <c r="O1561" s="197"/>
      <c r="P1561" s="199">
        <f t="shared" si="1212"/>
        <v>0</v>
      </c>
      <c r="Q1561" s="200">
        <f t="shared" si="1213"/>
        <v>0</v>
      </c>
      <c r="R1561" s="197"/>
      <c r="S1561" s="199">
        <f t="shared" si="1214"/>
        <v>0</v>
      </c>
      <c r="T1561" s="197"/>
      <c r="U1561" s="199">
        <f t="shared" si="1214"/>
        <v>0</v>
      </c>
      <c r="V1561" s="201">
        <f t="shared" si="1215"/>
        <v>0</v>
      </c>
      <c r="W1561" s="199" t="str">
        <f t="shared" si="1207"/>
        <v/>
      </c>
    </row>
    <row r="1562" spans="1:23" ht="13">
      <c r="A1562" s="23"/>
      <c r="B1562" s="18"/>
      <c r="C1562" s="127"/>
      <c r="D1562" s="7" t="s">
        <v>101</v>
      </c>
      <c r="E1562" s="61" t="s">
        <v>83</v>
      </c>
      <c r="F1562" s="197"/>
      <c r="G1562" s="198"/>
      <c r="H1562" s="198"/>
      <c r="I1562" s="198"/>
      <c r="J1562" s="199"/>
      <c r="K1562" s="197"/>
      <c r="L1562" s="199">
        <f t="shared" si="1210"/>
        <v>0</v>
      </c>
      <c r="M1562" s="197"/>
      <c r="N1562" s="199">
        <f t="shared" si="1211"/>
        <v>0</v>
      </c>
      <c r="O1562" s="197"/>
      <c r="P1562" s="199">
        <f t="shared" si="1212"/>
        <v>0</v>
      </c>
      <c r="Q1562" s="200">
        <f t="shared" si="1213"/>
        <v>0</v>
      </c>
      <c r="R1562" s="197"/>
      <c r="S1562" s="199">
        <f t="shared" si="1214"/>
        <v>0</v>
      </c>
      <c r="T1562" s="197"/>
      <c r="U1562" s="199">
        <f t="shared" si="1214"/>
        <v>0</v>
      </c>
      <c r="V1562" s="201">
        <f t="shared" si="1215"/>
        <v>0</v>
      </c>
      <c r="W1562" s="199" t="str">
        <f t="shared" si="1207"/>
        <v/>
      </c>
    </row>
    <row r="1563" spans="1:23" ht="14" thickBot="1">
      <c r="A1563" s="23"/>
      <c r="B1563" s="24"/>
      <c r="C1563" s="130"/>
      <c r="D1563" s="28" t="s">
        <v>100</v>
      </c>
      <c r="E1563" s="69" t="s">
        <v>80</v>
      </c>
      <c r="F1563" s="238"/>
      <c r="G1563" s="239"/>
      <c r="H1563" s="239"/>
      <c r="I1563" s="239"/>
      <c r="J1563" s="240"/>
      <c r="K1563" s="238"/>
      <c r="L1563" s="240">
        <f t="shared" si="1210"/>
        <v>0</v>
      </c>
      <c r="M1563" s="238"/>
      <c r="N1563" s="240">
        <f t="shared" si="1211"/>
        <v>0</v>
      </c>
      <c r="O1563" s="238"/>
      <c r="P1563" s="240">
        <f t="shared" si="1212"/>
        <v>0</v>
      </c>
      <c r="Q1563" s="241">
        <f t="shared" si="1213"/>
        <v>0</v>
      </c>
      <c r="R1563" s="238"/>
      <c r="S1563" s="240">
        <f t="shared" si="1214"/>
        <v>0</v>
      </c>
      <c r="T1563" s="238"/>
      <c r="U1563" s="240">
        <f t="shared" si="1214"/>
        <v>0</v>
      </c>
      <c r="V1563" s="242">
        <f t="shared" si="1215"/>
        <v>0</v>
      </c>
      <c r="W1563" s="240" t="str">
        <f t="shared" si="1207"/>
        <v/>
      </c>
    </row>
    <row r="1564" spans="1:23" ht="13">
      <c r="A1564" s="15"/>
      <c r="B1564" s="19" t="s">
        <v>205</v>
      </c>
      <c r="C1564" s="20">
        <v>73071</v>
      </c>
      <c r="D1564" s="16" t="s">
        <v>99</v>
      </c>
      <c r="E1564" s="77" t="s">
        <v>98</v>
      </c>
      <c r="F1564" s="97"/>
      <c r="G1564" s="98"/>
      <c r="H1564" s="98"/>
      <c r="I1564" s="98"/>
      <c r="J1564" s="99"/>
      <c r="K1564" s="97"/>
      <c r="L1564" s="99">
        <f t="shared" si="1210"/>
        <v>0</v>
      </c>
      <c r="M1564" s="97"/>
      <c r="N1564" s="99">
        <f t="shared" si="1211"/>
        <v>0</v>
      </c>
      <c r="O1564" s="97"/>
      <c r="P1564" s="99">
        <f t="shared" si="1212"/>
        <v>0</v>
      </c>
      <c r="Q1564" s="100">
        <f t="shared" si="1213"/>
        <v>0</v>
      </c>
      <c r="R1564" s="97"/>
      <c r="S1564" s="99">
        <f t="shared" si="1214"/>
        <v>0</v>
      </c>
      <c r="T1564" s="97"/>
      <c r="U1564" s="99">
        <f t="shared" si="1214"/>
        <v>0</v>
      </c>
      <c r="V1564" s="101">
        <f t="shared" si="1215"/>
        <v>0</v>
      </c>
      <c r="W1564" s="99" t="str">
        <f t="shared" si="1207"/>
        <v/>
      </c>
    </row>
    <row r="1565" spans="1:23" ht="13">
      <c r="A1565" s="15"/>
      <c r="B1565" s="18"/>
      <c r="C1565" s="21">
        <v>73072</v>
      </c>
      <c r="D1565" s="22" t="s">
        <v>97</v>
      </c>
      <c r="E1565" s="62" t="s">
        <v>96</v>
      </c>
      <c r="F1565" s="102"/>
      <c r="G1565" s="103"/>
      <c r="H1565" s="103"/>
      <c r="I1565" s="103"/>
      <c r="J1565" s="104"/>
      <c r="K1565" s="102"/>
      <c r="L1565" s="124">
        <f t="shared" si="1210"/>
        <v>0</v>
      </c>
      <c r="M1565" s="102"/>
      <c r="N1565" s="124">
        <f t="shared" si="1211"/>
        <v>0</v>
      </c>
      <c r="O1565" s="102"/>
      <c r="P1565" s="104">
        <f t="shared" si="1212"/>
        <v>0</v>
      </c>
      <c r="Q1565" s="105">
        <f t="shared" si="1213"/>
        <v>0</v>
      </c>
      <c r="R1565" s="102"/>
      <c r="S1565" s="104">
        <f t="shared" si="1214"/>
        <v>0</v>
      </c>
      <c r="T1565" s="102"/>
      <c r="U1565" s="104">
        <f t="shared" si="1214"/>
        <v>0</v>
      </c>
      <c r="V1565" s="106">
        <f t="shared" si="1215"/>
        <v>0</v>
      </c>
      <c r="W1565" s="104" t="str">
        <f t="shared" si="1207"/>
        <v/>
      </c>
    </row>
    <row r="1566" spans="1:23" ht="14" thickBot="1">
      <c r="A1566" s="15"/>
      <c r="B1566" s="18"/>
      <c r="C1566" s="131">
        <v>73073</v>
      </c>
      <c r="D1566" s="82" t="s">
        <v>95</v>
      </c>
      <c r="E1566" s="132" t="s">
        <v>94</v>
      </c>
      <c r="F1566" s="168"/>
      <c r="G1566" s="169"/>
      <c r="H1566" s="169"/>
      <c r="I1566" s="169"/>
      <c r="J1566" s="170"/>
      <c r="K1566" s="168"/>
      <c r="L1566" s="170">
        <f t="shared" si="1210"/>
        <v>0</v>
      </c>
      <c r="M1566" s="168"/>
      <c r="N1566" s="170">
        <f t="shared" si="1211"/>
        <v>0</v>
      </c>
      <c r="O1566" s="168"/>
      <c r="P1566" s="170">
        <f t="shared" si="1212"/>
        <v>0</v>
      </c>
      <c r="Q1566" s="171">
        <f t="shared" si="1213"/>
        <v>0</v>
      </c>
      <c r="R1566" s="168"/>
      <c r="S1566" s="170">
        <f t="shared" si="1214"/>
        <v>0</v>
      </c>
      <c r="T1566" s="168"/>
      <c r="U1566" s="170">
        <f t="shared" si="1214"/>
        <v>0</v>
      </c>
      <c r="V1566" s="263">
        <f t="shared" si="1215"/>
        <v>0</v>
      </c>
      <c r="W1566" s="170" t="str">
        <f t="shared" si="1207"/>
        <v/>
      </c>
    </row>
    <row r="1567" spans="1:23" ht="14" thickBot="1">
      <c r="A1567" s="23"/>
      <c r="B1567" s="15"/>
      <c r="C1567" s="139">
        <v>73087</v>
      </c>
      <c r="D1567" s="135" t="s">
        <v>93</v>
      </c>
      <c r="E1567" s="89"/>
      <c r="F1567" s="118"/>
      <c r="G1567" s="119">
        <f t="shared" ref="G1567:V1567" si="1216">G1568</f>
        <v>0</v>
      </c>
      <c r="H1567" s="119">
        <f t="shared" si="1216"/>
        <v>0</v>
      </c>
      <c r="I1567" s="119">
        <f t="shared" si="1216"/>
        <v>0</v>
      </c>
      <c r="J1567" s="120">
        <f t="shared" si="1216"/>
        <v>0</v>
      </c>
      <c r="K1567" s="118">
        <f t="shared" si="1216"/>
        <v>0</v>
      </c>
      <c r="L1567" s="120">
        <f t="shared" si="1216"/>
        <v>0</v>
      </c>
      <c r="M1567" s="118">
        <f t="shared" si="1216"/>
        <v>0</v>
      </c>
      <c r="N1567" s="120">
        <f t="shared" si="1216"/>
        <v>0</v>
      </c>
      <c r="O1567" s="118">
        <f t="shared" si="1216"/>
        <v>0</v>
      </c>
      <c r="P1567" s="120">
        <f t="shared" si="1216"/>
        <v>0</v>
      </c>
      <c r="Q1567" s="121">
        <f t="shared" si="1216"/>
        <v>0</v>
      </c>
      <c r="R1567" s="118">
        <f t="shared" si="1216"/>
        <v>0</v>
      </c>
      <c r="S1567" s="120">
        <f t="shared" si="1216"/>
        <v>0</v>
      </c>
      <c r="T1567" s="118">
        <f t="shared" si="1216"/>
        <v>0</v>
      </c>
      <c r="U1567" s="120">
        <f t="shared" si="1216"/>
        <v>0</v>
      </c>
      <c r="V1567" s="122">
        <f t="shared" si="1216"/>
        <v>0</v>
      </c>
      <c r="W1567" s="120" t="str">
        <f t="shared" si="1207"/>
        <v/>
      </c>
    </row>
    <row r="1568" spans="1:23" ht="13">
      <c r="A1568" s="23"/>
      <c r="B1568" s="18"/>
      <c r="C1568" s="129"/>
      <c r="D1568" s="133" t="s">
        <v>92</v>
      </c>
      <c r="E1568" s="134" t="s">
        <v>91</v>
      </c>
      <c r="F1568" s="256"/>
      <c r="G1568" s="264">
        <f>SUM(G1569:G1570)</f>
        <v>0</v>
      </c>
      <c r="H1568" s="264">
        <f>SUM(H1569:H1570)</f>
        <v>0</v>
      </c>
      <c r="I1568" s="264">
        <f>SUM(I1569:I1570)</f>
        <v>0</v>
      </c>
      <c r="J1568" s="165">
        <f>SUM(J1569:J1570)</f>
        <v>0</v>
      </c>
      <c r="K1568" s="256">
        <f>SUM(K1569:K1570)</f>
        <v>0</v>
      </c>
      <c r="L1568" s="165">
        <f t="shared" ref="L1568:U1568" si="1217">SUM(L1569:L1570)</f>
        <v>0</v>
      </c>
      <c r="M1568" s="256">
        <f t="shared" si="1217"/>
        <v>0</v>
      </c>
      <c r="N1568" s="165">
        <f t="shared" si="1217"/>
        <v>0</v>
      </c>
      <c r="O1568" s="256">
        <f t="shared" si="1217"/>
        <v>0</v>
      </c>
      <c r="P1568" s="165">
        <f t="shared" si="1217"/>
        <v>0</v>
      </c>
      <c r="Q1568" s="166">
        <f t="shared" si="1217"/>
        <v>0</v>
      </c>
      <c r="R1568" s="256">
        <f t="shared" si="1217"/>
        <v>0</v>
      </c>
      <c r="S1568" s="165">
        <f t="shared" ref="S1568" si="1218">SUM(S1569:S1570)</f>
        <v>0</v>
      </c>
      <c r="T1568" s="256">
        <f t="shared" si="1217"/>
        <v>0</v>
      </c>
      <c r="U1568" s="165">
        <f t="shared" si="1217"/>
        <v>0</v>
      </c>
      <c r="V1568" s="265">
        <f>L1568-N1568-U1568</f>
        <v>0</v>
      </c>
      <c r="W1568" s="165" t="str">
        <f t="shared" si="1207"/>
        <v/>
      </c>
    </row>
    <row r="1569" spans="1:23" ht="13">
      <c r="A1569" s="23"/>
      <c r="B1569" s="18"/>
      <c r="C1569" s="127"/>
      <c r="D1569" s="14" t="s">
        <v>90</v>
      </c>
      <c r="E1569" s="59" t="s">
        <v>84</v>
      </c>
      <c r="F1569" s="192"/>
      <c r="G1569" s="193"/>
      <c r="H1569" s="193"/>
      <c r="I1569" s="193"/>
      <c r="J1569" s="194"/>
      <c r="K1569" s="192"/>
      <c r="L1569" s="194">
        <f>K1569+L1482</f>
        <v>0</v>
      </c>
      <c r="M1569" s="192"/>
      <c r="N1569" s="194">
        <f>M1569+N1482</f>
        <v>0</v>
      </c>
      <c r="O1569" s="192"/>
      <c r="P1569" s="194">
        <f>O1569+P1482</f>
        <v>0</v>
      </c>
      <c r="Q1569" s="195">
        <f>N1569+P1569</f>
        <v>0</v>
      </c>
      <c r="R1569" s="192"/>
      <c r="S1569" s="194">
        <f>R1569+S1482</f>
        <v>0</v>
      </c>
      <c r="T1569" s="192"/>
      <c r="U1569" s="194">
        <f>T1569+U1482</f>
        <v>0</v>
      </c>
      <c r="V1569" s="196">
        <f>L1569-N1569-U1569</f>
        <v>0</v>
      </c>
      <c r="W1569" s="194" t="str">
        <f t="shared" si="1207"/>
        <v/>
      </c>
    </row>
    <row r="1570" spans="1:23" ht="14" thickBot="1">
      <c r="A1570" s="27"/>
      <c r="B1570" s="24"/>
      <c r="C1570" s="130"/>
      <c r="D1570" s="28" t="s">
        <v>89</v>
      </c>
      <c r="E1570" s="69" t="s">
        <v>85</v>
      </c>
      <c r="F1570" s="238"/>
      <c r="G1570" s="239"/>
      <c r="H1570" s="239"/>
      <c r="I1570" s="239"/>
      <c r="J1570" s="240"/>
      <c r="K1570" s="238"/>
      <c r="L1570" s="240">
        <f>K1570+L1483</f>
        <v>0</v>
      </c>
      <c r="M1570" s="238"/>
      <c r="N1570" s="240">
        <f>M1570+N1483</f>
        <v>0</v>
      </c>
      <c r="O1570" s="238"/>
      <c r="P1570" s="240">
        <f>O1570+P1483</f>
        <v>0</v>
      </c>
      <c r="Q1570" s="241">
        <f>N1570+P1570</f>
        <v>0</v>
      </c>
      <c r="R1570" s="238"/>
      <c r="S1570" s="240">
        <f>R1570+S1483</f>
        <v>0</v>
      </c>
      <c r="T1570" s="238"/>
      <c r="U1570" s="240">
        <f>T1570+U1483</f>
        <v>0</v>
      </c>
      <c r="V1570" s="242">
        <f>L1570-N1570-U1570</f>
        <v>0</v>
      </c>
      <c r="W1570" s="240" t="str">
        <f t="shared" si="1207"/>
        <v/>
      </c>
    </row>
    <row r="1571" spans="1:23" ht="14" thickBot="1">
      <c r="A1571" s="78" t="s">
        <v>203</v>
      </c>
      <c r="B1571" s="79" t="s">
        <v>204</v>
      </c>
      <c r="C1571" s="95">
        <v>76981</v>
      </c>
      <c r="D1571" s="96" t="s">
        <v>88</v>
      </c>
      <c r="E1571" s="90" t="s">
        <v>87</v>
      </c>
      <c r="F1571" s="118"/>
      <c r="G1571" s="257"/>
      <c r="H1571" s="257"/>
      <c r="I1571" s="257"/>
      <c r="J1571" s="258"/>
      <c r="K1571" s="118"/>
      <c r="L1571" s="258">
        <f>K1571+L1484</f>
        <v>0</v>
      </c>
      <c r="M1571" s="118"/>
      <c r="N1571" s="258">
        <f>M1571+N1484</f>
        <v>0</v>
      </c>
      <c r="O1571" s="118"/>
      <c r="P1571" s="258">
        <f>O1571+P1484</f>
        <v>0</v>
      </c>
      <c r="Q1571" s="121">
        <f>N1571+P1571</f>
        <v>0</v>
      </c>
      <c r="R1571" s="118"/>
      <c r="S1571" s="258">
        <f>R1571+S1484</f>
        <v>0</v>
      </c>
      <c r="T1571" s="118"/>
      <c r="U1571" s="258">
        <f>T1571+U1484</f>
        <v>0</v>
      </c>
      <c r="V1571" s="122">
        <f>L1571-N1571-U1571</f>
        <v>0</v>
      </c>
      <c r="W1571" s="258" t="str">
        <f t="shared" si="1207"/>
        <v/>
      </c>
    </row>
    <row r="1572" spans="1:23" ht="13" thickBot="1">
      <c r="A1572" s="293">
        <f>A1485+1</f>
        <v>45309</v>
      </c>
      <c r="B1572" s="294"/>
      <c r="C1572" s="294"/>
      <c r="D1572" s="294"/>
      <c r="E1572" s="294"/>
      <c r="F1572" s="295"/>
      <c r="G1572" s="156">
        <f t="shared" ref="G1572:O1572" si="1219">SUM(G1573:G1578,G1579,G1591:G1600,G1601,G1602,G1608:G1612,G1613,G1614,G1628,G1645,G1651:G1653,G1654,G1658)</f>
        <v>0</v>
      </c>
      <c r="H1572" s="156">
        <f t="shared" si="1219"/>
        <v>0</v>
      </c>
      <c r="I1572" s="156">
        <f t="shared" si="1219"/>
        <v>0</v>
      </c>
      <c r="J1572" s="157">
        <f t="shared" si="1219"/>
        <v>0</v>
      </c>
      <c r="K1572" s="155">
        <f t="shared" si="1219"/>
        <v>0</v>
      </c>
      <c r="L1572" s="157">
        <f t="shared" si="1219"/>
        <v>0</v>
      </c>
      <c r="M1572" s="155">
        <f t="shared" si="1219"/>
        <v>0</v>
      </c>
      <c r="N1572" s="157">
        <f t="shared" si="1219"/>
        <v>0</v>
      </c>
      <c r="O1572" s="155">
        <f t="shared" si="1219"/>
        <v>0</v>
      </c>
      <c r="P1572" s="157">
        <f t="shared" ref="P1572:V1572" si="1220">SUM(P1573:P1578,P1579,P1591:P1600,P1601,P1602,P1608:P1612,P1613,P1614,P1628,P1645,P1651:P1653,P1654,P1658)</f>
        <v>0</v>
      </c>
      <c r="Q1572" s="158">
        <f t="shared" si="1220"/>
        <v>0</v>
      </c>
      <c r="R1572" s="155">
        <f t="shared" si="1220"/>
        <v>0</v>
      </c>
      <c r="S1572" s="157">
        <f t="shared" ref="S1572" si="1221">SUM(S1573:S1578,S1579,S1591:S1600,S1601,S1602,S1608:S1612,S1613,S1614,S1628,S1645,S1651:S1653,S1654,S1658)</f>
        <v>0</v>
      </c>
      <c r="T1572" s="155">
        <f t="shared" si="1220"/>
        <v>0</v>
      </c>
      <c r="U1572" s="157">
        <f t="shared" si="1220"/>
        <v>0</v>
      </c>
      <c r="V1572" s="159">
        <f t="shared" si="1220"/>
        <v>0</v>
      </c>
      <c r="W1572" s="157" t="str">
        <f>IF(L1572-N1572-U1572-V1572=0,"","Error")</f>
        <v/>
      </c>
    </row>
    <row r="1573" spans="1:23" ht="13">
      <c r="A1573" s="25" t="s">
        <v>200</v>
      </c>
      <c r="B1573" s="29">
        <v>7002</v>
      </c>
      <c r="C1573" s="20">
        <v>70025</v>
      </c>
      <c r="D1573" s="16" t="s">
        <v>5</v>
      </c>
      <c r="E1573" s="49" t="s">
        <v>6</v>
      </c>
      <c r="F1573" s="123"/>
      <c r="G1573" s="98"/>
      <c r="H1573" s="98"/>
      <c r="I1573" s="98"/>
      <c r="J1573" s="99"/>
      <c r="K1573" s="97"/>
      <c r="L1573" s="99">
        <f t="shared" ref="L1573:L1578" si="1222">K1573+L1486</f>
        <v>0</v>
      </c>
      <c r="M1573" s="97"/>
      <c r="N1573" s="99">
        <f t="shared" ref="N1573:N1578" si="1223">M1573+N1486</f>
        <v>0</v>
      </c>
      <c r="O1573" s="97"/>
      <c r="P1573" s="99">
        <f t="shared" ref="P1573:P1578" si="1224">O1573+P1486</f>
        <v>0</v>
      </c>
      <c r="Q1573" s="100">
        <f t="shared" ref="Q1573:Q1578" si="1225">N1573+P1573</f>
        <v>0</v>
      </c>
      <c r="R1573" s="97"/>
      <c r="S1573" s="99">
        <f t="shared" ref="S1573:U1578" si="1226">R1573+S1486</f>
        <v>0</v>
      </c>
      <c r="T1573" s="97"/>
      <c r="U1573" s="99">
        <f t="shared" si="1226"/>
        <v>0</v>
      </c>
      <c r="V1573" s="101">
        <f t="shared" ref="V1573:V1578" si="1227">L1573-N1573-U1573</f>
        <v>0</v>
      </c>
      <c r="W1573" s="99" t="str">
        <f>IF(L1573-N1573-U1573-V1573=0,"","Error")</f>
        <v/>
      </c>
    </row>
    <row r="1574" spans="1:23" ht="13">
      <c r="A1574" s="15"/>
      <c r="B1574" s="18"/>
      <c r="C1574" s="21">
        <v>70026</v>
      </c>
      <c r="D1574" s="22" t="s">
        <v>7</v>
      </c>
      <c r="E1574" s="50" t="s">
        <v>8</v>
      </c>
      <c r="F1574" s="102"/>
      <c r="G1574" s="103"/>
      <c r="H1574" s="103"/>
      <c r="I1574" s="103"/>
      <c r="J1574" s="104"/>
      <c r="K1574" s="102"/>
      <c r="L1574" s="104">
        <f t="shared" si="1222"/>
        <v>0</v>
      </c>
      <c r="M1574" s="102"/>
      <c r="N1574" s="104">
        <f t="shared" si="1223"/>
        <v>0</v>
      </c>
      <c r="O1574" s="102"/>
      <c r="P1574" s="104">
        <f t="shared" si="1224"/>
        <v>0</v>
      </c>
      <c r="Q1574" s="105">
        <f t="shared" si="1225"/>
        <v>0</v>
      </c>
      <c r="R1574" s="102"/>
      <c r="S1574" s="104">
        <f t="shared" si="1226"/>
        <v>0</v>
      </c>
      <c r="T1574" s="102"/>
      <c r="U1574" s="104">
        <f t="shared" si="1226"/>
        <v>0</v>
      </c>
      <c r="V1574" s="106">
        <f t="shared" si="1227"/>
        <v>0</v>
      </c>
      <c r="W1574" s="104" t="str">
        <f t="shared" ref="W1574:W1637" si="1228">IF(L1574-N1574-U1574-V1574=0,"","Error")</f>
        <v/>
      </c>
    </row>
    <row r="1575" spans="1:23" ht="14" thickBot="1">
      <c r="A1575" s="15"/>
      <c r="B1575" s="24"/>
      <c r="C1575" s="55">
        <v>70027</v>
      </c>
      <c r="D1575" s="56" t="s">
        <v>9</v>
      </c>
      <c r="E1575" s="57" t="s">
        <v>10</v>
      </c>
      <c r="F1575" s="107"/>
      <c r="G1575" s="108"/>
      <c r="H1575" s="108"/>
      <c r="I1575" s="108"/>
      <c r="J1575" s="109"/>
      <c r="K1575" s="107"/>
      <c r="L1575" s="109">
        <f t="shared" si="1222"/>
        <v>0</v>
      </c>
      <c r="M1575" s="107"/>
      <c r="N1575" s="109">
        <f t="shared" si="1223"/>
        <v>0</v>
      </c>
      <c r="O1575" s="107"/>
      <c r="P1575" s="109">
        <f t="shared" si="1224"/>
        <v>0</v>
      </c>
      <c r="Q1575" s="110">
        <f t="shared" si="1225"/>
        <v>0</v>
      </c>
      <c r="R1575" s="107"/>
      <c r="S1575" s="109">
        <f t="shared" si="1226"/>
        <v>0</v>
      </c>
      <c r="T1575" s="107"/>
      <c r="U1575" s="109">
        <f t="shared" si="1226"/>
        <v>0</v>
      </c>
      <c r="V1575" s="111">
        <f t="shared" si="1227"/>
        <v>0</v>
      </c>
      <c r="W1575" s="109" t="str">
        <f t="shared" si="1228"/>
        <v/>
      </c>
    </row>
    <row r="1576" spans="1:23" ht="13">
      <c r="A1576" s="15"/>
      <c r="B1576" s="29">
        <v>7003</v>
      </c>
      <c r="C1576" s="20">
        <v>70032</v>
      </c>
      <c r="D1576" s="16" t="s">
        <v>11</v>
      </c>
      <c r="E1576" s="49" t="s">
        <v>12</v>
      </c>
      <c r="F1576" s="97"/>
      <c r="G1576" s="98"/>
      <c r="H1576" s="98"/>
      <c r="I1576" s="98"/>
      <c r="J1576" s="99"/>
      <c r="K1576" s="97"/>
      <c r="L1576" s="99">
        <f t="shared" si="1222"/>
        <v>0</v>
      </c>
      <c r="M1576" s="97"/>
      <c r="N1576" s="99">
        <f t="shared" si="1223"/>
        <v>0</v>
      </c>
      <c r="O1576" s="97"/>
      <c r="P1576" s="99">
        <f t="shared" si="1224"/>
        <v>0</v>
      </c>
      <c r="Q1576" s="100">
        <f t="shared" si="1225"/>
        <v>0</v>
      </c>
      <c r="R1576" s="97"/>
      <c r="S1576" s="99">
        <f t="shared" si="1226"/>
        <v>0</v>
      </c>
      <c r="T1576" s="97"/>
      <c r="U1576" s="99">
        <f t="shared" si="1226"/>
        <v>0</v>
      </c>
      <c r="V1576" s="101">
        <f t="shared" si="1227"/>
        <v>0</v>
      </c>
      <c r="W1576" s="99" t="str">
        <f t="shared" si="1228"/>
        <v/>
      </c>
    </row>
    <row r="1577" spans="1:23" ht="14" thickBot="1">
      <c r="A1577" s="15"/>
      <c r="B1577" s="24"/>
      <c r="C1577" s="55">
        <v>70033</v>
      </c>
      <c r="D1577" s="56" t="s">
        <v>13</v>
      </c>
      <c r="E1577" s="57" t="s">
        <v>14</v>
      </c>
      <c r="F1577" s="107"/>
      <c r="G1577" s="108"/>
      <c r="H1577" s="108"/>
      <c r="I1577" s="108"/>
      <c r="J1577" s="109"/>
      <c r="K1577" s="107"/>
      <c r="L1577" s="109">
        <f t="shared" si="1222"/>
        <v>0</v>
      </c>
      <c r="M1577" s="107"/>
      <c r="N1577" s="109">
        <f t="shared" si="1223"/>
        <v>0</v>
      </c>
      <c r="O1577" s="107"/>
      <c r="P1577" s="109">
        <f t="shared" si="1224"/>
        <v>0</v>
      </c>
      <c r="Q1577" s="110">
        <f t="shared" si="1225"/>
        <v>0</v>
      </c>
      <c r="R1577" s="107"/>
      <c r="S1577" s="109">
        <f t="shared" si="1226"/>
        <v>0</v>
      </c>
      <c r="T1577" s="107"/>
      <c r="U1577" s="109">
        <f t="shared" si="1226"/>
        <v>0</v>
      </c>
      <c r="V1577" s="111">
        <f t="shared" si="1227"/>
        <v>0</v>
      </c>
      <c r="W1577" s="109" t="str">
        <f t="shared" si="1228"/>
        <v/>
      </c>
    </row>
    <row r="1578" spans="1:23" ht="14" thickBot="1">
      <c r="A1578" s="25" t="s">
        <v>202</v>
      </c>
      <c r="B1578" s="29">
        <v>7100</v>
      </c>
      <c r="C1578" s="125">
        <v>71001</v>
      </c>
      <c r="D1578" s="39" t="s">
        <v>15</v>
      </c>
      <c r="E1578" s="51" t="s">
        <v>16</v>
      </c>
      <c r="F1578" s="116"/>
      <c r="G1578" s="113"/>
      <c r="H1578" s="113"/>
      <c r="I1578" s="113"/>
      <c r="J1578" s="114"/>
      <c r="K1578" s="116"/>
      <c r="L1578" s="114">
        <f t="shared" si="1222"/>
        <v>0</v>
      </c>
      <c r="M1578" s="116"/>
      <c r="N1578" s="114">
        <f t="shared" si="1223"/>
        <v>0</v>
      </c>
      <c r="O1578" s="116"/>
      <c r="P1578" s="114">
        <f t="shared" si="1224"/>
        <v>0</v>
      </c>
      <c r="Q1578" s="115">
        <f t="shared" si="1225"/>
        <v>0</v>
      </c>
      <c r="R1578" s="116"/>
      <c r="S1578" s="114">
        <f t="shared" si="1226"/>
        <v>0</v>
      </c>
      <c r="T1578" s="116"/>
      <c r="U1578" s="114">
        <f t="shared" si="1226"/>
        <v>0</v>
      </c>
      <c r="V1578" s="117">
        <f t="shared" si="1227"/>
        <v>0</v>
      </c>
      <c r="W1578" s="114" t="str">
        <f t="shared" si="1228"/>
        <v/>
      </c>
    </row>
    <row r="1579" spans="1:23" ht="14" thickBot="1">
      <c r="A1579" s="23"/>
      <c r="B1579" s="18"/>
      <c r="C1579" s="129"/>
      <c r="D1579" s="91" t="s">
        <v>166</v>
      </c>
      <c r="E1579" s="92"/>
      <c r="F1579" s="160"/>
      <c r="G1579" s="161">
        <f t="shared" ref="G1579:O1579" si="1229">G1580+G1581+G1582+G1590</f>
        <v>0</v>
      </c>
      <c r="H1579" s="161">
        <f t="shared" si="1229"/>
        <v>0</v>
      </c>
      <c r="I1579" s="161">
        <f t="shared" si="1229"/>
        <v>0</v>
      </c>
      <c r="J1579" s="120">
        <f t="shared" si="1229"/>
        <v>0</v>
      </c>
      <c r="K1579" s="160">
        <f t="shared" si="1229"/>
        <v>0</v>
      </c>
      <c r="L1579" s="120">
        <f t="shared" si="1229"/>
        <v>0</v>
      </c>
      <c r="M1579" s="160">
        <f t="shared" si="1229"/>
        <v>0</v>
      </c>
      <c r="N1579" s="120">
        <f t="shared" si="1229"/>
        <v>0</v>
      </c>
      <c r="O1579" s="160">
        <f t="shared" si="1229"/>
        <v>0</v>
      </c>
      <c r="P1579" s="120">
        <f t="shared" ref="P1579:V1579" si="1230">P1580+P1581+P1582+P1590</f>
        <v>0</v>
      </c>
      <c r="Q1579" s="121">
        <f t="shared" si="1230"/>
        <v>0</v>
      </c>
      <c r="R1579" s="160">
        <f t="shared" si="1230"/>
        <v>0</v>
      </c>
      <c r="S1579" s="120">
        <f t="shared" ref="S1579" si="1231">S1580+S1581+S1582+S1590</f>
        <v>0</v>
      </c>
      <c r="T1579" s="160">
        <f t="shared" si="1230"/>
        <v>0</v>
      </c>
      <c r="U1579" s="120">
        <f t="shared" si="1230"/>
        <v>0</v>
      </c>
      <c r="V1579" s="162">
        <f t="shared" si="1230"/>
        <v>0</v>
      </c>
      <c r="W1579" s="120" t="str">
        <f t="shared" si="1228"/>
        <v/>
      </c>
    </row>
    <row r="1580" spans="1:23" ht="13">
      <c r="A1580" s="23"/>
      <c r="B1580" s="18"/>
      <c r="C1580" s="129"/>
      <c r="D1580" s="17" t="s">
        <v>17</v>
      </c>
      <c r="E1580" s="52" t="s">
        <v>18</v>
      </c>
      <c r="F1580" s="163"/>
      <c r="G1580" s="164"/>
      <c r="H1580" s="164"/>
      <c r="I1580" s="164"/>
      <c r="J1580" s="165"/>
      <c r="K1580" s="163"/>
      <c r="L1580" s="165">
        <f>K1580+L1493</f>
        <v>0</v>
      </c>
      <c r="M1580" s="163"/>
      <c r="N1580" s="165">
        <f>M1580+N1493</f>
        <v>0</v>
      </c>
      <c r="O1580" s="163"/>
      <c r="P1580" s="165">
        <f>O1580+P1493</f>
        <v>0</v>
      </c>
      <c r="Q1580" s="166">
        <f>N1580+P1580</f>
        <v>0</v>
      </c>
      <c r="R1580" s="163"/>
      <c r="S1580" s="165">
        <f>R1580+S1493</f>
        <v>0</v>
      </c>
      <c r="T1580" s="163"/>
      <c r="U1580" s="165">
        <f>T1580+U1493</f>
        <v>0</v>
      </c>
      <c r="V1580" s="167">
        <f>L1580-N1580-U1580</f>
        <v>0</v>
      </c>
      <c r="W1580" s="165" t="str">
        <f t="shared" si="1228"/>
        <v/>
      </c>
    </row>
    <row r="1581" spans="1:23" ht="14" thickBot="1">
      <c r="A1581" s="23"/>
      <c r="B1581" s="18"/>
      <c r="C1581" s="129"/>
      <c r="D1581" s="82" t="s">
        <v>19</v>
      </c>
      <c r="E1581" s="83" t="s">
        <v>20</v>
      </c>
      <c r="F1581" s="168"/>
      <c r="G1581" s="169"/>
      <c r="H1581" s="169"/>
      <c r="I1581" s="169"/>
      <c r="J1581" s="170"/>
      <c r="K1581" s="168"/>
      <c r="L1581" s="170">
        <f>K1581+L1494</f>
        <v>0</v>
      </c>
      <c r="M1581" s="168"/>
      <c r="N1581" s="170">
        <f>M1581+N1494</f>
        <v>0</v>
      </c>
      <c r="O1581" s="168"/>
      <c r="P1581" s="170">
        <f>O1581+P1494</f>
        <v>0</v>
      </c>
      <c r="Q1581" s="171">
        <f>N1581+P1581</f>
        <v>0</v>
      </c>
      <c r="R1581" s="168"/>
      <c r="S1581" s="170">
        <f>R1581+S1494</f>
        <v>0</v>
      </c>
      <c r="T1581" s="168"/>
      <c r="U1581" s="170">
        <f>T1581+U1494</f>
        <v>0</v>
      </c>
      <c r="V1581" s="172">
        <f>L1581-N1581-U1581</f>
        <v>0</v>
      </c>
      <c r="W1581" s="170" t="str">
        <f t="shared" si="1228"/>
        <v/>
      </c>
    </row>
    <row r="1582" spans="1:23" ht="14" thickBot="1">
      <c r="A1582" s="23"/>
      <c r="B1582" s="18"/>
      <c r="C1582" s="129"/>
      <c r="D1582" s="93" t="s">
        <v>165</v>
      </c>
      <c r="E1582" s="94" t="s">
        <v>114</v>
      </c>
      <c r="F1582" s="160"/>
      <c r="G1582" s="161">
        <f t="shared" ref="G1582:O1582" si="1232">SUM(G1583:G1589)</f>
        <v>0</v>
      </c>
      <c r="H1582" s="161">
        <f t="shared" si="1232"/>
        <v>0</v>
      </c>
      <c r="I1582" s="161">
        <f t="shared" si="1232"/>
        <v>0</v>
      </c>
      <c r="J1582" s="120">
        <f t="shared" si="1232"/>
        <v>0</v>
      </c>
      <c r="K1582" s="160">
        <f t="shared" si="1232"/>
        <v>0</v>
      </c>
      <c r="L1582" s="120">
        <f t="shared" si="1232"/>
        <v>0</v>
      </c>
      <c r="M1582" s="160">
        <f t="shared" si="1232"/>
        <v>0</v>
      </c>
      <c r="N1582" s="120">
        <f t="shared" si="1232"/>
        <v>0</v>
      </c>
      <c r="O1582" s="160">
        <f t="shared" si="1232"/>
        <v>0</v>
      </c>
      <c r="P1582" s="120">
        <f t="shared" ref="P1582:V1582" si="1233">SUM(P1583:P1589)</f>
        <v>0</v>
      </c>
      <c r="Q1582" s="121">
        <f t="shared" si="1233"/>
        <v>0</v>
      </c>
      <c r="R1582" s="160">
        <f t="shared" si="1233"/>
        <v>0</v>
      </c>
      <c r="S1582" s="120">
        <f t="shared" ref="S1582" si="1234">SUM(S1583:S1589)</f>
        <v>0</v>
      </c>
      <c r="T1582" s="160">
        <f t="shared" si="1233"/>
        <v>0</v>
      </c>
      <c r="U1582" s="120">
        <f t="shared" si="1233"/>
        <v>0</v>
      </c>
      <c r="V1582" s="162">
        <f t="shared" si="1233"/>
        <v>0</v>
      </c>
      <c r="W1582" s="120" t="str">
        <f t="shared" si="1228"/>
        <v/>
      </c>
    </row>
    <row r="1583" spans="1:23" ht="26">
      <c r="A1583" s="23"/>
      <c r="B1583" s="18"/>
      <c r="C1583" s="129"/>
      <c r="D1583" s="37" t="s">
        <v>164</v>
      </c>
      <c r="E1583" s="53" t="s">
        <v>77</v>
      </c>
      <c r="F1583" s="173"/>
      <c r="G1583" s="174"/>
      <c r="H1583" s="174"/>
      <c r="I1583" s="174"/>
      <c r="J1583" s="175"/>
      <c r="K1583" s="173"/>
      <c r="L1583" s="175">
        <f t="shared" ref="L1583:L1601" si="1235">K1583+L1496</f>
        <v>0</v>
      </c>
      <c r="M1583" s="173"/>
      <c r="N1583" s="175">
        <f t="shared" ref="N1583:N1601" si="1236">M1583+N1496</f>
        <v>0</v>
      </c>
      <c r="O1583" s="173"/>
      <c r="P1583" s="175">
        <f>O1583+P1496</f>
        <v>0</v>
      </c>
      <c r="Q1583" s="176">
        <f t="shared" ref="Q1583:Q1601" si="1237">N1583+P1583</f>
        <v>0</v>
      </c>
      <c r="R1583" s="173"/>
      <c r="S1583" s="175">
        <f>R1583+S1496</f>
        <v>0</v>
      </c>
      <c r="T1583" s="173"/>
      <c r="U1583" s="175">
        <f>T1583+U1496</f>
        <v>0</v>
      </c>
      <c r="V1583" s="177">
        <f t="shared" ref="V1583:V1601" si="1238">L1583-N1583-U1583</f>
        <v>0</v>
      </c>
      <c r="W1583" s="175" t="str">
        <f t="shared" si="1228"/>
        <v/>
      </c>
    </row>
    <row r="1584" spans="1:23" ht="13">
      <c r="A1584" s="23"/>
      <c r="B1584" s="18"/>
      <c r="C1584" s="129"/>
      <c r="D1584" s="38" t="s">
        <v>163</v>
      </c>
      <c r="E1584" s="54" t="s">
        <v>72</v>
      </c>
      <c r="F1584" s="178"/>
      <c r="G1584" s="179"/>
      <c r="H1584" s="179"/>
      <c r="I1584" s="179"/>
      <c r="J1584" s="180"/>
      <c r="K1584" s="178"/>
      <c r="L1584" s="180">
        <f t="shared" si="1235"/>
        <v>0</v>
      </c>
      <c r="M1584" s="178"/>
      <c r="N1584" s="180">
        <f t="shared" si="1236"/>
        <v>0</v>
      </c>
      <c r="O1584" s="178"/>
      <c r="P1584" s="180">
        <f t="shared" ref="P1584:P1601" si="1239">O1584+P1497</f>
        <v>0</v>
      </c>
      <c r="Q1584" s="181">
        <f t="shared" si="1237"/>
        <v>0</v>
      </c>
      <c r="R1584" s="178"/>
      <c r="S1584" s="180">
        <f t="shared" ref="S1584:U1601" si="1240">R1584+S1497</f>
        <v>0</v>
      </c>
      <c r="T1584" s="178"/>
      <c r="U1584" s="180">
        <f t="shared" si="1240"/>
        <v>0</v>
      </c>
      <c r="V1584" s="182">
        <f t="shared" si="1238"/>
        <v>0</v>
      </c>
      <c r="W1584" s="180" t="str">
        <f t="shared" si="1228"/>
        <v/>
      </c>
    </row>
    <row r="1585" spans="1:23" ht="13">
      <c r="A1585" s="23"/>
      <c r="B1585" s="18"/>
      <c r="C1585" s="129"/>
      <c r="D1585" s="38" t="s">
        <v>162</v>
      </c>
      <c r="E1585" s="54" t="s">
        <v>74</v>
      </c>
      <c r="F1585" s="178"/>
      <c r="G1585" s="179"/>
      <c r="H1585" s="179"/>
      <c r="I1585" s="179"/>
      <c r="J1585" s="180"/>
      <c r="K1585" s="178"/>
      <c r="L1585" s="180">
        <f t="shared" si="1235"/>
        <v>0</v>
      </c>
      <c r="M1585" s="178"/>
      <c r="N1585" s="180">
        <f t="shared" si="1236"/>
        <v>0</v>
      </c>
      <c r="O1585" s="178"/>
      <c r="P1585" s="180">
        <f t="shared" si="1239"/>
        <v>0</v>
      </c>
      <c r="Q1585" s="181">
        <f t="shared" si="1237"/>
        <v>0</v>
      </c>
      <c r="R1585" s="178"/>
      <c r="S1585" s="180">
        <f t="shared" si="1240"/>
        <v>0</v>
      </c>
      <c r="T1585" s="178"/>
      <c r="U1585" s="180">
        <f t="shared" si="1240"/>
        <v>0</v>
      </c>
      <c r="V1585" s="182">
        <f t="shared" si="1238"/>
        <v>0</v>
      </c>
      <c r="W1585" s="180" t="str">
        <f t="shared" si="1228"/>
        <v/>
      </c>
    </row>
    <row r="1586" spans="1:23" ht="13">
      <c r="A1586" s="23"/>
      <c r="B1586" s="18"/>
      <c r="C1586" s="129"/>
      <c r="D1586" s="38" t="s">
        <v>161</v>
      </c>
      <c r="E1586" s="54" t="s">
        <v>69</v>
      </c>
      <c r="F1586" s="178"/>
      <c r="G1586" s="179"/>
      <c r="H1586" s="179"/>
      <c r="I1586" s="179"/>
      <c r="J1586" s="180"/>
      <c r="K1586" s="178"/>
      <c r="L1586" s="180">
        <f t="shared" si="1235"/>
        <v>0</v>
      </c>
      <c r="M1586" s="178"/>
      <c r="N1586" s="180">
        <f t="shared" si="1236"/>
        <v>0</v>
      </c>
      <c r="O1586" s="178"/>
      <c r="P1586" s="180">
        <f t="shared" si="1239"/>
        <v>0</v>
      </c>
      <c r="Q1586" s="181">
        <f t="shared" si="1237"/>
        <v>0</v>
      </c>
      <c r="R1586" s="178"/>
      <c r="S1586" s="180">
        <f t="shared" si="1240"/>
        <v>0</v>
      </c>
      <c r="T1586" s="178"/>
      <c r="U1586" s="180">
        <f t="shared" si="1240"/>
        <v>0</v>
      </c>
      <c r="V1586" s="182">
        <f t="shared" si="1238"/>
        <v>0</v>
      </c>
      <c r="W1586" s="180" t="str">
        <f t="shared" si="1228"/>
        <v/>
      </c>
    </row>
    <row r="1587" spans="1:23" ht="13">
      <c r="A1587" s="23"/>
      <c r="B1587" s="18"/>
      <c r="C1587" s="129"/>
      <c r="D1587" s="38" t="s">
        <v>160</v>
      </c>
      <c r="E1587" s="54" t="s">
        <v>70</v>
      </c>
      <c r="F1587" s="178"/>
      <c r="G1587" s="179"/>
      <c r="H1587" s="179"/>
      <c r="I1587" s="179"/>
      <c r="J1587" s="180"/>
      <c r="K1587" s="178"/>
      <c r="L1587" s="180">
        <f t="shared" si="1235"/>
        <v>0</v>
      </c>
      <c r="M1587" s="178"/>
      <c r="N1587" s="180">
        <f t="shared" si="1236"/>
        <v>0</v>
      </c>
      <c r="O1587" s="178"/>
      <c r="P1587" s="180">
        <f t="shared" si="1239"/>
        <v>0</v>
      </c>
      <c r="Q1587" s="181">
        <f t="shared" si="1237"/>
        <v>0</v>
      </c>
      <c r="R1587" s="178"/>
      <c r="S1587" s="180">
        <f t="shared" si="1240"/>
        <v>0</v>
      </c>
      <c r="T1587" s="178"/>
      <c r="U1587" s="180">
        <f t="shared" si="1240"/>
        <v>0</v>
      </c>
      <c r="V1587" s="182">
        <f t="shared" si="1238"/>
        <v>0</v>
      </c>
      <c r="W1587" s="180" t="str">
        <f t="shared" si="1228"/>
        <v/>
      </c>
    </row>
    <row r="1588" spans="1:23" ht="13">
      <c r="A1588" s="23"/>
      <c r="B1588" s="18"/>
      <c r="C1588" s="129"/>
      <c r="D1588" s="38" t="s">
        <v>159</v>
      </c>
      <c r="E1588" s="54" t="s">
        <v>71</v>
      </c>
      <c r="F1588" s="178"/>
      <c r="G1588" s="179"/>
      <c r="H1588" s="179"/>
      <c r="I1588" s="179"/>
      <c r="J1588" s="180"/>
      <c r="K1588" s="178"/>
      <c r="L1588" s="180">
        <f t="shared" si="1235"/>
        <v>0</v>
      </c>
      <c r="M1588" s="178"/>
      <c r="N1588" s="180">
        <f t="shared" si="1236"/>
        <v>0</v>
      </c>
      <c r="O1588" s="178"/>
      <c r="P1588" s="180">
        <f t="shared" si="1239"/>
        <v>0</v>
      </c>
      <c r="Q1588" s="181">
        <f t="shared" si="1237"/>
        <v>0</v>
      </c>
      <c r="R1588" s="178"/>
      <c r="S1588" s="180">
        <f t="shared" si="1240"/>
        <v>0</v>
      </c>
      <c r="T1588" s="178"/>
      <c r="U1588" s="180">
        <f t="shared" si="1240"/>
        <v>0</v>
      </c>
      <c r="V1588" s="182">
        <f t="shared" si="1238"/>
        <v>0</v>
      </c>
      <c r="W1588" s="180" t="str">
        <f t="shared" si="1228"/>
        <v/>
      </c>
    </row>
    <row r="1589" spans="1:23" ht="13">
      <c r="A1589" s="23"/>
      <c r="B1589" s="18"/>
      <c r="C1589" s="129"/>
      <c r="D1589" s="38" t="s">
        <v>158</v>
      </c>
      <c r="E1589" s="54" t="s">
        <v>79</v>
      </c>
      <c r="F1589" s="178"/>
      <c r="G1589" s="179"/>
      <c r="H1589" s="179"/>
      <c r="I1589" s="179"/>
      <c r="J1589" s="180"/>
      <c r="K1589" s="178"/>
      <c r="L1589" s="180">
        <f t="shared" si="1235"/>
        <v>0</v>
      </c>
      <c r="M1589" s="178"/>
      <c r="N1589" s="180">
        <f t="shared" si="1236"/>
        <v>0</v>
      </c>
      <c r="O1589" s="178"/>
      <c r="P1589" s="180">
        <f t="shared" si="1239"/>
        <v>0</v>
      </c>
      <c r="Q1589" s="181">
        <f t="shared" si="1237"/>
        <v>0</v>
      </c>
      <c r="R1589" s="178"/>
      <c r="S1589" s="180">
        <f t="shared" si="1240"/>
        <v>0</v>
      </c>
      <c r="T1589" s="178"/>
      <c r="U1589" s="180">
        <f t="shared" si="1240"/>
        <v>0</v>
      </c>
      <c r="V1589" s="182">
        <f t="shared" si="1238"/>
        <v>0</v>
      </c>
      <c r="W1589" s="180" t="str">
        <f t="shared" si="1228"/>
        <v/>
      </c>
    </row>
    <row r="1590" spans="1:23" ht="13">
      <c r="A1590" s="23"/>
      <c r="B1590" s="18"/>
      <c r="C1590" s="183"/>
      <c r="D1590" s="22" t="s">
        <v>21</v>
      </c>
      <c r="E1590" s="50" t="s">
        <v>22</v>
      </c>
      <c r="F1590" s="184"/>
      <c r="G1590" s="185"/>
      <c r="H1590" s="185"/>
      <c r="I1590" s="185"/>
      <c r="J1590" s="186"/>
      <c r="K1590" s="184"/>
      <c r="L1590" s="186">
        <f t="shared" si="1235"/>
        <v>0</v>
      </c>
      <c r="M1590" s="184"/>
      <c r="N1590" s="186">
        <f t="shared" si="1236"/>
        <v>0</v>
      </c>
      <c r="O1590" s="184"/>
      <c r="P1590" s="186">
        <f t="shared" si="1239"/>
        <v>0</v>
      </c>
      <c r="Q1590" s="187">
        <f t="shared" si="1237"/>
        <v>0</v>
      </c>
      <c r="R1590" s="184"/>
      <c r="S1590" s="186">
        <f t="shared" si="1240"/>
        <v>0</v>
      </c>
      <c r="T1590" s="184"/>
      <c r="U1590" s="186">
        <f t="shared" si="1240"/>
        <v>0</v>
      </c>
      <c r="V1590" s="188">
        <f t="shared" si="1238"/>
        <v>0</v>
      </c>
      <c r="W1590" s="186" t="str">
        <f t="shared" si="1228"/>
        <v/>
      </c>
    </row>
    <row r="1591" spans="1:23" ht="13">
      <c r="A1591" s="15"/>
      <c r="B1591" s="18"/>
      <c r="C1591" s="21">
        <v>71003</v>
      </c>
      <c r="D1591" s="22" t="s">
        <v>23</v>
      </c>
      <c r="E1591" s="50" t="s">
        <v>24</v>
      </c>
      <c r="F1591" s="102"/>
      <c r="G1591" s="103"/>
      <c r="H1591" s="103"/>
      <c r="I1591" s="103"/>
      <c r="J1591" s="104"/>
      <c r="K1591" s="102"/>
      <c r="L1591" s="104">
        <f t="shared" si="1235"/>
        <v>0</v>
      </c>
      <c r="M1591" s="102"/>
      <c r="N1591" s="104">
        <f t="shared" si="1236"/>
        <v>0</v>
      </c>
      <c r="O1591" s="102"/>
      <c r="P1591" s="104">
        <f t="shared" si="1239"/>
        <v>0</v>
      </c>
      <c r="Q1591" s="105">
        <f t="shared" si="1237"/>
        <v>0</v>
      </c>
      <c r="R1591" s="102"/>
      <c r="S1591" s="104">
        <f t="shared" si="1240"/>
        <v>0</v>
      </c>
      <c r="T1591" s="102"/>
      <c r="U1591" s="104">
        <f t="shared" si="1240"/>
        <v>0</v>
      </c>
      <c r="V1591" s="106">
        <f t="shared" si="1238"/>
        <v>0</v>
      </c>
      <c r="W1591" s="104" t="str">
        <f t="shared" si="1228"/>
        <v/>
      </c>
    </row>
    <row r="1592" spans="1:23" ht="13">
      <c r="A1592" s="15"/>
      <c r="B1592" s="18"/>
      <c r="C1592" s="21">
        <v>71004</v>
      </c>
      <c r="D1592" s="22" t="s">
        <v>25</v>
      </c>
      <c r="E1592" s="50" t="s">
        <v>26</v>
      </c>
      <c r="F1592" s="102"/>
      <c r="G1592" s="103"/>
      <c r="H1592" s="103"/>
      <c r="I1592" s="103"/>
      <c r="J1592" s="104"/>
      <c r="K1592" s="102"/>
      <c r="L1592" s="104">
        <f t="shared" si="1235"/>
        <v>0</v>
      </c>
      <c r="M1592" s="102"/>
      <c r="N1592" s="104">
        <f t="shared" si="1236"/>
        <v>0</v>
      </c>
      <c r="O1592" s="102"/>
      <c r="P1592" s="104">
        <f t="shared" si="1239"/>
        <v>0</v>
      </c>
      <c r="Q1592" s="105">
        <f t="shared" si="1237"/>
        <v>0</v>
      </c>
      <c r="R1592" s="102"/>
      <c r="S1592" s="104">
        <f t="shared" si="1240"/>
        <v>0</v>
      </c>
      <c r="T1592" s="102"/>
      <c r="U1592" s="104">
        <f t="shared" si="1240"/>
        <v>0</v>
      </c>
      <c r="V1592" s="106">
        <f t="shared" si="1238"/>
        <v>0</v>
      </c>
      <c r="W1592" s="104" t="str">
        <f t="shared" si="1228"/>
        <v/>
      </c>
    </row>
    <row r="1593" spans="1:23" ht="13">
      <c r="A1593" s="15"/>
      <c r="B1593" s="18"/>
      <c r="C1593" s="21">
        <v>71005</v>
      </c>
      <c r="D1593" s="22" t="s">
        <v>27</v>
      </c>
      <c r="E1593" s="50" t="s">
        <v>28</v>
      </c>
      <c r="F1593" s="102"/>
      <c r="G1593" s="103"/>
      <c r="H1593" s="103"/>
      <c r="I1593" s="103"/>
      <c r="J1593" s="104"/>
      <c r="K1593" s="102"/>
      <c r="L1593" s="104">
        <f t="shared" si="1235"/>
        <v>0</v>
      </c>
      <c r="M1593" s="102"/>
      <c r="N1593" s="104">
        <f t="shared" si="1236"/>
        <v>0</v>
      </c>
      <c r="O1593" s="102"/>
      <c r="P1593" s="104">
        <f t="shared" si="1239"/>
        <v>0</v>
      </c>
      <c r="Q1593" s="105">
        <f t="shared" si="1237"/>
        <v>0</v>
      </c>
      <c r="R1593" s="102"/>
      <c r="S1593" s="104">
        <f t="shared" si="1240"/>
        <v>0</v>
      </c>
      <c r="T1593" s="102"/>
      <c r="U1593" s="104">
        <f t="shared" si="1240"/>
        <v>0</v>
      </c>
      <c r="V1593" s="106">
        <f t="shared" si="1238"/>
        <v>0</v>
      </c>
      <c r="W1593" s="104" t="str">
        <f t="shared" si="1228"/>
        <v/>
      </c>
    </row>
    <row r="1594" spans="1:23" ht="13">
      <c r="A1594" s="15"/>
      <c r="B1594" s="18"/>
      <c r="C1594" s="21">
        <v>71006</v>
      </c>
      <c r="D1594" s="22" t="s">
        <v>157</v>
      </c>
      <c r="E1594" s="50" t="s">
        <v>29</v>
      </c>
      <c r="F1594" s="102"/>
      <c r="G1594" s="103"/>
      <c r="H1594" s="103"/>
      <c r="I1594" s="103"/>
      <c r="J1594" s="104"/>
      <c r="K1594" s="102"/>
      <c r="L1594" s="104">
        <f t="shared" si="1235"/>
        <v>0</v>
      </c>
      <c r="M1594" s="102"/>
      <c r="N1594" s="104">
        <f t="shared" si="1236"/>
        <v>0</v>
      </c>
      <c r="O1594" s="102"/>
      <c r="P1594" s="104">
        <f t="shared" si="1239"/>
        <v>0</v>
      </c>
      <c r="Q1594" s="105">
        <f t="shared" si="1237"/>
        <v>0</v>
      </c>
      <c r="R1594" s="102"/>
      <c r="S1594" s="104">
        <f t="shared" si="1240"/>
        <v>0</v>
      </c>
      <c r="T1594" s="102"/>
      <c r="U1594" s="104">
        <f t="shared" si="1240"/>
        <v>0</v>
      </c>
      <c r="V1594" s="106">
        <f t="shared" si="1238"/>
        <v>0</v>
      </c>
      <c r="W1594" s="104" t="str">
        <f t="shared" si="1228"/>
        <v/>
      </c>
    </row>
    <row r="1595" spans="1:23" ht="14" thickBot="1">
      <c r="A1595" s="15"/>
      <c r="B1595" s="24"/>
      <c r="C1595" s="55">
        <v>71007</v>
      </c>
      <c r="D1595" s="56" t="s">
        <v>30</v>
      </c>
      <c r="E1595" s="57" t="s">
        <v>31</v>
      </c>
      <c r="F1595" s="107"/>
      <c r="G1595" s="108"/>
      <c r="H1595" s="108"/>
      <c r="I1595" s="108"/>
      <c r="J1595" s="109"/>
      <c r="K1595" s="107"/>
      <c r="L1595" s="109">
        <f t="shared" si="1235"/>
        <v>0</v>
      </c>
      <c r="M1595" s="107"/>
      <c r="N1595" s="109">
        <f t="shared" si="1236"/>
        <v>0</v>
      </c>
      <c r="O1595" s="107"/>
      <c r="P1595" s="109">
        <f t="shared" si="1239"/>
        <v>0</v>
      </c>
      <c r="Q1595" s="110">
        <f t="shared" si="1237"/>
        <v>0</v>
      </c>
      <c r="R1595" s="107"/>
      <c r="S1595" s="109">
        <f t="shared" si="1240"/>
        <v>0</v>
      </c>
      <c r="T1595" s="107"/>
      <c r="U1595" s="109">
        <f t="shared" si="1240"/>
        <v>0</v>
      </c>
      <c r="V1595" s="111">
        <f t="shared" si="1238"/>
        <v>0</v>
      </c>
      <c r="W1595" s="109" t="str">
        <f t="shared" si="1228"/>
        <v/>
      </c>
    </row>
    <row r="1596" spans="1:23" ht="13">
      <c r="A1596" s="15"/>
      <c r="B1596" s="19" t="s">
        <v>201</v>
      </c>
      <c r="C1596" s="20">
        <v>71011</v>
      </c>
      <c r="D1596" s="16" t="s">
        <v>32</v>
      </c>
      <c r="E1596" s="49" t="s">
        <v>33</v>
      </c>
      <c r="F1596" s="97"/>
      <c r="G1596" s="98"/>
      <c r="H1596" s="98"/>
      <c r="I1596" s="98"/>
      <c r="J1596" s="99"/>
      <c r="K1596" s="97"/>
      <c r="L1596" s="99">
        <f t="shared" si="1235"/>
        <v>0</v>
      </c>
      <c r="M1596" s="97"/>
      <c r="N1596" s="99">
        <f t="shared" si="1236"/>
        <v>0</v>
      </c>
      <c r="O1596" s="97"/>
      <c r="P1596" s="99">
        <f t="shared" si="1239"/>
        <v>0</v>
      </c>
      <c r="Q1596" s="100">
        <f t="shared" si="1237"/>
        <v>0</v>
      </c>
      <c r="R1596" s="97"/>
      <c r="S1596" s="99">
        <f t="shared" si="1240"/>
        <v>0</v>
      </c>
      <c r="T1596" s="97"/>
      <c r="U1596" s="99">
        <f t="shared" si="1240"/>
        <v>0</v>
      </c>
      <c r="V1596" s="101">
        <f t="shared" si="1238"/>
        <v>0</v>
      </c>
      <c r="W1596" s="99" t="str">
        <f t="shared" si="1228"/>
        <v/>
      </c>
    </row>
    <row r="1597" spans="1:23" ht="13">
      <c r="A1597" s="15"/>
      <c r="B1597" s="18"/>
      <c r="C1597" s="21">
        <v>71012</v>
      </c>
      <c r="D1597" s="22" t="s">
        <v>34</v>
      </c>
      <c r="E1597" s="50" t="s">
        <v>35</v>
      </c>
      <c r="F1597" s="102"/>
      <c r="G1597" s="103"/>
      <c r="H1597" s="103"/>
      <c r="I1597" s="103"/>
      <c r="J1597" s="104"/>
      <c r="K1597" s="102"/>
      <c r="L1597" s="104">
        <f t="shared" si="1235"/>
        <v>0</v>
      </c>
      <c r="M1597" s="102"/>
      <c r="N1597" s="104">
        <f t="shared" si="1236"/>
        <v>0</v>
      </c>
      <c r="O1597" s="102"/>
      <c r="P1597" s="104">
        <f t="shared" si="1239"/>
        <v>0</v>
      </c>
      <c r="Q1597" s="105">
        <f t="shared" si="1237"/>
        <v>0</v>
      </c>
      <c r="R1597" s="102"/>
      <c r="S1597" s="104">
        <f t="shared" si="1240"/>
        <v>0</v>
      </c>
      <c r="T1597" s="102"/>
      <c r="U1597" s="104">
        <f t="shared" si="1240"/>
        <v>0</v>
      </c>
      <c r="V1597" s="106">
        <f t="shared" si="1238"/>
        <v>0</v>
      </c>
      <c r="W1597" s="104" t="str">
        <f t="shared" si="1228"/>
        <v/>
      </c>
    </row>
    <row r="1598" spans="1:23" ht="13">
      <c r="A1598" s="15"/>
      <c r="B1598" s="18"/>
      <c r="C1598" s="21">
        <v>71013</v>
      </c>
      <c r="D1598" s="22" t="s">
        <v>36</v>
      </c>
      <c r="E1598" s="50" t="s">
        <v>37</v>
      </c>
      <c r="F1598" s="102"/>
      <c r="G1598" s="103"/>
      <c r="H1598" s="103"/>
      <c r="I1598" s="103"/>
      <c r="J1598" s="104"/>
      <c r="K1598" s="102"/>
      <c r="L1598" s="104">
        <f t="shared" si="1235"/>
        <v>0</v>
      </c>
      <c r="M1598" s="102"/>
      <c r="N1598" s="104">
        <f t="shared" si="1236"/>
        <v>0</v>
      </c>
      <c r="O1598" s="102"/>
      <c r="P1598" s="104">
        <f t="shared" si="1239"/>
        <v>0</v>
      </c>
      <c r="Q1598" s="105">
        <f t="shared" si="1237"/>
        <v>0</v>
      </c>
      <c r="R1598" s="102"/>
      <c r="S1598" s="104">
        <f t="shared" si="1240"/>
        <v>0</v>
      </c>
      <c r="T1598" s="102"/>
      <c r="U1598" s="104">
        <f t="shared" si="1240"/>
        <v>0</v>
      </c>
      <c r="V1598" s="106">
        <f t="shared" si="1238"/>
        <v>0</v>
      </c>
      <c r="W1598" s="104" t="str">
        <f t="shared" si="1228"/>
        <v/>
      </c>
    </row>
    <row r="1599" spans="1:23" ht="13">
      <c r="A1599" s="15"/>
      <c r="B1599" s="18"/>
      <c r="C1599" s="21">
        <v>71014</v>
      </c>
      <c r="D1599" s="22" t="s">
        <v>38</v>
      </c>
      <c r="E1599" s="50" t="s">
        <v>39</v>
      </c>
      <c r="F1599" s="102"/>
      <c r="G1599" s="103"/>
      <c r="H1599" s="103"/>
      <c r="I1599" s="103"/>
      <c r="J1599" s="104"/>
      <c r="K1599" s="102"/>
      <c r="L1599" s="104">
        <f t="shared" si="1235"/>
        <v>0</v>
      </c>
      <c r="M1599" s="102"/>
      <c r="N1599" s="104">
        <f t="shared" si="1236"/>
        <v>0</v>
      </c>
      <c r="O1599" s="102"/>
      <c r="P1599" s="104">
        <f t="shared" si="1239"/>
        <v>0</v>
      </c>
      <c r="Q1599" s="105">
        <f t="shared" si="1237"/>
        <v>0</v>
      </c>
      <c r="R1599" s="102"/>
      <c r="S1599" s="104">
        <f t="shared" si="1240"/>
        <v>0</v>
      </c>
      <c r="T1599" s="102"/>
      <c r="U1599" s="104">
        <f t="shared" si="1240"/>
        <v>0</v>
      </c>
      <c r="V1599" s="106">
        <f t="shared" si="1238"/>
        <v>0</v>
      </c>
      <c r="W1599" s="104" t="str">
        <f t="shared" si="1228"/>
        <v/>
      </c>
    </row>
    <row r="1600" spans="1:23" ht="14" thickBot="1">
      <c r="A1600" s="81"/>
      <c r="B1600" s="24"/>
      <c r="C1600" s="55">
        <v>71016</v>
      </c>
      <c r="D1600" s="56" t="s">
        <v>156</v>
      </c>
      <c r="E1600" s="57" t="s">
        <v>40</v>
      </c>
      <c r="F1600" s="107"/>
      <c r="G1600" s="108"/>
      <c r="H1600" s="108"/>
      <c r="I1600" s="108"/>
      <c r="J1600" s="109"/>
      <c r="K1600" s="107"/>
      <c r="L1600" s="109">
        <f t="shared" si="1235"/>
        <v>0</v>
      </c>
      <c r="M1600" s="107"/>
      <c r="N1600" s="109">
        <f t="shared" si="1236"/>
        <v>0</v>
      </c>
      <c r="O1600" s="107"/>
      <c r="P1600" s="109">
        <f t="shared" si="1239"/>
        <v>0</v>
      </c>
      <c r="Q1600" s="110">
        <f t="shared" si="1237"/>
        <v>0</v>
      </c>
      <c r="R1600" s="107"/>
      <c r="S1600" s="109">
        <f t="shared" si="1240"/>
        <v>0</v>
      </c>
      <c r="T1600" s="107"/>
      <c r="U1600" s="109">
        <f t="shared" si="1240"/>
        <v>0</v>
      </c>
      <c r="V1600" s="111">
        <f t="shared" si="1238"/>
        <v>0</v>
      </c>
      <c r="W1600" s="109" t="str">
        <f t="shared" si="1228"/>
        <v/>
      </c>
    </row>
    <row r="1601" spans="1:23" ht="14" thickBot="1">
      <c r="A1601" s="25" t="s">
        <v>41</v>
      </c>
      <c r="B1601" s="19" t="s">
        <v>43</v>
      </c>
      <c r="C1601" s="26">
        <v>73011</v>
      </c>
      <c r="D1601" s="36" t="s">
        <v>155</v>
      </c>
      <c r="E1601" s="58" t="s">
        <v>154</v>
      </c>
      <c r="F1601" s="189"/>
      <c r="G1601" s="190"/>
      <c r="H1601" s="190"/>
      <c r="I1601" s="190"/>
      <c r="J1601" s="114"/>
      <c r="K1601" s="189"/>
      <c r="L1601" s="114">
        <f t="shared" si="1235"/>
        <v>0</v>
      </c>
      <c r="M1601" s="189"/>
      <c r="N1601" s="114">
        <f t="shared" si="1236"/>
        <v>0</v>
      </c>
      <c r="O1601" s="189"/>
      <c r="P1601" s="114">
        <f t="shared" si="1239"/>
        <v>0</v>
      </c>
      <c r="Q1601" s="115">
        <f t="shared" si="1237"/>
        <v>0</v>
      </c>
      <c r="R1601" s="189"/>
      <c r="S1601" s="114">
        <f t="shared" si="1240"/>
        <v>0</v>
      </c>
      <c r="T1601" s="189"/>
      <c r="U1601" s="114">
        <f t="shared" si="1240"/>
        <v>0</v>
      </c>
      <c r="V1601" s="191">
        <f t="shared" si="1238"/>
        <v>0</v>
      </c>
      <c r="W1601" s="114" t="str">
        <f t="shared" si="1228"/>
        <v/>
      </c>
    </row>
    <row r="1602" spans="1:23" ht="14" thickBot="1">
      <c r="A1602" s="23"/>
      <c r="B1602" s="18"/>
      <c r="C1602" s="143" t="s">
        <v>207</v>
      </c>
      <c r="D1602" s="128" t="s">
        <v>153</v>
      </c>
      <c r="E1602" s="90"/>
      <c r="F1602" s="118"/>
      <c r="G1602" s="119">
        <f t="shared" ref="G1602:P1602" si="1241">SUM(G1603:G1607)</f>
        <v>0</v>
      </c>
      <c r="H1602" s="119">
        <f t="shared" si="1241"/>
        <v>0</v>
      </c>
      <c r="I1602" s="119">
        <f t="shared" si="1241"/>
        <v>0</v>
      </c>
      <c r="J1602" s="120">
        <f t="shared" si="1241"/>
        <v>0</v>
      </c>
      <c r="K1602" s="118">
        <f t="shared" si="1241"/>
        <v>0</v>
      </c>
      <c r="L1602" s="120">
        <f t="shared" si="1241"/>
        <v>0</v>
      </c>
      <c r="M1602" s="118">
        <f t="shared" si="1241"/>
        <v>0</v>
      </c>
      <c r="N1602" s="120">
        <f t="shared" si="1241"/>
        <v>0</v>
      </c>
      <c r="O1602" s="118">
        <f t="shared" si="1241"/>
        <v>0</v>
      </c>
      <c r="P1602" s="120">
        <f t="shared" si="1241"/>
        <v>0</v>
      </c>
      <c r="Q1602" s="121">
        <f t="shared" ref="Q1602:V1602" si="1242">SUM(Q1603:Q1607)</f>
        <v>0</v>
      </c>
      <c r="R1602" s="118">
        <f t="shared" si="1242"/>
        <v>0</v>
      </c>
      <c r="S1602" s="120">
        <f t="shared" ref="S1602" si="1243">SUM(S1603:S1607)</f>
        <v>0</v>
      </c>
      <c r="T1602" s="118">
        <f t="shared" si="1242"/>
        <v>0</v>
      </c>
      <c r="U1602" s="120">
        <f t="shared" si="1242"/>
        <v>0</v>
      </c>
      <c r="V1602" s="122">
        <f t="shared" si="1242"/>
        <v>0</v>
      </c>
      <c r="W1602" s="120" t="str">
        <f t="shared" si="1228"/>
        <v/>
      </c>
    </row>
    <row r="1603" spans="1:23" ht="13">
      <c r="A1603" s="23"/>
      <c r="B1603" s="18"/>
      <c r="C1603" s="127"/>
      <c r="D1603" s="14" t="s">
        <v>152</v>
      </c>
      <c r="E1603" s="59" t="s">
        <v>47</v>
      </c>
      <c r="F1603" s="192"/>
      <c r="G1603" s="193"/>
      <c r="H1603" s="193"/>
      <c r="I1603" s="193"/>
      <c r="J1603" s="194"/>
      <c r="K1603" s="192"/>
      <c r="L1603" s="194">
        <f t="shared" ref="L1603:L1613" si="1244">K1603+L1516</f>
        <v>0</v>
      </c>
      <c r="M1603" s="192"/>
      <c r="N1603" s="194">
        <f t="shared" ref="N1603:N1613" si="1245">M1603+N1516</f>
        <v>0</v>
      </c>
      <c r="O1603" s="192"/>
      <c r="P1603" s="194">
        <f t="shared" ref="P1603:P1613" si="1246">O1603+P1516</f>
        <v>0</v>
      </c>
      <c r="Q1603" s="195">
        <f t="shared" ref="Q1603:Q1613" si="1247">N1603+P1603</f>
        <v>0</v>
      </c>
      <c r="R1603" s="192"/>
      <c r="S1603" s="194">
        <f t="shared" ref="S1603:U1613" si="1248">R1603+S1516</f>
        <v>0</v>
      </c>
      <c r="T1603" s="192"/>
      <c r="U1603" s="194">
        <f t="shared" si="1248"/>
        <v>0</v>
      </c>
      <c r="V1603" s="196">
        <f t="shared" ref="V1603:V1613" si="1249">L1603-N1603-U1603</f>
        <v>0</v>
      </c>
      <c r="W1603" s="194" t="str">
        <f t="shared" si="1228"/>
        <v/>
      </c>
    </row>
    <row r="1604" spans="1:23" ht="13">
      <c r="A1604" s="23"/>
      <c r="B1604" s="18"/>
      <c r="C1604" s="127"/>
      <c r="D1604" s="6" t="s">
        <v>151</v>
      </c>
      <c r="E1604" s="60" t="s">
        <v>42</v>
      </c>
      <c r="F1604" s="150"/>
      <c r="G1604" s="151"/>
      <c r="H1604" s="151"/>
      <c r="I1604" s="151"/>
      <c r="J1604" s="152"/>
      <c r="K1604" s="150"/>
      <c r="L1604" s="152">
        <f t="shared" si="1244"/>
        <v>0</v>
      </c>
      <c r="M1604" s="150"/>
      <c r="N1604" s="152">
        <f t="shared" si="1245"/>
        <v>0</v>
      </c>
      <c r="O1604" s="150"/>
      <c r="P1604" s="152">
        <f t="shared" si="1246"/>
        <v>0</v>
      </c>
      <c r="Q1604" s="153">
        <f t="shared" si="1247"/>
        <v>0</v>
      </c>
      <c r="R1604" s="150"/>
      <c r="S1604" s="152">
        <f t="shared" si="1248"/>
        <v>0</v>
      </c>
      <c r="T1604" s="150"/>
      <c r="U1604" s="152">
        <f t="shared" si="1248"/>
        <v>0</v>
      </c>
      <c r="V1604" s="154">
        <f t="shared" si="1249"/>
        <v>0</v>
      </c>
      <c r="W1604" s="152" t="str">
        <f t="shared" si="1228"/>
        <v/>
      </c>
    </row>
    <row r="1605" spans="1:23" ht="13">
      <c r="A1605" s="23"/>
      <c r="B1605" s="18"/>
      <c r="C1605" s="127"/>
      <c r="D1605" s="6" t="s">
        <v>150</v>
      </c>
      <c r="E1605" s="60" t="s">
        <v>45</v>
      </c>
      <c r="F1605" s="150"/>
      <c r="G1605" s="151"/>
      <c r="H1605" s="151"/>
      <c r="I1605" s="151"/>
      <c r="J1605" s="152"/>
      <c r="K1605" s="150"/>
      <c r="L1605" s="152">
        <f t="shared" si="1244"/>
        <v>0</v>
      </c>
      <c r="M1605" s="150"/>
      <c r="N1605" s="152">
        <f t="shared" si="1245"/>
        <v>0</v>
      </c>
      <c r="O1605" s="150"/>
      <c r="P1605" s="152">
        <f t="shared" si="1246"/>
        <v>0</v>
      </c>
      <c r="Q1605" s="153">
        <f t="shared" si="1247"/>
        <v>0</v>
      </c>
      <c r="R1605" s="150"/>
      <c r="S1605" s="152">
        <f t="shared" si="1248"/>
        <v>0</v>
      </c>
      <c r="T1605" s="150"/>
      <c r="U1605" s="152">
        <f t="shared" si="1248"/>
        <v>0</v>
      </c>
      <c r="V1605" s="154">
        <f t="shared" si="1249"/>
        <v>0</v>
      </c>
      <c r="W1605" s="152" t="str">
        <f t="shared" si="1228"/>
        <v/>
      </c>
    </row>
    <row r="1606" spans="1:23" ht="13">
      <c r="A1606" s="23"/>
      <c r="B1606" s="18"/>
      <c r="C1606" s="127"/>
      <c r="D1606" s="6" t="s">
        <v>149</v>
      </c>
      <c r="E1606" s="60" t="s">
        <v>46</v>
      </c>
      <c r="F1606" s="150"/>
      <c r="G1606" s="151"/>
      <c r="H1606" s="151"/>
      <c r="I1606" s="151"/>
      <c r="J1606" s="152"/>
      <c r="K1606" s="150"/>
      <c r="L1606" s="152">
        <f t="shared" si="1244"/>
        <v>0</v>
      </c>
      <c r="M1606" s="150"/>
      <c r="N1606" s="152">
        <f t="shared" si="1245"/>
        <v>0</v>
      </c>
      <c r="O1606" s="150"/>
      <c r="P1606" s="152">
        <f t="shared" si="1246"/>
        <v>0</v>
      </c>
      <c r="Q1606" s="153">
        <f t="shared" si="1247"/>
        <v>0</v>
      </c>
      <c r="R1606" s="150"/>
      <c r="S1606" s="152">
        <f t="shared" si="1248"/>
        <v>0</v>
      </c>
      <c r="T1606" s="150"/>
      <c r="U1606" s="152">
        <f t="shared" si="1248"/>
        <v>0</v>
      </c>
      <c r="V1606" s="154">
        <f t="shared" si="1249"/>
        <v>0</v>
      </c>
      <c r="W1606" s="152" t="str">
        <f t="shared" si="1228"/>
        <v/>
      </c>
    </row>
    <row r="1607" spans="1:23" ht="13">
      <c r="A1607" s="23"/>
      <c r="B1607" s="18"/>
      <c r="C1607" s="127"/>
      <c r="D1607" s="7" t="s">
        <v>148</v>
      </c>
      <c r="E1607" s="61" t="s">
        <v>44</v>
      </c>
      <c r="F1607" s="197"/>
      <c r="G1607" s="198"/>
      <c r="H1607" s="198"/>
      <c r="I1607" s="198"/>
      <c r="J1607" s="199"/>
      <c r="K1607" s="197"/>
      <c r="L1607" s="199">
        <f t="shared" si="1244"/>
        <v>0</v>
      </c>
      <c r="M1607" s="197"/>
      <c r="N1607" s="199">
        <f t="shared" si="1245"/>
        <v>0</v>
      </c>
      <c r="O1607" s="197"/>
      <c r="P1607" s="199">
        <f t="shared" si="1246"/>
        <v>0</v>
      </c>
      <c r="Q1607" s="200">
        <f t="shared" si="1247"/>
        <v>0</v>
      </c>
      <c r="R1607" s="197"/>
      <c r="S1607" s="199">
        <f t="shared" si="1248"/>
        <v>0</v>
      </c>
      <c r="T1607" s="197"/>
      <c r="U1607" s="199">
        <f t="shared" si="1248"/>
        <v>0</v>
      </c>
      <c r="V1607" s="201">
        <f t="shared" si="1249"/>
        <v>0</v>
      </c>
      <c r="W1607" s="199" t="str">
        <f t="shared" si="1228"/>
        <v/>
      </c>
    </row>
    <row r="1608" spans="1:23" ht="13">
      <c r="A1608" s="15"/>
      <c r="B1608" s="18"/>
      <c r="C1608" s="21">
        <v>73013</v>
      </c>
      <c r="D1608" s="22" t="s">
        <v>147</v>
      </c>
      <c r="E1608" s="62" t="s">
        <v>146</v>
      </c>
      <c r="F1608" s="102"/>
      <c r="G1608" s="103"/>
      <c r="H1608" s="103"/>
      <c r="I1608" s="103"/>
      <c r="J1608" s="104"/>
      <c r="K1608" s="102"/>
      <c r="L1608" s="104">
        <f t="shared" si="1244"/>
        <v>0</v>
      </c>
      <c r="M1608" s="102"/>
      <c r="N1608" s="104">
        <f t="shared" si="1245"/>
        <v>0</v>
      </c>
      <c r="O1608" s="102"/>
      <c r="P1608" s="104">
        <f t="shared" si="1246"/>
        <v>0</v>
      </c>
      <c r="Q1608" s="105">
        <f t="shared" si="1247"/>
        <v>0</v>
      </c>
      <c r="R1608" s="102"/>
      <c r="S1608" s="104">
        <f t="shared" si="1248"/>
        <v>0</v>
      </c>
      <c r="T1608" s="102"/>
      <c r="U1608" s="104">
        <f t="shared" si="1248"/>
        <v>0</v>
      </c>
      <c r="V1608" s="106">
        <f t="shared" si="1249"/>
        <v>0</v>
      </c>
      <c r="W1608" s="104" t="str">
        <f t="shared" si="1228"/>
        <v/>
      </c>
    </row>
    <row r="1609" spans="1:23" ht="13">
      <c r="A1609" s="15"/>
      <c r="B1609" s="18"/>
      <c r="C1609" s="21">
        <v>73015</v>
      </c>
      <c r="D1609" s="22" t="s">
        <v>145</v>
      </c>
      <c r="E1609" s="62" t="s">
        <v>144</v>
      </c>
      <c r="F1609" s="102"/>
      <c r="G1609" s="103"/>
      <c r="H1609" s="103"/>
      <c r="I1609" s="103"/>
      <c r="J1609" s="104"/>
      <c r="K1609" s="102"/>
      <c r="L1609" s="104">
        <f t="shared" si="1244"/>
        <v>0</v>
      </c>
      <c r="M1609" s="102"/>
      <c r="N1609" s="104">
        <f t="shared" si="1245"/>
        <v>0</v>
      </c>
      <c r="O1609" s="102"/>
      <c r="P1609" s="104">
        <f t="shared" si="1246"/>
        <v>0</v>
      </c>
      <c r="Q1609" s="105">
        <f t="shared" si="1247"/>
        <v>0</v>
      </c>
      <c r="R1609" s="102"/>
      <c r="S1609" s="104">
        <f t="shared" si="1248"/>
        <v>0</v>
      </c>
      <c r="T1609" s="102"/>
      <c r="U1609" s="104">
        <f t="shared" si="1248"/>
        <v>0</v>
      </c>
      <c r="V1609" s="106">
        <f t="shared" si="1249"/>
        <v>0</v>
      </c>
      <c r="W1609" s="104" t="str">
        <f t="shared" si="1228"/>
        <v/>
      </c>
    </row>
    <row r="1610" spans="1:23" ht="13">
      <c r="A1610" s="15"/>
      <c r="B1610" s="18"/>
      <c r="C1610" s="21">
        <v>73016</v>
      </c>
      <c r="D1610" s="22" t="s">
        <v>143</v>
      </c>
      <c r="E1610" s="62" t="s">
        <v>142</v>
      </c>
      <c r="F1610" s="102"/>
      <c r="G1610" s="103"/>
      <c r="H1610" s="103"/>
      <c r="I1610" s="103"/>
      <c r="J1610" s="104"/>
      <c r="K1610" s="102"/>
      <c r="L1610" s="104">
        <f t="shared" si="1244"/>
        <v>0</v>
      </c>
      <c r="M1610" s="102"/>
      <c r="N1610" s="104">
        <f t="shared" si="1245"/>
        <v>0</v>
      </c>
      <c r="O1610" s="102"/>
      <c r="P1610" s="104">
        <f t="shared" si="1246"/>
        <v>0</v>
      </c>
      <c r="Q1610" s="105">
        <f t="shared" si="1247"/>
        <v>0</v>
      </c>
      <c r="R1610" s="102"/>
      <c r="S1610" s="104">
        <f t="shared" si="1248"/>
        <v>0</v>
      </c>
      <c r="T1610" s="102"/>
      <c r="U1610" s="104">
        <f t="shared" si="1248"/>
        <v>0</v>
      </c>
      <c r="V1610" s="106">
        <f t="shared" si="1249"/>
        <v>0</v>
      </c>
      <c r="W1610" s="104" t="str">
        <f t="shared" si="1228"/>
        <v/>
      </c>
    </row>
    <row r="1611" spans="1:23" ht="13">
      <c r="A1611" s="15"/>
      <c r="B1611" s="18"/>
      <c r="C1611" s="21">
        <v>73017</v>
      </c>
      <c r="D1611" s="22" t="s">
        <v>141</v>
      </c>
      <c r="E1611" s="62" t="s">
        <v>140</v>
      </c>
      <c r="F1611" s="102"/>
      <c r="G1611" s="103"/>
      <c r="H1611" s="103"/>
      <c r="I1611" s="103"/>
      <c r="J1611" s="104"/>
      <c r="K1611" s="102"/>
      <c r="L1611" s="104">
        <f t="shared" si="1244"/>
        <v>0</v>
      </c>
      <c r="M1611" s="102"/>
      <c r="N1611" s="104">
        <f t="shared" si="1245"/>
        <v>0</v>
      </c>
      <c r="O1611" s="102"/>
      <c r="P1611" s="104">
        <f t="shared" si="1246"/>
        <v>0</v>
      </c>
      <c r="Q1611" s="105">
        <f t="shared" si="1247"/>
        <v>0</v>
      </c>
      <c r="R1611" s="102"/>
      <c r="S1611" s="104">
        <f t="shared" si="1248"/>
        <v>0</v>
      </c>
      <c r="T1611" s="102"/>
      <c r="U1611" s="104">
        <f t="shared" si="1248"/>
        <v>0</v>
      </c>
      <c r="V1611" s="106">
        <f t="shared" si="1249"/>
        <v>0</v>
      </c>
      <c r="W1611" s="104" t="str">
        <f t="shared" si="1228"/>
        <v/>
      </c>
    </row>
    <row r="1612" spans="1:23" ht="14" thickBot="1">
      <c r="A1612" s="15"/>
      <c r="B1612" s="24"/>
      <c r="C1612" s="55">
        <v>73018</v>
      </c>
      <c r="D1612" s="56" t="s">
        <v>139</v>
      </c>
      <c r="E1612" s="80" t="s">
        <v>138</v>
      </c>
      <c r="F1612" s="107"/>
      <c r="G1612" s="108"/>
      <c r="H1612" s="108"/>
      <c r="I1612" s="108"/>
      <c r="J1612" s="109"/>
      <c r="K1612" s="107"/>
      <c r="L1612" s="109">
        <f t="shared" si="1244"/>
        <v>0</v>
      </c>
      <c r="M1612" s="107"/>
      <c r="N1612" s="109">
        <f t="shared" si="1245"/>
        <v>0</v>
      </c>
      <c r="O1612" s="107"/>
      <c r="P1612" s="109">
        <f t="shared" si="1246"/>
        <v>0</v>
      </c>
      <c r="Q1612" s="110">
        <f t="shared" si="1247"/>
        <v>0</v>
      </c>
      <c r="R1612" s="107"/>
      <c r="S1612" s="109">
        <f t="shared" si="1248"/>
        <v>0</v>
      </c>
      <c r="T1612" s="107"/>
      <c r="U1612" s="109">
        <f t="shared" si="1248"/>
        <v>0</v>
      </c>
      <c r="V1612" s="111">
        <f t="shared" si="1249"/>
        <v>0</v>
      </c>
      <c r="W1612" s="109" t="str">
        <f t="shared" si="1228"/>
        <v/>
      </c>
    </row>
    <row r="1613" spans="1:23" ht="14" thickBot="1">
      <c r="A1613" s="15"/>
      <c r="B1613" s="19" t="s">
        <v>48</v>
      </c>
      <c r="C1613" s="26">
        <v>73024</v>
      </c>
      <c r="D1613" s="35" t="s">
        <v>49</v>
      </c>
      <c r="E1613" s="63" t="s">
        <v>50</v>
      </c>
      <c r="F1613" s="189"/>
      <c r="G1613" s="190"/>
      <c r="H1613" s="190"/>
      <c r="I1613" s="190"/>
      <c r="J1613" s="114"/>
      <c r="K1613" s="189"/>
      <c r="L1613" s="114">
        <f t="shared" si="1244"/>
        <v>0</v>
      </c>
      <c r="M1613" s="189"/>
      <c r="N1613" s="114">
        <f t="shared" si="1245"/>
        <v>0</v>
      </c>
      <c r="O1613" s="189"/>
      <c r="P1613" s="114">
        <f t="shared" si="1246"/>
        <v>0</v>
      </c>
      <c r="Q1613" s="115">
        <f t="shared" si="1247"/>
        <v>0</v>
      </c>
      <c r="R1613" s="189"/>
      <c r="S1613" s="114">
        <f t="shared" si="1248"/>
        <v>0</v>
      </c>
      <c r="T1613" s="189"/>
      <c r="U1613" s="114">
        <f t="shared" si="1248"/>
        <v>0</v>
      </c>
      <c r="V1613" s="191">
        <f t="shared" si="1249"/>
        <v>0</v>
      </c>
      <c r="W1613" s="114" t="str">
        <f t="shared" si="1228"/>
        <v/>
      </c>
    </row>
    <row r="1614" spans="1:23" ht="27" thickBot="1">
      <c r="A1614" s="23"/>
      <c r="B1614" s="15"/>
      <c r="C1614" s="126">
        <v>73028</v>
      </c>
      <c r="D1614" s="128" t="s">
        <v>137</v>
      </c>
      <c r="E1614" s="90"/>
      <c r="F1614" s="118"/>
      <c r="G1614" s="119">
        <f t="shared" ref="G1614:V1614" si="1250">G1615+G1620+G1626+G1627</f>
        <v>0</v>
      </c>
      <c r="H1614" s="119">
        <f t="shared" si="1250"/>
        <v>0</v>
      </c>
      <c r="I1614" s="119">
        <f t="shared" si="1250"/>
        <v>0</v>
      </c>
      <c r="J1614" s="120">
        <f t="shared" si="1250"/>
        <v>0</v>
      </c>
      <c r="K1614" s="118">
        <f t="shared" si="1250"/>
        <v>0</v>
      </c>
      <c r="L1614" s="120">
        <f t="shared" si="1250"/>
        <v>0</v>
      </c>
      <c r="M1614" s="118">
        <f t="shared" si="1250"/>
        <v>0</v>
      </c>
      <c r="N1614" s="120">
        <f t="shared" si="1250"/>
        <v>0</v>
      </c>
      <c r="O1614" s="118">
        <f t="shared" si="1250"/>
        <v>0</v>
      </c>
      <c r="P1614" s="120">
        <f t="shared" si="1250"/>
        <v>0</v>
      </c>
      <c r="Q1614" s="121">
        <f t="shared" si="1250"/>
        <v>0</v>
      </c>
      <c r="R1614" s="118">
        <f t="shared" si="1250"/>
        <v>0</v>
      </c>
      <c r="S1614" s="120">
        <f t="shared" ref="S1614" si="1251">S1615+S1620+S1626+S1627</f>
        <v>0</v>
      </c>
      <c r="T1614" s="118">
        <f t="shared" si="1250"/>
        <v>0</v>
      </c>
      <c r="U1614" s="120">
        <f t="shared" si="1250"/>
        <v>0</v>
      </c>
      <c r="V1614" s="122">
        <f t="shared" si="1250"/>
        <v>0</v>
      </c>
      <c r="W1614" s="120" t="str">
        <f t="shared" si="1228"/>
        <v/>
      </c>
    </row>
    <row r="1615" spans="1:23" ht="14" thickBot="1">
      <c r="A1615" s="23"/>
      <c r="B1615" s="18"/>
      <c r="C1615" s="129"/>
      <c r="D1615" s="141" t="s">
        <v>136</v>
      </c>
      <c r="E1615" s="142"/>
      <c r="F1615" s="202"/>
      <c r="G1615" s="259">
        <f t="shared" ref="G1615:V1615" si="1252">SUM(G1616:G1619)</f>
        <v>0</v>
      </c>
      <c r="H1615" s="259">
        <f t="shared" si="1252"/>
        <v>0</v>
      </c>
      <c r="I1615" s="259">
        <f t="shared" si="1252"/>
        <v>0</v>
      </c>
      <c r="J1615" s="260">
        <f t="shared" si="1252"/>
        <v>0</v>
      </c>
      <c r="K1615" s="202">
        <f t="shared" si="1252"/>
        <v>0</v>
      </c>
      <c r="L1615" s="260">
        <f t="shared" si="1252"/>
        <v>0</v>
      </c>
      <c r="M1615" s="202">
        <f t="shared" si="1252"/>
        <v>0</v>
      </c>
      <c r="N1615" s="260">
        <f t="shared" si="1252"/>
        <v>0</v>
      </c>
      <c r="O1615" s="202">
        <f t="shared" si="1252"/>
        <v>0</v>
      </c>
      <c r="P1615" s="260">
        <f t="shared" si="1252"/>
        <v>0</v>
      </c>
      <c r="Q1615" s="261">
        <f t="shared" si="1252"/>
        <v>0</v>
      </c>
      <c r="R1615" s="202">
        <f t="shared" si="1252"/>
        <v>0</v>
      </c>
      <c r="S1615" s="260">
        <f t="shared" ref="S1615" si="1253">SUM(S1616:S1619)</f>
        <v>0</v>
      </c>
      <c r="T1615" s="202">
        <f t="shared" si="1252"/>
        <v>0</v>
      </c>
      <c r="U1615" s="260">
        <f t="shared" si="1252"/>
        <v>0</v>
      </c>
      <c r="V1615" s="262">
        <f t="shared" si="1252"/>
        <v>0</v>
      </c>
      <c r="W1615" s="260" t="str">
        <f t="shared" si="1228"/>
        <v/>
      </c>
    </row>
    <row r="1616" spans="1:23" ht="26">
      <c r="A1616" s="23"/>
      <c r="B1616" s="18"/>
      <c r="C1616" s="129"/>
      <c r="D1616" s="34" t="s">
        <v>135</v>
      </c>
      <c r="E1616" s="87" t="s">
        <v>61</v>
      </c>
      <c r="F1616" s="208"/>
      <c r="G1616" s="209"/>
      <c r="H1616" s="209"/>
      <c r="I1616" s="209"/>
      <c r="J1616" s="210"/>
      <c r="K1616" s="208"/>
      <c r="L1616" s="210">
        <f>K1616+L1529</f>
        <v>0</v>
      </c>
      <c r="M1616" s="208"/>
      <c r="N1616" s="210">
        <f>M1616+N1529</f>
        <v>0</v>
      </c>
      <c r="O1616" s="208"/>
      <c r="P1616" s="210">
        <f>O1616+P1529</f>
        <v>0</v>
      </c>
      <c r="Q1616" s="211">
        <f>N1616+P1616</f>
        <v>0</v>
      </c>
      <c r="R1616" s="208"/>
      <c r="S1616" s="210">
        <f>R1616+S1529</f>
        <v>0</v>
      </c>
      <c r="T1616" s="208"/>
      <c r="U1616" s="210">
        <f>T1616+U1529</f>
        <v>0</v>
      </c>
      <c r="V1616" s="212">
        <f>L1616-N1616-U1616</f>
        <v>0</v>
      </c>
      <c r="W1616" s="210" t="str">
        <f t="shared" si="1228"/>
        <v/>
      </c>
    </row>
    <row r="1617" spans="1:23" ht="26">
      <c r="A1617" s="23"/>
      <c r="B1617" s="18"/>
      <c r="C1617" s="129"/>
      <c r="D1617" s="8" t="s">
        <v>134</v>
      </c>
      <c r="E1617" s="64" t="s">
        <v>62</v>
      </c>
      <c r="F1617" s="213"/>
      <c r="G1617" s="214"/>
      <c r="H1617" s="214"/>
      <c r="I1617" s="214"/>
      <c r="J1617" s="215"/>
      <c r="K1617" s="213"/>
      <c r="L1617" s="215">
        <f>K1617+L1530</f>
        <v>0</v>
      </c>
      <c r="M1617" s="213"/>
      <c r="N1617" s="215">
        <f>M1617+N1530</f>
        <v>0</v>
      </c>
      <c r="O1617" s="213"/>
      <c r="P1617" s="215">
        <f>O1617+P1530</f>
        <v>0</v>
      </c>
      <c r="Q1617" s="216">
        <f>N1617+P1617</f>
        <v>0</v>
      </c>
      <c r="R1617" s="213"/>
      <c r="S1617" s="215">
        <f>R1617+S1530</f>
        <v>0</v>
      </c>
      <c r="T1617" s="213"/>
      <c r="U1617" s="215">
        <f>T1617+U1530</f>
        <v>0</v>
      </c>
      <c r="V1617" s="217">
        <f>L1617-N1617-U1617</f>
        <v>0</v>
      </c>
      <c r="W1617" s="215" t="str">
        <f t="shared" si="1228"/>
        <v/>
      </c>
    </row>
    <row r="1618" spans="1:23" ht="26">
      <c r="A1618" s="23"/>
      <c r="B1618" s="18"/>
      <c r="C1618" s="129"/>
      <c r="D1618" s="8" t="s">
        <v>63</v>
      </c>
      <c r="E1618" s="64" t="s">
        <v>64</v>
      </c>
      <c r="F1618" s="213"/>
      <c r="G1618" s="214"/>
      <c r="H1618" s="214"/>
      <c r="I1618" s="214"/>
      <c r="J1618" s="215"/>
      <c r="K1618" s="213"/>
      <c r="L1618" s="215">
        <f>K1618+L1531</f>
        <v>0</v>
      </c>
      <c r="M1618" s="213"/>
      <c r="N1618" s="215">
        <f>M1618+N1531</f>
        <v>0</v>
      </c>
      <c r="O1618" s="213"/>
      <c r="P1618" s="215">
        <f>O1618+P1531</f>
        <v>0</v>
      </c>
      <c r="Q1618" s="216">
        <f>N1618+P1618</f>
        <v>0</v>
      </c>
      <c r="R1618" s="213"/>
      <c r="S1618" s="215">
        <f>R1618+S1531</f>
        <v>0</v>
      </c>
      <c r="T1618" s="213"/>
      <c r="U1618" s="215">
        <f>T1618+U1531</f>
        <v>0</v>
      </c>
      <c r="V1618" s="217">
        <f>L1618-N1618-U1618</f>
        <v>0</v>
      </c>
      <c r="W1618" s="215" t="str">
        <f t="shared" si="1228"/>
        <v/>
      </c>
    </row>
    <row r="1619" spans="1:23" ht="14" thickBot="1">
      <c r="A1619" s="23"/>
      <c r="B1619" s="18"/>
      <c r="C1619" s="129"/>
      <c r="D1619" s="33" t="s">
        <v>55</v>
      </c>
      <c r="E1619" s="65" t="s">
        <v>56</v>
      </c>
      <c r="F1619" s="218"/>
      <c r="G1619" s="219"/>
      <c r="H1619" s="219"/>
      <c r="I1619" s="219"/>
      <c r="J1619" s="220"/>
      <c r="K1619" s="218"/>
      <c r="L1619" s="220">
        <f>K1619+L1532</f>
        <v>0</v>
      </c>
      <c r="M1619" s="218"/>
      <c r="N1619" s="220">
        <f>M1619+N1532</f>
        <v>0</v>
      </c>
      <c r="O1619" s="218"/>
      <c r="P1619" s="220">
        <f>O1619+P1532</f>
        <v>0</v>
      </c>
      <c r="Q1619" s="221">
        <f>N1619+P1619</f>
        <v>0</v>
      </c>
      <c r="R1619" s="218"/>
      <c r="S1619" s="220">
        <f>R1619+S1532</f>
        <v>0</v>
      </c>
      <c r="T1619" s="218"/>
      <c r="U1619" s="220">
        <f>T1619+U1532</f>
        <v>0</v>
      </c>
      <c r="V1619" s="222">
        <f>L1619-N1619-U1619</f>
        <v>0</v>
      </c>
      <c r="W1619" s="220" t="str">
        <f t="shared" si="1228"/>
        <v/>
      </c>
    </row>
    <row r="1620" spans="1:23" ht="14" thickBot="1">
      <c r="A1620" s="23"/>
      <c r="B1620" s="18"/>
      <c r="C1620" s="129"/>
      <c r="D1620" s="88" t="s">
        <v>133</v>
      </c>
      <c r="E1620" s="89" t="s">
        <v>132</v>
      </c>
      <c r="F1620" s="118"/>
      <c r="G1620" s="119">
        <f t="shared" ref="G1620:V1620" si="1254">SUM(G1621:G1625)</f>
        <v>0</v>
      </c>
      <c r="H1620" s="119">
        <f t="shared" si="1254"/>
        <v>0</v>
      </c>
      <c r="I1620" s="119">
        <f t="shared" si="1254"/>
        <v>0</v>
      </c>
      <c r="J1620" s="120">
        <f t="shared" si="1254"/>
        <v>0</v>
      </c>
      <c r="K1620" s="118">
        <f t="shared" si="1254"/>
        <v>0</v>
      </c>
      <c r="L1620" s="120">
        <f t="shared" si="1254"/>
        <v>0</v>
      </c>
      <c r="M1620" s="118">
        <f t="shared" si="1254"/>
        <v>0</v>
      </c>
      <c r="N1620" s="120">
        <f t="shared" si="1254"/>
        <v>0</v>
      </c>
      <c r="O1620" s="118">
        <f t="shared" si="1254"/>
        <v>0</v>
      </c>
      <c r="P1620" s="120">
        <f t="shared" si="1254"/>
        <v>0</v>
      </c>
      <c r="Q1620" s="121">
        <f t="shared" si="1254"/>
        <v>0</v>
      </c>
      <c r="R1620" s="118">
        <f t="shared" si="1254"/>
        <v>0</v>
      </c>
      <c r="S1620" s="120">
        <f t="shared" ref="S1620" si="1255">SUM(S1621:S1625)</f>
        <v>0</v>
      </c>
      <c r="T1620" s="118">
        <f t="shared" si="1254"/>
        <v>0</v>
      </c>
      <c r="U1620" s="120">
        <f t="shared" si="1254"/>
        <v>0</v>
      </c>
      <c r="V1620" s="122">
        <f t="shared" si="1254"/>
        <v>0</v>
      </c>
      <c r="W1620" s="120" t="str">
        <f t="shared" si="1228"/>
        <v/>
      </c>
    </row>
    <row r="1621" spans="1:23" ht="13">
      <c r="A1621" s="23"/>
      <c r="B1621" s="18"/>
      <c r="C1621" s="129"/>
      <c r="D1621" s="5" t="s">
        <v>131</v>
      </c>
      <c r="E1621" s="86" t="s">
        <v>130</v>
      </c>
      <c r="F1621" s="223"/>
      <c r="G1621" s="224"/>
      <c r="H1621" s="224"/>
      <c r="I1621" s="224"/>
      <c r="J1621" s="225"/>
      <c r="K1621" s="223"/>
      <c r="L1621" s="225">
        <f t="shared" ref="L1621:L1627" si="1256">K1621+L1534</f>
        <v>0</v>
      </c>
      <c r="M1621" s="223"/>
      <c r="N1621" s="225">
        <f t="shared" ref="N1621:N1627" si="1257">M1621+N1534</f>
        <v>0</v>
      </c>
      <c r="O1621" s="223"/>
      <c r="P1621" s="225">
        <f t="shared" ref="P1621:P1627" si="1258">O1621+P1534</f>
        <v>0</v>
      </c>
      <c r="Q1621" s="226">
        <f t="shared" ref="Q1621:Q1627" si="1259">N1621+P1621</f>
        <v>0</v>
      </c>
      <c r="R1621" s="223"/>
      <c r="S1621" s="225">
        <f t="shared" ref="S1621:U1627" si="1260">R1621+S1534</f>
        <v>0</v>
      </c>
      <c r="T1621" s="223"/>
      <c r="U1621" s="225">
        <f t="shared" si="1260"/>
        <v>0</v>
      </c>
      <c r="V1621" s="227">
        <f t="shared" ref="V1621:V1627" si="1261">L1621-N1621-U1621</f>
        <v>0</v>
      </c>
      <c r="W1621" s="225" t="str">
        <f t="shared" si="1228"/>
        <v/>
      </c>
    </row>
    <row r="1622" spans="1:23" ht="26">
      <c r="A1622" s="23"/>
      <c r="B1622" s="18"/>
      <c r="C1622" s="129"/>
      <c r="D1622" s="9" t="s">
        <v>129</v>
      </c>
      <c r="E1622" s="59" t="s">
        <v>60</v>
      </c>
      <c r="F1622" s="192"/>
      <c r="G1622" s="193"/>
      <c r="H1622" s="193"/>
      <c r="I1622" s="193"/>
      <c r="J1622" s="194"/>
      <c r="K1622" s="192"/>
      <c r="L1622" s="194">
        <f t="shared" si="1256"/>
        <v>0</v>
      </c>
      <c r="M1622" s="192"/>
      <c r="N1622" s="194">
        <f t="shared" si="1257"/>
        <v>0</v>
      </c>
      <c r="O1622" s="192"/>
      <c r="P1622" s="194">
        <f t="shared" si="1258"/>
        <v>0</v>
      </c>
      <c r="Q1622" s="195">
        <f t="shared" si="1259"/>
        <v>0</v>
      </c>
      <c r="R1622" s="192"/>
      <c r="S1622" s="194">
        <f t="shared" si="1260"/>
        <v>0</v>
      </c>
      <c r="T1622" s="192"/>
      <c r="U1622" s="194">
        <f t="shared" si="1260"/>
        <v>0</v>
      </c>
      <c r="V1622" s="196">
        <f t="shared" si="1261"/>
        <v>0</v>
      </c>
      <c r="W1622" s="194" t="str">
        <f t="shared" si="1228"/>
        <v/>
      </c>
    </row>
    <row r="1623" spans="1:23" ht="39">
      <c r="A1623" s="23"/>
      <c r="B1623" s="18"/>
      <c r="C1623" s="129"/>
      <c r="D1623" s="10" t="s">
        <v>128</v>
      </c>
      <c r="E1623" s="67" t="s">
        <v>57</v>
      </c>
      <c r="F1623" s="228"/>
      <c r="G1623" s="229"/>
      <c r="H1623" s="229"/>
      <c r="I1623" s="229"/>
      <c r="J1623" s="230"/>
      <c r="K1623" s="228"/>
      <c r="L1623" s="230">
        <f t="shared" si="1256"/>
        <v>0</v>
      </c>
      <c r="M1623" s="228"/>
      <c r="N1623" s="230">
        <f t="shared" si="1257"/>
        <v>0</v>
      </c>
      <c r="O1623" s="228"/>
      <c r="P1623" s="230">
        <f t="shared" si="1258"/>
        <v>0</v>
      </c>
      <c r="Q1623" s="231">
        <f t="shared" si="1259"/>
        <v>0</v>
      </c>
      <c r="R1623" s="228"/>
      <c r="S1623" s="230">
        <f t="shared" si="1260"/>
        <v>0</v>
      </c>
      <c r="T1623" s="228"/>
      <c r="U1623" s="230">
        <f t="shared" si="1260"/>
        <v>0</v>
      </c>
      <c r="V1623" s="232">
        <f t="shared" si="1261"/>
        <v>0</v>
      </c>
      <c r="W1623" s="230" t="str">
        <f t="shared" si="1228"/>
        <v/>
      </c>
    </row>
    <row r="1624" spans="1:23" ht="26">
      <c r="A1624" s="23"/>
      <c r="B1624" s="18"/>
      <c r="C1624" s="129"/>
      <c r="D1624" s="11" t="s">
        <v>127</v>
      </c>
      <c r="E1624" s="68" t="s">
        <v>59</v>
      </c>
      <c r="F1624" s="233"/>
      <c r="G1624" s="234"/>
      <c r="H1624" s="234"/>
      <c r="I1624" s="234"/>
      <c r="J1624" s="235"/>
      <c r="K1624" s="233"/>
      <c r="L1624" s="235">
        <f t="shared" si="1256"/>
        <v>0</v>
      </c>
      <c r="M1624" s="233"/>
      <c r="N1624" s="235">
        <f t="shared" si="1257"/>
        <v>0</v>
      </c>
      <c r="O1624" s="233"/>
      <c r="P1624" s="235">
        <f t="shared" si="1258"/>
        <v>0</v>
      </c>
      <c r="Q1624" s="236">
        <f t="shared" si="1259"/>
        <v>0</v>
      </c>
      <c r="R1624" s="233"/>
      <c r="S1624" s="235">
        <f t="shared" si="1260"/>
        <v>0</v>
      </c>
      <c r="T1624" s="233"/>
      <c r="U1624" s="235">
        <f t="shared" si="1260"/>
        <v>0</v>
      </c>
      <c r="V1624" s="237">
        <f t="shared" si="1261"/>
        <v>0</v>
      </c>
      <c r="W1624" s="235" t="str">
        <f t="shared" si="1228"/>
        <v/>
      </c>
    </row>
    <row r="1625" spans="1:23" ht="39">
      <c r="A1625" s="23"/>
      <c r="B1625" s="18"/>
      <c r="C1625" s="129"/>
      <c r="D1625" s="12" t="s">
        <v>126</v>
      </c>
      <c r="E1625" s="60" t="s">
        <v>58</v>
      </c>
      <c r="F1625" s="150"/>
      <c r="G1625" s="151"/>
      <c r="H1625" s="151"/>
      <c r="I1625" s="151"/>
      <c r="J1625" s="152"/>
      <c r="K1625" s="150"/>
      <c r="L1625" s="152">
        <f t="shared" si="1256"/>
        <v>0</v>
      </c>
      <c r="M1625" s="150"/>
      <c r="N1625" s="152">
        <f t="shared" si="1257"/>
        <v>0</v>
      </c>
      <c r="O1625" s="150"/>
      <c r="P1625" s="152">
        <f t="shared" si="1258"/>
        <v>0</v>
      </c>
      <c r="Q1625" s="153">
        <f t="shared" si="1259"/>
        <v>0</v>
      </c>
      <c r="R1625" s="150"/>
      <c r="S1625" s="152">
        <f t="shared" si="1260"/>
        <v>0</v>
      </c>
      <c r="T1625" s="150"/>
      <c r="U1625" s="152">
        <f t="shared" si="1260"/>
        <v>0</v>
      </c>
      <c r="V1625" s="154">
        <f t="shared" si="1261"/>
        <v>0</v>
      </c>
      <c r="W1625" s="152" t="str">
        <f t="shared" si="1228"/>
        <v/>
      </c>
    </row>
    <row r="1626" spans="1:23" ht="13">
      <c r="A1626" s="23"/>
      <c r="B1626" s="18"/>
      <c r="C1626" s="129"/>
      <c r="D1626" s="12" t="s">
        <v>53</v>
      </c>
      <c r="E1626" s="59" t="s">
        <v>54</v>
      </c>
      <c r="F1626" s="192"/>
      <c r="G1626" s="193"/>
      <c r="H1626" s="193"/>
      <c r="I1626" s="193"/>
      <c r="J1626" s="194"/>
      <c r="K1626" s="192"/>
      <c r="L1626" s="194">
        <f t="shared" si="1256"/>
        <v>0</v>
      </c>
      <c r="M1626" s="192"/>
      <c r="N1626" s="194">
        <f t="shared" si="1257"/>
        <v>0</v>
      </c>
      <c r="O1626" s="192"/>
      <c r="P1626" s="194">
        <f t="shared" si="1258"/>
        <v>0</v>
      </c>
      <c r="Q1626" s="195">
        <f t="shared" si="1259"/>
        <v>0</v>
      </c>
      <c r="R1626" s="192"/>
      <c r="S1626" s="194">
        <f t="shared" si="1260"/>
        <v>0</v>
      </c>
      <c r="T1626" s="192"/>
      <c r="U1626" s="194">
        <f t="shared" si="1260"/>
        <v>0</v>
      </c>
      <c r="V1626" s="196">
        <f t="shared" si="1261"/>
        <v>0</v>
      </c>
      <c r="W1626" s="194" t="str">
        <f t="shared" si="1228"/>
        <v/>
      </c>
    </row>
    <row r="1627" spans="1:23" ht="27" thickBot="1">
      <c r="A1627" s="23"/>
      <c r="B1627" s="24"/>
      <c r="C1627" s="140"/>
      <c r="D1627" s="30" t="s">
        <v>51</v>
      </c>
      <c r="E1627" s="69" t="s">
        <v>52</v>
      </c>
      <c r="F1627" s="238"/>
      <c r="G1627" s="239"/>
      <c r="H1627" s="239"/>
      <c r="I1627" s="239"/>
      <c r="J1627" s="240"/>
      <c r="K1627" s="238"/>
      <c r="L1627" s="240">
        <f t="shared" si="1256"/>
        <v>0</v>
      </c>
      <c r="M1627" s="238"/>
      <c r="N1627" s="240">
        <f t="shared" si="1257"/>
        <v>0</v>
      </c>
      <c r="O1627" s="238"/>
      <c r="P1627" s="240">
        <f t="shared" si="1258"/>
        <v>0</v>
      </c>
      <c r="Q1627" s="241">
        <f t="shared" si="1259"/>
        <v>0</v>
      </c>
      <c r="R1627" s="238"/>
      <c r="S1627" s="240">
        <f t="shared" si="1260"/>
        <v>0</v>
      </c>
      <c r="T1627" s="238"/>
      <c r="U1627" s="240">
        <f t="shared" si="1260"/>
        <v>0</v>
      </c>
      <c r="V1627" s="242">
        <f t="shared" si="1261"/>
        <v>0</v>
      </c>
      <c r="W1627" s="240" t="str">
        <f t="shared" si="1228"/>
        <v/>
      </c>
    </row>
    <row r="1628" spans="1:23" ht="14" thickBot="1">
      <c r="A1628" s="23"/>
      <c r="B1628" s="25" t="s">
        <v>65</v>
      </c>
      <c r="C1628" s="126">
        <v>73048</v>
      </c>
      <c r="D1628" s="128" t="s">
        <v>125</v>
      </c>
      <c r="E1628" s="89"/>
      <c r="F1628" s="118"/>
      <c r="G1628" s="119">
        <f t="shared" ref="G1628:V1628" si="1262">G1629+G1630+G1636+G1637</f>
        <v>0</v>
      </c>
      <c r="H1628" s="119">
        <f t="shared" si="1262"/>
        <v>0</v>
      </c>
      <c r="I1628" s="119">
        <f t="shared" si="1262"/>
        <v>0</v>
      </c>
      <c r="J1628" s="120">
        <f t="shared" si="1262"/>
        <v>0</v>
      </c>
      <c r="K1628" s="118">
        <f t="shared" si="1262"/>
        <v>0</v>
      </c>
      <c r="L1628" s="120">
        <f t="shared" si="1262"/>
        <v>0</v>
      </c>
      <c r="M1628" s="118">
        <f t="shared" si="1262"/>
        <v>0</v>
      </c>
      <c r="N1628" s="120">
        <f t="shared" si="1262"/>
        <v>0</v>
      </c>
      <c r="O1628" s="118">
        <f t="shared" si="1262"/>
        <v>0</v>
      </c>
      <c r="P1628" s="120">
        <f t="shared" si="1262"/>
        <v>0</v>
      </c>
      <c r="Q1628" s="121">
        <f t="shared" si="1262"/>
        <v>0</v>
      </c>
      <c r="R1628" s="118">
        <f t="shared" si="1262"/>
        <v>0</v>
      </c>
      <c r="S1628" s="120">
        <f t="shared" ref="S1628" si="1263">S1629+S1630+S1636+S1637</f>
        <v>0</v>
      </c>
      <c r="T1628" s="118">
        <f t="shared" si="1262"/>
        <v>0</v>
      </c>
      <c r="U1628" s="120">
        <f t="shared" si="1262"/>
        <v>0</v>
      </c>
      <c r="V1628" s="122">
        <f t="shared" si="1262"/>
        <v>0</v>
      </c>
      <c r="W1628" s="120" t="str">
        <f t="shared" si="1228"/>
        <v/>
      </c>
    </row>
    <row r="1629" spans="1:23" ht="14" thickBot="1">
      <c r="A1629" s="23"/>
      <c r="B1629" s="18"/>
      <c r="C1629" s="129"/>
      <c r="D1629" s="32" t="s">
        <v>124</v>
      </c>
      <c r="E1629" s="70" t="s">
        <v>66</v>
      </c>
      <c r="F1629" s="243"/>
      <c r="G1629" s="244"/>
      <c r="H1629" s="244"/>
      <c r="I1629" s="244"/>
      <c r="J1629" s="245"/>
      <c r="K1629" s="243"/>
      <c r="L1629" s="245">
        <f>K1629+L1542</f>
        <v>0</v>
      </c>
      <c r="M1629" s="243"/>
      <c r="N1629" s="245">
        <f>M1629+N1542</f>
        <v>0</v>
      </c>
      <c r="O1629" s="243"/>
      <c r="P1629" s="245">
        <f>O1629+P1542</f>
        <v>0</v>
      </c>
      <c r="Q1629" s="246">
        <f>N1629+P1629</f>
        <v>0</v>
      </c>
      <c r="R1629" s="243"/>
      <c r="S1629" s="245">
        <f>R1629+S1542</f>
        <v>0</v>
      </c>
      <c r="T1629" s="243"/>
      <c r="U1629" s="245">
        <f>T1629+U1542</f>
        <v>0</v>
      </c>
      <c r="V1629" s="247">
        <f t="shared" ref="V1629:V1644" si="1264">L1629-N1629-U1629</f>
        <v>0</v>
      </c>
      <c r="W1629" s="245" t="str">
        <f t="shared" si="1228"/>
        <v/>
      </c>
    </row>
    <row r="1630" spans="1:23" ht="14" thickBot="1">
      <c r="A1630" s="23"/>
      <c r="B1630" s="18"/>
      <c r="C1630" s="129"/>
      <c r="D1630" s="31" t="s">
        <v>123</v>
      </c>
      <c r="E1630" s="66" t="s">
        <v>122</v>
      </c>
      <c r="F1630" s="248"/>
      <c r="G1630" s="249">
        <f t="shared" ref="G1630:P1630" si="1265">SUM(G1631:G1635)</f>
        <v>0</v>
      </c>
      <c r="H1630" s="249">
        <f t="shared" si="1265"/>
        <v>0</v>
      </c>
      <c r="I1630" s="249">
        <f t="shared" si="1265"/>
        <v>0</v>
      </c>
      <c r="J1630" s="204">
        <f t="shared" si="1265"/>
        <v>0</v>
      </c>
      <c r="K1630" s="248">
        <f t="shared" si="1265"/>
        <v>0</v>
      </c>
      <c r="L1630" s="204">
        <f t="shared" si="1265"/>
        <v>0</v>
      </c>
      <c r="M1630" s="248">
        <f t="shared" si="1265"/>
        <v>0</v>
      </c>
      <c r="N1630" s="204">
        <f t="shared" si="1265"/>
        <v>0</v>
      </c>
      <c r="O1630" s="248">
        <f t="shared" si="1265"/>
        <v>0</v>
      </c>
      <c r="P1630" s="204">
        <f t="shared" si="1265"/>
        <v>0</v>
      </c>
      <c r="Q1630" s="206">
        <f>SUM(Q1631:Q1635)</f>
        <v>0</v>
      </c>
      <c r="R1630" s="248">
        <f>SUM(R1631:R1635)</f>
        <v>0</v>
      </c>
      <c r="S1630" s="204">
        <f>SUM(S1631:S1635)</f>
        <v>0</v>
      </c>
      <c r="T1630" s="248">
        <f>SUM(T1631:T1635)</f>
        <v>0</v>
      </c>
      <c r="U1630" s="204">
        <f>SUM(U1631:U1635)</f>
        <v>0</v>
      </c>
      <c r="V1630" s="250">
        <f t="shared" si="1264"/>
        <v>0</v>
      </c>
      <c r="W1630" s="204" t="str">
        <f t="shared" si="1228"/>
        <v/>
      </c>
    </row>
    <row r="1631" spans="1:23" ht="13">
      <c r="A1631" s="23"/>
      <c r="B1631" s="18"/>
      <c r="C1631" s="129"/>
      <c r="D1631" s="9" t="s">
        <v>121</v>
      </c>
      <c r="E1631" s="59" t="s">
        <v>78</v>
      </c>
      <c r="F1631" s="192"/>
      <c r="G1631" s="193"/>
      <c r="H1631" s="193"/>
      <c r="I1631" s="193"/>
      <c r="J1631" s="194"/>
      <c r="K1631" s="192"/>
      <c r="L1631" s="194">
        <f t="shared" ref="L1631:L1636" si="1266">K1631+L1544</f>
        <v>0</v>
      </c>
      <c r="M1631" s="192"/>
      <c r="N1631" s="194">
        <f t="shared" ref="N1631:N1636" si="1267">M1631+N1544</f>
        <v>0</v>
      </c>
      <c r="O1631" s="192"/>
      <c r="P1631" s="194">
        <f t="shared" ref="P1631:P1636" si="1268">O1631+P1544</f>
        <v>0</v>
      </c>
      <c r="Q1631" s="195">
        <f t="shared" ref="Q1631:Q1636" si="1269">N1631+P1631</f>
        <v>0</v>
      </c>
      <c r="R1631" s="192"/>
      <c r="S1631" s="194">
        <f t="shared" ref="S1631:U1636" si="1270">R1631+S1544</f>
        <v>0</v>
      </c>
      <c r="T1631" s="192"/>
      <c r="U1631" s="194">
        <f t="shared" si="1270"/>
        <v>0</v>
      </c>
      <c r="V1631" s="196">
        <f t="shared" si="1264"/>
        <v>0</v>
      </c>
      <c r="W1631" s="194" t="str">
        <f t="shared" si="1228"/>
        <v/>
      </c>
    </row>
    <row r="1632" spans="1:23" ht="13">
      <c r="A1632" s="23"/>
      <c r="B1632" s="18"/>
      <c r="C1632" s="129"/>
      <c r="D1632" s="12" t="s">
        <v>120</v>
      </c>
      <c r="E1632" s="60" t="s">
        <v>73</v>
      </c>
      <c r="F1632" s="150"/>
      <c r="G1632" s="151"/>
      <c r="H1632" s="151"/>
      <c r="I1632" s="151"/>
      <c r="J1632" s="152"/>
      <c r="K1632" s="150"/>
      <c r="L1632" s="152">
        <f t="shared" si="1266"/>
        <v>0</v>
      </c>
      <c r="M1632" s="150"/>
      <c r="N1632" s="152">
        <f t="shared" si="1267"/>
        <v>0</v>
      </c>
      <c r="O1632" s="150"/>
      <c r="P1632" s="152">
        <f t="shared" si="1268"/>
        <v>0</v>
      </c>
      <c r="Q1632" s="153">
        <f t="shared" si="1269"/>
        <v>0</v>
      </c>
      <c r="R1632" s="150"/>
      <c r="S1632" s="152">
        <f t="shared" si="1270"/>
        <v>0</v>
      </c>
      <c r="T1632" s="150"/>
      <c r="U1632" s="152">
        <f t="shared" si="1270"/>
        <v>0</v>
      </c>
      <c r="V1632" s="154">
        <f t="shared" si="1264"/>
        <v>0</v>
      </c>
      <c r="W1632" s="152" t="str">
        <f t="shared" si="1228"/>
        <v/>
      </c>
    </row>
    <row r="1633" spans="1:23" ht="13">
      <c r="A1633" s="23"/>
      <c r="B1633" s="18"/>
      <c r="C1633" s="129"/>
      <c r="D1633" s="12" t="s">
        <v>119</v>
      </c>
      <c r="E1633" s="60" t="s">
        <v>67</v>
      </c>
      <c r="F1633" s="150"/>
      <c r="G1633" s="151"/>
      <c r="H1633" s="151"/>
      <c r="I1633" s="151"/>
      <c r="J1633" s="152"/>
      <c r="K1633" s="150"/>
      <c r="L1633" s="152">
        <f t="shared" si="1266"/>
        <v>0</v>
      </c>
      <c r="M1633" s="150"/>
      <c r="N1633" s="152">
        <f t="shared" si="1267"/>
        <v>0</v>
      </c>
      <c r="O1633" s="150"/>
      <c r="P1633" s="152">
        <f t="shared" si="1268"/>
        <v>0</v>
      </c>
      <c r="Q1633" s="153">
        <f t="shared" si="1269"/>
        <v>0</v>
      </c>
      <c r="R1633" s="150"/>
      <c r="S1633" s="152">
        <f t="shared" si="1270"/>
        <v>0</v>
      </c>
      <c r="T1633" s="150"/>
      <c r="U1633" s="152">
        <f t="shared" si="1270"/>
        <v>0</v>
      </c>
      <c r="V1633" s="154">
        <f t="shared" si="1264"/>
        <v>0</v>
      </c>
      <c r="W1633" s="152" t="str">
        <f t="shared" si="1228"/>
        <v/>
      </c>
    </row>
    <row r="1634" spans="1:23" ht="13">
      <c r="A1634" s="23"/>
      <c r="B1634" s="18"/>
      <c r="C1634" s="129"/>
      <c r="D1634" s="12" t="s">
        <v>118</v>
      </c>
      <c r="E1634" s="60" t="s">
        <v>68</v>
      </c>
      <c r="F1634" s="150"/>
      <c r="G1634" s="151"/>
      <c r="H1634" s="151"/>
      <c r="I1634" s="151"/>
      <c r="J1634" s="152"/>
      <c r="K1634" s="150"/>
      <c r="L1634" s="152">
        <f t="shared" si="1266"/>
        <v>0</v>
      </c>
      <c r="M1634" s="150"/>
      <c r="N1634" s="152">
        <f t="shared" si="1267"/>
        <v>0</v>
      </c>
      <c r="O1634" s="150"/>
      <c r="P1634" s="152">
        <f t="shared" si="1268"/>
        <v>0</v>
      </c>
      <c r="Q1634" s="153">
        <f t="shared" si="1269"/>
        <v>0</v>
      </c>
      <c r="R1634" s="150"/>
      <c r="S1634" s="152">
        <f t="shared" si="1270"/>
        <v>0</v>
      </c>
      <c r="T1634" s="150"/>
      <c r="U1634" s="152">
        <f t="shared" si="1270"/>
        <v>0</v>
      </c>
      <c r="V1634" s="154">
        <f t="shared" si="1264"/>
        <v>0</v>
      </c>
      <c r="W1634" s="152" t="str">
        <f t="shared" si="1228"/>
        <v/>
      </c>
    </row>
    <row r="1635" spans="1:23" ht="13">
      <c r="A1635" s="23"/>
      <c r="B1635" s="18"/>
      <c r="C1635" s="129"/>
      <c r="D1635" s="13" t="s">
        <v>117</v>
      </c>
      <c r="E1635" s="71" t="s">
        <v>76</v>
      </c>
      <c r="F1635" s="251"/>
      <c r="G1635" s="252"/>
      <c r="H1635" s="252"/>
      <c r="I1635" s="252"/>
      <c r="J1635" s="253"/>
      <c r="K1635" s="251"/>
      <c r="L1635" s="253">
        <f t="shared" si="1266"/>
        <v>0</v>
      </c>
      <c r="M1635" s="251"/>
      <c r="N1635" s="253">
        <f t="shared" si="1267"/>
        <v>0</v>
      </c>
      <c r="O1635" s="251"/>
      <c r="P1635" s="253">
        <f t="shared" si="1268"/>
        <v>0</v>
      </c>
      <c r="Q1635" s="254">
        <f t="shared" si="1269"/>
        <v>0</v>
      </c>
      <c r="R1635" s="251"/>
      <c r="S1635" s="253">
        <f t="shared" si="1270"/>
        <v>0</v>
      </c>
      <c r="T1635" s="251"/>
      <c r="U1635" s="253">
        <f t="shared" si="1270"/>
        <v>0</v>
      </c>
      <c r="V1635" s="255">
        <f t="shared" si="1264"/>
        <v>0</v>
      </c>
      <c r="W1635" s="253" t="str">
        <f t="shared" si="1228"/>
        <v/>
      </c>
    </row>
    <row r="1636" spans="1:23" ht="27" thickBot="1">
      <c r="A1636" s="23"/>
      <c r="B1636" s="18"/>
      <c r="C1636" s="129"/>
      <c r="D1636" s="72" t="s">
        <v>116</v>
      </c>
      <c r="E1636" s="70" t="s">
        <v>75</v>
      </c>
      <c r="F1636" s="243"/>
      <c r="G1636" s="244"/>
      <c r="H1636" s="244"/>
      <c r="I1636" s="244"/>
      <c r="J1636" s="245"/>
      <c r="K1636" s="243"/>
      <c r="L1636" s="245">
        <f t="shared" si="1266"/>
        <v>0</v>
      </c>
      <c r="M1636" s="243"/>
      <c r="N1636" s="245">
        <f t="shared" si="1267"/>
        <v>0</v>
      </c>
      <c r="O1636" s="243"/>
      <c r="P1636" s="245">
        <f t="shared" si="1268"/>
        <v>0</v>
      </c>
      <c r="Q1636" s="246">
        <f t="shared" si="1269"/>
        <v>0</v>
      </c>
      <c r="R1636" s="243"/>
      <c r="S1636" s="245">
        <f t="shared" si="1270"/>
        <v>0</v>
      </c>
      <c r="T1636" s="243"/>
      <c r="U1636" s="245">
        <f t="shared" si="1270"/>
        <v>0</v>
      </c>
      <c r="V1636" s="247">
        <f t="shared" si="1264"/>
        <v>0</v>
      </c>
      <c r="W1636" s="245" t="str">
        <f t="shared" si="1228"/>
        <v/>
      </c>
    </row>
    <row r="1637" spans="1:23" ht="14" thickBot="1">
      <c r="A1637" s="23"/>
      <c r="B1637" s="18"/>
      <c r="C1637" s="129"/>
      <c r="D1637" s="31" t="s">
        <v>115</v>
      </c>
      <c r="E1637" s="73" t="s">
        <v>114</v>
      </c>
      <c r="F1637" s="248"/>
      <c r="G1637" s="249">
        <f t="shared" ref="G1637:U1637" si="1271">SUM(G1638:G1644)</f>
        <v>0</v>
      </c>
      <c r="H1637" s="249">
        <f t="shared" si="1271"/>
        <v>0</v>
      </c>
      <c r="I1637" s="249">
        <f t="shared" si="1271"/>
        <v>0</v>
      </c>
      <c r="J1637" s="204">
        <f t="shared" si="1271"/>
        <v>0</v>
      </c>
      <c r="K1637" s="248">
        <f t="shared" si="1271"/>
        <v>0</v>
      </c>
      <c r="L1637" s="204">
        <f t="shared" si="1271"/>
        <v>0</v>
      </c>
      <c r="M1637" s="248">
        <f t="shared" si="1271"/>
        <v>0</v>
      </c>
      <c r="N1637" s="204">
        <f t="shared" si="1271"/>
        <v>0</v>
      </c>
      <c r="O1637" s="248">
        <f t="shared" si="1271"/>
        <v>0</v>
      </c>
      <c r="P1637" s="204">
        <f t="shared" si="1271"/>
        <v>0</v>
      </c>
      <c r="Q1637" s="206">
        <f t="shared" si="1271"/>
        <v>0</v>
      </c>
      <c r="R1637" s="248">
        <f t="shared" si="1271"/>
        <v>0</v>
      </c>
      <c r="S1637" s="204">
        <f t="shared" ref="S1637" si="1272">SUM(S1638:S1644)</f>
        <v>0</v>
      </c>
      <c r="T1637" s="248">
        <f t="shared" si="1271"/>
        <v>0</v>
      </c>
      <c r="U1637" s="204">
        <f t="shared" si="1271"/>
        <v>0</v>
      </c>
      <c r="V1637" s="250">
        <f t="shared" si="1264"/>
        <v>0</v>
      </c>
      <c r="W1637" s="204" t="str">
        <f t="shared" si="1228"/>
        <v/>
      </c>
    </row>
    <row r="1638" spans="1:23" ht="26">
      <c r="A1638" s="23"/>
      <c r="B1638" s="18"/>
      <c r="C1638" s="129"/>
      <c r="D1638" s="9" t="s">
        <v>113</v>
      </c>
      <c r="E1638" s="74" t="s">
        <v>77</v>
      </c>
      <c r="F1638" s="192"/>
      <c r="G1638" s="193"/>
      <c r="H1638" s="193"/>
      <c r="I1638" s="193"/>
      <c r="J1638" s="194"/>
      <c r="K1638" s="192"/>
      <c r="L1638" s="194">
        <f t="shared" ref="L1638:L1644" si="1273">K1638+L1551</f>
        <v>0</v>
      </c>
      <c r="M1638" s="192"/>
      <c r="N1638" s="194">
        <f t="shared" ref="N1638:N1644" si="1274">M1638+N1551</f>
        <v>0</v>
      </c>
      <c r="O1638" s="192"/>
      <c r="P1638" s="194">
        <f t="shared" ref="P1638:P1644" si="1275">O1638+P1551</f>
        <v>0</v>
      </c>
      <c r="Q1638" s="195">
        <f t="shared" ref="Q1638:Q1644" si="1276">N1638+P1638</f>
        <v>0</v>
      </c>
      <c r="R1638" s="192"/>
      <c r="S1638" s="194">
        <f t="shared" ref="S1638:U1644" si="1277">R1638+S1551</f>
        <v>0</v>
      </c>
      <c r="T1638" s="192"/>
      <c r="U1638" s="194">
        <f t="shared" si="1277"/>
        <v>0</v>
      </c>
      <c r="V1638" s="196">
        <f t="shared" si="1264"/>
        <v>0</v>
      </c>
      <c r="W1638" s="194" t="str">
        <f t="shared" ref="W1638:W1658" si="1278">IF(L1638-N1638-U1638-V1638=0,"","Error")</f>
        <v/>
      </c>
    </row>
    <row r="1639" spans="1:23" ht="13">
      <c r="A1639" s="23"/>
      <c r="B1639" s="18"/>
      <c r="C1639" s="129"/>
      <c r="D1639" s="12" t="s">
        <v>112</v>
      </c>
      <c r="E1639" s="75" t="s">
        <v>72</v>
      </c>
      <c r="F1639" s="150"/>
      <c r="G1639" s="151"/>
      <c r="H1639" s="151"/>
      <c r="I1639" s="151"/>
      <c r="J1639" s="152"/>
      <c r="K1639" s="150"/>
      <c r="L1639" s="152">
        <f t="shared" si="1273"/>
        <v>0</v>
      </c>
      <c r="M1639" s="150"/>
      <c r="N1639" s="152">
        <f t="shared" si="1274"/>
        <v>0</v>
      </c>
      <c r="O1639" s="150"/>
      <c r="P1639" s="152">
        <f t="shared" si="1275"/>
        <v>0</v>
      </c>
      <c r="Q1639" s="153">
        <f t="shared" si="1276"/>
        <v>0</v>
      </c>
      <c r="R1639" s="150"/>
      <c r="S1639" s="152">
        <f t="shared" si="1277"/>
        <v>0</v>
      </c>
      <c r="T1639" s="150"/>
      <c r="U1639" s="152">
        <f t="shared" si="1277"/>
        <v>0</v>
      </c>
      <c r="V1639" s="154">
        <f t="shared" si="1264"/>
        <v>0</v>
      </c>
      <c r="W1639" s="152" t="str">
        <f t="shared" si="1278"/>
        <v/>
      </c>
    </row>
    <row r="1640" spans="1:23" ht="13">
      <c r="A1640" s="23"/>
      <c r="B1640" s="18"/>
      <c r="C1640" s="129"/>
      <c r="D1640" s="12" t="s">
        <v>111</v>
      </c>
      <c r="E1640" s="75" t="s">
        <v>74</v>
      </c>
      <c r="F1640" s="150"/>
      <c r="G1640" s="151"/>
      <c r="H1640" s="151"/>
      <c r="I1640" s="151"/>
      <c r="J1640" s="152"/>
      <c r="K1640" s="150"/>
      <c r="L1640" s="152">
        <f t="shared" si="1273"/>
        <v>0</v>
      </c>
      <c r="M1640" s="150"/>
      <c r="N1640" s="152">
        <f t="shared" si="1274"/>
        <v>0</v>
      </c>
      <c r="O1640" s="150"/>
      <c r="P1640" s="152">
        <f t="shared" si="1275"/>
        <v>0</v>
      </c>
      <c r="Q1640" s="153">
        <f t="shared" si="1276"/>
        <v>0</v>
      </c>
      <c r="R1640" s="150"/>
      <c r="S1640" s="152">
        <f t="shared" si="1277"/>
        <v>0</v>
      </c>
      <c r="T1640" s="150"/>
      <c r="U1640" s="152">
        <f t="shared" si="1277"/>
        <v>0</v>
      </c>
      <c r="V1640" s="154">
        <f t="shared" si="1264"/>
        <v>0</v>
      </c>
      <c r="W1640" s="152" t="str">
        <f t="shared" si="1278"/>
        <v/>
      </c>
    </row>
    <row r="1641" spans="1:23" ht="13">
      <c r="A1641" s="23"/>
      <c r="B1641" s="18"/>
      <c r="C1641" s="129"/>
      <c r="D1641" s="12" t="s">
        <v>110</v>
      </c>
      <c r="E1641" s="75" t="s">
        <v>69</v>
      </c>
      <c r="F1641" s="150"/>
      <c r="G1641" s="151"/>
      <c r="H1641" s="151"/>
      <c r="I1641" s="151"/>
      <c r="J1641" s="152"/>
      <c r="K1641" s="150"/>
      <c r="L1641" s="152">
        <f t="shared" si="1273"/>
        <v>0</v>
      </c>
      <c r="M1641" s="150"/>
      <c r="N1641" s="152">
        <f t="shared" si="1274"/>
        <v>0</v>
      </c>
      <c r="O1641" s="150"/>
      <c r="P1641" s="152">
        <f t="shared" si="1275"/>
        <v>0</v>
      </c>
      <c r="Q1641" s="153">
        <f t="shared" si="1276"/>
        <v>0</v>
      </c>
      <c r="R1641" s="150"/>
      <c r="S1641" s="152">
        <f t="shared" si="1277"/>
        <v>0</v>
      </c>
      <c r="T1641" s="150"/>
      <c r="U1641" s="152">
        <f t="shared" si="1277"/>
        <v>0</v>
      </c>
      <c r="V1641" s="154">
        <f t="shared" si="1264"/>
        <v>0</v>
      </c>
      <c r="W1641" s="152" t="str">
        <f t="shared" si="1278"/>
        <v/>
      </c>
    </row>
    <row r="1642" spans="1:23" ht="13">
      <c r="A1642" s="23"/>
      <c r="B1642" s="18"/>
      <c r="C1642" s="129"/>
      <c r="D1642" s="12" t="s">
        <v>109</v>
      </c>
      <c r="E1642" s="75" t="s">
        <v>70</v>
      </c>
      <c r="F1642" s="150"/>
      <c r="G1642" s="151"/>
      <c r="H1642" s="151"/>
      <c r="I1642" s="151"/>
      <c r="J1642" s="152"/>
      <c r="K1642" s="150"/>
      <c r="L1642" s="152">
        <f t="shared" si="1273"/>
        <v>0</v>
      </c>
      <c r="M1642" s="150"/>
      <c r="N1642" s="152">
        <f t="shared" si="1274"/>
        <v>0</v>
      </c>
      <c r="O1642" s="150"/>
      <c r="P1642" s="152">
        <f t="shared" si="1275"/>
        <v>0</v>
      </c>
      <c r="Q1642" s="153">
        <f t="shared" si="1276"/>
        <v>0</v>
      </c>
      <c r="R1642" s="150"/>
      <c r="S1642" s="152">
        <f t="shared" si="1277"/>
        <v>0</v>
      </c>
      <c r="T1642" s="150"/>
      <c r="U1642" s="152">
        <f t="shared" si="1277"/>
        <v>0</v>
      </c>
      <c r="V1642" s="154">
        <f t="shared" si="1264"/>
        <v>0</v>
      </c>
      <c r="W1642" s="152" t="str">
        <f t="shared" si="1278"/>
        <v/>
      </c>
    </row>
    <row r="1643" spans="1:23" ht="13">
      <c r="A1643" s="23"/>
      <c r="B1643" s="18"/>
      <c r="C1643" s="129"/>
      <c r="D1643" s="12" t="s">
        <v>108</v>
      </c>
      <c r="E1643" s="75" t="s">
        <v>71</v>
      </c>
      <c r="F1643" s="150"/>
      <c r="G1643" s="151"/>
      <c r="H1643" s="151"/>
      <c r="I1643" s="151"/>
      <c r="J1643" s="152"/>
      <c r="K1643" s="150"/>
      <c r="L1643" s="152">
        <f t="shared" si="1273"/>
        <v>0</v>
      </c>
      <c r="M1643" s="150"/>
      <c r="N1643" s="152">
        <f t="shared" si="1274"/>
        <v>0</v>
      </c>
      <c r="O1643" s="150"/>
      <c r="P1643" s="152">
        <f t="shared" si="1275"/>
        <v>0</v>
      </c>
      <c r="Q1643" s="153">
        <f t="shared" si="1276"/>
        <v>0</v>
      </c>
      <c r="R1643" s="150"/>
      <c r="S1643" s="152">
        <f t="shared" si="1277"/>
        <v>0</v>
      </c>
      <c r="T1643" s="150"/>
      <c r="U1643" s="152">
        <f t="shared" si="1277"/>
        <v>0</v>
      </c>
      <c r="V1643" s="154">
        <f t="shared" si="1264"/>
        <v>0</v>
      </c>
      <c r="W1643" s="152" t="str">
        <f t="shared" si="1278"/>
        <v/>
      </c>
    </row>
    <row r="1644" spans="1:23" ht="14" thickBot="1">
      <c r="A1644" s="23"/>
      <c r="B1644" s="24"/>
      <c r="C1644" s="140"/>
      <c r="D1644" s="30" t="s">
        <v>107</v>
      </c>
      <c r="E1644" s="76" t="s">
        <v>79</v>
      </c>
      <c r="F1644" s="238"/>
      <c r="G1644" s="239"/>
      <c r="H1644" s="239"/>
      <c r="I1644" s="239"/>
      <c r="J1644" s="240"/>
      <c r="K1644" s="238"/>
      <c r="L1644" s="240">
        <f t="shared" si="1273"/>
        <v>0</v>
      </c>
      <c r="M1644" s="238"/>
      <c r="N1644" s="240">
        <f t="shared" si="1274"/>
        <v>0</v>
      </c>
      <c r="O1644" s="238"/>
      <c r="P1644" s="240">
        <f t="shared" si="1275"/>
        <v>0</v>
      </c>
      <c r="Q1644" s="241">
        <f t="shared" si="1276"/>
        <v>0</v>
      </c>
      <c r="R1644" s="238"/>
      <c r="S1644" s="240">
        <f t="shared" si="1277"/>
        <v>0</v>
      </c>
      <c r="T1644" s="238"/>
      <c r="U1644" s="240">
        <f t="shared" si="1277"/>
        <v>0</v>
      </c>
      <c r="V1644" s="242">
        <f t="shared" si="1264"/>
        <v>0</v>
      </c>
      <c r="W1644" s="240" t="str">
        <f t="shared" si="1278"/>
        <v/>
      </c>
    </row>
    <row r="1645" spans="1:23" ht="14" thickBot="1">
      <c r="A1645" s="23"/>
      <c r="B1645" s="136">
        <v>7306</v>
      </c>
      <c r="C1645" s="139">
        <v>73066</v>
      </c>
      <c r="D1645" s="138" t="s">
        <v>106</v>
      </c>
      <c r="E1645" s="90"/>
      <c r="F1645" s="118"/>
      <c r="G1645" s="119">
        <f t="shared" ref="G1645:V1645" si="1279">SUM(G1646:G1650)</f>
        <v>0</v>
      </c>
      <c r="H1645" s="119">
        <f t="shared" si="1279"/>
        <v>0</v>
      </c>
      <c r="I1645" s="119">
        <f t="shared" si="1279"/>
        <v>0</v>
      </c>
      <c r="J1645" s="120">
        <f t="shared" si="1279"/>
        <v>0</v>
      </c>
      <c r="K1645" s="118">
        <f t="shared" si="1279"/>
        <v>0</v>
      </c>
      <c r="L1645" s="120">
        <f t="shared" si="1279"/>
        <v>0</v>
      </c>
      <c r="M1645" s="118">
        <f t="shared" si="1279"/>
        <v>0</v>
      </c>
      <c r="N1645" s="120">
        <f t="shared" si="1279"/>
        <v>0</v>
      </c>
      <c r="O1645" s="118">
        <f t="shared" si="1279"/>
        <v>0</v>
      </c>
      <c r="P1645" s="120">
        <f t="shared" si="1279"/>
        <v>0</v>
      </c>
      <c r="Q1645" s="121">
        <f t="shared" si="1279"/>
        <v>0</v>
      </c>
      <c r="R1645" s="118">
        <f t="shared" si="1279"/>
        <v>0</v>
      </c>
      <c r="S1645" s="120">
        <f t="shared" ref="S1645" si="1280">SUM(S1646:S1650)</f>
        <v>0</v>
      </c>
      <c r="T1645" s="118">
        <f t="shared" si="1279"/>
        <v>0</v>
      </c>
      <c r="U1645" s="120">
        <f t="shared" si="1279"/>
        <v>0</v>
      </c>
      <c r="V1645" s="122">
        <f t="shared" si="1279"/>
        <v>0</v>
      </c>
      <c r="W1645" s="120" t="str">
        <f t="shared" si="1278"/>
        <v/>
      </c>
    </row>
    <row r="1646" spans="1:23" ht="13">
      <c r="A1646" s="23"/>
      <c r="B1646" s="18"/>
      <c r="C1646" s="127"/>
      <c r="D1646" s="137" t="s">
        <v>105</v>
      </c>
      <c r="E1646" s="86" t="s">
        <v>104</v>
      </c>
      <c r="F1646" s="192"/>
      <c r="G1646" s="193"/>
      <c r="H1646" s="193"/>
      <c r="I1646" s="193"/>
      <c r="J1646" s="194"/>
      <c r="K1646" s="192"/>
      <c r="L1646" s="194">
        <f t="shared" ref="L1646:L1653" si="1281">K1646+L1559</f>
        <v>0</v>
      </c>
      <c r="M1646" s="192"/>
      <c r="N1646" s="194">
        <f t="shared" ref="N1646:N1653" si="1282">M1646+N1559</f>
        <v>0</v>
      </c>
      <c r="O1646" s="192"/>
      <c r="P1646" s="194">
        <f t="shared" ref="P1646:P1653" si="1283">O1646+P1559</f>
        <v>0</v>
      </c>
      <c r="Q1646" s="195">
        <f t="shared" ref="Q1646:Q1653" si="1284">N1646+P1646</f>
        <v>0</v>
      </c>
      <c r="R1646" s="192"/>
      <c r="S1646" s="194">
        <f t="shared" ref="S1646:U1653" si="1285">R1646+S1559</f>
        <v>0</v>
      </c>
      <c r="T1646" s="192"/>
      <c r="U1646" s="194">
        <f t="shared" si="1285"/>
        <v>0</v>
      </c>
      <c r="V1646" s="196">
        <f t="shared" ref="V1646:V1653" si="1286">L1646-N1646-U1646</f>
        <v>0</v>
      </c>
      <c r="W1646" s="194" t="str">
        <f t="shared" si="1278"/>
        <v/>
      </c>
    </row>
    <row r="1647" spans="1:23" ht="26">
      <c r="A1647" s="23"/>
      <c r="B1647" s="18"/>
      <c r="C1647" s="127"/>
      <c r="D1647" s="6" t="s">
        <v>103</v>
      </c>
      <c r="E1647" s="60" t="s">
        <v>82</v>
      </c>
      <c r="F1647" s="150"/>
      <c r="G1647" s="151"/>
      <c r="H1647" s="151"/>
      <c r="I1647" s="151"/>
      <c r="J1647" s="152"/>
      <c r="K1647" s="150"/>
      <c r="L1647" s="152">
        <f t="shared" si="1281"/>
        <v>0</v>
      </c>
      <c r="M1647" s="150"/>
      <c r="N1647" s="152">
        <f t="shared" si="1282"/>
        <v>0</v>
      </c>
      <c r="O1647" s="150"/>
      <c r="P1647" s="152">
        <f t="shared" si="1283"/>
        <v>0</v>
      </c>
      <c r="Q1647" s="153">
        <f t="shared" si="1284"/>
        <v>0</v>
      </c>
      <c r="R1647" s="150"/>
      <c r="S1647" s="152">
        <f t="shared" si="1285"/>
        <v>0</v>
      </c>
      <c r="T1647" s="150"/>
      <c r="U1647" s="152">
        <f t="shared" si="1285"/>
        <v>0</v>
      </c>
      <c r="V1647" s="154">
        <f t="shared" si="1286"/>
        <v>0</v>
      </c>
      <c r="W1647" s="152" t="str">
        <f t="shared" si="1278"/>
        <v/>
      </c>
    </row>
    <row r="1648" spans="1:23" ht="13">
      <c r="A1648" s="23"/>
      <c r="B1648" s="18"/>
      <c r="C1648" s="127"/>
      <c r="D1648" s="7" t="s">
        <v>102</v>
      </c>
      <c r="E1648" s="61" t="s">
        <v>81</v>
      </c>
      <c r="F1648" s="197"/>
      <c r="G1648" s="198"/>
      <c r="H1648" s="198"/>
      <c r="I1648" s="198"/>
      <c r="J1648" s="199"/>
      <c r="K1648" s="197"/>
      <c r="L1648" s="199">
        <f t="shared" si="1281"/>
        <v>0</v>
      </c>
      <c r="M1648" s="197"/>
      <c r="N1648" s="199">
        <f t="shared" si="1282"/>
        <v>0</v>
      </c>
      <c r="O1648" s="197"/>
      <c r="P1648" s="199">
        <f t="shared" si="1283"/>
        <v>0</v>
      </c>
      <c r="Q1648" s="200">
        <f t="shared" si="1284"/>
        <v>0</v>
      </c>
      <c r="R1648" s="197"/>
      <c r="S1648" s="199">
        <f t="shared" si="1285"/>
        <v>0</v>
      </c>
      <c r="T1648" s="197"/>
      <c r="U1648" s="199">
        <f t="shared" si="1285"/>
        <v>0</v>
      </c>
      <c r="V1648" s="201">
        <f t="shared" si="1286"/>
        <v>0</v>
      </c>
      <c r="W1648" s="199" t="str">
        <f t="shared" si="1278"/>
        <v/>
      </c>
    </row>
    <row r="1649" spans="1:23" ht="13">
      <c r="A1649" s="23"/>
      <c r="B1649" s="18"/>
      <c r="C1649" s="127"/>
      <c r="D1649" s="7" t="s">
        <v>101</v>
      </c>
      <c r="E1649" s="61" t="s">
        <v>83</v>
      </c>
      <c r="F1649" s="197"/>
      <c r="G1649" s="198"/>
      <c r="H1649" s="198"/>
      <c r="I1649" s="198"/>
      <c r="J1649" s="199"/>
      <c r="K1649" s="197"/>
      <c r="L1649" s="199">
        <f t="shared" si="1281"/>
        <v>0</v>
      </c>
      <c r="M1649" s="197"/>
      <c r="N1649" s="199">
        <f t="shared" si="1282"/>
        <v>0</v>
      </c>
      <c r="O1649" s="197"/>
      <c r="P1649" s="199">
        <f t="shared" si="1283"/>
        <v>0</v>
      </c>
      <c r="Q1649" s="200">
        <f t="shared" si="1284"/>
        <v>0</v>
      </c>
      <c r="R1649" s="197"/>
      <c r="S1649" s="199">
        <f t="shared" si="1285"/>
        <v>0</v>
      </c>
      <c r="T1649" s="197"/>
      <c r="U1649" s="199">
        <f t="shared" si="1285"/>
        <v>0</v>
      </c>
      <c r="V1649" s="201">
        <f t="shared" si="1286"/>
        <v>0</v>
      </c>
      <c r="W1649" s="199" t="str">
        <f t="shared" si="1278"/>
        <v/>
      </c>
    </row>
    <row r="1650" spans="1:23" ht="14" thickBot="1">
      <c r="A1650" s="23"/>
      <c r="B1650" s="24"/>
      <c r="C1650" s="130"/>
      <c r="D1650" s="28" t="s">
        <v>100</v>
      </c>
      <c r="E1650" s="69" t="s">
        <v>80</v>
      </c>
      <c r="F1650" s="238"/>
      <c r="G1650" s="239"/>
      <c r="H1650" s="239"/>
      <c r="I1650" s="239"/>
      <c r="J1650" s="240"/>
      <c r="K1650" s="238"/>
      <c r="L1650" s="240">
        <f t="shared" si="1281"/>
        <v>0</v>
      </c>
      <c r="M1650" s="238"/>
      <c r="N1650" s="240">
        <f t="shared" si="1282"/>
        <v>0</v>
      </c>
      <c r="O1650" s="238"/>
      <c r="P1650" s="240">
        <f t="shared" si="1283"/>
        <v>0</v>
      </c>
      <c r="Q1650" s="241">
        <f t="shared" si="1284"/>
        <v>0</v>
      </c>
      <c r="R1650" s="238"/>
      <c r="S1650" s="240">
        <f t="shared" si="1285"/>
        <v>0</v>
      </c>
      <c r="T1650" s="238"/>
      <c r="U1650" s="240">
        <f t="shared" si="1285"/>
        <v>0</v>
      </c>
      <c r="V1650" s="242">
        <f t="shared" si="1286"/>
        <v>0</v>
      </c>
      <c r="W1650" s="240" t="str">
        <f t="shared" si="1278"/>
        <v/>
      </c>
    </row>
    <row r="1651" spans="1:23" ht="13">
      <c r="A1651" s="15"/>
      <c r="B1651" s="19" t="s">
        <v>205</v>
      </c>
      <c r="C1651" s="20">
        <v>73071</v>
      </c>
      <c r="D1651" s="16" t="s">
        <v>99</v>
      </c>
      <c r="E1651" s="77" t="s">
        <v>98</v>
      </c>
      <c r="F1651" s="97"/>
      <c r="G1651" s="98"/>
      <c r="H1651" s="98"/>
      <c r="I1651" s="98"/>
      <c r="J1651" s="99"/>
      <c r="K1651" s="97"/>
      <c r="L1651" s="99">
        <f t="shared" si="1281"/>
        <v>0</v>
      </c>
      <c r="M1651" s="97"/>
      <c r="N1651" s="99">
        <f t="shared" si="1282"/>
        <v>0</v>
      </c>
      <c r="O1651" s="97"/>
      <c r="P1651" s="99">
        <f t="shared" si="1283"/>
        <v>0</v>
      </c>
      <c r="Q1651" s="100">
        <f t="shared" si="1284"/>
        <v>0</v>
      </c>
      <c r="R1651" s="97"/>
      <c r="S1651" s="99">
        <f t="shared" si="1285"/>
        <v>0</v>
      </c>
      <c r="T1651" s="97"/>
      <c r="U1651" s="99">
        <f t="shared" si="1285"/>
        <v>0</v>
      </c>
      <c r="V1651" s="101">
        <f t="shared" si="1286"/>
        <v>0</v>
      </c>
      <c r="W1651" s="99" t="str">
        <f t="shared" si="1278"/>
        <v/>
      </c>
    </row>
    <row r="1652" spans="1:23" ht="13">
      <c r="A1652" s="15"/>
      <c r="B1652" s="18"/>
      <c r="C1652" s="21">
        <v>73072</v>
      </c>
      <c r="D1652" s="22" t="s">
        <v>97</v>
      </c>
      <c r="E1652" s="62" t="s">
        <v>96</v>
      </c>
      <c r="F1652" s="102"/>
      <c r="G1652" s="103"/>
      <c r="H1652" s="103"/>
      <c r="I1652" s="103"/>
      <c r="J1652" s="104"/>
      <c r="K1652" s="102"/>
      <c r="L1652" s="124">
        <f t="shared" si="1281"/>
        <v>0</v>
      </c>
      <c r="M1652" s="102"/>
      <c r="N1652" s="124">
        <f t="shared" si="1282"/>
        <v>0</v>
      </c>
      <c r="O1652" s="102"/>
      <c r="P1652" s="104">
        <f t="shared" si="1283"/>
        <v>0</v>
      </c>
      <c r="Q1652" s="105">
        <f t="shared" si="1284"/>
        <v>0</v>
      </c>
      <c r="R1652" s="102"/>
      <c r="S1652" s="104">
        <f t="shared" si="1285"/>
        <v>0</v>
      </c>
      <c r="T1652" s="102"/>
      <c r="U1652" s="104">
        <f t="shared" si="1285"/>
        <v>0</v>
      </c>
      <c r="V1652" s="106">
        <f t="shared" si="1286"/>
        <v>0</v>
      </c>
      <c r="W1652" s="104" t="str">
        <f t="shared" si="1278"/>
        <v/>
      </c>
    </row>
    <row r="1653" spans="1:23" ht="14" thickBot="1">
      <c r="A1653" s="15"/>
      <c r="B1653" s="18"/>
      <c r="C1653" s="131">
        <v>73073</v>
      </c>
      <c r="D1653" s="82" t="s">
        <v>95</v>
      </c>
      <c r="E1653" s="132" t="s">
        <v>94</v>
      </c>
      <c r="F1653" s="168"/>
      <c r="G1653" s="169"/>
      <c r="H1653" s="169"/>
      <c r="I1653" s="169"/>
      <c r="J1653" s="170"/>
      <c r="K1653" s="168"/>
      <c r="L1653" s="170">
        <f t="shared" si="1281"/>
        <v>0</v>
      </c>
      <c r="M1653" s="168"/>
      <c r="N1653" s="170">
        <f t="shared" si="1282"/>
        <v>0</v>
      </c>
      <c r="O1653" s="168"/>
      <c r="P1653" s="170">
        <f t="shared" si="1283"/>
        <v>0</v>
      </c>
      <c r="Q1653" s="171">
        <f t="shared" si="1284"/>
        <v>0</v>
      </c>
      <c r="R1653" s="168"/>
      <c r="S1653" s="170">
        <f t="shared" si="1285"/>
        <v>0</v>
      </c>
      <c r="T1653" s="168"/>
      <c r="U1653" s="170">
        <f t="shared" si="1285"/>
        <v>0</v>
      </c>
      <c r="V1653" s="263">
        <f t="shared" si="1286"/>
        <v>0</v>
      </c>
      <c r="W1653" s="170" t="str">
        <f t="shared" si="1278"/>
        <v/>
      </c>
    </row>
    <row r="1654" spans="1:23" ht="14" thickBot="1">
      <c r="A1654" s="23"/>
      <c r="B1654" s="15"/>
      <c r="C1654" s="139">
        <v>73087</v>
      </c>
      <c r="D1654" s="135" t="s">
        <v>93</v>
      </c>
      <c r="E1654" s="89"/>
      <c r="F1654" s="118"/>
      <c r="G1654" s="119">
        <f t="shared" ref="G1654:V1654" si="1287">G1655</f>
        <v>0</v>
      </c>
      <c r="H1654" s="119">
        <f t="shared" si="1287"/>
        <v>0</v>
      </c>
      <c r="I1654" s="119">
        <f t="shared" si="1287"/>
        <v>0</v>
      </c>
      <c r="J1654" s="120">
        <f t="shared" si="1287"/>
        <v>0</v>
      </c>
      <c r="K1654" s="118">
        <f t="shared" si="1287"/>
        <v>0</v>
      </c>
      <c r="L1654" s="120">
        <f t="shared" si="1287"/>
        <v>0</v>
      </c>
      <c r="M1654" s="118">
        <f t="shared" si="1287"/>
        <v>0</v>
      </c>
      <c r="N1654" s="120">
        <f t="shared" si="1287"/>
        <v>0</v>
      </c>
      <c r="O1654" s="118">
        <f t="shared" si="1287"/>
        <v>0</v>
      </c>
      <c r="P1654" s="120">
        <f t="shared" si="1287"/>
        <v>0</v>
      </c>
      <c r="Q1654" s="121">
        <f t="shared" si="1287"/>
        <v>0</v>
      </c>
      <c r="R1654" s="118">
        <f t="shared" si="1287"/>
        <v>0</v>
      </c>
      <c r="S1654" s="120">
        <f t="shared" si="1287"/>
        <v>0</v>
      </c>
      <c r="T1654" s="118">
        <f t="shared" si="1287"/>
        <v>0</v>
      </c>
      <c r="U1654" s="120">
        <f t="shared" si="1287"/>
        <v>0</v>
      </c>
      <c r="V1654" s="122">
        <f t="shared" si="1287"/>
        <v>0</v>
      </c>
      <c r="W1654" s="120" t="str">
        <f t="shared" si="1278"/>
        <v/>
      </c>
    </row>
    <row r="1655" spans="1:23" ht="13">
      <c r="A1655" s="23"/>
      <c r="B1655" s="18"/>
      <c r="C1655" s="129"/>
      <c r="D1655" s="133" t="s">
        <v>92</v>
      </c>
      <c r="E1655" s="134" t="s">
        <v>91</v>
      </c>
      <c r="F1655" s="256"/>
      <c r="G1655" s="264">
        <f>SUM(G1656:G1657)</f>
        <v>0</v>
      </c>
      <c r="H1655" s="264">
        <f>SUM(H1656:H1657)</f>
        <v>0</v>
      </c>
      <c r="I1655" s="264">
        <f>SUM(I1656:I1657)</f>
        <v>0</v>
      </c>
      <c r="J1655" s="165">
        <f>SUM(J1656:J1657)</f>
        <v>0</v>
      </c>
      <c r="K1655" s="256">
        <f>SUM(K1656:K1657)</f>
        <v>0</v>
      </c>
      <c r="L1655" s="165">
        <f t="shared" ref="L1655:U1655" si="1288">SUM(L1656:L1657)</f>
        <v>0</v>
      </c>
      <c r="M1655" s="256">
        <f t="shared" si="1288"/>
        <v>0</v>
      </c>
      <c r="N1655" s="165">
        <f t="shared" si="1288"/>
        <v>0</v>
      </c>
      <c r="O1655" s="256">
        <f t="shared" si="1288"/>
        <v>0</v>
      </c>
      <c r="P1655" s="165">
        <f t="shared" si="1288"/>
        <v>0</v>
      </c>
      <c r="Q1655" s="166">
        <f t="shared" si="1288"/>
        <v>0</v>
      </c>
      <c r="R1655" s="256">
        <f t="shared" si="1288"/>
        <v>0</v>
      </c>
      <c r="S1655" s="165">
        <f t="shared" ref="S1655" si="1289">SUM(S1656:S1657)</f>
        <v>0</v>
      </c>
      <c r="T1655" s="256">
        <f t="shared" si="1288"/>
        <v>0</v>
      </c>
      <c r="U1655" s="165">
        <f t="shared" si="1288"/>
        <v>0</v>
      </c>
      <c r="V1655" s="265">
        <f>L1655-N1655-U1655</f>
        <v>0</v>
      </c>
      <c r="W1655" s="165" t="str">
        <f t="shared" si="1278"/>
        <v/>
      </c>
    </row>
    <row r="1656" spans="1:23" ht="13">
      <c r="A1656" s="23"/>
      <c r="B1656" s="18"/>
      <c r="C1656" s="127"/>
      <c r="D1656" s="14" t="s">
        <v>90</v>
      </c>
      <c r="E1656" s="59" t="s">
        <v>84</v>
      </c>
      <c r="F1656" s="192"/>
      <c r="G1656" s="193"/>
      <c r="H1656" s="193"/>
      <c r="I1656" s="193"/>
      <c r="J1656" s="194"/>
      <c r="K1656" s="192"/>
      <c r="L1656" s="194">
        <f>K1656+L1569</f>
        <v>0</v>
      </c>
      <c r="M1656" s="192"/>
      <c r="N1656" s="194">
        <f>M1656+N1569</f>
        <v>0</v>
      </c>
      <c r="O1656" s="192"/>
      <c r="P1656" s="194">
        <f>O1656+P1569</f>
        <v>0</v>
      </c>
      <c r="Q1656" s="195">
        <f>N1656+P1656</f>
        <v>0</v>
      </c>
      <c r="R1656" s="192"/>
      <c r="S1656" s="194">
        <f>R1656+S1569</f>
        <v>0</v>
      </c>
      <c r="T1656" s="192"/>
      <c r="U1656" s="194">
        <f>T1656+U1569</f>
        <v>0</v>
      </c>
      <c r="V1656" s="196">
        <f>L1656-N1656-U1656</f>
        <v>0</v>
      </c>
      <c r="W1656" s="194" t="str">
        <f t="shared" si="1278"/>
        <v/>
      </c>
    </row>
    <row r="1657" spans="1:23" ht="14" thickBot="1">
      <c r="A1657" s="27"/>
      <c r="B1657" s="24"/>
      <c r="C1657" s="130"/>
      <c r="D1657" s="28" t="s">
        <v>89</v>
      </c>
      <c r="E1657" s="69" t="s">
        <v>85</v>
      </c>
      <c r="F1657" s="238"/>
      <c r="G1657" s="239"/>
      <c r="H1657" s="239"/>
      <c r="I1657" s="239"/>
      <c r="J1657" s="240"/>
      <c r="K1657" s="238"/>
      <c r="L1657" s="240">
        <f>K1657+L1570</f>
        <v>0</v>
      </c>
      <c r="M1657" s="238"/>
      <c r="N1657" s="240">
        <f>M1657+N1570</f>
        <v>0</v>
      </c>
      <c r="O1657" s="238"/>
      <c r="P1657" s="240">
        <f>O1657+P1570</f>
        <v>0</v>
      </c>
      <c r="Q1657" s="241">
        <f>N1657+P1657</f>
        <v>0</v>
      </c>
      <c r="R1657" s="238"/>
      <c r="S1657" s="240">
        <f>R1657+S1570</f>
        <v>0</v>
      </c>
      <c r="T1657" s="238"/>
      <c r="U1657" s="240">
        <f>T1657+U1570</f>
        <v>0</v>
      </c>
      <c r="V1657" s="242">
        <f>L1657-N1657-U1657</f>
        <v>0</v>
      </c>
      <c r="W1657" s="240" t="str">
        <f t="shared" si="1278"/>
        <v/>
      </c>
    </row>
    <row r="1658" spans="1:23" ht="14" thickBot="1">
      <c r="A1658" s="78" t="s">
        <v>203</v>
      </c>
      <c r="B1658" s="79" t="s">
        <v>204</v>
      </c>
      <c r="C1658" s="95">
        <v>76981</v>
      </c>
      <c r="D1658" s="96" t="s">
        <v>88</v>
      </c>
      <c r="E1658" s="90" t="s">
        <v>87</v>
      </c>
      <c r="F1658" s="118"/>
      <c r="G1658" s="257"/>
      <c r="H1658" s="257"/>
      <c r="I1658" s="257"/>
      <c r="J1658" s="258"/>
      <c r="K1658" s="118"/>
      <c r="L1658" s="258">
        <f>K1658+L1571</f>
        <v>0</v>
      </c>
      <c r="M1658" s="118"/>
      <c r="N1658" s="258">
        <f>M1658+N1571</f>
        <v>0</v>
      </c>
      <c r="O1658" s="118"/>
      <c r="P1658" s="258">
        <f>O1658+P1571</f>
        <v>0</v>
      </c>
      <c r="Q1658" s="121">
        <f>N1658+P1658</f>
        <v>0</v>
      </c>
      <c r="R1658" s="118"/>
      <c r="S1658" s="258">
        <f>R1658+S1571</f>
        <v>0</v>
      </c>
      <c r="T1658" s="118"/>
      <c r="U1658" s="258">
        <f>T1658+U1571</f>
        <v>0</v>
      </c>
      <c r="V1658" s="122">
        <f>L1658-N1658-U1658</f>
        <v>0</v>
      </c>
      <c r="W1658" s="258" t="str">
        <f t="shared" si="1278"/>
        <v/>
      </c>
    </row>
    <row r="1659" spans="1:23" ht="13" thickBot="1">
      <c r="A1659" s="293">
        <f>A1572+1</f>
        <v>45310</v>
      </c>
      <c r="B1659" s="294"/>
      <c r="C1659" s="294"/>
      <c r="D1659" s="294"/>
      <c r="E1659" s="294"/>
      <c r="F1659" s="295"/>
      <c r="G1659" s="156">
        <f t="shared" ref="G1659:O1659" si="1290">SUM(G1660:G1665,G1666,G1678:G1687,G1688,G1689,G1695:G1699,G1700,G1701,G1715,G1732,G1738:G1740,G1741,G1745)</f>
        <v>0</v>
      </c>
      <c r="H1659" s="156">
        <f t="shared" si="1290"/>
        <v>0</v>
      </c>
      <c r="I1659" s="156">
        <f t="shared" si="1290"/>
        <v>0</v>
      </c>
      <c r="J1659" s="157">
        <f t="shared" si="1290"/>
        <v>0</v>
      </c>
      <c r="K1659" s="155">
        <f t="shared" si="1290"/>
        <v>0</v>
      </c>
      <c r="L1659" s="157">
        <f t="shared" si="1290"/>
        <v>0</v>
      </c>
      <c r="M1659" s="155">
        <f t="shared" si="1290"/>
        <v>0</v>
      </c>
      <c r="N1659" s="157">
        <f t="shared" si="1290"/>
        <v>0</v>
      </c>
      <c r="O1659" s="155">
        <f t="shared" si="1290"/>
        <v>0</v>
      </c>
      <c r="P1659" s="157">
        <f t="shared" ref="P1659:V1659" si="1291">SUM(P1660:P1665,P1666,P1678:P1687,P1688,P1689,P1695:P1699,P1700,P1701,P1715,P1732,P1738:P1740,P1741,P1745)</f>
        <v>0</v>
      </c>
      <c r="Q1659" s="158">
        <f t="shared" si="1291"/>
        <v>0</v>
      </c>
      <c r="R1659" s="155">
        <f t="shared" si="1291"/>
        <v>0</v>
      </c>
      <c r="S1659" s="157">
        <f t="shared" ref="S1659" si="1292">SUM(S1660:S1665,S1666,S1678:S1687,S1688,S1689,S1695:S1699,S1700,S1701,S1715,S1732,S1738:S1740,S1741,S1745)</f>
        <v>0</v>
      </c>
      <c r="T1659" s="155">
        <f t="shared" si="1291"/>
        <v>0</v>
      </c>
      <c r="U1659" s="157">
        <f t="shared" si="1291"/>
        <v>0</v>
      </c>
      <c r="V1659" s="159">
        <f t="shared" si="1291"/>
        <v>0</v>
      </c>
      <c r="W1659" s="157" t="str">
        <f>IF(L1659-N1659-U1659-V1659=0,"","Error")</f>
        <v/>
      </c>
    </row>
    <row r="1660" spans="1:23" ht="13">
      <c r="A1660" s="25" t="s">
        <v>200</v>
      </c>
      <c r="B1660" s="29">
        <v>7002</v>
      </c>
      <c r="C1660" s="20">
        <v>70025</v>
      </c>
      <c r="D1660" s="16" t="s">
        <v>5</v>
      </c>
      <c r="E1660" s="49" t="s">
        <v>6</v>
      </c>
      <c r="F1660" s="123"/>
      <c r="G1660" s="98"/>
      <c r="H1660" s="98"/>
      <c r="I1660" s="98"/>
      <c r="J1660" s="99"/>
      <c r="K1660" s="97"/>
      <c r="L1660" s="99">
        <f t="shared" ref="L1660:L1665" si="1293">K1660+L1573</f>
        <v>0</v>
      </c>
      <c r="M1660" s="97"/>
      <c r="N1660" s="99">
        <f t="shared" ref="N1660:N1665" si="1294">M1660+N1573</f>
        <v>0</v>
      </c>
      <c r="O1660" s="97"/>
      <c r="P1660" s="99">
        <f t="shared" ref="P1660:P1665" si="1295">O1660+P1573</f>
        <v>0</v>
      </c>
      <c r="Q1660" s="100">
        <f t="shared" ref="Q1660:Q1665" si="1296">N1660+P1660</f>
        <v>0</v>
      </c>
      <c r="R1660" s="97"/>
      <c r="S1660" s="99">
        <f t="shared" ref="S1660:U1665" si="1297">R1660+S1573</f>
        <v>0</v>
      </c>
      <c r="T1660" s="97"/>
      <c r="U1660" s="99">
        <f t="shared" si="1297"/>
        <v>0</v>
      </c>
      <c r="V1660" s="101">
        <f t="shared" ref="V1660:V1665" si="1298">L1660-N1660-U1660</f>
        <v>0</v>
      </c>
      <c r="W1660" s="99" t="str">
        <f>IF(L1660-N1660-U1660-V1660=0,"","Error")</f>
        <v/>
      </c>
    </row>
    <row r="1661" spans="1:23" ht="13">
      <c r="A1661" s="15"/>
      <c r="B1661" s="18"/>
      <c r="C1661" s="21">
        <v>70026</v>
      </c>
      <c r="D1661" s="22" t="s">
        <v>7</v>
      </c>
      <c r="E1661" s="50" t="s">
        <v>8</v>
      </c>
      <c r="F1661" s="102"/>
      <c r="G1661" s="103"/>
      <c r="H1661" s="103"/>
      <c r="I1661" s="103"/>
      <c r="J1661" s="104"/>
      <c r="K1661" s="102"/>
      <c r="L1661" s="104">
        <f t="shared" si="1293"/>
        <v>0</v>
      </c>
      <c r="M1661" s="102"/>
      <c r="N1661" s="104">
        <f t="shared" si="1294"/>
        <v>0</v>
      </c>
      <c r="O1661" s="102"/>
      <c r="P1661" s="104">
        <f t="shared" si="1295"/>
        <v>0</v>
      </c>
      <c r="Q1661" s="105">
        <f t="shared" si="1296"/>
        <v>0</v>
      </c>
      <c r="R1661" s="102"/>
      <c r="S1661" s="104">
        <f t="shared" si="1297"/>
        <v>0</v>
      </c>
      <c r="T1661" s="102"/>
      <c r="U1661" s="104">
        <f t="shared" si="1297"/>
        <v>0</v>
      </c>
      <c r="V1661" s="106">
        <f t="shared" si="1298"/>
        <v>0</v>
      </c>
      <c r="W1661" s="104" t="str">
        <f t="shared" ref="W1661:W1724" si="1299">IF(L1661-N1661-U1661-V1661=0,"","Error")</f>
        <v/>
      </c>
    </row>
    <row r="1662" spans="1:23" ht="14" thickBot="1">
      <c r="A1662" s="15"/>
      <c r="B1662" s="24"/>
      <c r="C1662" s="55">
        <v>70027</v>
      </c>
      <c r="D1662" s="56" t="s">
        <v>9</v>
      </c>
      <c r="E1662" s="57" t="s">
        <v>10</v>
      </c>
      <c r="F1662" s="107"/>
      <c r="G1662" s="108"/>
      <c r="H1662" s="108"/>
      <c r="I1662" s="108"/>
      <c r="J1662" s="109"/>
      <c r="K1662" s="107"/>
      <c r="L1662" s="109">
        <f t="shared" si="1293"/>
        <v>0</v>
      </c>
      <c r="M1662" s="107"/>
      <c r="N1662" s="109">
        <f t="shared" si="1294"/>
        <v>0</v>
      </c>
      <c r="O1662" s="107"/>
      <c r="P1662" s="109">
        <f t="shared" si="1295"/>
        <v>0</v>
      </c>
      <c r="Q1662" s="110">
        <f t="shared" si="1296"/>
        <v>0</v>
      </c>
      <c r="R1662" s="107"/>
      <c r="S1662" s="109">
        <f t="shared" si="1297"/>
        <v>0</v>
      </c>
      <c r="T1662" s="107"/>
      <c r="U1662" s="109">
        <f t="shared" si="1297"/>
        <v>0</v>
      </c>
      <c r="V1662" s="111">
        <f t="shared" si="1298"/>
        <v>0</v>
      </c>
      <c r="W1662" s="109" t="str">
        <f t="shared" si="1299"/>
        <v/>
      </c>
    </row>
    <row r="1663" spans="1:23" ht="13">
      <c r="A1663" s="15"/>
      <c r="B1663" s="29">
        <v>7003</v>
      </c>
      <c r="C1663" s="20">
        <v>70032</v>
      </c>
      <c r="D1663" s="16" t="s">
        <v>11</v>
      </c>
      <c r="E1663" s="49" t="s">
        <v>12</v>
      </c>
      <c r="F1663" s="97"/>
      <c r="G1663" s="98"/>
      <c r="H1663" s="98"/>
      <c r="I1663" s="98"/>
      <c r="J1663" s="99"/>
      <c r="K1663" s="97"/>
      <c r="L1663" s="99">
        <f t="shared" si="1293"/>
        <v>0</v>
      </c>
      <c r="M1663" s="97"/>
      <c r="N1663" s="99">
        <f t="shared" si="1294"/>
        <v>0</v>
      </c>
      <c r="O1663" s="97"/>
      <c r="P1663" s="99">
        <f t="shared" si="1295"/>
        <v>0</v>
      </c>
      <c r="Q1663" s="100">
        <f t="shared" si="1296"/>
        <v>0</v>
      </c>
      <c r="R1663" s="97"/>
      <c r="S1663" s="99">
        <f t="shared" si="1297"/>
        <v>0</v>
      </c>
      <c r="T1663" s="97"/>
      <c r="U1663" s="99">
        <f t="shared" si="1297"/>
        <v>0</v>
      </c>
      <c r="V1663" s="101">
        <f t="shared" si="1298"/>
        <v>0</v>
      </c>
      <c r="W1663" s="99" t="str">
        <f t="shared" si="1299"/>
        <v/>
      </c>
    </row>
    <row r="1664" spans="1:23" ht="14" thickBot="1">
      <c r="A1664" s="15"/>
      <c r="B1664" s="24"/>
      <c r="C1664" s="55">
        <v>70033</v>
      </c>
      <c r="D1664" s="56" t="s">
        <v>13</v>
      </c>
      <c r="E1664" s="57" t="s">
        <v>14</v>
      </c>
      <c r="F1664" s="107"/>
      <c r="G1664" s="108"/>
      <c r="H1664" s="108"/>
      <c r="I1664" s="108"/>
      <c r="J1664" s="109"/>
      <c r="K1664" s="107"/>
      <c r="L1664" s="109">
        <f t="shared" si="1293"/>
        <v>0</v>
      </c>
      <c r="M1664" s="107"/>
      <c r="N1664" s="109">
        <f t="shared" si="1294"/>
        <v>0</v>
      </c>
      <c r="O1664" s="107"/>
      <c r="P1664" s="109">
        <f t="shared" si="1295"/>
        <v>0</v>
      </c>
      <c r="Q1664" s="110">
        <f t="shared" si="1296"/>
        <v>0</v>
      </c>
      <c r="R1664" s="107"/>
      <c r="S1664" s="109">
        <f t="shared" si="1297"/>
        <v>0</v>
      </c>
      <c r="T1664" s="107"/>
      <c r="U1664" s="109">
        <f t="shared" si="1297"/>
        <v>0</v>
      </c>
      <c r="V1664" s="111">
        <f t="shared" si="1298"/>
        <v>0</v>
      </c>
      <c r="W1664" s="109" t="str">
        <f t="shared" si="1299"/>
        <v/>
      </c>
    </row>
    <row r="1665" spans="1:23" ht="14" thickBot="1">
      <c r="A1665" s="25" t="s">
        <v>202</v>
      </c>
      <c r="B1665" s="29">
        <v>7100</v>
      </c>
      <c r="C1665" s="125">
        <v>71001</v>
      </c>
      <c r="D1665" s="39" t="s">
        <v>15</v>
      </c>
      <c r="E1665" s="51" t="s">
        <v>16</v>
      </c>
      <c r="F1665" s="116"/>
      <c r="G1665" s="113"/>
      <c r="H1665" s="113"/>
      <c r="I1665" s="113"/>
      <c r="J1665" s="114"/>
      <c r="K1665" s="116"/>
      <c r="L1665" s="114">
        <f t="shared" si="1293"/>
        <v>0</v>
      </c>
      <c r="M1665" s="116"/>
      <c r="N1665" s="114">
        <f t="shared" si="1294"/>
        <v>0</v>
      </c>
      <c r="O1665" s="116"/>
      <c r="P1665" s="114">
        <f t="shared" si="1295"/>
        <v>0</v>
      </c>
      <c r="Q1665" s="115">
        <f t="shared" si="1296"/>
        <v>0</v>
      </c>
      <c r="R1665" s="116"/>
      <c r="S1665" s="114">
        <f t="shared" si="1297"/>
        <v>0</v>
      </c>
      <c r="T1665" s="116"/>
      <c r="U1665" s="114">
        <f t="shared" si="1297"/>
        <v>0</v>
      </c>
      <c r="V1665" s="117">
        <f t="shared" si="1298"/>
        <v>0</v>
      </c>
      <c r="W1665" s="114" t="str">
        <f t="shared" si="1299"/>
        <v/>
      </c>
    </row>
    <row r="1666" spans="1:23" ht="14" thickBot="1">
      <c r="A1666" s="23"/>
      <c r="B1666" s="18"/>
      <c r="C1666" s="129"/>
      <c r="D1666" s="91" t="s">
        <v>166</v>
      </c>
      <c r="E1666" s="92"/>
      <c r="F1666" s="160"/>
      <c r="G1666" s="161">
        <f t="shared" ref="G1666:O1666" si="1300">G1667+G1668+G1669+G1677</f>
        <v>0</v>
      </c>
      <c r="H1666" s="161">
        <f t="shared" si="1300"/>
        <v>0</v>
      </c>
      <c r="I1666" s="161">
        <f t="shared" si="1300"/>
        <v>0</v>
      </c>
      <c r="J1666" s="120">
        <f t="shared" si="1300"/>
        <v>0</v>
      </c>
      <c r="K1666" s="160">
        <f t="shared" si="1300"/>
        <v>0</v>
      </c>
      <c r="L1666" s="120">
        <f t="shared" si="1300"/>
        <v>0</v>
      </c>
      <c r="M1666" s="160">
        <f t="shared" si="1300"/>
        <v>0</v>
      </c>
      <c r="N1666" s="120">
        <f t="shared" si="1300"/>
        <v>0</v>
      </c>
      <c r="O1666" s="160">
        <f t="shared" si="1300"/>
        <v>0</v>
      </c>
      <c r="P1666" s="120">
        <f t="shared" ref="P1666:V1666" si="1301">P1667+P1668+P1669+P1677</f>
        <v>0</v>
      </c>
      <c r="Q1666" s="121">
        <f t="shared" si="1301"/>
        <v>0</v>
      </c>
      <c r="R1666" s="160">
        <f t="shared" si="1301"/>
        <v>0</v>
      </c>
      <c r="S1666" s="120">
        <f t="shared" ref="S1666" si="1302">S1667+S1668+S1669+S1677</f>
        <v>0</v>
      </c>
      <c r="T1666" s="160">
        <f t="shared" si="1301"/>
        <v>0</v>
      </c>
      <c r="U1666" s="120">
        <f t="shared" si="1301"/>
        <v>0</v>
      </c>
      <c r="V1666" s="162">
        <f t="shared" si="1301"/>
        <v>0</v>
      </c>
      <c r="W1666" s="120" t="str">
        <f t="shared" si="1299"/>
        <v/>
      </c>
    </row>
    <row r="1667" spans="1:23" ht="13">
      <c r="A1667" s="23"/>
      <c r="B1667" s="18"/>
      <c r="C1667" s="129"/>
      <c r="D1667" s="17" t="s">
        <v>17</v>
      </c>
      <c r="E1667" s="52" t="s">
        <v>18</v>
      </c>
      <c r="F1667" s="163"/>
      <c r="G1667" s="164"/>
      <c r="H1667" s="164"/>
      <c r="I1667" s="164"/>
      <c r="J1667" s="165"/>
      <c r="K1667" s="163"/>
      <c r="L1667" s="165">
        <f>K1667+L1580</f>
        <v>0</v>
      </c>
      <c r="M1667" s="163"/>
      <c r="N1667" s="165">
        <f>M1667+N1580</f>
        <v>0</v>
      </c>
      <c r="O1667" s="163"/>
      <c r="P1667" s="165">
        <f>O1667+P1580</f>
        <v>0</v>
      </c>
      <c r="Q1667" s="166">
        <f>N1667+P1667</f>
        <v>0</v>
      </c>
      <c r="R1667" s="163"/>
      <c r="S1667" s="165">
        <f>R1667+S1580</f>
        <v>0</v>
      </c>
      <c r="T1667" s="163"/>
      <c r="U1667" s="165">
        <f>T1667+U1580</f>
        <v>0</v>
      </c>
      <c r="V1667" s="167">
        <f>L1667-N1667-U1667</f>
        <v>0</v>
      </c>
      <c r="W1667" s="165" t="str">
        <f t="shared" si="1299"/>
        <v/>
      </c>
    </row>
    <row r="1668" spans="1:23" ht="14" thickBot="1">
      <c r="A1668" s="23"/>
      <c r="B1668" s="18"/>
      <c r="C1668" s="129"/>
      <c r="D1668" s="82" t="s">
        <v>19</v>
      </c>
      <c r="E1668" s="83" t="s">
        <v>20</v>
      </c>
      <c r="F1668" s="168"/>
      <c r="G1668" s="169"/>
      <c r="H1668" s="169"/>
      <c r="I1668" s="169"/>
      <c r="J1668" s="170"/>
      <c r="K1668" s="168"/>
      <c r="L1668" s="170">
        <f>K1668+L1581</f>
        <v>0</v>
      </c>
      <c r="M1668" s="168"/>
      <c r="N1668" s="170">
        <f>M1668+N1581</f>
        <v>0</v>
      </c>
      <c r="O1668" s="168"/>
      <c r="P1668" s="170">
        <f>O1668+P1581</f>
        <v>0</v>
      </c>
      <c r="Q1668" s="171">
        <f>N1668+P1668</f>
        <v>0</v>
      </c>
      <c r="R1668" s="168"/>
      <c r="S1668" s="170">
        <f>R1668+S1581</f>
        <v>0</v>
      </c>
      <c r="T1668" s="168"/>
      <c r="U1668" s="170">
        <f>T1668+U1581</f>
        <v>0</v>
      </c>
      <c r="V1668" s="172">
        <f>L1668-N1668-U1668</f>
        <v>0</v>
      </c>
      <c r="W1668" s="170" t="str">
        <f t="shared" si="1299"/>
        <v/>
      </c>
    </row>
    <row r="1669" spans="1:23" ht="14" thickBot="1">
      <c r="A1669" s="23"/>
      <c r="B1669" s="18"/>
      <c r="C1669" s="129"/>
      <c r="D1669" s="93" t="s">
        <v>165</v>
      </c>
      <c r="E1669" s="94" t="s">
        <v>114</v>
      </c>
      <c r="F1669" s="160"/>
      <c r="G1669" s="161">
        <f t="shared" ref="G1669:O1669" si="1303">SUM(G1670:G1676)</f>
        <v>0</v>
      </c>
      <c r="H1669" s="161">
        <f t="shared" si="1303"/>
        <v>0</v>
      </c>
      <c r="I1669" s="161">
        <f t="shared" si="1303"/>
        <v>0</v>
      </c>
      <c r="J1669" s="120">
        <f t="shared" si="1303"/>
        <v>0</v>
      </c>
      <c r="K1669" s="160">
        <f t="shared" si="1303"/>
        <v>0</v>
      </c>
      <c r="L1669" s="120">
        <f t="shared" si="1303"/>
        <v>0</v>
      </c>
      <c r="M1669" s="160">
        <f t="shared" si="1303"/>
        <v>0</v>
      </c>
      <c r="N1669" s="120">
        <f t="shared" si="1303"/>
        <v>0</v>
      </c>
      <c r="O1669" s="160">
        <f t="shared" si="1303"/>
        <v>0</v>
      </c>
      <c r="P1669" s="120">
        <f t="shared" ref="P1669:V1669" si="1304">SUM(P1670:P1676)</f>
        <v>0</v>
      </c>
      <c r="Q1669" s="121">
        <f t="shared" si="1304"/>
        <v>0</v>
      </c>
      <c r="R1669" s="160">
        <f t="shared" si="1304"/>
        <v>0</v>
      </c>
      <c r="S1669" s="120">
        <f t="shared" ref="S1669" si="1305">SUM(S1670:S1676)</f>
        <v>0</v>
      </c>
      <c r="T1669" s="160">
        <f t="shared" si="1304"/>
        <v>0</v>
      </c>
      <c r="U1669" s="120">
        <f t="shared" si="1304"/>
        <v>0</v>
      </c>
      <c r="V1669" s="162">
        <f t="shared" si="1304"/>
        <v>0</v>
      </c>
      <c r="W1669" s="120" t="str">
        <f t="shared" si="1299"/>
        <v/>
      </c>
    </row>
    <row r="1670" spans="1:23" ht="26">
      <c r="A1670" s="23"/>
      <c r="B1670" s="18"/>
      <c r="C1670" s="129"/>
      <c r="D1670" s="37" t="s">
        <v>164</v>
      </c>
      <c r="E1670" s="53" t="s">
        <v>77</v>
      </c>
      <c r="F1670" s="173"/>
      <c r="G1670" s="174"/>
      <c r="H1670" s="174"/>
      <c r="I1670" s="174"/>
      <c r="J1670" s="175"/>
      <c r="K1670" s="173"/>
      <c r="L1670" s="175">
        <f t="shared" ref="L1670:L1688" si="1306">K1670+L1583</f>
        <v>0</v>
      </c>
      <c r="M1670" s="173"/>
      <c r="N1670" s="175">
        <f t="shared" ref="N1670:N1688" si="1307">M1670+N1583</f>
        <v>0</v>
      </c>
      <c r="O1670" s="173"/>
      <c r="P1670" s="175">
        <f>O1670+P1583</f>
        <v>0</v>
      </c>
      <c r="Q1670" s="176">
        <f t="shared" ref="Q1670:Q1688" si="1308">N1670+P1670</f>
        <v>0</v>
      </c>
      <c r="R1670" s="173"/>
      <c r="S1670" s="175">
        <f>R1670+S1583</f>
        <v>0</v>
      </c>
      <c r="T1670" s="173"/>
      <c r="U1670" s="175">
        <f>T1670+U1583</f>
        <v>0</v>
      </c>
      <c r="V1670" s="177">
        <f t="shared" ref="V1670:V1688" si="1309">L1670-N1670-U1670</f>
        <v>0</v>
      </c>
      <c r="W1670" s="175" t="str">
        <f t="shared" si="1299"/>
        <v/>
      </c>
    </row>
    <row r="1671" spans="1:23" ht="13">
      <c r="A1671" s="23"/>
      <c r="B1671" s="18"/>
      <c r="C1671" s="129"/>
      <c r="D1671" s="38" t="s">
        <v>163</v>
      </c>
      <c r="E1671" s="54" t="s">
        <v>72</v>
      </c>
      <c r="F1671" s="178"/>
      <c r="G1671" s="179"/>
      <c r="H1671" s="179"/>
      <c r="I1671" s="179"/>
      <c r="J1671" s="180"/>
      <c r="K1671" s="178"/>
      <c r="L1671" s="180">
        <f t="shared" si="1306"/>
        <v>0</v>
      </c>
      <c r="M1671" s="178"/>
      <c r="N1671" s="180">
        <f t="shared" si="1307"/>
        <v>0</v>
      </c>
      <c r="O1671" s="178"/>
      <c r="P1671" s="180">
        <f t="shared" ref="P1671:P1688" si="1310">O1671+P1584</f>
        <v>0</v>
      </c>
      <c r="Q1671" s="181">
        <f t="shared" si="1308"/>
        <v>0</v>
      </c>
      <c r="R1671" s="178"/>
      <c r="S1671" s="180">
        <f t="shared" ref="S1671:U1688" si="1311">R1671+S1584</f>
        <v>0</v>
      </c>
      <c r="T1671" s="178"/>
      <c r="U1671" s="180">
        <f t="shared" si="1311"/>
        <v>0</v>
      </c>
      <c r="V1671" s="182">
        <f t="shared" si="1309"/>
        <v>0</v>
      </c>
      <c r="W1671" s="180" t="str">
        <f t="shared" si="1299"/>
        <v/>
      </c>
    </row>
    <row r="1672" spans="1:23" ht="13">
      <c r="A1672" s="23"/>
      <c r="B1672" s="18"/>
      <c r="C1672" s="129"/>
      <c r="D1672" s="38" t="s">
        <v>162</v>
      </c>
      <c r="E1672" s="54" t="s">
        <v>74</v>
      </c>
      <c r="F1672" s="178"/>
      <c r="G1672" s="179"/>
      <c r="H1672" s="179"/>
      <c r="I1672" s="179"/>
      <c r="J1672" s="180"/>
      <c r="K1672" s="178"/>
      <c r="L1672" s="180">
        <f t="shared" si="1306"/>
        <v>0</v>
      </c>
      <c r="M1672" s="178"/>
      <c r="N1672" s="180">
        <f t="shared" si="1307"/>
        <v>0</v>
      </c>
      <c r="O1672" s="178"/>
      <c r="P1672" s="180">
        <f t="shared" si="1310"/>
        <v>0</v>
      </c>
      <c r="Q1672" s="181">
        <f t="shared" si="1308"/>
        <v>0</v>
      </c>
      <c r="R1672" s="178"/>
      <c r="S1672" s="180">
        <f t="shared" si="1311"/>
        <v>0</v>
      </c>
      <c r="T1672" s="178"/>
      <c r="U1672" s="180">
        <f t="shared" si="1311"/>
        <v>0</v>
      </c>
      <c r="V1672" s="182">
        <f t="shared" si="1309"/>
        <v>0</v>
      </c>
      <c r="W1672" s="180" t="str">
        <f t="shared" si="1299"/>
        <v/>
      </c>
    </row>
    <row r="1673" spans="1:23" ht="13">
      <c r="A1673" s="23"/>
      <c r="B1673" s="18"/>
      <c r="C1673" s="129"/>
      <c r="D1673" s="38" t="s">
        <v>161</v>
      </c>
      <c r="E1673" s="54" t="s">
        <v>69</v>
      </c>
      <c r="F1673" s="178"/>
      <c r="G1673" s="179"/>
      <c r="H1673" s="179"/>
      <c r="I1673" s="179"/>
      <c r="J1673" s="180"/>
      <c r="K1673" s="178"/>
      <c r="L1673" s="180">
        <f t="shared" si="1306"/>
        <v>0</v>
      </c>
      <c r="M1673" s="178"/>
      <c r="N1673" s="180">
        <f t="shared" si="1307"/>
        <v>0</v>
      </c>
      <c r="O1673" s="178"/>
      <c r="P1673" s="180">
        <f t="shared" si="1310"/>
        <v>0</v>
      </c>
      <c r="Q1673" s="181">
        <f t="shared" si="1308"/>
        <v>0</v>
      </c>
      <c r="R1673" s="178"/>
      <c r="S1673" s="180">
        <f t="shared" si="1311"/>
        <v>0</v>
      </c>
      <c r="T1673" s="178"/>
      <c r="U1673" s="180">
        <f t="shared" si="1311"/>
        <v>0</v>
      </c>
      <c r="V1673" s="182">
        <f t="shared" si="1309"/>
        <v>0</v>
      </c>
      <c r="W1673" s="180" t="str">
        <f t="shared" si="1299"/>
        <v/>
      </c>
    </row>
    <row r="1674" spans="1:23" ht="13">
      <c r="A1674" s="23"/>
      <c r="B1674" s="18"/>
      <c r="C1674" s="129"/>
      <c r="D1674" s="38" t="s">
        <v>160</v>
      </c>
      <c r="E1674" s="54" t="s">
        <v>70</v>
      </c>
      <c r="F1674" s="178"/>
      <c r="G1674" s="179"/>
      <c r="H1674" s="179"/>
      <c r="I1674" s="179"/>
      <c r="J1674" s="180"/>
      <c r="K1674" s="178"/>
      <c r="L1674" s="180">
        <f t="shared" si="1306"/>
        <v>0</v>
      </c>
      <c r="M1674" s="178"/>
      <c r="N1674" s="180">
        <f t="shared" si="1307"/>
        <v>0</v>
      </c>
      <c r="O1674" s="178"/>
      <c r="P1674" s="180">
        <f t="shared" si="1310"/>
        <v>0</v>
      </c>
      <c r="Q1674" s="181">
        <f t="shared" si="1308"/>
        <v>0</v>
      </c>
      <c r="R1674" s="178"/>
      <c r="S1674" s="180">
        <f t="shared" si="1311"/>
        <v>0</v>
      </c>
      <c r="T1674" s="178"/>
      <c r="U1674" s="180">
        <f t="shared" si="1311"/>
        <v>0</v>
      </c>
      <c r="V1674" s="182">
        <f t="shared" si="1309"/>
        <v>0</v>
      </c>
      <c r="W1674" s="180" t="str">
        <f t="shared" si="1299"/>
        <v/>
      </c>
    </row>
    <row r="1675" spans="1:23" ht="13">
      <c r="A1675" s="23"/>
      <c r="B1675" s="18"/>
      <c r="C1675" s="129"/>
      <c r="D1675" s="38" t="s">
        <v>159</v>
      </c>
      <c r="E1675" s="54" t="s">
        <v>71</v>
      </c>
      <c r="F1675" s="178"/>
      <c r="G1675" s="179"/>
      <c r="H1675" s="179"/>
      <c r="I1675" s="179"/>
      <c r="J1675" s="180"/>
      <c r="K1675" s="178"/>
      <c r="L1675" s="180">
        <f t="shared" si="1306"/>
        <v>0</v>
      </c>
      <c r="M1675" s="178"/>
      <c r="N1675" s="180">
        <f t="shared" si="1307"/>
        <v>0</v>
      </c>
      <c r="O1675" s="178"/>
      <c r="P1675" s="180">
        <f t="shared" si="1310"/>
        <v>0</v>
      </c>
      <c r="Q1675" s="181">
        <f t="shared" si="1308"/>
        <v>0</v>
      </c>
      <c r="R1675" s="178"/>
      <c r="S1675" s="180">
        <f t="shared" si="1311"/>
        <v>0</v>
      </c>
      <c r="T1675" s="178"/>
      <c r="U1675" s="180">
        <f t="shared" si="1311"/>
        <v>0</v>
      </c>
      <c r="V1675" s="182">
        <f t="shared" si="1309"/>
        <v>0</v>
      </c>
      <c r="W1675" s="180" t="str">
        <f t="shared" si="1299"/>
        <v/>
      </c>
    </row>
    <row r="1676" spans="1:23" ht="13">
      <c r="A1676" s="23"/>
      <c r="B1676" s="18"/>
      <c r="C1676" s="129"/>
      <c r="D1676" s="38" t="s">
        <v>158</v>
      </c>
      <c r="E1676" s="54" t="s">
        <v>79</v>
      </c>
      <c r="F1676" s="178"/>
      <c r="G1676" s="179"/>
      <c r="H1676" s="179"/>
      <c r="I1676" s="179"/>
      <c r="J1676" s="180"/>
      <c r="K1676" s="178"/>
      <c r="L1676" s="180">
        <f t="shared" si="1306"/>
        <v>0</v>
      </c>
      <c r="M1676" s="178"/>
      <c r="N1676" s="180">
        <f t="shared" si="1307"/>
        <v>0</v>
      </c>
      <c r="O1676" s="178"/>
      <c r="P1676" s="180">
        <f t="shared" si="1310"/>
        <v>0</v>
      </c>
      <c r="Q1676" s="181">
        <f t="shared" si="1308"/>
        <v>0</v>
      </c>
      <c r="R1676" s="178"/>
      <c r="S1676" s="180">
        <f t="shared" si="1311"/>
        <v>0</v>
      </c>
      <c r="T1676" s="178"/>
      <c r="U1676" s="180">
        <f t="shared" si="1311"/>
        <v>0</v>
      </c>
      <c r="V1676" s="182">
        <f t="shared" si="1309"/>
        <v>0</v>
      </c>
      <c r="W1676" s="180" t="str">
        <f t="shared" si="1299"/>
        <v/>
      </c>
    </row>
    <row r="1677" spans="1:23" ht="13">
      <c r="A1677" s="23"/>
      <c r="B1677" s="18"/>
      <c r="C1677" s="183"/>
      <c r="D1677" s="22" t="s">
        <v>21</v>
      </c>
      <c r="E1677" s="50" t="s">
        <v>22</v>
      </c>
      <c r="F1677" s="184"/>
      <c r="G1677" s="185"/>
      <c r="H1677" s="185"/>
      <c r="I1677" s="185"/>
      <c r="J1677" s="186"/>
      <c r="K1677" s="184"/>
      <c r="L1677" s="186">
        <f t="shared" si="1306"/>
        <v>0</v>
      </c>
      <c r="M1677" s="184"/>
      <c r="N1677" s="186">
        <f t="shared" si="1307"/>
        <v>0</v>
      </c>
      <c r="O1677" s="184"/>
      <c r="P1677" s="186">
        <f t="shared" si="1310"/>
        <v>0</v>
      </c>
      <c r="Q1677" s="187">
        <f t="shared" si="1308"/>
        <v>0</v>
      </c>
      <c r="R1677" s="184"/>
      <c r="S1677" s="186">
        <f t="shared" si="1311"/>
        <v>0</v>
      </c>
      <c r="T1677" s="184"/>
      <c r="U1677" s="186">
        <f t="shared" si="1311"/>
        <v>0</v>
      </c>
      <c r="V1677" s="188">
        <f t="shared" si="1309"/>
        <v>0</v>
      </c>
      <c r="W1677" s="186" t="str">
        <f t="shared" si="1299"/>
        <v/>
      </c>
    </row>
    <row r="1678" spans="1:23" ht="13">
      <c r="A1678" s="15"/>
      <c r="B1678" s="18"/>
      <c r="C1678" s="21">
        <v>71003</v>
      </c>
      <c r="D1678" s="22" t="s">
        <v>23</v>
      </c>
      <c r="E1678" s="50" t="s">
        <v>24</v>
      </c>
      <c r="F1678" s="102"/>
      <c r="G1678" s="103"/>
      <c r="H1678" s="103"/>
      <c r="I1678" s="103"/>
      <c r="J1678" s="104"/>
      <c r="K1678" s="102"/>
      <c r="L1678" s="104">
        <f t="shared" si="1306"/>
        <v>0</v>
      </c>
      <c r="M1678" s="102"/>
      <c r="N1678" s="104">
        <f t="shared" si="1307"/>
        <v>0</v>
      </c>
      <c r="O1678" s="102"/>
      <c r="P1678" s="104">
        <f t="shared" si="1310"/>
        <v>0</v>
      </c>
      <c r="Q1678" s="105">
        <f t="shared" si="1308"/>
        <v>0</v>
      </c>
      <c r="R1678" s="102"/>
      <c r="S1678" s="104">
        <f t="shared" si="1311"/>
        <v>0</v>
      </c>
      <c r="T1678" s="102"/>
      <c r="U1678" s="104">
        <f t="shared" si="1311"/>
        <v>0</v>
      </c>
      <c r="V1678" s="106">
        <f t="shared" si="1309"/>
        <v>0</v>
      </c>
      <c r="W1678" s="104" t="str">
        <f t="shared" si="1299"/>
        <v/>
      </c>
    </row>
    <row r="1679" spans="1:23" ht="13">
      <c r="A1679" s="15"/>
      <c r="B1679" s="18"/>
      <c r="C1679" s="21">
        <v>71004</v>
      </c>
      <c r="D1679" s="22" t="s">
        <v>25</v>
      </c>
      <c r="E1679" s="50" t="s">
        <v>26</v>
      </c>
      <c r="F1679" s="102"/>
      <c r="G1679" s="103"/>
      <c r="H1679" s="103"/>
      <c r="I1679" s="103"/>
      <c r="J1679" s="104"/>
      <c r="K1679" s="102"/>
      <c r="L1679" s="104">
        <f t="shared" si="1306"/>
        <v>0</v>
      </c>
      <c r="M1679" s="102"/>
      <c r="N1679" s="104">
        <f t="shared" si="1307"/>
        <v>0</v>
      </c>
      <c r="O1679" s="102"/>
      <c r="P1679" s="104">
        <f t="shared" si="1310"/>
        <v>0</v>
      </c>
      <c r="Q1679" s="105">
        <f t="shared" si="1308"/>
        <v>0</v>
      </c>
      <c r="R1679" s="102"/>
      <c r="S1679" s="104">
        <f t="shared" si="1311"/>
        <v>0</v>
      </c>
      <c r="T1679" s="102"/>
      <c r="U1679" s="104">
        <f t="shared" si="1311"/>
        <v>0</v>
      </c>
      <c r="V1679" s="106">
        <f t="shared" si="1309"/>
        <v>0</v>
      </c>
      <c r="W1679" s="104" t="str">
        <f t="shared" si="1299"/>
        <v/>
      </c>
    </row>
    <row r="1680" spans="1:23" ht="13">
      <c r="A1680" s="15"/>
      <c r="B1680" s="18"/>
      <c r="C1680" s="21">
        <v>71005</v>
      </c>
      <c r="D1680" s="22" t="s">
        <v>27</v>
      </c>
      <c r="E1680" s="50" t="s">
        <v>28</v>
      </c>
      <c r="F1680" s="102"/>
      <c r="G1680" s="103"/>
      <c r="H1680" s="103"/>
      <c r="I1680" s="103"/>
      <c r="J1680" s="104"/>
      <c r="K1680" s="102"/>
      <c r="L1680" s="104">
        <f t="shared" si="1306"/>
        <v>0</v>
      </c>
      <c r="M1680" s="102"/>
      <c r="N1680" s="104">
        <f t="shared" si="1307"/>
        <v>0</v>
      </c>
      <c r="O1680" s="102"/>
      <c r="P1680" s="104">
        <f t="shared" si="1310"/>
        <v>0</v>
      </c>
      <c r="Q1680" s="105">
        <f t="shared" si="1308"/>
        <v>0</v>
      </c>
      <c r="R1680" s="102"/>
      <c r="S1680" s="104">
        <f t="shared" si="1311"/>
        <v>0</v>
      </c>
      <c r="T1680" s="102"/>
      <c r="U1680" s="104">
        <f t="shared" si="1311"/>
        <v>0</v>
      </c>
      <c r="V1680" s="106">
        <f t="shared" si="1309"/>
        <v>0</v>
      </c>
      <c r="W1680" s="104" t="str">
        <f t="shared" si="1299"/>
        <v/>
      </c>
    </row>
    <row r="1681" spans="1:23" ht="13">
      <c r="A1681" s="15"/>
      <c r="B1681" s="18"/>
      <c r="C1681" s="21">
        <v>71006</v>
      </c>
      <c r="D1681" s="22" t="s">
        <v>157</v>
      </c>
      <c r="E1681" s="50" t="s">
        <v>29</v>
      </c>
      <c r="F1681" s="102"/>
      <c r="G1681" s="103"/>
      <c r="H1681" s="103"/>
      <c r="I1681" s="103"/>
      <c r="J1681" s="104"/>
      <c r="K1681" s="102"/>
      <c r="L1681" s="104">
        <f t="shared" si="1306"/>
        <v>0</v>
      </c>
      <c r="M1681" s="102"/>
      <c r="N1681" s="104">
        <f t="shared" si="1307"/>
        <v>0</v>
      </c>
      <c r="O1681" s="102"/>
      <c r="P1681" s="104">
        <f t="shared" si="1310"/>
        <v>0</v>
      </c>
      <c r="Q1681" s="105">
        <f t="shared" si="1308"/>
        <v>0</v>
      </c>
      <c r="R1681" s="102"/>
      <c r="S1681" s="104">
        <f t="shared" si="1311"/>
        <v>0</v>
      </c>
      <c r="T1681" s="102"/>
      <c r="U1681" s="104">
        <f t="shared" si="1311"/>
        <v>0</v>
      </c>
      <c r="V1681" s="106">
        <f t="shared" si="1309"/>
        <v>0</v>
      </c>
      <c r="W1681" s="104" t="str">
        <f t="shared" si="1299"/>
        <v/>
      </c>
    </row>
    <row r="1682" spans="1:23" ht="14" thickBot="1">
      <c r="A1682" s="15"/>
      <c r="B1682" s="24"/>
      <c r="C1682" s="55">
        <v>71007</v>
      </c>
      <c r="D1682" s="56" t="s">
        <v>30</v>
      </c>
      <c r="E1682" s="57" t="s">
        <v>31</v>
      </c>
      <c r="F1682" s="107"/>
      <c r="G1682" s="108"/>
      <c r="H1682" s="108"/>
      <c r="I1682" s="108"/>
      <c r="J1682" s="109"/>
      <c r="K1682" s="107"/>
      <c r="L1682" s="109">
        <f t="shared" si="1306"/>
        <v>0</v>
      </c>
      <c r="M1682" s="107"/>
      <c r="N1682" s="109">
        <f t="shared" si="1307"/>
        <v>0</v>
      </c>
      <c r="O1682" s="107"/>
      <c r="P1682" s="109">
        <f t="shared" si="1310"/>
        <v>0</v>
      </c>
      <c r="Q1682" s="110">
        <f t="shared" si="1308"/>
        <v>0</v>
      </c>
      <c r="R1682" s="107"/>
      <c r="S1682" s="109">
        <f t="shared" si="1311"/>
        <v>0</v>
      </c>
      <c r="T1682" s="107"/>
      <c r="U1682" s="109">
        <f t="shared" si="1311"/>
        <v>0</v>
      </c>
      <c r="V1682" s="111">
        <f t="shared" si="1309"/>
        <v>0</v>
      </c>
      <c r="W1682" s="109" t="str">
        <f t="shared" si="1299"/>
        <v/>
      </c>
    </row>
    <row r="1683" spans="1:23" ht="13">
      <c r="A1683" s="15"/>
      <c r="B1683" s="19" t="s">
        <v>201</v>
      </c>
      <c r="C1683" s="20">
        <v>71011</v>
      </c>
      <c r="D1683" s="16" t="s">
        <v>32</v>
      </c>
      <c r="E1683" s="49" t="s">
        <v>33</v>
      </c>
      <c r="F1683" s="97"/>
      <c r="G1683" s="98"/>
      <c r="H1683" s="98"/>
      <c r="I1683" s="98"/>
      <c r="J1683" s="99"/>
      <c r="K1683" s="97"/>
      <c r="L1683" s="99">
        <f t="shared" si="1306"/>
        <v>0</v>
      </c>
      <c r="M1683" s="97"/>
      <c r="N1683" s="99">
        <f t="shared" si="1307"/>
        <v>0</v>
      </c>
      <c r="O1683" s="97"/>
      <c r="P1683" s="99">
        <f t="shared" si="1310"/>
        <v>0</v>
      </c>
      <c r="Q1683" s="100">
        <f t="shared" si="1308"/>
        <v>0</v>
      </c>
      <c r="R1683" s="97"/>
      <c r="S1683" s="99">
        <f t="shared" si="1311"/>
        <v>0</v>
      </c>
      <c r="T1683" s="97"/>
      <c r="U1683" s="99">
        <f t="shared" si="1311"/>
        <v>0</v>
      </c>
      <c r="V1683" s="101">
        <f t="shared" si="1309"/>
        <v>0</v>
      </c>
      <c r="W1683" s="99" t="str">
        <f t="shared" si="1299"/>
        <v/>
      </c>
    </row>
    <row r="1684" spans="1:23" ht="13">
      <c r="A1684" s="15"/>
      <c r="B1684" s="18"/>
      <c r="C1684" s="21">
        <v>71012</v>
      </c>
      <c r="D1684" s="22" t="s">
        <v>34</v>
      </c>
      <c r="E1684" s="50" t="s">
        <v>35</v>
      </c>
      <c r="F1684" s="102"/>
      <c r="G1684" s="103"/>
      <c r="H1684" s="103"/>
      <c r="I1684" s="103"/>
      <c r="J1684" s="104"/>
      <c r="K1684" s="102"/>
      <c r="L1684" s="104">
        <f t="shared" si="1306"/>
        <v>0</v>
      </c>
      <c r="M1684" s="102"/>
      <c r="N1684" s="104">
        <f t="shared" si="1307"/>
        <v>0</v>
      </c>
      <c r="O1684" s="102"/>
      <c r="P1684" s="104">
        <f t="shared" si="1310"/>
        <v>0</v>
      </c>
      <c r="Q1684" s="105">
        <f t="shared" si="1308"/>
        <v>0</v>
      </c>
      <c r="R1684" s="102"/>
      <c r="S1684" s="104">
        <f t="shared" si="1311"/>
        <v>0</v>
      </c>
      <c r="T1684" s="102"/>
      <c r="U1684" s="104">
        <f t="shared" si="1311"/>
        <v>0</v>
      </c>
      <c r="V1684" s="106">
        <f t="shared" si="1309"/>
        <v>0</v>
      </c>
      <c r="W1684" s="104" t="str">
        <f t="shared" si="1299"/>
        <v/>
      </c>
    </row>
    <row r="1685" spans="1:23" ht="13">
      <c r="A1685" s="15"/>
      <c r="B1685" s="18"/>
      <c r="C1685" s="21">
        <v>71013</v>
      </c>
      <c r="D1685" s="22" t="s">
        <v>36</v>
      </c>
      <c r="E1685" s="50" t="s">
        <v>37</v>
      </c>
      <c r="F1685" s="102"/>
      <c r="G1685" s="103"/>
      <c r="H1685" s="103"/>
      <c r="I1685" s="103"/>
      <c r="J1685" s="104"/>
      <c r="K1685" s="102"/>
      <c r="L1685" s="104">
        <f t="shared" si="1306"/>
        <v>0</v>
      </c>
      <c r="M1685" s="102"/>
      <c r="N1685" s="104">
        <f t="shared" si="1307"/>
        <v>0</v>
      </c>
      <c r="O1685" s="102"/>
      <c r="P1685" s="104">
        <f t="shared" si="1310"/>
        <v>0</v>
      </c>
      <c r="Q1685" s="105">
        <f t="shared" si="1308"/>
        <v>0</v>
      </c>
      <c r="R1685" s="102"/>
      <c r="S1685" s="104">
        <f t="shared" si="1311"/>
        <v>0</v>
      </c>
      <c r="T1685" s="102"/>
      <c r="U1685" s="104">
        <f t="shared" si="1311"/>
        <v>0</v>
      </c>
      <c r="V1685" s="106">
        <f t="shared" si="1309"/>
        <v>0</v>
      </c>
      <c r="W1685" s="104" t="str">
        <f t="shared" si="1299"/>
        <v/>
      </c>
    </row>
    <row r="1686" spans="1:23" ht="13">
      <c r="A1686" s="15"/>
      <c r="B1686" s="18"/>
      <c r="C1686" s="21">
        <v>71014</v>
      </c>
      <c r="D1686" s="22" t="s">
        <v>38</v>
      </c>
      <c r="E1686" s="50" t="s">
        <v>39</v>
      </c>
      <c r="F1686" s="102"/>
      <c r="G1686" s="103"/>
      <c r="H1686" s="103"/>
      <c r="I1686" s="103"/>
      <c r="J1686" s="104"/>
      <c r="K1686" s="102"/>
      <c r="L1686" s="104">
        <f t="shared" si="1306"/>
        <v>0</v>
      </c>
      <c r="M1686" s="102"/>
      <c r="N1686" s="104">
        <f t="shared" si="1307"/>
        <v>0</v>
      </c>
      <c r="O1686" s="102"/>
      <c r="P1686" s="104">
        <f t="shared" si="1310"/>
        <v>0</v>
      </c>
      <c r="Q1686" s="105">
        <f t="shared" si="1308"/>
        <v>0</v>
      </c>
      <c r="R1686" s="102"/>
      <c r="S1686" s="104">
        <f t="shared" si="1311"/>
        <v>0</v>
      </c>
      <c r="T1686" s="102"/>
      <c r="U1686" s="104">
        <f t="shared" si="1311"/>
        <v>0</v>
      </c>
      <c r="V1686" s="106">
        <f t="shared" si="1309"/>
        <v>0</v>
      </c>
      <c r="W1686" s="104" t="str">
        <f t="shared" si="1299"/>
        <v/>
      </c>
    </row>
    <row r="1687" spans="1:23" ht="14" thickBot="1">
      <c r="A1687" s="81"/>
      <c r="B1687" s="24"/>
      <c r="C1687" s="55">
        <v>71016</v>
      </c>
      <c r="D1687" s="56" t="s">
        <v>156</v>
      </c>
      <c r="E1687" s="57" t="s">
        <v>40</v>
      </c>
      <c r="F1687" s="107"/>
      <c r="G1687" s="108"/>
      <c r="H1687" s="108"/>
      <c r="I1687" s="108"/>
      <c r="J1687" s="109"/>
      <c r="K1687" s="107"/>
      <c r="L1687" s="109">
        <f t="shared" si="1306"/>
        <v>0</v>
      </c>
      <c r="M1687" s="107"/>
      <c r="N1687" s="109">
        <f t="shared" si="1307"/>
        <v>0</v>
      </c>
      <c r="O1687" s="107"/>
      <c r="P1687" s="109">
        <f t="shared" si="1310"/>
        <v>0</v>
      </c>
      <c r="Q1687" s="110">
        <f t="shared" si="1308"/>
        <v>0</v>
      </c>
      <c r="R1687" s="107"/>
      <c r="S1687" s="109">
        <f t="shared" si="1311"/>
        <v>0</v>
      </c>
      <c r="T1687" s="107"/>
      <c r="U1687" s="109">
        <f t="shared" si="1311"/>
        <v>0</v>
      </c>
      <c r="V1687" s="111">
        <f t="shared" si="1309"/>
        <v>0</v>
      </c>
      <c r="W1687" s="109" t="str">
        <f t="shared" si="1299"/>
        <v/>
      </c>
    </row>
    <row r="1688" spans="1:23" ht="14" thickBot="1">
      <c r="A1688" s="25" t="s">
        <v>41</v>
      </c>
      <c r="B1688" s="19" t="s">
        <v>43</v>
      </c>
      <c r="C1688" s="26">
        <v>73011</v>
      </c>
      <c r="D1688" s="36" t="s">
        <v>155</v>
      </c>
      <c r="E1688" s="58" t="s">
        <v>154</v>
      </c>
      <c r="F1688" s="189"/>
      <c r="G1688" s="190"/>
      <c r="H1688" s="190"/>
      <c r="I1688" s="190"/>
      <c r="J1688" s="114"/>
      <c r="K1688" s="189"/>
      <c r="L1688" s="114">
        <f t="shared" si="1306"/>
        <v>0</v>
      </c>
      <c r="M1688" s="189"/>
      <c r="N1688" s="114">
        <f t="shared" si="1307"/>
        <v>0</v>
      </c>
      <c r="O1688" s="189"/>
      <c r="P1688" s="114">
        <f t="shared" si="1310"/>
        <v>0</v>
      </c>
      <c r="Q1688" s="115">
        <f t="shared" si="1308"/>
        <v>0</v>
      </c>
      <c r="R1688" s="189"/>
      <c r="S1688" s="114">
        <f t="shared" si="1311"/>
        <v>0</v>
      </c>
      <c r="T1688" s="189"/>
      <c r="U1688" s="114">
        <f t="shared" si="1311"/>
        <v>0</v>
      </c>
      <c r="V1688" s="191">
        <f t="shared" si="1309"/>
        <v>0</v>
      </c>
      <c r="W1688" s="114" t="str">
        <f t="shared" si="1299"/>
        <v/>
      </c>
    </row>
    <row r="1689" spans="1:23" ht="14" thickBot="1">
      <c r="A1689" s="23"/>
      <c r="B1689" s="18"/>
      <c r="C1689" s="143" t="s">
        <v>207</v>
      </c>
      <c r="D1689" s="128" t="s">
        <v>153</v>
      </c>
      <c r="E1689" s="90"/>
      <c r="F1689" s="118"/>
      <c r="G1689" s="119">
        <f t="shared" ref="G1689:P1689" si="1312">SUM(G1690:G1694)</f>
        <v>0</v>
      </c>
      <c r="H1689" s="119">
        <f t="shared" si="1312"/>
        <v>0</v>
      </c>
      <c r="I1689" s="119">
        <f t="shared" si="1312"/>
        <v>0</v>
      </c>
      <c r="J1689" s="120">
        <f t="shared" si="1312"/>
        <v>0</v>
      </c>
      <c r="K1689" s="118">
        <f t="shared" si="1312"/>
        <v>0</v>
      </c>
      <c r="L1689" s="120">
        <f t="shared" si="1312"/>
        <v>0</v>
      </c>
      <c r="M1689" s="118">
        <f t="shared" si="1312"/>
        <v>0</v>
      </c>
      <c r="N1689" s="120">
        <f t="shared" si="1312"/>
        <v>0</v>
      </c>
      <c r="O1689" s="118">
        <f t="shared" si="1312"/>
        <v>0</v>
      </c>
      <c r="P1689" s="120">
        <f t="shared" si="1312"/>
        <v>0</v>
      </c>
      <c r="Q1689" s="121">
        <f t="shared" ref="Q1689:V1689" si="1313">SUM(Q1690:Q1694)</f>
        <v>0</v>
      </c>
      <c r="R1689" s="118">
        <f t="shared" si="1313"/>
        <v>0</v>
      </c>
      <c r="S1689" s="120">
        <f t="shared" ref="S1689" si="1314">SUM(S1690:S1694)</f>
        <v>0</v>
      </c>
      <c r="T1689" s="118">
        <f t="shared" si="1313"/>
        <v>0</v>
      </c>
      <c r="U1689" s="120">
        <f t="shared" si="1313"/>
        <v>0</v>
      </c>
      <c r="V1689" s="122">
        <f t="shared" si="1313"/>
        <v>0</v>
      </c>
      <c r="W1689" s="120" t="str">
        <f t="shared" si="1299"/>
        <v/>
      </c>
    </row>
    <row r="1690" spans="1:23" ht="13">
      <c r="A1690" s="23"/>
      <c r="B1690" s="18"/>
      <c r="C1690" s="127"/>
      <c r="D1690" s="14" t="s">
        <v>152</v>
      </c>
      <c r="E1690" s="59" t="s">
        <v>47</v>
      </c>
      <c r="F1690" s="192"/>
      <c r="G1690" s="193"/>
      <c r="H1690" s="193"/>
      <c r="I1690" s="193"/>
      <c r="J1690" s="194"/>
      <c r="K1690" s="192"/>
      <c r="L1690" s="194">
        <f t="shared" ref="L1690:L1700" si="1315">K1690+L1603</f>
        <v>0</v>
      </c>
      <c r="M1690" s="192"/>
      <c r="N1690" s="194">
        <f t="shared" ref="N1690:N1700" si="1316">M1690+N1603</f>
        <v>0</v>
      </c>
      <c r="O1690" s="192"/>
      <c r="P1690" s="194">
        <f t="shared" ref="P1690:P1700" si="1317">O1690+P1603</f>
        <v>0</v>
      </c>
      <c r="Q1690" s="195">
        <f t="shared" ref="Q1690:Q1700" si="1318">N1690+P1690</f>
        <v>0</v>
      </c>
      <c r="R1690" s="192"/>
      <c r="S1690" s="194">
        <f t="shared" ref="S1690:U1700" si="1319">R1690+S1603</f>
        <v>0</v>
      </c>
      <c r="T1690" s="192"/>
      <c r="U1690" s="194">
        <f t="shared" si="1319"/>
        <v>0</v>
      </c>
      <c r="V1690" s="196">
        <f t="shared" ref="V1690:V1700" si="1320">L1690-N1690-U1690</f>
        <v>0</v>
      </c>
      <c r="W1690" s="194" t="str">
        <f t="shared" si="1299"/>
        <v/>
      </c>
    </row>
    <row r="1691" spans="1:23" ht="13">
      <c r="A1691" s="23"/>
      <c r="B1691" s="18"/>
      <c r="C1691" s="127"/>
      <c r="D1691" s="6" t="s">
        <v>151</v>
      </c>
      <c r="E1691" s="60" t="s">
        <v>42</v>
      </c>
      <c r="F1691" s="150"/>
      <c r="G1691" s="151"/>
      <c r="H1691" s="151"/>
      <c r="I1691" s="151"/>
      <c r="J1691" s="152"/>
      <c r="K1691" s="150"/>
      <c r="L1691" s="152">
        <f t="shared" si="1315"/>
        <v>0</v>
      </c>
      <c r="M1691" s="150"/>
      <c r="N1691" s="152">
        <f t="shared" si="1316"/>
        <v>0</v>
      </c>
      <c r="O1691" s="150"/>
      <c r="P1691" s="152">
        <f t="shared" si="1317"/>
        <v>0</v>
      </c>
      <c r="Q1691" s="153">
        <f t="shared" si="1318"/>
        <v>0</v>
      </c>
      <c r="R1691" s="150"/>
      <c r="S1691" s="152">
        <f t="shared" si="1319"/>
        <v>0</v>
      </c>
      <c r="T1691" s="150"/>
      <c r="U1691" s="152">
        <f t="shared" si="1319"/>
        <v>0</v>
      </c>
      <c r="V1691" s="154">
        <f t="shared" si="1320"/>
        <v>0</v>
      </c>
      <c r="W1691" s="152" t="str">
        <f t="shared" si="1299"/>
        <v/>
      </c>
    </row>
    <row r="1692" spans="1:23" ht="13">
      <c r="A1692" s="23"/>
      <c r="B1692" s="18"/>
      <c r="C1692" s="127"/>
      <c r="D1692" s="6" t="s">
        <v>150</v>
      </c>
      <c r="E1692" s="60" t="s">
        <v>45</v>
      </c>
      <c r="F1692" s="150"/>
      <c r="G1692" s="151"/>
      <c r="H1692" s="151"/>
      <c r="I1692" s="151"/>
      <c r="J1692" s="152"/>
      <c r="K1692" s="150"/>
      <c r="L1692" s="152">
        <f t="shared" si="1315"/>
        <v>0</v>
      </c>
      <c r="M1692" s="150"/>
      <c r="N1692" s="152">
        <f t="shared" si="1316"/>
        <v>0</v>
      </c>
      <c r="O1692" s="150"/>
      <c r="P1692" s="152">
        <f t="shared" si="1317"/>
        <v>0</v>
      </c>
      <c r="Q1692" s="153">
        <f t="shared" si="1318"/>
        <v>0</v>
      </c>
      <c r="R1692" s="150"/>
      <c r="S1692" s="152">
        <f t="shared" si="1319"/>
        <v>0</v>
      </c>
      <c r="T1692" s="150"/>
      <c r="U1692" s="152">
        <f t="shared" si="1319"/>
        <v>0</v>
      </c>
      <c r="V1692" s="154">
        <f t="shared" si="1320"/>
        <v>0</v>
      </c>
      <c r="W1692" s="152" t="str">
        <f t="shared" si="1299"/>
        <v/>
      </c>
    </row>
    <row r="1693" spans="1:23" ht="13">
      <c r="A1693" s="23"/>
      <c r="B1693" s="18"/>
      <c r="C1693" s="127"/>
      <c r="D1693" s="6" t="s">
        <v>149</v>
      </c>
      <c r="E1693" s="60" t="s">
        <v>46</v>
      </c>
      <c r="F1693" s="150"/>
      <c r="G1693" s="151"/>
      <c r="H1693" s="151"/>
      <c r="I1693" s="151"/>
      <c r="J1693" s="152"/>
      <c r="K1693" s="150"/>
      <c r="L1693" s="152">
        <f t="shared" si="1315"/>
        <v>0</v>
      </c>
      <c r="M1693" s="150"/>
      <c r="N1693" s="152">
        <f t="shared" si="1316"/>
        <v>0</v>
      </c>
      <c r="O1693" s="150"/>
      <c r="P1693" s="152">
        <f t="shared" si="1317"/>
        <v>0</v>
      </c>
      <c r="Q1693" s="153">
        <f t="shared" si="1318"/>
        <v>0</v>
      </c>
      <c r="R1693" s="150"/>
      <c r="S1693" s="152">
        <f t="shared" si="1319"/>
        <v>0</v>
      </c>
      <c r="T1693" s="150"/>
      <c r="U1693" s="152">
        <f t="shared" si="1319"/>
        <v>0</v>
      </c>
      <c r="V1693" s="154">
        <f t="shared" si="1320"/>
        <v>0</v>
      </c>
      <c r="W1693" s="152" t="str">
        <f t="shared" si="1299"/>
        <v/>
      </c>
    </row>
    <row r="1694" spans="1:23" ht="13">
      <c r="A1694" s="23"/>
      <c r="B1694" s="18"/>
      <c r="C1694" s="127"/>
      <c r="D1694" s="7" t="s">
        <v>148</v>
      </c>
      <c r="E1694" s="61" t="s">
        <v>44</v>
      </c>
      <c r="F1694" s="197"/>
      <c r="G1694" s="198"/>
      <c r="H1694" s="198"/>
      <c r="I1694" s="198"/>
      <c r="J1694" s="199"/>
      <c r="K1694" s="197"/>
      <c r="L1694" s="199">
        <f t="shared" si="1315"/>
        <v>0</v>
      </c>
      <c r="M1694" s="197"/>
      <c r="N1694" s="199">
        <f t="shared" si="1316"/>
        <v>0</v>
      </c>
      <c r="O1694" s="197"/>
      <c r="P1694" s="199">
        <f t="shared" si="1317"/>
        <v>0</v>
      </c>
      <c r="Q1694" s="200">
        <f t="shared" si="1318"/>
        <v>0</v>
      </c>
      <c r="R1694" s="197"/>
      <c r="S1694" s="199">
        <f t="shared" si="1319"/>
        <v>0</v>
      </c>
      <c r="T1694" s="197"/>
      <c r="U1694" s="199">
        <f t="shared" si="1319"/>
        <v>0</v>
      </c>
      <c r="V1694" s="201">
        <f t="shared" si="1320"/>
        <v>0</v>
      </c>
      <c r="W1694" s="199" t="str">
        <f t="shared" si="1299"/>
        <v/>
      </c>
    </row>
    <row r="1695" spans="1:23" ht="13">
      <c r="A1695" s="15"/>
      <c r="B1695" s="18"/>
      <c r="C1695" s="21">
        <v>73013</v>
      </c>
      <c r="D1695" s="22" t="s">
        <v>147</v>
      </c>
      <c r="E1695" s="62" t="s">
        <v>146</v>
      </c>
      <c r="F1695" s="102"/>
      <c r="G1695" s="103"/>
      <c r="H1695" s="103"/>
      <c r="I1695" s="103"/>
      <c r="J1695" s="104"/>
      <c r="K1695" s="102"/>
      <c r="L1695" s="104">
        <f t="shared" si="1315"/>
        <v>0</v>
      </c>
      <c r="M1695" s="102"/>
      <c r="N1695" s="104">
        <f t="shared" si="1316"/>
        <v>0</v>
      </c>
      <c r="O1695" s="102"/>
      <c r="P1695" s="104">
        <f t="shared" si="1317"/>
        <v>0</v>
      </c>
      <c r="Q1695" s="105">
        <f t="shared" si="1318"/>
        <v>0</v>
      </c>
      <c r="R1695" s="102"/>
      <c r="S1695" s="104">
        <f t="shared" si="1319"/>
        <v>0</v>
      </c>
      <c r="T1695" s="102"/>
      <c r="U1695" s="104">
        <f t="shared" si="1319"/>
        <v>0</v>
      </c>
      <c r="V1695" s="106">
        <f t="shared" si="1320"/>
        <v>0</v>
      </c>
      <c r="W1695" s="104" t="str">
        <f t="shared" si="1299"/>
        <v/>
      </c>
    </row>
    <row r="1696" spans="1:23" ht="13">
      <c r="A1696" s="15"/>
      <c r="B1696" s="18"/>
      <c r="C1696" s="21">
        <v>73015</v>
      </c>
      <c r="D1696" s="22" t="s">
        <v>145</v>
      </c>
      <c r="E1696" s="62" t="s">
        <v>144</v>
      </c>
      <c r="F1696" s="102"/>
      <c r="G1696" s="103"/>
      <c r="H1696" s="103"/>
      <c r="I1696" s="103"/>
      <c r="J1696" s="104"/>
      <c r="K1696" s="102"/>
      <c r="L1696" s="104">
        <f t="shared" si="1315"/>
        <v>0</v>
      </c>
      <c r="M1696" s="102"/>
      <c r="N1696" s="104">
        <f t="shared" si="1316"/>
        <v>0</v>
      </c>
      <c r="O1696" s="102"/>
      <c r="P1696" s="104">
        <f t="shared" si="1317"/>
        <v>0</v>
      </c>
      <c r="Q1696" s="105">
        <f t="shared" si="1318"/>
        <v>0</v>
      </c>
      <c r="R1696" s="102"/>
      <c r="S1696" s="104">
        <f t="shared" si="1319"/>
        <v>0</v>
      </c>
      <c r="T1696" s="102"/>
      <c r="U1696" s="104">
        <f t="shared" si="1319"/>
        <v>0</v>
      </c>
      <c r="V1696" s="106">
        <f t="shared" si="1320"/>
        <v>0</v>
      </c>
      <c r="W1696" s="104" t="str">
        <f t="shared" si="1299"/>
        <v/>
      </c>
    </row>
    <row r="1697" spans="1:23" ht="13">
      <c r="A1697" s="15"/>
      <c r="B1697" s="18"/>
      <c r="C1697" s="21">
        <v>73016</v>
      </c>
      <c r="D1697" s="22" t="s">
        <v>143</v>
      </c>
      <c r="E1697" s="62" t="s">
        <v>142</v>
      </c>
      <c r="F1697" s="102"/>
      <c r="G1697" s="103"/>
      <c r="H1697" s="103"/>
      <c r="I1697" s="103"/>
      <c r="J1697" s="104"/>
      <c r="K1697" s="102"/>
      <c r="L1697" s="104">
        <f t="shared" si="1315"/>
        <v>0</v>
      </c>
      <c r="M1697" s="102"/>
      <c r="N1697" s="104">
        <f t="shared" si="1316"/>
        <v>0</v>
      </c>
      <c r="O1697" s="102"/>
      <c r="P1697" s="104">
        <f t="shared" si="1317"/>
        <v>0</v>
      </c>
      <c r="Q1697" s="105">
        <f t="shared" si="1318"/>
        <v>0</v>
      </c>
      <c r="R1697" s="102"/>
      <c r="S1697" s="104">
        <f t="shared" si="1319"/>
        <v>0</v>
      </c>
      <c r="T1697" s="102"/>
      <c r="U1697" s="104">
        <f t="shared" si="1319"/>
        <v>0</v>
      </c>
      <c r="V1697" s="106">
        <f t="shared" si="1320"/>
        <v>0</v>
      </c>
      <c r="W1697" s="104" t="str">
        <f t="shared" si="1299"/>
        <v/>
      </c>
    </row>
    <row r="1698" spans="1:23" ht="13">
      <c r="A1698" s="15"/>
      <c r="B1698" s="18"/>
      <c r="C1698" s="21">
        <v>73017</v>
      </c>
      <c r="D1698" s="22" t="s">
        <v>141</v>
      </c>
      <c r="E1698" s="62" t="s">
        <v>140</v>
      </c>
      <c r="F1698" s="102"/>
      <c r="G1698" s="103"/>
      <c r="H1698" s="103"/>
      <c r="I1698" s="103"/>
      <c r="J1698" s="104"/>
      <c r="K1698" s="102"/>
      <c r="L1698" s="104">
        <f t="shared" si="1315"/>
        <v>0</v>
      </c>
      <c r="M1698" s="102"/>
      <c r="N1698" s="104">
        <f t="shared" si="1316"/>
        <v>0</v>
      </c>
      <c r="O1698" s="102"/>
      <c r="P1698" s="104">
        <f t="shared" si="1317"/>
        <v>0</v>
      </c>
      <c r="Q1698" s="105">
        <f t="shared" si="1318"/>
        <v>0</v>
      </c>
      <c r="R1698" s="102"/>
      <c r="S1698" s="104">
        <f t="shared" si="1319"/>
        <v>0</v>
      </c>
      <c r="T1698" s="102"/>
      <c r="U1698" s="104">
        <f t="shared" si="1319"/>
        <v>0</v>
      </c>
      <c r="V1698" s="106">
        <f t="shared" si="1320"/>
        <v>0</v>
      </c>
      <c r="W1698" s="104" t="str">
        <f t="shared" si="1299"/>
        <v/>
      </c>
    </row>
    <row r="1699" spans="1:23" ht="14" thickBot="1">
      <c r="A1699" s="15"/>
      <c r="B1699" s="24"/>
      <c r="C1699" s="55">
        <v>73018</v>
      </c>
      <c r="D1699" s="56" t="s">
        <v>139</v>
      </c>
      <c r="E1699" s="80" t="s">
        <v>138</v>
      </c>
      <c r="F1699" s="107"/>
      <c r="G1699" s="108"/>
      <c r="H1699" s="108"/>
      <c r="I1699" s="108"/>
      <c r="J1699" s="109"/>
      <c r="K1699" s="107"/>
      <c r="L1699" s="109">
        <f t="shared" si="1315"/>
        <v>0</v>
      </c>
      <c r="M1699" s="107"/>
      <c r="N1699" s="109">
        <f t="shared" si="1316"/>
        <v>0</v>
      </c>
      <c r="O1699" s="107"/>
      <c r="P1699" s="109">
        <f t="shared" si="1317"/>
        <v>0</v>
      </c>
      <c r="Q1699" s="110">
        <f t="shared" si="1318"/>
        <v>0</v>
      </c>
      <c r="R1699" s="107"/>
      <c r="S1699" s="109">
        <f t="shared" si="1319"/>
        <v>0</v>
      </c>
      <c r="T1699" s="107"/>
      <c r="U1699" s="109">
        <f t="shared" si="1319"/>
        <v>0</v>
      </c>
      <c r="V1699" s="111">
        <f t="shared" si="1320"/>
        <v>0</v>
      </c>
      <c r="W1699" s="109" t="str">
        <f t="shared" si="1299"/>
        <v/>
      </c>
    </row>
    <row r="1700" spans="1:23" ht="14" thickBot="1">
      <c r="A1700" s="15"/>
      <c r="B1700" s="19" t="s">
        <v>48</v>
      </c>
      <c r="C1700" s="26">
        <v>73024</v>
      </c>
      <c r="D1700" s="35" t="s">
        <v>49</v>
      </c>
      <c r="E1700" s="63" t="s">
        <v>50</v>
      </c>
      <c r="F1700" s="189"/>
      <c r="G1700" s="190"/>
      <c r="H1700" s="190"/>
      <c r="I1700" s="190"/>
      <c r="J1700" s="114"/>
      <c r="K1700" s="189"/>
      <c r="L1700" s="114">
        <f t="shared" si="1315"/>
        <v>0</v>
      </c>
      <c r="M1700" s="189"/>
      <c r="N1700" s="114">
        <f t="shared" si="1316"/>
        <v>0</v>
      </c>
      <c r="O1700" s="189"/>
      <c r="P1700" s="114">
        <f t="shared" si="1317"/>
        <v>0</v>
      </c>
      <c r="Q1700" s="115">
        <f t="shared" si="1318"/>
        <v>0</v>
      </c>
      <c r="R1700" s="189"/>
      <c r="S1700" s="114">
        <f t="shared" si="1319"/>
        <v>0</v>
      </c>
      <c r="T1700" s="189"/>
      <c r="U1700" s="114">
        <f t="shared" si="1319"/>
        <v>0</v>
      </c>
      <c r="V1700" s="191">
        <f t="shared" si="1320"/>
        <v>0</v>
      </c>
      <c r="W1700" s="114" t="str">
        <f t="shared" si="1299"/>
        <v/>
      </c>
    </row>
    <row r="1701" spans="1:23" ht="27" thickBot="1">
      <c r="A1701" s="23"/>
      <c r="B1701" s="15"/>
      <c r="C1701" s="126">
        <v>73028</v>
      </c>
      <c r="D1701" s="128" t="s">
        <v>137</v>
      </c>
      <c r="E1701" s="90"/>
      <c r="F1701" s="118"/>
      <c r="G1701" s="119">
        <f t="shared" ref="G1701:V1701" si="1321">G1702+G1707+G1713+G1714</f>
        <v>0</v>
      </c>
      <c r="H1701" s="119">
        <f t="shared" si="1321"/>
        <v>0</v>
      </c>
      <c r="I1701" s="119">
        <f t="shared" si="1321"/>
        <v>0</v>
      </c>
      <c r="J1701" s="120">
        <f t="shared" si="1321"/>
        <v>0</v>
      </c>
      <c r="K1701" s="118">
        <f t="shared" si="1321"/>
        <v>0</v>
      </c>
      <c r="L1701" s="120">
        <f t="shared" si="1321"/>
        <v>0</v>
      </c>
      <c r="M1701" s="118">
        <f t="shared" si="1321"/>
        <v>0</v>
      </c>
      <c r="N1701" s="120">
        <f t="shared" si="1321"/>
        <v>0</v>
      </c>
      <c r="O1701" s="118">
        <f t="shared" si="1321"/>
        <v>0</v>
      </c>
      <c r="P1701" s="120">
        <f t="shared" si="1321"/>
        <v>0</v>
      </c>
      <c r="Q1701" s="121">
        <f t="shared" si="1321"/>
        <v>0</v>
      </c>
      <c r="R1701" s="118">
        <f t="shared" si="1321"/>
        <v>0</v>
      </c>
      <c r="S1701" s="120">
        <f t="shared" ref="S1701" si="1322">S1702+S1707+S1713+S1714</f>
        <v>0</v>
      </c>
      <c r="T1701" s="118">
        <f t="shared" si="1321"/>
        <v>0</v>
      </c>
      <c r="U1701" s="120">
        <f t="shared" si="1321"/>
        <v>0</v>
      </c>
      <c r="V1701" s="122">
        <f t="shared" si="1321"/>
        <v>0</v>
      </c>
      <c r="W1701" s="120" t="str">
        <f t="shared" si="1299"/>
        <v/>
      </c>
    </row>
    <row r="1702" spans="1:23" ht="14" thickBot="1">
      <c r="A1702" s="23"/>
      <c r="B1702" s="18"/>
      <c r="C1702" s="129"/>
      <c r="D1702" s="141" t="s">
        <v>136</v>
      </c>
      <c r="E1702" s="142"/>
      <c r="F1702" s="202"/>
      <c r="G1702" s="259">
        <f t="shared" ref="G1702:V1702" si="1323">SUM(G1703:G1706)</f>
        <v>0</v>
      </c>
      <c r="H1702" s="259">
        <f t="shared" si="1323"/>
        <v>0</v>
      </c>
      <c r="I1702" s="259">
        <f t="shared" si="1323"/>
        <v>0</v>
      </c>
      <c r="J1702" s="260">
        <f t="shared" si="1323"/>
        <v>0</v>
      </c>
      <c r="K1702" s="202">
        <f t="shared" si="1323"/>
        <v>0</v>
      </c>
      <c r="L1702" s="260">
        <f t="shared" si="1323"/>
        <v>0</v>
      </c>
      <c r="M1702" s="202">
        <f t="shared" si="1323"/>
        <v>0</v>
      </c>
      <c r="N1702" s="260">
        <f t="shared" si="1323"/>
        <v>0</v>
      </c>
      <c r="O1702" s="202">
        <f t="shared" si="1323"/>
        <v>0</v>
      </c>
      <c r="P1702" s="260">
        <f t="shared" si="1323"/>
        <v>0</v>
      </c>
      <c r="Q1702" s="261">
        <f t="shared" si="1323"/>
        <v>0</v>
      </c>
      <c r="R1702" s="202">
        <f t="shared" si="1323"/>
        <v>0</v>
      </c>
      <c r="S1702" s="260">
        <f t="shared" ref="S1702" si="1324">SUM(S1703:S1706)</f>
        <v>0</v>
      </c>
      <c r="T1702" s="202">
        <f t="shared" si="1323"/>
        <v>0</v>
      </c>
      <c r="U1702" s="260">
        <f t="shared" si="1323"/>
        <v>0</v>
      </c>
      <c r="V1702" s="262">
        <f t="shared" si="1323"/>
        <v>0</v>
      </c>
      <c r="W1702" s="260" t="str">
        <f t="shared" si="1299"/>
        <v/>
      </c>
    </row>
    <row r="1703" spans="1:23" ht="26">
      <c r="A1703" s="23"/>
      <c r="B1703" s="18"/>
      <c r="C1703" s="129"/>
      <c r="D1703" s="34" t="s">
        <v>135</v>
      </c>
      <c r="E1703" s="87" t="s">
        <v>61</v>
      </c>
      <c r="F1703" s="208"/>
      <c r="G1703" s="209"/>
      <c r="H1703" s="209"/>
      <c r="I1703" s="209"/>
      <c r="J1703" s="210"/>
      <c r="K1703" s="208"/>
      <c r="L1703" s="210">
        <f>K1703+L1616</f>
        <v>0</v>
      </c>
      <c r="M1703" s="208"/>
      <c r="N1703" s="210">
        <f>M1703+N1616</f>
        <v>0</v>
      </c>
      <c r="O1703" s="208"/>
      <c r="P1703" s="210">
        <f>O1703+P1616</f>
        <v>0</v>
      </c>
      <c r="Q1703" s="211">
        <f>N1703+P1703</f>
        <v>0</v>
      </c>
      <c r="R1703" s="208"/>
      <c r="S1703" s="210">
        <f>R1703+S1616</f>
        <v>0</v>
      </c>
      <c r="T1703" s="208"/>
      <c r="U1703" s="210">
        <f>T1703+U1616</f>
        <v>0</v>
      </c>
      <c r="V1703" s="212">
        <f>L1703-N1703-U1703</f>
        <v>0</v>
      </c>
      <c r="W1703" s="210" t="str">
        <f t="shared" si="1299"/>
        <v/>
      </c>
    </row>
    <row r="1704" spans="1:23" ht="26">
      <c r="A1704" s="23"/>
      <c r="B1704" s="18"/>
      <c r="C1704" s="129"/>
      <c r="D1704" s="8" t="s">
        <v>134</v>
      </c>
      <c r="E1704" s="64" t="s">
        <v>62</v>
      </c>
      <c r="F1704" s="213"/>
      <c r="G1704" s="214"/>
      <c r="H1704" s="214"/>
      <c r="I1704" s="214"/>
      <c r="J1704" s="215"/>
      <c r="K1704" s="213"/>
      <c r="L1704" s="215">
        <f>K1704+L1617</f>
        <v>0</v>
      </c>
      <c r="M1704" s="213"/>
      <c r="N1704" s="215">
        <f>M1704+N1617</f>
        <v>0</v>
      </c>
      <c r="O1704" s="213"/>
      <c r="P1704" s="215">
        <f>O1704+P1617</f>
        <v>0</v>
      </c>
      <c r="Q1704" s="216">
        <f>N1704+P1704</f>
        <v>0</v>
      </c>
      <c r="R1704" s="213"/>
      <c r="S1704" s="215">
        <f>R1704+S1617</f>
        <v>0</v>
      </c>
      <c r="T1704" s="213"/>
      <c r="U1704" s="215">
        <f>T1704+U1617</f>
        <v>0</v>
      </c>
      <c r="V1704" s="217">
        <f>L1704-N1704-U1704</f>
        <v>0</v>
      </c>
      <c r="W1704" s="215" t="str">
        <f t="shared" si="1299"/>
        <v/>
      </c>
    </row>
    <row r="1705" spans="1:23" ht="26">
      <c r="A1705" s="23"/>
      <c r="B1705" s="18"/>
      <c r="C1705" s="129"/>
      <c r="D1705" s="8" t="s">
        <v>63</v>
      </c>
      <c r="E1705" s="64" t="s">
        <v>64</v>
      </c>
      <c r="F1705" s="213"/>
      <c r="G1705" s="214"/>
      <c r="H1705" s="214"/>
      <c r="I1705" s="214"/>
      <c r="J1705" s="215"/>
      <c r="K1705" s="213"/>
      <c r="L1705" s="215">
        <f>K1705+L1618</f>
        <v>0</v>
      </c>
      <c r="M1705" s="213"/>
      <c r="N1705" s="215">
        <f>M1705+N1618</f>
        <v>0</v>
      </c>
      <c r="O1705" s="213"/>
      <c r="P1705" s="215">
        <f>O1705+P1618</f>
        <v>0</v>
      </c>
      <c r="Q1705" s="216">
        <f>N1705+P1705</f>
        <v>0</v>
      </c>
      <c r="R1705" s="213"/>
      <c r="S1705" s="215">
        <f>R1705+S1618</f>
        <v>0</v>
      </c>
      <c r="T1705" s="213"/>
      <c r="U1705" s="215">
        <f>T1705+U1618</f>
        <v>0</v>
      </c>
      <c r="V1705" s="217">
        <f>L1705-N1705-U1705</f>
        <v>0</v>
      </c>
      <c r="W1705" s="215" t="str">
        <f t="shared" si="1299"/>
        <v/>
      </c>
    </row>
    <row r="1706" spans="1:23" ht="14" thickBot="1">
      <c r="A1706" s="23"/>
      <c r="B1706" s="18"/>
      <c r="C1706" s="129"/>
      <c r="D1706" s="33" t="s">
        <v>55</v>
      </c>
      <c r="E1706" s="65" t="s">
        <v>56</v>
      </c>
      <c r="F1706" s="218"/>
      <c r="G1706" s="219"/>
      <c r="H1706" s="219"/>
      <c r="I1706" s="219"/>
      <c r="J1706" s="220"/>
      <c r="K1706" s="218"/>
      <c r="L1706" s="220">
        <f>K1706+L1619</f>
        <v>0</v>
      </c>
      <c r="M1706" s="218"/>
      <c r="N1706" s="220">
        <f>M1706+N1619</f>
        <v>0</v>
      </c>
      <c r="O1706" s="218"/>
      <c r="P1706" s="220">
        <f>O1706+P1619</f>
        <v>0</v>
      </c>
      <c r="Q1706" s="221">
        <f>N1706+P1706</f>
        <v>0</v>
      </c>
      <c r="R1706" s="218"/>
      <c r="S1706" s="220">
        <f>R1706+S1619</f>
        <v>0</v>
      </c>
      <c r="T1706" s="218"/>
      <c r="U1706" s="220">
        <f>T1706+U1619</f>
        <v>0</v>
      </c>
      <c r="V1706" s="222">
        <f>L1706-N1706-U1706</f>
        <v>0</v>
      </c>
      <c r="W1706" s="220" t="str">
        <f t="shared" si="1299"/>
        <v/>
      </c>
    </row>
    <row r="1707" spans="1:23" ht="14" thickBot="1">
      <c r="A1707" s="23"/>
      <c r="B1707" s="18"/>
      <c r="C1707" s="129"/>
      <c r="D1707" s="88" t="s">
        <v>133</v>
      </c>
      <c r="E1707" s="89" t="s">
        <v>132</v>
      </c>
      <c r="F1707" s="118"/>
      <c r="G1707" s="119">
        <f t="shared" ref="G1707:V1707" si="1325">SUM(G1708:G1712)</f>
        <v>0</v>
      </c>
      <c r="H1707" s="119">
        <f t="shared" si="1325"/>
        <v>0</v>
      </c>
      <c r="I1707" s="119">
        <f t="shared" si="1325"/>
        <v>0</v>
      </c>
      <c r="J1707" s="120">
        <f t="shared" si="1325"/>
        <v>0</v>
      </c>
      <c r="K1707" s="118">
        <f t="shared" si="1325"/>
        <v>0</v>
      </c>
      <c r="L1707" s="120">
        <f t="shared" si="1325"/>
        <v>0</v>
      </c>
      <c r="M1707" s="118">
        <f t="shared" si="1325"/>
        <v>0</v>
      </c>
      <c r="N1707" s="120">
        <f t="shared" si="1325"/>
        <v>0</v>
      </c>
      <c r="O1707" s="118">
        <f t="shared" si="1325"/>
        <v>0</v>
      </c>
      <c r="P1707" s="120">
        <f t="shared" si="1325"/>
        <v>0</v>
      </c>
      <c r="Q1707" s="121">
        <f t="shared" si="1325"/>
        <v>0</v>
      </c>
      <c r="R1707" s="118">
        <f t="shared" si="1325"/>
        <v>0</v>
      </c>
      <c r="S1707" s="120">
        <f t="shared" ref="S1707" si="1326">SUM(S1708:S1712)</f>
        <v>0</v>
      </c>
      <c r="T1707" s="118">
        <f t="shared" si="1325"/>
        <v>0</v>
      </c>
      <c r="U1707" s="120">
        <f t="shared" si="1325"/>
        <v>0</v>
      </c>
      <c r="V1707" s="122">
        <f t="shared" si="1325"/>
        <v>0</v>
      </c>
      <c r="W1707" s="120" t="str">
        <f t="shared" si="1299"/>
        <v/>
      </c>
    </row>
    <row r="1708" spans="1:23" ht="13">
      <c r="A1708" s="23"/>
      <c r="B1708" s="18"/>
      <c r="C1708" s="129"/>
      <c r="D1708" s="5" t="s">
        <v>131</v>
      </c>
      <c r="E1708" s="86" t="s">
        <v>130</v>
      </c>
      <c r="F1708" s="223"/>
      <c r="G1708" s="224"/>
      <c r="H1708" s="224"/>
      <c r="I1708" s="224"/>
      <c r="J1708" s="225"/>
      <c r="K1708" s="223"/>
      <c r="L1708" s="225">
        <f t="shared" ref="L1708:L1714" si="1327">K1708+L1621</f>
        <v>0</v>
      </c>
      <c r="M1708" s="223"/>
      <c r="N1708" s="225">
        <f t="shared" ref="N1708:N1714" si="1328">M1708+N1621</f>
        <v>0</v>
      </c>
      <c r="O1708" s="223"/>
      <c r="P1708" s="225">
        <f t="shared" ref="P1708:P1714" si="1329">O1708+P1621</f>
        <v>0</v>
      </c>
      <c r="Q1708" s="226">
        <f t="shared" ref="Q1708:Q1714" si="1330">N1708+P1708</f>
        <v>0</v>
      </c>
      <c r="R1708" s="223"/>
      <c r="S1708" s="225">
        <f t="shared" ref="S1708:U1714" si="1331">R1708+S1621</f>
        <v>0</v>
      </c>
      <c r="T1708" s="223"/>
      <c r="U1708" s="225">
        <f t="shared" si="1331"/>
        <v>0</v>
      </c>
      <c r="V1708" s="227">
        <f t="shared" ref="V1708:V1714" si="1332">L1708-N1708-U1708</f>
        <v>0</v>
      </c>
      <c r="W1708" s="225" t="str">
        <f t="shared" si="1299"/>
        <v/>
      </c>
    </row>
    <row r="1709" spans="1:23" ht="26">
      <c r="A1709" s="23"/>
      <c r="B1709" s="18"/>
      <c r="C1709" s="129"/>
      <c r="D1709" s="9" t="s">
        <v>129</v>
      </c>
      <c r="E1709" s="59" t="s">
        <v>60</v>
      </c>
      <c r="F1709" s="192"/>
      <c r="G1709" s="193"/>
      <c r="H1709" s="193"/>
      <c r="I1709" s="193"/>
      <c r="J1709" s="194"/>
      <c r="K1709" s="192"/>
      <c r="L1709" s="194">
        <f t="shared" si="1327"/>
        <v>0</v>
      </c>
      <c r="M1709" s="192"/>
      <c r="N1709" s="194">
        <f t="shared" si="1328"/>
        <v>0</v>
      </c>
      <c r="O1709" s="192"/>
      <c r="P1709" s="194">
        <f t="shared" si="1329"/>
        <v>0</v>
      </c>
      <c r="Q1709" s="195">
        <f t="shared" si="1330"/>
        <v>0</v>
      </c>
      <c r="R1709" s="192"/>
      <c r="S1709" s="194">
        <f t="shared" si="1331"/>
        <v>0</v>
      </c>
      <c r="T1709" s="192"/>
      <c r="U1709" s="194">
        <f t="shared" si="1331"/>
        <v>0</v>
      </c>
      <c r="V1709" s="196">
        <f t="shared" si="1332"/>
        <v>0</v>
      </c>
      <c r="W1709" s="194" t="str">
        <f t="shared" si="1299"/>
        <v/>
      </c>
    </row>
    <row r="1710" spans="1:23" ht="39">
      <c r="A1710" s="23"/>
      <c r="B1710" s="18"/>
      <c r="C1710" s="129"/>
      <c r="D1710" s="10" t="s">
        <v>128</v>
      </c>
      <c r="E1710" s="67" t="s">
        <v>57</v>
      </c>
      <c r="F1710" s="228"/>
      <c r="G1710" s="229"/>
      <c r="H1710" s="229"/>
      <c r="I1710" s="229"/>
      <c r="J1710" s="230"/>
      <c r="K1710" s="228"/>
      <c r="L1710" s="230">
        <f t="shared" si="1327"/>
        <v>0</v>
      </c>
      <c r="M1710" s="228"/>
      <c r="N1710" s="230">
        <f t="shared" si="1328"/>
        <v>0</v>
      </c>
      <c r="O1710" s="228"/>
      <c r="P1710" s="230">
        <f t="shared" si="1329"/>
        <v>0</v>
      </c>
      <c r="Q1710" s="231">
        <f t="shared" si="1330"/>
        <v>0</v>
      </c>
      <c r="R1710" s="228"/>
      <c r="S1710" s="230">
        <f t="shared" si="1331"/>
        <v>0</v>
      </c>
      <c r="T1710" s="228"/>
      <c r="U1710" s="230">
        <f t="shared" si="1331"/>
        <v>0</v>
      </c>
      <c r="V1710" s="232">
        <f t="shared" si="1332"/>
        <v>0</v>
      </c>
      <c r="W1710" s="230" t="str">
        <f t="shared" si="1299"/>
        <v/>
      </c>
    </row>
    <row r="1711" spans="1:23" ht="26">
      <c r="A1711" s="23"/>
      <c r="B1711" s="18"/>
      <c r="C1711" s="129"/>
      <c r="D1711" s="11" t="s">
        <v>127</v>
      </c>
      <c r="E1711" s="68" t="s">
        <v>59</v>
      </c>
      <c r="F1711" s="233"/>
      <c r="G1711" s="234"/>
      <c r="H1711" s="234"/>
      <c r="I1711" s="234"/>
      <c r="J1711" s="235"/>
      <c r="K1711" s="233"/>
      <c r="L1711" s="235">
        <f t="shared" si="1327"/>
        <v>0</v>
      </c>
      <c r="M1711" s="233"/>
      <c r="N1711" s="235">
        <f t="shared" si="1328"/>
        <v>0</v>
      </c>
      <c r="O1711" s="233"/>
      <c r="P1711" s="235">
        <f t="shared" si="1329"/>
        <v>0</v>
      </c>
      <c r="Q1711" s="236">
        <f t="shared" si="1330"/>
        <v>0</v>
      </c>
      <c r="R1711" s="233"/>
      <c r="S1711" s="235">
        <f t="shared" si="1331"/>
        <v>0</v>
      </c>
      <c r="T1711" s="233"/>
      <c r="U1711" s="235">
        <f t="shared" si="1331"/>
        <v>0</v>
      </c>
      <c r="V1711" s="237">
        <f t="shared" si="1332"/>
        <v>0</v>
      </c>
      <c r="W1711" s="235" t="str">
        <f t="shared" si="1299"/>
        <v/>
      </c>
    </row>
    <row r="1712" spans="1:23" ht="39">
      <c r="A1712" s="23"/>
      <c r="B1712" s="18"/>
      <c r="C1712" s="129"/>
      <c r="D1712" s="12" t="s">
        <v>126</v>
      </c>
      <c r="E1712" s="60" t="s">
        <v>58</v>
      </c>
      <c r="F1712" s="150"/>
      <c r="G1712" s="151"/>
      <c r="H1712" s="151"/>
      <c r="I1712" s="151"/>
      <c r="J1712" s="152"/>
      <c r="K1712" s="150"/>
      <c r="L1712" s="152">
        <f t="shared" si="1327"/>
        <v>0</v>
      </c>
      <c r="M1712" s="150"/>
      <c r="N1712" s="152">
        <f t="shared" si="1328"/>
        <v>0</v>
      </c>
      <c r="O1712" s="150"/>
      <c r="P1712" s="152">
        <f t="shared" si="1329"/>
        <v>0</v>
      </c>
      <c r="Q1712" s="153">
        <f t="shared" si="1330"/>
        <v>0</v>
      </c>
      <c r="R1712" s="150"/>
      <c r="S1712" s="152">
        <f t="shared" si="1331"/>
        <v>0</v>
      </c>
      <c r="T1712" s="150"/>
      <c r="U1712" s="152">
        <f t="shared" si="1331"/>
        <v>0</v>
      </c>
      <c r="V1712" s="154">
        <f t="shared" si="1332"/>
        <v>0</v>
      </c>
      <c r="W1712" s="152" t="str">
        <f t="shared" si="1299"/>
        <v/>
      </c>
    </row>
    <row r="1713" spans="1:23" ht="13">
      <c r="A1713" s="23"/>
      <c r="B1713" s="18"/>
      <c r="C1713" s="129"/>
      <c r="D1713" s="12" t="s">
        <v>53</v>
      </c>
      <c r="E1713" s="59" t="s">
        <v>54</v>
      </c>
      <c r="F1713" s="192"/>
      <c r="G1713" s="193"/>
      <c r="H1713" s="193"/>
      <c r="I1713" s="193"/>
      <c r="J1713" s="194"/>
      <c r="K1713" s="192"/>
      <c r="L1713" s="194">
        <f t="shared" si="1327"/>
        <v>0</v>
      </c>
      <c r="M1713" s="192"/>
      <c r="N1713" s="194">
        <f t="shared" si="1328"/>
        <v>0</v>
      </c>
      <c r="O1713" s="192"/>
      <c r="P1713" s="194">
        <f t="shared" si="1329"/>
        <v>0</v>
      </c>
      <c r="Q1713" s="195">
        <f t="shared" si="1330"/>
        <v>0</v>
      </c>
      <c r="R1713" s="192"/>
      <c r="S1713" s="194">
        <f t="shared" si="1331"/>
        <v>0</v>
      </c>
      <c r="T1713" s="192"/>
      <c r="U1713" s="194">
        <f t="shared" si="1331"/>
        <v>0</v>
      </c>
      <c r="V1713" s="196">
        <f t="shared" si="1332"/>
        <v>0</v>
      </c>
      <c r="W1713" s="194" t="str">
        <f t="shared" si="1299"/>
        <v/>
      </c>
    </row>
    <row r="1714" spans="1:23" ht="27" thickBot="1">
      <c r="A1714" s="23"/>
      <c r="B1714" s="24"/>
      <c r="C1714" s="140"/>
      <c r="D1714" s="30" t="s">
        <v>51</v>
      </c>
      <c r="E1714" s="69" t="s">
        <v>52</v>
      </c>
      <c r="F1714" s="238"/>
      <c r="G1714" s="239"/>
      <c r="H1714" s="239"/>
      <c r="I1714" s="239"/>
      <c r="J1714" s="240"/>
      <c r="K1714" s="238"/>
      <c r="L1714" s="240">
        <f t="shared" si="1327"/>
        <v>0</v>
      </c>
      <c r="M1714" s="238"/>
      <c r="N1714" s="240">
        <f t="shared" si="1328"/>
        <v>0</v>
      </c>
      <c r="O1714" s="238"/>
      <c r="P1714" s="240">
        <f t="shared" si="1329"/>
        <v>0</v>
      </c>
      <c r="Q1714" s="241">
        <f t="shared" si="1330"/>
        <v>0</v>
      </c>
      <c r="R1714" s="238"/>
      <c r="S1714" s="240">
        <f t="shared" si="1331"/>
        <v>0</v>
      </c>
      <c r="T1714" s="238"/>
      <c r="U1714" s="240">
        <f t="shared" si="1331"/>
        <v>0</v>
      </c>
      <c r="V1714" s="242">
        <f t="shared" si="1332"/>
        <v>0</v>
      </c>
      <c r="W1714" s="240" t="str">
        <f t="shared" si="1299"/>
        <v/>
      </c>
    </row>
    <row r="1715" spans="1:23" ht="14" thickBot="1">
      <c r="A1715" s="23"/>
      <c r="B1715" s="25" t="s">
        <v>65</v>
      </c>
      <c r="C1715" s="126">
        <v>73048</v>
      </c>
      <c r="D1715" s="128" t="s">
        <v>125</v>
      </c>
      <c r="E1715" s="89"/>
      <c r="F1715" s="118"/>
      <c r="G1715" s="119">
        <f t="shared" ref="G1715:V1715" si="1333">G1716+G1717+G1723+G1724</f>
        <v>0</v>
      </c>
      <c r="H1715" s="119">
        <f t="shared" si="1333"/>
        <v>0</v>
      </c>
      <c r="I1715" s="119">
        <f t="shared" si="1333"/>
        <v>0</v>
      </c>
      <c r="J1715" s="120">
        <f t="shared" si="1333"/>
        <v>0</v>
      </c>
      <c r="K1715" s="118">
        <f t="shared" si="1333"/>
        <v>0</v>
      </c>
      <c r="L1715" s="120">
        <f t="shared" si="1333"/>
        <v>0</v>
      </c>
      <c r="M1715" s="118">
        <f t="shared" si="1333"/>
        <v>0</v>
      </c>
      <c r="N1715" s="120">
        <f t="shared" si="1333"/>
        <v>0</v>
      </c>
      <c r="O1715" s="118">
        <f t="shared" si="1333"/>
        <v>0</v>
      </c>
      <c r="P1715" s="120">
        <f t="shared" si="1333"/>
        <v>0</v>
      </c>
      <c r="Q1715" s="121">
        <f t="shared" si="1333"/>
        <v>0</v>
      </c>
      <c r="R1715" s="118">
        <f t="shared" si="1333"/>
        <v>0</v>
      </c>
      <c r="S1715" s="120">
        <f t="shared" ref="S1715" si="1334">S1716+S1717+S1723+S1724</f>
        <v>0</v>
      </c>
      <c r="T1715" s="118">
        <f t="shared" si="1333"/>
        <v>0</v>
      </c>
      <c r="U1715" s="120">
        <f t="shared" si="1333"/>
        <v>0</v>
      </c>
      <c r="V1715" s="122">
        <f t="shared" si="1333"/>
        <v>0</v>
      </c>
      <c r="W1715" s="120" t="str">
        <f t="shared" si="1299"/>
        <v/>
      </c>
    </row>
    <row r="1716" spans="1:23" ht="14" thickBot="1">
      <c r="A1716" s="23"/>
      <c r="B1716" s="18"/>
      <c r="C1716" s="129"/>
      <c r="D1716" s="32" t="s">
        <v>124</v>
      </c>
      <c r="E1716" s="70" t="s">
        <v>66</v>
      </c>
      <c r="F1716" s="243"/>
      <c r="G1716" s="244"/>
      <c r="H1716" s="244"/>
      <c r="I1716" s="244"/>
      <c r="J1716" s="245"/>
      <c r="K1716" s="243"/>
      <c r="L1716" s="245">
        <f>K1716+L1629</f>
        <v>0</v>
      </c>
      <c r="M1716" s="243"/>
      <c r="N1716" s="245">
        <f>M1716+N1629</f>
        <v>0</v>
      </c>
      <c r="O1716" s="243"/>
      <c r="P1716" s="245">
        <f>O1716+P1629</f>
        <v>0</v>
      </c>
      <c r="Q1716" s="246">
        <f>N1716+P1716</f>
        <v>0</v>
      </c>
      <c r="R1716" s="243"/>
      <c r="S1716" s="245">
        <f>R1716+S1629</f>
        <v>0</v>
      </c>
      <c r="T1716" s="243"/>
      <c r="U1716" s="245">
        <f>T1716+U1629</f>
        <v>0</v>
      </c>
      <c r="V1716" s="247">
        <f t="shared" ref="V1716:V1731" si="1335">L1716-N1716-U1716</f>
        <v>0</v>
      </c>
      <c r="W1716" s="245" t="str">
        <f t="shared" si="1299"/>
        <v/>
      </c>
    </row>
    <row r="1717" spans="1:23" ht="14" thickBot="1">
      <c r="A1717" s="23"/>
      <c r="B1717" s="18"/>
      <c r="C1717" s="129"/>
      <c r="D1717" s="31" t="s">
        <v>123</v>
      </c>
      <c r="E1717" s="66" t="s">
        <v>122</v>
      </c>
      <c r="F1717" s="248"/>
      <c r="G1717" s="249">
        <f t="shared" ref="G1717:P1717" si="1336">SUM(G1718:G1722)</f>
        <v>0</v>
      </c>
      <c r="H1717" s="249">
        <f t="shared" si="1336"/>
        <v>0</v>
      </c>
      <c r="I1717" s="249">
        <f t="shared" si="1336"/>
        <v>0</v>
      </c>
      <c r="J1717" s="204">
        <f t="shared" si="1336"/>
        <v>0</v>
      </c>
      <c r="K1717" s="248">
        <f t="shared" si="1336"/>
        <v>0</v>
      </c>
      <c r="L1717" s="204">
        <f t="shared" si="1336"/>
        <v>0</v>
      </c>
      <c r="M1717" s="248">
        <f t="shared" si="1336"/>
        <v>0</v>
      </c>
      <c r="N1717" s="204">
        <f t="shared" si="1336"/>
        <v>0</v>
      </c>
      <c r="O1717" s="248">
        <f t="shared" si="1336"/>
        <v>0</v>
      </c>
      <c r="P1717" s="204">
        <f t="shared" si="1336"/>
        <v>0</v>
      </c>
      <c r="Q1717" s="206">
        <f>SUM(Q1718:Q1722)</f>
        <v>0</v>
      </c>
      <c r="R1717" s="248">
        <f>SUM(R1718:R1722)</f>
        <v>0</v>
      </c>
      <c r="S1717" s="204">
        <f>SUM(S1718:S1722)</f>
        <v>0</v>
      </c>
      <c r="T1717" s="248">
        <f>SUM(T1718:T1722)</f>
        <v>0</v>
      </c>
      <c r="U1717" s="204">
        <f>SUM(U1718:U1722)</f>
        <v>0</v>
      </c>
      <c r="V1717" s="250">
        <f t="shared" si="1335"/>
        <v>0</v>
      </c>
      <c r="W1717" s="204" t="str">
        <f t="shared" si="1299"/>
        <v/>
      </c>
    </row>
    <row r="1718" spans="1:23" ht="13">
      <c r="A1718" s="23"/>
      <c r="B1718" s="18"/>
      <c r="C1718" s="129"/>
      <c r="D1718" s="9" t="s">
        <v>121</v>
      </c>
      <c r="E1718" s="59" t="s">
        <v>78</v>
      </c>
      <c r="F1718" s="192"/>
      <c r="G1718" s="193"/>
      <c r="H1718" s="193"/>
      <c r="I1718" s="193"/>
      <c r="J1718" s="194"/>
      <c r="K1718" s="192"/>
      <c r="L1718" s="194">
        <f t="shared" ref="L1718:L1723" si="1337">K1718+L1631</f>
        <v>0</v>
      </c>
      <c r="M1718" s="192"/>
      <c r="N1718" s="194">
        <f t="shared" ref="N1718:N1723" si="1338">M1718+N1631</f>
        <v>0</v>
      </c>
      <c r="O1718" s="192"/>
      <c r="P1718" s="194">
        <f t="shared" ref="P1718:P1723" si="1339">O1718+P1631</f>
        <v>0</v>
      </c>
      <c r="Q1718" s="195">
        <f t="shared" ref="Q1718:Q1723" si="1340">N1718+P1718</f>
        <v>0</v>
      </c>
      <c r="R1718" s="192"/>
      <c r="S1718" s="194">
        <f t="shared" ref="S1718:U1723" si="1341">R1718+S1631</f>
        <v>0</v>
      </c>
      <c r="T1718" s="192"/>
      <c r="U1718" s="194">
        <f t="shared" si="1341"/>
        <v>0</v>
      </c>
      <c r="V1718" s="196">
        <f t="shared" si="1335"/>
        <v>0</v>
      </c>
      <c r="W1718" s="194" t="str">
        <f t="shared" si="1299"/>
        <v/>
      </c>
    </row>
    <row r="1719" spans="1:23" ht="13">
      <c r="A1719" s="23"/>
      <c r="B1719" s="18"/>
      <c r="C1719" s="129"/>
      <c r="D1719" s="12" t="s">
        <v>120</v>
      </c>
      <c r="E1719" s="60" t="s">
        <v>73</v>
      </c>
      <c r="F1719" s="150"/>
      <c r="G1719" s="151"/>
      <c r="H1719" s="151"/>
      <c r="I1719" s="151"/>
      <c r="J1719" s="152"/>
      <c r="K1719" s="150"/>
      <c r="L1719" s="152">
        <f t="shared" si="1337"/>
        <v>0</v>
      </c>
      <c r="M1719" s="150"/>
      <c r="N1719" s="152">
        <f t="shared" si="1338"/>
        <v>0</v>
      </c>
      <c r="O1719" s="150"/>
      <c r="P1719" s="152">
        <f t="shared" si="1339"/>
        <v>0</v>
      </c>
      <c r="Q1719" s="153">
        <f t="shared" si="1340"/>
        <v>0</v>
      </c>
      <c r="R1719" s="150"/>
      <c r="S1719" s="152">
        <f t="shared" si="1341"/>
        <v>0</v>
      </c>
      <c r="T1719" s="150"/>
      <c r="U1719" s="152">
        <f t="shared" si="1341"/>
        <v>0</v>
      </c>
      <c r="V1719" s="154">
        <f t="shared" si="1335"/>
        <v>0</v>
      </c>
      <c r="W1719" s="152" t="str">
        <f t="shared" si="1299"/>
        <v/>
      </c>
    </row>
    <row r="1720" spans="1:23" ht="13">
      <c r="A1720" s="23"/>
      <c r="B1720" s="18"/>
      <c r="C1720" s="129"/>
      <c r="D1720" s="12" t="s">
        <v>119</v>
      </c>
      <c r="E1720" s="60" t="s">
        <v>67</v>
      </c>
      <c r="F1720" s="150"/>
      <c r="G1720" s="151"/>
      <c r="H1720" s="151"/>
      <c r="I1720" s="151"/>
      <c r="J1720" s="152"/>
      <c r="K1720" s="150"/>
      <c r="L1720" s="152">
        <f t="shared" si="1337"/>
        <v>0</v>
      </c>
      <c r="M1720" s="150"/>
      <c r="N1720" s="152">
        <f t="shared" si="1338"/>
        <v>0</v>
      </c>
      <c r="O1720" s="150"/>
      <c r="P1720" s="152">
        <f t="shared" si="1339"/>
        <v>0</v>
      </c>
      <c r="Q1720" s="153">
        <f t="shared" si="1340"/>
        <v>0</v>
      </c>
      <c r="R1720" s="150"/>
      <c r="S1720" s="152">
        <f t="shared" si="1341"/>
        <v>0</v>
      </c>
      <c r="T1720" s="150"/>
      <c r="U1720" s="152">
        <f t="shared" si="1341"/>
        <v>0</v>
      </c>
      <c r="V1720" s="154">
        <f t="shared" si="1335"/>
        <v>0</v>
      </c>
      <c r="W1720" s="152" t="str">
        <f t="shared" si="1299"/>
        <v/>
      </c>
    </row>
    <row r="1721" spans="1:23" ht="13">
      <c r="A1721" s="23"/>
      <c r="B1721" s="18"/>
      <c r="C1721" s="129"/>
      <c r="D1721" s="12" t="s">
        <v>118</v>
      </c>
      <c r="E1721" s="60" t="s">
        <v>68</v>
      </c>
      <c r="F1721" s="150"/>
      <c r="G1721" s="151"/>
      <c r="H1721" s="151"/>
      <c r="I1721" s="151"/>
      <c r="J1721" s="152"/>
      <c r="K1721" s="150"/>
      <c r="L1721" s="152">
        <f t="shared" si="1337"/>
        <v>0</v>
      </c>
      <c r="M1721" s="150"/>
      <c r="N1721" s="152">
        <f t="shared" si="1338"/>
        <v>0</v>
      </c>
      <c r="O1721" s="150"/>
      <c r="P1721" s="152">
        <f t="shared" si="1339"/>
        <v>0</v>
      </c>
      <c r="Q1721" s="153">
        <f t="shared" si="1340"/>
        <v>0</v>
      </c>
      <c r="R1721" s="150"/>
      <c r="S1721" s="152">
        <f t="shared" si="1341"/>
        <v>0</v>
      </c>
      <c r="T1721" s="150"/>
      <c r="U1721" s="152">
        <f t="shared" si="1341"/>
        <v>0</v>
      </c>
      <c r="V1721" s="154">
        <f t="shared" si="1335"/>
        <v>0</v>
      </c>
      <c r="W1721" s="152" t="str">
        <f t="shared" si="1299"/>
        <v/>
      </c>
    </row>
    <row r="1722" spans="1:23" ht="13">
      <c r="A1722" s="23"/>
      <c r="B1722" s="18"/>
      <c r="C1722" s="129"/>
      <c r="D1722" s="13" t="s">
        <v>117</v>
      </c>
      <c r="E1722" s="71" t="s">
        <v>76</v>
      </c>
      <c r="F1722" s="251"/>
      <c r="G1722" s="252"/>
      <c r="H1722" s="252"/>
      <c r="I1722" s="252"/>
      <c r="J1722" s="253"/>
      <c r="K1722" s="251"/>
      <c r="L1722" s="253">
        <f t="shared" si="1337"/>
        <v>0</v>
      </c>
      <c r="M1722" s="251"/>
      <c r="N1722" s="253">
        <f t="shared" si="1338"/>
        <v>0</v>
      </c>
      <c r="O1722" s="251"/>
      <c r="P1722" s="253">
        <f t="shared" si="1339"/>
        <v>0</v>
      </c>
      <c r="Q1722" s="254">
        <f t="shared" si="1340"/>
        <v>0</v>
      </c>
      <c r="R1722" s="251"/>
      <c r="S1722" s="253">
        <f t="shared" si="1341"/>
        <v>0</v>
      </c>
      <c r="T1722" s="251"/>
      <c r="U1722" s="253">
        <f t="shared" si="1341"/>
        <v>0</v>
      </c>
      <c r="V1722" s="255">
        <f t="shared" si="1335"/>
        <v>0</v>
      </c>
      <c r="W1722" s="253" t="str">
        <f t="shared" si="1299"/>
        <v/>
      </c>
    </row>
    <row r="1723" spans="1:23" ht="27" thickBot="1">
      <c r="A1723" s="23"/>
      <c r="B1723" s="18"/>
      <c r="C1723" s="129"/>
      <c r="D1723" s="72" t="s">
        <v>116</v>
      </c>
      <c r="E1723" s="70" t="s">
        <v>75</v>
      </c>
      <c r="F1723" s="243"/>
      <c r="G1723" s="244"/>
      <c r="H1723" s="244"/>
      <c r="I1723" s="244"/>
      <c r="J1723" s="245"/>
      <c r="K1723" s="243"/>
      <c r="L1723" s="245">
        <f t="shared" si="1337"/>
        <v>0</v>
      </c>
      <c r="M1723" s="243"/>
      <c r="N1723" s="245">
        <f t="shared" si="1338"/>
        <v>0</v>
      </c>
      <c r="O1723" s="243"/>
      <c r="P1723" s="245">
        <f t="shared" si="1339"/>
        <v>0</v>
      </c>
      <c r="Q1723" s="246">
        <f t="shared" si="1340"/>
        <v>0</v>
      </c>
      <c r="R1723" s="243"/>
      <c r="S1723" s="245">
        <f t="shared" si="1341"/>
        <v>0</v>
      </c>
      <c r="T1723" s="243"/>
      <c r="U1723" s="245">
        <f t="shared" si="1341"/>
        <v>0</v>
      </c>
      <c r="V1723" s="247">
        <f t="shared" si="1335"/>
        <v>0</v>
      </c>
      <c r="W1723" s="245" t="str">
        <f t="shared" si="1299"/>
        <v/>
      </c>
    </row>
    <row r="1724" spans="1:23" ht="14" thickBot="1">
      <c r="A1724" s="23"/>
      <c r="B1724" s="18"/>
      <c r="C1724" s="129"/>
      <c r="D1724" s="31" t="s">
        <v>115</v>
      </c>
      <c r="E1724" s="73" t="s">
        <v>114</v>
      </c>
      <c r="F1724" s="248"/>
      <c r="G1724" s="249">
        <f t="shared" ref="G1724:U1724" si="1342">SUM(G1725:G1731)</f>
        <v>0</v>
      </c>
      <c r="H1724" s="249">
        <f t="shared" si="1342"/>
        <v>0</v>
      </c>
      <c r="I1724" s="249">
        <f t="shared" si="1342"/>
        <v>0</v>
      </c>
      <c r="J1724" s="204">
        <f t="shared" si="1342"/>
        <v>0</v>
      </c>
      <c r="K1724" s="248">
        <f t="shared" si="1342"/>
        <v>0</v>
      </c>
      <c r="L1724" s="204">
        <f t="shared" si="1342"/>
        <v>0</v>
      </c>
      <c r="M1724" s="248">
        <f t="shared" si="1342"/>
        <v>0</v>
      </c>
      <c r="N1724" s="204">
        <f t="shared" si="1342"/>
        <v>0</v>
      </c>
      <c r="O1724" s="248">
        <f t="shared" si="1342"/>
        <v>0</v>
      </c>
      <c r="P1724" s="204">
        <f t="shared" si="1342"/>
        <v>0</v>
      </c>
      <c r="Q1724" s="206">
        <f t="shared" si="1342"/>
        <v>0</v>
      </c>
      <c r="R1724" s="248">
        <f t="shared" si="1342"/>
        <v>0</v>
      </c>
      <c r="S1724" s="204">
        <f t="shared" ref="S1724" si="1343">SUM(S1725:S1731)</f>
        <v>0</v>
      </c>
      <c r="T1724" s="248">
        <f t="shared" si="1342"/>
        <v>0</v>
      </c>
      <c r="U1724" s="204">
        <f t="shared" si="1342"/>
        <v>0</v>
      </c>
      <c r="V1724" s="250">
        <f t="shared" si="1335"/>
        <v>0</v>
      </c>
      <c r="W1724" s="204" t="str">
        <f t="shared" si="1299"/>
        <v/>
      </c>
    </row>
    <row r="1725" spans="1:23" ht="26">
      <c r="A1725" s="23"/>
      <c r="B1725" s="18"/>
      <c r="C1725" s="129"/>
      <c r="D1725" s="9" t="s">
        <v>113</v>
      </c>
      <c r="E1725" s="74" t="s">
        <v>77</v>
      </c>
      <c r="F1725" s="192"/>
      <c r="G1725" s="193"/>
      <c r="H1725" s="193"/>
      <c r="I1725" s="193"/>
      <c r="J1725" s="194"/>
      <c r="K1725" s="192"/>
      <c r="L1725" s="194">
        <f t="shared" ref="L1725:L1731" si="1344">K1725+L1638</f>
        <v>0</v>
      </c>
      <c r="M1725" s="192"/>
      <c r="N1725" s="194">
        <f t="shared" ref="N1725:N1731" si="1345">M1725+N1638</f>
        <v>0</v>
      </c>
      <c r="O1725" s="192"/>
      <c r="P1725" s="194">
        <f t="shared" ref="P1725:P1731" si="1346">O1725+P1638</f>
        <v>0</v>
      </c>
      <c r="Q1725" s="195">
        <f t="shared" ref="Q1725:Q1731" si="1347">N1725+P1725</f>
        <v>0</v>
      </c>
      <c r="R1725" s="192"/>
      <c r="S1725" s="194">
        <f t="shared" ref="S1725:U1731" si="1348">R1725+S1638</f>
        <v>0</v>
      </c>
      <c r="T1725" s="192"/>
      <c r="U1725" s="194">
        <f t="shared" si="1348"/>
        <v>0</v>
      </c>
      <c r="V1725" s="196">
        <f t="shared" si="1335"/>
        <v>0</v>
      </c>
      <c r="W1725" s="194" t="str">
        <f t="shared" ref="W1725:W1745" si="1349">IF(L1725-N1725-U1725-V1725=0,"","Error")</f>
        <v/>
      </c>
    </row>
    <row r="1726" spans="1:23" ht="13">
      <c r="A1726" s="23"/>
      <c r="B1726" s="18"/>
      <c r="C1726" s="129"/>
      <c r="D1726" s="12" t="s">
        <v>112</v>
      </c>
      <c r="E1726" s="75" t="s">
        <v>72</v>
      </c>
      <c r="F1726" s="150"/>
      <c r="G1726" s="151"/>
      <c r="H1726" s="151"/>
      <c r="I1726" s="151"/>
      <c r="J1726" s="152"/>
      <c r="K1726" s="150"/>
      <c r="L1726" s="152">
        <f t="shared" si="1344"/>
        <v>0</v>
      </c>
      <c r="M1726" s="150"/>
      <c r="N1726" s="152">
        <f t="shared" si="1345"/>
        <v>0</v>
      </c>
      <c r="O1726" s="150"/>
      <c r="P1726" s="152">
        <f t="shared" si="1346"/>
        <v>0</v>
      </c>
      <c r="Q1726" s="153">
        <f t="shared" si="1347"/>
        <v>0</v>
      </c>
      <c r="R1726" s="150"/>
      <c r="S1726" s="152">
        <f t="shared" si="1348"/>
        <v>0</v>
      </c>
      <c r="T1726" s="150"/>
      <c r="U1726" s="152">
        <f t="shared" si="1348"/>
        <v>0</v>
      </c>
      <c r="V1726" s="154">
        <f t="shared" si="1335"/>
        <v>0</v>
      </c>
      <c r="W1726" s="152" t="str">
        <f t="shared" si="1349"/>
        <v/>
      </c>
    </row>
    <row r="1727" spans="1:23" ht="13">
      <c r="A1727" s="23"/>
      <c r="B1727" s="18"/>
      <c r="C1727" s="129"/>
      <c r="D1727" s="12" t="s">
        <v>111</v>
      </c>
      <c r="E1727" s="75" t="s">
        <v>74</v>
      </c>
      <c r="F1727" s="150"/>
      <c r="G1727" s="151"/>
      <c r="H1727" s="151"/>
      <c r="I1727" s="151"/>
      <c r="J1727" s="152"/>
      <c r="K1727" s="150"/>
      <c r="L1727" s="152">
        <f t="shared" si="1344"/>
        <v>0</v>
      </c>
      <c r="M1727" s="150"/>
      <c r="N1727" s="152">
        <f t="shared" si="1345"/>
        <v>0</v>
      </c>
      <c r="O1727" s="150"/>
      <c r="P1727" s="152">
        <f t="shared" si="1346"/>
        <v>0</v>
      </c>
      <c r="Q1727" s="153">
        <f t="shared" si="1347"/>
        <v>0</v>
      </c>
      <c r="R1727" s="150"/>
      <c r="S1727" s="152">
        <f t="shared" si="1348"/>
        <v>0</v>
      </c>
      <c r="T1727" s="150"/>
      <c r="U1727" s="152">
        <f t="shared" si="1348"/>
        <v>0</v>
      </c>
      <c r="V1727" s="154">
        <f t="shared" si="1335"/>
        <v>0</v>
      </c>
      <c r="W1727" s="152" t="str">
        <f t="shared" si="1349"/>
        <v/>
      </c>
    </row>
    <row r="1728" spans="1:23" ht="13">
      <c r="A1728" s="23"/>
      <c r="B1728" s="18"/>
      <c r="C1728" s="129"/>
      <c r="D1728" s="12" t="s">
        <v>110</v>
      </c>
      <c r="E1728" s="75" t="s">
        <v>69</v>
      </c>
      <c r="F1728" s="150"/>
      <c r="G1728" s="151"/>
      <c r="H1728" s="151"/>
      <c r="I1728" s="151"/>
      <c r="J1728" s="152"/>
      <c r="K1728" s="150"/>
      <c r="L1728" s="152">
        <f t="shared" si="1344"/>
        <v>0</v>
      </c>
      <c r="M1728" s="150"/>
      <c r="N1728" s="152">
        <f t="shared" si="1345"/>
        <v>0</v>
      </c>
      <c r="O1728" s="150"/>
      <c r="P1728" s="152">
        <f t="shared" si="1346"/>
        <v>0</v>
      </c>
      <c r="Q1728" s="153">
        <f t="shared" si="1347"/>
        <v>0</v>
      </c>
      <c r="R1728" s="150"/>
      <c r="S1728" s="152">
        <f t="shared" si="1348"/>
        <v>0</v>
      </c>
      <c r="T1728" s="150"/>
      <c r="U1728" s="152">
        <f t="shared" si="1348"/>
        <v>0</v>
      </c>
      <c r="V1728" s="154">
        <f t="shared" si="1335"/>
        <v>0</v>
      </c>
      <c r="W1728" s="152" t="str">
        <f t="shared" si="1349"/>
        <v/>
      </c>
    </row>
    <row r="1729" spans="1:23" ht="13">
      <c r="A1729" s="23"/>
      <c r="B1729" s="18"/>
      <c r="C1729" s="129"/>
      <c r="D1729" s="12" t="s">
        <v>109</v>
      </c>
      <c r="E1729" s="75" t="s">
        <v>70</v>
      </c>
      <c r="F1729" s="150"/>
      <c r="G1729" s="151"/>
      <c r="H1729" s="151"/>
      <c r="I1729" s="151"/>
      <c r="J1729" s="152"/>
      <c r="K1729" s="150"/>
      <c r="L1729" s="152">
        <f t="shared" si="1344"/>
        <v>0</v>
      </c>
      <c r="M1729" s="150"/>
      <c r="N1729" s="152">
        <f t="shared" si="1345"/>
        <v>0</v>
      </c>
      <c r="O1729" s="150"/>
      <c r="P1729" s="152">
        <f t="shared" si="1346"/>
        <v>0</v>
      </c>
      <c r="Q1729" s="153">
        <f t="shared" si="1347"/>
        <v>0</v>
      </c>
      <c r="R1729" s="150"/>
      <c r="S1729" s="152">
        <f t="shared" si="1348"/>
        <v>0</v>
      </c>
      <c r="T1729" s="150"/>
      <c r="U1729" s="152">
        <f t="shared" si="1348"/>
        <v>0</v>
      </c>
      <c r="V1729" s="154">
        <f t="shared" si="1335"/>
        <v>0</v>
      </c>
      <c r="W1729" s="152" t="str">
        <f t="shared" si="1349"/>
        <v/>
      </c>
    </row>
    <row r="1730" spans="1:23" ht="13">
      <c r="A1730" s="23"/>
      <c r="B1730" s="18"/>
      <c r="C1730" s="129"/>
      <c r="D1730" s="12" t="s">
        <v>108</v>
      </c>
      <c r="E1730" s="75" t="s">
        <v>71</v>
      </c>
      <c r="F1730" s="150"/>
      <c r="G1730" s="151"/>
      <c r="H1730" s="151"/>
      <c r="I1730" s="151"/>
      <c r="J1730" s="152"/>
      <c r="K1730" s="150"/>
      <c r="L1730" s="152">
        <f t="shared" si="1344"/>
        <v>0</v>
      </c>
      <c r="M1730" s="150"/>
      <c r="N1730" s="152">
        <f t="shared" si="1345"/>
        <v>0</v>
      </c>
      <c r="O1730" s="150"/>
      <c r="P1730" s="152">
        <f t="shared" si="1346"/>
        <v>0</v>
      </c>
      <c r="Q1730" s="153">
        <f t="shared" si="1347"/>
        <v>0</v>
      </c>
      <c r="R1730" s="150"/>
      <c r="S1730" s="152">
        <f t="shared" si="1348"/>
        <v>0</v>
      </c>
      <c r="T1730" s="150"/>
      <c r="U1730" s="152">
        <f t="shared" si="1348"/>
        <v>0</v>
      </c>
      <c r="V1730" s="154">
        <f t="shared" si="1335"/>
        <v>0</v>
      </c>
      <c r="W1730" s="152" t="str">
        <f t="shared" si="1349"/>
        <v/>
      </c>
    </row>
    <row r="1731" spans="1:23" ht="14" thickBot="1">
      <c r="A1731" s="23"/>
      <c r="B1731" s="24"/>
      <c r="C1731" s="140"/>
      <c r="D1731" s="30" t="s">
        <v>107</v>
      </c>
      <c r="E1731" s="76" t="s">
        <v>79</v>
      </c>
      <c r="F1731" s="238"/>
      <c r="G1731" s="239"/>
      <c r="H1731" s="239"/>
      <c r="I1731" s="239"/>
      <c r="J1731" s="240"/>
      <c r="K1731" s="238"/>
      <c r="L1731" s="240">
        <f t="shared" si="1344"/>
        <v>0</v>
      </c>
      <c r="M1731" s="238"/>
      <c r="N1731" s="240">
        <f t="shared" si="1345"/>
        <v>0</v>
      </c>
      <c r="O1731" s="238"/>
      <c r="P1731" s="240">
        <f t="shared" si="1346"/>
        <v>0</v>
      </c>
      <c r="Q1731" s="241">
        <f t="shared" si="1347"/>
        <v>0</v>
      </c>
      <c r="R1731" s="238"/>
      <c r="S1731" s="240">
        <f t="shared" si="1348"/>
        <v>0</v>
      </c>
      <c r="T1731" s="238"/>
      <c r="U1731" s="240">
        <f t="shared" si="1348"/>
        <v>0</v>
      </c>
      <c r="V1731" s="242">
        <f t="shared" si="1335"/>
        <v>0</v>
      </c>
      <c r="W1731" s="240" t="str">
        <f t="shared" si="1349"/>
        <v/>
      </c>
    </row>
    <row r="1732" spans="1:23" ht="14" thickBot="1">
      <c r="A1732" s="23"/>
      <c r="B1732" s="136">
        <v>7306</v>
      </c>
      <c r="C1732" s="139">
        <v>73066</v>
      </c>
      <c r="D1732" s="138" t="s">
        <v>106</v>
      </c>
      <c r="E1732" s="90"/>
      <c r="F1732" s="118"/>
      <c r="G1732" s="119">
        <f t="shared" ref="G1732:V1732" si="1350">SUM(G1733:G1737)</f>
        <v>0</v>
      </c>
      <c r="H1732" s="119">
        <f t="shared" si="1350"/>
        <v>0</v>
      </c>
      <c r="I1732" s="119">
        <f t="shared" si="1350"/>
        <v>0</v>
      </c>
      <c r="J1732" s="120">
        <f t="shared" si="1350"/>
        <v>0</v>
      </c>
      <c r="K1732" s="118">
        <f t="shared" si="1350"/>
        <v>0</v>
      </c>
      <c r="L1732" s="120">
        <f t="shared" si="1350"/>
        <v>0</v>
      </c>
      <c r="M1732" s="118">
        <f t="shared" si="1350"/>
        <v>0</v>
      </c>
      <c r="N1732" s="120">
        <f t="shared" si="1350"/>
        <v>0</v>
      </c>
      <c r="O1732" s="118">
        <f t="shared" si="1350"/>
        <v>0</v>
      </c>
      <c r="P1732" s="120">
        <f t="shared" si="1350"/>
        <v>0</v>
      </c>
      <c r="Q1732" s="121">
        <f t="shared" si="1350"/>
        <v>0</v>
      </c>
      <c r="R1732" s="118">
        <f t="shared" si="1350"/>
        <v>0</v>
      </c>
      <c r="S1732" s="120">
        <f t="shared" ref="S1732" si="1351">SUM(S1733:S1737)</f>
        <v>0</v>
      </c>
      <c r="T1732" s="118">
        <f t="shared" si="1350"/>
        <v>0</v>
      </c>
      <c r="U1732" s="120">
        <f t="shared" si="1350"/>
        <v>0</v>
      </c>
      <c r="V1732" s="122">
        <f t="shared" si="1350"/>
        <v>0</v>
      </c>
      <c r="W1732" s="120" t="str">
        <f t="shared" si="1349"/>
        <v/>
      </c>
    </row>
    <row r="1733" spans="1:23" ht="13">
      <c r="A1733" s="23"/>
      <c r="B1733" s="18"/>
      <c r="C1733" s="127"/>
      <c r="D1733" s="137" t="s">
        <v>105</v>
      </c>
      <c r="E1733" s="86" t="s">
        <v>104</v>
      </c>
      <c r="F1733" s="192"/>
      <c r="G1733" s="193"/>
      <c r="H1733" s="193"/>
      <c r="I1733" s="193"/>
      <c r="J1733" s="194"/>
      <c r="K1733" s="192"/>
      <c r="L1733" s="194">
        <f t="shared" ref="L1733:L1740" si="1352">K1733+L1646</f>
        <v>0</v>
      </c>
      <c r="M1733" s="192"/>
      <c r="N1733" s="194">
        <f t="shared" ref="N1733:N1740" si="1353">M1733+N1646</f>
        <v>0</v>
      </c>
      <c r="O1733" s="192"/>
      <c r="P1733" s="194">
        <f t="shared" ref="P1733:P1740" si="1354">O1733+P1646</f>
        <v>0</v>
      </c>
      <c r="Q1733" s="195">
        <f t="shared" ref="Q1733:Q1740" si="1355">N1733+P1733</f>
        <v>0</v>
      </c>
      <c r="R1733" s="192"/>
      <c r="S1733" s="194">
        <f t="shared" ref="S1733:U1740" si="1356">R1733+S1646</f>
        <v>0</v>
      </c>
      <c r="T1733" s="192"/>
      <c r="U1733" s="194">
        <f t="shared" si="1356"/>
        <v>0</v>
      </c>
      <c r="V1733" s="196">
        <f t="shared" ref="V1733:V1740" si="1357">L1733-N1733-U1733</f>
        <v>0</v>
      </c>
      <c r="W1733" s="194" t="str">
        <f t="shared" si="1349"/>
        <v/>
      </c>
    </row>
    <row r="1734" spans="1:23" ht="26">
      <c r="A1734" s="23"/>
      <c r="B1734" s="18"/>
      <c r="C1734" s="127"/>
      <c r="D1734" s="6" t="s">
        <v>103</v>
      </c>
      <c r="E1734" s="60" t="s">
        <v>82</v>
      </c>
      <c r="F1734" s="150"/>
      <c r="G1734" s="151"/>
      <c r="H1734" s="151"/>
      <c r="I1734" s="151"/>
      <c r="J1734" s="152"/>
      <c r="K1734" s="150"/>
      <c r="L1734" s="152">
        <f t="shared" si="1352"/>
        <v>0</v>
      </c>
      <c r="M1734" s="150"/>
      <c r="N1734" s="152">
        <f t="shared" si="1353"/>
        <v>0</v>
      </c>
      <c r="O1734" s="150"/>
      <c r="P1734" s="152">
        <f t="shared" si="1354"/>
        <v>0</v>
      </c>
      <c r="Q1734" s="153">
        <f t="shared" si="1355"/>
        <v>0</v>
      </c>
      <c r="R1734" s="150"/>
      <c r="S1734" s="152">
        <f t="shared" si="1356"/>
        <v>0</v>
      </c>
      <c r="T1734" s="150"/>
      <c r="U1734" s="152">
        <f t="shared" si="1356"/>
        <v>0</v>
      </c>
      <c r="V1734" s="154">
        <f t="shared" si="1357"/>
        <v>0</v>
      </c>
      <c r="W1734" s="152" t="str">
        <f t="shared" si="1349"/>
        <v/>
      </c>
    </row>
    <row r="1735" spans="1:23" ht="13">
      <c r="A1735" s="23"/>
      <c r="B1735" s="18"/>
      <c r="C1735" s="127"/>
      <c r="D1735" s="7" t="s">
        <v>102</v>
      </c>
      <c r="E1735" s="61" t="s">
        <v>81</v>
      </c>
      <c r="F1735" s="197"/>
      <c r="G1735" s="198"/>
      <c r="H1735" s="198"/>
      <c r="I1735" s="198"/>
      <c r="J1735" s="199"/>
      <c r="K1735" s="197"/>
      <c r="L1735" s="199">
        <f t="shared" si="1352"/>
        <v>0</v>
      </c>
      <c r="M1735" s="197"/>
      <c r="N1735" s="199">
        <f t="shared" si="1353"/>
        <v>0</v>
      </c>
      <c r="O1735" s="197"/>
      <c r="P1735" s="199">
        <f t="shared" si="1354"/>
        <v>0</v>
      </c>
      <c r="Q1735" s="200">
        <f t="shared" si="1355"/>
        <v>0</v>
      </c>
      <c r="R1735" s="197"/>
      <c r="S1735" s="199">
        <f t="shared" si="1356"/>
        <v>0</v>
      </c>
      <c r="T1735" s="197"/>
      <c r="U1735" s="199">
        <f t="shared" si="1356"/>
        <v>0</v>
      </c>
      <c r="V1735" s="201">
        <f t="shared" si="1357"/>
        <v>0</v>
      </c>
      <c r="W1735" s="199" t="str">
        <f t="shared" si="1349"/>
        <v/>
      </c>
    </row>
    <row r="1736" spans="1:23" ht="13">
      <c r="A1736" s="23"/>
      <c r="B1736" s="18"/>
      <c r="C1736" s="127"/>
      <c r="D1736" s="7" t="s">
        <v>101</v>
      </c>
      <c r="E1736" s="61" t="s">
        <v>83</v>
      </c>
      <c r="F1736" s="197"/>
      <c r="G1736" s="198"/>
      <c r="H1736" s="198"/>
      <c r="I1736" s="198"/>
      <c r="J1736" s="199"/>
      <c r="K1736" s="197"/>
      <c r="L1736" s="199">
        <f t="shared" si="1352"/>
        <v>0</v>
      </c>
      <c r="M1736" s="197"/>
      <c r="N1736" s="199">
        <f t="shared" si="1353"/>
        <v>0</v>
      </c>
      <c r="O1736" s="197"/>
      <c r="P1736" s="199">
        <f t="shared" si="1354"/>
        <v>0</v>
      </c>
      <c r="Q1736" s="200">
        <f t="shared" si="1355"/>
        <v>0</v>
      </c>
      <c r="R1736" s="197"/>
      <c r="S1736" s="199">
        <f t="shared" si="1356"/>
        <v>0</v>
      </c>
      <c r="T1736" s="197"/>
      <c r="U1736" s="199">
        <f t="shared" si="1356"/>
        <v>0</v>
      </c>
      <c r="V1736" s="201">
        <f t="shared" si="1357"/>
        <v>0</v>
      </c>
      <c r="W1736" s="199" t="str">
        <f t="shared" si="1349"/>
        <v/>
      </c>
    </row>
    <row r="1737" spans="1:23" ht="14" thickBot="1">
      <c r="A1737" s="23"/>
      <c r="B1737" s="24"/>
      <c r="C1737" s="130"/>
      <c r="D1737" s="28" t="s">
        <v>100</v>
      </c>
      <c r="E1737" s="69" t="s">
        <v>80</v>
      </c>
      <c r="F1737" s="238"/>
      <c r="G1737" s="239"/>
      <c r="H1737" s="239"/>
      <c r="I1737" s="239"/>
      <c r="J1737" s="240"/>
      <c r="K1737" s="238"/>
      <c r="L1737" s="240">
        <f t="shared" si="1352"/>
        <v>0</v>
      </c>
      <c r="M1737" s="238"/>
      <c r="N1737" s="240">
        <f t="shared" si="1353"/>
        <v>0</v>
      </c>
      <c r="O1737" s="238"/>
      <c r="P1737" s="240">
        <f t="shared" si="1354"/>
        <v>0</v>
      </c>
      <c r="Q1737" s="241">
        <f t="shared" si="1355"/>
        <v>0</v>
      </c>
      <c r="R1737" s="238"/>
      <c r="S1737" s="240">
        <f t="shared" si="1356"/>
        <v>0</v>
      </c>
      <c r="T1737" s="238"/>
      <c r="U1737" s="240">
        <f t="shared" si="1356"/>
        <v>0</v>
      </c>
      <c r="V1737" s="242">
        <f t="shared" si="1357"/>
        <v>0</v>
      </c>
      <c r="W1737" s="240" t="str">
        <f t="shared" si="1349"/>
        <v/>
      </c>
    </row>
    <row r="1738" spans="1:23" ht="13">
      <c r="A1738" s="15"/>
      <c r="B1738" s="19" t="s">
        <v>205</v>
      </c>
      <c r="C1738" s="20">
        <v>73071</v>
      </c>
      <c r="D1738" s="16" t="s">
        <v>99</v>
      </c>
      <c r="E1738" s="77" t="s">
        <v>98</v>
      </c>
      <c r="F1738" s="97"/>
      <c r="G1738" s="98"/>
      <c r="H1738" s="98"/>
      <c r="I1738" s="98"/>
      <c r="J1738" s="99"/>
      <c r="K1738" s="97"/>
      <c r="L1738" s="99">
        <f t="shared" si="1352"/>
        <v>0</v>
      </c>
      <c r="M1738" s="97"/>
      <c r="N1738" s="99">
        <f t="shared" si="1353"/>
        <v>0</v>
      </c>
      <c r="O1738" s="97"/>
      <c r="P1738" s="99">
        <f t="shared" si="1354"/>
        <v>0</v>
      </c>
      <c r="Q1738" s="100">
        <f t="shared" si="1355"/>
        <v>0</v>
      </c>
      <c r="R1738" s="97"/>
      <c r="S1738" s="99">
        <f t="shared" si="1356"/>
        <v>0</v>
      </c>
      <c r="T1738" s="97"/>
      <c r="U1738" s="99">
        <f t="shared" si="1356"/>
        <v>0</v>
      </c>
      <c r="V1738" s="101">
        <f t="shared" si="1357"/>
        <v>0</v>
      </c>
      <c r="W1738" s="99" t="str">
        <f t="shared" si="1349"/>
        <v/>
      </c>
    </row>
    <row r="1739" spans="1:23" ht="13">
      <c r="A1739" s="15"/>
      <c r="B1739" s="18"/>
      <c r="C1739" s="21">
        <v>73072</v>
      </c>
      <c r="D1739" s="22" t="s">
        <v>97</v>
      </c>
      <c r="E1739" s="62" t="s">
        <v>96</v>
      </c>
      <c r="F1739" s="102"/>
      <c r="G1739" s="103"/>
      <c r="H1739" s="103"/>
      <c r="I1739" s="103"/>
      <c r="J1739" s="104"/>
      <c r="K1739" s="102"/>
      <c r="L1739" s="124">
        <f t="shared" si="1352"/>
        <v>0</v>
      </c>
      <c r="M1739" s="102"/>
      <c r="N1739" s="124">
        <f t="shared" si="1353"/>
        <v>0</v>
      </c>
      <c r="O1739" s="102"/>
      <c r="P1739" s="104">
        <f t="shared" si="1354"/>
        <v>0</v>
      </c>
      <c r="Q1739" s="105">
        <f t="shared" si="1355"/>
        <v>0</v>
      </c>
      <c r="R1739" s="102"/>
      <c r="S1739" s="104">
        <f t="shared" si="1356"/>
        <v>0</v>
      </c>
      <c r="T1739" s="102"/>
      <c r="U1739" s="104">
        <f t="shared" si="1356"/>
        <v>0</v>
      </c>
      <c r="V1739" s="106">
        <f t="shared" si="1357"/>
        <v>0</v>
      </c>
      <c r="W1739" s="104" t="str">
        <f t="shared" si="1349"/>
        <v/>
      </c>
    </row>
    <row r="1740" spans="1:23" ht="14" thickBot="1">
      <c r="A1740" s="15"/>
      <c r="B1740" s="18"/>
      <c r="C1740" s="131">
        <v>73073</v>
      </c>
      <c r="D1740" s="82" t="s">
        <v>95</v>
      </c>
      <c r="E1740" s="132" t="s">
        <v>94</v>
      </c>
      <c r="F1740" s="168"/>
      <c r="G1740" s="169"/>
      <c r="H1740" s="169"/>
      <c r="I1740" s="169"/>
      <c r="J1740" s="170"/>
      <c r="K1740" s="168"/>
      <c r="L1740" s="170">
        <f t="shared" si="1352"/>
        <v>0</v>
      </c>
      <c r="M1740" s="168"/>
      <c r="N1740" s="170">
        <f t="shared" si="1353"/>
        <v>0</v>
      </c>
      <c r="O1740" s="168"/>
      <c r="P1740" s="170">
        <f t="shared" si="1354"/>
        <v>0</v>
      </c>
      <c r="Q1740" s="171">
        <f t="shared" si="1355"/>
        <v>0</v>
      </c>
      <c r="R1740" s="168"/>
      <c r="S1740" s="170">
        <f t="shared" si="1356"/>
        <v>0</v>
      </c>
      <c r="T1740" s="168"/>
      <c r="U1740" s="170">
        <f t="shared" si="1356"/>
        <v>0</v>
      </c>
      <c r="V1740" s="263">
        <f t="shared" si="1357"/>
        <v>0</v>
      </c>
      <c r="W1740" s="170" t="str">
        <f t="shared" si="1349"/>
        <v/>
      </c>
    </row>
    <row r="1741" spans="1:23" ht="14" thickBot="1">
      <c r="A1741" s="23"/>
      <c r="B1741" s="15"/>
      <c r="C1741" s="139">
        <v>73087</v>
      </c>
      <c r="D1741" s="135" t="s">
        <v>93</v>
      </c>
      <c r="E1741" s="89"/>
      <c r="F1741" s="118"/>
      <c r="G1741" s="119">
        <f t="shared" ref="G1741:V1741" si="1358">G1742</f>
        <v>0</v>
      </c>
      <c r="H1741" s="119">
        <f t="shared" si="1358"/>
        <v>0</v>
      </c>
      <c r="I1741" s="119">
        <f t="shared" si="1358"/>
        <v>0</v>
      </c>
      <c r="J1741" s="120">
        <f t="shared" si="1358"/>
        <v>0</v>
      </c>
      <c r="K1741" s="118">
        <f t="shared" si="1358"/>
        <v>0</v>
      </c>
      <c r="L1741" s="120">
        <f t="shared" si="1358"/>
        <v>0</v>
      </c>
      <c r="M1741" s="118">
        <f t="shared" si="1358"/>
        <v>0</v>
      </c>
      <c r="N1741" s="120">
        <f t="shared" si="1358"/>
        <v>0</v>
      </c>
      <c r="O1741" s="118">
        <f t="shared" si="1358"/>
        <v>0</v>
      </c>
      <c r="P1741" s="120">
        <f t="shared" si="1358"/>
        <v>0</v>
      </c>
      <c r="Q1741" s="121">
        <f t="shared" si="1358"/>
        <v>0</v>
      </c>
      <c r="R1741" s="118">
        <f t="shared" si="1358"/>
        <v>0</v>
      </c>
      <c r="S1741" s="120">
        <f t="shared" si="1358"/>
        <v>0</v>
      </c>
      <c r="T1741" s="118">
        <f t="shared" si="1358"/>
        <v>0</v>
      </c>
      <c r="U1741" s="120">
        <f t="shared" si="1358"/>
        <v>0</v>
      </c>
      <c r="V1741" s="122">
        <f t="shared" si="1358"/>
        <v>0</v>
      </c>
      <c r="W1741" s="120" t="str">
        <f t="shared" si="1349"/>
        <v/>
      </c>
    </row>
    <row r="1742" spans="1:23" ht="13">
      <c r="A1742" s="23"/>
      <c r="B1742" s="18"/>
      <c r="C1742" s="129"/>
      <c r="D1742" s="133" t="s">
        <v>92</v>
      </c>
      <c r="E1742" s="134" t="s">
        <v>91</v>
      </c>
      <c r="F1742" s="256"/>
      <c r="G1742" s="264">
        <f>SUM(G1743:G1744)</f>
        <v>0</v>
      </c>
      <c r="H1742" s="264">
        <f>SUM(H1743:H1744)</f>
        <v>0</v>
      </c>
      <c r="I1742" s="264">
        <f>SUM(I1743:I1744)</f>
        <v>0</v>
      </c>
      <c r="J1742" s="165">
        <f>SUM(J1743:J1744)</f>
        <v>0</v>
      </c>
      <c r="K1742" s="256">
        <f>SUM(K1743:K1744)</f>
        <v>0</v>
      </c>
      <c r="L1742" s="165">
        <f t="shared" ref="L1742:U1742" si="1359">SUM(L1743:L1744)</f>
        <v>0</v>
      </c>
      <c r="M1742" s="256">
        <f t="shared" si="1359"/>
        <v>0</v>
      </c>
      <c r="N1742" s="165">
        <f t="shared" si="1359"/>
        <v>0</v>
      </c>
      <c r="O1742" s="256">
        <f t="shared" si="1359"/>
        <v>0</v>
      </c>
      <c r="P1742" s="165">
        <f t="shared" si="1359"/>
        <v>0</v>
      </c>
      <c r="Q1742" s="166">
        <f t="shared" si="1359"/>
        <v>0</v>
      </c>
      <c r="R1742" s="256">
        <f t="shared" si="1359"/>
        <v>0</v>
      </c>
      <c r="S1742" s="165">
        <f t="shared" ref="S1742" si="1360">SUM(S1743:S1744)</f>
        <v>0</v>
      </c>
      <c r="T1742" s="256">
        <f t="shared" si="1359"/>
        <v>0</v>
      </c>
      <c r="U1742" s="165">
        <f t="shared" si="1359"/>
        <v>0</v>
      </c>
      <c r="V1742" s="265">
        <f>L1742-N1742-U1742</f>
        <v>0</v>
      </c>
      <c r="W1742" s="165" t="str">
        <f t="shared" si="1349"/>
        <v/>
      </c>
    </row>
    <row r="1743" spans="1:23" ht="13">
      <c r="A1743" s="23"/>
      <c r="B1743" s="18"/>
      <c r="C1743" s="127"/>
      <c r="D1743" s="14" t="s">
        <v>90</v>
      </c>
      <c r="E1743" s="59" t="s">
        <v>84</v>
      </c>
      <c r="F1743" s="192"/>
      <c r="G1743" s="193"/>
      <c r="H1743" s="193"/>
      <c r="I1743" s="193"/>
      <c r="J1743" s="194"/>
      <c r="K1743" s="192"/>
      <c r="L1743" s="194">
        <f>K1743+L1656</f>
        <v>0</v>
      </c>
      <c r="M1743" s="192"/>
      <c r="N1743" s="194">
        <f>M1743+N1656</f>
        <v>0</v>
      </c>
      <c r="O1743" s="192"/>
      <c r="P1743" s="194">
        <f>O1743+P1656</f>
        <v>0</v>
      </c>
      <c r="Q1743" s="195">
        <f>N1743+P1743</f>
        <v>0</v>
      </c>
      <c r="R1743" s="192"/>
      <c r="S1743" s="194">
        <f>R1743+S1656</f>
        <v>0</v>
      </c>
      <c r="T1743" s="192"/>
      <c r="U1743" s="194">
        <f>T1743+U1656</f>
        <v>0</v>
      </c>
      <c r="V1743" s="196">
        <f>L1743-N1743-U1743</f>
        <v>0</v>
      </c>
      <c r="W1743" s="194" t="str">
        <f t="shared" si="1349"/>
        <v/>
      </c>
    </row>
    <row r="1744" spans="1:23" ht="14" thickBot="1">
      <c r="A1744" s="27"/>
      <c r="B1744" s="24"/>
      <c r="C1744" s="130"/>
      <c r="D1744" s="28" t="s">
        <v>89</v>
      </c>
      <c r="E1744" s="69" t="s">
        <v>85</v>
      </c>
      <c r="F1744" s="238"/>
      <c r="G1744" s="239"/>
      <c r="H1744" s="239"/>
      <c r="I1744" s="239"/>
      <c r="J1744" s="240"/>
      <c r="K1744" s="238"/>
      <c r="L1744" s="240">
        <f>K1744+L1657</f>
        <v>0</v>
      </c>
      <c r="M1744" s="238"/>
      <c r="N1744" s="240">
        <f>M1744+N1657</f>
        <v>0</v>
      </c>
      <c r="O1744" s="238"/>
      <c r="P1744" s="240">
        <f>O1744+P1657</f>
        <v>0</v>
      </c>
      <c r="Q1744" s="241">
        <f>N1744+P1744</f>
        <v>0</v>
      </c>
      <c r="R1744" s="238"/>
      <c r="S1744" s="240">
        <f>R1744+S1657</f>
        <v>0</v>
      </c>
      <c r="T1744" s="238"/>
      <c r="U1744" s="240">
        <f>T1744+U1657</f>
        <v>0</v>
      </c>
      <c r="V1744" s="242">
        <f>L1744-N1744-U1744</f>
        <v>0</v>
      </c>
      <c r="W1744" s="240" t="str">
        <f t="shared" si="1349"/>
        <v/>
      </c>
    </row>
    <row r="1745" spans="1:25" ht="14" thickBot="1">
      <c r="A1745" s="78" t="s">
        <v>203</v>
      </c>
      <c r="B1745" s="79" t="s">
        <v>204</v>
      </c>
      <c r="C1745" s="95">
        <v>76981</v>
      </c>
      <c r="D1745" s="96" t="s">
        <v>88</v>
      </c>
      <c r="E1745" s="90" t="s">
        <v>87</v>
      </c>
      <c r="F1745" s="118"/>
      <c r="G1745" s="257"/>
      <c r="H1745" s="257"/>
      <c r="I1745" s="257"/>
      <c r="J1745" s="258"/>
      <c r="K1745" s="118"/>
      <c r="L1745" s="258">
        <f>K1745+L1658</f>
        <v>0</v>
      </c>
      <c r="M1745" s="118"/>
      <c r="N1745" s="258"/>
      <c r="O1745" s="118"/>
      <c r="P1745" s="258">
        <f>O1745+P1658</f>
        <v>0</v>
      </c>
      <c r="Q1745" s="121">
        <f>N1745+P1745</f>
        <v>0</v>
      </c>
      <c r="R1745" s="118"/>
      <c r="S1745" s="258">
        <f>R1745+S1658</f>
        <v>0</v>
      </c>
      <c r="T1745" s="118"/>
      <c r="U1745" s="258">
        <f>T1745+U1658</f>
        <v>0</v>
      </c>
      <c r="V1745" s="122">
        <f>L1745-N1745-U1745</f>
        <v>0</v>
      </c>
      <c r="W1745" s="258" t="str">
        <f t="shared" si="1349"/>
        <v/>
      </c>
    </row>
    <row r="1746" spans="1:25" ht="13" thickBot="1">
      <c r="A1746" s="293">
        <f>A1659+1</f>
        <v>45311</v>
      </c>
      <c r="B1746" s="294"/>
      <c r="C1746" s="294"/>
      <c r="D1746" s="294"/>
      <c r="E1746" s="294"/>
      <c r="F1746" s="295"/>
      <c r="G1746" s="156">
        <f t="shared" ref="G1746:V1746" si="1361">SUM(G1747:G1752,G1753,G1765:G1774,G1775,G1776,G1782:G1786,G1787,G1788,G1802,G1819,G1825:G1827,G1828,G1832)</f>
        <v>0</v>
      </c>
      <c r="H1746" s="156">
        <f t="shared" si="1361"/>
        <v>0</v>
      </c>
      <c r="I1746" s="156">
        <f t="shared" si="1361"/>
        <v>0</v>
      </c>
      <c r="J1746" s="157">
        <f t="shared" si="1361"/>
        <v>0</v>
      </c>
      <c r="K1746" s="155">
        <f t="shared" si="1361"/>
        <v>0</v>
      </c>
      <c r="L1746" s="157">
        <f t="shared" si="1361"/>
        <v>0</v>
      </c>
      <c r="M1746" s="155">
        <f t="shared" si="1361"/>
        <v>0</v>
      </c>
      <c r="N1746" s="157">
        <f t="shared" si="1361"/>
        <v>0</v>
      </c>
      <c r="O1746" s="155">
        <f t="shared" si="1361"/>
        <v>0</v>
      </c>
      <c r="P1746" s="157">
        <f t="shared" si="1361"/>
        <v>0</v>
      </c>
      <c r="Q1746" s="158">
        <f t="shared" si="1361"/>
        <v>0</v>
      </c>
      <c r="R1746" s="155">
        <f t="shared" si="1361"/>
        <v>0</v>
      </c>
      <c r="S1746" s="157">
        <f t="shared" ref="S1746" si="1362">SUM(S1747:S1752,S1753,S1765:S1774,S1775,S1776,S1782:S1786,S1787,S1788,S1802,S1819,S1825:S1827,S1828,S1832)</f>
        <v>0</v>
      </c>
      <c r="T1746" s="155">
        <f t="shared" si="1361"/>
        <v>0</v>
      </c>
      <c r="U1746" s="157">
        <f t="shared" si="1361"/>
        <v>0</v>
      </c>
      <c r="V1746" s="159">
        <f t="shared" si="1361"/>
        <v>0</v>
      </c>
      <c r="W1746" s="157" t="str">
        <f>IF(L1746-N1746-U1746-V1746=0,"","Error")</f>
        <v/>
      </c>
      <c r="X1746" s="148"/>
      <c r="Y1746" s="145"/>
    </row>
    <row r="1747" spans="1:25" ht="13">
      <c r="A1747" s="25" t="s">
        <v>200</v>
      </c>
      <c r="B1747" s="29">
        <v>7002</v>
      </c>
      <c r="C1747" s="20">
        <v>70025</v>
      </c>
      <c r="D1747" s="16" t="s">
        <v>5</v>
      </c>
      <c r="E1747" s="49" t="s">
        <v>6</v>
      </c>
      <c r="F1747" s="123"/>
      <c r="G1747" s="98"/>
      <c r="H1747" s="98"/>
      <c r="I1747" s="98"/>
      <c r="J1747" s="99"/>
      <c r="K1747" s="97"/>
      <c r="L1747" s="99">
        <f t="shared" ref="L1747:L1752" si="1363">K1747+L1660</f>
        <v>0</v>
      </c>
      <c r="M1747" s="97"/>
      <c r="N1747" s="99">
        <f t="shared" ref="N1747:N1752" si="1364">M1747+N1660</f>
        <v>0</v>
      </c>
      <c r="O1747" s="97"/>
      <c r="P1747" s="99">
        <f t="shared" ref="P1747:P1752" si="1365">O1747+P1660</f>
        <v>0</v>
      </c>
      <c r="Q1747" s="100">
        <f t="shared" ref="Q1747:Q1752" si="1366">N1747+P1747</f>
        <v>0</v>
      </c>
      <c r="R1747" s="97"/>
      <c r="S1747" s="99">
        <f t="shared" ref="S1747:U1752" si="1367">R1747+S1660</f>
        <v>0</v>
      </c>
      <c r="T1747" s="97"/>
      <c r="U1747" s="99">
        <f t="shared" si="1367"/>
        <v>0</v>
      </c>
      <c r="V1747" s="101">
        <f t="shared" ref="V1747:V1752" si="1368">L1747-N1747-U1747</f>
        <v>0</v>
      </c>
      <c r="W1747" s="99" t="str">
        <f>IF(L1747-N1747-U1747-V1747=0,"","Error")</f>
        <v/>
      </c>
    </row>
    <row r="1748" spans="1:25" ht="13">
      <c r="A1748" s="15"/>
      <c r="B1748" s="18"/>
      <c r="C1748" s="21">
        <v>70026</v>
      </c>
      <c r="D1748" s="22" t="s">
        <v>7</v>
      </c>
      <c r="E1748" s="50" t="s">
        <v>8</v>
      </c>
      <c r="F1748" s="102"/>
      <c r="G1748" s="103"/>
      <c r="H1748" s="103"/>
      <c r="I1748" s="103"/>
      <c r="J1748" s="104"/>
      <c r="K1748" s="102"/>
      <c r="L1748" s="104">
        <f t="shared" si="1363"/>
        <v>0</v>
      </c>
      <c r="M1748" s="102"/>
      <c r="N1748" s="104">
        <f t="shared" si="1364"/>
        <v>0</v>
      </c>
      <c r="O1748" s="102"/>
      <c r="P1748" s="104">
        <f t="shared" si="1365"/>
        <v>0</v>
      </c>
      <c r="Q1748" s="105">
        <f t="shared" si="1366"/>
        <v>0</v>
      </c>
      <c r="R1748" s="102"/>
      <c r="S1748" s="104">
        <f t="shared" si="1367"/>
        <v>0</v>
      </c>
      <c r="T1748" s="102"/>
      <c r="U1748" s="104">
        <f t="shared" si="1367"/>
        <v>0</v>
      </c>
      <c r="V1748" s="106">
        <f t="shared" si="1368"/>
        <v>0</v>
      </c>
      <c r="W1748" s="104" t="str">
        <f t="shared" ref="W1748:W1811" si="1369">IF(L1748-N1748-U1748-V1748=0,"","Error")</f>
        <v/>
      </c>
    </row>
    <row r="1749" spans="1:25" ht="14" thickBot="1">
      <c r="A1749" s="15"/>
      <c r="B1749" s="24"/>
      <c r="C1749" s="55">
        <v>70027</v>
      </c>
      <c r="D1749" s="56" t="s">
        <v>9</v>
      </c>
      <c r="E1749" s="57" t="s">
        <v>10</v>
      </c>
      <c r="F1749" s="107"/>
      <c r="G1749" s="108"/>
      <c r="H1749" s="108"/>
      <c r="I1749" s="108"/>
      <c r="J1749" s="109"/>
      <c r="K1749" s="107"/>
      <c r="L1749" s="109">
        <f t="shared" si="1363"/>
        <v>0</v>
      </c>
      <c r="M1749" s="107"/>
      <c r="N1749" s="109">
        <f t="shared" si="1364"/>
        <v>0</v>
      </c>
      <c r="O1749" s="107"/>
      <c r="P1749" s="109">
        <f t="shared" si="1365"/>
        <v>0</v>
      </c>
      <c r="Q1749" s="110">
        <f t="shared" si="1366"/>
        <v>0</v>
      </c>
      <c r="R1749" s="107"/>
      <c r="S1749" s="109">
        <f t="shared" si="1367"/>
        <v>0</v>
      </c>
      <c r="T1749" s="107"/>
      <c r="U1749" s="109">
        <f t="shared" si="1367"/>
        <v>0</v>
      </c>
      <c r="V1749" s="111">
        <f t="shared" si="1368"/>
        <v>0</v>
      </c>
      <c r="W1749" s="109" t="str">
        <f t="shared" si="1369"/>
        <v/>
      </c>
    </row>
    <row r="1750" spans="1:25" ht="13">
      <c r="A1750" s="15"/>
      <c r="B1750" s="29">
        <v>7003</v>
      </c>
      <c r="C1750" s="20">
        <v>70032</v>
      </c>
      <c r="D1750" s="16" t="s">
        <v>11</v>
      </c>
      <c r="E1750" s="49" t="s">
        <v>12</v>
      </c>
      <c r="F1750" s="97"/>
      <c r="G1750" s="98"/>
      <c r="H1750" s="98"/>
      <c r="I1750" s="98"/>
      <c r="J1750" s="99"/>
      <c r="K1750" s="97"/>
      <c r="L1750" s="99">
        <f t="shared" si="1363"/>
        <v>0</v>
      </c>
      <c r="M1750" s="97"/>
      <c r="N1750" s="99">
        <f t="shared" si="1364"/>
        <v>0</v>
      </c>
      <c r="O1750" s="97"/>
      <c r="P1750" s="99">
        <f t="shared" si="1365"/>
        <v>0</v>
      </c>
      <c r="Q1750" s="100">
        <f t="shared" si="1366"/>
        <v>0</v>
      </c>
      <c r="R1750" s="97"/>
      <c r="S1750" s="99">
        <f t="shared" si="1367"/>
        <v>0</v>
      </c>
      <c r="T1750" s="97"/>
      <c r="U1750" s="99">
        <f t="shared" si="1367"/>
        <v>0</v>
      </c>
      <c r="V1750" s="101">
        <f t="shared" si="1368"/>
        <v>0</v>
      </c>
      <c r="W1750" s="99" t="str">
        <f t="shared" si="1369"/>
        <v/>
      </c>
    </row>
    <row r="1751" spans="1:25" ht="14" thickBot="1">
      <c r="A1751" s="15"/>
      <c r="B1751" s="24"/>
      <c r="C1751" s="55">
        <v>70033</v>
      </c>
      <c r="D1751" s="56" t="s">
        <v>13</v>
      </c>
      <c r="E1751" s="57" t="s">
        <v>14</v>
      </c>
      <c r="F1751" s="107"/>
      <c r="G1751" s="108"/>
      <c r="H1751" s="108"/>
      <c r="I1751" s="108"/>
      <c r="J1751" s="109"/>
      <c r="K1751" s="107"/>
      <c r="L1751" s="109">
        <f t="shared" si="1363"/>
        <v>0</v>
      </c>
      <c r="M1751" s="107"/>
      <c r="N1751" s="109">
        <f t="shared" si="1364"/>
        <v>0</v>
      </c>
      <c r="O1751" s="107"/>
      <c r="P1751" s="109">
        <f t="shared" si="1365"/>
        <v>0</v>
      </c>
      <c r="Q1751" s="110">
        <f t="shared" si="1366"/>
        <v>0</v>
      </c>
      <c r="R1751" s="107"/>
      <c r="S1751" s="109">
        <f t="shared" si="1367"/>
        <v>0</v>
      </c>
      <c r="T1751" s="107"/>
      <c r="U1751" s="109">
        <f t="shared" si="1367"/>
        <v>0</v>
      </c>
      <c r="V1751" s="111">
        <f t="shared" si="1368"/>
        <v>0</v>
      </c>
      <c r="W1751" s="109" t="str">
        <f t="shared" si="1369"/>
        <v/>
      </c>
    </row>
    <row r="1752" spans="1:25" ht="14" thickBot="1">
      <c r="A1752" s="25" t="s">
        <v>202</v>
      </c>
      <c r="B1752" s="29">
        <v>7100</v>
      </c>
      <c r="C1752" s="125">
        <v>71001</v>
      </c>
      <c r="D1752" s="39" t="s">
        <v>15</v>
      </c>
      <c r="E1752" s="51" t="s">
        <v>16</v>
      </c>
      <c r="F1752" s="116"/>
      <c r="G1752" s="113"/>
      <c r="H1752" s="113"/>
      <c r="I1752" s="113"/>
      <c r="J1752" s="114"/>
      <c r="K1752" s="116"/>
      <c r="L1752" s="114">
        <f t="shared" si="1363"/>
        <v>0</v>
      </c>
      <c r="M1752" s="116"/>
      <c r="N1752" s="114">
        <f t="shared" si="1364"/>
        <v>0</v>
      </c>
      <c r="O1752" s="116"/>
      <c r="P1752" s="114">
        <f t="shared" si="1365"/>
        <v>0</v>
      </c>
      <c r="Q1752" s="115">
        <f t="shared" si="1366"/>
        <v>0</v>
      </c>
      <c r="R1752" s="116"/>
      <c r="S1752" s="114">
        <f t="shared" si="1367"/>
        <v>0</v>
      </c>
      <c r="T1752" s="116"/>
      <c r="U1752" s="114">
        <f t="shared" si="1367"/>
        <v>0</v>
      </c>
      <c r="V1752" s="117">
        <f t="shared" si="1368"/>
        <v>0</v>
      </c>
      <c r="W1752" s="114" t="str">
        <f t="shared" si="1369"/>
        <v/>
      </c>
    </row>
    <row r="1753" spans="1:25" ht="14" thickBot="1">
      <c r="A1753" s="23"/>
      <c r="B1753" s="18"/>
      <c r="C1753" s="129"/>
      <c r="D1753" s="91" t="s">
        <v>166</v>
      </c>
      <c r="E1753" s="92"/>
      <c r="F1753" s="160"/>
      <c r="G1753" s="161">
        <f t="shared" ref="G1753:V1753" si="1370">G1754+G1755+G1756+G1764</f>
        <v>0</v>
      </c>
      <c r="H1753" s="161">
        <f t="shared" si="1370"/>
        <v>0</v>
      </c>
      <c r="I1753" s="161">
        <f t="shared" si="1370"/>
        <v>0</v>
      </c>
      <c r="J1753" s="120">
        <f t="shared" si="1370"/>
        <v>0</v>
      </c>
      <c r="K1753" s="160">
        <f t="shared" si="1370"/>
        <v>0</v>
      </c>
      <c r="L1753" s="120">
        <f t="shared" si="1370"/>
        <v>0</v>
      </c>
      <c r="M1753" s="160">
        <f t="shared" si="1370"/>
        <v>0</v>
      </c>
      <c r="N1753" s="120">
        <f t="shared" si="1370"/>
        <v>0</v>
      </c>
      <c r="O1753" s="160">
        <f t="shared" si="1370"/>
        <v>0</v>
      </c>
      <c r="P1753" s="120">
        <f t="shared" si="1370"/>
        <v>0</v>
      </c>
      <c r="Q1753" s="121">
        <f t="shared" si="1370"/>
        <v>0</v>
      </c>
      <c r="R1753" s="160">
        <f t="shared" si="1370"/>
        <v>0</v>
      </c>
      <c r="S1753" s="120">
        <f t="shared" ref="S1753" si="1371">S1754+S1755+S1756+S1764</f>
        <v>0</v>
      </c>
      <c r="T1753" s="160">
        <f t="shared" si="1370"/>
        <v>0</v>
      </c>
      <c r="U1753" s="120">
        <f t="shared" si="1370"/>
        <v>0</v>
      </c>
      <c r="V1753" s="162">
        <f t="shared" si="1370"/>
        <v>0</v>
      </c>
      <c r="W1753" s="120" t="str">
        <f t="shared" si="1369"/>
        <v/>
      </c>
    </row>
    <row r="1754" spans="1:25" ht="13">
      <c r="A1754" s="23"/>
      <c r="B1754" s="18"/>
      <c r="C1754" s="129"/>
      <c r="D1754" s="17" t="s">
        <v>17</v>
      </c>
      <c r="E1754" s="52" t="s">
        <v>18</v>
      </c>
      <c r="F1754" s="163"/>
      <c r="G1754" s="164"/>
      <c r="H1754" s="164"/>
      <c r="I1754" s="164"/>
      <c r="J1754" s="165"/>
      <c r="K1754" s="163"/>
      <c r="L1754" s="165">
        <f>K1754+L1667</f>
        <v>0</v>
      </c>
      <c r="M1754" s="163"/>
      <c r="N1754" s="165">
        <f>M1754+N1667</f>
        <v>0</v>
      </c>
      <c r="O1754" s="163"/>
      <c r="P1754" s="165">
        <f>O1754+P1667</f>
        <v>0</v>
      </c>
      <c r="Q1754" s="166">
        <f>N1754+P1754</f>
        <v>0</v>
      </c>
      <c r="R1754" s="163"/>
      <c r="S1754" s="165">
        <f>R1754+S1667</f>
        <v>0</v>
      </c>
      <c r="T1754" s="163"/>
      <c r="U1754" s="165">
        <f>T1754+U1667</f>
        <v>0</v>
      </c>
      <c r="V1754" s="167">
        <f>L1754-N1754-U1754</f>
        <v>0</v>
      </c>
      <c r="W1754" s="165" t="str">
        <f t="shared" si="1369"/>
        <v/>
      </c>
    </row>
    <row r="1755" spans="1:25" ht="14" thickBot="1">
      <c r="A1755" s="23"/>
      <c r="B1755" s="18"/>
      <c r="C1755" s="129"/>
      <c r="D1755" s="82" t="s">
        <v>19</v>
      </c>
      <c r="E1755" s="83" t="s">
        <v>20</v>
      </c>
      <c r="F1755" s="168"/>
      <c r="G1755" s="169"/>
      <c r="H1755" s="169"/>
      <c r="I1755" s="169"/>
      <c r="J1755" s="170"/>
      <c r="K1755" s="168"/>
      <c r="L1755" s="170">
        <f>K1755+L1668</f>
        <v>0</v>
      </c>
      <c r="M1755" s="168"/>
      <c r="N1755" s="170">
        <f>M1755+N1668</f>
        <v>0</v>
      </c>
      <c r="O1755" s="168"/>
      <c r="P1755" s="170">
        <f>O1755+P1668</f>
        <v>0</v>
      </c>
      <c r="Q1755" s="171">
        <f>N1755+P1755</f>
        <v>0</v>
      </c>
      <c r="R1755" s="168"/>
      <c r="S1755" s="170">
        <f>R1755+S1668</f>
        <v>0</v>
      </c>
      <c r="T1755" s="168"/>
      <c r="U1755" s="170">
        <f>T1755+U1668</f>
        <v>0</v>
      </c>
      <c r="V1755" s="172">
        <f>L1755-N1755-U1755</f>
        <v>0</v>
      </c>
      <c r="W1755" s="170" t="str">
        <f t="shared" si="1369"/>
        <v/>
      </c>
    </row>
    <row r="1756" spans="1:25" ht="14" thickBot="1">
      <c r="A1756" s="23"/>
      <c r="B1756" s="18"/>
      <c r="C1756" s="129"/>
      <c r="D1756" s="93" t="s">
        <v>165</v>
      </c>
      <c r="E1756" s="94" t="s">
        <v>114</v>
      </c>
      <c r="F1756" s="160"/>
      <c r="G1756" s="161">
        <f t="shared" ref="G1756:O1756" si="1372">SUM(G1757:G1763)</f>
        <v>0</v>
      </c>
      <c r="H1756" s="161">
        <f t="shared" si="1372"/>
        <v>0</v>
      </c>
      <c r="I1756" s="161">
        <f t="shared" si="1372"/>
        <v>0</v>
      </c>
      <c r="J1756" s="120">
        <f t="shared" si="1372"/>
        <v>0</v>
      </c>
      <c r="K1756" s="160">
        <f t="shared" si="1372"/>
        <v>0</v>
      </c>
      <c r="L1756" s="120">
        <f t="shared" si="1372"/>
        <v>0</v>
      </c>
      <c r="M1756" s="160">
        <f t="shared" si="1372"/>
        <v>0</v>
      </c>
      <c r="N1756" s="120">
        <f t="shared" si="1372"/>
        <v>0</v>
      </c>
      <c r="O1756" s="160">
        <f t="shared" si="1372"/>
        <v>0</v>
      </c>
      <c r="P1756" s="120">
        <f t="shared" ref="P1756:V1756" si="1373">SUM(P1757:P1763)</f>
        <v>0</v>
      </c>
      <c r="Q1756" s="121">
        <f t="shared" si="1373"/>
        <v>0</v>
      </c>
      <c r="R1756" s="160">
        <f t="shared" si="1373"/>
        <v>0</v>
      </c>
      <c r="S1756" s="120">
        <f t="shared" ref="S1756" si="1374">SUM(S1757:S1763)</f>
        <v>0</v>
      </c>
      <c r="T1756" s="160">
        <f t="shared" si="1373"/>
        <v>0</v>
      </c>
      <c r="U1756" s="120">
        <f t="shared" si="1373"/>
        <v>0</v>
      </c>
      <c r="V1756" s="162">
        <f t="shared" si="1373"/>
        <v>0</v>
      </c>
      <c r="W1756" s="120" t="str">
        <f t="shared" si="1369"/>
        <v/>
      </c>
    </row>
    <row r="1757" spans="1:25" ht="26">
      <c r="A1757" s="23"/>
      <c r="B1757" s="18"/>
      <c r="C1757" s="129"/>
      <c r="D1757" s="37" t="s">
        <v>164</v>
      </c>
      <c r="E1757" s="53" t="s">
        <v>77</v>
      </c>
      <c r="F1757" s="173"/>
      <c r="G1757" s="174"/>
      <c r="H1757" s="174"/>
      <c r="I1757" s="174"/>
      <c r="J1757" s="175"/>
      <c r="K1757" s="173"/>
      <c r="L1757" s="175">
        <f t="shared" ref="L1757:L1775" si="1375">K1757+L1670</f>
        <v>0</v>
      </c>
      <c r="M1757" s="173"/>
      <c r="N1757" s="175">
        <f t="shared" ref="N1757:N1775" si="1376">M1757+N1670</f>
        <v>0</v>
      </c>
      <c r="O1757" s="173"/>
      <c r="P1757" s="175">
        <f>O1757+P1670</f>
        <v>0</v>
      </c>
      <c r="Q1757" s="176">
        <f t="shared" ref="Q1757:Q1775" si="1377">N1757+P1757</f>
        <v>0</v>
      </c>
      <c r="R1757" s="173"/>
      <c r="S1757" s="175">
        <f>R1757+S1670</f>
        <v>0</v>
      </c>
      <c r="T1757" s="173"/>
      <c r="U1757" s="175">
        <f>T1757+U1670</f>
        <v>0</v>
      </c>
      <c r="V1757" s="177">
        <f t="shared" ref="V1757:V1775" si="1378">L1757-N1757-U1757</f>
        <v>0</v>
      </c>
      <c r="W1757" s="175" t="str">
        <f t="shared" si="1369"/>
        <v/>
      </c>
    </row>
    <row r="1758" spans="1:25" ht="13">
      <c r="A1758" s="23"/>
      <c r="B1758" s="18"/>
      <c r="C1758" s="129"/>
      <c r="D1758" s="38" t="s">
        <v>163</v>
      </c>
      <c r="E1758" s="54" t="s">
        <v>72</v>
      </c>
      <c r="F1758" s="178"/>
      <c r="G1758" s="179"/>
      <c r="H1758" s="179"/>
      <c r="I1758" s="179"/>
      <c r="J1758" s="180"/>
      <c r="K1758" s="178"/>
      <c r="L1758" s="180">
        <f t="shared" si="1375"/>
        <v>0</v>
      </c>
      <c r="M1758" s="178"/>
      <c r="N1758" s="180">
        <f t="shared" si="1376"/>
        <v>0</v>
      </c>
      <c r="O1758" s="178"/>
      <c r="P1758" s="180">
        <f t="shared" ref="P1758:P1775" si="1379">O1758+P1671</f>
        <v>0</v>
      </c>
      <c r="Q1758" s="181">
        <f t="shared" si="1377"/>
        <v>0</v>
      </c>
      <c r="R1758" s="178"/>
      <c r="S1758" s="180">
        <f t="shared" ref="S1758:U1775" si="1380">R1758+S1671</f>
        <v>0</v>
      </c>
      <c r="T1758" s="178"/>
      <c r="U1758" s="180">
        <f t="shared" si="1380"/>
        <v>0</v>
      </c>
      <c r="V1758" s="182">
        <f t="shared" si="1378"/>
        <v>0</v>
      </c>
      <c r="W1758" s="180" t="str">
        <f t="shared" si="1369"/>
        <v/>
      </c>
    </row>
    <row r="1759" spans="1:25" ht="13">
      <c r="A1759" s="23"/>
      <c r="B1759" s="18"/>
      <c r="C1759" s="129"/>
      <c r="D1759" s="38" t="s">
        <v>162</v>
      </c>
      <c r="E1759" s="54" t="s">
        <v>74</v>
      </c>
      <c r="F1759" s="178"/>
      <c r="G1759" s="179"/>
      <c r="H1759" s="179"/>
      <c r="I1759" s="179"/>
      <c r="J1759" s="180"/>
      <c r="K1759" s="178"/>
      <c r="L1759" s="180">
        <f t="shared" si="1375"/>
        <v>0</v>
      </c>
      <c r="M1759" s="178"/>
      <c r="N1759" s="180">
        <f t="shared" si="1376"/>
        <v>0</v>
      </c>
      <c r="O1759" s="178"/>
      <c r="P1759" s="180">
        <f t="shared" si="1379"/>
        <v>0</v>
      </c>
      <c r="Q1759" s="181">
        <f t="shared" si="1377"/>
        <v>0</v>
      </c>
      <c r="R1759" s="178"/>
      <c r="S1759" s="180">
        <f t="shared" si="1380"/>
        <v>0</v>
      </c>
      <c r="T1759" s="178"/>
      <c r="U1759" s="180">
        <f t="shared" si="1380"/>
        <v>0</v>
      </c>
      <c r="V1759" s="182">
        <f t="shared" si="1378"/>
        <v>0</v>
      </c>
      <c r="W1759" s="180" t="str">
        <f t="shared" si="1369"/>
        <v/>
      </c>
    </row>
    <row r="1760" spans="1:25" ht="13">
      <c r="A1760" s="23"/>
      <c r="B1760" s="18"/>
      <c r="C1760" s="129"/>
      <c r="D1760" s="38" t="s">
        <v>161</v>
      </c>
      <c r="E1760" s="54" t="s">
        <v>69</v>
      </c>
      <c r="F1760" s="178"/>
      <c r="G1760" s="179"/>
      <c r="H1760" s="179"/>
      <c r="I1760" s="179"/>
      <c r="J1760" s="180"/>
      <c r="K1760" s="178"/>
      <c r="L1760" s="180">
        <f t="shared" si="1375"/>
        <v>0</v>
      </c>
      <c r="M1760" s="178"/>
      <c r="N1760" s="180">
        <f t="shared" si="1376"/>
        <v>0</v>
      </c>
      <c r="O1760" s="178"/>
      <c r="P1760" s="180">
        <f t="shared" si="1379"/>
        <v>0</v>
      </c>
      <c r="Q1760" s="181">
        <f t="shared" si="1377"/>
        <v>0</v>
      </c>
      <c r="R1760" s="178"/>
      <c r="S1760" s="180">
        <f t="shared" si="1380"/>
        <v>0</v>
      </c>
      <c r="T1760" s="178"/>
      <c r="U1760" s="180">
        <f t="shared" si="1380"/>
        <v>0</v>
      </c>
      <c r="V1760" s="182">
        <f t="shared" si="1378"/>
        <v>0</v>
      </c>
      <c r="W1760" s="180" t="str">
        <f t="shared" si="1369"/>
        <v/>
      </c>
    </row>
    <row r="1761" spans="1:23" ht="13">
      <c r="A1761" s="23"/>
      <c r="B1761" s="18"/>
      <c r="C1761" s="129"/>
      <c r="D1761" s="38" t="s">
        <v>160</v>
      </c>
      <c r="E1761" s="54" t="s">
        <v>70</v>
      </c>
      <c r="F1761" s="178"/>
      <c r="G1761" s="179"/>
      <c r="H1761" s="179"/>
      <c r="I1761" s="179"/>
      <c r="J1761" s="180"/>
      <c r="K1761" s="178"/>
      <c r="L1761" s="180">
        <f t="shared" si="1375"/>
        <v>0</v>
      </c>
      <c r="M1761" s="178"/>
      <c r="N1761" s="180">
        <f t="shared" si="1376"/>
        <v>0</v>
      </c>
      <c r="O1761" s="178"/>
      <c r="P1761" s="180">
        <f t="shared" si="1379"/>
        <v>0</v>
      </c>
      <c r="Q1761" s="181">
        <f t="shared" si="1377"/>
        <v>0</v>
      </c>
      <c r="R1761" s="178"/>
      <c r="S1761" s="180">
        <f t="shared" si="1380"/>
        <v>0</v>
      </c>
      <c r="T1761" s="178"/>
      <c r="U1761" s="180">
        <f t="shared" si="1380"/>
        <v>0</v>
      </c>
      <c r="V1761" s="182">
        <f t="shared" si="1378"/>
        <v>0</v>
      </c>
      <c r="W1761" s="180" t="str">
        <f t="shared" si="1369"/>
        <v/>
      </c>
    </row>
    <row r="1762" spans="1:23" ht="13">
      <c r="A1762" s="23"/>
      <c r="B1762" s="18"/>
      <c r="C1762" s="129"/>
      <c r="D1762" s="38" t="s">
        <v>159</v>
      </c>
      <c r="E1762" s="54" t="s">
        <v>71</v>
      </c>
      <c r="F1762" s="178"/>
      <c r="G1762" s="179"/>
      <c r="H1762" s="179"/>
      <c r="I1762" s="179"/>
      <c r="J1762" s="180"/>
      <c r="K1762" s="178"/>
      <c r="L1762" s="180">
        <f t="shared" si="1375"/>
        <v>0</v>
      </c>
      <c r="M1762" s="178"/>
      <c r="N1762" s="180">
        <f t="shared" si="1376"/>
        <v>0</v>
      </c>
      <c r="O1762" s="178"/>
      <c r="P1762" s="180">
        <f t="shared" si="1379"/>
        <v>0</v>
      </c>
      <c r="Q1762" s="181">
        <f t="shared" si="1377"/>
        <v>0</v>
      </c>
      <c r="R1762" s="178"/>
      <c r="S1762" s="180">
        <f t="shared" si="1380"/>
        <v>0</v>
      </c>
      <c r="T1762" s="178"/>
      <c r="U1762" s="180">
        <f t="shared" si="1380"/>
        <v>0</v>
      </c>
      <c r="V1762" s="182">
        <f t="shared" si="1378"/>
        <v>0</v>
      </c>
      <c r="W1762" s="180" t="str">
        <f t="shared" si="1369"/>
        <v/>
      </c>
    </row>
    <row r="1763" spans="1:23" ht="13">
      <c r="A1763" s="23"/>
      <c r="B1763" s="18"/>
      <c r="C1763" s="129"/>
      <c r="D1763" s="38" t="s">
        <v>158</v>
      </c>
      <c r="E1763" s="54" t="s">
        <v>79</v>
      </c>
      <c r="F1763" s="178"/>
      <c r="G1763" s="179"/>
      <c r="H1763" s="179"/>
      <c r="I1763" s="179"/>
      <c r="J1763" s="180"/>
      <c r="K1763" s="178"/>
      <c r="L1763" s="180">
        <f t="shared" si="1375"/>
        <v>0</v>
      </c>
      <c r="M1763" s="178"/>
      <c r="N1763" s="180">
        <f t="shared" si="1376"/>
        <v>0</v>
      </c>
      <c r="O1763" s="178"/>
      <c r="P1763" s="180">
        <f t="shared" si="1379"/>
        <v>0</v>
      </c>
      <c r="Q1763" s="181">
        <f t="shared" si="1377"/>
        <v>0</v>
      </c>
      <c r="R1763" s="178"/>
      <c r="S1763" s="180">
        <f t="shared" si="1380"/>
        <v>0</v>
      </c>
      <c r="T1763" s="178"/>
      <c r="U1763" s="180">
        <f t="shared" si="1380"/>
        <v>0</v>
      </c>
      <c r="V1763" s="182">
        <f t="shared" si="1378"/>
        <v>0</v>
      </c>
      <c r="W1763" s="180" t="str">
        <f t="shared" si="1369"/>
        <v/>
      </c>
    </row>
    <row r="1764" spans="1:23" ht="13">
      <c r="A1764" s="23"/>
      <c r="B1764" s="18"/>
      <c r="C1764" s="183"/>
      <c r="D1764" s="22" t="s">
        <v>21</v>
      </c>
      <c r="E1764" s="50" t="s">
        <v>22</v>
      </c>
      <c r="F1764" s="184"/>
      <c r="G1764" s="185"/>
      <c r="H1764" s="185"/>
      <c r="I1764" s="185"/>
      <c r="J1764" s="186"/>
      <c r="K1764" s="184"/>
      <c r="L1764" s="186">
        <f t="shared" si="1375"/>
        <v>0</v>
      </c>
      <c r="M1764" s="184"/>
      <c r="N1764" s="186">
        <f t="shared" si="1376"/>
        <v>0</v>
      </c>
      <c r="O1764" s="184"/>
      <c r="P1764" s="186">
        <f t="shared" si="1379"/>
        <v>0</v>
      </c>
      <c r="Q1764" s="187">
        <f t="shared" si="1377"/>
        <v>0</v>
      </c>
      <c r="R1764" s="184"/>
      <c r="S1764" s="186">
        <f t="shared" si="1380"/>
        <v>0</v>
      </c>
      <c r="T1764" s="184"/>
      <c r="U1764" s="186">
        <f t="shared" si="1380"/>
        <v>0</v>
      </c>
      <c r="V1764" s="188">
        <f t="shared" si="1378"/>
        <v>0</v>
      </c>
      <c r="W1764" s="186" t="str">
        <f t="shared" si="1369"/>
        <v/>
      </c>
    </row>
    <row r="1765" spans="1:23" ht="13">
      <c r="A1765" s="15"/>
      <c r="B1765" s="18"/>
      <c r="C1765" s="21">
        <v>71003</v>
      </c>
      <c r="D1765" s="22" t="s">
        <v>23</v>
      </c>
      <c r="E1765" s="50" t="s">
        <v>24</v>
      </c>
      <c r="F1765" s="102"/>
      <c r="G1765" s="103"/>
      <c r="H1765" s="103"/>
      <c r="I1765" s="103"/>
      <c r="J1765" s="104"/>
      <c r="K1765" s="102"/>
      <c r="L1765" s="104">
        <f t="shared" si="1375"/>
        <v>0</v>
      </c>
      <c r="M1765" s="102"/>
      <c r="N1765" s="104">
        <f t="shared" si="1376"/>
        <v>0</v>
      </c>
      <c r="O1765" s="102"/>
      <c r="P1765" s="104">
        <f t="shared" si="1379"/>
        <v>0</v>
      </c>
      <c r="Q1765" s="105">
        <f t="shared" si="1377"/>
        <v>0</v>
      </c>
      <c r="R1765" s="102"/>
      <c r="S1765" s="104">
        <f t="shared" si="1380"/>
        <v>0</v>
      </c>
      <c r="T1765" s="102"/>
      <c r="U1765" s="104">
        <f t="shared" si="1380"/>
        <v>0</v>
      </c>
      <c r="V1765" s="106">
        <f t="shared" si="1378"/>
        <v>0</v>
      </c>
      <c r="W1765" s="104" t="str">
        <f t="shared" si="1369"/>
        <v/>
      </c>
    </row>
    <row r="1766" spans="1:23" ht="13">
      <c r="A1766" s="15"/>
      <c r="B1766" s="18"/>
      <c r="C1766" s="21">
        <v>71004</v>
      </c>
      <c r="D1766" s="22" t="s">
        <v>25</v>
      </c>
      <c r="E1766" s="50" t="s">
        <v>26</v>
      </c>
      <c r="F1766" s="102"/>
      <c r="G1766" s="103"/>
      <c r="H1766" s="103"/>
      <c r="I1766" s="103"/>
      <c r="J1766" s="104"/>
      <c r="K1766" s="102"/>
      <c r="L1766" s="104">
        <f t="shared" si="1375"/>
        <v>0</v>
      </c>
      <c r="M1766" s="102"/>
      <c r="N1766" s="104">
        <f t="shared" si="1376"/>
        <v>0</v>
      </c>
      <c r="O1766" s="102"/>
      <c r="P1766" s="104">
        <f t="shared" si="1379"/>
        <v>0</v>
      </c>
      <c r="Q1766" s="105">
        <f t="shared" si="1377"/>
        <v>0</v>
      </c>
      <c r="R1766" s="102"/>
      <c r="S1766" s="104">
        <f t="shared" si="1380"/>
        <v>0</v>
      </c>
      <c r="T1766" s="102"/>
      <c r="U1766" s="104">
        <f t="shared" si="1380"/>
        <v>0</v>
      </c>
      <c r="V1766" s="106">
        <f t="shared" si="1378"/>
        <v>0</v>
      </c>
      <c r="W1766" s="104" t="str">
        <f t="shared" si="1369"/>
        <v/>
      </c>
    </row>
    <row r="1767" spans="1:23" ht="13">
      <c r="A1767" s="15"/>
      <c r="B1767" s="18"/>
      <c r="C1767" s="21">
        <v>71005</v>
      </c>
      <c r="D1767" s="22" t="s">
        <v>27</v>
      </c>
      <c r="E1767" s="50" t="s">
        <v>28</v>
      </c>
      <c r="F1767" s="102"/>
      <c r="G1767" s="103"/>
      <c r="H1767" s="103"/>
      <c r="I1767" s="103"/>
      <c r="J1767" s="104"/>
      <c r="K1767" s="102"/>
      <c r="L1767" s="104">
        <f t="shared" si="1375"/>
        <v>0</v>
      </c>
      <c r="M1767" s="102"/>
      <c r="N1767" s="104">
        <f t="shared" si="1376"/>
        <v>0</v>
      </c>
      <c r="O1767" s="102"/>
      <c r="P1767" s="104">
        <f t="shared" si="1379"/>
        <v>0</v>
      </c>
      <c r="Q1767" s="105">
        <f t="shared" si="1377"/>
        <v>0</v>
      </c>
      <c r="R1767" s="102"/>
      <c r="S1767" s="104">
        <f t="shared" si="1380"/>
        <v>0</v>
      </c>
      <c r="T1767" s="102"/>
      <c r="U1767" s="104">
        <f t="shared" si="1380"/>
        <v>0</v>
      </c>
      <c r="V1767" s="106">
        <f t="shared" si="1378"/>
        <v>0</v>
      </c>
      <c r="W1767" s="104" t="str">
        <f t="shared" si="1369"/>
        <v/>
      </c>
    </row>
    <row r="1768" spans="1:23" ht="13">
      <c r="A1768" s="15"/>
      <c r="B1768" s="18"/>
      <c r="C1768" s="21">
        <v>71006</v>
      </c>
      <c r="D1768" s="22" t="s">
        <v>157</v>
      </c>
      <c r="E1768" s="50" t="s">
        <v>29</v>
      </c>
      <c r="F1768" s="102"/>
      <c r="G1768" s="103"/>
      <c r="H1768" s="103"/>
      <c r="I1768" s="103"/>
      <c r="J1768" s="104"/>
      <c r="K1768" s="102"/>
      <c r="L1768" s="104">
        <f t="shared" si="1375"/>
        <v>0</v>
      </c>
      <c r="M1768" s="102"/>
      <c r="N1768" s="104">
        <f t="shared" si="1376"/>
        <v>0</v>
      </c>
      <c r="O1768" s="102"/>
      <c r="P1768" s="104">
        <f t="shared" si="1379"/>
        <v>0</v>
      </c>
      <c r="Q1768" s="105">
        <f t="shared" si="1377"/>
        <v>0</v>
      </c>
      <c r="R1768" s="102"/>
      <c r="S1768" s="104">
        <f t="shared" si="1380"/>
        <v>0</v>
      </c>
      <c r="T1768" s="102"/>
      <c r="U1768" s="104">
        <f t="shared" si="1380"/>
        <v>0</v>
      </c>
      <c r="V1768" s="106">
        <f t="shared" si="1378"/>
        <v>0</v>
      </c>
      <c r="W1768" s="104" t="str">
        <f t="shared" si="1369"/>
        <v/>
      </c>
    </row>
    <row r="1769" spans="1:23" ht="14" thickBot="1">
      <c r="A1769" s="15"/>
      <c r="B1769" s="24"/>
      <c r="C1769" s="55">
        <v>71007</v>
      </c>
      <c r="D1769" s="56" t="s">
        <v>30</v>
      </c>
      <c r="E1769" s="57" t="s">
        <v>31</v>
      </c>
      <c r="F1769" s="107"/>
      <c r="G1769" s="108"/>
      <c r="H1769" s="108"/>
      <c r="I1769" s="108"/>
      <c r="J1769" s="109"/>
      <c r="K1769" s="107"/>
      <c r="L1769" s="109">
        <f t="shared" si="1375"/>
        <v>0</v>
      </c>
      <c r="M1769" s="107"/>
      <c r="N1769" s="109">
        <f t="shared" si="1376"/>
        <v>0</v>
      </c>
      <c r="O1769" s="107"/>
      <c r="P1769" s="109">
        <f t="shared" si="1379"/>
        <v>0</v>
      </c>
      <c r="Q1769" s="110">
        <f t="shared" si="1377"/>
        <v>0</v>
      </c>
      <c r="R1769" s="107"/>
      <c r="S1769" s="109">
        <f t="shared" si="1380"/>
        <v>0</v>
      </c>
      <c r="T1769" s="107"/>
      <c r="U1769" s="109">
        <f t="shared" si="1380"/>
        <v>0</v>
      </c>
      <c r="V1769" s="111">
        <f t="shared" si="1378"/>
        <v>0</v>
      </c>
      <c r="W1769" s="109" t="str">
        <f t="shared" si="1369"/>
        <v/>
      </c>
    </row>
    <row r="1770" spans="1:23" ht="13">
      <c r="A1770" s="15"/>
      <c r="B1770" s="19" t="s">
        <v>201</v>
      </c>
      <c r="C1770" s="20">
        <v>71011</v>
      </c>
      <c r="D1770" s="16" t="s">
        <v>32</v>
      </c>
      <c r="E1770" s="49" t="s">
        <v>33</v>
      </c>
      <c r="F1770" s="97"/>
      <c r="G1770" s="98"/>
      <c r="H1770" s="98"/>
      <c r="I1770" s="98"/>
      <c r="J1770" s="99"/>
      <c r="K1770" s="97"/>
      <c r="L1770" s="99">
        <f t="shared" si="1375"/>
        <v>0</v>
      </c>
      <c r="M1770" s="97"/>
      <c r="N1770" s="99">
        <f t="shared" si="1376"/>
        <v>0</v>
      </c>
      <c r="O1770" s="97"/>
      <c r="P1770" s="99">
        <f t="shared" si="1379"/>
        <v>0</v>
      </c>
      <c r="Q1770" s="100">
        <f t="shared" si="1377"/>
        <v>0</v>
      </c>
      <c r="R1770" s="97"/>
      <c r="S1770" s="99">
        <f t="shared" si="1380"/>
        <v>0</v>
      </c>
      <c r="T1770" s="97"/>
      <c r="U1770" s="99">
        <f t="shared" si="1380"/>
        <v>0</v>
      </c>
      <c r="V1770" s="101">
        <f t="shared" si="1378"/>
        <v>0</v>
      </c>
      <c r="W1770" s="99" t="str">
        <f t="shared" si="1369"/>
        <v/>
      </c>
    </row>
    <row r="1771" spans="1:23" ht="13">
      <c r="A1771" s="15"/>
      <c r="B1771" s="18"/>
      <c r="C1771" s="21">
        <v>71012</v>
      </c>
      <c r="D1771" s="22" t="s">
        <v>34</v>
      </c>
      <c r="E1771" s="50" t="s">
        <v>35</v>
      </c>
      <c r="F1771" s="102"/>
      <c r="G1771" s="103"/>
      <c r="H1771" s="103"/>
      <c r="I1771" s="103"/>
      <c r="J1771" s="104"/>
      <c r="K1771" s="102"/>
      <c r="L1771" s="104">
        <f t="shared" si="1375"/>
        <v>0</v>
      </c>
      <c r="M1771" s="102"/>
      <c r="N1771" s="104">
        <f t="shared" si="1376"/>
        <v>0</v>
      </c>
      <c r="O1771" s="102"/>
      <c r="P1771" s="104">
        <f t="shared" si="1379"/>
        <v>0</v>
      </c>
      <c r="Q1771" s="105">
        <f t="shared" si="1377"/>
        <v>0</v>
      </c>
      <c r="R1771" s="102"/>
      <c r="S1771" s="104">
        <f t="shared" si="1380"/>
        <v>0</v>
      </c>
      <c r="T1771" s="102"/>
      <c r="U1771" s="104">
        <f t="shared" si="1380"/>
        <v>0</v>
      </c>
      <c r="V1771" s="106">
        <f t="shared" si="1378"/>
        <v>0</v>
      </c>
      <c r="W1771" s="104" t="str">
        <f t="shared" si="1369"/>
        <v/>
      </c>
    </row>
    <row r="1772" spans="1:23" ht="13">
      <c r="A1772" s="15"/>
      <c r="B1772" s="18"/>
      <c r="C1772" s="21">
        <v>71013</v>
      </c>
      <c r="D1772" s="22" t="s">
        <v>36</v>
      </c>
      <c r="E1772" s="50" t="s">
        <v>37</v>
      </c>
      <c r="F1772" s="102"/>
      <c r="G1772" s="103"/>
      <c r="H1772" s="103"/>
      <c r="I1772" s="103"/>
      <c r="J1772" s="104"/>
      <c r="K1772" s="102"/>
      <c r="L1772" s="104">
        <f t="shared" si="1375"/>
        <v>0</v>
      </c>
      <c r="M1772" s="102"/>
      <c r="N1772" s="104">
        <f t="shared" si="1376"/>
        <v>0</v>
      </c>
      <c r="O1772" s="102"/>
      <c r="P1772" s="104">
        <f t="shared" si="1379"/>
        <v>0</v>
      </c>
      <c r="Q1772" s="105">
        <f t="shared" si="1377"/>
        <v>0</v>
      </c>
      <c r="R1772" s="102"/>
      <c r="S1772" s="104">
        <f t="shared" si="1380"/>
        <v>0</v>
      </c>
      <c r="T1772" s="102"/>
      <c r="U1772" s="104">
        <f t="shared" si="1380"/>
        <v>0</v>
      </c>
      <c r="V1772" s="106">
        <f t="shared" si="1378"/>
        <v>0</v>
      </c>
      <c r="W1772" s="104" t="str">
        <f t="shared" si="1369"/>
        <v/>
      </c>
    </row>
    <row r="1773" spans="1:23" ht="13">
      <c r="A1773" s="15"/>
      <c r="B1773" s="18"/>
      <c r="C1773" s="21">
        <v>71014</v>
      </c>
      <c r="D1773" s="22" t="s">
        <v>38</v>
      </c>
      <c r="E1773" s="50" t="s">
        <v>39</v>
      </c>
      <c r="F1773" s="102"/>
      <c r="G1773" s="103"/>
      <c r="H1773" s="103"/>
      <c r="I1773" s="103"/>
      <c r="J1773" s="104"/>
      <c r="K1773" s="102"/>
      <c r="L1773" s="104">
        <f t="shared" si="1375"/>
        <v>0</v>
      </c>
      <c r="M1773" s="102"/>
      <c r="N1773" s="104">
        <f t="shared" si="1376"/>
        <v>0</v>
      </c>
      <c r="O1773" s="102"/>
      <c r="P1773" s="104">
        <f t="shared" si="1379"/>
        <v>0</v>
      </c>
      <c r="Q1773" s="105">
        <f t="shared" si="1377"/>
        <v>0</v>
      </c>
      <c r="R1773" s="102"/>
      <c r="S1773" s="104">
        <f t="shared" si="1380"/>
        <v>0</v>
      </c>
      <c r="T1773" s="102"/>
      <c r="U1773" s="104">
        <f t="shared" si="1380"/>
        <v>0</v>
      </c>
      <c r="V1773" s="106">
        <f t="shared" si="1378"/>
        <v>0</v>
      </c>
      <c r="W1773" s="104" t="str">
        <f t="shared" si="1369"/>
        <v/>
      </c>
    </row>
    <row r="1774" spans="1:23" ht="14" thickBot="1">
      <c r="A1774" s="81"/>
      <c r="B1774" s="24"/>
      <c r="C1774" s="55">
        <v>71016</v>
      </c>
      <c r="D1774" s="56" t="s">
        <v>156</v>
      </c>
      <c r="E1774" s="57" t="s">
        <v>40</v>
      </c>
      <c r="F1774" s="107"/>
      <c r="G1774" s="108"/>
      <c r="H1774" s="108"/>
      <c r="I1774" s="108"/>
      <c r="J1774" s="109"/>
      <c r="K1774" s="107"/>
      <c r="L1774" s="109">
        <f t="shared" si="1375"/>
        <v>0</v>
      </c>
      <c r="M1774" s="107"/>
      <c r="N1774" s="109">
        <f t="shared" si="1376"/>
        <v>0</v>
      </c>
      <c r="O1774" s="107"/>
      <c r="P1774" s="109">
        <f t="shared" si="1379"/>
        <v>0</v>
      </c>
      <c r="Q1774" s="110">
        <f t="shared" si="1377"/>
        <v>0</v>
      </c>
      <c r="R1774" s="107"/>
      <c r="S1774" s="109">
        <f t="shared" si="1380"/>
        <v>0</v>
      </c>
      <c r="T1774" s="107"/>
      <c r="U1774" s="109">
        <f t="shared" si="1380"/>
        <v>0</v>
      </c>
      <c r="V1774" s="111">
        <f t="shared" si="1378"/>
        <v>0</v>
      </c>
      <c r="W1774" s="109" t="str">
        <f t="shared" si="1369"/>
        <v/>
      </c>
    </row>
    <row r="1775" spans="1:23" ht="14" thickBot="1">
      <c r="A1775" s="25" t="s">
        <v>41</v>
      </c>
      <c r="B1775" s="19" t="s">
        <v>43</v>
      </c>
      <c r="C1775" s="26">
        <v>73011</v>
      </c>
      <c r="D1775" s="36" t="s">
        <v>155</v>
      </c>
      <c r="E1775" s="58" t="s">
        <v>154</v>
      </c>
      <c r="F1775" s="189"/>
      <c r="G1775" s="190"/>
      <c r="H1775" s="190"/>
      <c r="I1775" s="190"/>
      <c r="J1775" s="114"/>
      <c r="K1775" s="189"/>
      <c r="L1775" s="114">
        <f t="shared" si="1375"/>
        <v>0</v>
      </c>
      <c r="M1775" s="189"/>
      <c r="N1775" s="114">
        <f t="shared" si="1376"/>
        <v>0</v>
      </c>
      <c r="O1775" s="189"/>
      <c r="P1775" s="114">
        <f t="shared" si="1379"/>
        <v>0</v>
      </c>
      <c r="Q1775" s="115">
        <f t="shared" si="1377"/>
        <v>0</v>
      </c>
      <c r="R1775" s="189"/>
      <c r="S1775" s="114">
        <f t="shared" si="1380"/>
        <v>0</v>
      </c>
      <c r="T1775" s="189"/>
      <c r="U1775" s="114">
        <f t="shared" si="1380"/>
        <v>0</v>
      </c>
      <c r="V1775" s="191">
        <f t="shared" si="1378"/>
        <v>0</v>
      </c>
      <c r="W1775" s="114" t="str">
        <f t="shared" si="1369"/>
        <v/>
      </c>
    </row>
    <row r="1776" spans="1:23" ht="14" thickBot="1">
      <c r="A1776" s="23"/>
      <c r="B1776" s="18"/>
      <c r="C1776" s="143" t="s">
        <v>207</v>
      </c>
      <c r="D1776" s="128" t="s">
        <v>153</v>
      </c>
      <c r="E1776" s="90"/>
      <c r="F1776" s="118"/>
      <c r="G1776" s="119">
        <f t="shared" ref="G1776:V1776" si="1381">SUM(G1777:G1781)</f>
        <v>0</v>
      </c>
      <c r="H1776" s="119">
        <f t="shared" si="1381"/>
        <v>0</v>
      </c>
      <c r="I1776" s="119">
        <f t="shared" si="1381"/>
        <v>0</v>
      </c>
      <c r="J1776" s="120">
        <f t="shared" si="1381"/>
        <v>0</v>
      </c>
      <c r="K1776" s="118">
        <f t="shared" si="1381"/>
        <v>0</v>
      </c>
      <c r="L1776" s="120">
        <f t="shared" si="1381"/>
        <v>0</v>
      </c>
      <c r="M1776" s="118">
        <f t="shared" si="1381"/>
        <v>0</v>
      </c>
      <c r="N1776" s="120">
        <f t="shared" si="1381"/>
        <v>0</v>
      </c>
      <c r="O1776" s="118">
        <f t="shared" si="1381"/>
        <v>0</v>
      </c>
      <c r="P1776" s="120">
        <f t="shared" si="1381"/>
        <v>0</v>
      </c>
      <c r="Q1776" s="121">
        <f t="shared" si="1381"/>
        <v>0</v>
      </c>
      <c r="R1776" s="118">
        <f t="shared" si="1381"/>
        <v>0</v>
      </c>
      <c r="S1776" s="120">
        <f t="shared" ref="S1776" si="1382">SUM(S1777:S1781)</f>
        <v>0</v>
      </c>
      <c r="T1776" s="118">
        <f t="shared" si="1381"/>
        <v>0</v>
      </c>
      <c r="U1776" s="120">
        <f t="shared" si="1381"/>
        <v>0</v>
      </c>
      <c r="V1776" s="122">
        <f t="shared" si="1381"/>
        <v>0</v>
      </c>
      <c r="W1776" s="120" t="str">
        <f t="shared" si="1369"/>
        <v/>
      </c>
    </row>
    <row r="1777" spans="1:23" ht="13">
      <c r="A1777" s="23"/>
      <c r="B1777" s="18"/>
      <c r="C1777" s="127"/>
      <c r="D1777" s="14" t="s">
        <v>152</v>
      </c>
      <c r="E1777" s="59" t="s">
        <v>47</v>
      </c>
      <c r="F1777" s="192"/>
      <c r="G1777" s="193"/>
      <c r="H1777" s="193"/>
      <c r="I1777" s="193"/>
      <c r="J1777" s="194"/>
      <c r="K1777" s="192"/>
      <c r="L1777" s="194">
        <f t="shared" ref="L1777:L1787" si="1383">K1777+L1690</f>
        <v>0</v>
      </c>
      <c r="M1777" s="192"/>
      <c r="N1777" s="194">
        <f t="shared" ref="N1777:N1787" si="1384">M1777+N1690</f>
        <v>0</v>
      </c>
      <c r="O1777" s="192"/>
      <c r="P1777" s="194">
        <f t="shared" ref="P1777:P1787" si="1385">O1777+P1690</f>
        <v>0</v>
      </c>
      <c r="Q1777" s="195">
        <f t="shared" ref="Q1777:Q1787" si="1386">N1777+P1777</f>
        <v>0</v>
      </c>
      <c r="R1777" s="192"/>
      <c r="S1777" s="194">
        <f t="shared" ref="S1777:U1787" si="1387">R1777+S1690</f>
        <v>0</v>
      </c>
      <c r="T1777" s="192"/>
      <c r="U1777" s="194">
        <f t="shared" si="1387"/>
        <v>0</v>
      </c>
      <c r="V1777" s="196">
        <f t="shared" ref="V1777:V1787" si="1388">L1777-N1777-U1777</f>
        <v>0</v>
      </c>
      <c r="W1777" s="194" t="str">
        <f t="shared" si="1369"/>
        <v/>
      </c>
    </row>
    <row r="1778" spans="1:23" ht="13">
      <c r="A1778" s="23"/>
      <c r="B1778" s="18"/>
      <c r="C1778" s="127"/>
      <c r="D1778" s="6" t="s">
        <v>151</v>
      </c>
      <c r="E1778" s="60" t="s">
        <v>42</v>
      </c>
      <c r="F1778" s="150"/>
      <c r="G1778" s="151"/>
      <c r="H1778" s="151"/>
      <c r="I1778" s="151"/>
      <c r="J1778" s="152"/>
      <c r="K1778" s="150"/>
      <c r="L1778" s="152">
        <f t="shared" si="1383"/>
        <v>0</v>
      </c>
      <c r="M1778" s="150"/>
      <c r="N1778" s="152">
        <f t="shared" si="1384"/>
        <v>0</v>
      </c>
      <c r="O1778" s="150"/>
      <c r="P1778" s="152">
        <f t="shared" si="1385"/>
        <v>0</v>
      </c>
      <c r="Q1778" s="153">
        <f t="shared" si="1386"/>
        <v>0</v>
      </c>
      <c r="R1778" s="150"/>
      <c r="S1778" s="152">
        <f t="shared" si="1387"/>
        <v>0</v>
      </c>
      <c r="T1778" s="150"/>
      <c r="U1778" s="152">
        <f t="shared" si="1387"/>
        <v>0</v>
      </c>
      <c r="V1778" s="154">
        <f t="shared" si="1388"/>
        <v>0</v>
      </c>
      <c r="W1778" s="152" t="str">
        <f t="shared" si="1369"/>
        <v/>
      </c>
    </row>
    <row r="1779" spans="1:23" ht="13">
      <c r="A1779" s="23"/>
      <c r="B1779" s="18"/>
      <c r="C1779" s="127"/>
      <c r="D1779" s="6" t="s">
        <v>150</v>
      </c>
      <c r="E1779" s="60" t="s">
        <v>45</v>
      </c>
      <c r="F1779" s="150"/>
      <c r="G1779" s="151"/>
      <c r="H1779" s="151"/>
      <c r="I1779" s="151"/>
      <c r="J1779" s="152"/>
      <c r="K1779" s="150"/>
      <c r="L1779" s="152">
        <f t="shared" si="1383"/>
        <v>0</v>
      </c>
      <c r="M1779" s="150"/>
      <c r="N1779" s="152">
        <f t="shared" si="1384"/>
        <v>0</v>
      </c>
      <c r="O1779" s="150"/>
      <c r="P1779" s="152">
        <f t="shared" si="1385"/>
        <v>0</v>
      </c>
      <c r="Q1779" s="153">
        <f t="shared" si="1386"/>
        <v>0</v>
      </c>
      <c r="R1779" s="150"/>
      <c r="S1779" s="152">
        <f t="shared" si="1387"/>
        <v>0</v>
      </c>
      <c r="T1779" s="150"/>
      <c r="U1779" s="152">
        <f t="shared" si="1387"/>
        <v>0</v>
      </c>
      <c r="V1779" s="154">
        <f t="shared" si="1388"/>
        <v>0</v>
      </c>
      <c r="W1779" s="152" t="str">
        <f t="shared" si="1369"/>
        <v/>
      </c>
    </row>
    <row r="1780" spans="1:23" ht="13">
      <c r="A1780" s="23"/>
      <c r="B1780" s="18"/>
      <c r="C1780" s="127"/>
      <c r="D1780" s="6" t="s">
        <v>149</v>
      </c>
      <c r="E1780" s="60" t="s">
        <v>46</v>
      </c>
      <c r="F1780" s="150"/>
      <c r="G1780" s="151"/>
      <c r="H1780" s="151"/>
      <c r="I1780" s="151"/>
      <c r="J1780" s="152"/>
      <c r="K1780" s="150"/>
      <c r="L1780" s="152">
        <f t="shared" si="1383"/>
        <v>0</v>
      </c>
      <c r="M1780" s="150"/>
      <c r="N1780" s="152">
        <f t="shared" si="1384"/>
        <v>0</v>
      </c>
      <c r="O1780" s="150"/>
      <c r="P1780" s="152">
        <f t="shared" si="1385"/>
        <v>0</v>
      </c>
      <c r="Q1780" s="153">
        <f t="shared" si="1386"/>
        <v>0</v>
      </c>
      <c r="R1780" s="150"/>
      <c r="S1780" s="152">
        <f t="shared" si="1387"/>
        <v>0</v>
      </c>
      <c r="T1780" s="150"/>
      <c r="U1780" s="152">
        <f t="shared" si="1387"/>
        <v>0</v>
      </c>
      <c r="V1780" s="154">
        <f t="shared" si="1388"/>
        <v>0</v>
      </c>
      <c r="W1780" s="152" t="str">
        <f t="shared" si="1369"/>
        <v/>
      </c>
    </row>
    <row r="1781" spans="1:23" ht="13">
      <c r="A1781" s="23"/>
      <c r="B1781" s="18"/>
      <c r="C1781" s="127"/>
      <c r="D1781" s="7" t="s">
        <v>148</v>
      </c>
      <c r="E1781" s="61" t="s">
        <v>44</v>
      </c>
      <c r="F1781" s="197"/>
      <c r="G1781" s="198"/>
      <c r="H1781" s="198"/>
      <c r="I1781" s="198"/>
      <c r="J1781" s="199"/>
      <c r="K1781" s="197"/>
      <c r="L1781" s="199">
        <f t="shared" si="1383"/>
        <v>0</v>
      </c>
      <c r="M1781" s="197"/>
      <c r="N1781" s="199">
        <f t="shared" si="1384"/>
        <v>0</v>
      </c>
      <c r="O1781" s="197"/>
      <c r="P1781" s="199">
        <f t="shared" si="1385"/>
        <v>0</v>
      </c>
      <c r="Q1781" s="200">
        <f t="shared" si="1386"/>
        <v>0</v>
      </c>
      <c r="R1781" s="197"/>
      <c r="S1781" s="199">
        <f t="shared" si="1387"/>
        <v>0</v>
      </c>
      <c r="T1781" s="197"/>
      <c r="U1781" s="199">
        <f t="shared" si="1387"/>
        <v>0</v>
      </c>
      <c r="V1781" s="201">
        <f t="shared" si="1388"/>
        <v>0</v>
      </c>
      <c r="W1781" s="199" t="str">
        <f t="shared" si="1369"/>
        <v/>
      </c>
    </row>
    <row r="1782" spans="1:23" ht="13">
      <c r="A1782" s="15"/>
      <c r="B1782" s="18"/>
      <c r="C1782" s="21">
        <v>73013</v>
      </c>
      <c r="D1782" s="22" t="s">
        <v>147</v>
      </c>
      <c r="E1782" s="62" t="s">
        <v>146</v>
      </c>
      <c r="F1782" s="102"/>
      <c r="G1782" s="103"/>
      <c r="H1782" s="103"/>
      <c r="I1782" s="103"/>
      <c r="J1782" s="104"/>
      <c r="K1782" s="102"/>
      <c r="L1782" s="104">
        <f t="shared" si="1383"/>
        <v>0</v>
      </c>
      <c r="M1782" s="102"/>
      <c r="N1782" s="104">
        <f t="shared" si="1384"/>
        <v>0</v>
      </c>
      <c r="O1782" s="102"/>
      <c r="P1782" s="104">
        <f t="shared" si="1385"/>
        <v>0</v>
      </c>
      <c r="Q1782" s="105">
        <f t="shared" si="1386"/>
        <v>0</v>
      </c>
      <c r="R1782" s="102"/>
      <c r="S1782" s="104">
        <f t="shared" si="1387"/>
        <v>0</v>
      </c>
      <c r="T1782" s="102"/>
      <c r="U1782" s="104">
        <f t="shared" si="1387"/>
        <v>0</v>
      </c>
      <c r="V1782" s="106">
        <f t="shared" si="1388"/>
        <v>0</v>
      </c>
      <c r="W1782" s="104" t="str">
        <f t="shared" si="1369"/>
        <v/>
      </c>
    </row>
    <row r="1783" spans="1:23" ht="13">
      <c r="A1783" s="15"/>
      <c r="B1783" s="18"/>
      <c r="C1783" s="21">
        <v>73015</v>
      </c>
      <c r="D1783" s="22" t="s">
        <v>145</v>
      </c>
      <c r="E1783" s="62" t="s">
        <v>144</v>
      </c>
      <c r="F1783" s="102"/>
      <c r="G1783" s="103"/>
      <c r="H1783" s="103"/>
      <c r="I1783" s="103"/>
      <c r="J1783" s="104"/>
      <c r="K1783" s="102"/>
      <c r="L1783" s="104">
        <f t="shared" si="1383"/>
        <v>0</v>
      </c>
      <c r="M1783" s="102"/>
      <c r="N1783" s="104">
        <f t="shared" si="1384"/>
        <v>0</v>
      </c>
      <c r="O1783" s="102"/>
      <c r="P1783" s="104">
        <f t="shared" si="1385"/>
        <v>0</v>
      </c>
      <c r="Q1783" s="105">
        <f t="shared" si="1386"/>
        <v>0</v>
      </c>
      <c r="R1783" s="102"/>
      <c r="S1783" s="104">
        <f t="shared" si="1387"/>
        <v>0</v>
      </c>
      <c r="T1783" s="102"/>
      <c r="U1783" s="104">
        <f t="shared" si="1387"/>
        <v>0</v>
      </c>
      <c r="V1783" s="106">
        <f t="shared" si="1388"/>
        <v>0</v>
      </c>
      <c r="W1783" s="104" t="str">
        <f t="shared" si="1369"/>
        <v/>
      </c>
    </row>
    <row r="1784" spans="1:23" ht="13">
      <c r="A1784" s="15"/>
      <c r="B1784" s="18"/>
      <c r="C1784" s="21">
        <v>73016</v>
      </c>
      <c r="D1784" s="22" t="s">
        <v>143</v>
      </c>
      <c r="E1784" s="62" t="s">
        <v>142</v>
      </c>
      <c r="F1784" s="102"/>
      <c r="G1784" s="103"/>
      <c r="H1784" s="103"/>
      <c r="I1784" s="103"/>
      <c r="J1784" s="104"/>
      <c r="K1784" s="102"/>
      <c r="L1784" s="104">
        <f t="shared" si="1383"/>
        <v>0</v>
      </c>
      <c r="M1784" s="102"/>
      <c r="N1784" s="104">
        <f t="shared" si="1384"/>
        <v>0</v>
      </c>
      <c r="O1784" s="102"/>
      <c r="P1784" s="104">
        <f t="shared" si="1385"/>
        <v>0</v>
      </c>
      <c r="Q1784" s="105">
        <f t="shared" si="1386"/>
        <v>0</v>
      </c>
      <c r="R1784" s="102"/>
      <c r="S1784" s="104">
        <f t="shared" si="1387"/>
        <v>0</v>
      </c>
      <c r="T1784" s="102"/>
      <c r="U1784" s="104">
        <f t="shared" si="1387"/>
        <v>0</v>
      </c>
      <c r="V1784" s="106">
        <f t="shared" si="1388"/>
        <v>0</v>
      </c>
      <c r="W1784" s="104" t="str">
        <f t="shared" si="1369"/>
        <v/>
      </c>
    </row>
    <row r="1785" spans="1:23" ht="13">
      <c r="A1785" s="15"/>
      <c r="B1785" s="18"/>
      <c r="C1785" s="21">
        <v>73017</v>
      </c>
      <c r="D1785" s="22" t="s">
        <v>141</v>
      </c>
      <c r="E1785" s="62" t="s">
        <v>140</v>
      </c>
      <c r="F1785" s="102"/>
      <c r="G1785" s="103"/>
      <c r="H1785" s="103"/>
      <c r="I1785" s="103"/>
      <c r="J1785" s="104"/>
      <c r="K1785" s="102"/>
      <c r="L1785" s="104">
        <f t="shared" si="1383"/>
        <v>0</v>
      </c>
      <c r="M1785" s="102"/>
      <c r="N1785" s="104">
        <f t="shared" si="1384"/>
        <v>0</v>
      </c>
      <c r="O1785" s="102"/>
      <c r="P1785" s="104">
        <f t="shared" si="1385"/>
        <v>0</v>
      </c>
      <c r="Q1785" s="105">
        <f t="shared" si="1386"/>
        <v>0</v>
      </c>
      <c r="R1785" s="102"/>
      <c r="S1785" s="104">
        <f t="shared" si="1387"/>
        <v>0</v>
      </c>
      <c r="T1785" s="102"/>
      <c r="U1785" s="104">
        <f t="shared" si="1387"/>
        <v>0</v>
      </c>
      <c r="V1785" s="106">
        <f t="shared" si="1388"/>
        <v>0</v>
      </c>
      <c r="W1785" s="104" t="str">
        <f t="shared" si="1369"/>
        <v/>
      </c>
    </row>
    <row r="1786" spans="1:23" ht="14" thickBot="1">
      <c r="A1786" s="15"/>
      <c r="B1786" s="24"/>
      <c r="C1786" s="55">
        <v>73018</v>
      </c>
      <c r="D1786" s="56" t="s">
        <v>139</v>
      </c>
      <c r="E1786" s="80" t="s">
        <v>138</v>
      </c>
      <c r="F1786" s="107"/>
      <c r="G1786" s="108"/>
      <c r="H1786" s="108"/>
      <c r="I1786" s="108"/>
      <c r="J1786" s="109"/>
      <c r="K1786" s="107"/>
      <c r="L1786" s="109">
        <f t="shared" si="1383"/>
        <v>0</v>
      </c>
      <c r="M1786" s="107"/>
      <c r="N1786" s="109">
        <f t="shared" si="1384"/>
        <v>0</v>
      </c>
      <c r="O1786" s="107"/>
      <c r="P1786" s="109">
        <f t="shared" si="1385"/>
        <v>0</v>
      </c>
      <c r="Q1786" s="110">
        <f t="shared" si="1386"/>
        <v>0</v>
      </c>
      <c r="R1786" s="107"/>
      <c r="S1786" s="109">
        <f t="shared" si="1387"/>
        <v>0</v>
      </c>
      <c r="T1786" s="107"/>
      <c r="U1786" s="109">
        <f t="shared" si="1387"/>
        <v>0</v>
      </c>
      <c r="V1786" s="111">
        <f t="shared" si="1388"/>
        <v>0</v>
      </c>
      <c r="W1786" s="109" t="str">
        <f t="shared" si="1369"/>
        <v/>
      </c>
    </row>
    <row r="1787" spans="1:23" ht="14" thickBot="1">
      <c r="A1787" s="15"/>
      <c r="B1787" s="19" t="s">
        <v>48</v>
      </c>
      <c r="C1787" s="26">
        <v>73024</v>
      </c>
      <c r="D1787" s="35" t="s">
        <v>49</v>
      </c>
      <c r="E1787" s="63" t="s">
        <v>50</v>
      </c>
      <c r="F1787" s="189"/>
      <c r="G1787" s="190"/>
      <c r="H1787" s="190"/>
      <c r="I1787" s="190"/>
      <c r="J1787" s="114"/>
      <c r="K1787" s="189"/>
      <c r="L1787" s="114">
        <f t="shared" si="1383"/>
        <v>0</v>
      </c>
      <c r="M1787" s="189"/>
      <c r="N1787" s="114">
        <f t="shared" si="1384"/>
        <v>0</v>
      </c>
      <c r="O1787" s="189"/>
      <c r="P1787" s="114">
        <f t="shared" si="1385"/>
        <v>0</v>
      </c>
      <c r="Q1787" s="115">
        <f t="shared" si="1386"/>
        <v>0</v>
      </c>
      <c r="R1787" s="189"/>
      <c r="S1787" s="114">
        <f t="shared" si="1387"/>
        <v>0</v>
      </c>
      <c r="T1787" s="189"/>
      <c r="U1787" s="114">
        <f t="shared" si="1387"/>
        <v>0</v>
      </c>
      <c r="V1787" s="191">
        <f t="shared" si="1388"/>
        <v>0</v>
      </c>
      <c r="W1787" s="114" t="str">
        <f t="shared" si="1369"/>
        <v/>
      </c>
    </row>
    <row r="1788" spans="1:23" ht="27" thickBot="1">
      <c r="A1788" s="23"/>
      <c r="B1788" s="15"/>
      <c r="C1788" s="126">
        <v>73028</v>
      </c>
      <c r="D1788" s="128" t="s">
        <v>137</v>
      </c>
      <c r="E1788" s="90"/>
      <c r="F1788" s="118"/>
      <c r="G1788" s="119">
        <f t="shared" ref="G1788:V1788" si="1389">G1789+G1794+G1800+G1801</f>
        <v>0</v>
      </c>
      <c r="H1788" s="119">
        <f t="shared" si="1389"/>
        <v>0</v>
      </c>
      <c r="I1788" s="119">
        <f t="shared" si="1389"/>
        <v>0</v>
      </c>
      <c r="J1788" s="120">
        <f t="shared" si="1389"/>
        <v>0</v>
      </c>
      <c r="K1788" s="118">
        <f t="shared" si="1389"/>
        <v>0</v>
      </c>
      <c r="L1788" s="120">
        <f t="shared" si="1389"/>
        <v>0</v>
      </c>
      <c r="M1788" s="118">
        <f t="shared" si="1389"/>
        <v>0</v>
      </c>
      <c r="N1788" s="120">
        <f t="shared" si="1389"/>
        <v>0</v>
      </c>
      <c r="O1788" s="118">
        <f t="shared" si="1389"/>
        <v>0</v>
      </c>
      <c r="P1788" s="120">
        <f t="shared" si="1389"/>
        <v>0</v>
      </c>
      <c r="Q1788" s="121">
        <f t="shared" si="1389"/>
        <v>0</v>
      </c>
      <c r="R1788" s="118">
        <f t="shared" si="1389"/>
        <v>0</v>
      </c>
      <c r="S1788" s="120">
        <f t="shared" ref="S1788" si="1390">S1789+S1794+S1800+S1801</f>
        <v>0</v>
      </c>
      <c r="T1788" s="118">
        <f t="shared" si="1389"/>
        <v>0</v>
      </c>
      <c r="U1788" s="120">
        <f t="shared" si="1389"/>
        <v>0</v>
      </c>
      <c r="V1788" s="122">
        <f t="shared" si="1389"/>
        <v>0</v>
      </c>
      <c r="W1788" s="120" t="str">
        <f t="shared" si="1369"/>
        <v/>
      </c>
    </row>
    <row r="1789" spans="1:23" ht="14" thickBot="1">
      <c r="A1789" s="23"/>
      <c r="B1789" s="18"/>
      <c r="C1789" s="129"/>
      <c r="D1789" s="141" t="s">
        <v>136</v>
      </c>
      <c r="E1789" s="142"/>
      <c r="F1789" s="202"/>
      <c r="G1789" s="259">
        <f t="shared" ref="G1789:V1789" si="1391">SUM(G1790:G1793)</f>
        <v>0</v>
      </c>
      <c r="H1789" s="259">
        <f t="shared" si="1391"/>
        <v>0</v>
      </c>
      <c r="I1789" s="259">
        <f t="shared" si="1391"/>
        <v>0</v>
      </c>
      <c r="J1789" s="260">
        <f t="shared" si="1391"/>
        <v>0</v>
      </c>
      <c r="K1789" s="202">
        <f t="shared" si="1391"/>
        <v>0</v>
      </c>
      <c r="L1789" s="260">
        <f t="shared" si="1391"/>
        <v>0</v>
      </c>
      <c r="M1789" s="202">
        <f t="shared" si="1391"/>
        <v>0</v>
      </c>
      <c r="N1789" s="260">
        <f t="shared" si="1391"/>
        <v>0</v>
      </c>
      <c r="O1789" s="202">
        <f t="shared" si="1391"/>
        <v>0</v>
      </c>
      <c r="P1789" s="260">
        <f t="shared" si="1391"/>
        <v>0</v>
      </c>
      <c r="Q1789" s="261">
        <f t="shared" si="1391"/>
        <v>0</v>
      </c>
      <c r="R1789" s="202">
        <f t="shared" si="1391"/>
        <v>0</v>
      </c>
      <c r="S1789" s="260">
        <f t="shared" ref="S1789" si="1392">SUM(S1790:S1793)</f>
        <v>0</v>
      </c>
      <c r="T1789" s="202">
        <f t="shared" si="1391"/>
        <v>0</v>
      </c>
      <c r="U1789" s="260">
        <f t="shared" si="1391"/>
        <v>0</v>
      </c>
      <c r="V1789" s="262">
        <f t="shared" si="1391"/>
        <v>0</v>
      </c>
      <c r="W1789" s="260" t="str">
        <f t="shared" si="1369"/>
        <v/>
      </c>
    </row>
    <row r="1790" spans="1:23" ht="26">
      <c r="A1790" s="23"/>
      <c r="B1790" s="18"/>
      <c r="C1790" s="129"/>
      <c r="D1790" s="34" t="s">
        <v>135</v>
      </c>
      <c r="E1790" s="87" t="s">
        <v>61</v>
      </c>
      <c r="F1790" s="208"/>
      <c r="G1790" s="209"/>
      <c r="H1790" s="209"/>
      <c r="I1790" s="209"/>
      <c r="J1790" s="210"/>
      <c r="K1790" s="208"/>
      <c r="L1790" s="210">
        <f>K1790+L1703</f>
        <v>0</v>
      </c>
      <c r="M1790" s="208"/>
      <c r="N1790" s="210">
        <f>M1790+N1703</f>
        <v>0</v>
      </c>
      <c r="O1790" s="208"/>
      <c r="P1790" s="210">
        <f>O1790+P1703</f>
        <v>0</v>
      </c>
      <c r="Q1790" s="211">
        <f>N1790+P1790</f>
        <v>0</v>
      </c>
      <c r="R1790" s="208"/>
      <c r="S1790" s="210">
        <f>R1790+S1703</f>
        <v>0</v>
      </c>
      <c r="T1790" s="208"/>
      <c r="U1790" s="210">
        <f>T1790+U1703</f>
        <v>0</v>
      </c>
      <c r="V1790" s="212">
        <f>L1790-N1790-U1790</f>
        <v>0</v>
      </c>
      <c r="W1790" s="210" t="str">
        <f t="shared" si="1369"/>
        <v/>
      </c>
    </row>
    <row r="1791" spans="1:23" ht="26">
      <c r="A1791" s="23"/>
      <c r="B1791" s="18"/>
      <c r="C1791" s="129"/>
      <c r="D1791" s="8" t="s">
        <v>134</v>
      </c>
      <c r="E1791" s="64" t="s">
        <v>62</v>
      </c>
      <c r="F1791" s="213"/>
      <c r="G1791" s="214"/>
      <c r="H1791" s="214"/>
      <c r="I1791" s="214"/>
      <c r="J1791" s="215"/>
      <c r="K1791" s="213"/>
      <c r="L1791" s="215">
        <f>K1791+L1704</f>
        <v>0</v>
      </c>
      <c r="M1791" s="213"/>
      <c r="N1791" s="215">
        <f>M1791+N1704</f>
        <v>0</v>
      </c>
      <c r="O1791" s="213"/>
      <c r="P1791" s="215">
        <f>O1791+P1704</f>
        <v>0</v>
      </c>
      <c r="Q1791" s="216">
        <f>N1791+P1791</f>
        <v>0</v>
      </c>
      <c r="R1791" s="213"/>
      <c r="S1791" s="215">
        <f>R1791+S1704</f>
        <v>0</v>
      </c>
      <c r="T1791" s="213"/>
      <c r="U1791" s="215">
        <f>T1791+U1704</f>
        <v>0</v>
      </c>
      <c r="V1791" s="217">
        <f>L1791-N1791-U1791</f>
        <v>0</v>
      </c>
      <c r="W1791" s="215" t="str">
        <f t="shared" si="1369"/>
        <v/>
      </c>
    </row>
    <row r="1792" spans="1:23" ht="26">
      <c r="A1792" s="23"/>
      <c r="B1792" s="18"/>
      <c r="C1792" s="129"/>
      <c r="D1792" s="8" t="s">
        <v>63</v>
      </c>
      <c r="E1792" s="64" t="s">
        <v>64</v>
      </c>
      <c r="F1792" s="213"/>
      <c r="G1792" s="214"/>
      <c r="H1792" s="214"/>
      <c r="I1792" s="214"/>
      <c r="J1792" s="215"/>
      <c r="K1792" s="213"/>
      <c r="L1792" s="215">
        <f>K1792+L1705</f>
        <v>0</v>
      </c>
      <c r="M1792" s="213"/>
      <c r="N1792" s="215">
        <f>M1792+N1705</f>
        <v>0</v>
      </c>
      <c r="O1792" s="213"/>
      <c r="P1792" s="215">
        <f>O1792+P1705</f>
        <v>0</v>
      </c>
      <c r="Q1792" s="216">
        <f>N1792+P1792</f>
        <v>0</v>
      </c>
      <c r="R1792" s="213"/>
      <c r="S1792" s="215">
        <f>R1792+S1705</f>
        <v>0</v>
      </c>
      <c r="T1792" s="213"/>
      <c r="U1792" s="215">
        <f>T1792+U1705</f>
        <v>0</v>
      </c>
      <c r="V1792" s="217">
        <f>L1792-N1792-U1792</f>
        <v>0</v>
      </c>
      <c r="W1792" s="215" t="str">
        <f t="shared" si="1369"/>
        <v/>
      </c>
    </row>
    <row r="1793" spans="1:26" ht="14" thickBot="1">
      <c r="A1793" s="23"/>
      <c r="B1793" s="18"/>
      <c r="C1793" s="129"/>
      <c r="D1793" s="33" t="s">
        <v>55</v>
      </c>
      <c r="E1793" s="65" t="s">
        <v>56</v>
      </c>
      <c r="F1793" s="218"/>
      <c r="G1793" s="219"/>
      <c r="H1793" s="219"/>
      <c r="I1793" s="219"/>
      <c r="J1793" s="220"/>
      <c r="K1793" s="218"/>
      <c r="L1793" s="220">
        <f>K1793+L1706</f>
        <v>0</v>
      </c>
      <c r="M1793" s="218"/>
      <c r="N1793" s="220">
        <f>M1793+N1706</f>
        <v>0</v>
      </c>
      <c r="O1793" s="218"/>
      <c r="P1793" s="220">
        <f>O1793+P1706</f>
        <v>0</v>
      </c>
      <c r="Q1793" s="221">
        <f>N1793+P1793</f>
        <v>0</v>
      </c>
      <c r="R1793" s="218"/>
      <c r="S1793" s="220">
        <f>R1793+S1706</f>
        <v>0</v>
      </c>
      <c r="T1793" s="218"/>
      <c r="U1793" s="220">
        <f>T1793+U1706</f>
        <v>0</v>
      </c>
      <c r="V1793" s="222">
        <f>L1793-N1793-U1793</f>
        <v>0</v>
      </c>
      <c r="W1793" s="220" t="str">
        <f t="shared" si="1369"/>
        <v/>
      </c>
    </row>
    <row r="1794" spans="1:26" ht="14" thickBot="1">
      <c r="A1794" s="23"/>
      <c r="B1794" s="18"/>
      <c r="C1794" s="129"/>
      <c r="D1794" s="88" t="s">
        <v>133</v>
      </c>
      <c r="E1794" s="89" t="s">
        <v>132</v>
      </c>
      <c r="F1794" s="118"/>
      <c r="G1794" s="119">
        <f t="shared" ref="G1794:V1794" si="1393">SUM(G1795:G1799)</f>
        <v>0</v>
      </c>
      <c r="H1794" s="119">
        <f t="shared" si="1393"/>
        <v>0</v>
      </c>
      <c r="I1794" s="119">
        <f t="shared" si="1393"/>
        <v>0</v>
      </c>
      <c r="J1794" s="120">
        <f t="shared" si="1393"/>
        <v>0</v>
      </c>
      <c r="K1794" s="118">
        <f t="shared" si="1393"/>
        <v>0</v>
      </c>
      <c r="L1794" s="120">
        <f t="shared" si="1393"/>
        <v>0</v>
      </c>
      <c r="M1794" s="118">
        <f t="shared" si="1393"/>
        <v>0</v>
      </c>
      <c r="N1794" s="120">
        <f t="shared" si="1393"/>
        <v>0</v>
      </c>
      <c r="O1794" s="118">
        <f t="shared" si="1393"/>
        <v>0</v>
      </c>
      <c r="P1794" s="120">
        <f t="shared" si="1393"/>
        <v>0</v>
      </c>
      <c r="Q1794" s="121">
        <f t="shared" si="1393"/>
        <v>0</v>
      </c>
      <c r="R1794" s="118">
        <f t="shared" si="1393"/>
        <v>0</v>
      </c>
      <c r="S1794" s="120">
        <f t="shared" ref="S1794" si="1394">SUM(S1795:S1799)</f>
        <v>0</v>
      </c>
      <c r="T1794" s="118">
        <f t="shared" si="1393"/>
        <v>0</v>
      </c>
      <c r="U1794" s="120">
        <f t="shared" si="1393"/>
        <v>0</v>
      </c>
      <c r="V1794" s="122">
        <f t="shared" si="1393"/>
        <v>0</v>
      </c>
      <c r="W1794" s="120" t="str">
        <f t="shared" si="1369"/>
        <v/>
      </c>
    </row>
    <row r="1795" spans="1:26" ht="13">
      <c r="A1795" s="23"/>
      <c r="B1795" s="18"/>
      <c r="C1795" s="129"/>
      <c r="D1795" s="5" t="s">
        <v>131</v>
      </c>
      <c r="E1795" s="86" t="s">
        <v>130</v>
      </c>
      <c r="F1795" s="223"/>
      <c r="G1795" s="224"/>
      <c r="H1795" s="224"/>
      <c r="I1795" s="224"/>
      <c r="J1795" s="225"/>
      <c r="K1795" s="223"/>
      <c r="L1795" s="225">
        <f t="shared" ref="L1795:L1801" si="1395">K1795+L1708</f>
        <v>0</v>
      </c>
      <c r="M1795" s="223"/>
      <c r="N1795" s="225">
        <f t="shared" ref="N1795:N1801" si="1396">M1795+N1708</f>
        <v>0</v>
      </c>
      <c r="O1795" s="223"/>
      <c r="P1795" s="225">
        <f t="shared" ref="P1795:P1801" si="1397">O1795+P1708</f>
        <v>0</v>
      </c>
      <c r="Q1795" s="226">
        <f t="shared" ref="Q1795:Q1801" si="1398">N1795+P1795</f>
        <v>0</v>
      </c>
      <c r="R1795" s="223"/>
      <c r="S1795" s="225">
        <f t="shared" ref="S1795:U1801" si="1399">R1795+S1708</f>
        <v>0</v>
      </c>
      <c r="T1795" s="223"/>
      <c r="U1795" s="225">
        <f t="shared" si="1399"/>
        <v>0</v>
      </c>
      <c r="V1795" s="227">
        <f t="shared" ref="V1795:V1801" si="1400">L1795-N1795-U1795</f>
        <v>0</v>
      </c>
      <c r="W1795" s="225" t="str">
        <f t="shared" si="1369"/>
        <v/>
      </c>
    </row>
    <row r="1796" spans="1:26" ht="26">
      <c r="A1796" s="23"/>
      <c r="B1796" s="18"/>
      <c r="C1796" s="129"/>
      <c r="D1796" s="9" t="s">
        <v>129</v>
      </c>
      <c r="E1796" s="59" t="s">
        <v>60</v>
      </c>
      <c r="F1796" s="192"/>
      <c r="G1796" s="193"/>
      <c r="H1796" s="193"/>
      <c r="I1796" s="193"/>
      <c r="J1796" s="194"/>
      <c r="K1796" s="192"/>
      <c r="L1796" s="194">
        <f t="shared" si="1395"/>
        <v>0</v>
      </c>
      <c r="M1796" s="192"/>
      <c r="N1796" s="194">
        <f t="shared" si="1396"/>
        <v>0</v>
      </c>
      <c r="O1796" s="192"/>
      <c r="P1796" s="194">
        <f t="shared" si="1397"/>
        <v>0</v>
      </c>
      <c r="Q1796" s="195">
        <f t="shared" si="1398"/>
        <v>0</v>
      </c>
      <c r="R1796" s="192"/>
      <c r="S1796" s="194">
        <f t="shared" si="1399"/>
        <v>0</v>
      </c>
      <c r="T1796" s="192"/>
      <c r="U1796" s="194">
        <f t="shared" si="1399"/>
        <v>0</v>
      </c>
      <c r="V1796" s="196">
        <f t="shared" si="1400"/>
        <v>0</v>
      </c>
      <c r="W1796" s="194" t="str">
        <f t="shared" si="1369"/>
        <v/>
      </c>
    </row>
    <row r="1797" spans="1:26" ht="39">
      <c r="A1797" s="23"/>
      <c r="B1797" s="18"/>
      <c r="C1797" s="129"/>
      <c r="D1797" s="10" t="s">
        <v>128</v>
      </c>
      <c r="E1797" s="67" t="s">
        <v>57</v>
      </c>
      <c r="F1797" s="228"/>
      <c r="G1797" s="229"/>
      <c r="H1797" s="229"/>
      <c r="I1797" s="229"/>
      <c r="J1797" s="230"/>
      <c r="K1797" s="228"/>
      <c r="L1797" s="230">
        <f t="shared" si="1395"/>
        <v>0</v>
      </c>
      <c r="M1797" s="228"/>
      <c r="N1797" s="230">
        <f t="shared" si="1396"/>
        <v>0</v>
      </c>
      <c r="O1797" s="228"/>
      <c r="P1797" s="230">
        <f t="shared" si="1397"/>
        <v>0</v>
      </c>
      <c r="Q1797" s="231">
        <f t="shared" si="1398"/>
        <v>0</v>
      </c>
      <c r="R1797" s="228"/>
      <c r="S1797" s="230">
        <f t="shared" si="1399"/>
        <v>0</v>
      </c>
      <c r="T1797" s="228"/>
      <c r="U1797" s="230">
        <f t="shared" si="1399"/>
        <v>0</v>
      </c>
      <c r="V1797" s="232">
        <f t="shared" si="1400"/>
        <v>0</v>
      </c>
      <c r="W1797" s="230" t="str">
        <f t="shared" si="1369"/>
        <v/>
      </c>
    </row>
    <row r="1798" spans="1:26" ht="26">
      <c r="A1798" s="23"/>
      <c r="B1798" s="18"/>
      <c r="C1798" s="129"/>
      <c r="D1798" s="11" t="s">
        <v>127</v>
      </c>
      <c r="E1798" s="68" t="s">
        <v>59</v>
      </c>
      <c r="F1798" s="233"/>
      <c r="G1798" s="234"/>
      <c r="H1798" s="234"/>
      <c r="I1798" s="234"/>
      <c r="J1798" s="235"/>
      <c r="K1798" s="233"/>
      <c r="L1798" s="235">
        <f t="shared" si="1395"/>
        <v>0</v>
      </c>
      <c r="M1798" s="233"/>
      <c r="N1798" s="235">
        <f t="shared" si="1396"/>
        <v>0</v>
      </c>
      <c r="O1798" s="233"/>
      <c r="P1798" s="235">
        <f t="shared" si="1397"/>
        <v>0</v>
      </c>
      <c r="Q1798" s="236">
        <f t="shared" si="1398"/>
        <v>0</v>
      </c>
      <c r="R1798" s="233"/>
      <c r="S1798" s="235">
        <f t="shared" si="1399"/>
        <v>0</v>
      </c>
      <c r="T1798" s="233"/>
      <c r="U1798" s="235">
        <f t="shared" si="1399"/>
        <v>0</v>
      </c>
      <c r="V1798" s="237">
        <f t="shared" si="1400"/>
        <v>0</v>
      </c>
      <c r="W1798" s="235" t="str">
        <f t="shared" si="1369"/>
        <v/>
      </c>
    </row>
    <row r="1799" spans="1:26" ht="39">
      <c r="A1799" s="23"/>
      <c r="B1799" s="18"/>
      <c r="C1799" s="129"/>
      <c r="D1799" s="12" t="s">
        <v>126</v>
      </c>
      <c r="E1799" s="60" t="s">
        <v>58</v>
      </c>
      <c r="F1799" s="150"/>
      <c r="G1799" s="151"/>
      <c r="H1799" s="151"/>
      <c r="I1799" s="151"/>
      <c r="J1799" s="152"/>
      <c r="K1799" s="150"/>
      <c r="L1799" s="152">
        <f t="shared" si="1395"/>
        <v>0</v>
      </c>
      <c r="M1799" s="150"/>
      <c r="N1799" s="152">
        <f t="shared" si="1396"/>
        <v>0</v>
      </c>
      <c r="O1799" s="150"/>
      <c r="P1799" s="152">
        <f t="shared" si="1397"/>
        <v>0</v>
      </c>
      <c r="Q1799" s="153">
        <f t="shared" si="1398"/>
        <v>0</v>
      </c>
      <c r="R1799" s="150"/>
      <c r="S1799" s="152">
        <f t="shared" si="1399"/>
        <v>0</v>
      </c>
      <c r="T1799" s="150"/>
      <c r="U1799" s="152">
        <f t="shared" si="1399"/>
        <v>0</v>
      </c>
      <c r="V1799" s="154">
        <f t="shared" si="1400"/>
        <v>0</v>
      </c>
      <c r="W1799" s="152" t="str">
        <f t="shared" si="1369"/>
        <v/>
      </c>
      <c r="Y1799" s="144"/>
      <c r="Z1799" s="145"/>
    </row>
    <row r="1800" spans="1:26" ht="13">
      <c r="A1800" s="23"/>
      <c r="B1800" s="18"/>
      <c r="C1800" s="129"/>
      <c r="D1800" s="12" t="s">
        <v>53</v>
      </c>
      <c r="E1800" s="59" t="s">
        <v>54</v>
      </c>
      <c r="F1800" s="192"/>
      <c r="G1800" s="193"/>
      <c r="H1800" s="193"/>
      <c r="I1800" s="193"/>
      <c r="J1800" s="194"/>
      <c r="K1800" s="192"/>
      <c r="L1800" s="194">
        <f t="shared" si="1395"/>
        <v>0</v>
      </c>
      <c r="M1800" s="192"/>
      <c r="N1800" s="194">
        <f t="shared" si="1396"/>
        <v>0</v>
      </c>
      <c r="O1800" s="192"/>
      <c r="P1800" s="194">
        <f t="shared" si="1397"/>
        <v>0</v>
      </c>
      <c r="Q1800" s="195">
        <f t="shared" si="1398"/>
        <v>0</v>
      </c>
      <c r="R1800" s="192"/>
      <c r="S1800" s="194">
        <f t="shared" si="1399"/>
        <v>0</v>
      </c>
      <c r="T1800" s="192"/>
      <c r="U1800" s="194">
        <f t="shared" si="1399"/>
        <v>0</v>
      </c>
      <c r="V1800" s="196">
        <f t="shared" si="1400"/>
        <v>0</v>
      </c>
      <c r="W1800" s="194" t="str">
        <f t="shared" si="1369"/>
        <v/>
      </c>
    </row>
    <row r="1801" spans="1:26" ht="27" thickBot="1">
      <c r="A1801" s="23"/>
      <c r="B1801" s="24"/>
      <c r="C1801" s="140"/>
      <c r="D1801" s="30" t="s">
        <v>51</v>
      </c>
      <c r="E1801" s="69" t="s">
        <v>52</v>
      </c>
      <c r="F1801" s="238"/>
      <c r="G1801" s="239"/>
      <c r="H1801" s="239"/>
      <c r="I1801" s="239"/>
      <c r="J1801" s="240"/>
      <c r="K1801" s="238"/>
      <c r="L1801" s="240">
        <f t="shared" si="1395"/>
        <v>0</v>
      </c>
      <c r="M1801" s="238"/>
      <c r="N1801" s="240">
        <f t="shared" si="1396"/>
        <v>0</v>
      </c>
      <c r="O1801" s="238"/>
      <c r="P1801" s="240">
        <f t="shared" si="1397"/>
        <v>0</v>
      </c>
      <c r="Q1801" s="241">
        <f t="shared" si="1398"/>
        <v>0</v>
      </c>
      <c r="R1801" s="238"/>
      <c r="S1801" s="240">
        <f t="shared" si="1399"/>
        <v>0</v>
      </c>
      <c r="T1801" s="238"/>
      <c r="U1801" s="240">
        <f t="shared" si="1399"/>
        <v>0</v>
      </c>
      <c r="V1801" s="242">
        <f t="shared" si="1400"/>
        <v>0</v>
      </c>
      <c r="W1801" s="240" t="str">
        <f t="shared" si="1369"/>
        <v/>
      </c>
    </row>
    <row r="1802" spans="1:26" ht="14" thickBot="1">
      <c r="A1802" s="23"/>
      <c r="B1802" s="25" t="s">
        <v>65</v>
      </c>
      <c r="C1802" s="126">
        <v>73048</v>
      </c>
      <c r="D1802" s="128" t="s">
        <v>125</v>
      </c>
      <c r="E1802" s="89"/>
      <c r="F1802" s="118"/>
      <c r="G1802" s="119">
        <f t="shared" ref="G1802:V1802" si="1401">G1803+G1804+G1810+G1811</f>
        <v>0</v>
      </c>
      <c r="H1802" s="119">
        <f t="shared" si="1401"/>
        <v>0</v>
      </c>
      <c r="I1802" s="119">
        <f t="shared" si="1401"/>
        <v>0</v>
      </c>
      <c r="J1802" s="120">
        <f t="shared" si="1401"/>
        <v>0</v>
      </c>
      <c r="K1802" s="118">
        <f t="shared" si="1401"/>
        <v>0</v>
      </c>
      <c r="L1802" s="120">
        <f t="shared" si="1401"/>
        <v>0</v>
      </c>
      <c r="M1802" s="118">
        <f t="shared" si="1401"/>
        <v>0</v>
      </c>
      <c r="N1802" s="120">
        <f t="shared" si="1401"/>
        <v>0</v>
      </c>
      <c r="O1802" s="118">
        <f t="shared" si="1401"/>
        <v>0</v>
      </c>
      <c r="P1802" s="120">
        <f t="shared" si="1401"/>
        <v>0</v>
      </c>
      <c r="Q1802" s="121">
        <f t="shared" si="1401"/>
        <v>0</v>
      </c>
      <c r="R1802" s="118">
        <f t="shared" si="1401"/>
        <v>0</v>
      </c>
      <c r="S1802" s="120">
        <f t="shared" ref="S1802" si="1402">S1803+S1804+S1810+S1811</f>
        <v>0</v>
      </c>
      <c r="T1802" s="118">
        <f t="shared" si="1401"/>
        <v>0</v>
      </c>
      <c r="U1802" s="120">
        <f t="shared" si="1401"/>
        <v>0</v>
      </c>
      <c r="V1802" s="122">
        <f t="shared" si="1401"/>
        <v>0</v>
      </c>
      <c r="W1802" s="120" t="str">
        <f t="shared" si="1369"/>
        <v/>
      </c>
    </row>
    <row r="1803" spans="1:26" ht="14" thickBot="1">
      <c r="A1803" s="23"/>
      <c r="B1803" s="18"/>
      <c r="C1803" s="129"/>
      <c r="D1803" s="32" t="s">
        <v>124</v>
      </c>
      <c r="E1803" s="70" t="s">
        <v>66</v>
      </c>
      <c r="F1803" s="243"/>
      <c r="G1803" s="244"/>
      <c r="H1803" s="244"/>
      <c r="I1803" s="244"/>
      <c r="J1803" s="245"/>
      <c r="K1803" s="243"/>
      <c r="L1803" s="245">
        <f>K1803+L1716</f>
        <v>0</v>
      </c>
      <c r="M1803" s="243"/>
      <c r="N1803" s="245">
        <f>M1803+N1716</f>
        <v>0</v>
      </c>
      <c r="O1803" s="243"/>
      <c r="P1803" s="245">
        <f>O1803+P1716</f>
        <v>0</v>
      </c>
      <c r="Q1803" s="246">
        <f>N1803+P1803</f>
        <v>0</v>
      </c>
      <c r="R1803" s="243"/>
      <c r="S1803" s="245">
        <f>R1803+S1716</f>
        <v>0</v>
      </c>
      <c r="T1803" s="243"/>
      <c r="U1803" s="245">
        <f>T1803+U1716</f>
        <v>0</v>
      </c>
      <c r="V1803" s="247">
        <f t="shared" ref="V1803:V1818" si="1403">L1803-N1803-U1803</f>
        <v>0</v>
      </c>
      <c r="W1803" s="245" t="str">
        <f t="shared" si="1369"/>
        <v/>
      </c>
    </row>
    <row r="1804" spans="1:26" ht="14" thickBot="1">
      <c r="A1804" s="23"/>
      <c r="B1804" s="18"/>
      <c r="C1804" s="129"/>
      <c r="D1804" s="31" t="s">
        <v>123</v>
      </c>
      <c r="E1804" s="66" t="s">
        <v>122</v>
      </c>
      <c r="F1804" s="248"/>
      <c r="G1804" s="249">
        <f t="shared" ref="G1804:P1804" si="1404">SUM(G1805:G1809)</f>
        <v>0</v>
      </c>
      <c r="H1804" s="249">
        <f t="shared" si="1404"/>
        <v>0</v>
      </c>
      <c r="I1804" s="249">
        <f t="shared" si="1404"/>
        <v>0</v>
      </c>
      <c r="J1804" s="204">
        <f t="shared" si="1404"/>
        <v>0</v>
      </c>
      <c r="K1804" s="248">
        <f t="shared" si="1404"/>
        <v>0</v>
      </c>
      <c r="L1804" s="204">
        <f t="shared" si="1404"/>
        <v>0</v>
      </c>
      <c r="M1804" s="248">
        <f t="shared" si="1404"/>
        <v>0</v>
      </c>
      <c r="N1804" s="204">
        <f t="shared" si="1404"/>
        <v>0</v>
      </c>
      <c r="O1804" s="248">
        <f t="shared" si="1404"/>
        <v>0</v>
      </c>
      <c r="P1804" s="204">
        <f t="shared" si="1404"/>
        <v>0</v>
      </c>
      <c r="Q1804" s="206">
        <f>SUM(Q1805:Q1809)</f>
        <v>0</v>
      </c>
      <c r="R1804" s="248">
        <f>SUM(R1805:R1809)</f>
        <v>0</v>
      </c>
      <c r="S1804" s="204">
        <f>SUM(S1805:S1809)</f>
        <v>0</v>
      </c>
      <c r="T1804" s="248">
        <f>SUM(T1805:T1809)</f>
        <v>0</v>
      </c>
      <c r="U1804" s="204">
        <f>SUM(U1805:U1809)</f>
        <v>0</v>
      </c>
      <c r="V1804" s="250">
        <f t="shared" si="1403"/>
        <v>0</v>
      </c>
      <c r="W1804" s="204" t="str">
        <f t="shared" si="1369"/>
        <v/>
      </c>
    </row>
    <row r="1805" spans="1:26" ht="13">
      <c r="A1805" s="23"/>
      <c r="B1805" s="18"/>
      <c r="C1805" s="129"/>
      <c r="D1805" s="9" t="s">
        <v>121</v>
      </c>
      <c r="E1805" s="59" t="s">
        <v>78</v>
      </c>
      <c r="F1805" s="192"/>
      <c r="G1805" s="193"/>
      <c r="H1805" s="193"/>
      <c r="I1805" s="193"/>
      <c r="J1805" s="194"/>
      <c r="K1805" s="192"/>
      <c r="L1805" s="194">
        <f t="shared" ref="L1805:L1810" si="1405">K1805+L1718</f>
        <v>0</v>
      </c>
      <c r="M1805" s="192"/>
      <c r="N1805" s="194">
        <f t="shared" ref="N1805:N1810" si="1406">M1805+N1718</f>
        <v>0</v>
      </c>
      <c r="O1805" s="192"/>
      <c r="P1805" s="194">
        <f t="shared" ref="P1805:P1810" si="1407">O1805+P1718</f>
        <v>0</v>
      </c>
      <c r="Q1805" s="195">
        <f t="shared" ref="Q1805:Q1810" si="1408">N1805+P1805</f>
        <v>0</v>
      </c>
      <c r="R1805" s="192"/>
      <c r="S1805" s="194">
        <f t="shared" ref="S1805:U1810" si="1409">R1805+S1718</f>
        <v>0</v>
      </c>
      <c r="T1805" s="192"/>
      <c r="U1805" s="194">
        <f t="shared" si="1409"/>
        <v>0</v>
      </c>
      <c r="V1805" s="196">
        <f t="shared" si="1403"/>
        <v>0</v>
      </c>
      <c r="W1805" s="194" t="str">
        <f t="shared" si="1369"/>
        <v/>
      </c>
    </row>
    <row r="1806" spans="1:26" ht="13">
      <c r="A1806" s="23"/>
      <c r="B1806" s="18"/>
      <c r="C1806" s="129"/>
      <c r="D1806" s="12" t="s">
        <v>120</v>
      </c>
      <c r="E1806" s="60" t="s">
        <v>73</v>
      </c>
      <c r="F1806" s="150"/>
      <c r="G1806" s="151"/>
      <c r="H1806" s="151"/>
      <c r="I1806" s="151"/>
      <c r="J1806" s="152"/>
      <c r="K1806" s="150"/>
      <c r="L1806" s="152">
        <f t="shared" si="1405"/>
        <v>0</v>
      </c>
      <c r="M1806" s="150"/>
      <c r="N1806" s="152">
        <f t="shared" si="1406"/>
        <v>0</v>
      </c>
      <c r="O1806" s="150"/>
      <c r="P1806" s="152">
        <f t="shared" si="1407"/>
        <v>0</v>
      </c>
      <c r="Q1806" s="153">
        <f t="shared" si="1408"/>
        <v>0</v>
      </c>
      <c r="R1806" s="150"/>
      <c r="S1806" s="152">
        <f t="shared" si="1409"/>
        <v>0</v>
      </c>
      <c r="T1806" s="150"/>
      <c r="U1806" s="152">
        <f t="shared" si="1409"/>
        <v>0</v>
      </c>
      <c r="V1806" s="154">
        <f t="shared" si="1403"/>
        <v>0</v>
      </c>
      <c r="W1806" s="152" t="str">
        <f t="shared" si="1369"/>
        <v/>
      </c>
    </row>
    <row r="1807" spans="1:26" ht="13">
      <c r="A1807" s="23"/>
      <c r="B1807" s="18"/>
      <c r="C1807" s="129"/>
      <c r="D1807" s="12" t="s">
        <v>119</v>
      </c>
      <c r="E1807" s="60" t="s">
        <v>67</v>
      </c>
      <c r="F1807" s="150"/>
      <c r="G1807" s="151"/>
      <c r="H1807" s="151"/>
      <c r="I1807" s="151"/>
      <c r="J1807" s="152"/>
      <c r="K1807" s="150"/>
      <c r="L1807" s="152">
        <f t="shared" si="1405"/>
        <v>0</v>
      </c>
      <c r="M1807" s="150"/>
      <c r="N1807" s="152">
        <f t="shared" si="1406"/>
        <v>0</v>
      </c>
      <c r="O1807" s="150"/>
      <c r="P1807" s="152">
        <f t="shared" si="1407"/>
        <v>0</v>
      </c>
      <c r="Q1807" s="153">
        <f t="shared" si="1408"/>
        <v>0</v>
      </c>
      <c r="R1807" s="150"/>
      <c r="S1807" s="152">
        <f t="shared" si="1409"/>
        <v>0</v>
      </c>
      <c r="T1807" s="150"/>
      <c r="U1807" s="152">
        <f t="shared" si="1409"/>
        <v>0</v>
      </c>
      <c r="V1807" s="154">
        <f t="shared" si="1403"/>
        <v>0</v>
      </c>
      <c r="W1807" s="152" t="str">
        <f t="shared" si="1369"/>
        <v/>
      </c>
    </row>
    <row r="1808" spans="1:26" ht="13">
      <c r="A1808" s="23"/>
      <c r="B1808" s="18"/>
      <c r="C1808" s="129"/>
      <c r="D1808" s="12" t="s">
        <v>118</v>
      </c>
      <c r="E1808" s="60" t="s">
        <v>68</v>
      </c>
      <c r="F1808" s="150"/>
      <c r="G1808" s="151"/>
      <c r="H1808" s="151"/>
      <c r="I1808" s="151"/>
      <c r="J1808" s="152"/>
      <c r="K1808" s="150"/>
      <c r="L1808" s="152">
        <f t="shared" si="1405"/>
        <v>0</v>
      </c>
      <c r="M1808" s="150"/>
      <c r="N1808" s="152">
        <f t="shared" si="1406"/>
        <v>0</v>
      </c>
      <c r="O1808" s="150"/>
      <c r="P1808" s="152">
        <f t="shared" si="1407"/>
        <v>0</v>
      </c>
      <c r="Q1808" s="153">
        <f t="shared" si="1408"/>
        <v>0</v>
      </c>
      <c r="R1808" s="150"/>
      <c r="S1808" s="152">
        <f t="shared" si="1409"/>
        <v>0</v>
      </c>
      <c r="T1808" s="150"/>
      <c r="U1808" s="152">
        <f t="shared" si="1409"/>
        <v>0</v>
      </c>
      <c r="V1808" s="154">
        <f t="shared" si="1403"/>
        <v>0</v>
      </c>
      <c r="W1808" s="152" t="str">
        <f t="shared" si="1369"/>
        <v/>
      </c>
    </row>
    <row r="1809" spans="1:23" ht="13">
      <c r="A1809" s="23"/>
      <c r="B1809" s="18"/>
      <c r="C1809" s="129"/>
      <c r="D1809" s="13" t="s">
        <v>117</v>
      </c>
      <c r="E1809" s="71" t="s">
        <v>76</v>
      </c>
      <c r="F1809" s="251"/>
      <c r="G1809" s="252"/>
      <c r="H1809" s="252"/>
      <c r="I1809" s="252"/>
      <c r="J1809" s="253"/>
      <c r="K1809" s="251"/>
      <c r="L1809" s="253">
        <f t="shared" si="1405"/>
        <v>0</v>
      </c>
      <c r="M1809" s="251"/>
      <c r="N1809" s="253">
        <f t="shared" si="1406"/>
        <v>0</v>
      </c>
      <c r="O1809" s="251"/>
      <c r="P1809" s="253">
        <f t="shared" si="1407"/>
        <v>0</v>
      </c>
      <c r="Q1809" s="254">
        <f t="shared" si="1408"/>
        <v>0</v>
      </c>
      <c r="R1809" s="251"/>
      <c r="S1809" s="253">
        <f t="shared" si="1409"/>
        <v>0</v>
      </c>
      <c r="T1809" s="251"/>
      <c r="U1809" s="253">
        <f t="shared" si="1409"/>
        <v>0</v>
      </c>
      <c r="V1809" s="255">
        <f t="shared" si="1403"/>
        <v>0</v>
      </c>
      <c r="W1809" s="253" t="str">
        <f t="shared" si="1369"/>
        <v/>
      </c>
    </row>
    <row r="1810" spans="1:23" ht="27" thickBot="1">
      <c r="A1810" s="23"/>
      <c r="B1810" s="18"/>
      <c r="C1810" s="129"/>
      <c r="D1810" s="72" t="s">
        <v>116</v>
      </c>
      <c r="E1810" s="70" t="s">
        <v>75</v>
      </c>
      <c r="F1810" s="243"/>
      <c r="G1810" s="244"/>
      <c r="H1810" s="244"/>
      <c r="I1810" s="244"/>
      <c r="J1810" s="245"/>
      <c r="K1810" s="243"/>
      <c r="L1810" s="245">
        <f t="shared" si="1405"/>
        <v>0</v>
      </c>
      <c r="M1810" s="243"/>
      <c r="N1810" s="245">
        <f t="shared" si="1406"/>
        <v>0</v>
      </c>
      <c r="O1810" s="243"/>
      <c r="P1810" s="245">
        <f t="shared" si="1407"/>
        <v>0</v>
      </c>
      <c r="Q1810" s="246">
        <f t="shared" si="1408"/>
        <v>0</v>
      </c>
      <c r="R1810" s="243"/>
      <c r="S1810" s="245">
        <f t="shared" si="1409"/>
        <v>0</v>
      </c>
      <c r="T1810" s="243"/>
      <c r="U1810" s="245">
        <f t="shared" si="1409"/>
        <v>0</v>
      </c>
      <c r="V1810" s="247">
        <f t="shared" si="1403"/>
        <v>0</v>
      </c>
      <c r="W1810" s="245" t="str">
        <f t="shared" si="1369"/>
        <v/>
      </c>
    </row>
    <row r="1811" spans="1:23" ht="14" thickBot="1">
      <c r="A1811" s="23"/>
      <c r="B1811" s="18"/>
      <c r="C1811" s="129"/>
      <c r="D1811" s="31" t="s">
        <v>115</v>
      </c>
      <c r="E1811" s="73" t="s">
        <v>114</v>
      </c>
      <c r="F1811" s="248"/>
      <c r="G1811" s="249">
        <f t="shared" ref="G1811:U1811" si="1410">SUM(G1812:G1818)</f>
        <v>0</v>
      </c>
      <c r="H1811" s="249">
        <f t="shared" si="1410"/>
        <v>0</v>
      </c>
      <c r="I1811" s="249">
        <f t="shared" si="1410"/>
        <v>0</v>
      </c>
      <c r="J1811" s="204">
        <f t="shared" si="1410"/>
        <v>0</v>
      </c>
      <c r="K1811" s="248">
        <f t="shared" si="1410"/>
        <v>0</v>
      </c>
      <c r="L1811" s="204">
        <f t="shared" si="1410"/>
        <v>0</v>
      </c>
      <c r="M1811" s="248">
        <f t="shared" si="1410"/>
        <v>0</v>
      </c>
      <c r="N1811" s="204">
        <f t="shared" si="1410"/>
        <v>0</v>
      </c>
      <c r="O1811" s="248">
        <f t="shared" si="1410"/>
        <v>0</v>
      </c>
      <c r="P1811" s="204">
        <f t="shared" si="1410"/>
        <v>0</v>
      </c>
      <c r="Q1811" s="206">
        <f t="shared" si="1410"/>
        <v>0</v>
      </c>
      <c r="R1811" s="248">
        <f t="shared" si="1410"/>
        <v>0</v>
      </c>
      <c r="S1811" s="204">
        <f t="shared" ref="S1811" si="1411">SUM(S1812:S1818)</f>
        <v>0</v>
      </c>
      <c r="T1811" s="248">
        <f t="shared" si="1410"/>
        <v>0</v>
      </c>
      <c r="U1811" s="204">
        <f t="shared" si="1410"/>
        <v>0</v>
      </c>
      <c r="V1811" s="250">
        <f t="shared" si="1403"/>
        <v>0</v>
      </c>
      <c r="W1811" s="204" t="str">
        <f t="shared" si="1369"/>
        <v/>
      </c>
    </row>
    <row r="1812" spans="1:23" ht="26">
      <c r="A1812" s="23"/>
      <c r="B1812" s="18"/>
      <c r="C1812" s="129"/>
      <c r="D1812" s="9" t="s">
        <v>113</v>
      </c>
      <c r="E1812" s="74" t="s">
        <v>77</v>
      </c>
      <c r="F1812" s="192"/>
      <c r="G1812" s="193"/>
      <c r="H1812" s="193"/>
      <c r="I1812" s="193"/>
      <c r="J1812" s="194"/>
      <c r="K1812" s="192"/>
      <c r="L1812" s="194">
        <f t="shared" ref="L1812:L1818" si="1412">K1812+L1725</f>
        <v>0</v>
      </c>
      <c r="M1812" s="192"/>
      <c r="N1812" s="194">
        <f t="shared" ref="N1812:N1818" si="1413">M1812+N1725</f>
        <v>0</v>
      </c>
      <c r="O1812" s="192"/>
      <c r="P1812" s="194">
        <f t="shared" ref="P1812:P1818" si="1414">O1812+P1725</f>
        <v>0</v>
      </c>
      <c r="Q1812" s="195">
        <f t="shared" ref="Q1812:Q1818" si="1415">N1812+P1812</f>
        <v>0</v>
      </c>
      <c r="R1812" s="192"/>
      <c r="S1812" s="194">
        <f t="shared" ref="S1812:U1818" si="1416">R1812+S1725</f>
        <v>0</v>
      </c>
      <c r="T1812" s="192"/>
      <c r="U1812" s="194">
        <f t="shared" si="1416"/>
        <v>0</v>
      </c>
      <c r="V1812" s="196">
        <f t="shared" si="1403"/>
        <v>0</v>
      </c>
      <c r="W1812" s="194" t="str">
        <f t="shared" ref="W1812:W1832" si="1417">IF(L1812-N1812-U1812-V1812=0,"","Error")</f>
        <v/>
      </c>
    </row>
    <row r="1813" spans="1:23" ht="13">
      <c r="A1813" s="23"/>
      <c r="B1813" s="18"/>
      <c r="C1813" s="129"/>
      <c r="D1813" s="12" t="s">
        <v>112</v>
      </c>
      <c r="E1813" s="75" t="s">
        <v>72</v>
      </c>
      <c r="F1813" s="150"/>
      <c r="G1813" s="151"/>
      <c r="H1813" s="151"/>
      <c r="I1813" s="151"/>
      <c r="J1813" s="152"/>
      <c r="K1813" s="150"/>
      <c r="L1813" s="152">
        <f t="shared" si="1412"/>
        <v>0</v>
      </c>
      <c r="M1813" s="150"/>
      <c r="N1813" s="152">
        <f t="shared" si="1413"/>
        <v>0</v>
      </c>
      <c r="O1813" s="150"/>
      <c r="P1813" s="152">
        <f t="shared" si="1414"/>
        <v>0</v>
      </c>
      <c r="Q1813" s="153">
        <f t="shared" si="1415"/>
        <v>0</v>
      </c>
      <c r="R1813" s="150"/>
      <c r="S1813" s="152">
        <f t="shared" si="1416"/>
        <v>0</v>
      </c>
      <c r="T1813" s="150"/>
      <c r="U1813" s="152">
        <f t="shared" si="1416"/>
        <v>0</v>
      </c>
      <c r="V1813" s="154">
        <f t="shared" si="1403"/>
        <v>0</v>
      </c>
      <c r="W1813" s="152" t="str">
        <f t="shared" si="1417"/>
        <v/>
      </c>
    </row>
    <row r="1814" spans="1:23" ht="13">
      <c r="A1814" s="23"/>
      <c r="B1814" s="18"/>
      <c r="C1814" s="129"/>
      <c r="D1814" s="12" t="s">
        <v>111</v>
      </c>
      <c r="E1814" s="75" t="s">
        <v>74</v>
      </c>
      <c r="F1814" s="150"/>
      <c r="G1814" s="151"/>
      <c r="H1814" s="151"/>
      <c r="I1814" s="151"/>
      <c r="J1814" s="152"/>
      <c r="K1814" s="150"/>
      <c r="L1814" s="152">
        <f t="shared" si="1412"/>
        <v>0</v>
      </c>
      <c r="M1814" s="150"/>
      <c r="N1814" s="152">
        <f t="shared" si="1413"/>
        <v>0</v>
      </c>
      <c r="O1814" s="150"/>
      <c r="P1814" s="152">
        <f t="shared" si="1414"/>
        <v>0</v>
      </c>
      <c r="Q1814" s="153">
        <f t="shared" si="1415"/>
        <v>0</v>
      </c>
      <c r="R1814" s="150"/>
      <c r="S1814" s="152">
        <f t="shared" si="1416"/>
        <v>0</v>
      </c>
      <c r="T1814" s="150"/>
      <c r="U1814" s="152">
        <f t="shared" si="1416"/>
        <v>0</v>
      </c>
      <c r="V1814" s="154">
        <f t="shared" si="1403"/>
        <v>0</v>
      </c>
      <c r="W1814" s="152" t="str">
        <f t="shared" si="1417"/>
        <v/>
      </c>
    </row>
    <row r="1815" spans="1:23" ht="13">
      <c r="A1815" s="23"/>
      <c r="B1815" s="18"/>
      <c r="C1815" s="129"/>
      <c r="D1815" s="12" t="s">
        <v>110</v>
      </c>
      <c r="E1815" s="75" t="s">
        <v>69</v>
      </c>
      <c r="F1815" s="150"/>
      <c r="G1815" s="151"/>
      <c r="H1815" s="151"/>
      <c r="I1815" s="151"/>
      <c r="J1815" s="152"/>
      <c r="K1815" s="150"/>
      <c r="L1815" s="152">
        <f t="shared" si="1412"/>
        <v>0</v>
      </c>
      <c r="M1815" s="150"/>
      <c r="N1815" s="152">
        <f t="shared" si="1413"/>
        <v>0</v>
      </c>
      <c r="O1815" s="150"/>
      <c r="P1815" s="152">
        <f t="shared" si="1414"/>
        <v>0</v>
      </c>
      <c r="Q1815" s="153">
        <f t="shared" si="1415"/>
        <v>0</v>
      </c>
      <c r="R1815" s="150"/>
      <c r="S1815" s="152">
        <f t="shared" si="1416"/>
        <v>0</v>
      </c>
      <c r="T1815" s="150"/>
      <c r="U1815" s="152">
        <f t="shared" si="1416"/>
        <v>0</v>
      </c>
      <c r="V1815" s="154">
        <f t="shared" si="1403"/>
        <v>0</v>
      </c>
      <c r="W1815" s="152" t="str">
        <f t="shared" si="1417"/>
        <v/>
      </c>
    </row>
    <row r="1816" spans="1:23" ht="13">
      <c r="A1816" s="23"/>
      <c r="B1816" s="18"/>
      <c r="C1816" s="129"/>
      <c r="D1816" s="12" t="s">
        <v>109</v>
      </c>
      <c r="E1816" s="75" t="s">
        <v>70</v>
      </c>
      <c r="F1816" s="150"/>
      <c r="G1816" s="151"/>
      <c r="H1816" s="151"/>
      <c r="I1816" s="151"/>
      <c r="J1816" s="152"/>
      <c r="K1816" s="150"/>
      <c r="L1816" s="152">
        <f t="shared" si="1412"/>
        <v>0</v>
      </c>
      <c r="M1816" s="150"/>
      <c r="N1816" s="152">
        <f t="shared" si="1413"/>
        <v>0</v>
      </c>
      <c r="O1816" s="150"/>
      <c r="P1816" s="152">
        <f t="shared" si="1414"/>
        <v>0</v>
      </c>
      <c r="Q1816" s="153">
        <f t="shared" si="1415"/>
        <v>0</v>
      </c>
      <c r="R1816" s="150"/>
      <c r="S1816" s="152">
        <f t="shared" si="1416"/>
        <v>0</v>
      </c>
      <c r="T1816" s="150"/>
      <c r="U1816" s="152">
        <f t="shared" si="1416"/>
        <v>0</v>
      </c>
      <c r="V1816" s="154">
        <f t="shared" si="1403"/>
        <v>0</v>
      </c>
      <c r="W1816" s="152" t="str">
        <f t="shared" si="1417"/>
        <v/>
      </c>
    </row>
    <row r="1817" spans="1:23" ht="13">
      <c r="A1817" s="23"/>
      <c r="B1817" s="18"/>
      <c r="C1817" s="129"/>
      <c r="D1817" s="12" t="s">
        <v>108</v>
      </c>
      <c r="E1817" s="75" t="s">
        <v>71</v>
      </c>
      <c r="F1817" s="150"/>
      <c r="G1817" s="151"/>
      <c r="H1817" s="151"/>
      <c r="I1817" s="151"/>
      <c r="J1817" s="152"/>
      <c r="K1817" s="150"/>
      <c r="L1817" s="152">
        <f t="shared" si="1412"/>
        <v>0</v>
      </c>
      <c r="M1817" s="150"/>
      <c r="N1817" s="152">
        <f t="shared" si="1413"/>
        <v>0</v>
      </c>
      <c r="O1817" s="150"/>
      <c r="P1817" s="152">
        <f t="shared" si="1414"/>
        <v>0</v>
      </c>
      <c r="Q1817" s="153">
        <f t="shared" si="1415"/>
        <v>0</v>
      </c>
      <c r="R1817" s="150"/>
      <c r="S1817" s="152">
        <f t="shared" si="1416"/>
        <v>0</v>
      </c>
      <c r="T1817" s="150"/>
      <c r="U1817" s="152">
        <f t="shared" si="1416"/>
        <v>0</v>
      </c>
      <c r="V1817" s="154">
        <f t="shared" si="1403"/>
        <v>0</v>
      </c>
      <c r="W1817" s="152" t="str">
        <f t="shared" si="1417"/>
        <v/>
      </c>
    </row>
    <row r="1818" spans="1:23" ht="14" thickBot="1">
      <c r="A1818" s="23"/>
      <c r="B1818" s="24"/>
      <c r="C1818" s="140"/>
      <c r="D1818" s="30" t="s">
        <v>107</v>
      </c>
      <c r="E1818" s="76" t="s">
        <v>79</v>
      </c>
      <c r="F1818" s="238"/>
      <c r="G1818" s="239"/>
      <c r="H1818" s="239"/>
      <c r="I1818" s="239"/>
      <c r="J1818" s="240"/>
      <c r="K1818" s="238"/>
      <c r="L1818" s="240">
        <f t="shared" si="1412"/>
        <v>0</v>
      </c>
      <c r="M1818" s="238"/>
      <c r="N1818" s="240">
        <f t="shared" si="1413"/>
        <v>0</v>
      </c>
      <c r="O1818" s="238"/>
      <c r="P1818" s="240">
        <f t="shared" si="1414"/>
        <v>0</v>
      </c>
      <c r="Q1818" s="241">
        <f t="shared" si="1415"/>
        <v>0</v>
      </c>
      <c r="R1818" s="238"/>
      <c r="S1818" s="240">
        <f t="shared" si="1416"/>
        <v>0</v>
      </c>
      <c r="T1818" s="238"/>
      <c r="U1818" s="240">
        <f t="shared" si="1416"/>
        <v>0</v>
      </c>
      <c r="V1818" s="242">
        <f t="shared" si="1403"/>
        <v>0</v>
      </c>
      <c r="W1818" s="240" t="str">
        <f t="shared" si="1417"/>
        <v/>
      </c>
    </row>
    <row r="1819" spans="1:23" ht="14" thickBot="1">
      <c r="A1819" s="23"/>
      <c r="B1819" s="136">
        <v>7306</v>
      </c>
      <c r="C1819" s="139">
        <v>73066</v>
      </c>
      <c r="D1819" s="138" t="s">
        <v>106</v>
      </c>
      <c r="E1819" s="90"/>
      <c r="F1819" s="118"/>
      <c r="G1819" s="119">
        <f t="shared" ref="G1819:V1819" si="1418">SUM(G1820:G1824)</f>
        <v>0</v>
      </c>
      <c r="H1819" s="119">
        <f t="shared" si="1418"/>
        <v>0</v>
      </c>
      <c r="I1819" s="119">
        <f t="shared" si="1418"/>
        <v>0</v>
      </c>
      <c r="J1819" s="120">
        <f t="shared" si="1418"/>
        <v>0</v>
      </c>
      <c r="K1819" s="118">
        <f t="shared" si="1418"/>
        <v>0</v>
      </c>
      <c r="L1819" s="120">
        <f t="shared" si="1418"/>
        <v>0</v>
      </c>
      <c r="M1819" s="118">
        <f t="shared" si="1418"/>
        <v>0</v>
      </c>
      <c r="N1819" s="120">
        <f t="shared" si="1418"/>
        <v>0</v>
      </c>
      <c r="O1819" s="118">
        <f t="shared" si="1418"/>
        <v>0</v>
      </c>
      <c r="P1819" s="120">
        <f t="shared" si="1418"/>
        <v>0</v>
      </c>
      <c r="Q1819" s="121">
        <f t="shared" si="1418"/>
        <v>0</v>
      </c>
      <c r="R1819" s="118">
        <f t="shared" si="1418"/>
        <v>0</v>
      </c>
      <c r="S1819" s="120">
        <f t="shared" ref="S1819" si="1419">SUM(S1820:S1824)</f>
        <v>0</v>
      </c>
      <c r="T1819" s="118">
        <f t="shared" si="1418"/>
        <v>0</v>
      </c>
      <c r="U1819" s="120">
        <f t="shared" si="1418"/>
        <v>0</v>
      </c>
      <c r="V1819" s="122">
        <f t="shared" si="1418"/>
        <v>0</v>
      </c>
      <c r="W1819" s="120" t="str">
        <f t="shared" si="1417"/>
        <v/>
      </c>
    </row>
    <row r="1820" spans="1:23" ht="13">
      <c r="A1820" s="23"/>
      <c r="B1820" s="18"/>
      <c r="C1820" s="127"/>
      <c r="D1820" s="137" t="s">
        <v>105</v>
      </c>
      <c r="E1820" s="86" t="s">
        <v>104</v>
      </c>
      <c r="F1820" s="192"/>
      <c r="G1820" s="193"/>
      <c r="H1820" s="193"/>
      <c r="I1820" s="193"/>
      <c r="J1820" s="194"/>
      <c r="K1820" s="192"/>
      <c r="L1820" s="194">
        <f t="shared" ref="L1820:L1827" si="1420">K1820+L1733</f>
        <v>0</v>
      </c>
      <c r="M1820" s="192"/>
      <c r="N1820" s="194">
        <f t="shared" ref="N1820:N1827" si="1421">M1820+N1733</f>
        <v>0</v>
      </c>
      <c r="O1820" s="192"/>
      <c r="P1820" s="194">
        <f t="shared" ref="P1820:P1827" si="1422">O1820+P1733</f>
        <v>0</v>
      </c>
      <c r="Q1820" s="195">
        <f t="shared" ref="Q1820:Q1827" si="1423">N1820+P1820</f>
        <v>0</v>
      </c>
      <c r="R1820" s="192"/>
      <c r="S1820" s="194">
        <f t="shared" ref="S1820:U1827" si="1424">R1820+S1733</f>
        <v>0</v>
      </c>
      <c r="T1820" s="192"/>
      <c r="U1820" s="194">
        <f t="shared" si="1424"/>
        <v>0</v>
      </c>
      <c r="V1820" s="196">
        <f t="shared" ref="V1820:V1827" si="1425">L1820-N1820-U1820</f>
        <v>0</v>
      </c>
      <c r="W1820" s="194" t="str">
        <f t="shared" si="1417"/>
        <v/>
      </c>
    </row>
    <row r="1821" spans="1:23" ht="26">
      <c r="A1821" s="23"/>
      <c r="B1821" s="18"/>
      <c r="C1821" s="127"/>
      <c r="D1821" s="6" t="s">
        <v>103</v>
      </c>
      <c r="E1821" s="60" t="s">
        <v>82</v>
      </c>
      <c r="F1821" s="150"/>
      <c r="G1821" s="151"/>
      <c r="H1821" s="151"/>
      <c r="I1821" s="151"/>
      <c r="J1821" s="152"/>
      <c r="K1821" s="150"/>
      <c r="L1821" s="152">
        <f t="shared" si="1420"/>
        <v>0</v>
      </c>
      <c r="M1821" s="150"/>
      <c r="N1821" s="152">
        <f t="shared" si="1421"/>
        <v>0</v>
      </c>
      <c r="O1821" s="150"/>
      <c r="P1821" s="152">
        <f t="shared" si="1422"/>
        <v>0</v>
      </c>
      <c r="Q1821" s="153">
        <f t="shared" si="1423"/>
        <v>0</v>
      </c>
      <c r="R1821" s="150"/>
      <c r="S1821" s="152">
        <f t="shared" si="1424"/>
        <v>0</v>
      </c>
      <c r="T1821" s="150"/>
      <c r="U1821" s="152">
        <f t="shared" si="1424"/>
        <v>0</v>
      </c>
      <c r="V1821" s="154">
        <f t="shared" si="1425"/>
        <v>0</v>
      </c>
      <c r="W1821" s="152" t="str">
        <f t="shared" si="1417"/>
        <v/>
      </c>
    </row>
    <row r="1822" spans="1:23" ht="13">
      <c r="A1822" s="23"/>
      <c r="B1822" s="18"/>
      <c r="C1822" s="127"/>
      <c r="D1822" s="7" t="s">
        <v>102</v>
      </c>
      <c r="E1822" s="61" t="s">
        <v>81</v>
      </c>
      <c r="F1822" s="197"/>
      <c r="G1822" s="198"/>
      <c r="H1822" s="198"/>
      <c r="I1822" s="198"/>
      <c r="J1822" s="199"/>
      <c r="K1822" s="197"/>
      <c r="L1822" s="199">
        <f t="shared" si="1420"/>
        <v>0</v>
      </c>
      <c r="M1822" s="197"/>
      <c r="N1822" s="199">
        <f t="shared" si="1421"/>
        <v>0</v>
      </c>
      <c r="O1822" s="197"/>
      <c r="P1822" s="199">
        <f t="shared" si="1422"/>
        <v>0</v>
      </c>
      <c r="Q1822" s="200">
        <f t="shared" si="1423"/>
        <v>0</v>
      </c>
      <c r="R1822" s="197"/>
      <c r="S1822" s="199">
        <f t="shared" si="1424"/>
        <v>0</v>
      </c>
      <c r="T1822" s="197"/>
      <c r="U1822" s="199">
        <f t="shared" si="1424"/>
        <v>0</v>
      </c>
      <c r="V1822" s="201">
        <f t="shared" si="1425"/>
        <v>0</v>
      </c>
      <c r="W1822" s="199" t="str">
        <f t="shared" si="1417"/>
        <v/>
      </c>
    </row>
    <row r="1823" spans="1:23" ht="13">
      <c r="A1823" s="23"/>
      <c r="B1823" s="18"/>
      <c r="C1823" s="127"/>
      <c r="D1823" s="7" t="s">
        <v>101</v>
      </c>
      <c r="E1823" s="61" t="s">
        <v>83</v>
      </c>
      <c r="F1823" s="197"/>
      <c r="G1823" s="198"/>
      <c r="H1823" s="198"/>
      <c r="I1823" s="198"/>
      <c r="J1823" s="199"/>
      <c r="K1823" s="197"/>
      <c r="L1823" s="199">
        <f t="shared" si="1420"/>
        <v>0</v>
      </c>
      <c r="M1823" s="197"/>
      <c r="N1823" s="199">
        <f t="shared" si="1421"/>
        <v>0</v>
      </c>
      <c r="O1823" s="197"/>
      <c r="P1823" s="199">
        <f t="shared" si="1422"/>
        <v>0</v>
      </c>
      <c r="Q1823" s="200">
        <f t="shared" si="1423"/>
        <v>0</v>
      </c>
      <c r="R1823" s="197"/>
      <c r="S1823" s="199">
        <f t="shared" si="1424"/>
        <v>0</v>
      </c>
      <c r="T1823" s="197"/>
      <c r="U1823" s="199">
        <f t="shared" si="1424"/>
        <v>0</v>
      </c>
      <c r="V1823" s="201">
        <f t="shared" si="1425"/>
        <v>0</v>
      </c>
      <c r="W1823" s="199" t="str">
        <f t="shared" si="1417"/>
        <v/>
      </c>
    </row>
    <row r="1824" spans="1:23" ht="14" thickBot="1">
      <c r="A1824" s="23"/>
      <c r="B1824" s="24"/>
      <c r="C1824" s="130"/>
      <c r="D1824" s="28" t="s">
        <v>100</v>
      </c>
      <c r="E1824" s="69" t="s">
        <v>80</v>
      </c>
      <c r="F1824" s="238"/>
      <c r="G1824" s="239"/>
      <c r="H1824" s="239"/>
      <c r="I1824" s="239"/>
      <c r="J1824" s="240"/>
      <c r="K1824" s="238"/>
      <c r="L1824" s="240">
        <f t="shared" si="1420"/>
        <v>0</v>
      </c>
      <c r="M1824" s="238"/>
      <c r="N1824" s="240">
        <f t="shared" si="1421"/>
        <v>0</v>
      </c>
      <c r="O1824" s="238"/>
      <c r="P1824" s="240">
        <f t="shared" si="1422"/>
        <v>0</v>
      </c>
      <c r="Q1824" s="241">
        <f t="shared" si="1423"/>
        <v>0</v>
      </c>
      <c r="R1824" s="238"/>
      <c r="S1824" s="240">
        <f t="shared" si="1424"/>
        <v>0</v>
      </c>
      <c r="T1824" s="238"/>
      <c r="U1824" s="240">
        <f t="shared" si="1424"/>
        <v>0</v>
      </c>
      <c r="V1824" s="242">
        <f t="shared" si="1425"/>
        <v>0</v>
      </c>
      <c r="W1824" s="240" t="str">
        <f t="shared" si="1417"/>
        <v/>
      </c>
    </row>
    <row r="1825" spans="1:31" ht="13">
      <c r="A1825" s="15"/>
      <c r="B1825" s="19" t="s">
        <v>205</v>
      </c>
      <c r="C1825" s="20">
        <v>73071</v>
      </c>
      <c r="D1825" s="16" t="s">
        <v>99</v>
      </c>
      <c r="E1825" s="77" t="s">
        <v>98</v>
      </c>
      <c r="F1825" s="97"/>
      <c r="G1825" s="98"/>
      <c r="H1825" s="98"/>
      <c r="I1825" s="98"/>
      <c r="J1825" s="99"/>
      <c r="K1825" s="97"/>
      <c r="L1825" s="99">
        <f t="shared" si="1420"/>
        <v>0</v>
      </c>
      <c r="M1825" s="97"/>
      <c r="N1825" s="99">
        <f t="shared" si="1421"/>
        <v>0</v>
      </c>
      <c r="O1825" s="97"/>
      <c r="P1825" s="99">
        <f t="shared" si="1422"/>
        <v>0</v>
      </c>
      <c r="Q1825" s="100">
        <f t="shared" si="1423"/>
        <v>0</v>
      </c>
      <c r="R1825" s="97"/>
      <c r="S1825" s="99">
        <f t="shared" si="1424"/>
        <v>0</v>
      </c>
      <c r="T1825" s="97"/>
      <c r="U1825" s="99">
        <f t="shared" si="1424"/>
        <v>0</v>
      </c>
      <c r="V1825" s="101">
        <f t="shared" si="1425"/>
        <v>0</v>
      </c>
      <c r="W1825" s="99" t="str">
        <f t="shared" si="1417"/>
        <v/>
      </c>
    </row>
    <row r="1826" spans="1:31" ht="13">
      <c r="A1826" s="15"/>
      <c r="B1826" s="18"/>
      <c r="C1826" s="21">
        <v>73072</v>
      </c>
      <c r="D1826" s="22" t="s">
        <v>97</v>
      </c>
      <c r="E1826" s="62" t="s">
        <v>96</v>
      </c>
      <c r="F1826" s="102"/>
      <c r="G1826" s="103"/>
      <c r="H1826" s="103"/>
      <c r="I1826" s="103"/>
      <c r="J1826" s="104"/>
      <c r="K1826" s="102"/>
      <c r="L1826" s="124">
        <f t="shared" si="1420"/>
        <v>0</v>
      </c>
      <c r="M1826" s="102"/>
      <c r="N1826" s="124">
        <f t="shared" si="1421"/>
        <v>0</v>
      </c>
      <c r="O1826" s="102"/>
      <c r="P1826" s="104">
        <f t="shared" si="1422"/>
        <v>0</v>
      </c>
      <c r="Q1826" s="105">
        <f t="shared" si="1423"/>
        <v>0</v>
      </c>
      <c r="R1826" s="102"/>
      <c r="S1826" s="104">
        <f t="shared" si="1424"/>
        <v>0</v>
      </c>
      <c r="T1826" s="102"/>
      <c r="U1826" s="104">
        <f t="shared" si="1424"/>
        <v>0</v>
      </c>
      <c r="V1826" s="106">
        <f t="shared" si="1425"/>
        <v>0</v>
      </c>
      <c r="W1826" s="104" t="str">
        <f t="shared" si="1417"/>
        <v/>
      </c>
    </row>
    <row r="1827" spans="1:31" ht="14" thickBot="1">
      <c r="A1827" s="15"/>
      <c r="B1827" s="18"/>
      <c r="C1827" s="131">
        <v>73073</v>
      </c>
      <c r="D1827" s="82" t="s">
        <v>95</v>
      </c>
      <c r="E1827" s="132" t="s">
        <v>94</v>
      </c>
      <c r="F1827" s="168"/>
      <c r="G1827" s="169"/>
      <c r="H1827" s="169"/>
      <c r="I1827" s="169"/>
      <c r="J1827" s="170"/>
      <c r="K1827" s="168"/>
      <c r="L1827" s="170">
        <f t="shared" si="1420"/>
        <v>0</v>
      </c>
      <c r="M1827" s="168"/>
      <c r="N1827" s="170">
        <f t="shared" si="1421"/>
        <v>0</v>
      </c>
      <c r="O1827" s="168"/>
      <c r="P1827" s="170">
        <f t="shared" si="1422"/>
        <v>0</v>
      </c>
      <c r="Q1827" s="171">
        <f t="shared" si="1423"/>
        <v>0</v>
      </c>
      <c r="R1827" s="168"/>
      <c r="S1827" s="170">
        <f t="shared" si="1424"/>
        <v>0</v>
      </c>
      <c r="T1827" s="168"/>
      <c r="U1827" s="170">
        <f t="shared" si="1424"/>
        <v>0</v>
      </c>
      <c r="V1827" s="263">
        <f t="shared" si="1425"/>
        <v>0</v>
      </c>
      <c r="W1827" s="170" t="str">
        <f t="shared" si="1417"/>
        <v/>
      </c>
    </row>
    <row r="1828" spans="1:31" ht="14" thickBot="1">
      <c r="A1828" s="23"/>
      <c r="B1828" s="15"/>
      <c r="C1828" s="139">
        <v>73087</v>
      </c>
      <c r="D1828" s="135" t="s">
        <v>93</v>
      </c>
      <c r="E1828" s="89"/>
      <c r="F1828" s="118"/>
      <c r="G1828" s="119">
        <f t="shared" ref="G1828:V1828" si="1426">G1829</f>
        <v>0</v>
      </c>
      <c r="H1828" s="119">
        <f t="shared" si="1426"/>
        <v>0</v>
      </c>
      <c r="I1828" s="119">
        <f t="shared" si="1426"/>
        <v>0</v>
      </c>
      <c r="J1828" s="120">
        <f t="shared" si="1426"/>
        <v>0</v>
      </c>
      <c r="K1828" s="118">
        <f t="shared" si="1426"/>
        <v>0</v>
      </c>
      <c r="L1828" s="120">
        <f t="shared" si="1426"/>
        <v>0</v>
      </c>
      <c r="M1828" s="118">
        <f t="shared" si="1426"/>
        <v>0</v>
      </c>
      <c r="N1828" s="120">
        <f t="shared" si="1426"/>
        <v>0</v>
      </c>
      <c r="O1828" s="118">
        <f t="shared" si="1426"/>
        <v>0</v>
      </c>
      <c r="P1828" s="120">
        <f t="shared" si="1426"/>
        <v>0</v>
      </c>
      <c r="Q1828" s="121">
        <f t="shared" si="1426"/>
        <v>0</v>
      </c>
      <c r="R1828" s="118">
        <f t="shared" si="1426"/>
        <v>0</v>
      </c>
      <c r="S1828" s="120">
        <f t="shared" si="1426"/>
        <v>0</v>
      </c>
      <c r="T1828" s="118">
        <f t="shared" si="1426"/>
        <v>0</v>
      </c>
      <c r="U1828" s="120">
        <f t="shared" si="1426"/>
        <v>0</v>
      </c>
      <c r="V1828" s="122">
        <f t="shared" si="1426"/>
        <v>0</v>
      </c>
      <c r="W1828" s="120" t="str">
        <f t="shared" si="1417"/>
        <v/>
      </c>
    </row>
    <row r="1829" spans="1:31" ht="13">
      <c r="A1829" s="23"/>
      <c r="B1829" s="18"/>
      <c r="C1829" s="129"/>
      <c r="D1829" s="133" t="s">
        <v>92</v>
      </c>
      <c r="E1829" s="134" t="s">
        <v>91</v>
      </c>
      <c r="F1829" s="256"/>
      <c r="G1829" s="264">
        <f>SUM(G1830:G1831)</f>
        <v>0</v>
      </c>
      <c r="H1829" s="264">
        <f>SUM(H1830:H1831)</f>
        <v>0</v>
      </c>
      <c r="I1829" s="264">
        <f>SUM(I1830:I1831)</f>
        <v>0</v>
      </c>
      <c r="J1829" s="165">
        <f>SUM(J1830:J1831)</f>
        <v>0</v>
      </c>
      <c r="K1829" s="256">
        <f>SUM(K1830:K1831)</f>
        <v>0</v>
      </c>
      <c r="L1829" s="165">
        <f t="shared" ref="L1829:U1829" si="1427">SUM(L1830:L1831)</f>
        <v>0</v>
      </c>
      <c r="M1829" s="256">
        <f t="shared" si="1427"/>
        <v>0</v>
      </c>
      <c r="N1829" s="165">
        <f t="shared" si="1427"/>
        <v>0</v>
      </c>
      <c r="O1829" s="256">
        <f t="shared" si="1427"/>
        <v>0</v>
      </c>
      <c r="P1829" s="165">
        <f t="shared" si="1427"/>
        <v>0</v>
      </c>
      <c r="Q1829" s="166">
        <f t="shared" si="1427"/>
        <v>0</v>
      </c>
      <c r="R1829" s="256">
        <f t="shared" si="1427"/>
        <v>0</v>
      </c>
      <c r="S1829" s="165">
        <f t="shared" ref="S1829" si="1428">SUM(S1830:S1831)</f>
        <v>0</v>
      </c>
      <c r="T1829" s="256">
        <f t="shared" si="1427"/>
        <v>0</v>
      </c>
      <c r="U1829" s="165">
        <f t="shared" si="1427"/>
        <v>0</v>
      </c>
      <c r="V1829" s="265">
        <f>L1829-N1829-U1829</f>
        <v>0</v>
      </c>
      <c r="W1829" s="165" t="str">
        <f t="shared" si="1417"/>
        <v/>
      </c>
    </row>
    <row r="1830" spans="1:31" ht="13">
      <c r="A1830" s="23"/>
      <c r="B1830" s="18"/>
      <c r="C1830" s="127"/>
      <c r="D1830" s="14" t="s">
        <v>90</v>
      </c>
      <c r="E1830" s="59" t="s">
        <v>84</v>
      </c>
      <c r="F1830" s="192"/>
      <c r="G1830" s="193"/>
      <c r="H1830" s="193"/>
      <c r="I1830" s="193"/>
      <c r="J1830" s="194"/>
      <c r="K1830" s="192"/>
      <c r="L1830" s="194">
        <f>K1830+L1743</f>
        <v>0</v>
      </c>
      <c r="M1830" s="192"/>
      <c r="N1830" s="194">
        <f>M1830+N1743</f>
        <v>0</v>
      </c>
      <c r="O1830" s="192"/>
      <c r="P1830" s="194">
        <f>O1830+P1743</f>
        <v>0</v>
      </c>
      <c r="Q1830" s="195">
        <f>N1830+P1830</f>
        <v>0</v>
      </c>
      <c r="R1830" s="192"/>
      <c r="S1830" s="194">
        <f>R1830+S1743</f>
        <v>0</v>
      </c>
      <c r="T1830" s="192"/>
      <c r="U1830" s="194">
        <f>T1830+U1743</f>
        <v>0</v>
      </c>
      <c r="V1830" s="196">
        <f>L1830-N1830-U1830</f>
        <v>0</v>
      </c>
      <c r="W1830" s="194" t="str">
        <f t="shared" si="1417"/>
        <v/>
      </c>
    </row>
    <row r="1831" spans="1:31" ht="14" thickBot="1">
      <c r="A1831" s="27"/>
      <c r="B1831" s="24"/>
      <c r="C1831" s="130"/>
      <c r="D1831" s="28" t="s">
        <v>89</v>
      </c>
      <c r="E1831" s="69" t="s">
        <v>85</v>
      </c>
      <c r="F1831" s="238"/>
      <c r="G1831" s="239"/>
      <c r="H1831" s="239"/>
      <c r="I1831" s="239"/>
      <c r="J1831" s="240"/>
      <c r="K1831" s="238"/>
      <c r="L1831" s="240">
        <f>K1831+L1744</f>
        <v>0</v>
      </c>
      <c r="M1831" s="238"/>
      <c r="N1831" s="240">
        <f>M1831+N1744</f>
        <v>0</v>
      </c>
      <c r="O1831" s="238"/>
      <c r="P1831" s="240">
        <f>O1831+P1744</f>
        <v>0</v>
      </c>
      <c r="Q1831" s="241">
        <f>N1831+P1831</f>
        <v>0</v>
      </c>
      <c r="R1831" s="238"/>
      <c r="S1831" s="240">
        <f>R1831+S1744</f>
        <v>0</v>
      </c>
      <c r="T1831" s="238"/>
      <c r="U1831" s="240">
        <f>T1831+U1744</f>
        <v>0</v>
      </c>
      <c r="V1831" s="242">
        <f>L1831-N1831-U1831</f>
        <v>0</v>
      </c>
      <c r="W1831" s="240" t="str">
        <f t="shared" si="1417"/>
        <v/>
      </c>
    </row>
    <row r="1832" spans="1:31" ht="14" thickBot="1">
      <c r="A1832" s="78" t="s">
        <v>203</v>
      </c>
      <c r="B1832" s="79" t="s">
        <v>204</v>
      </c>
      <c r="C1832" s="95">
        <v>76981</v>
      </c>
      <c r="D1832" s="96" t="s">
        <v>88</v>
      </c>
      <c r="E1832" s="90" t="s">
        <v>87</v>
      </c>
      <c r="F1832" s="118"/>
      <c r="G1832" s="257"/>
      <c r="H1832" s="257"/>
      <c r="I1832" s="257"/>
      <c r="J1832" s="258"/>
      <c r="K1832" s="118"/>
      <c r="L1832" s="258">
        <f>K1832+L1745</f>
        <v>0</v>
      </c>
      <c r="M1832" s="118"/>
      <c r="N1832" s="258"/>
      <c r="O1832" s="118"/>
      <c r="P1832" s="258">
        <f>O1832+P1745</f>
        <v>0</v>
      </c>
      <c r="Q1832" s="121">
        <f>N1832+P1832</f>
        <v>0</v>
      </c>
      <c r="R1832" s="118"/>
      <c r="S1832" s="258">
        <f>R1832+S1745</f>
        <v>0</v>
      </c>
      <c r="T1832" s="118"/>
      <c r="U1832" s="258">
        <f>T1832+U1745</f>
        <v>0</v>
      </c>
      <c r="V1832" s="122">
        <f>L1832-N1832-U1832</f>
        <v>0</v>
      </c>
      <c r="W1832" s="258" t="str">
        <f t="shared" si="1417"/>
        <v/>
      </c>
      <c r="Y1832" s="1"/>
      <c r="Z1832" s="1"/>
      <c r="AA1832" s="1"/>
      <c r="AB1832" s="1"/>
      <c r="AC1832" s="1"/>
      <c r="AD1832" s="1"/>
    </row>
    <row r="1833" spans="1:31" ht="13" thickBot="1">
      <c r="A1833" s="293">
        <f>A1746+1</f>
        <v>45312</v>
      </c>
      <c r="B1833" s="294"/>
      <c r="C1833" s="294"/>
      <c r="D1833" s="294"/>
      <c r="E1833" s="294"/>
      <c r="F1833" s="295"/>
      <c r="G1833" s="156">
        <f t="shared" ref="G1833:V1833" si="1429">SUM(G1834:G1839,G1840,G1852:G1861,G1862,G1863,G1869:G1873,G1874,G1875,G1889,G1906,G1912:G1914,G1915,G1919)</f>
        <v>0</v>
      </c>
      <c r="H1833" s="156">
        <f t="shared" si="1429"/>
        <v>0</v>
      </c>
      <c r="I1833" s="156">
        <f t="shared" si="1429"/>
        <v>0</v>
      </c>
      <c r="J1833" s="157">
        <f t="shared" si="1429"/>
        <v>0</v>
      </c>
      <c r="K1833" s="155">
        <f t="shared" si="1429"/>
        <v>0</v>
      </c>
      <c r="L1833" s="157">
        <f t="shared" si="1429"/>
        <v>0</v>
      </c>
      <c r="M1833" s="155">
        <f t="shared" si="1429"/>
        <v>0</v>
      </c>
      <c r="N1833" s="157">
        <f t="shared" si="1429"/>
        <v>0</v>
      </c>
      <c r="O1833" s="155">
        <f t="shared" si="1429"/>
        <v>0</v>
      </c>
      <c r="P1833" s="157">
        <f t="shared" si="1429"/>
        <v>0</v>
      </c>
      <c r="Q1833" s="158">
        <f t="shared" si="1429"/>
        <v>0</v>
      </c>
      <c r="R1833" s="155">
        <f t="shared" si="1429"/>
        <v>0</v>
      </c>
      <c r="S1833" s="157">
        <f t="shared" ref="S1833" si="1430">SUM(S1834:S1839,S1840,S1852:S1861,S1862,S1863,S1869:S1873,S1874,S1875,S1889,S1906,S1912:S1914,S1915,S1919)</f>
        <v>0</v>
      </c>
      <c r="T1833" s="155">
        <f t="shared" si="1429"/>
        <v>0</v>
      </c>
      <c r="U1833" s="157">
        <f t="shared" si="1429"/>
        <v>0</v>
      </c>
      <c r="V1833" s="159">
        <f t="shared" si="1429"/>
        <v>0</v>
      </c>
      <c r="W1833" s="157" t="str">
        <f>IF(L1833-N1833-U1833-V1833=0,"","Error")</f>
        <v/>
      </c>
      <c r="X1833" s="148"/>
      <c r="Y1833" s="147"/>
      <c r="Z1833" s="144"/>
      <c r="AA1833" s="144"/>
      <c r="AB1833" s="144"/>
      <c r="AC1833" s="144"/>
      <c r="AD1833" s="144"/>
      <c r="AE1833" s="144"/>
    </row>
    <row r="1834" spans="1:31" ht="13">
      <c r="A1834" s="25" t="s">
        <v>200</v>
      </c>
      <c r="B1834" s="29">
        <v>7002</v>
      </c>
      <c r="C1834" s="20">
        <v>70025</v>
      </c>
      <c r="D1834" s="16" t="s">
        <v>5</v>
      </c>
      <c r="E1834" s="49" t="s">
        <v>6</v>
      </c>
      <c r="F1834" s="123"/>
      <c r="G1834" s="98"/>
      <c r="H1834" s="98"/>
      <c r="I1834" s="98"/>
      <c r="J1834" s="99"/>
      <c r="K1834" s="97"/>
      <c r="L1834" s="99">
        <f t="shared" ref="L1834:L1839" si="1431">K1834+L1747</f>
        <v>0</v>
      </c>
      <c r="M1834" s="97"/>
      <c r="N1834" s="99">
        <f t="shared" ref="N1834:N1839" si="1432">M1834+N1747</f>
        <v>0</v>
      </c>
      <c r="O1834" s="97"/>
      <c r="P1834" s="99">
        <f t="shared" ref="P1834:P1839" si="1433">O1834+P1747</f>
        <v>0</v>
      </c>
      <c r="Q1834" s="100">
        <f t="shared" ref="Q1834:Q1839" si="1434">N1834+P1834</f>
        <v>0</v>
      </c>
      <c r="R1834" s="97"/>
      <c r="S1834" s="99">
        <f t="shared" ref="S1834:U1839" si="1435">R1834+S1747</f>
        <v>0</v>
      </c>
      <c r="T1834" s="97"/>
      <c r="U1834" s="99">
        <f t="shared" si="1435"/>
        <v>0</v>
      </c>
      <c r="V1834" s="101">
        <f t="shared" ref="V1834:V1839" si="1436">L1834-N1834-U1834</f>
        <v>0</v>
      </c>
      <c r="W1834" s="99" t="str">
        <f>IF(L1834-N1834-U1834-V1834=0,"","Error")</f>
        <v/>
      </c>
      <c r="Y1834" s="147"/>
      <c r="Z1834" s="144"/>
      <c r="AA1834" s="144"/>
      <c r="AB1834" s="144"/>
      <c r="AC1834" s="144"/>
      <c r="AD1834" s="144"/>
      <c r="AE1834" s="144"/>
    </row>
    <row r="1835" spans="1:31" ht="13">
      <c r="A1835" s="15"/>
      <c r="B1835" s="18"/>
      <c r="C1835" s="21">
        <v>70026</v>
      </c>
      <c r="D1835" s="22" t="s">
        <v>7</v>
      </c>
      <c r="E1835" s="50" t="s">
        <v>8</v>
      </c>
      <c r="F1835" s="102"/>
      <c r="G1835" s="103"/>
      <c r="H1835" s="103"/>
      <c r="I1835" s="103"/>
      <c r="J1835" s="104"/>
      <c r="K1835" s="102"/>
      <c r="L1835" s="104">
        <f t="shared" si="1431"/>
        <v>0</v>
      </c>
      <c r="M1835" s="102"/>
      <c r="N1835" s="104">
        <f t="shared" si="1432"/>
        <v>0</v>
      </c>
      <c r="O1835" s="102"/>
      <c r="P1835" s="104">
        <f t="shared" si="1433"/>
        <v>0</v>
      </c>
      <c r="Q1835" s="105">
        <f t="shared" si="1434"/>
        <v>0</v>
      </c>
      <c r="R1835" s="102"/>
      <c r="S1835" s="104">
        <f t="shared" si="1435"/>
        <v>0</v>
      </c>
      <c r="T1835" s="102"/>
      <c r="U1835" s="104">
        <f t="shared" si="1435"/>
        <v>0</v>
      </c>
      <c r="V1835" s="106">
        <f t="shared" si="1436"/>
        <v>0</v>
      </c>
      <c r="W1835" s="104" t="str">
        <f t="shared" ref="W1835:W1898" si="1437">IF(L1835-N1835-U1835-V1835=0,"","Error")</f>
        <v/>
      </c>
      <c r="X1835" s="145"/>
      <c r="Y1835" s="147"/>
      <c r="Z1835" s="144"/>
      <c r="AA1835" s="144"/>
      <c r="AB1835" s="144"/>
      <c r="AC1835" s="266"/>
      <c r="AD1835" s="144"/>
      <c r="AE1835" s="144"/>
    </row>
    <row r="1836" spans="1:31" ht="14" thickBot="1">
      <c r="A1836" s="15"/>
      <c r="B1836" s="24"/>
      <c r="C1836" s="55">
        <v>70027</v>
      </c>
      <c r="D1836" s="56" t="s">
        <v>9</v>
      </c>
      <c r="E1836" s="57" t="s">
        <v>10</v>
      </c>
      <c r="F1836" s="107"/>
      <c r="G1836" s="108"/>
      <c r="H1836" s="108"/>
      <c r="I1836" s="108"/>
      <c r="J1836" s="109"/>
      <c r="K1836" s="107"/>
      <c r="L1836" s="109">
        <f t="shared" si="1431"/>
        <v>0</v>
      </c>
      <c r="M1836" s="107"/>
      <c r="N1836" s="109">
        <f t="shared" si="1432"/>
        <v>0</v>
      </c>
      <c r="O1836" s="107"/>
      <c r="P1836" s="109">
        <f t="shared" si="1433"/>
        <v>0</v>
      </c>
      <c r="Q1836" s="110">
        <f t="shared" si="1434"/>
        <v>0</v>
      </c>
      <c r="R1836" s="107"/>
      <c r="S1836" s="109">
        <f t="shared" si="1435"/>
        <v>0</v>
      </c>
      <c r="T1836" s="107"/>
      <c r="U1836" s="109">
        <f t="shared" si="1435"/>
        <v>0</v>
      </c>
      <c r="V1836" s="111">
        <f t="shared" si="1436"/>
        <v>0</v>
      </c>
      <c r="W1836" s="109" t="str">
        <f t="shared" si="1437"/>
        <v/>
      </c>
      <c r="Z1836" s="146"/>
      <c r="AA1836" s="146"/>
      <c r="AB1836" s="146"/>
      <c r="AC1836" s="266"/>
      <c r="AD1836" s="266"/>
      <c r="AE1836" s="144"/>
    </row>
    <row r="1837" spans="1:31" ht="13">
      <c r="A1837" s="15"/>
      <c r="B1837" s="29">
        <v>7003</v>
      </c>
      <c r="C1837" s="20">
        <v>70032</v>
      </c>
      <c r="D1837" s="16" t="s">
        <v>11</v>
      </c>
      <c r="E1837" s="49" t="s">
        <v>12</v>
      </c>
      <c r="F1837" s="97"/>
      <c r="G1837" s="98"/>
      <c r="H1837" s="98"/>
      <c r="I1837" s="98"/>
      <c r="J1837" s="99"/>
      <c r="K1837" s="97"/>
      <c r="L1837" s="99">
        <f t="shared" si="1431"/>
        <v>0</v>
      </c>
      <c r="M1837" s="97"/>
      <c r="N1837" s="99">
        <f t="shared" si="1432"/>
        <v>0</v>
      </c>
      <c r="O1837" s="97"/>
      <c r="P1837" s="99">
        <f t="shared" si="1433"/>
        <v>0</v>
      </c>
      <c r="Q1837" s="100">
        <f t="shared" si="1434"/>
        <v>0</v>
      </c>
      <c r="R1837" s="97"/>
      <c r="S1837" s="99">
        <f t="shared" si="1435"/>
        <v>0</v>
      </c>
      <c r="T1837" s="97"/>
      <c r="U1837" s="99">
        <f t="shared" si="1435"/>
        <v>0</v>
      </c>
      <c r="V1837" s="101">
        <f t="shared" si="1436"/>
        <v>0</v>
      </c>
      <c r="W1837" s="99" t="str">
        <f t="shared" si="1437"/>
        <v/>
      </c>
      <c r="Z1837" s="144"/>
      <c r="AA1837" s="144"/>
      <c r="AB1837" s="149"/>
      <c r="AC1837" s="266"/>
      <c r="AD1837" s="144"/>
      <c r="AE1837" s="144"/>
    </row>
    <row r="1838" spans="1:31" ht="14" thickBot="1">
      <c r="A1838" s="15"/>
      <c r="B1838" s="24"/>
      <c r="C1838" s="55">
        <v>70033</v>
      </c>
      <c r="D1838" s="56" t="s">
        <v>13</v>
      </c>
      <c r="E1838" s="57" t="s">
        <v>14</v>
      </c>
      <c r="F1838" s="107"/>
      <c r="G1838" s="108"/>
      <c r="H1838" s="108"/>
      <c r="I1838" s="108"/>
      <c r="J1838" s="109"/>
      <c r="K1838" s="107"/>
      <c r="L1838" s="109">
        <f t="shared" si="1431"/>
        <v>0</v>
      </c>
      <c r="M1838" s="107"/>
      <c r="N1838" s="109">
        <f t="shared" si="1432"/>
        <v>0</v>
      </c>
      <c r="O1838" s="107"/>
      <c r="P1838" s="109">
        <f t="shared" si="1433"/>
        <v>0</v>
      </c>
      <c r="Q1838" s="110">
        <f t="shared" si="1434"/>
        <v>0</v>
      </c>
      <c r="R1838" s="107"/>
      <c r="S1838" s="109">
        <f t="shared" si="1435"/>
        <v>0</v>
      </c>
      <c r="T1838" s="107"/>
      <c r="U1838" s="109">
        <f t="shared" si="1435"/>
        <v>0</v>
      </c>
      <c r="V1838" s="111">
        <f t="shared" si="1436"/>
        <v>0</v>
      </c>
      <c r="W1838" s="109" t="str">
        <f t="shared" si="1437"/>
        <v/>
      </c>
      <c r="Z1838" s="144"/>
      <c r="AA1838" s="144"/>
      <c r="AB1838" s="144"/>
      <c r="AC1838" s="144"/>
      <c r="AD1838" s="144"/>
      <c r="AE1838" s="144"/>
    </row>
    <row r="1839" spans="1:31" ht="14" thickBot="1">
      <c r="A1839" s="25" t="s">
        <v>202</v>
      </c>
      <c r="B1839" s="29">
        <v>7100</v>
      </c>
      <c r="C1839" s="125">
        <v>71001</v>
      </c>
      <c r="D1839" s="39" t="s">
        <v>15</v>
      </c>
      <c r="E1839" s="51" t="s">
        <v>16</v>
      </c>
      <c r="F1839" s="116"/>
      <c r="G1839" s="113"/>
      <c r="H1839" s="113"/>
      <c r="I1839" s="113"/>
      <c r="J1839" s="114"/>
      <c r="K1839" s="116"/>
      <c r="L1839" s="114">
        <f t="shared" si="1431"/>
        <v>0</v>
      </c>
      <c r="M1839" s="116"/>
      <c r="N1839" s="114">
        <f t="shared" si="1432"/>
        <v>0</v>
      </c>
      <c r="O1839" s="116"/>
      <c r="P1839" s="114">
        <f t="shared" si="1433"/>
        <v>0</v>
      </c>
      <c r="Q1839" s="115">
        <f t="shared" si="1434"/>
        <v>0</v>
      </c>
      <c r="R1839" s="116"/>
      <c r="S1839" s="114">
        <f t="shared" si="1435"/>
        <v>0</v>
      </c>
      <c r="T1839" s="116"/>
      <c r="U1839" s="114">
        <f t="shared" si="1435"/>
        <v>0</v>
      </c>
      <c r="V1839" s="117">
        <f t="shared" si="1436"/>
        <v>0</v>
      </c>
      <c r="W1839" s="114" t="str">
        <f t="shared" si="1437"/>
        <v/>
      </c>
      <c r="Z1839" s="144"/>
      <c r="AA1839" s="144"/>
      <c r="AB1839" s="144"/>
      <c r="AC1839" s="144"/>
      <c r="AD1839" s="144"/>
      <c r="AE1839" s="144"/>
    </row>
    <row r="1840" spans="1:31" ht="14" thickBot="1">
      <c r="A1840" s="23"/>
      <c r="B1840" s="18"/>
      <c r="C1840" s="129"/>
      <c r="D1840" s="91" t="s">
        <v>166</v>
      </c>
      <c r="E1840" s="92"/>
      <c r="F1840" s="160"/>
      <c r="G1840" s="161">
        <f t="shared" ref="G1840:V1840" si="1438">G1841+G1842+G1843+G1851</f>
        <v>0</v>
      </c>
      <c r="H1840" s="161">
        <f t="shared" si="1438"/>
        <v>0</v>
      </c>
      <c r="I1840" s="161">
        <f t="shared" si="1438"/>
        <v>0</v>
      </c>
      <c r="J1840" s="120">
        <f t="shared" si="1438"/>
        <v>0</v>
      </c>
      <c r="K1840" s="160">
        <f t="shared" si="1438"/>
        <v>0</v>
      </c>
      <c r="L1840" s="120">
        <f t="shared" si="1438"/>
        <v>0</v>
      </c>
      <c r="M1840" s="160">
        <f t="shared" si="1438"/>
        <v>0</v>
      </c>
      <c r="N1840" s="120">
        <f t="shared" si="1438"/>
        <v>0</v>
      </c>
      <c r="O1840" s="160">
        <f t="shared" si="1438"/>
        <v>0</v>
      </c>
      <c r="P1840" s="120">
        <f t="shared" si="1438"/>
        <v>0</v>
      </c>
      <c r="Q1840" s="121">
        <f t="shared" si="1438"/>
        <v>0</v>
      </c>
      <c r="R1840" s="160">
        <f t="shared" si="1438"/>
        <v>0</v>
      </c>
      <c r="S1840" s="120">
        <f t="shared" ref="S1840" si="1439">S1841+S1842+S1843+S1851</f>
        <v>0</v>
      </c>
      <c r="T1840" s="160">
        <f t="shared" si="1438"/>
        <v>0</v>
      </c>
      <c r="U1840" s="120">
        <f t="shared" si="1438"/>
        <v>0</v>
      </c>
      <c r="V1840" s="162">
        <f t="shared" si="1438"/>
        <v>0</v>
      </c>
      <c r="W1840" s="120" t="str">
        <f t="shared" si="1437"/>
        <v/>
      </c>
      <c r="Z1840" s="144"/>
      <c r="AA1840" s="144"/>
      <c r="AB1840" s="144"/>
      <c r="AC1840" s="144"/>
      <c r="AD1840" s="144"/>
      <c r="AE1840" s="144"/>
    </row>
    <row r="1841" spans="1:31" ht="13">
      <c r="A1841" s="23"/>
      <c r="B1841" s="18"/>
      <c r="C1841" s="129"/>
      <c r="D1841" s="17" t="s">
        <v>17</v>
      </c>
      <c r="E1841" s="52" t="s">
        <v>18</v>
      </c>
      <c r="F1841" s="163"/>
      <c r="G1841" s="164"/>
      <c r="H1841" s="164"/>
      <c r="I1841" s="164"/>
      <c r="J1841" s="165"/>
      <c r="K1841" s="163"/>
      <c r="L1841" s="165">
        <f>K1841+L1754</f>
        <v>0</v>
      </c>
      <c r="M1841" s="163"/>
      <c r="N1841" s="165">
        <f>M1841+N1754</f>
        <v>0</v>
      </c>
      <c r="O1841" s="163"/>
      <c r="P1841" s="165">
        <f>O1841+P1754</f>
        <v>0</v>
      </c>
      <c r="Q1841" s="166">
        <f>N1841+P1841</f>
        <v>0</v>
      </c>
      <c r="R1841" s="163"/>
      <c r="S1841" s="165">
        <f>R1841+S1754</f>
        <v>0</v>
      </c>
      <c r="T1841" s="163"/>
      <c r="U1841" s="165">
        <f>T1841+U1754</f>
        <v>0</v>
      </c>
      <c r="V1841" s="167">
        <f>L1841-N1841-U1841</f>
        <v>0</v>
      </c>
      <c r="W1841" s="165" t="str">
        <f t="shared" si="1437"/>
        <v/>
      </c>
      <c r="Z1841" s="144"/>
      <c r="AA1841" s="144"/>
      <c r="AB1841" s="144"/>
      <c r="AC1841" s="144"/>
      <c r="AD1841" s="144"/>
      <c r="AE1841" s="144"/>
    </row>
    <row r="1842" spans="1:31" ht="14" thickBot="1">
      <c r="A1842" s="23"/>
      <c r="B1842" s="18"/>
      <c r="C1842" s="129"/>
      <c r="D1842" s="82" t="s">
        <v>19</v>
      </c>
      <c r="E1842" s="83" t="s">
        <v>20</v>
      </c>
      <c r="F1842" s="168"/>
      <c r="G1842" s="169"/>
      <c r="H1842" s="169"/>
      <c r="I1842" s="169"/>
      <c r="J1842" s="170"/>
      <c r="K1842" s="168"/>
      <c r="L1842" s="170">
        <f>K1842+L1755</f>
        <v>0</v>
      </c>
      <c r="M1842" s="168"/>
      <c r="N1842" s="170">
        <f>M1842+N1755</f>
        <v>0</v>
      </c>
      <c r="O1842" s="168"/>
      <c r="P1842" s="170">
        <f>O1842+P1755</f>
        <v>0</v>
      </c>
      <c r="Q1842" s="171">
        <f>N1842+P1842</f>
        <v>0</v>
      </c>
      <c r="R1842" s="168"/>
      <c r="S1842" s="170">
        <f>R1842+S1755</f>
        <v>0</v>
      </c>
      <c r="T1842" s="168"/>
      <c r="U1842" s="170">
        <f>T1842+U1755</f>
        <v>0</v>
      </c>
      <c r="V1842" s="172">
        <f>L1842-N1842-U1842</f>
        <v>0</v>
      </c>
      <c r="W1842" s="170" t="str">
        <f t="shared" si="1437"/>
        <v/>
      </c>
      <c r="Z1842" s="146"/>
      <c r="AA1842" s="146"/>
      <c r="AB1842" s="146"/>
      <c r="AC1842" s="144"/>
      <c r="AD1842" s="144"/>
      <c r="AE1842" s="144"/>
    </row>
    <row r="1843" spans="1:31" ht="14" thickBot="1">
      <c r="A1843" s="23"/>
      <c r="B1843" s="18"/>
      <c r="C1843" s="129"/>
      <c r="D1843" s="93" t="s">
        <v>165</v>
      </c>
      <c r="E1843" s="94" t="s">
        <v>114</v>
      </c>
      <c r="F1843" s="160"/>
      <c r="G1843" s="161">
        <f t="shared" ref="G1843:O1843" si="1440">SUM(G1844:G1850)</f>
        <v>0</v>
      </c>
      <c r="H1843" s="161">
        <f t="shared" si="1440"/>
        <v>0</v>
      </c>
      <c r="I1843" s="161">
        <f t="shared" si="1440"/>
        <v>0</v>
      </c>
      <c r="J1843" s="120">
        <f t="shared" si="1440"/>
        <v>0</v>
      </c>
      <c r="K1843" s="160">
        <f t="shared" si="1440"/>
        <v>0</v>
      </c>
      <c r="L1843" s="120">
        <f t="shared" si="1440"/>
        <v>0</v>
      </c>
      <c r="M1843" s="160">
        <f t="shared" si="1440"/>
        <v>0</v>
      </c>
      <c r="N1843" s="120">
        <f t="shared" si="1440"/>
        <v>0</v>
      </c>
      <c r="O1843" s="160">
        <f t="shared" si="1440"/>
        <v>0</v>
      </c>
      <c r="P1843" s="120">
        <f t="shared" ref="P1843:V1843" si="1441">SUM(P1844:P1850)</f>
        <v>0</v>
      </c>
      <c r="Q1843" s="121">
        <f t="shared" si="1441"/>
        <v>0</v>
      </c>
      <c r="R1843" s="160">
        <f t="shared" si="1441"/>
        <v>0</v>
      </c>
      <c r="S1843" s="120">
        <f t="shared" ref="S1843" si="1442">SUM(S1844:S1850)</f>
        <v>0</v>
      </c>
      <c r="T1843" s="160">
        <f t="shared" si="1441"/>
        <v>0</v>
      </c>
      <c r="U1843" s="120">
        <f t="shared" si="1441"/>
        <v>0</v>
      </c>
      <c r="V1843" s="162">
        <f t="shared" si="1441"/>
        <v>0</v>
      </c>
      <c r="W1843" s="120" t="str">
        <f t="shared" si="1437"/>
        <v/>
      </c>
      <c r="Z1843" s="144"/>
      <c r="AA1843" s="144"/>
      <c r="AB1843" s="144"/>
      <c r="AC1843" s="144"/>
      <c r="AD1843" s="144"/>
      <c r="AE1843" s="144"/>
    </row>
    <row r="1844" spans="1:31" ht="26">
      <c r="A1844" s="23"/>
      <c r="B1844" s="18"/>
      <c r="C1844" s="129"/>
      <c r="D1844" s="37" t="s">
        <v>164</v>
      </c>
      <c r="E1844" s="53" t="s">
        <v>77</v>
      </c>
      <c r="F1844" s="173"/>
      <c r="G1844" s="174"/>
      <c r="H1844" s="174"/>
      <c r="I1844" s="174"/>
      <c r="J1844" s="175"/>
      <c r="K1844" s="173"/>
      <c r="L1844" s="175">
        <f t="shared" ref="L1844:L1862" si="1443">K1844+L1757</f>
        <v>0</v>
      </c>
      <c r="M1844" s="173"/>
      <c r="N1844" s="175">
        <f t="shared" ref="N1844:N1862" si="1444">M1844+N1757</f>
        <v>0</v>
      </c>
      <c r="O1844" s="173"/>
      <c r="P1844" s="175">
        <f>O1844+P1757</f>
        <v>0</v>
      </c>
      <c r="Q1844" s="176">
        <f t="shared" ref="Q1844:Q1862" si="1445">N1844+P1844</f>
        <v>0</v>
      </c>
      <c r="R1844" s="173"/>
      <c r="S1844" s="175">
        <f>R1844+S1757</f>
        <v>0</v>
      </c>
      <c r="T1844" s="173"/>
      <c r="U1844" s="175">
        <f>T1844+U1757</f>
        <v>0</v>
      </c>
      <c r="V1844" s="177">
        <f t="shared" ref="V1844:V1862" si="1446">L1844-N1844-U1844</f>
        <v>0</v>
      </c>
      <c r="W1844" s="175" t="str">
        <f t="shared" si="1437"/>
        <v/>
      </c>
      <c r="Z1844" s="144"/>
      <c r="AA1844" s="144"/>
      <c r="AB1844" s="144"/>
      <c r="AC1844" s="144"/>
      <c r="AD1844" s="144"/>
      <c r="AE1844" s="144"/>
    </row>
    <row r="1845" spans="1:31" ht="13">
      <c r="A1845" s="23"/>
      <c r="B1845" s="18"/>
      <c r="C1845" s="129"/>
      <c r="D1845" s="38" t="s">
        <v>163</v>
      </c>
      <c r="E1845" s="54" t="s">
        <v>72</v>
      </c>
      <c r="F1845" s="178"/>
      <c r="G1845" s="179"/>
      <c r="H1845" s="179"/>
      <c r="I1845" s="179"/>
      <c r="J1845" s="180"/>
      <c r="K1845" s="178"/>
      <c r="L1845" s="180">
        <f t="shared" si="1443"/>
        <v>0</v>
      </c>
      <c r="M1845" s="178"/>
      <c r="N1845" s="180">
        <f t="shared" si="1444"/>
        <v>0</v>
      </c>
      <c r="O1845" s="178"/>
      <c r="P1845" s="180">
        <f t="shared" ref="P1845:P1862" si="1447">O1845+P1758</f>
        <v>0</v>
      </c>
      <c r="Q1845" s="181">
        <f t="shared" si="1445"/>
        <v>0</v>
      </c>
      <c r="R1845" s="178"/>
      <c r="S1845" s="180">
        <f t="shared" ref="S1845:U1862" si="1448">R1845+S1758</f>
        <v>0</v>
      </c>
      <c r="T1845" s="178"/>
      <c r="U1845" s="180">
        <f t="shared" si="1448"/>
        <v>0</v>
      </c>
      <c r="V1845" s="182">
        <f t="shared" si="1446"/>
        <v>0</v>
      </c>
      <c r="W1845" s="180" t="str">
        <f t="shared" si="1437"/>
        <v/>
      </c>
      <c r="Z1845" s="144"/>
      <c r="AA1845" s="144"/>
      <c r="AB1845" s="144"/>
      <c r="AC1845" s="144"/>
      <c r="AD1845" s="144"/>
      <c r="AE1845" s="144"/>
    </row>
    <row r="1846" spans="1:31" ht="13">
      <c r="A1846" s="23"/>
      <c r="B1846" s="18"/>
      <c r="C1846" s="129"/>
      <c r="D1846" s="38" t="s">
        <v>162</v>
      </c>
      <c r="E1846" s="54" t="s">
        <v>74</v>
      </c>
      <c r="F1846" s="178"/>
      <c r="G1846" s="179"/>
      <c r="H1846" s="179"/>
      <c r="I1846" s="179"/>
      <c r="J1846" s="180"/>
      <c r="K1846" s="178"/>
      <c r="L1846" s="180">
        <f t="shared" si="1443"/>
        <v>0</v>
      </c>
      <c r="M1846" s="178"/>
      <c r="N1846" s="180">
        <f t="shared" si="1444"/>
        <v>0</v>
      </c>
      <c r="O1846" s="178"/>
      <c r="P1846" s="180">
        <f t="shared" si="1447"/>
        <v>0</v>
      </c>
      <c r="Q1846" s="181">
        <f t="shared" si="1445"/>
        <v>0</v>
      </c>
      <c r="R1846" s="178"/>
      <c r="S1846" s="180">
        <f t="shared" si="1448"/>
        <v>0</v>
      </c>
      <c r="T1846" s="178"/>
      <c r="U1846" s="180">
        <f t="shared" si="1448"/>
        <v>0</v>
      </c>
      <c r="V1846" s="182">
        <f t="shared" si="1446"/>
        <v>0</v>
      </c>
      <c r="W1846" s="180" t="str">
        <f t="shared" si="1437"/>
        <v/>
      </c>
    </row>
    <row r="1847" spans="1:31" ht="13">
      <c r="A1847" s="23"/>
      <c r="B1847" s="18"/>
      <c r="C1847" s="129"/>
      <c r="D1847" s="38" t="s">
        <v>161</v>
      </c>
      <c r="E1847" s="54" t="s">
        <v>69</v>
      </c>
      <c r="F1847" s="178"/>
      <c r="G1847" s="179"/>
      <c r="H1847" s="179"/>
      <c r="I1847" s="179"/>
      <c r="J1847" s="180"/>
      <c r="K1847" s="178"/>
      <c r="L1847" s="180">
        <f t="shared" si="1443"/>
        <v>0</v>
      </c>
      <c r="M1847" s="178"/>
      <c r="N1847" s="180">
        <f t="shared" si="1444"/>
        <v>0</v>
      </c>
      <c r="O1847" s="178"/>
      <c r="P1847" s="180">
        <f t="shared" si="1447"/>
        <v>0</v>
      </c>
      <c r="Q1847" s="181">
        <f t="shared" si="1445"/>
        <v>0</v>
      </c>
      <c r="R1847" s="178"/>
      <c r="S1847" s="180">
        <f t="shared" si="1448"/>
        <v>0</v>
      </c>
      <c r="T1847" s="178"/>
      <c r="U1847" s="180">
        <f t="shared" si="1448"/>
        <v>0</v>
      </c>
      <c r="V1847" s="182">
        <f t="shared" si="1446"/>
        <v>0</v>
      </c>
      <c r="W1847" s="180" t="str">
        <f t="shared" si="1437"/>
        <v/>
      </c>
    </row>
    <row r="1848" spans="1:31" ht="13">
      <c r="A1848" s="23"/>
      <c r="B1848" s="18"/>
      <c r="C1848" s="129"/>
      <c r="D1848" s="38" t="s">
        <v>160</v>
      </c>
      <c r="E1848" s="54" t="s">
        <v>70</v>
      </c>
      <c r="F1848" s="178"/>
      <c r="G1848" s="179"/>
      <c r="H1848" s="179"/>
      <c r="I1848" s="179"/>
      <c r="J1848" s="180"/>
      <c r="K1848" s="178"/>
      <c r="L1848" s="180">
        <f t="shared" si="1443"/>
        <v>0</v>
      </c>
      <c r="M1848" s="178"/>
      <c r="N1848" s="180">
        <f t="shared" si="1444"/>
        <v>0</v>
      </c>
      <c r="O1848" s="178"/>
      <c r="P1848" s="180">
        <f t="shared" si="1447"/>
        <v>0</v>
      </c>
      <c r="Q1848" s="181">
        <f t="shared" si="1445"/>
        <v>0</v>
      </c>
      <c r="R1848" s="178"/>
      <c r="S1848" s="180">
        <f t="shared" si="1448"/>
        <v>0</v>
      </c>
      <c r="T1848" s="178"/>
      <c r="U1848" s="180">
        <f t="shared" si="1448"/>
        <v>0</v>
      </c>
      <c r="V1848" s="182">
        <f t="shared" si="1446"/>
        <v>0</v>
      </c>
      <c r="W1848" s="180" t="str">
        <f t="shared" si="1437"/>
        <v/>
      </c>
    </row>
    <row r="1849" spans="1:31" ht="13">
      <c r="A1849" s="23"/>
      <c r="B1849" s="18"/>
      <c r="C1849" s="129"/>
      <c r="D1849" s="38" t="s">
        <v>159</v>
      </c>
      <c r="E1849" s="54" t="s">
        <v>71</v>
      </c>
      <c r="F1849" s="178"/>
      <c r="G1849" s="179"/>
      <c r="H1849" s="179"/>
      <c r="I1849" s="179"/>
      <c r="J1849" s="180"/>
      <c r="K1849" s="178"/>
      <c r="L1849" s="180">
        <f t="shared" si="1443"/>
        <v>0</v>
      </c>
      <c r="M1849" s="178"/>
      <c r="N1849" s="180">
        <f t="shared" si="1444"/>
        <v>0</v>
      </c>
      <c r="O1849" s="178"/>
      <c r="P1849" s="180">
        <f t="shared" si="1447"/>
        <v>0</v>
      </c>
      <c r="Q1849" s="181">
        <f t="shared" si="1445"/>
        <v>0</v>
      </c>
      <c r="R1849" s="178"/>
      <c r="S1849" s="180">
        <f t="shared" si="1448"/>
        <v>0</v>
      </c>
      <c r="T1849" s="178"/>
      <c r="U1849" s="180">
        <f t="shared" si="1448"/>
        <v>0</v>
      </c>
      <c r="V1849" s="182">
        <f t="shared" si="1446"/>
        <v>0</v>
      </c>
      <c r="W1849" s="180" t="str">
        <f t="shared" si="1437"/>
        <v/>
      </c>
    </row>
    <row r="1850" spans="1:31" ht="13">
      <c r="A1850" s="23"/>
      <c r="B1850" s="18"/>
      <c r="C1850" s="129"/>
      <c r="D1850" s="38" t="s">
        <v>158</v>
      </c>
      <c r="E1850" s="54" t="s">
        <v>79</v>
      </c>
      <c r="F1850" s="178"/>
      <c r="G1850" s="179"/>
      <c r="H1850" s="179"/>
      <c r="I1850" s="179"/>
      <c r="J1850" s="180"/>
      <c r="K1850" s="178"/>
      <c r="L1850" s="180">
        <f t="shared" si="1443"/>
        <v>0</v>
      </c>
      <c r="M1850" s="178"/>
      <c r="N1850" s="180">
        <f t="shared" si="1444"/>
        <v>0</v>
      </c>
      <c r="O1850" s="178"/>
      <c r="P1850" s="180">
        <f t="shared" si="1447"/>
        <v>0</v>
      </c>
      <c r="Q1850" s="181">
        <f t="shared" si="1445"/>
        <v>0</v>
      </c>
      <c r="R1850" s="178"/>
      <c r="S1850" s="180">
        <f t="shared" si="1448"/>
        <v>0</v>
      </c>
      <c r="T1850" s="178"/>
      <c r="U1850" s="180">
        <f t="shared" si="1448"/>
        <v>0</v>
      </c>
      <c r="V1850" s="182">
        <f t="shared" si="1446"/>
        <v>0</v>
      </c>
      <c r="W1850" s="180" t="str">
        <f t="shared" si="1437"/>
        <v/>
      </c>
    </row>
    <row r="1851" spans="1:31" ht="13">
      <c r="A1851" s="23"/>
      <c r="B1851" s="18"/>
      <c r="C1851" s="183"/>
      <c r="D1851" s="22" t="s">
        <v>21</v>
      </c>
      <c r="E1851" s="50" t="s">
        <v>22</v>
      </c>
      <c r="F1851" s="184"/>
      <c r="G1851" s="185"/>
      <c r="H1851" s="185"/>
      <c r="I1851" s="185"/>
      <c r="J1851" s="186"/>
      <c r="K1851" s="184"/>
      <c r="L1851" s="186">
        <f t="shared" si="1443"/>
        <v>0</v>
      </c>
      <c r="M1851" s="184"/>
      <c r="N1851" s="186">
        <f t="shared" si="1444"/>
        <v>0</v>
      </c>
      <c r="O1851" s="184"/>
      <c r="P1851" s="186">
        <f t="shared" si="1447"/>
        <v>0</v>
      </c>
      <c r="Q1851" s="187">
        <f t="shared" si="1445"/>
        <v>0</v>
      </c>
      <c r="R1851" s="184"/>
      <c r="S1851" s="186">
        <f t="shared" si="1448"/>
        <v>0</v>
      </c>
      <c r="T1851" s="184"/>
      <c r="U1851" s="186">
        <f t="shared" si="1448"/>
        <v>0</v>
      </c>
      <c r="V1851" s="188">
        <f t="shared" si="1446"/>
        <v>0</v>
      </c>
      <c r="W1851" s="186" t="str">
        <f t="shared" si="1437"/>
        <v/>
      </c>
    </row>
    <row r="1852" spans="1:31" ht="13">
      <c r="A1852" s="15"/>
      <c r="B1852" s="18"/>
      <c r="C1852" s="21">
        <v>71003</v>
      </c>
      <c r="D1852" s="22" t="s">
        <v>23</v>
      </c>
      <c r="E1852" s="50" t="s">
        <v>24</v>
      </c>
      <c r="F1852" s="102"/>
      <c r="G1852" s="103"/>
      <c r="H1852" s="103"/>
      <c r="I1852" s="103"/>
      <c r="J1852" s="104"/>
      <c r="K1852" s="102"/>
      <c r="L1852" s="104">
        <f t="shared" si="1443"/>
        <v>0</v>
      </c>
      <c r="M1852" s="102"/>
      <c r="N1852" s="104">
        <f t="shared" si="1444"/>
        <v>0</v>
      </c>
      <c r="O1852" s="102"/>
      <c r="P1852" s="104">
        <f t="shared" si="1447"/>
        <v>0</v>
      </c>
      <c r="Q1852" s="105">
        <f t="shared" si="1445"/>
        <v>0</v>
      </c>
      <c r="R1852" s="102"/>
      <c r="S1852" s="104">
        <f t="shared" si="1448"/>
        <v>0</v>
      </c>
      <c r="T1852" s="102"/>
      <c r="U1852" s="104">
        <f t="shared" si="1448"/>
        <v>0</v>
      </c>
      <c r="V1852" s="106">
        <f t="shared" si="1446"/>
        <v>0</v>
      </c>
      <c r="W1852" s="104" t="str">
        <f t="shared" si="1437"/>
        <v/>
      </c>
    </row>
    <row r="1853" spans="1:31" ht="13">
      <c r="A1853" s="15"/>
      <c r="B1853" s="18"/>
      <c r="C1853" s="21">
        <v>71004</v>
      </c>
      <c r="D1853" s="22" t="s">
        <v>25</v>
      </c>
      <c r="E1853" s="50" t="s">
        <v>26</v>
      </c>
      <c r="F1853" s="102"/>
      <c r="G1853" s="103"/>
      <c r="H1853" s="103"/>
      <c r="I1853" s="103"/>
      <c r="J1853" s="104"/>
      <c r="K1853" s="102"/>
      <c r="L1853" s="104">
        <f t="shared" si="1443"/>
        <v>0</v>
      </c>
      <c r="M1853" s="102"/>
      <c r="N1853" s="104">
        <f t="shared" si="1444"/>
        <v>0</v>
      </c>
      <c r="O1853" s="102"/>
      <c r="P1853" s="104">
        <f t="shared" si="1447"/>
        <v>0</v>
      </c>
      <c r="Q1853" s="105">
        <f t="shared" si="1445"/>
        <v>0</v>
      </c>
      <c r="R1853" s="102"/>
      <c r="S1853" s="104">
        <f t="shared" si="1448"/>
        <v>0</v>
      </c>
      <c r="T1853" s="102"/>
      <c r="U1853" s="104">
        <f t="shared" si="1448"/>
        <v>0</v>
      </c>
      <c r="V1853" s="106">
        <f t="shared" si="1446"/>
        <v>0</v>
      </c>
      <c r="W1853" s="104" t="str">
        <f t="shared" si="1437"/>
        <v/>
      </c>
    </row>
    <row r="1854" spans="1:31" ht="13">
      <c r="A1854" s="15"/>
      <c r="B1854" s="18"/>
      <c r="C1854" s="21">
        <v>71005</v>
      </c>
      <c r="D1854" s="22" t="s">
        <v>27</v>
      </c>
      <c r="E1854" s="50" t="s">
        <v>28</v>
      </c>
      <c r="F1854" s="102"/>
      <c r="G1854" s="103"/>
      <c r="H1854" s="103"/>
      <c r="I1854" s="103"/>
      <c r="J1854" s="104"/>
      <c r="K1854" s="102"/>
      <c r="L1854" s="104">
        <f t="shared" si="1443"/>
        <v>0</v>
      </c>
      <c r="M1854" s="102"/>
      <c r="N1854" s="104">
        <f t="shared" si="1444"/>
        <v>0</v>
      </c>
      <c r="O1854" s="102"/>
      <c r="P1854" s="104">
        <f t="shared" si="1447"/>
        <v>0</v>
      </c>
      <c r="Q1854" s="105">
        <f t="shared" si="1445"/>
        <v>0</v>
      </c>
      <c r="R1854" s="102"/>
      <c r="S1854" s="104">
        <f t="shared" si="1448"/>
        <v>0</v>
      </c>
      <c r="T1854" s="102"/>
      <c r="U1854" s="104">
        <f t="shared" si="1448"/>
        <v>0</v>
      </c>
      <c r="V1854" s="106">
        <f t="shared" si="1446"/>
        <v>0</v>
      </c>
      <c r="W1854" s="104" t="str">
        <f t="shared" si="1437"/>
        <v/>
      </c>
    </row>
    <row r="1855" spans="1:31" ht="13">
      <c r="A1855" s="15"/>
      <c r="B1855" s="18"/>
      <c r="C1855" s="21">
        <v>71006</v>
      </c>
      <c r="D1855" s="22" t="s">
        <v>157</v>
      </c>
      <c r="E1855" s="50" t="s">
        <v>29</v>
      </c>
      <c r="F1855" s="102"/>
      <c r="G1855" s="103"/>
      <c r="H1855" s="103"/>
      <c r="I1855" s="103"/>
      <c r="J1855" s="104"/>
      <c r="K1855" s="102"/>
      <c r="L1855" s="104">
        <f t="shared" si="1443"/>
        <v>0</v>
      </c>
      <c r="M1855" s="102"/>
      <c r="N1855" s="104">
        <f t="shared" si="1444"/>
        <v>0</v>
      </c>
      <c r="O1855" s="102"/>
      <c r="P1855" s="104">
        <f t="shared" si="1447"/>
        <v>0</v>
      </c>
      <c r="Q1855" s="105">
        <f t="shared" si="1445"/>
        <v>0</v>
      </c>
      <c r="R1855" s="102"/>
      <c r="S1855" s="104">
        <f t="shared" si="1448"/>
        <v>0</v>
      </c>
      <c r="T1855" s="102"/>
      <c r="U1855" s="104">
        <f t="shared" si="1448"/>
        <v>0</v>
      </c>
      <c r="V1855" s="106">
        <f t="shared" si="1446"/>
        <v>0</v>
      </c>
      <c r="W1855" s="104" t="str">
        <f t="shared" si="1437"/>
        <v/>
      </c>
    </row>
    <row r="1856" spans="1:31" ht="14" thickBot="1">
      <c r="A1856" s="15"/>
      <c r="B1856" s="24"/>
      <c r="C1856" s="55">
        <v>71007</v>
      </c>
      <c r="D1856" s="56" t="s">
        <v>30</v>
      </c>
      <c r="E1856" s="57" t="s">
        <v>31</v>
      </c>
      <c r="F1856" s="107"/>
      <c r="G1856" s="108"/>
      <c r="H1856" s="108"/>
      <c r="I1856" s="108"/>
      <c r="J1856" s="109"/>
      <c r="K1856" s="107"/>
      <c r="L1856" s="109">
        <f t="shared" si="1443"/>
        <v>0</v>
      </c>
      <c r="M1856" s="107"/>
      <c r="N1856" s="109">
        <f t="shared" si="1444"/>
        <v>0</v>
      </c>
      <c r="O1856" s="107"/>
      <c r="P1856" s="109">
        <f t="shared" si="1447"/>
        <v>0</v>
      </c>
      <c r="Q1856" s="110">
        <f t="shared" si="1445"/>
        <v>0</v>
      </c>
      <c r="R1856" s="107"/>
      <c r="S1856" s="109">
        <f t="shared" si="1448"/>
        <v>0</v>
      </c>
      <c r="T1856" s="107"/>
      <c r="U1856" s="109">
        <f t="shared" si="1448"/>
        <v>0</v>
      </c>
      <c r="V1856" s="111">
        <f t="shared" si="1446"/>
        <v>0</v>
      </c>
      <c r="W1856" s="109" t="str">
        <f t="shared" si="1437"/>
        <v/>
      </c>
    </row>
    <row r="1857" spans="1:23" ht="13">
      <c r="A1857" s="15"/>
      <c r="B1857" s="19" t="s">
        <v>201</v>
      </c>
      <c r="C1857" s="20">
        <v>71011</v>
      </c>
      <c r="D1857" s="16" t="s">
        <v>32</v>
      </c>
      <c r="E1857" s="49" t="s">
        <v>33</v>
      </c>
      <c r="F1857" s="97"/>
      <c r="G1857" s="98"/>
      <c r="H1857" s="98"/>
      <c r="I1857" s="98"/>
      <c r="J1857" s="99"/>
      <c r="K1857" s="97"/>
      <c r="L1857" s="99">
        <f t="shared" si="1443"/>
        <v>0</v>
      </c>
      <c r="M1857" s="97"/>
      <c r="N1857" s="99">
        <f t="shared" si="1444"/>
        <v>0</v>
      </c>
      <c r="O1857" s="97"/>
      <c r="P1857" s="99">
        <f t="shared" si="1447"/>
        <v>0</v>
      </c>
      <c r="Q1857" s="100">
        <f t="shared" si="1445"/>
        <v>0</v>
      </c>
      <c r="R1857" s="97"/>
      <c r="S1857" s="99">
        <f t="shared" si="1448"/>
        <v>0</v>
      </c>
      <c r="T1857" s="97"/>
      <c r="U1857" s="99">
        <f t="shared" si="1448"/>
        <v>0</v>
      </c>
      <c r="V1857" s="101">
        <f t="shared" si="1446"/>
        <v>0</v>
      </c>
      <c r="W1857" s="99" t="str">
        <f t="shared" si="1437"/>
        <v/>
      </c>
    </row>
    <row r="1858" spans="1:23" ht="13">
      <c r="A1858" s="15"/>
      <c r="B1858" s="18"/>
      <c r="C1858" s="21">
        <v>71012</v>
      </c>
      <c r="D1858" s="22" t="s">
        <v>34</v>
      </c>
      <c r="E1858" s="50" t="s">
        <v>35</v>
      </c>
      <c r="F1858" s="102"/>
      <c r="G1858" s="103"/>
      <c r="H1858" s="103"/>
      <c r="I1858" s="103"/>
      <c r="J1858" s="104"/>
      <c r="K1858" s="102"/>
      <c r="L1858" s="104">
        <f t="shared" si="1443"/>
        <v>0</v>
      </c>
      <c r="M1858" s="102"/>
      <c r="N1858" s="104">
        <f t="shared" si="1444"/>
        <v>0</v>
      </c>
      <c r="O1858" s="102"/>
      <c r="P1858" s="104">
        <f t="shared" si="1447"/>
        <v>0</v>
      </c>
      <c r="Q1858" s="105">
        <f t="shared" si="1445"/>
        <v>0</v>
      </c>
      <c r="R1858" s="102"/>
      <c r="S1858" s="104">
        <f t="shared" si="1448"/>
        <v>0</v>
      </c>
      <c r="T1858" s="102"/>
      <c r="U1858" s="104">
        <f t="shared" si="1448"/>
        <v>0</v>
      </c>
      <c r="V1858" s="106">
        <f t="shared" si="1446"/>
        <v>0</v>
      </c>
      <c r="W1858" s="104" t="str">
        <f t="shared" si="1437"/>
        <v/>
      </c>
    </row>
    <row r="1859" spans="1:23" ht="13">
      <c r="A1859" s="15"/>
      <c r="B1859" s="18"/>
      <c r="C1859" s="21">
        <v>71013</v>
      </c>
      <c r="D1859" s="22" t="s">
        <v>36</v>
      </c>
      <c r="E1859" s="50" t="s">
        <v>37</v>
      </c>
      <c r="F1859" s="102"/>
      <c r="G1859" s="103"/>
      <c r="H1859" s="103"/>
      <c r="I1859" s="103"/>
      <c r="J1859" s="104"/>
      <c r="K1859" s="102"/>
      <c r="L1859" s="104">
        <f t="shared" si="1443"/>
        <v>0</v>
      </c>
      <c r="M1859" s="102"/>
      <c r="N1859" s="104">
        <f t="shared" si="1444"/>
        <v>0</v>
      </c>
      <c r="O1859" s="102"/>
      <c r="P1859" s="104">
        <f t="shared" si="1447"/>
        <v>0</v>
      </c>
      <c r="Q1859" s="105">
        <f t="shared" si="1445"/>
        <v>0</v>
      </c>
      <c r="R1859" s="102"/>
      <c r="S1859" s="104">
        <f t="shared" si="1448"/>
        <v>0</v>
      </c>
      <c r="T1859" s="102"/>
      <c r="U1859" s="104">
        <f t="shared" si="1448"/>
        <v>0</v>
      </c>
      <c r="V1859" s="106">
        <f t="shared" si="1446"/>
        <v>0</v>
      </c>
      <c r="W1859" s="104" t="str">
        <f t="shared" si="1437"/>
        <v/>
      </c>
    </row>
    <row r="1860" spans="1:23" ht="13">
      <c r="A1860" s="15"/>
      <c r="B1860" s="18"/>
      <c r="C1860" s="21">
        <v>71014</v>
      </c>
      <c r="D1860" s="22" t="s">
        <v>38</v>
      </c>
      <c r="E1860" s="50" t="s">
        <v>39</v>
      </c>
      <c r="F1860" s="102"/>
      <c r="G1860" s="103"/>
      <c r="H1860" s="103"/>
      <c r="I1860" s="103"/>
      <c r="J1860" s="104"/>
      <c r="K1860" s="102"/>
      <c r="L1860" s="104">
        <f t="shared" si="1443"/>
        <v>0</v>
      </c>
      <c r="M1860" s="102"/>
      <c r="N1860" s="104">
        <f t="shared" si="1444"/>
        <v>0</v>
      </c>
      <c r="O1860" s="102"/>
      <c r="P1860" s="104">
        <f t="shared" si="1447"/>
        <v>0</v>
      </c>
      <c r="Q1860" s="105">
        <f t="shared" si="1445"/>
        <v>0</v>
      </c>
      <c r="R1860" s="102"/>
      <c r="S1860" s="104">
        <f t="shared" si="1448"/>
        <v>0</v>
      </c>
      <c r="T1860" s="102"/>
      <c r="U1860" s="104">
        <f t="shared" si="1448"/>
        <v>0</v>
      </c>
      <c r="V1860" s="106">
        <f t="shared" si="1446"/>
        <v>0</v>
      </c>
      <c r="W1860" s="104" t="str">
        <f t="shared" si="1437"/>
        <v/>
      </c>
    </row>
    <row r="1861" spans="1:23" ht="14" thickBot="1">
      <c r="A1861" s="81"/>
      <c r="B1861" s="24"/>
      <c r="C1861" s="55">
        <v>71016</v>
      </c>
      <c r="D1861" s="56" t="s">
        <v>156</v>
      </c>
      <c r="E1861" s="57" t="s">
        <v>40</v>
      </c>
      <c r="F1861" s="107"/>
      <c r="G1861" s="108"/>
      <c r="H1861" s="108"/>
      <c r="I1861" s="108"/>
      <c r="J1861" s="109"/>
      <c r="K1861" s="107"/>
      <c r="L1861" s="109">
        <f t="shared" si="1443"/>
        <v>0</v>
      </c>
      <c r="M1861" s="107"/>
      <c r="N1861" s="109">
        <f t="shared" si="1444"/>
        <v>0</v>
      </c>
      <c r="O1861" s="107"/>
      <c r="P1861" s="109">
        <f t="shared" si="1447"/>
        <v>0</v>
      </c>
      <c r="Q1861" s="110">
        <f t="shared" si="1445"/>
        <v>0</v>
      </c>
      <c r="R1861" s="107"/>
      <c r="S1861" s="109">
        <f t="shared" si="1448"/>
        <v>0</v>
      </c>
      <c r="T1861" s="107"/>
      <c r="U1861" s="109">
        <f t="shared" si="1448"/>
        <v>0</v>
      </c>
      <c r="V1861" s="111">
        <f t="shared" si="1446"/>
        <v>0</v>
      </c>
      <c r="W1861" s="109" t="str">
        <f t="shared" si="1437"/>
        <v/>
      </c>
    </row>
    <row r="1862" spans="1:23" ht="14" thickBot="1">
      <c r="A1862" s="25" t="s">
        <v>41</v>
      </c>
      <c r="B1862" s="19" t="s">
        <v>43</v>
      </c>
      <c r="C1862" s="26">
        <v>73011</v>
      </c>
      <c r="D1862" s="36" t="s">
        <v>155</v>
      </c>
      <c r="E1862" s="58" t="s">
        <v>154</v>
      </c>
      <c r="F1862" s="189"/>
      <c r="G1862" s="190"/>
      <c r="H1862" s="190"/>
      <c r="I1862" s="190"/>
      <c r="J1862" s="114"/>
      <c r="K1862" s="189"/>
      <c r="L1862" s="114">
        <f t="shared" si="1443"/>
        <v>0</v>
      </c>
      <c r="M1862" s="189"/>
      <c r="N1862" s="114">
        <f t="shared" si="1444"/>
        <v>0</v>
      </c>
      <c r="O1862" s="189"/>
      <c r="P1862" s="114">
        <f t="shared" si="1447"/>
        <v>0</v>
      </c>
      <c r="Q1862" s="115">
        <f t="shared" si="1445"/>
        <v>0</v>
      </c>
      <c r="R1862" s="189"/>
      <c r="S1862" s="114">
        <f t="shared" si="1448"/>
        <v>0</v>
      </c>
      <c r="T1862" s="189"/>
      <c r="U1862" s="114">
        <f t="shared" si="1448"/>
        <v>0</v>
      </c>
      <c r="V1862" s="191">
        <f t="shared" si="1446"/>
        <v>0</v>
      </c>
      <c r="W1862" s="114" t="str">
        <f t="shared" si="1437"/>
        <v/>
      </c>
    </row>
    <row r="1863" spans="1:23" ht="14" thickBot="1">
      <c r="A1863" s="23"/>
      <c r="B1863" s="18"/>
      <c r="C1863" s="143" t="s">
        <v>207</v>
      </c>
      <c r="D1863" s="128" t="s">
        <v>153</v>
      </c>
      <c r="E1863" s="90"/>
      <c r="F1863" s="118"/>
      <c r="G1863" s="119">
        <f t="shared" ref="G1863:V1863" si="1449">SUM(G1864:G1868)</f>
        <v>0</v>
      </c>
      <c r="H1863" s="119">
        <f t="shared" si="1449"/>
        <v>0</v>
      </c>
      <c r="I1863" s="119">
        <f t="shared" si="1449"/>
        <v>0</v>
      </c>
      <c r="J1863" s="120">
        <f t="shared" si="1449"/>
        <v>0</v>
      </c>
      <c r="K1863" s="118">
        <f t="shared" si="1449"/>
        <v>0</v>
      </c>
      <c r="L1863" s="120">
        <f t="shared" si="1449"/>
        <v>0</v>
      </c>
      <c r="M1863" s="118">
        <f t="shared" si="1449"/>
        <v>0</v>
      </c>
      <c r="N1863" s="120">
        <f t="shared" si="1449"/>
        <v>0</v>
      </c>
      <c r="O1863" s="118">
        <f t="shared" si="1449"/>
        <v>0</v>
      </c>
      <c r="P1863" s="120">
        <f t="shared" si="1449"/>
        <v>0</v>
      </c>
      <c r="Q1863" s="121">
        <f t="shared" si="1449"/>
        <v>0</v>
      </c>
      <c r="R1863" s="118">
        <f t="shared" si="1449"/>
        <v>0</v>
      </c>
      <c r="S1863" s="120">
        <f t="shared" ref="S1863" si="1450">SUM(S1864:S1868)</f>
        <v>0</v>
      </c>
      <c r="T1863" s="118">
        <f t="shared" si="1449"/>
        <v>0</v>
      </c>
      <c r="U1863" s="120">
        <f t="shared" si="1449"/>
        <v>0</v>
      </c>
      <c r="V1863" s="122">
        <f t="shared" si="1449"/>
        <v>0</v>
      </c>
      <c r="W1863" s="120" t="str">
        <f t="shared" si="1437"/>
        <v/>
      </c>
    </row>
    <row r="1864" spans="1:23" ht="13">
      <c r="A1864" s="23"/>
      <c r="B1864" s="18"/>
      <c r="C1864" s="127"/>
      <c r="D1864" s="14" t="s">
        <v>152</v>
      </c>
      <c r="E1864" s="59" t="s">
        <v>47</v>
      </c>
      <c r="F1864" s="192"/>
      <c r="G1864" s="193"/>
      <c r="H1864" s="193"/>
      <c r="I1864" s="193"/>
      <c r="J1864" s="194"/>
      <c r="K1864" s="192"/>
      <c r="L1864" s="194">
        <f t="shared" ref="L1864:L1874" si="1451">K1864+L1777</f>
        <v>0</v>
      </c>
      <c r="M1864" s="192"/>
      <c r="N1864" s="194">
        <f t="shared" ref="N1864:N1874" si="1452">M1864+N1777</f>
        <v>0</v>
      </c>
      <c r="O1864" s="192"/>
      <c r="P1864" s="194">
        <f t="shared" ref="P1864:P1874" si="1453">O1864+P1777</f>
        <v>0</v>
      </c>
      <c r="Q1864" s="195">
        <f t="shared" ref="Q1864:Q1874" si="1454">N1864+P1864</f>
        <v>0</v>
      </c>
      <c r="R1864" s="192"/>
      <c r="S1864" s="194">
        <f t="shared" ref="S1864:U1874" si="1455">R1864+S1777</f>
        <v>0</v>
      </c>
      <c r="T1864" s="192"/>
      <c r="U1864" s="194">
        <f t="shared" si="1455"/>
        <v>0</v>
      </c>
      <c r="V1864" s="196">
        <f t="shared" ref="V1864:V1874" si="1456">L1864-N1864-U1864</f>
        <v>0</v>
      </c>
      <c r="W1864" s="194" t="str">
        <f t="shared" si="1437"/>
        <v/>
      </c>
    </row>
    <row r="1865" spans="1:23" ht="13">
      <c r="A1865" s="23"/>
      <c r="B1865" s="18"/>
      <c r="C1865" s="127"/>
      <c r="D1865" s="6" t="s">
        <v>151</v>
      </c>
      <c r="E1865" s="60" t="s">
        <v>42</v>
      </c>
      <c r="F1865" s="150"/>
      <c r="G1865" s="151"/>
      <c r="H1865" s="151"/>
      <c r="I1865" s="151"/>
      <c r="J1865" s="152"/>
      <c r="K1865" s="150"/>
      <c r="L1865" s="152">
        <f t="shared" si="1451"/>
        <v>0</v>
      </c>
      <c r="M1865" s="150"/>
      <c r="N1865" s="152">
        <f t="shared" si="1452"/>
        <v>0</v>
      </c>
      <c r="O1865" s="150"/>
      <c r="P1865" s="152">
        <f t="shared" si="1453"/>
        <v>0</v>
      </c>
      <c r="Q1865" s="153">
        <f t="shared" si="1454"/>
        <v>0</v>
      </c>
      <c r="R1865" s="150"/>
      <c r="S1865" s="152">
        <f t="shared" si="1455"/>
        <v>0</v>
      </c>
      <c r="T1865" s="150"/>
      <c r="U1865" s="152">
        <f t="shared" si="1455"/>
        <v>0</v>
      </c>
      <c r="V1865" s="154">
        <f t="shared" si="1456"/>
        <v>0</v>
      </c>
      <c r="W1865" s="152" t="str">
        <f t="shared" si="1437"/>
        <v/>
      </c>
    </row>
    <row r="1866" spans="1:23" ht="13">
      <c r="A1866" s="23"/>
      <c r="B1866" s="18"/>
      <c r="C1866" s="127"/>
      <c r="D1866" s="6" t="s">
        <v>150</v>
      </c>
      <c r="E1866" s="60" t="s">
        <v>45</v>
      </c>
      <c r="F1866" s="150"/>
      <c r="G1866" s="151"/>
      <c r="H1866" s="151"/>
      <c r="I1866" s="151"/>
      <c r="J1866" s="152"/>
      <c r="K1866" s="150"/>
      <c r="L1866" s="152">
        <f t="shared" si="1451"/>
        <v>0</v>
      </c>
      <c r="M1866" s="150"/>
      <c r="N1866" s="152">
        <f t="shared" si="1452"/>
        <v>0</v>
      </c>
      <c r="O1866" s="150"/>
      <c r="P1866" s="152">
        <f t="shared" si="1453"/>
        <v>0</v>
      </c>
      <c r="Q1866" s="153">
        <f t="shared" si="1454"/>
        <v>0</v>
      </c>
      <c r="R1866" s="150"/>
      <c r="S1866" s="152">
        <f t="shared" si="1455"/>
        <v>0</v>
      </c>
      <c r="T1866" s="150"/>
      <c r="U1866" s="152">
        <f t="shared" si="1455"/>
        <v>0</v>
      </c>
      <c r="V1866" s="154">
        <f t="shared" si="1456"/>
        <v>0</v>
      </c>
      <c r="W1866" s="152" t="str">
        <f t="shared" si="1437"/>
        <v/>
      </c>
    </row>
    <row r="1867" spans="1:23" ht="13">
      <c r="A1867" s="23"/>
      <c r="B1867" s="18"/>
      <c r="C1867" s="127"/>
      <c r="D1867" s="6" t="s">
        <v>149</v>
      </c>
      <c r="E1867" s="60" t="s">
        <v>46</v>
      </c>
      <c r="F1867" s="150"/>
      <c r="G1867" s="151"/>
      <c r="H1867" s="151"/>
      <c r="I1867" s="151"/>
      <c r="J1867" s="152"/>
      <c r="K1867" s="150"/>
      <c r="L1867" s="152">
        <f t="shared" si="1451"/>
        <v>0</v>
      </c>
      <c r="M1867" s="150"/>
      <c r="N1867" s="152">
        <f t="shared" si="1452"/>
        <v>0</v>
      </c>
      <c r="O1867" s="150"/>
      <c r="P1867" s="152">
        <f t="shared" si="1453"/>
        <v>0</v>
      </c>
      <c r="Q1867" s="153">
        <f t="shared" si="1454"/>
        <v>0</v>
      </c>
      <c r="R1867" s="150"/>
      <c r="S1867" s="152">
        <f t="shared" si="1455"/>
        <v>0</v>
      </c>
      <c r="T1867" s="150"/>
      <c r="U1867" s="152">
        <f t="shared" si="1455"/>
        <v>0</v>
      </c>
      <c r="V1867" s="154">
        <f t="shared" si="1456"/>
        <v>0</v>
      </c>
      <c r="W1867" s="152" t="str">
        <f t="shared" si="1437"/>
        <v/>
      </c>
    </row>
    <row r="1868" spans="1:23" ht="13">
      <c r="A1868" s="23"/>
      <c r="B1868" s="18"/>
      <c r="C1868" s="127"/>
      <c r="D1868" s="7" t="s">
        <v>148</v>
      </c>
      <c r="E1868" s="61" t="s">
        <v>44</v>
      </c>
      <c r="F1868" s="197"/>
      <c r="G1868" s="198"/>
      <c r="H1868" s="198"/>
      <c r="I1868" s="198"/>
      <c r="J1868" s="199"/>
      <c r="K1868" s="197"/>
      <c r="L1868" s="199">
        <f t="shared" si="1451"/>
        <v>0</v>
      </c>
      <c r="M1868" s="197"/>
      <c r="N1868" s="199">
        <f t="shared" si="1452"/>
        <v>0</v>
      </c>
      <c r="O1868" s="197"/>
      <c r="P1868" s="199">
        <f t="shared" si="1453"/>
        <v>0</v>
      </c>
      <c r="Q1868" s="200">
        <f t="shared" si="1454"/>
        <v>0</v>
      </c>
      <c r="R1868" s="197"/>
      <c r="S1868" s="199">
        <f t="shared" si="1455"/>
        <v>0</v>
      </c>
      <c r="T1868" s="197"/>
      <c r="U1868" s="199">
        <f t="shared" si="1455"/>
        <v>0</v>
      </c>
      <c r="V1868" s="201">
        <f t="shared" si="1456"/>
        <v>0</v>
      </c>
      <c r="W1868" s="199" t="str">
        <f t="shared" si="1437"/>
        <v/>
      </c>
    </row>
    <row r="1869" spans="1:23" ht="13">
      <c r="A1869" s="15"/>
      <c r="B1869" s="18"/>
      <c r="C1869" s="21">
        <v>73013</v>
      </c>
      <c r="D1869" s="22" t="s">
        <v>147</v>
      </c>
      <c r="E1869" s="62" t="s">
        <v>146</v>
      </c>
      <c r="F1869" s="102"/>
      <c r="G1869" s="103"/>
      <c r="H1869" s="103"/>
      <c r="I1869" s="103"/>
      <c r="J1869" s="104"/>
      <c r="K1869" s="102"/>
      <c r="L1869" s="104">
        <f t="shared" si="1451"/>
        <v>0</v>
      </c>
      <c r="M1869" s="102"/>
      <c r="N1869" s="104">
        <f t="shared" si="1452"/>
        <v>0</v>
      </c>
      <c r="O1869" s="102"/>
      <c r="P1869" s="104">
        <f t="shared" si="1453"/>
        <v>0</v>
      </c>
      <c r="Q1869" s="105">
        <f t="shared" si="1454"/>
        <v>0</v>
      </c>
      <c r="R1869" s="102"/>
      <c r="S1869" s="104">
        <f t="shared" si="1455"/>
        <v>0</v>
      </c>
      <c r="T1869" s="102"/>
      <c r="U1869" s="104">
        <f t="shared" si="1455"/>
        <v>0</v>
      </c>
      <c r="V1869" s="106">
        <f t="shared" si="1456"/>
        <v>0</v>
      </c>
      <c r="W1869" s="104" t="str">
        <f t="shared" si="1437"/>
        <v/>
      </c>
    </row>
    <row r="1870" spans="1:23" ht="13">
      <c r="A1870" s="15"/>
      <c r="B1870" s="18"/>
      <c r="C1870" s="21">
        <v>73015</v>
      </c>
      <c r="D1870" s="22" t="s">
        <v>145</v>
      </c>
      <c r="E1870" s="62" t="s">
        <v>144</v>
      </c>
      <c r="F1870" s="102"/>
      <c r="G1870" s="103"/>
      <c r="H1870" s="103"/>
      <c r="I1870" s="103"/>
      <c r="J1870" s="104"/>
      <c r="K1870" s="102"/>
      <c r="L1870" s="104">
        <f t="shared" si="1451"/>
        <v>0</v>
      </c>
      <c r="M1870" s="102"/>
      <c r="N1870" s="104">
        <f t="shared" si="1452"/>
        <v>0</v>
      </c>
      <c r="O1870" s="102"/>
      <c r="P1870" s="104">
        <f t="shared" si="1453"/>
        <v>0</v>
      </c>
      <c r="Q1870" s="105">
        <f t="shared" si="1454"/>
        <v>0</v>
      </c>
      <c r="R1870" s="102"/>
      <c r="S1870" s="104">
        <f t="shared" si="1455"/>
        <v>0</v>
      </c>
      <c r="T1870" s="102"/>
      <c r="U1870" s="104">
        <f t="shared" si="1455"/>
        <v>0</v>
      </c>
      <c r="V1870" s="106">
        <f t="shared" si="1456"/>
        <v>0</v>
      </c>
      <c r="W1870" s="104" t="str">
        <f t="shared" si="1437"/>
        <v/>
      </c>
    </row>
    <row r="1871" spans="1:23" ht="13">
      <c r="A1871" s="15"/>
      <c r="B1871" s="18"/>
      <c r="C1871" s="21">
        <v>73016</v>
      </c>
      <c r="D1871" s="22" t="s">
        <v>143</v>
      </c>
      <c r="E1871" s="62" t="s">
        <v>142</v>
      </c>
      <c r="F1871" s="102"/>
      <c r="G1871" s="103"/>
      <c r="H1871" s="103"/>
      <c r="I1871" s="103"/>
      <c r="J1871" s="104"/>
      <c r="K1871" s="102"/>
      <c r="L1871" s="104">
        <f t="shared" si="1451"/>
        <v>0</v>
      </c>
      <c r="M1871" s="102"/>
      <c r="N1871" s="104">
        <f t="shared" si="1452"/>
        <v>0</v>
      </c>
      <c r="O1871" s="102"/>
      <c r="P1871" s="104">
        <f t="shared" si="1453"/>
        <v>0</v>
      </c>
      <c r="Q1871" s="105">
        <f t="shared" si="1454"/>
        <v>0</v>
      </c>
      <c r="R1871" s="102"/>
      <c r="S1871" s="104">
        <f t="shared" si="1455"/>
        <v>0</v>
      </c>
      <c r="T1871" s="102"/>
      <c r="U1871" s="104">
        <f t="shared" si="1455"/>
        <v>0</v>
      </c>
      <c r="V1871" s="106">
        <f t="shared" si="1456"/>
        <v>0</v>
      </c>
      <c r="W1871" s="104" t="str">
        <f t="shared" si="1437"/>
        <v/>
      </c>
    </row>
    <row r="1872" spans="1:23" ht="13">
      <c r="A1872" s="15"/>
      <c r="B1872" s="18"/>
      <c r="C1872" s="21">
        <v>73017</v>
      </c>
      <c r="D1872" s="22" t="s">
        <v>141</v>
      </c>
      <c r="E1872" s="62" t="s">
        <v>140</v>
      </c>
      <c r="F1872" s="102"/>
      <c r="G1872" s="103"/>
      <c r="H1872" s="103"/>
      <c r="I1872" s="103"/>
      <c r="J1872" s="104"/>
      <c r="K1872" s="102"/>
      <c r="L1872" s="104">
        <f t="shared" si="1451"/>
        <v>0</v>
      </c>
      <c r="M1872" s="102"/>
      <c r="N1872" s="104">
        <f t="shared" si="1452"/>
        <v>0</v>
      </c>
      <c r="O1872" s="102"/>
      <c r="P1872" s="104">
        <f t="shared" si="1453"/>
        <v>0</v>
      </c>
      <c r="Q1872" s="105">
        <f t="shared" si="1454"/>
        <v>0</v>
      </c>
      <c r="R1872" s="102"/>
      <c r="S1872" s="104">
        <f t="shared" si="1455"/>
        <v>0</v>
      </c>
      <c r="T1872" s="102"/>
      <c r="U1872" s="104">
        <f t="shared" si="1455"/>
        <v>0</v>
      </c>
      <c r="V1872" s="106">
        <f t="shared" si="1456"/>
        <v>0</v>
      </c>
      <c r="W1872" s="104" t="str">
        <f t="shared" si="1437"/>
        <v/>
      </c>
    </row>
    <row r="1873" spans="1:23" ht="14" thickBot="1">
      <c r="A1873" s="15"/>
      <c r="B1873" s="24"/>
      <c r="C1873" s="55">
        <v>73018</v>
      </c>
      <c r="D1873" s="56" t="s">
        <v>139</v>
      </c>
      <c r="E1873" s="80" t="s">
        <v>138</v>
      </c>
      <c r="F1873" s="107"/>
      <c r="G1873" s="108"/>
      <c r="H1873" s="108"/>
      <c r="I1873" s="108"/>
      <c r="J1873" s="109"/>
      <c r="K1873" s="107"/>
      <c r="L1873" s="109">
        <f t="shared" si="1451"/>
        <v>0</v>
      </c>
      <c r="M1873" s="107"/>
      <c r="N1873" s="109">
        <f t="shared" si="1452"/>
        <v>0</v>
      </c>
      <c r="O1873" s="107"/>
      <c r="P1873" s="109">
        <f t="shared" si="1453"/>
        <v>0</v>
      </c>
      <c r="Q1873" s="110">
        <f t="shared" si="1454"/>
        <v>0</v>
      </c>
      <c r="R1873" s="107"/>
      <c r="S1873" s="109">
        <f t="shared" si="1455"/>
        <v>0</v>
      </c>
      <c r="T1873" s="107"/>
      <c r="U1873" s="109">
        <f t="shared" si="1455"/>
        <v>0</v>
      </c>
      <c r="V1873" s="111">
        <f t="shared" si="1456"/>
        <v>0</v>
      </c>
      <c r="W1873" s="109" t="str">
        <f t="shared" si="1437"/>
        <v/>
      </c>
    </row>
    <row r="1874" spans="1:23" ht="14" thickBot="1">
      <c r="A1874" s="15"/>
      <c r="B1874" s="19" t="s">
        <v>48</v>
      </c>
      <c r="C1874" s="26">
        <v>73024</v>
      </c>
      <c r="D1874" s="35" t="s">
        <v>49</v>
      </c>
      <c r="E1874" s="63" t="s">
        <v>50</v>
      </c>
      <c r="F1874" s="189"/>
      <c r="G1874" s="190"/>
      <c r="H1874" s="190"/>
      <c r="I1874" s="190"/>
      <c r="J1874" s="114"/>
      <c r="K1874" s="189"/>
      <c r="L1874" s="114">
        <f t="shared" si="1451"/>
        <v>0</v>
      </c>
      <c r="M1874" s="189"/>
      <c r="N1874" s="114">
        <f t="shared" si="1452"/>
        <v>0</v>
      </c>
      <c r="O1874" s="189"/>
      <c r="P1874" s="114">
        <f t="shared" si="1453"/>
        <v>0</v>
      </c>
      <c r="Q1874" s="115">
        <f t="shared" si="1454"/>
        <v>0</v>
      </c>
      <c r="R1874" s="189"/>
      <c r="S1874" s="114">
        <f t="shared" si="1455"/>
        <v>0</v>
      </c>
      <c r="T1874" s="189"/>
      <c r="U1874" s="114">
        <f t="shared" si="1455"/>
        <v>0</v>
      </c>
      <c r="V1874" s="191">
        <f t="shared" si="1456"/>
        <v>0</v>
      </c>
      <c r="W1874" s="114" t="str">
        <f t="shared" si="1437"/>
        <v/>
      </c>
    </row>
    <row r="1875" spans="1:23" ht="27" thickBot="1">
      <c r="A1875" s="23"/>
      <c r="B1875" s="15"/>
      <c r="C1875" s="126">
        <v>73028</v>
      </c>
      <c r="D1875" s="128" t="s">
        <v>137</v>
      </c>
      <c r="E1875" s="90"/>
      <c r="F1875" s="118"/>
      <c r="G1875" s="119">
        <f t="shared" ref="G1875:V1875" si="1457">G1876+G1881+G1887+G1888</f>
        <v>0</v>
      </c>
      <c r="H1875" s="119">
        <f t="shared" si="1457"/>
        <v>0</v>
      </c>
      <c r="I1875" s="119">
        <f t="shared" si="1457"/>
        <v>0</v>
      </c>
      <c r="J1875" s="120">
        <f t="shared" si="1457"/>
        <v>0</v>
      </c>
      <c r="K1875" s="118">
        <f t="shared" si="1457"/>
        <v>0</v>
      </c>
      <c r="L1875" s="120">
        <f t="shared" si="1457"/>
        <v>0</v>
      </c>
      <c r="M1875" s="118">
        <f t="shared" si="1457"/>
        <v>0</v>
      </c>
      <c r="N1875" s="120">
        <f t="shared" si="1457"/>
        <v>0</v>
      </c>
      <c r="O1875" s="118">
        <f t="shared" si="1457"/>
        <v>0</v>
      </c>
      <c r="P1875" s="120">
        <f t="shared" si="1457"/>
        <v>0</v>
      </c>
      <c r="Q1875" s="121">
        <f t="shared" si="1457"/>
        <v>0</v>
      </c>
      <c r="R1875" s="118">
        <f t="shared" si="1457"/>
        <v>0</v>
      </c>
      <c r="S1875" s="120">
        <f t="shared" ref="S1875" si="1458">S1876+S1881+S1887+S1888</f>
        <v>0</v>
      </c>
      <c r="T1875" s="118">
        <f t="shared" si="1457"/>
        <v>0</v>
      </c>
      <c r="U1875" s="120">
        <f t="shared" si="1457"/>
        <v>0</v>
      </c>
      <c r="V1875" s="122">
        <f t="shared" si="1457"/>
        <v>0</v>
      </c>
      <c r="W1875" s="120" t="str">
        <f t="shared" si="1437"/>
        <v/>
      </c>
    </row>
    <row r="1876" spans="1:23" ht="14" thickBot="1">
      <c r="A1876" s="23"/>
      <c r="B1876" s="18"/>
      <c r="C1876" s="129"/>
      <c r="D1876" s="141" t="s">
        <v>136</v>
      </c>
      <c r="E1876" s="142"/>
      <c r="F1876" s="202"/>
      <c r="G1876" s="259">
        <f t="shared" ref="G1876:V1876" si="1459">SUM(G1877:G1880)</f>
        <v>0</v>
      </c>
      <c r="H1876" s="259">
        <f t="shared" si="1459"/>
        <v>0</v>
      </c>
      <c r="I1876" s="259">
        <f t="shared" si="1459"/>
        <v>0</v>
      </c>
      <c r="J1876" s="260">
        <f t="shared" si="1459"/>
        <v>0</v>
      </c>
      <c r="K1876" s="202">
        <f t="shared" si="1459"/>
        <v>0</v>
      </c>
      <c r="L1876" s="260">
        <f t="shared" si="1459"/>
        <v>0</v>
      </c>
      <c r="M1876" s="202">
        <f t="shared" si="1459"/>
        <v>0</v>
      </c>
      <c r="N1876" s="260">
        <f t="shared" si="1459"/>
        <v>0</v>
      </c>
      <c r="O1876" s="202">
        <f t="shared" si="1459"/>
        <v>0</v>
      </c>
      <c r="P1876" s="260">
        <f t="shared" si="1459"/>
        <v>0</v>
      </c>
      <c r="Q1876" s="261">
        <f t="shared" si="1459"/>
        <v>0</v>
      </c>
      <c r="R1876" s="202">
        <f t="shared" si="1459"/>
        <v>0</v>
      </c>
      <c r="S1876" s="260">
        <f t="shared" ref="S1876" si="1460">SUM(S1877:S1880)</f>
        <v>0</v>
      </c>
      <c r="T1876" s="202">
        <f t="shared" si="1459"/>
        <v>0</v>
      </c>
      <c r="U1876" s="260">
        <f t="shared" si="1459"/>
        <v>0</v>
      </c>
      <c r="V1876" s="262">
        <f t="shared" si="1459"/>
        <v>0</v>
      </c>
      <c r="W1876" s="260" t="str">
        <f t="shared" si="1437"/>
        <v/>
      </c>
    </row>
    <row r="1877" spans="1:23" ht="26">
      <c r="A1877" s="23"/>
      <c r="B1877" s="18"/>
      <c r="C1877" s="129"/>
      <c r="D1877" s="34" t="s">
        <v>135</v>
      </c>
      <c r="E1877" s="87" t="s">
        <v>61</v>
      </c>
      <c r="F1877" s="208"/>
      <c r="G1877" s="209"/>
      <c r="H1877" s="209"/>
      <c r="I1877" s="209"/>
      <c r="J1877" s="210"/>
      <c r="K1877" s="208"/>
      <c r="L1877" s="210">
        <f>K1877+L1790</f>
        <v>0</v>
      </c>
      <c r="M1877" s="208"/>
      <c r="N1877" s="210">
        <f>M1877+N1790</f>
        <v>0</v>
      </c>
      <c r="O1877" s="208"/>
      <c r="P1877" s="210">
        <f>O1877+P1790</f>
        <v>0</v>
      </c>
      <c r="Q1877" s="211">
        <f>N1877+P1877</f>
        <v>0</v>
      </c>
      <c r="R1877" s="208"/>
      <c r="S1877" s="210">
        <f>R1877+S1790</f>
        <v>0</v>
      </c>
      <c r="T1877" s="208"/>
      <c r="U1877" s="210">
        <f>T1877+U1790</f>
        <v>0</v>
      </c>
      <c r="V1877" s="212">
        <f>L1877-N1877-U1877</f>
        <v>0</v>
      </c>
      <c r="W1877" s="210" t="str">
        <f t="shared" si="1437"/>
        <v/>
      </c>
    </row>
    <row r="1878" spans="1:23" ht="26">
      <c r="A1878" s="23"/>
      <c r="B1878" s="18"/>
      <c r="C1878" s="129"/>
      <c r="D1878" s="8" t="s">
        <v>134</v>
      </c>
      <c r="E1878" s="64" t="s">
        <v>62</v>
      </c>
      <c r="F1878" s="213"/>
      <c r="G1878" s="214"/>
      <c r="H1878" s="214"/>
      <c r="I1878" s="214"/>
      <c r="J1878" s="215"/>
      <c r="K1878" s="213"/>
      <c r="L1878" s="215">
        <f>K1878+L1791</f>
        <v>0</v>
      </c>
      <c r="M1878" s="213"/>
      <c r="N1878" s="215">
        <f>M1878+N1791</f>
        <v>0</v>
      </c>
      <c r="O1878" s="213"/>
      <c r="P1878" s="215">
        <f>O1878+P1791</f>
        <v>0</v>
      </c>
      <c r="Q1878" s="216">
        <f>N1878+P1878</f>
        <v>0</v>
      </c>
      <c r="R1878" s="213"/>
      <c r="S1878" s="215">
        <f>R1878+S1791</f>
        <v>0</v>
      </c>
      <c r="T1878" s="213"/>
      <c r="U1878" s="215">
        <f>T1878+U1791</f>
        <v>0</v>
      </c>
      <c r="V1878" s="217">
        <f>L1878-N1878-U1878</f>
        <v>0</v>
      </c>
      <c r="W1878" s="215" t="str">
        <f t="shared" si="1437"/>
        <v/>
      </c>
    </row>
    <row r="1879" spans="1:23" ht="26">
      <c r="A1879" s="23"/>
      <c r="B1879" s="18"/>
      <c r="C1879" s="129"/>
      <c r="D1879" s="8" t="s">
        <v>63</v>
      </c>
      <c r="E1879" s="64" t="s">
        <v>64</v>
      </c>
      <c r="F1879" s="213"/>
      <c r="G1879" s="214"/>
      <c r="H1879" s="214"/>
      <c r="I1879" s="214"/>
      <c r="J1879" s="215"/>
      <c r="K1879" s="213"/>
      <c r="L1879" s="215">
        <f>K1879+L1792</f>
        <v>0</v>
      </c>
      <c r="M1879" s="213"/>
      <c r="N1879" s="215">
        <f>M1879+N1792</f>
        <v>0</v>
      </c>
      <c r="O1879" s="213"/>
      <c r="P1879" s="215">
        <f>O1879+P1792</f>
        <v>0</v>
      </c>
      <c r="Q1879" s="216">
        <f>N1879+P1879</f>
        <v>0</v>
      </c>
      <c r="R1879" s="213"/>
      <c r="S1879" s="215">
        <f>R1879+S1792</f>
        <v>0</v>
      </c>
      <c r="T1879" s="213"/>
      <c r="U1879" s="215">
        <f>T1879+U1792</f>
        <v>0</v>
      </c>
      <c r="V1879" s="217">
        <f>L1879-N1879-U1879</f>
        <v>0</v>
      </c>
      <c r="W1879" s="215" t="str">
        <f t="shared" si="1437"/>
        <v/>
      </c>
    </row>
    <row r="1880" spans="1:23" ht="14" thickBot="1">
      <c r="A1880" s="23"/>
      <c r="B1880" s="18"/>
      <c r="C1880" s="129"/>
      <c r="D1880" s="33" t="s">
        <v>55</v>
      </c>
      <c r="E1880" s="65" t="s">
        <v>56</v>
      </c>
      <c r="F1880" s="218"/>
      <c r="G1880" s="219"/>
      <c r="H1880" s="219"/>
      <c r="I1880" s="219"/>
      <c r="J1880" s="220"/>
      <c r="K1880" s="218"/>
      <c r="L1880" s="220">
        <f>K1880+L1793</f>
        <v>0</v>
      </c>
      <c r="M1880" s="218"/>
      <c r="N1880" s="220">
        <f>M1880+N1793</f>
        <v>0</v>
      </c>
      <c r="O1880" s="218"/>
      <c r="P1880" s="220">
        <f>O1880+P1793</f>
        <v>0</v>
      </c>
      <c r="Q1880" s="221">
        <f>N1880+P1880</f>
        <v>0</v>
      </c>
      <c r="R1880" s="218"/>
      <c r="S1880" s="220">
        <f>R1880+S1793</f>
        <v>0</v>
      </c>
      <c r="T1880" s="218"/>
      <c r="U1880" s="220">
        <f>T1880+U1793</f>
        <v>0</v>
      </c>
      <c r="V1880" s="222">
        <f>L1880-N1880-U1880</f>
        <v>0</v>
      </c>
      <c r="W1880" s="220" t="str">
        <f t="shared" si="1437"/>
        <v/>
      </c>
    </row>
    <row r="1881" spans="1:23" ht="14" thickBot="1">
      <c r="A1881" s="23"/>
      <c r="B1881" s="18"/>
      <c r="C1881" s="129"/>
      <c r="D1881" s="88" t="s">
        <v>133</v>
      </c>
      <c r="E1881" s="89" t="s">
        <v>132</v>
      </c>
      <c r="F1881" s="118"/>
      <c r="G1881" s="119">
        <f t="shared" ref="G1881:V1881" si="1461">SUM(G1882:G1886)</f>
        <v>0</v>
      </c>
      <c r="H1881" s="119">
        <f t="shared" si="1461"/>
        <v>0</v>
      </c>
      <c r="I1881" s="119">
        <f t="shared" si="1461"/>
        <v>0</v>
      </c>
      <c r="J1881" s="120">
        <f t="shared" si="1461"/>
        <v>0</v>
      </c>
      <c r="K1881" s="118">
        <f t="shared" si="1461"/>
        <v>0</v>
      </c>
      <c r="L1881" s="120">
        <f t="shared" si="1461"/>
        <v>0</v>
      </c>
      <c r="M1881" s="118">
        <f t="shared" si="1461"/>
        <v>0</v>
      </c>
      <c r="N1881" s="120">
        <f t="shared" si="1461"/>
        <v>0</v>
      </c>
      <c r="O1881" s="118">
        <f t="shared" si="1461"/>
        <v>0</v>
      </c>
      <c r="P1881" s="120">
        <f t="shared" si="1461"/>
        <v>0</v>
      </c>
      <c r="Q1881" s="121">
        <f t="shared" si="1461"/>
        <v>0</v>
      </c>
      <c r="R1881" s="118">
        <f t="shared" si="1461"/>
        <v>0</v>
      </c>
      <c r="S1881" s="120">
        <f t="shared" ref="S1881" si="1462">SUM(S1882:S1886)</f>
        <v>0</v>
      </c>
      <c r="T1881" s="118">
        <f t="shared" si="1461"/>
        <v>0</v>
      </c>
      <c r="U1881" s="120">
        <f t="shared" si="1461"/>
        <v>0</v>
      </c>
      <c r="V1881" s="122">
        <f t="shared" si="1461"/>
        <v>0</v>
      </c>
      <c r="W1881" s="120" t="str">
        <f t="shared" si="1437"/>
        <v/>
      </c>
    </row>
    <row r="1882" spans="1:23" ht="13">
      <c r="A1882" s="23"/>
      <c r="B1882" s="18"/>
      <c r="C1882" s="129"/>
      <c r="D1882" s="5" t="s">
        <v>131</v>
      </c>
      <c r="E1882" s="86" t="s">
        <v>130</v>
      </c>
      <c r="F1882" s="223"/>
      <c r="G1882" s="224"/>
      <c r="H1882" s="224"/>
      <c r="I1882" s="224"/>
      <c r="J1882" s="225"/>
      <c r="K1882" s="223"/>
      <c r="L1882" s="225">
        <f t="shared" ref="L1882:L1888" si="1463">K1882+L1795</f>
        <v>0</v>
      </c>
      <c r="M1882" s="223"/>
      <c r="N1882" s="225">
        <f t="shared" ref="N1882:N1888" si="1464">M1882+N1795</f>
        <v>0</v>
      </c>
      <c r="O1882" s="223"/>
      <c r="P1882" s="225">
        <f t="shared" ref="P1882:P1888" si="1465">O1882+P1795</f>
        <v>0</v>
      </c>
      <c r="Q1882" s="226">
        <f t="shared" ref="Q1882:Q1888" si="1466">N1882+P1882</f>
        <v>0</v>
      </c>
      <c r="R1882" s="223"/>
      <c r="S1882" s="225">
        <f t="shared" ref="S1882:U1888" si="1467">R1882+S1795</f>
        <v>0</v>
      </c>
      <c r="T1882" s="223"/>
      <c r="U1882" s="225">
        <f t="shared" si="1467"/>
        <v>0</v>
      </c>
      <c r="V1882" s="227">
        <f t="shared" ref="V1882:V1888" si="1468">L1882-N1882-U1882</f>
        <v>0</v>
      </c>
      <c r="W1882" s="225" t="str">
        <f t="shared" si="1437"/>
        <v/>
      </c>
    </row>
    <row r="1883" spans="1:23" ht="26">
      <c r="A1883" s="23"/>
      <c r="B1883" s="18"/>
      <c r="C1883" s="129"/>
      <c r="D1883" s="9" t="s">
        <v>129</v>
      </c>
      <c r="E1883" s="59" t="s">
        <v>60</v>
      </c>
      <c r="F1883" s="192"/>
      <c r="G1883" s="193"/>
      <c r="H1883" s="193"/>
      <c r="I1883" s="193"/>
      <c r="J1883" s="194"/>
      <c r="K1883" s="192"/>
      <c r="L1883" s="194">
        <f t="shared" si="1463"/>
        <v>0</v>
      </c>
      <c r="M1883" s="192"/>
      <c r="N1883" s="194">
        <f t="shared" si="1464"/>
        <v>0</v>
      </c>
      <c r="O1883" s="192"/>
      <c r="P1883" s="194">
        <f t="shared" si="1465"/>
        <v>0</v>
      </c>
      <c r="Q1883" s="195">
        <f t="shared" si="1466"/>
        <v>0</v>
      </c>
      <c r="R1883" s="192"/>
      <c r="S1883" s="194">
        <f t="shared" si="1467"/>
        <v>0</v>
      </c>
      <c r="T1883" s="192"/>
      <c r="U1883" s="194">
        <f t="shared" si="1467"/>
        <v>0</v>
      </c>
      <c r="V1883" s="196">
        <f t="shared" si="1468"/>
        <v>0</v>
      </c>
      <c r="W1883" s="194" t="str">
        <f t="shared" si="1437"/>
        <v/>
      </c>
    </row>
    <row r="1884" spans="1:23" ht="39">
      <c r="A1884" s="23"/>
      <c r="B1884" s="18"/>
      <c r="C1884" s="129"/>
      <c r="D1884" s="10" t="s">
        <v>128</v>
      </c>
      <c r="E1884" s="67" t="s">
        <v>57</v>
      </c>
      <c r="F1884" s="228"/>
      <c r="G1884" s="229"/>
      <c r="H1884" s="229"/>
      <c r="I1884" s="229"/>
      <c r="J1884" s="230"/>
      <c r="K1884" s="228"/>
      <c r="L1884" s="230">
        <f t="shared" si="1463"/>
        <v>0</v>
      </c>
      <c r="M1884" s="228"/>
      <c r="N1884" s="230">
        <f t="shared" si="1464"/>
        <v>0</v>
      </c>
      <c r="O1884" s="228"/>
      <c r="P1884" s="230">
        <f t="shared" si="1465"/>
        <v>0</v>
      </c>
      <c r="Q1884" s="231">
        <f t="shared" si="1466"/>
        <v>0</v>
      </c>
      <c r="R1884" s="228"/>
      <c r="S1884" s="230">
        <f t="shared" si="1467"/>
        <v>0</v>
      </c>
      <c r="T1884" s="228"/>
      <c r="U1884" s="230">
        <f t="shared" si="1467"/>
        <v>0</v>
      </c>
      <c r="V1884" s="232">
        <f t="shared" si="1468"/>
        <v>0</v>
      </c>
      <c r="W1884" s="230" t="str">
        <f t="shared" si="1437"/>
        <v/>
      </c>
    </row>
    <row r="1885" spans="1:23" ht="26">
      <c r="A1885" s="23"/>
      <c r="B1885" s="18"/>
      <c r="C1885" s="129"/>
      <c r="D1885" s="11" t="s">
        <v>127</v>
      </c>
      <c r="E1885" s="68" t="s">
        <v>59</v>
      </c>
      <c r="F1885" s="233"/>
      <c r="G1885" s="234"/>
      <c r="H1885" s="234"/>
      <c r="I1885" s="234"/>
      <c r="J1885" s="235"/>
      <c r="K1885" s="233"/>
      <c r="L1885" s="235">
        <f t="shared" si="1463"/>
        <v>0</v>
      </c>
      <c r="M1885" s="233"/>
      <c r="N1885" s="235">
        <f t="shared" si="1464"/>
        <v>0</v>
      </c>
      <c r="O1885" s="233"/>
      <c r="P1885" s="235">
        <f t="shared" si="1465"/>
        <v>0</v>
      </c>
      <c r="Q1885" s="236">
        <f t="shared" si="1466"/>
        <v>0</v>
      </c>
      <c r="R1885" s="233"/>
      <c r="S1885" s="235">
        <f t="shared" si="1467"/>
        <v>0</v>
      </c>
      <c r="T1885" s="233"/>
      <c r="U1885" s="235">
        <f t="shared" si="1467"/>
        <v>0</v>
      </c>
      <c r="V1885" s="237">
        <f t="shared" si="1468"/>
        <v>0</v>
      </c>
      <c r="W1885" s="235" t="str">
        <f t="shared" si="1437"/>
        <v/>
      </c>
    </row>
    <row r="1886" spans="1:23" ht="39">
      <c r="A1886" s="23"/>
      <c r="B1886" s="18"/>
      <c r="C1886" s="129"/>
      <c r="D1886" s="12" t="s">
        <v>126</v>
      </c>
      <c r="E1886" s="60" t="s">
        <v>58</v>
      </c>
      <c r="F1886" s="150"/>
      <c r="G1886" s="151"/>
      <c r="H1886" s="151"/>
      <c r="I1886" s="151"/>
      <c r="J1886" s="152"/>
      <c r="K1886" s="150"/>
      <c r="L1886" s="152">
        <f t="shared" si="1463"/>
        <v>0</v>
      </c>
      <c r="M1886" s="150"/>
      <c r="N1886" s="152">
        <f t="shared" si="1464"/>
        <v>0</v>
      </c>
      <c r="O1886" s="150"/>
      <c r="P1886" s="152">
        <f t="shared" si="1465"/>
        <v>0</v>
      </c>
      <c r="Q1886" s="153">
        <f t="shared" si="1466"/>
        <v>0</v>
      </c>
      <c r="R1886" s="150"/>
      <c r="S1886" s="152">
        <f t="shared" si="1467"/>
        <v>0</v>
      </c>
      <c r="T1886" s="150"/>
      <c r="U1886" s="152">
        <f t="shared" si="1467"/>
        <v>0</v>
      </c>
      <c r="V1886" s="154">
        <f t="shared" si="1468"/>
        <v>0</v>
      </c>
      <c r="W1886" s="152" t="str">
        <f t="shared" si="1437"/>
        <v/>
      </c>
    </row>
    <row r="1887" spans="1:23" ht="13">
      <c r="A1887" s="23"/>
      <c r="B1887" s="18"/>
      <c r="C1887" s="129"/>
      <c r="D1887" s="12" t="s">
        <v>53</v>
      </c>
      <c r="E1887" s="59" t="s">
        <v>54</v>
      </c>
      <c r="F1887" s="192"/>
      <c r="G1887" s="193"/>
      <c r="H1887" s="193"/>
      <c r="I1887" s="193"/>
      <c r="J1887" s="194"/>
      <c r="K1887" s="192"/>
      <c r="L1887" s="194">
        <f t="shared" si="1463"/>
        <v>0</v>
      </c>
      <c r="M1887" s="192"/>
      <c r="N1887" s="194">
        <f t="shared" si="1464"/>
        <v>0</v>
      </c>
      <c r="O1887" s="192"/>
      <c r="P1887" s="194">
        <f t="shared" si="1465"/>
        <v>0</v>
      </c>
      <c r="Q1887" s="195">
        <f t="shared" si="1466"/>
        <v>0</v>
      </c>
      <c r="R1887" s="192"/>
      <c r="S1887" s="194">
        <f t="shared" si="1467"/>
        <v>0</v>
      </c>
      <c r="T1887" s="192"/>
      <c r="U1887" s="194">
        <f t="shared" si="1467"/>
        <v>0</v>
      </c>
      <c r="V1887" s="196">
        <f t="shared" si="1468"/>
        <v>0</v>
      </c>
      <c r="W1887" s="194" t="str">
        <f t="shared" si="1437"/>
        <v/>
      </c>
    </row>
    <row r="1888" spans="1:23" ht="27" thickBot="1">
      <c r="A1888" s="23"/>
      <c r="B1888" s="24"/>
      <c r="C1888" s="140"/>
      <c r="D1888" s="30" t="s">
        <v>51</v>
      </c>
      <c r="E1888" s="69" t="s">
        <v>52</v>
      </c>
      <c r="F1888" s="238"/>
      <c r="G1888" s="239"/>
      <c r="H1888" s="239"/>
      <c r="I1888" s="239"/>
      <c r="J1888" s="240"/>
      <c r="K1888" s="238"/>
      <c r="L1888" s="240">
        <f t="shared" si="1463"/>
        <v>0</v>
      </c>
      <c r="M1888" s="238"/>
      <c r="N1888" s="240">
        <f t="shared" si="1464"/>
        <v>0</v>
      </c>
      <c r="O1888" s="238"/>
      <c r="P1888" s="240">
        <f t="shared" si="1465"/>
        <v>0</v>
      </c>
      <c r="Q1888" s="241">
        <f t="shared" si="1466"/>
        <v>0</v>
      </c>
      <c r="R1888" s="238"/>
      <c r="S1888" s="240">
        <f t="shared" si="1467"/>
        <v>0</v>
      </c>
      <c r="T1888" s="238"/>
      <c r="U1888" s="240">
        <f t="shared" si="1467"/>
        <v>0</v>
      </c>
      <c r="V1888" s="242">
        <f t="shared" si="1468"/>
        <v>0</v>
      </c>
      <c r="W1888" s="240" t="str">
        <f t="shared" si="1437"/>
        <v/>
      </c>
    </row>
    <row r="1889" spans="1:23" ht="14" thickBot="1">
      <c r="A1889" s="23"/>
      <c r="B1889" s="25" t="s">
        <v>65</v>
      </c>
      <c r="C1889" s="126">
        <v>73048</v>
      </c>
      <c r="D1889" s="128" t="s">
        <v>125</v>
      </c>
      <c r="E1889" s="89"/>
      <c r="F1889" s="118"/>
      <c r="G1889" s="119">
        <f t="shared" ref="G1889:V1889" si="1469">G1890+G1891+G1897+G1898</f>
        <v>0</v>
      </c>
      <c r="H1889" s="119">
        <f t="shared" si="1469"/>
        <v>0</v>
      </c>
      <c r="I1889" s="119">
        <f t="shared" si="1469"/>
        <v>0</v>
      </c>
      <c r="J1889" s="120">
        <f t="shared" si="1469"/>
        <v>0</v>
      </c>
      <c r="K1889" s="118">
        <f t="shared" si="1469"/>
        <v>0</v>
      </c>
      <c r="L1889" s="120">
        <f t="shared" si="1469"/>
        <v>0</v>
      </c>
      <c r="M1889" s="118">
        <f t="shared" si="1469"/>
        <v>0</v>
      </c>
      <c r="N1889" s="120">
        <f t="shared" si="1469"/>
        <v>0</v>
      </c>
      <c r="O1889" s="118">
        <f t="shared" si="1469"/>
        <v>0</v>
      </c>
      <c r="P1889" s="120">
        <f t="shared" si="1469"/>
        <v>0</v>
      </c>
      <c r="Q1889" s="121">
        <f t="shared" si="1469"/>
        <v>0</v>
      </c>
      <c r="R1889" s="118">
        <f t="shared" si="1469"/>
        <v>0</v>
      </c>
      <c r="S1889" s="120">
        <f t="shared" ref="S1889" si="1470">S1890+S1891+S1897+S1898</f>
        <v>0</v>
      </c>
      <c r="T1889" s="118">
        <f t="shared" si="1469"/>
        <v>0</v>
      </c>
      <c r="U1889" s="120">
        <f t="shared" si="1469"/>
        <v>0</v>
      </c>
      <c r="V1889" s="122">
        <f t="shared" si="1469"/>
        <v>0</v>
      </c>
      <c r="W1889" s="120" t="str">
        <f t="shared" si="1437"/>
        <v/>
      </c>
    </row>
    <row r="1890" spans="1:23" ht="14" thickBot="1">
      <c r="A1890" s="23"/>
      <c r="B1890" s="18"/>
      <c r="C1890" s="129"/>
      <c r="D1890" s="32" t="s">
        <v>124</v>
      </c>
      <c r="E1890" s="70" t="s">
        <v>66</v>
      </c>
      <c r="F1890" s="243"/>
      <c r="G1890" s="244"/>
      <c r="H1890" s="244"/>
      <c r="I1890" s="244"/>
      <c r="J1890" s="245"/>
      <c r="K1890" s="243"/>
      <c r="L1890" s="245">
        <f>K1890+L1803</f>
        <v>0</v>
      </c>
      <c r="M1890" s="243"/>
      <c r="N1890" s="245">
        <f>M1890+N1803</f>
        <v>0</v>
      </c>
      <c r="O1890" s="243"/>
      <c r="P1890" s="245">
        <f>O1890+P1803</f>
        <v>0</v>
      </c>
      <c r="Q1890" s="246">
        <f>N1890+P1890</f>
        <v>0</v>
      </c>
      <c r="R1890" s="243"/>
      <c r="S1890" s="245">
        <f>R1890+S1803</f>
        <v>0</v>
      </c>
      <c r="T1890" s="243"/>
      <c r="U1890" s="245">
        <f>T1890+U1803</f>
        <v>0</v>
      </c>
      <c r="V1890" s="247">
        <f t="shared" ref="V1890:V1905" si="1471">L1890-N1890-U1890</f>
        <v>0</v>
      </c>
      <c r="W1890" s="245" t="str">
        <f t="shared" si="1437"/>
        <v/>
      </c>
    </row>
    <row r="1891" spans="1:23" ht="14" thickBot="1">
      <c r="A1891" s="23"/>
      <c r="B1891" s="18"/>
      <c r="C1891" s="129"/>
      <c r="D1891" s="31" t="s">
        <v>123</v>
      </c>
      <c r="E1891" s="66" t="s">
        <v>122</v>
      </c>
      <c r="F1891" s="248"/>
      <c r="G1891" s="249">
        <f t="shared" ref="G1891:P1891" si="1472">SUM(G1892:G1896)</f>
        <v>0</v>
      </c>
      <c r="H1891" s="249">
        <f t="shared" si="1472"/>
        <v>0</v>
      </c>
      <c r="I1891" s="249">
        <f t="shared" si="1472"/>
        <v>0</v>
      </c>
      <c r="J1891" s="204">
        <f t="shared" si="1472"/>
        <v>0</v>
      </c>
      <c r="K1891" s="248">
        <f t="shared" si="1472"/>
        <v>0</v>
      </c>
      <c r="L1891" s="204">
        <f t="shared" si="1472"/>
        <v>0</v>
      </c>
      <c r="M1891" s="248">
        <f t="shared" si="1472"/>
        <v>0</v>
      </c>
      <c r="N1891" s="204">
        <f t="shared" si="1472"/>
        <v>0</v>
      </c>
      <c r="O1891" s="248">
        <f t="shared" si="1472"/>
        <v>0</v>
      </c>
      <c r="P1891" s="204">
        <f t="shared" si="1472"/>
        <v>0</v>
      </c>
      <c r="Q1891" s="206">
        <f>SUM(Q1892:Q1896)</f>
        <v>0</v>
      </c>
      <c r="R1891" s="248">
        <f>SUM(R1892:R1896)</f>
        <v>0</v>
      </c>
      <c r="S1891" s="204">
        <f>SUM(S1892:S1896)</f>
        <v>0</v>
      </c>
      <c r="T1891" s="248">
        <f>SUM(T1892:T1896)</f>
        <v>0</v>
      </c>
      <c r="U1891" s="204">
        <f>SUM(U1892:U1896)</f>
        <v>0</v>
      </c>
      <c r="V1891" s="250">
        <f t="shared" si="1471"/>
        <v>0</v>
      </c>
      <c r="W1891" s="204" t="str">
        <f t="shared" si="1437"/>
        <v/>
      </c>
    </row>
    <row r="1892" spans="1:23" ht="13">
      <c r="A1892" s="23"/>
      <c r="B1892" s="18"/>
      <c r="C1892" s="129"/>
      <c r="D1892" s="9" t="s">
        <v>121</v>
      </c>
      <c r="E1892" s="59" t="s">
        <v>78</v>
      </c>
      <c r="F1892" s="192"/>
      <c r="G1892" s="193"/>
      <c r="H1892" s="193"/>
      <c r="I1892" s="193"/>
      <c r="J1892" s="194"/>
      <c r="K1892" s="192"/>
      <c r="L1892" s="194">
        <f t="shared" ref="L1892:L1897" si="1473">K1892+L1805</f>
        <v>0</v>
      </c>
      <c r="M1892" s="192"/>
      <c r="N1892" s="194">
        <f t="shared" ref="N1892:N1897" si="1474">M1892+N1805</f>
        <v>0</v>
      </c>
      <c r="O1892" s="192"/>
      <c r="P1892" s="194">
        <f t="shared" ref="P1892:P1897" si="1475">O1892+P1805</f>
        <v>0</v>
      </c>
      <c r="Q1892" s="195">
        <f t="shared" ref="Q1892:Q1897" si="1476">N1892+P1892</f>
        <v>0</v>
      </c>
      <c r="R1892" s="192"/>
      <c r="S1892" s="194">
        <f t="shared" ref="S1892:U1897" si="1477">R1892+S1805</f>
        <v>0</v>
      </c>
      <c r="T1892" s="192"/>
      <c r="U1892" s="194">
        <f t="shared" si="1477"/>
        <v>0</v>
      </c>
      <c r="V1892" s="196">
        <f t="shared" si="1471"/>
        <v>0</v>
      </c>
      <c r="W1892" s="194" t="str">
        <f t="shared" si="1437"/>
        <v/>
      </c>
    </row>
    <row r="1893" spans="1:23" ht="13">
      <c r="A1893" s="23"/>
      <c r="B1893" s="18"/>
      <c r="C1893" s="129"/>
      <c r="D1893" s="12" t="s">
        <v>120</v>
      </c>
      <c r="E1893" s="60" t="s">
        <v>73</v>
      </c>
      <c r="F1893" s="150"/>
      <c r="G1893" s="151"/>
      <c r="H1893" s="151"/>
      <c r="I1893" s="151"/>
      <c r="J1893" s="152"/>
      <c r="K1893" s="150"/>
      <c r="L1893" s="152">
        <f t="shared" si="1473"/>
        <v>0</v>
      </c>
      <c r="M1893" s="150"/>
      <c r="N1893" s="152">
        <f t="shared" si="1474"/>
        <v>0</v>
      </c>
      <c r="O1893" s="150"/>
      <c r="P1893" s="152">
        <f t="shared" si="1475"/>
        <v>0</v>
      </c>
      <c r="Q1893" s="153">
        <f t="shared" si="1476"/>
        <v>0</v>
      </c>
      <c r="R1893" s="150"/>
      <c r="S1893" s="152">
        <f t="shared" si="1477"/>
        <v>0</v>
      </c>
      <c r="T1893" s="150"/>
      <c r="U1893" s="152">
        <f t="shared" si="1477"/>
        <v>0</v>
      </c>
      <c r="V1893" s="154">
        <f t="shared" si="1471"/>
        <v>0</v>
      </c>
      <c r="W1893" s="152" t="str">
        <f t="shared" si="1437"/>
        <v/>
      </c>
    </row>
    <row r="1894" spans="1:23" ht="13">
      <c r="A1894" s="23"/>
      <c r="B1894" s="18"/>
      <c r="C1894" s="129"/>
      <c r="D1894" s="12" t="s">
        <v>119</v>
      </c>
      <c r="E1894" s="60" t="s">
        <v>67</v>
      </c>
      <c r="F1894" s="150"/>
      <c r="G1894" s="151"/>
      <c r="H1894" s="151"/>
      <c r="I1894" s="151"/>
      <c r="J1894" s="152"/>
      <c r="K1894" s="150"/>
      <c r="L1894" s="152">
        <f t="shared" si="1473"/>
        <v>0</v>
      </c>
      <c r="M1894" s="150"/>
      <c r="N1894" s="152">
        <f t="shared" si="1474"/>
        <v>0</v>
      </c>
      <c r="O1894" s="150"/>
      <c r="P1894" s="152">
        <f t="shared" si="1475"/>
        <v>0</v>
      </c>
      <c r="Q1894" s="153">
        <f t="shared" si="1476"/>
        <v>0</v>
      </c>
      <c r="R1894" s="150"/>
      <c r="S1894" s="152">
        <f t="shared" si="1477"/>
        <v>0</v>
      </c>
      <c r="T1894" s="150"/>
      <c r="U1894" s="152">
        <f t="shared" si="1477"/>
        <v>0</v>
      </c>
      <c r="V1894" s="154">
        <f t="shared" si="1471"/>
        <v>0</v>
      </c>
      <c r="W1894" s="152" t="str">
        <f t="shared" si="1437"/>
        <v/>
      </c>
    </row>
    <row r="1895" spans="1:23" ht="13">
      <c r="A1895" s="23"/>
      <c r="B1895" s="18"/>
      <c r="C1895" s="129"/>
      <c r="D1895" s="12" t="s">
        <v>118</v>
      </c>
      <c r="E1895" s="60" t="s">
        <v>68</v>
      </c>
      <c r="F1895" s="150"/>
      <c r="G1895" s="151"/>
      <c r="H1895" s="151"/>
      <c r="I1895" s="151"/>
      <c r="J1895" s="152"/>
      <c r="K1895" s="150"/>
      <c r="L1895" s="152">
        <f t="shared" si="1473"/>
        <v>0</v>
      </c>
      <c r="M1895" s="150"/>
      <c r="N1895" s="152">
        <f t="shared" si="1474"/>
        <v>0</v>
      </c>
      <c r="O1895" s="150"/>
      <c r="P1895" s="152">
        <f t="shared" si="1475"/>
        <v>0</v>
      </c>
      <c r="Q1895" s="153">
        <f t="shared" si="1476"/>
        <v>0</v>
      </c>
      <c r="R1895" s="150"/>
      <c r="S1895" s="152">
        <f t="shared" si="1477"/>
        <v>0</v>
      </c>
      <c r="T1895" s="150"/>
      <c r="U1895" s="152">
        <f t="shared" si="1477"/>
        <v>0</v>
      </c>
      <c r="V1895" s="154">
        <f t="shared" si="1471"/>
        <v>0</v>
      </c>
      <c r="W1895" s="152" t="str">
        <f t="shared" si="1437"/>
        <v/>
      </c>
    </row>
    <row r="1896" spans="1:23" ht="13">
      <c r="A1896" s="23"/>
      <c r="B1896" s="18"/>
      <c r="C1896" s="129"/>
      <c r="D1896" s="13" t="s">
        <v>117</v>
      </c>
      <c r="E1896" s="71" t="s">
        <v>76</v>
      </c>
      <c r="F1896" s="251"/>
      <c r="G1896" s="252"/>
      <c r="H1896" s="252"/>
      <c r="I1896" s="252"/>
      <c r="J1896" s="253"/>
      <c r="K1896" s="251"/>
      <c r="L1896" s="253">
        <f t="shared" si="1473"/>
        <v>0</v>
      </c>
      <c r="M1896" s="251"/>
      <c r="N1896" s="253">
        <f t="shared" si="1474"/>
        <v>0</v>
      </c>
      <c r="O1896" s="251"/>
      <c r="P1896" s="253">
        <f t="shared" si="1475"/>
        <v>0</v>
      </c>
      <c r="Q1896" s="254">
        <f t="shared" si="1476"/>
        <v>0</v>
      </c>
      <c r="R1896" s="251"/>
      <c r="S1896" s="253">
        <f t="shared" si="1477"/>
        <v>0</v>
      </c>
      <c r="T1896" s="251"/>
      <c r="U1896" s="253">
        <f t="shared" si="1477"/>
        <v>0</v>
      </c>
      <c r="V1896" s="255">
        <f t="shared" si="1471"/>
        <v>0</v>
      </c>
      <c r="W1896" s="253" t="str">
        <f t="shared" si="1437"/>
        <v/>
      </c>
    </row>
    <row r="1897" spans="1:23" ht="27" thickBot="1">
      <c r="A1897" s="23"/>
      <c r="B1897" s="18"/>
      <c r="C1897" s="129"/>
      <c r="D1897" s="72" t="s">
        <v>116</v>
      </c>
      <c r="E1897" s="70" t="s">
        <v>75</v>
      </c>
      <c r="F1897" s="243"/>
      <c r="G1897" s="244"/>
      <c r="H1897" s="244"/>
      <c r="I1897" s="244"/>
      <c r="J1897" s="245"/>
      <c r="K1897" s="243"/>
      <c r="L1897" s="245">
        <f t="shared" si="1473"/>
        <v>0</v>
      </c>
      <c r="M1897" s="243"/>
      <c r="N1897" s="245">
        <f t="shared" si="1474"/>
        <v>0</v>
      </c>
      <c r="O1897" s="243"/>
      <c r="P1897" s="245">
        <f t="shared" si="1475"/>
        <v>0</v>
      </c>
      <c r="Q1897" s="246">
        <f t="shared" si="1476"/>
        <v>0</v>
      </c>
      <c r="R1897" s="243"/>
      <c r="S1897" s="245">
        <f t="shared" si="1477"/>
        <v>0</v>
      </c>
      <c r="T1897" s="243"/>
      <c r="U1897" s="245">
        <f t="shared" si="1477"/>
        <v>0</v>
      </c>
      <c r="V1897" s="247">
        <f t="shared" si="1471"/>
        <v>0</v>
      </c>
      <c r="W1897" s="245" t="str">
        <f t="shared" si="1437"/>
        <v/>
      </c>
    </row>
    <row r="1898" spans="1:23" ht="14" thickBot="1">
      <c r="A1898" s="23"/>
      <c r="B1898" s="18"/>
      <c r="C1898" s="129"/>
      <c r="D1898" s="31" t="s">
        <v>115</v>
      </c>
      <c r="E1898" s="73" t="s">
        <v>114</v>
      </c>
      <c r="F1898" s="248"/>
      <c r="G1898" s="249">
        <f t="shared" ref="G1898:U1898" si="1478">SUM(G1899:G1905)</f>
        <v>0</v>
      </c>
      <c r="H1898" s="249">
        <f t="shared" si="1478"/>
        <v>0</v>
      </c>
      <c r="I1898" s="249">
        <f t="shared" si="1478"/>
        <v>0</v>
      </c>
      <c r="J1898" s="204">
        <f t="shared" si="1478"/>
        <v>0</v>
      </c>
      <c r="K1898" s="248">
        <f t="shared" si="1478"/>
        <v>0</v>
      </c>
      <c r="L1898" s="204">
        <f t="shared" si="1478"/>
        <v>0</v>
      </c>
      <c r="M1898" s="248">
        <f t="shared" si="1478"/>
        <v>0</v>
      </c>
      <c r="N1898" s="204">
        <f t="shared" si="1478"/>
        <v>0</v>
      </c>
      <c r="O1898" s="248">
        <f t="shared" si="1478"/>
        <v>0</v>
      </c>
      <c r="P1898" s="204">
        <f t="shared" si="1478"/>
        <v>0</v>
      </c>
      <c r="Q1898" s="206">
        <f t="shared" si="1478"/>
        <v>0</v>
      </c>
      <c r="R1898" s="248">
        <f t="shared" si="1478"/>
        <v>0</v>
      </c>
      <c r="S1898" s="204">
        <f t="shared" ref="S1898" si="1479">SUM(S1899:S1905)</f>
        <v>0</v>
      </c>
      <c r="T1898" s="248">
        <f t="shared" si="1478"/>
        <v>0</v>
      </c>
      <c r="U1898" s="204">
        <f t="shared" si="1478"/>
        <v>0</v>
      </c>
      <c r="V1898" s="250">
        <f t="shared" si="1471"/>
        <v>0</v>
      </c>
      <c r="W1898" s="204" t="str">
        <f t="shared" si="1437"/>
        <v/>
      </c>
    </row>
    <row r="1899" spans="1:23" ht="26">
      <c r="A1899" s="23"/>
      <c r="B1899" s="18"/>
      <c r="C1899" s="129"/>
      <c r="D1899" s="9" t="s">
        <v>113</v>
      </c>
      <c r="E1899" s="74" t="s">
        <v>77</v>
      </c>
      <c r="F1899" s="192"/>
      <c r="G1899" s="193"/>
      <c r="H1899" s="193"/>
      <c r="I1899" s="193"/>
      <c r="J1899" s="194"/>
      <c r="K1899" s="192"/>
      <c r="L1899" s="194">
        <f t="shared" ref="L1899:L1905" si="1480">K1899+L1812</f>
        <v>0</v>
      </c>
      <c r="M1899" s="192"/>
      <c r="N1899" s="194">
        <f t="shared" ref="N1899:N1905" si="1481">M1899+N1812</f>
        <v>0</v>
      </c>
      <c r="O1899" s="192"/>
      <c r="P1899" s="194">
        <f t="shared" ref="P1899:P1905" si="1482">O1899+P1812</f>
        <v>0</v>
      </c>
      <c r="Q1899" s="195">
        <f t="shared" ref="Q1899:Q1905" si="1483">N1899+P1899</f>
        <v>0</v>
      </c>
      <c r="R1899" s="192"/>
      <c r="S1899" s="194">
        <f t="shared" ref="S1899:U1905" si="1484">R1899+S1812</f>
        <v>0</v>
      </c>
      <c r="T1899" s="192"/>
      <c r="U1899" s="194">
        <f t="shared" si="1484"/>
        <v>0</v>
      </c>
      <c r="V1899" s="196">
        <f t="shared" si="1471"/>
        <v>0</v>
      </c>
      <c r="W1899" s="194" t="str">
        <f t="shared" ref="W1899:W1919" si="1485">IF(L1899-N1899-U1899-V1899=0,"","Error")</f>
        <v/>
      </c>
    </row>
    <row r="1900" spans="1:23" ht="13">
      <c r="A1900" s="23"/>
      <c r="B1900" s="18"/>
      <c r="C1900" s="129"/>
      <c r="D1900" s="12" t="s">
        <v>112</v>
      </c>
      <c r="E1900" s="75" t="s">
        <v>72</v>
      </c>
      <c r="F1900" s="150"/>
      <c r="G1900" s="151"/>
      <c r="H1900" s="151"/>
      <c r="I1900" s="151"/>
      <c r="J1900" s="152"/>
      <c r="K1900" s="150"/>
      <c r="L1900" s="152">
        <f t="shared" si="1480"/>
        <v>0</v>
      </c>
      <c r="M1900" s="150"/>
      <c r="N1900" s="152">
        <f t="shared" si="1481"/>
        <v>0</v>
      </c>
      <c r="O1900" s="150"/>
      <c r="P1900" s="152">
        <f t="shared" si="1482"/>
        <v>0</v>
      </c>
      <c r="Q1900" s="153">
        <f t="shared" si="1483"/>
        <v>0</v>
      </c>
      <c r="R1900" s="150"/>
      <c r="S1900" s="152">
        <f t="shared" si="1484"/>
        <v>0</v>
      </c>
      <c r="T1900" s="150"/>
      <c r="U1900" s="152">
        <f t="shared" si="1484"/>
        <v>0</v>
      </c>
      <c r="V1900" s="154">
        <f t="shared" si="1471"/>
        <v>0</v>
      </c>
      <c r="W1900" s="152" t="str">
        <f t="shared" si="1485"/>
        <v/>
      </c>
    </row>
    <row r="1901" spans="1:23" ht="13">
      <c r="A1901" s="23"/>
      <c r="B1901" s="18"/>
      <c r="C1901" s="129"/>
      <c r="D1901" s="12" t="s">
        <v>111</v>
      </c>
      <c r="E1901" s="75" t="s">
        <v>74</v>
      </c>
      <c r="F1901" s="150"/>
      <c r="G1901" s="151"/>
      <c r="H1901" s="151"/>
      <c r="I1901" s="151"/>
      <c r="J1901" s="152"/>
      <c r="K1901" s="150"/>
      <c r="L1901" s="152">
        <f t="shared" si="1480"/>
        <v>0</v>
      </c>
      <c r="M1901" s="150"/>
      <c r="N1901" s="152">
        <f t="shared" si="1481"/>
        <v>0</v>
      </c>
      <c r="O1901" s="150"/>
      <c r="P1901" s="152">
        <f t="shared" si="1482"/>
        <v>0</v>
      </c>
      <c r="Q1901" s="153">
        <f t="shared" si="1483"/>
        <v>0</v>
      </c>
      <c r="R1901" s="150"/>
      <c r="S1901" s="152">
        <f t="shared" si="1484"/>
        <v>0</v>
      </c>
      <c r="T1901" s="150"/>
      <c r="U1901" s="152">
        <f t="shared" si="1484"/>
        <v>0</v>
      </c>
      <c r="V1901" s="154">
        <f t="shared" si="1471"/>
        <v>0</v>
      </c>
      <c r="W1901" s="152" t="str">
        <f t="shared" si="1485"/>
        <v/>
      </c>
    </row>
    <row r="1902" spans="1:23" ht="13">
      <c r="A1902" s="23"/>
      <c r="B1902" s="18"/>
      <c r="C1902" s="129"/>
      <c r="D1902" s="12" t="s">
        <v>110</v>
      </c>
      <c r="E1902" s="75" t="s">
        <v>69</v>
      </c>
      <c r="F1902" s="150"/>
      <c r="G1902" s="151"/>
      <c r="H1902" s="151"/>
      <c r="I1902" s="151"/>
      <c r="J1902" s="152"/>
      <c r="K1902" s="150"/>
      <c r="L1902" s="152">
        <f t="shared" si="1480"/>
        <v>0</v>
      </c>
      <c r="M1902" s="150"/>
      <c r="N1902" s="152">
        <f t="shared" si="1481"/>
        <v>0</v>
      </c>
      <c r="O1902" s="150"/>
      <c r="P1902" s="152">
        <f t="shared" si="1482"/>
        <v>0</v>
      </c>
      <c r="Q1902" s="153">
        <f t="shared" si="1483"/>
        <v>0</v>
      </c>
      <c r="R1902" s="150"/>
      <c r="S1902" s="152">
        <f t="shared" si="1484"/>
        <v>0</v>
      </c>
      <c r="T1902" s="150"/>
      <c r="U1902" s="152">
        <f t="shared" si="1484"/>
        <v>0</v>
      </c>
      <c r="V1902" s="154">
        <f t="shared" si="1471"/>
        <v>0</v>
      </c>
      <c r="W1902" s="152" t="str">
        <f t="shared" si="1485"/>
        <v/>
      </c>
    </row>
    <row r="1903" spans="1:23" ht="13">
      <c r="A1903" s="23"/>
      <c r="B1903" s="18"/>
      <c r="C1903" s="129"/>
      <c r="D1903" s="12" t="s">
        <v>109</v>
      </c>
      <c r="E1903" s="75" t="s">
        <v>70</v>
      </c>
      <c r="F1903" s="150"/>
      <c r="G1903" s="151"/>
      <c r="H1903" s="151"/>
      <c r="I1903" s="151"/>
      <c r="J1903" s="152"/>
      <c r="K1903" s="150"/>
      <c r="L1903" s="152">
        <f t="shared" si="1480"/>
        <v>0</v>
      </c>
      <c r="M1903" s="150"/>
      <c r="N1903" s="152">
        <f t="shared" si="1481"/>
        <v>0</v>
      </c>
      <c r="O1903" s="150"/>
      <c r="P1903" s="152">
        <f t="shared" si="1482"/>
        <v>0</v>
      </c>
      <c r="Q1903" s="153">
        <f t="shared" si="1483"/>
        <v>0</v>
      </c>
      <c r="R1903" s="150"/>
      <c r="S1903" s="152">
        <f t="shared" si="1484"/>
        <v>0</v>
      </c>
      <c r="T1903" s="150"/>
      <c r="U1903" s="152">
        <f t="shared" si="1484"/>
        <v>0</v>
      </c>
      <c r="V1903" s="154">
        <f t="shared" si="1471"/>
        <v>0</v>
      </c>
      <c r="W1903" s="152" t="str">
        <f t="shared" si="1485"/>
        <v/>
      </c>
    </row>
    <row r="1904" spans="1:23" ht="13">
      <c r="A1904" s="23"/>
      <c r="B1904" s="18"/>
      <c r="C1904" s="129"/>
      <c r="D1904" s="12" t="s">
        <v>108</v>
      </c>
      <c r="E1904" s="75" t="s">
        <v>71</v>
      </c>
      <c r="F1904" s="150"/>
      <c r="G1904" s="151"/>
      <c r="H1904" s="151"/>
      <c r="I1904" s="151"/>
      <c r="J1904" s="152"/>
      <c r="K1904" s="150"/>
      <c r="L1904" s="152">
        <f t="shared" si="1480"/>
        <v>0</v>
      </c>
      <c r="M1904" s="150"/>
      <c r="N1904" s="152">
        <f t="shared" si="1481"/>
        <v>0</v>
      </c>
      <c r="O1904" s="150"/>
      <c r="P1904" s="152">
        <f t="shared" si="1482"/>
        <v>0</v>
      </c>
      <c r="Q1904" s="153">
        <f t="shared" si="1483"/>
        <v>0</v>
      </c>
      <c r="R1904" s="150"/>
      <c r="S1904" s="152">
        <f t="shared" si="1484"/>
        <v>0</v>
      </c>
      <c r="T1904" s="150"/>
      <c r="U1904" s="152">
        <f t="shared" si="1484"/>
        <v>0</v>
      </c>
      <c r="V1904" s="154">
        <f t="shared" si="1471"/>
        <v>0</v>
      </c>
      <c r="W1904" s="152" t="str">
        <f t="shared" si="1485"/>
        <v/>
      </c>
    </row>
    <row r="1905" spans="1:24" ht="14" thickBot="1">
      <c r="A1905" s="23"/>
      <c r="B1905" s="24"/>
      <c r="C1905" s="140"/>
      <c r="D1905" s="30" t="s">
        <v>107</v>
      </c>
      <c r="E1905" s="76" t="s">
        <v>79</v>
      </c>
      <c r="F1905" s="238"/>
      <c r="G1905" s="239"/>
      <c r="H1905" s="239"/>
      <c r="I1905" s="239"/>
      <c r="J1905" s="240"/>
      <c r="K1905" s="238"/>
      <c r="L1905" s="240">
        <f t="shared" si="1480"/>
        <v>0</v>
      </c>
      <c r="M1905" s="238"/>
      <c r="N1905" s="240">
        <f t="shared" si="1481"/>
        <v>0</v>
      </c>
      <c r="O1905" s="238"/>
      <c r="P1905" s="240">
        <f t="shared" si="1482"/>
        <v>0</v>
      </c>
      <c r="Q1905" s="241">
        <f t="shared" si="1483"/>
        <v>0</v>
      </c>
      <c r="R1905" s="238"/>
      <c r="S1905" s="240">
        <f t="shared" si="1484"/>
        <v>0</v>
      </c>
      <c r="T1905" s="238"/>
      <c r="U1905" s="240">
        <f t="shared" si="1484"/>
        <v>0</v>
      </c>
      <c r="V1905" s="242">
        <f t="shared" si="1471"/>
        <v>0</v>
      </c>
      <c r="W1905" s="240" t="str">
        <f t="shared" si="1485"/>
        <v/>
      </c>
    </row>
    <row r="1906" spans="1:24" ht="14" thickBot="1">
      <c r="A1906" s="23"/>
      <c r="B1906" s="136">
        <v>7306</v>
      </c>
      <c r="C1906" s="139">
        <v>73066</v>
      </c>
      <c r="D1906" s="138" t="s">
        <v>106</v>
      </c>
      <c r="E1906" s="90"/>
      <c r="F1906" s="118"/>
      <c r="G1906" s="119">
        <f t="shared" ref="G1906:V1906" si="1486">SUM(G1907:G1911)</f>
        <v>0</v>
      </c>
      <c r="H1906" s="119">
        <f t="shared" si="1486"/>
        <v>0</v>
      </c>
      <c r="I1906" s="119">
        <f t="shared" si="1486"/>
        <v>0</v>
      </c>
      <c r="J1906" s="120">
        <f t="shared" si="1486"/>
        <v>0</v>
      </c>
      <c r="K1906" s="118">
        <f t="shared" si="1486"/>
        <v>0</v>
      </c>
      <c r="L1906" s="120">
        <f t="shared" si="1486"/>
        <v>0</v>
      </c>
      <c r="M1906" s="118">
        <f t="shared" si="1486"/>
        <v>0</v>
      </c>
      <c r="N1906" s="120">
        <f t="shared" si="1486"/>
        <v>0</v>
      </c>
      <c r="O1906" s="118">
        <f t="shared" si="1486"/>
        <v>0</v>
      </c>
      <c r="P1906" s="120">
        <f t="shared" si="1486"/>
        <v>0</v>
      </c>
      <c r="Q1906" s="121">
        <f t="shared" si="1486"/>
        <v>0</v>
      </c>
      <c r="R1906" s="118">
        <f t="shared" si="1486"/>
        <v>0</v>
      </c>
      <c r="S1906" s="120">
        <f t="shared" ref="S1906" si="1487">SUM(S1907:S1911)</f>
        <v>0</v>
      </c>
      <c r="T1906" s="118">
        <f t="shared" si="1486"/>
        <v>0</v>
      </c>
      <c r="U1906" s="120">
        <f t="shared" si="1486"/>
        <v>0</v>
      </c>
      <c r="V1906" s="122">
        <f t="shared" si="1486"/>
        <v>0</v>
      </c>
      <c r="W1906" s="120" t="str">
        <f t="shared" si="1485"/>
        <v/>
      </c>
    </row>
    <row r="1907" spans="1:24" ht="13">
      <c r="A1907" s="23"/>
      <c r="B1907" s="18"/>
      <c r="C1907" s="127"/>
      <c r="D1907" s="137" t="s">
        <v>105</v>
      </c>
      <c r="E1907" s="86" t="s">
        <v>104</v>
      </c>
      <c r="F1907" s="192"/>
      <c r="G1907" s="193"/>
      <c r="H1907" s="193"/>
      <c r="I1907" s="193"/>
      <c r="J1907" s="194"/>
      <c r="K1907" s="192"/>
      <c r="L1907" s="194">
        <f t="shared" ref="L1907:L1914" si="1488">K1907+L1820</f>
        <v>0</v>
      </c>
      <c r="M1907" s="192"/>
      <c r="N1907" s="194">
        <f t="shared" ref="N1907:N1914" si="1489">M1907+N1820</f>
        <v>0</v>
      </c>
      <c r="O1907" s="192"/>
      <c r="P1907" s="194">
        <f t="shared" ref="P1907:P1914" si="1490">O1907+P1820</f>
        <v>0</v>
      </c>
      <c r="Q1907" s="195">
        <f t="shared" ref="Q1907:Q1914" si="1491">N1907+P1907</f>
        <v>0</v>
      </c>
      <c r="R1907" s="192"/>
      <c r="S1907" s="194">
        <f t="shared" ref="S1907:U1914" si="1492">R1907+S1820</f>
        <v>0</v>
      </c>
      <c r="T1907" s="192"/>
      <c r="U1907" s="194">
        <f t="shared" si="1492"/>
        <v>0</v>
      </c>
      <c r="V1907" s="196">
        <f t="shared" ref="V1907:V1914" si="1493">L1907-N1907-U1907</f>
        <v>0</v>
      </c>
      <c r="W1907" s="194" t="str">
        <f t="shared" si="1485"/>
        <v/>
      </c>
    </row>
    <row r="1908" spans="1:24" ht="26">
      <c r="A1908" s="23"/>
      <c r="B1908" s="18"/>
      <c r="C1908" s="127"/>
      <c r="D1908" s="6" t="s">
        <v>103</v>
      </c>
      <c r="E1908" s="60" t="s">
        <v>82</v>
      </c>
      <c r="F1908" s="150"/>
      <c r="G1908" s="151"/>
      <c r="H1908" s="151"/>
      <c r="I1908" s="151"/>
      <c r="J1908" s="152"/>
      <c r="K1908" s="150"/>
      <c r="L1908" s="152">
        <f t="shared" si="1488"/>
        <v>0</v>
      </c>
      <c r="M1908" s="150"/>
      <c r="N1908" s="152">
        <f t="shared" si="1489"/>
        <v>0</v>
      </c>
      <c r="O1908" s="150"/>
      <c r="P1908" s="152">
        <f t="shared" si="1490"/>
        <v>0</v>
      </c>
      <c r="Q1908" s="153">
        <f t="shared" si="1491"/>
        <v>0</v>
      </c>
      <c r="R1908" s="150"/>
      <c r="S1908" s="152">
        <f t="shared" si="1492"/>
        <v>0</v>
      </c>
      <c r="T1908" s="150"/>
      <c r="U1908" s="152">
        <f t="shared" si="1492"/>
        <v>0</v>
      </c>
      <c r="V1908" s="154">
        <f t="shared" si="1493"/>
        <v>0</v>
      </c>
      <c r="W1908" s="152" t="str">
        <f t="shared" si="1485"/>
        <v/>
      </c>
    </row>
    <row r="1909" spans="1:24" ht="13">
      <c r="A1909" s="23"/>
      <c r="B1909" s="18"/>
      <c r="C1909" s="127"/>
      <c r="D1909" s="7" t="s">
        <v>102</v>
      </c>
      <c r="E1909" s="61" t="s">
        <v>81</v>
      </c>
      <c r="F1909" s="197"/>
      <c r="G1909" s="198"/>
      <c r="H1909" s="198"/>
      <c r="I1909" s="198"/>
      <c r="J1909" s="199"/>
      <c r="K1909" s="197"/>
      <c r="L1909" s="199">
        <f t="shared" si="1488"/>
        <v>0</v>
      </c>
      <c r="M1909" s="197"/>
      <c r="N1909" s="199">
        <f t="shared" si="1489"/>
        <v>0</v>
      </c>
      <c r="O1909" s="197"/>
      <c r="P1909" s="199">
        <f t="shared" si="1490"/>
        <v>0</v>
      </c>
      <c r="Q1909" s="200">
        <f t="shared" si="1491"/>
        <v>0</v>
      </c>
      <c r="R1909" s="197"/>
      <c r="S1909" s="199">
        <f t="shared" si="1492"/>
        <v>0</v>
      </c>
      <c r="T1909" s="197"/>
      <c r="U1909" s="199">
        <f t="shared" si="1492"/>
        <v>0</v>
      </c>
      <c r="V1909" s="201">
        <f t="shared" si="1493"/>
        <v>0</v>
      </c>
      <c r="W1909" s="199" t="str">
        <f t="shared" si="1485"/>
        <v/>
      </c>
    </row>
    <row r="1910" spans="1:24" ht="13">
      <c r="A1910" s="23"/>
      <c r="B1910" s="18"/>
      <c r="C1910" s="127"/>
      <c r="D1910" s="7" t="s">
        <v>101</v>
      </c>
      <c r="E1910" s="61" t="s">
        <v>83</v>
      </c>
      <c r="F1910" s="197"/>
      <c r="G1910" s="198"/>
      <c r="H1910" s="198"/>
      <c r="I1910" s="198"/>
      <c r="J1910" s="199"/>
      <c r="K1910" s="197"/>
      <c r="L1910" s="199">
        <f t="shared" si="1488"/>
        <v>0</v>
      </c>
      <c r="M1910" s="197"/>
      <c r="N1910" s="199">
        <f t="shared" si="1489"/>
        <v>0</v>
      </c>
      <c r="O1910" s="197"/>
      <c r="P1910" s="199">
        <f t="shared" si="1490"/>
        <v>0</v>
      </c>
      <c r="Q1910" s="200">
        <f t="shared" si="1491"/>
        <v>0</v>
      </c>
      <c r="R1910" s="197"/>
      <c r="S1910" s="199">
        <f t="shared" si="1492"/>
        <v>0</v>
      </c>
      <c r="T1910" s="197"/>
      <c r="U1910" s="199">
        <f t="shared" si="1492"/>
        <v>0</v>
      </c>
      <c r="V1910" s="201">
        <f t="shared" si="1493"/>
        <v>0</v>
      </c>
      <c r="W1910" s="199" t="str">
        <f t="shared" si="1485"/>
        <v/>
      </c>
    </row>
    <row r="1911" spans="1:24" ht="14" thickBot="1">
      <c r="A1911" s="23"/>
      <c r="B1911" s="24"/>
      <c r="C1911" s="130"/>
      <c r="D1911" s="28" t="s">
        <v>100</v>
      </c>
      <c r="E1911" s="69" t="s">
        <v>80</v>
      </c>
      <c r="F1911" s="238"/>
      <c r="G1911" s="239"/>
      <c r="H1911" s="239"/>
      <c r="I1911" s="239"/>
      <c r="J1911" s="240"/>
      <c r="K1911" s="238"/>
      <c r="L1911" s="240">
        <f t="shared" si="1488"/>
        <v>0</v>
      </c>
      <c r="M1911" s="238"/>
      <c r="N1911" s="240">
        <f t="shared" si="1489"/>
        <v>0</v>
      </c>
      <c r="O1911" s="238"/>
      <c r="P1911" s="240">
        <f t="shared" si="1490"/>
        <v>0</v>
      </c>
      <c r="Q1911" s="241">
        <f t="shared" si="1491"/>
        <v>0</v>
      </c>
      <c r="R1911" s="238"/>
      <c r="S1911" s="240">
        <f t="shared" si="1492"/>
        <v>0</v>
      </c>
      <c r="T1911" s="238"/>
      <c r="U1911" s="240">
        <f t="shared" si="1492"/>
        <v>0</v>
      </c>
      <c r="V1911" s="242">
        <f t="shared" si="1493"/>
        <v>0</v>
      </c>
      <c r="W1911" s="240" t="str">
        <f t="shared" si="1485"/>
        <v/>
      </c>
    </row>
    <row r="1912" spans="1:24" ht="13">
      <c r="A1912" s="15"/>
      <c r="B1912" s="19" t="s">
        <v>205</v>
      </c>
      <c r="C1912" s="20">
        <v>73071</v>
      </c>
      <c r="D1912" s="16" t="s">
        <v>99</v>
      </c>
      <c r="E1912" s="77" t="s">
        <v>98</v>
      </c>
      <c r="F1912" s="97"/>
      <c r="G1912" s="98"/>
      <c r="H1912" s="98"/>
      <c r="I1912" s="98"/>
      <c r="J1912" s="99"/>
      <c r="K1912" s="97"/>
      <c r="L1912" s="99">
        <f t="shared" si="1488"/>
        <v>0</v>
      </c>
      <c r="M1912" s="97"/>
      <c r="N1912" s="99">
        <f t="shared" si="1489"/>
        <v>0</v>
      </c>
      <c r="O1912" s="97"/>
      <c r="P1912" s="99">
        <f t="shared" si="1490"/>
        <v>0</v>
      </c>
      <c r="Q1912" s="100">
        <f t="shared" si="1491"/>
        <v>0</v>
      </c>
      <c r="R1912" s="97"/>
      <c r="S1912" s="99">
        <f t="shared" si="1492"/>
        <v>0</v>
      </c>
      <c r="T1912" s="97"/>
      <c r="U1912" s="99">
        <f t="shared" si="1492"/>
        <v>0</v>
      </c>
      <c r="V1912" s="101">
        <f t="shared" si="1493"/>
        <v>0</v>
      </c>
      <c r="W1912" s="99" t="str">
        <f t="shared" si="1485"/>
        <v/>
      </c>
    </row>
    <row r="1913" spans="1:24" ht="13">
      <c r="A1913" s="15"/>
      <c r="B1913" s="18"/>
      <c r="C1913" s="21">
        <v>73072</v>
      </c>
      <c r="D1913" s="22" t="s">
        <v>97</v>
      </c>
      <c r="E1913" s="62" t="s">
        <v>96</v>
      </c>
      <c r="F1913" s="102"/>
      <c r="G1913" s="103"/>
      <c r="H1913" s="103"/>
      <c r="I1913" s="103"/>
      <c r="J1913" s="104"/>
      <c r="K1913" s="102"/>
      <c r="L1913" s="124">
        <f t="shared" si="1488"/>
        <v>0</v>
      </c>
      <c r="M1913" s="102"/>
      <c r="N1913" s="124">
        <f t="shared" si="1489"/>
        <v>0</v>
      </c>
      <c r="O1913" s="102"/>
      <c r="P1913" s="104">
        <f t="shared" si="1490"/>
        <v>0</v>
      </c>
      <c r="Q1913" s="105">
        <f t="shared" si="1491"/>
        <v>0</v>
      </c>
      <c r="R1913" s="102"/>
      <c r="S1913" s="104">
        <f t="shared" si="1492"/>
        <v>0</v>
      </c>
      <c r="T1913" s="102"/>
      <c r="U1913" s="104">
        <f t="shared" si="1492"/>
        <v>0</v>
      </c>
      <c r="V1913" s="106">
        <f t="shared" si="1493"/>
        <v>0</v>
      </c>
      <c r="W1913" s="104" t="str">
        <f t="shared" si="1485"/>
        <v/>
      </c>
    </row>
    <row r="1914" spans="1:24" ht="14" thickBot="1">
      <c r="A1914" s="15"/>
      <c r="B1914" s="18"/>
      <c r="C1914" s="131">
        <v>73073</v>
      </c>
      <c r="D1914" s="82" t="s">
        <v>95</v>
      </c>
      <c r="E1914" s="132" t="s">
        <v>94</v>
      </c>
      <c r="F1914" s="168"/>
      <c r="G1914" s="169"/>
      <c r="H1914" s="169"/>
      <c r="I1914" s="169"/>
      <c r="J1914" s="170"/>
      <c r="K1914" s="168"/>
      <c r="L1914" s="170">
        <f t="shared" si="1488"/>
        <v>0</v>
      </c>
      <c r="M1914" s="168"/>
      <c r="N1914" s="170">
        <f t="shared" si="1489"/>
        <v>0</v>
      </c>
      <c r="O1914" s="168"/>
      <c r="P1914" s="170">
        <f t="shared" si="1490"/>
        <v>0</v>
      </c>
      <c r="Q1914" s="171">
        <f t="shared" si="1491"/>
        <v>0</v>
      </c>
      <c r="R1914" s="168"/>
      <c r="S1914" s="170">
        <f t="shared" si="1492"/>
        <v>0</v>
      </c>
      <c r="T1914" s="168"/>
      <c r="U1914" s="170">
        <f t="shared" si="1492"/>
        <v>0</v>
      </c>
      <c r="V1914" s="263">
        <f t="shared" si="1493"/>
        <v>0</v>
      </c>
      <c r="W1914" s="170" t="str">
        <f t="shared" si="1485"/>
        <v/>
      </c>
    </row>
    <row r="1915" spans="1:24" ht="14" thickBot="1">
      <c r="A1915" s="23"/>
      <c r="B1915" s="15"/>
      <c r="C1915" s="139">
        <v>73087</v>
      </c>
      <c r="D1915" s="135" t="s">
        <v>93</v>
      </c>
      <c r="E1915" s="89"/>
      <c r="F1915" s="118"/>
      <c r="G1915" s="119">
        <f t="shared" ref="G1915:V1915" si="1494">G1916</f>
        <v>0</v>
      </c>
      <c r="H1915" s="119">
        <f t="shared" si="1494"/>
        <v>0</v>
      </c>
      <c r="I1915" s="119">
        <f t="shared" si="1494"/>
        <v>0</v>
      </c>
      <c r="J1915" s="120">
        <f t="shared" si="1494"/>
        <v>0</v>
      </c>
      <c r="K1915" s="118">
        <f t="shared" si="1494"/>
        <v>0</v>
      </c>
      <c r="L1915" s="120">
        <f t="shared" si="1494"/>
        <v>0</v>
      </c>
      <c r="M1915" s="118">
        <f t="shared" si="1494"/>
        <v>0</v>
      </c>
      <c r="N1915" s="120">
        <f t="shared" si="1494"/>
        <v>0</v>
      </c>
      <c r="O1915" s="118">
        <f t="shared" si="1494"/>
        <v>0</v>
      </c>
      <c r="P1915" s="120">
        <f t="shared" si="1494"/>
        <v>0</v>
      </c>
      <c r="Q1915" s="121">
        <f t="shared" si="1494"/>
        <v>0</v>
      </c>
      <c r="R1915" s="118">
        <f t="shared" si="1494"/>
        <v>0</v>
      </c>
      <c r="S1915" s="120">
        <f t="shared" si="1494"/>
        <v>0</v>
      </c>
      <c r="T1915" s="118">
        <f t="shared" si="1494"/>
        <v>0</v>
      </c>
      <c r="U1915" s="120">
        <f t="shared" si="1494"/>
        <v>0</v>
      </c>
      <c r="V1915" s="122">
        <f t="shared" si="1494"/>
        <v>0</v>
      </c>
      <c r="W1915" s="120" t="str">
        <f t="shared" si="1485"/>
        <v/>
      </c>
    </row>
    <row r="1916" spans="1:24" ht="13">
      <c r="A1916" s="23"/>
      <c r="B1916" s="18"/>
      <c r="C1916" s="129"/>
      <c r="D1916" s="133" t="s">
        <v>92</v>
      </c>
      <c r="E1916" s="134" t="s">
        <v>91</v>
      </c>
      <c r="F1916" s="256"/>
      <c r="G1916" s="264">
        <f>SUM(G1917:G1918)</f>
        <v>0</v>
      </c>
      <c r="H1916" s="264">
        <f>SUM(H1917:H1918)</f>
        <v>0</v>
      </c>
      <c r="I1916" s="264">
        <f>SUM(I1917:I1918)</f>
        <v>0</v>
      </c>
      <c r="J1916" s="165">
        <f>SUM(J1917:J1918)</f>
        <v>0</v>
      </c>
      <c r="K1916" s="256">
        <f>SUM(K1917:K1918)</f>
        <v>0</v>
      </c>
      <c r="L1916" s="165">
        <f t="shared" ref="L1916:U1916" si="1495">SUM(L1917:L1918)</f>
        <v>0</v>
      </c>
      <c r="M1916" s="256">
        <f t="shared" si="1495"/>
        <v>0</v>
      </c>
      <c r="N1916" s="165">
        <f t="shared" si="1495"/>
        <v>0</v>
      </c>
      <c r="O1916" s="256">
        <f t="shared" si="1495"/>
        <v>0</v>
      </c>
      <c r="P1916" s="165">
        <f t="shared" si="1495"/>
        <v>0</v>
      </c>
      <c r="Q1916" s="166">
        <f t="shared" si="1495"/>
        <v>0</v>
      </c>
      <c r="R1916" s="256">
        <f t="shared" si="1495"/>
        <v>0</v>
      </c>
      <c r="S1916" s="165">
        <f t="shared" ref="S1916" si="1496">SUM(S1917:S1918)</f>
        <v>0</v>
      </c>
      <c r="T1916" s="256">
        <f t="shared" si="1495"/>
        <v>0</v>
      </c>
      <c r="U1916" s="165">
        <f t="shared" si="1495"/>
        <v>0</v>
      </c>
      <c r="V1916" s="265">
        <f>L1916-N1916-U1916</f>
        <v>0</v>
      </c>
      <c r="W1916" s="165" t="str">
        <f t="shared" si="1485"/>
        <v/>
      </c>
    </row>
    <row r="1917" spans="1:24" ht="13">
      <c r="A1917" s="23"/>
      <c r="B1917" s="18"/>
      <c r="C1917" s="127"/>
      <c r="D1917" s="14" t="s">
        <v>90</v>
      </c>
      <c r="E1917" s="59" t="s">
        <v>84</v>
      </c>
      <c r="F1917" s="192"/>
      <c r="G1917" s="193"/>
      <c r="H1917" s="193"/>
      <c r="I1917" s="193"/>
      <c r="J1917" s="194"/>
      <c r="K1917" s="192"/>
      <c r="L1917" s="194">
        <f>K1917+L1830</f>
        <v>0</v>
      </c>
      <c r="M1917" s="192"/>
      <c r="N1917" s="194">
        <f>M1917+N1830</f>
        <v>0</v>
      </c>
      <c r="O1917" s="192"/>
      <c r="P1917" s="194">
        <f>O1917+P1830</f>
        <v>0</v>
      </c>
      <c r="Q1917" s="195">
        <f>N1917+P1917</f>
        <v>0</v>
      </c>
      <c r="R1917" s="192"/>
      <c r="S1917" s="194">
        <f>R1917+S1830</f>
        <v>0</v>
      </c>
      <c r="T1917" s="192"/>
      <c r="U1917" s="194">
        <f>T1917+U1830</f>
        <v>0</v>
      </c>
      <c r="V1917" s="196">
        <f>L1917-N1917-U1917</f>
        <v>0</v>
      </c>
      <c r="W1917" s="194" t="str">
        <f t="shared" si="1485"/>
        <v/>
      </c>
    </row>
    <row r="1918" spans="1:24" ht="14" thickBot="1">
      <c r="A1918" s="27"/>
      <c r="B1918" s="24"/>
      <c r="C1918" s="130"/>
      <c r="D1918" s="28" t="s">
        <v>89</v>
      </c>
      <c r="E1918" s="69" t="s">
        <v>85</v>
      </c>
      <c r="F1918" s="238"/>
      <c r="G1918" s="239"/>
      <c r="H1918" s="239"/>
      <c r="I1918" s="239"/>
      <c r="J1918" s="240"/>
      <c r="K1918" s="238"/>
      <c r="L1918" s="240">
        <f>K1918+L1831</f>
        <v>0</v>
      </c>
      <c r="M1918" s="238"/>
      <c r="N1918" s="240">
        <f>M1918+N1831</f>
        <v>0</v>
      </c>
      <c r="O1918" s="238"/>
      <c r="P1918" s="240">
        <f>O1918+P1831</f>
        <v>0</v>
      </c>
      <c r="Q1918" s="241">
        <f>N1918+P1918</f>
        <v>0</v>
      </c>
      <c r="R1918" s="238"/>
      <c r="S1918" s="240">
        <f>R1918+S1831</f>
        <v>0</v>
      </c>
      <c r="T1918" s="238"/>
      <c r="U1918" s="240">
        <f>T1918+U1831</f>
        <v>0</v>
      </c>
      <c r="V1918" s="242">
        <f>L1918-N1918-U1918</f>
        <v>0</v>
      </c>
      <c r="W1918" s="240" t="str">
        <f t="shared" si="1485"/>
        <v/>
      </c>
    </row>
    <row r="1919" spans="1:24" ht="14" thickBot="1">
      <c r="A1919" s="78" t="s">
        <v>203</v>
      </c>
      <c r="B1919" s="79" t="s">
        <v>204</v>
      </c>
      <c r="C1919" s="95">
        <v>76981</v>
      </c>
      <c r="D1919" s="96" t="s">
        <v>88</v>
      </c>
      <c r="E1919" s="90" t="s">
        <v>87</v>
      </c>
      <c r="F1919" s="118"/>
      <c r="G1919" s="257"/>
      <c r="H1919" s="257"/>
      <c r="I1919" s="257"/>
      <c r="J1919" s="258"/>
      <c r="K1919" s="118"/>
      <c r="L1919" s="258">
        <f>K1919+L1832</f>
        <v>0</v>
      </c>
      <c r="M1919" s="118"/>
      <c r="N1919" s="258"/>
      <c r="O1919" s="118"/>
      <c r="P1919" s="258">
        <f>O1919+P1832</f>
        <v>0</v>
      </c>
      <c r="Q1919" s="121">
        <f>N1919+P1919</f>
        <v>0</v>
      </c>
      <c r="R1919" s="118"/>
      <c r="S1919" s="258">
        <f>R1919+S1832</f>
        <v>0</v>
      </c>
      <c r="T1919" s="118"/>
      <c r="U1919" s="258">
        <f>T1919+U1832</f>
        <v>0</v>
      </c>
      <c r="V1919" s="122">
        <f>L1919-N1919-U1919</f>
        <v>0</v>
      </c>
      <c r="W1919" s="258" t="str">
        <f t="shared" si="1485"/>
        <v/>
      </c>
    </row>
    <row r="1920" spans="1:24" ht="13" thickBot="1">
      <c r="A1920" s="293">
        <f>A1833+1</f>
        <v>45313</v>
      </c>
      <c r="B1920" s="294"/>
      <c r="C1920" s="294"/>
      <c r="D1920" s="294"/>
      <c r="E1920" s="294"/>
      <c r="F1920" s="295"/>
      <c r="G1920" s="156">
        <f t="shared" ref="G1920:V1920" si="1497">SUM(G1921:G1926,G1927,G1939:G1948,G1949,G1950,G1956:G1960,G1961,G1962,G1976,G1993,G1999:G2001,G2002,G2006)</f>
        <v>0</v>
      </c>
      <c r="H1920" s="156">
        <f t="shared" si="1497"/>
        <v>0</v>
      </c>
      <c r="I1920" s="156">
        <f t="shared" si="1497"/>
        <v>0</v>
      </c>
      <c r="J1920" s="157">
        <f t="shared" si="1497"/>
        <v>0</v>
      </c>
      <c r="K1920" s="155">
        <f t="shared" si="1497"/>
        <v>0</v>
      </c>
      <c r="L1920" s="157">
        <f t="shared" si="1497"/>
        <v>0</v>
      </c>
      <c r="M1920" s="155">
        <f t="shared" si="1497"/>
        <v>0</v>
      </c>
      <c r="N1920" s="157">
        <f t="shared" si="1497"/>
        <v>0</v>
      </c>
      <c r="O1920" s="155">
        <f t="shared" si="1497"/>
        <v>0</v>
      </c>
      <c r="P1920" s="157">
        <f t="shared" si="1497"/>
        <v>0</v>
      </c>
      <c r="Q1920" s="158">
        <f t="shared" si="1497"/>
        <v>0</v>
      </c>
      <c r="R1920" s="155">
        <f t="shared" si="1497"/>
        <v>0</v>
      </c>
      <c r="S1920" s="157">
        <f t="shared" ref="S1920" si="1498">SUM(S1921:S1926,S1927,S1939:S1948,S1949,S1950,S1956:S1960,S1961,S1962,S1976,S1993,S1999:S2001,S2002,S2006)</f>
        <v>0</v>
      </c>
      <c r="T1920" s="155">
        <f t="shared" si="1497"/>
        <v>0</v>
      </c>
      <c r="U1920" s="157">
        <f t="shared" si="1497"/>
        <v>0</v>
      </c>
      <c r="V1920" s="159">
        <f t="shared" si="1497"/>
        <v>0</v>
      </c>
      <c r="W1920" s="157" t="str">
        <f>IF(L1920-N1920-U1920-V1920=0,"","Error")</f>
        <v/>
      </c>
      <c r="X1920" s="148"/>
    </row>
    <row r="1921" spans="1:27" ht="13">
      <c r="A1921" s="25" t="s">
        <v>200</v>
      </c>
      <c r="B1921" s="29">
        <v>7002</v>
      </c>
      <c r="C1921" s="20">
        <v>70025</v>
      </c>
      <c r="D1921" s="16" t="s">
        <v>5</v>
      </c>
      <c r="E1921" s="49" t="s">
        <v>6</v>
      </c>
      <c r="F1921" s="123"/>
      <c r="G1921" s="98"/>
      <c r="H1921" s="98"/>
      <c r="I1921" s="98"/>
      <c r="J1921" s="99"/>
      <c r="K1921" s="97"/>
      <c r="L1921" s="99">
        <f t="shared" ref="L1921:L1926" si="1499">K1921+L1834</f>
        <v>0</v>
      </c>
      <c r="M1921" s="97"/>
      <c r="N1921" s="99">
        <f t="shared" ref="N1921:N1926" si="1500">M1921+N1834</f>
        <v>0</v>
      </c>
      <c r="O1921" s="97"/>
      <c r="P1921" s="99">
        <f t="shared" ref="P1921:P1926" si="1501">O1921+P1834</f>
        <v>0</v>
      </c>
      <c r="Q1921" s="100">
        <f t="shared" ref="Q1921:Q1926" si="1502">N1921+P1921</f>
        <v>0</v>
      </c>
      <c r="R1921" s="97"/>
      <c r="S1921" s="99">
        <f t="shared" ref="S1921:U1926" si="1503">R1921+S1834</f>
        <v>0</v>
      </c>
      <c r="T1921" s="97"/>
      <c r="U1921" s="99">
        <f t="shared" si="1503"/>
        <v>0</v>
      </c>
      <c r="V1921" s="101">
        <f t="shared" ref="V1921:V1926" si="1504">L1921-N1921-U1921</f>
        <v>0</v>
      </c>
      <c r="W1921" s="99" t="str">
        <f>IF(L1921-N1921-U1921-V1921=0,"","Error")</f>
        <v/>
      </c>
      <c r="X1921" s="145"/>
    </row>
    <row r="1922" spans="1:27" ht="13">
      <c r="A1922" s="15"/>
      <c r="B1922" s="18"/>
      <c r="C1922" s="21">
        <v>70026</v>
      </c>
      <c r="D1922" s="22" t="s">
        <v>7</v>
      </c>
      <c r="E1922" s="50" t="s">
        <v>8</v>
      </c>
      <c r="F1922" s="102"/>
      <c r="G1922" s="103"/>
      <c r="H1922" s="103"/>
      <c r="I1922" s="103"/>
      <c r="J1922" s="104"/>
      <c r="K1922" s="102"/>
      <c r="L1922" s="104">
        <f t="shared" si="1499"/>
        <v>0</v>
      </c>
      <c r="M1922" s="102"/>
      <c r="N1922" s="104">
        <f t="shared" si="1500"/>
        <v>0</v>
      </c>
      <c r="O1922" s="102"/>
      <c r="P1922" s="104">
        <f t="shared" si="1501"/>
        <v>0</v>
      </c>
      <c r="Q1922" s="105">
        <f t="shared" si="1502"/>
        <v>0</v>
      </c>
      <c r="R1922" s="102"/>
      <c r="S1922" s="104">
        <f t="shared" si="1503"/>
        <v>0</v>
      </c>
      <c r="T1922" s="102"/>
      <c r="U1922" s="104">
        <f t="shared" si="1503"/>
        <v>0</v>
      </c>
      <c r="V1922" s="106">
        <f t="shared" si="1504"/>
        <v>0</v>
      </c>
      <c r="W1922" s="104" t="str">
        <f t="shared" ref="W1922:W1985" si="1505">IF(L1922-N1922-U1922-V1922=0,"","Error")</f>
        <v/>
      </c>
    </row>
    <row r="1923" spans="1:27" ht="14" thickBot="1">
      <c r="A1923" s="15"/>
      <c r="B1923" s="24"/>
      <c r="C1923" s="55">
        <v>70027</v>
      </c>
      <c r="D1923" s="56" t="s">
        <v>9</v>
      </c>
      <c r="E1923" s="57" t="s">
        <v>10</v>
      </c>
      <c r="F1923" s="107"/>
      <c r="G1923" s="108"/>
      <c r="H1923" s="108"/>
      <c r="I1923" s="108"/>
      <c r="J1923" s="109"/>
      <c r="K1923" s="107"/>
      <c r="L1923" s="109">
        <f t="shared" si="1499"/>
        <v>0</v>
      </c>
      <c r="M1923" s="107"/>
      <c r="N1923" s="109">
        <f t="shared" si="1500"/>
        <v>0</v>
      </c>
      <c r="O1923" s="107"/>
      <c r="P1923" s="109">
        <f t="shared" si="1501"/>
        <v>0</v>
      </c>
      <c r="Q1923" s="110">
        <f t="shared" si="1502"/>
        <v>0</v>
      </c>
      <c r="R1923" s="107"/>
      <c r="S1923" s="109">
        <f t="shared" si="1503"/>
        <v>0</v>
      </c>
      <c r="T1923" s="107"/>
      <c r="U1923" s="109">
        <f t="shared" si="1503"/>
        <v>0</v>
      </c>
      <c r="V1923" s="111">
        <f t="shared" si="1504"/>
        <v>0</v>
      </c>
      <c r="W1923" s="109" t="str">
        <f t="shared" si="1505"/>
        <v/>
      </c>
    </row>
    <row r="1924" spans="1:27" ht="13">
      <c r="A1924" s="15"/>
      <c r="B1924" s="29">
        <v>7003</v>
      </c>
      <c r="C1924" s="20">
        <v>70032</v>
      </c>
      <c r="D1924" s="16" t="s">
        <v>11</v>
      </c>
      <c r="E1924" s="49" t="s">
        <v>12</v>
      </c>
      <c r="F1924" s="97"/>
      <c r="G1924" s="98"/>
      <c r="H1924" s="98"/>
      <c r="I1924" s="98"/>
      <c r="J1924" s="99"/>
      <c r="K1924" s="97"/>
      <c r="L1924" s="99">
        <f t="shared" si="1499"/>
        <v>0</v>
      </c>
      <c r="M1924" s="97"/>
      <c r="N1924" s="99">
        <f t="shared" si="1500"/>
        <v>0</v>
      </c>
      <c r="O1924" s="97"/>
      <c r="P1924" s="99">
        <f t="shared" si="1501"/>
        <v>0</v>
      </c>
      <c r="Q1924" s="100">
        <f t="shared" si="1502"/>
        <v>0</v>
      </c>
      <c r="R1924" s="97"/>
      <c r="S1924" s="99">
        <f t="shared" si="1503"/>
        <v>0</v>
      </c>
      <c r="T1924" s="97"/>
      <c r="U1924" s="99">
        <f t="shared" si="1503"/>
        <v>0</v>
      </c>
      <c r="V1924" s="101">
        <f t="shared" si="1504"/>
        <v>0</v>
      </c>
      <c r="W1924" s="99" t="str">
        <f t="shared" si="1505"/>
        <v/>
      </c>
      <c r="AA1924" s="145"/>
    </row>
    <row r="1925" spans="1:27" ht="14" thickBot="1">
      <c r="A1925" s="15"/>
      <c r="B1925" s="24"/>
      <c r="C1925" s="55">
        <v>70033</v>
      </c>
      <c r="D1925" s="56" t="s">
        <v>13</v>
      </c>
      <c r="E1925" s="57" t="s">
        <v>14</v>
      </c>
      <c r="F1925" s="107"/>
      <c r="G1925" s="108"/>
      <c r="H1925" s="108"/>
      <c r="I1925" s="108"/>
      <c r="J1925" s="109"/>
      <c r="K1925" s="107"/>
      <c r="L1925" s="109">
        <f t="shared" si="1499"/>
        <v>0</v>
      </c>
      <c r="M1925" s="107"/>
      <c r="N1925" s="109">
        <f t="shared" si="1500"/>
        <v>0</v>
      </c>
      <c r="O1925" s="107"/>
      <c r="P1925" s="109">
        <f t="shared" si="1501"/>
        <v>0</v>
      </c>
      <c r="Q1925" s="110">
        <f t="shared" si="1502"/>
        <v>0</v>
      </c>
      <c r="R1925" s="107"/>
      <c r="S1925" s="109">
        <f t="shared" si="1503"/>
        <v>0</v>
      </c>
      <c r="T1925" s="107"/>
      <c r="U1925" s="109">
        <f t="shared" si="1503"/>
        <v>0</v>
      </c>
      <c r="V1925" s="111">
        <f t="shared" si="1504"/>
        <v>0</v>
      </c>
      <c r="W1925" s="109" t="str">
        <f t="shared" si="1505"/>
        <v/>
      </c>
      <c r="AA1925" s="145"/>
    </row>
    <row r="1926" spans="1:27" ht="14" thickBot="1">
      <c r="A1926" s="25" t="s">
        <v>202</v>
      </c>
      <c r="B1926" s="29">
        <v>7100</v>
      </c>
      <c r="C1926" s="125">
        <v>71001</v>
      </c>
      <c r="D1926" s="39" t="s">
        <v>15</v>
      </c>
      <c r="E1926" s="51" t="s">
        <v>16</v>
      </c>
      <c r="F1926" s="116"/>
      <c r="G1926" s="113"/>
      <c r="H1926" s="113"/>
      <c r="I1926" s="113"/>
      <c r="J1926" s="114"/>
      <c r="K1926" s="116"/>
      <c r="L1926" s="114">
        <f t="shared" si="1499"/>
        <v>0</v>
      </c>
      <c r="M1926" s="116"/>
      <c r="N1926" s="114">
        <f t="shared" si="1500"/>
        <v>0</v>
      </c>
      <c r="O1926" s="116"/>
      <c r="P1926" s="114">
        <f t="shared" si="1501"/>
        <v>0</v>
      </c>
      <c r="Q1926" s="115">
        <f t="shared" si="1502"/>
        <v>0</v>
      </c>
      <c r="R1926" s="116"/>
      <c r="S1926" s="114">
        <f t="shared" si="1503"/>
        <v>0</v>
      </c>
      <c r="T1926" s="116"/>
      <c r="U1926" s="114">
        <f t="shared" si="1503"/>
        <v>0</v>
      </c>
      <c r="V1926" s="117">
        <f t="shared" si="1504"/>
        <v>0</v>
      </c>
      <c r="W1926" s="114" t="str">
        <f t="shared" si="1505"/>
        <v/>
      </c>
    </row>
    <row r="1927" spans="1:27" ht="14" thickBot="1">
      <c r="A1927" s="23"/>
      <c r="B1927" s="18"/>
      <c r="C1927" s="129"/>
      <c r="D1927" s="91" t="s">
        <v>166</v>
      </c>
      <c r="E1927" s="92"/>
      <c r="F1927" s="160"/>
      <c r="G1927" s="161">
        <f t="shared" ref="G1927:V1927" si="1506">G1928+G1929+G1930+G1938</f>
        <v>0</v>
      </c>
      <c r="H1927" s="161">
        <f t="shared" si="1506"/>
        <v>0</v>
      </c>
      <c r="I1927" s="161">
        <f t="shared" si="1506"/>
        <v>0</v>
      </c>
      <c r="J1927" s="120">
        <f t="shared" si="1506"/>
        <v>0</v>
      </c>
      <c r="K1927" s="160">
        <f t="shared" si="1506"/>
        <v>0</v>
      </c>
      <c r="L1927" s="120">
        <f t="shared" si="1506"/>
        <v>0</v>
      </c>
      <c r="M1927" s="160">
        <f t="shared" si="1506"/>
        <v>0</v>
      </c>
      <c r="N1927" s="120">
        <f t="shared" si="1506"/>
        <v>0</v>
      </c>
      <c r="O1927" s="160">
        <f t="shared" si="1506"/>
        <v>0</v>
      </c>
      <c r="P1927" s="120">
        <f t="shared" si="1506"/>
        <v>0</v>
      </c>
      <c r="Q1927" s="121">
        <f t="shared" si="1506"/>
        <v>0</v>
      </c>
      <c r="R1927" s="160">
        <f t="shared" si="1506"/>
        <v>0</v>
      </c>
      <c r="S1927" s="120">
        <f t="shared" ref="S1927" si="1507">S1928+S1929+S1930+S1938</f>
        <v>0</v>
      </c>
      <c r="T1927" s="160">
        <f t="shared" si="1506"/>
        <v>0</v>
      </c>
      <c r="U1927" s="120">
        <f t="shared" si="1506"/>
        <v>0</v>
      </c>
      <c r="V1927" s="162">
        <f t="shared" si="1506"/>
        <v>0</v>
      </c>
      <c r="W1927" s="120" t="str">
        <f t="shared" si="1505"/>
        <v/>
      </c>
    </row>
    <row r="1928" spans="1:27" ht="13">
      <c r="A1928" s="23"/>
      <c r="B1928" s="18"/>
      <c r="C1928" s="129"/>
      <c r="D1928" s="17" t="s">
        <v>17</v>
      </c>
      <c r="E1928" s="52" t="s">
        <v>18</v>
      </c>
      <c r="F1928" s="163"/>
      <c r="G1928" s="164"/>
      <c r="H1928" s="164"/>
      <c r="I1928" s="164"/>
      <c r="J1928" s="165"/>
      <c r="K1928" s="163"/>
      <c r="L1928" s="165">
        <f>K1928+L1841</f>
        <v>0</v>
      </c>
      <c r="M1928" s="163"/>
      <c r="N1928" s="165">
        <f>M1928+N1841</f>
        <v>0</v>
      </c>
      <c r="O1928" s="163"/>
      <c r="P1928" s="165">
        <f>O1928+P1841</f>
        <v>0</v>
      </c>
      <c r="Q1928" s="166">
        <f>N1928+P1928</f>
        <v>0</v>
      </c>
      <c r="R1928" s="163"/>
      <c r="S1928" s="165">
        <f>R1928+S1841</f>
        <v>0</v>
      </c>
      <c r="T1928" s="163"/>
      <c r="U1928" s="165">
        <f>T1928+U1841</f>
        <v>0</v>
      </c>
      <c r="V1928" s="167">
        <f>L1928-N1928-U1928</f>
        <v>0</v>
      </c>
      <c r="W1928" s="165" t="str">
        <f t="shared" si="1505"/>
        <v/>
      </c>
    </row>
    <row r="1929" spans="1:27" ht="14" thickBot="1">
      <c r="A1929" s="23"/>
      <c r="B1929" s="18"/>
      <c r="C1929" s="129"/>
      <c r="D1929" s="82" t="s">
        <v>19</v>
      </c>
      <c r="E1929" s="83" t="s">
        <v>20</v>
      </c>
      <c r="F1929" s="168"/>
      <c r="G1929" s="169"/>
      <c r="H1929" s="169"/>
      <c r="I1929" s="169"/>
      <c r="J1929" s="170"/>
      <c r="K1929" s="168"/>
      <c r="L1929" s="170">
        <f>K1929+L1842</f>
        <v>0</v>
      </c>
      <c r="M1929" s="168"/>
      <c r="N1929" s="170">
        <f>M1929+N1842</f>
        <v>0</v>
      </c>
      <c r="O1929" s="168"/>
      <c r="P1929" s="170">
        <f>O1929+P1842</f>
        <v>0</v>
      </c>
      <c r="Q1929" s="171">
        <f>N1929+P1929</f>
        <v>0</v>
      </c>
      <c r="R1929" s="168"/>
      <c r="S1929" s="170">
        <f>R1929+S1842</f>
        <v>0</v>
      </c>
      <c r="T1929" s="168"/>
      <c r="U1929" s="170">
        <f>T1929+U1842</f>
        <v>0</v>
      </c>
      <c r="V1929" s="172">
        <f>L1929-N1929-U1929</f>
        <v>0</v>
      </c>
      <c r="W1929" s="170" t="str">
        <f t="shared" si="1505"/>
        <v/>
      </c>
    </row>
    <row r="1930" spans="1:27" ht="14" thickBot="1">
      <c r="A1930" s="23"/>
      <c r="B1930" s="18"/>
      <c r="C1930" s="129"/>
      <c r="D1930" s="93" t="s">
        <v>165</v>
      </c>
      <c r="E1930" s="94" t="s">
        <v>114</v>
      </c>
      <c r="F1930" s="160"/>
      <c r="G1930" s="161">
        <f t="shared" ref="G1930:O1930" si="1508">SUM(G1931:G1937)</f>
        <v>0</v>
      </c>
      <c r="H1930" s="161">
        <f t="shared" si="1508"/>
        <v>0</v>
      </c>
      <c r="I1930" s="161">
        <f t="shared" si="1508"/>
        <v>0</v>
      </c>
      <c r="J1930" s="120">
        <f t="shared" si="1508"/>
        <v>0</v>
      </c>
      <c r="K1930" s="160">
        <f t="shared" si="1508"/>
        <v>0</v>
      </c>
      <c r="L1930" s="120">
        <f t="shared" si="1508"/>
        <v>0</v>
      </c>
      <c r="M1930" s="160">
        <f t="shared" si="1508"/>
        <v>0</v>
      </c>
      <c r="N1930" s="120">
        <f t="shared" si="1508"/>
        <v>0</v>
      </c>
      <c r="O1930" s="160">
        <f t="shared" si="1508"/>
        <v>0</v>
      </c>
      <c r="P1930" s="120">
        <f t="shared" ref="P1930:V1930" si="1509">SUM(P1931:P1937)</f>
        <v>0</v>
      </c>
      <c r="Q1930" s="121">
        <f t="shared" si="1509"/>
        <v>0</v>
      </c>
      <c r="R1930" s="160">
        <f t="shared" si="1509"/>
        <v>0</v>
      </c>
      <c r="S1930" s="120">
        <f t="shared" ref="S1930" si="1510">SUM(S1931:S1937)</f>
        <v>0</v>
      </c>
      <c r="T1930" s="160">
        <f t="shared" si="1509"/>
        <v>0</v>
      </c>
      <c r="U1930" s="120">
        <f t="shared" si="1509"/>
        <v>0</v>
      </c>
      <c r="V1930" s="162">
        <f t="shared" si="1509"/>
        <v>0</v>
      </c>
      <c r="W1930" s="120" t="str">
        <f t="shared" si="1505"/>
        <v/>
      </c>
    </row>
    <row r="1931" spans="1:27" ht="26">
      <c r="A1931" s="23"/>
      <c r="B1931" s="18"/>
      <c r="C1931" s="129"/>
      <c r="D1931" s="37" t="s">
        <v>164</v>
      </c>
      <c r="E1931" s="53" t="s">
        <v>77</v>
      </c>
      <c r="F1931" s="173"/>
      <c r="G1931" s="174"/>
      <c r="H1931" s="174"/>
      <c r="I1931" s="174"/>
      <c r="J1931" s="175"/>
      <c r="K1931" s="173"/>
      <c r="L1931" s="175">
        <f t="shared" ref="L1931:L1949" si="1511">K1931+L1844</f>
        <v>0</v>
      </c>
      <c r="M1931" s="173"/>
      <c r="N1931" s="175">
        <f t="shared" ref="N1931:N1949" si="1512">M1931+N1844</f>
        <v>0</v>
      </c>
      <c r="O1931" s="173"/>
      <c r="P1931" s="175">
        <f>O1931+P1844</f>
        <v>0</v>
      </c>
      <c r="Q1931" s="176">
        <f t="shared" ref="Q1931:Q1949" si="1513">N1931+P1931</f>
        <v>0</v>
      </c>
      <c r="R1931" s="173"/>
      <c r="S1931" s="175">
        <f>R1931+S1844</f>
        <v>0</v>
      </c>
      <c r="T1931" s="173"/>
      <c r="U1931" s="175">
        <f>T1931+U1844</f>
        <v>0</v>
      </c>
      <c r="V1931" s="177">
        <f t="shared" ref="V1931:V1949" si="1514">L1931-N1931-U1931</f>
        <v>0</v>
      </c>
      <c r="W1931" s="175" t="str">
        <f t="shared" si="1505"/>
        <v/>
      </c>
    </row>
    <row r="1932" spans="1:27" ht="13">
      <c r="A1932" s="23"/>
      <c r="B1932" s="18"/>
      <c r="C1932" s="129"/>
      <c r="D1932" s="38" t="s">
        <v>163</v>
      </c>
      <c r="E1932" s="54" t="s">
        <v>72</v>
      </c>
      <c r="F1932" s="178"/>
      <c r="G1932" s="179"/>
      <c r="H1932" s="179"/>
      <c r="I1932" s="179"/>
      <c r="J1932" s="180"/>
      <c r="K1932" s="178"/>
      <c r="L1932" s="180">
        <f t="shared" si="1511"/>
        <v>0</v>
      </c>
      <c r="M1932" s="178"/>
      <c r="N1932" s="180">
        <f t="shared" si="1512"/>
        <v>0</v>
      </c>
      <c r="O1932" s="178"/>
      <c r="P1932" s="180">
        <f t="shared" ref="P1932:P1949" si="1515">O1932+P1845</f>
        <v>0</v>
      </c>
      <c r="Q1932" s="181">
        <f t="shared" si="1513"/>
        <v>0</v>
      </c>
      <c r="R1932" s="178"/>
      <c r="S1932" s="180">
        <f t="shared" ref="S1932:U1949" si="1516">R1932+S1845</f>
        <v>0</v>
      </c>
      <c r="T1932" s="178"/>
      <c r="U1932" s="180">
        <f t="shared" si="1516"/>
        <v>0</v>
      </c>
      <c r="V1932" s="182">
        <f t="shared" si="1514"/>
        <v>0</v>
      </c>
      <c r="W1932" s="180" t="str">
        <f t="shared" si="1505"/>
        <v/>
      </c>
    </row>
    <row r="1933" spans="1:27" ht="13">
      <c r="A1933" s="23"/>
      <c r="B1933" s="18"/>
      <c r="C1933" s="129"/>
      <c r="D1933" s="38" t="s">
        <v>162</v>
      </c>
      <c r="E1933" s="54" t="s">
        <v>74</v>
      </c>
      <c r="F1933" s="178"/>
      <c r="G1933" s="179"/>
      <c r="H1933" s="179"/>
      <c r="I1933" s="179"/>
      <c r="J1933" s="180"/>
      <c r="K1933" s="178"/>
      <c r="L1933" s="180">
        <f t="shared" si="1511"/>
        <v>0</v>
      </c>
      <c r="M1933" s="178"/>
      <c r="N1933" s="180">
        <f t="shared" si="1512"/>
        <v>0</v>
      </c>
      <c r="O1933" s="178"/>
      <c r="P1933" s="180">
        <f t="shared" si="1515"/>
        <v>0</v>
      </c>
      <c r="Q1933" s="181">
        <f t="shared" si="1513"/>
        <v>0</v>
      </c>
      <c r="R1933" s="178"/>
      <c r="S1933" s="180">
        <f t="shared" si="1516"/>
        <v>0</v>
      </c>
      <c r="T1933" s="178"/>
      <c r="U1933" s="180">
        <f t="shared" si="1516"/>
        <v>0</v>
      </c>
      <c r="V1933" s="182">
        <f t="shared" si="1514"/>
        <v>0</v>
      </c>
      <c r="W1933" s="180" t="str">
        <f t="shared" si="1505"/>
        <v/>
      </c>
    </row>
    <row r="1934" spans="1:27" ht="13">
      <c r="A1934" s="23"/>
      <c r="B1934" s="18"/>
      <c r="C1934" s="129"/>
      <c r="D1934" s="38" t="s">
        <v>161</v>
      </c>
      <c r="E1934" s="54" t="s">
        <v>69</v>
      </c>
      <c r="F1934" s="178"/>
      <c r="G1934" s="179"/>
      <c r="H1934" s="179"/>
      <c r="I1934" s="179"/>
      <c r="J1934" s="180"/>
      <c r="K1934" s="178"/>
      <c r="L1934" s="180">
        <f t="shared" si="1511"/>
        <v>0</v>
      </c>
      <c r="M1934" s="178"/>
      <c r="N1934" s="180">
        <f t="shared" si="1512"/>
        <v>0</v>
      </c>
      <c r="O1934" s="178"/>
      <c r="P1934" s="180">
        <f t="shared" si="1515"/>
        <v>0</v>
      </c>
      <c r="Q1934" s="181">
        <f t="shared" si="1513"/>
        <v>0</v>
      </c>
      <c r="R1934" s="178"/>
      <c r="S1934" s="180">
        <f t="shared" si="1516"/>
        <v>0</v>
      </c>
      <c r="T1934" s="178"/>
      <c r="U1934" s="180">
        <f t="shared" si="1516"/>
        <v>0</v>
      </c>
      <c r="V1934" s="182">
        <f t="shared" si="1514"/>
        <v>0</v>
      </c>
      <c r="W1934" s="180" t="str">
        <f t="shared" si="1505"/>
        <v/>
      </c>
    </row>
    <row r="1935" spans="1:27" ht="13">
      <c r="A1935" s="23"/>
      <c r="B1935" s="18"/>
      <c r="C1935" s="129"/>
      <c r="D1935" s="38" t="s">
        <v>160</v>
      </c>
      <c r="E1935" s="54" t="s">
        <v>70</v>
      </c>
      <c r="F1935" s="178"/>
      <c r="G1935" s="179"/>
      <c r="H1935" s="179"/>
      <c r="I1935" s="179"/>
      <c r="J1935" s="180"/>
      <c r="K1935" s="178"/>
      <c r="L1935" s="180">
        <f t="shared" si="1511"/>
        <v>0</v>
      </c>
      <c r="M1935" s="178"/>
      <c r="N1935" s="180">
        <f t="shared" si="1512"/>
        <v>0</v>
      </c>
      <c r="O1935" s="178"/>
      <c r="P1935" s="180">
        <f t="shared" si="1515"/>
        <v>0</v>
      </c>
      <c r="Q1935" s="181">
        <f t="shared" si="1513"/>
        <v>0</v>
      </c>
      <c r="R1935" s="178"/>
      <c r="S1935" s="180">
        <f t="shared" si="1516"/>
        <v>0</v>
      </c>
      <c r="T1935" s="178"/>
      <c r="U1935" s="180">
        <f t="shared" si="1516"/>
        <v>0</v>
      </c>
      <c r="V1935" s="182">
        <f t="shared" si="1514"/>
        <v>0</v>
      </c>
      <c r="W1935" s="180" t="str">
        <f t="shared" si="1505"/>
        <v/>
      </c>
    </row>
    <row r="1936" spans="1:27" ht="13">
      <c r="A1936" s="23"/>
      <c r="B1936" s="18"/>
      <c r="C1936" s="129"/>
      <c r="D1936" s="38" t="s">
        <v>159</v>
      </c>
      <c r="E1936" s="54" t="s">
        <v>71</v>
      </c>
      <c r="F1936" s="178"/>
      <c r="G1936" s="179"/>
      <c r="H1936" s="179"/>
      <c r="I1936" s="179"/>
      <c r="J1936" s="180"/>
      <c r="K1936" s="178"/>
      <c r="L1936" s="180">
        <f t="shared" si="1511"/>
        <v>0</v>
      </c>
      <c r="M1936" s="178"/>
      <c r="N1936" s="180">
        <f t="shared" si="1512"/>
        <v>0</v>
      </c>
      <c r="O1936" s="178"/>
      <c r="P1936" s="180">
        <f t="shared" si="1515"/>
        <v>0</v>
      </c>
      <c r="Q1936" s="181">
        <f t="shared" si="1513"/>
        <v>0</v>
      </c>
      <c r="R1936" s="178"/>
      <c r="S1936" s="180">
        <f t="shared" si="1516"/>
        <v>0</v>
      </c>
      <c r="T1936" s="178"/>
      <c r="U1936" s="180">
        <f t="shared" si="1516"/>
        <v>0</v>
      </c>
      <c r="V1936" s="182">
        <f t="shared" si="1514"/>
        <v>0</v>
      </c>
      <c r="W1936" s="180" t="str">
        <f t="shared" si="1505"/>
        <v/>
      </c>
    </row>
    <row r="1937" spans="1:23" ht="13">
      <c r="A1937" s="23"/>
      <c r="B1937" s="18"/>
      <c r="C1937" s="129"/>
      <c r="D1937" s="38" t="s">
        <v>158</v>
      </c>
      <c r="E1937" s="54" t="s">
        <v>79</v>
      </c>
      <c r="F1937" s="178"/>
      <c r="G1937" s="179"/>
      <c r="H1937" s="179"/>
      <c r="I1937" s="179"/>
      <c r="J1937" s="180"/>
      <c r="K1937" s="178"/>
      <c r="L1937" s="180">
        <f t="shared" si="1511"/>
        <v>0</v>
      </c>
      <c r="M1937" s="178"/>
      <c r="N1937" s="180">
        <f t="shared" si="1512"/>
        <v>0</v>
      </c>
      <c r="O1937" s="178"/>
      <c r="P1937" s="180">
        <f t="shared" si="1515"/>
        <v>0</v>
      </c>
      <c r="Q1937" s="181">
        <f t="shared" si="1513"/>
        <v>0</v>
      </c>
      <c r="R1937" s="178"/>
      <c r="S1937" s="180">
        <f t="shared" si="1516"/>
        <v>0</v>
      </c>
      <c r="T1937" s="178"/>
      <c r="U1937" s="180">
        <f t="shared" si="1516"/>
        <v>0</v>
      </c>
      <c r="V1937" s="182">
        <f t="shared" si="1514"/>
        <v>0</v>
      </c>
      <c r="W1937" s="180" t="str">
        <f t="shared" si="1505"/>
        <v/>
      </c>
    </row>
    <row r="1938" spans="1:23" ht="13">
      <c r="A1938" s="23"/>
      <c r="B1938" s="18"/>
      <c r="C1938" s="183"/>
      <c r="D1938" s="22" t="s">
        <v>21</v>
      </c>
      <c r="E1938" s="50" t="s">
        <v>22</v>
      </c>
      <c r="F1938" s="184"/>
      <c r="G1938" s="185"/>
      <c r="H1938" s="185"/>
      <c r="I1938" s="185"/>
      <c r="J1938" s="186"/>
      <c r="K1938" s="184"/>
      <c r="L1938" s="186">
        <f t="shared" si="1511"/>
        <v>0</v>
      </c>
      <c r="M1938" s="184"/>
      <c r="N1938" s="186">
        <f t="shared" si="1512"/>
        <v>0</v>
      </c>
      <c r="O1938" s="184"/>
      <c r="P1938" s="186">
        <f t="shared" si="1515"/>
        <v>0</v>
      </c>
      <c r="Q1938" s="187">
        <f t="shared" si="1513"/>
        <v>0</v>
      </c>
      <c r="R1938" s="184"/>
      <c r="S1938" s="186">
        <f t="shared" si="1516"/>
        <v>0</v>
      </c>
      <c r="T1938" s="184"/>
      <c r="U1938" s="186">
        <f t="shared" si="1516"/>
        <v>0</v>
      </c>
      <c r="V1938" s="188">
        <f t="shared" si="1514"/>
        <v>0</v>
      </c>
      <c r="W1938" s="186" t="str">
        <f t="shared" si="1505"/>
        <v/>
      </c>
    </row>
    <row r="1939" spans="1:23" ht="13">
      <c r="A1939" s="15"/>
      <c r="B1939" s="18"/>
      <c r="C1939" s="21">
        <v>71003</v>
      </c>
      <c r="D1939" s="22" t="s">
        <v>23</v>
      </c>
      <c r="E1939" s="50" t="s">
        <v>24</v>
      </c>
      <c r="F1939" s="102"/>
      <c r="G1939" s="103"/>
      <c r="H1939" s="103"/>
      <c r="I1939" s="103"/>
      <c r="J1939" s="104"/>
      <c r="K1939" s="102"/>
      <c r="L1939" s="104">
        <f t="shared" si="1511"/>
        <v>0</v>
      </c>
      <c r="M1939" s="102"/>
      <c r="N1939" s="104">
        <f t="shared" si="1512"/>
        <v>0</v>
      </c>
      <c r="O1939" s="102"/>
      <c r="P1939" s="104">
        <f t="shared" si="1515"/>
        <v>0</v>
      </c>
      <c r="Q1939" s="105">
        <f t="shared" si="1513"/>
        <v>0</v>
      </c>
      <c r="R1939" s="102"/>
      <c r="S1939" s="104">
        <f t="shared" si="1516"/>
        <v>0</v>
      </c>
      <c r="T1939" s="102"/>
      <c r="U1939" s="104">
        <f t="shared" si="1516"/>
        <v>0</v>
      </c>
      <c r="V1939" s="106">
        <f t="shared" si="1514"/>
        <v>0</v>
      </c>
      <c r="W1939" s="104" t="str">
        <f t="shared" si="1505"/>
        <v/>
      </c>
    </row>
    <row r="1940" spans="1:23" ht="13">
      <c r="A1940" s="15"/>
      <c r="B1940" s="18"/>
      <c r="C1940" s="21">
        <v>71004</v>
      </c>
      <c r="D1940" s="22" t="s">
        <v>25</v>
      </c>
      <c r="E1940" s="50" t="s">
        <v>26</v>
      </c>
      <c r="F1940" s="102"/>
      <c r="G1940" s="103"/>
      <c r="H1940" s="103"/>
      <c r="I1940" s="103"/>
      <c r="J1940" s="104"/>
      <c r="K1940" s="102"/>
      <c r="L1940" s="104">
        <f t="shared" si="1511"/>
        <v>0</v>
      </c>
      <c r="M1940" s="102"/>
      <c r="N1940" s="104">
        <f t="shared" si="1512"/>
        <v>0</v>
      </c>
      <c r="O1940" s="102"/>
      <c r="P1940" s="104">
        <f t="shared" si="1515"/>
        <v>0</v>
      </c>
      <c r="Q1940" s="105">
        <f t="shared" si="1513"/>
        <v>0</v>
      </c>
      <c r="R1940" s="102"/>
      <c r="S1940" s="104">
        <f t="shared" si="1516"/>
        <v>0</v>
      </c>
      <c r="T1940" s="102"/>
      <c r="U1940" s="104">
        <f t="shared" si="1516"/>
        <v>0</v>
      </c>
      <c r="V1940" s="106">
        <f t="shared" si="1514"/>
        <v>0</v>
      </c>
      <c r="W1940" s="104" t="str">
        <f t="shared" si="1505"/>
        <v/>
      </c>
    </row>
    <row r="1941" spans="1:23" ht="13">
      <c r="A1941" s="15"/>
      <c r="B1941" s="18"/>
      <c r="C1941" s="21">
        <v>71005</v>
      </c>
      <c r="D1941" s="22" t="s">
        <v>27</v>
      </c>
      <c r="E1941" s="50" t="s">
        <v>28</v>
      </c>
      <c r="F1941" s="102"/>
      <c r="G1941" s="103"/>
      <c r="H1941" s="103"/>
      <c r="I1941" s="103"/>
      <c r="J1941" s="104"/>
      <c r="K1941" s="102"/>
      <c r="L1941" s="104">
        <f t="shared" si="1511"/>
        <v>0</v>
      </c>
      <c r="M1941" s="102"/>
      <c r="N1941" s="104">
        <f t="shared" si="1512"/>
        <v>0</v>
      </c>
      <c r="O1941" s="102"/>
      <c r="P1941" s="104">
        <f t="shared" si="1515"/>
        <v>0</v>
      </c>
      <c r="Q1941" s="105">
        <f t="shared" si="1513"/>
        <v>0</v>
      </c>
      <c r="R1941" s="102"/>
      <c r="S1941" s="104">
        <f t="shared" si="1516"/>
        <v>0</v>
      </c>
      <c r="T1941" s="102"/>
      <c r="U1941" s="104">
        <f t="shared" si="1516"/>
        <v>0</v>
      </c>
      <c r="V1941" s="106">
        <f t="shared" si="1514"/>
        <v>0</v>
      </c>
      <c r="W1941" s="104" t="str">
        <f t="shared" si="1505"/>
        <v/>
      </c>
    </row>
    <row r="1942" spans="1:23" ht="13">
      <c r="A1942" s="15"/>
      <c r="B1942" s="18"/>
      <c r="C1942" s="21">
        <v>71006</v>
      </c>
      <c r="D1942" s="22" t="s">
        <v>157</v>
      </c>
      <c r="E1942" s="50" t="s">
        <v>29</v>
      </c>
      <c r="F1942" s="102"/>
      <c r="G1942" s="103"/>
      <c r="H1942" s="103"/>
      <c r="I1942" s="103"/>
      <c r="J1942" s="104"/>
      <c r="K1942" s="102"/>
      <c r="L1942" s="104">
        <f t="shared" si="1511"/>
        <v>0</v>
      </c>
      <c r="M1942" s="102"/>
      <c r="N1942" s="104">
        <f t="shared" si="1512"/>
        <v>0</v>
      </c>
      <c r="O1942" s="102"/>
      <c r="P1942" s="104">
        <f t="shared" si="1515"/>
        <v>0</v>
      </c>
      <c r="Q1942" s="105">
        <f t="shared" si="1513"/>
        <v>0</v>
      </c>
      <c r="R1942" s="102"/>
      <c r="S1942" s="104">
        <f t="shared" si="1516"/>
        <v>0</v>
      </c>
      <c r="T1942" s="102"/>
      <c r="U1942" s="104">
        <f t="shared" si="1516"/>
        <v>0</v>
      </c>
      <c r="V1942" s="106">
        <f t="shared" si="1514"/>
        <v>0</v>
      </c>
      <c r="W1942" s="104" t="str">
        <f t="shared" si="1505"/>
        <v/>
      </c>
    </row>
    <row r="1943" spans="1:23" ht="14" thickBot="1">
      <c r="A1943" s="15"/>
      <c r="B1943" s="24"/>
      <c r="C1943" s="55">
        <v>71007</v>
      </c>
      <c r="D1943" s="56" t="s">
        <v>30</v>
      </c>
      <c r="E1943" s="57" t="s">
        <v>31</v>
      </c>
      <c r="F1943" s="107"/>
      <c r="G1943" s="108"/>
      <c r="H1943" s="108"/>
      <c r="I1943" s="108"/>
      <c r="J1943" s="109"/>
      <c r="K1943" s="107"/>
      <c r="L1943" s="109">
        <f t="shared" si="1511"/>
        <v>0</v>
      </c>
      <c r="M1943" s="107"/>
      <c r="N1943" s="109">
        <f t="shared" si="1512"/>
        <v>0</v>
      </c>
      <c r="O1943" s="107"/>
      <c r="P1943" s="109">
        <f t="shared" si="1515"/>
        <v>0</v>
      </c>
      <c r="Q1943" s="110">
        <f t="shared" si="1513"/>
        <v>0</v>
      </c>
      <c r="R1943" s="107"/>
      <c r="S1943" s="109">
        <f t="shared" si="1516"/>
        <v>0</v>
      </c>
      <c r="T1943" s="107"/>
      <c r="U1943" s="109">
        <f t="shared" si="1516"/>
        <v>0</v>
      </c>
      <c r="V1943" s="111">
        <f t="shared" si="1514"/>
        <v>0</v>
      </c>
      <c r="W1943" s="109" t="str">
        <f t="shared" si="1505"/>
        <v/>
      </c>
    </row>
    <row r="1944" spans="1:23" ht="13">
      <c r="A1944" s="15"/>
      <c r="B1944" s="19" t="s">
        <v>201</v>
      </c>
      <c r="C1944" s="20">
        <v>71011</v>
      </c>
      <c r="D1944" s="16" t="s">
        <v>32</v>
      </c>
      <c r="E1944" s="49" t="s">
        <v>33</v>
      </c>
      <c r="F1944" s="97"/>
      <c r="G1944" s="98"/>
      <c r="H1944" s="98"/>
      <c r="I1944" s="98"/>
      <c r="J1944" s="99"/>
      <c r="K1944" s="97"/>
      <c r="L1944" s="99">
        <f t="shared" si="1511"/>
        <v>0</v>
      </c>
      <c r="M1944" s="97"/>
      <c r="N1944" s="99">
        <f t="shared" si="1512"/>
        <v>0</v>
      </c>
      <c r="O1944" s="97"/>
      <c r="P1944" s="99">
        <f t="shared" si="1515"/>
        <v>0</v>
      </c>
      <c r="Q1944" s="100">
        <f t="shared" si="1513"/>
        <v>0</v>
      </c>
      <c r="R1944" s="97"/>
      <c r="S1944" s="99">
        <f t="shared" si="1516"/>
        <v>0</v>
      </c>
      <c r="T1944" s="97"/>
      <c r="U1944" s="99">
        <f t="shared" si="1516"/>
        <v>0</v>
      </c>
      <c r="V1944" s="101">
        <f t="shared" si="1514"/>
        <v>0</v>
      </c>
      <c r="W1944" s="99" t="str">
        <f t="shared" si="1505"/>
        <v/>
      </c>
    </row>
    <row r="1945" spans="1:23" ht="13">
      <c r="A1945" s="15"/>
      <c r="B1945" s="18"/>
      <c r="C1945" s="21">
        <v>71012</v>
      </c>
      <c r="D1945" s="22" t="s">
        <v>34</v>
      </c>
      <c r="E1945" s="50" t="s">
        <v>35</v>
      </c>
      <c r="F1945" s="102"/>
      <c r="G1945" s="103"/>
      <c r="H1945" s="103"/>
      <c r="I1945" s="103"/>
      <c r="J1945" s="104"/>
      <c r="K1945" s="102"/>
      <c r="L1945" s="104">
        <f t="shared" si="1511"/>
        <v>0</v>
      </c>
      <c r="M1945" s="102"/>
      <c r="N1945" s="104">
        <f t="shared" si="1512"/>
        <v>0</v>
      </c>
      <c r="O1945" s="102"/>
      <c r="P1945" s="104">
        <f t="shared" si="1515"/>
        <v>0</v>
      </c>
      <c r="Q1945" s="105">
        <f t="shared" si="1513"/>
        <v>0</v>
      </c>
      <c r="R1945" s="102"/>
      <c r="S1945" s="104">
        <f t="shared" si="1516"/>
        <v>0</v>
      </c>
      <c r="T1945" s="102"/>
      <c r="U1945" s="104">
        <f t="shared" si="1516"/>
        <v>0</v>
      </c>
      <c r="V1945" s="106">
        <f t="shared" si="1514"/>
        <v>0</v>
      </c>
      <c r="W1945" s="104" t="str">
        <f t="shared" si="1505"/>
        <v/>
      </c>
    </row>
    <row r="1946" spans="1:23" ht="13">
      <c r="A1946" s="15"/>
      <c r="B1946" s="18"/>
      <c r="C1946" s="21">
        <v>71013</v>
      </c>
      <c r="D1946" s="22" t="s">
        <v>36</v>
      </c>
      <c r="E1946" s="50" t="s">
        <v>37</v>
      </c>
      <c r="F1946" s="102"/>
      <c r="G1946" s="103"/>
      <c r="H1946" s="103"/>
      <c r="I1946" s="103"/>
      <c r="J1946" s="104"/>
      <c r="K1946" s="102"/>
      <c r="L1946" s="104">
        <f t="shared" si="1511"/>
        <v>0</v>
      </c>
      <c r="M1946" s="102"/>
      <c r="N1946" s="104">
        <f t="shared" si="1512"/>
        <v>0</v>
      </c>
      <c r="O1946" s="102"/>
      <c r="P1946" s="104">
        <f t="shared" si="1515"/>
        <v>0</v>
      </c>
      <c r="Q1946" s="105">
        <f t="shared" si="1513"/>
        <v>0</v>
      </c>
      <c r="R1946" s="102"/>
      <c r="S1946" s="104">
        <f t="shared" si="1516"/>
        <v>0</v>
      </c>
      <c r="T1946" s="102"/>
      <c r="U1946" s="104">
        <f t="shared" si="1516"/>
        <v>0</v>
      </c>
      <c r="V1946" s="106">
        <f t="shared" si="1514"/>
        <v>0</v>
      </c>
      <c r="W1946" s="104" t="str">
        <f t="shared" si="1505"/>
        <v/>
      </c>
    </row>
    <row r="1947" spans="1:23" ht="13">
      <c r="A1947" s="15"/>
      <c r="B1947" s="18"/>
      <c r="C1947" s="21">
        <v>71014</v>
      </c>
      <c r="D1947" s="22" t="s">
        <v>38</v>
      </c>
      <c r="E1947" s="50" t="s">
        <v>39</v>
      </c>
      <c r="F1947" s="102"/>
      <c r="G1947" s="103"/>
      <c r="H1947" s="103"/>
      <c r="I1947" s="103"/>
      <c r="J1947" s="104"/>
      <c r="K1947" s="102"/>
      <c r="L1947" s="104">
        <f t="shared" si="1511"/>
        <v>0</v>
      </c>
      <c r="M1947" s="102"/>
      <c r="N1947" s="104">
        <f t="shared" si="1512"/>
        <v>0</v>
      </c>
      <c r="O1947" s="102"/>
      <c r="P1947" s="104">
        <f t="shared" si="1515"/>
        <v>0</v>
      </c>
      <c r="Q1947" s="105">
        <f t="shared" si="1513"/>
        <v>0</v>
      </c>
      <c r="R1947" s="102"/>
      <c r="S1947" s="104">
        <f t="shared" si="1516"/>
        <v>0</v>
      </c>
      <c r="T1947" s="102"/>
      <c r="U1947" s="104">
        <f t="shared" si="1516"/>
        <v>0</v>
      </c>
      <c r="V1947" s="106">
        <f t="shared" si="1514"/>
        <v>0</v>
      </c>
      <c r="W1947" s="104" t="str">
        <f t="shared" si="1505"/>
        <v/>
      </c>
    </row>
    <row r="1948" spans="1:23" ht="14" thickBot="1">
      <c r="A1948" s="81"/>
      <c r="B1948" s="24"/>
      <c r="C1948" s="55">
        <v>71016</v>
      </c>
      <c r="D1948" s="56" t="s">
        <v>156</v>
      </c>
      <c r="E1948" s="57" t="s">
        <v>40</v>
      </c>
      <c r="F1948" s="107"/>
      <c r="G1948" s="108"/>
      <c r="H1948" s="108"/>
      <c r="I1948" s="108"/>
      <c r="J1948" s="109"/>
      <c r="K1948" s="107"/>
      <c r="L1948" s="109">
        <f t="shared" si="1511"/>
        <v>0</v>
      </c>
      <c r="M1948" s="107"/>
      <c r="N1948" s="109">
        <f t="shared" si="1512"/>
        <v>0</v>
      </c>
      <c r="O1948" s="107"/>
      <c r="P1948" s="109">
        <f t="shared" si="1515"/>
        <v>0</v>
      </c>
      <c r="Q1948" s="110">
        <f t="shared" si="1513"/>
        <v>0</v>
      </c>
      <c r="R1948" s="107"/>
      <c r="S1948" s="109">
        <f t="shared" si="1516"/>
        <v>0</v>
      </c>
      <c r="T1948" s="107"/>
      <c r="U1948" s="109">
        <f t="shared" si="1516"/>
        <v>0</v>
      </c>
      <c r="V1948" s="111">
        <f t="shared" si="1514"/>
        <v>0</v>
      </c>
      <c r="W1948" s="109" t="str">
        <f t="shared" si="1505"/>
        <v/>
      </c>
    </row>
    <row r="1949" spans="1:23" ht="14" thickBot="1">
      <c r="A1949" s="25" t="s">
        <v>41</v>
      </c>
      <c r="B1949" s="19" t="s">
        <v>43</v>
      </c>
      <c r="C1949" s="26">
        <v>73011</v>
      </c>
      <c r="D1949" s="36" t="s">
        <v>155</v>
      </c>
      <c r="E1949" s="58" t="s">
        <v>154</v>
      </c>
      <c r="F1949" s="189"/>
      <c r="G1949" s="190"/>
      <c r="H1949" s="190"/>
      <c r="I1949" s="190"/>
      <c r="J1949" s="114"/>
      <c r="K1949" s="189"/>
      <c r="L1949" s="114">
        <f t="shared" si="1511"/>
        <v>0</v>
      </c>
      <c r="M1949" s="189"/>
      <c r="N1949" s="114">
        <f t="shared" si="1512"/>
        <v>0</v>
      </c>
      <c r="O1949" s="189"/>
      <c r="P1949" s="114">
        <f t="shared" si="1515"/>
        <v>0</v>
      </c>
      <c r="Q1949" s="115">
        <f t="shared" si="1513"/>
        <v>0</v>
      </c>
      <c r="R1949" s="189"/>
      <c r="S1949" s="114">
        <f t="shared" si="1516"/>
        <v>0</v>
      </c>
      <c r="T1949" s="189"/>
      <c r="U1949" s="114">
        <f t="shared" si="1516"/>
        <v>0</v>
      </c>
      <c r="V1949" s="191">
        <f t="shared" si="1514"/>
        <v>0</v>
      </c>
      <c r="W1949" s="114" t="str">
        <f t="shared" si="1505"/>
        <v/>
      </c>
    </row>
    <row r="1950" spans="1:23" ht="14" thickBot="1">
      <c r="A1950" s="23"/>
      <c r="B1950" s="18"/>
      <c r="C1950" s="143" t="s">
        <v>207</v>
      </c>
      <c r="D1950" s="128" t="s">
        <v>153</v>
      </c>
      <c r="E1950" s="90"/>
      <c r="F1950" s="118"/>
      <c r="G1950" s="119">
        <f t="shared" ref="G1950:V1950" si="1517">SUM(G1951:G1955)</f>
        <v>0</v>
      </c>
      <c r="H1950" s="119">
        <f t="shared" si="1517"/>
        <v>0</v>
      </c>
      <c r="I1950" s="119">
        <f t="shared" si="1517"/>
        <v>0</v>
      </c>
      <c r="J1950" s="120">
        <f t="shared" si="1517"/>
        <v>0</v>
      </c>
      <c r="K1950" s="118">
        <f t="shared" si="1517"/>
        <v>0</v>
      </c>
      <c r="L1950" s="120">
        <f t="shared" si="1517"/>
        <v>0</v>
      </c>
      <c r="M1950" s="118">
        <f t="shared" si="1517"/>
        <v>0</v>
      </c>
      <c r="N1950" s="120">
        <f t="shared" si="1517"/>
        <v>0</v>
      </c>
      <c r="O1950" s="118">
        <f t="shared" si="1517"/>
        <v>0</v>
      </c>
      <c r="P1950" s="120">
        <f t="shared" si="1517"/>
        <v>0</v>
      </c>
      <c r="Q1950" s="121">
        <f t="shared" si="1517"/>
        <v>0</v>
      </c>
      <c r="R1950" s="118">
        <f t="shared" si="1517"/>
        <v>0</v>
      </c>
      <c r="S1950" s="120">
        <f t="shared" ref="S1950" si="1518">SUM(S1951:S1955)</f>
        <v>0</v>
      </c>
      <c r="T1950" s="118">
        <f t="shared" si="1517"/>
        <v>0</v>
      </c>
      <c r="U1950" s="120">
        <f t="shared" si="1517"/>
        <v>0</v>
      </c>
      <c r="V1950" s="122">
        <f t="shared" si="1517"/>
        <v>0</v>
      </c>
      <c r="W1950" s="120" t="str">
        <f t="shared" si="1505"/>
        <v/>
      </c>
    </row>
    <row r="1951" spans="1:23" ht="13">
      <c r="A1951" s="23"/>
      <c r="B1951" s="18"/>
      <c r="C1951" s="127"/>
      <c r="D1951" s="14" t="s">
        <v>152</v>
      </c>
      <c r="E1951" s="59" t="s">
        <v>47</v>
      </c>
      <c r="F1951" s="192"/>
      <c r="G1951" s="193"/>
      <c r="H1951" s="193"/>
      <c r="I1951" s="193"/>
      <c r="J1951" s="194"/>
      <c r="K1951" s="192"/>
      <c r="L1951" s="194">
        <f t="shared" ref="L1951:L1961" si="1519">K1951+L1864</f>
        <v>0</v>
      </c>
      <c r="M1951" s="192"/>
      <c r="N1951" s="194">
        <f t="shared" ref="N1951:N1961" si="1520">M1951+N1864</f>
        <v>0</v>
      </c>
      <c r="O1951" s="192"/>
      <c r="P1951" s="194">
        <f t="shared" ref="P1951:P1961" si="1521">O1951+P1864</f>
        <v>0</v>
      </c>
      <c r="Q1951" s="195">
        <f t="shared" ref="Q1951:Q1961" si="1522">N1951+P1951</f>
        <v>0</v>
      </c>
      <c r="R1951" s="192"/>
      <c r="S1951" s="194">
        <f t="shared" ref="S1951:U1961" si="1523">R1951+S1864</f>
        <v>0</v>
      </c>
      <c r="T1951" s="192"/>
      <c r="U1951" s="194">
        <f t="shared" si="1523"/>
        <v>0</v>
      </c>
      <c r="V1951" s="196">
        <f t="shared" ref="V1951:V1961" si="1524">L1951-N1951-U1951</f>
        <v>0</v>
      </c>
      <c r="W1951" s="194" t="str">
        <f t="shared" si="1505"/>
        <v/>
      </c>
    </row>
    <row r="1952" spans="1:23" ht="13">
      <c r="A1952" s="23"/>
      <c r="B1952" s="18"/>
      <c r="C1952" s="127"/>
      <c r="D1952" s="6" t="s">
        <v>151</v>
      </c>
      <c r="E1952" s="60" t="s">
        <v>42</v>
      </c>
      <c r="F1952" s="150"/>
      <c r="G1952" s="151"/>
      <c r="H1952" s="151"/>
      <c r="I1952" s="151"/>
      <c r="J1952" s="152"/>
      <c r="K1952" s="150"/>
      <c r="L1952" s="152">
        <f t="shared" si="1519"/>
        <v>0</v>
      </c>
      <c r="M1952" s="150"/>
      <c r="N1952" s="152">
        <f t="shared" si="1520"/>
        <v>0</v>
      </c>
      <c r="O1952" s="150"/>
      <c r="P1952" s="152">
        <f t="shared" si="1521"/>
        <v>0</v>
      </c>
      <c r="Q1952" s="153">
        <f t="shared" si="1522"/>
        <v>0</v>
      </c>
      <c r="R1952" s="150"/>
      <c r="S1952" s="152">
        <f t="shared" si="1523"/>
        <v>0</v>
      </c>
      <c r="T1952" s="150"/>
      <c r="U1952" s="152">
        <f t="shared" si="1523"/>
        <v>0</v>
      </c>
      <c r="V1952" s="154">
        <f t="shared" si="1524"/>
        <v>0</v>
      </c>
      <c r="W1952" s="152" t="str">
        <f t="shared" si="1505"/>
        <v/>
      </c>
    </row>
    <row r="1953" spans="1:23" ht="13">
      <c r="A1953" s="23"/>
      <c r="B1953" s="18"/>
      <c r="C1953" s="127"/>
      <c r="D1953" s="6" t="s">
        <v>150</v>
      </c>
      <c r="E1953" s="60" t="s">
        <v>45</v>
      </c>
      <c r="F1953" s="150"/>
      <c r="G1953" s="151"/>
      <c r="H1953" s="151"/>
      <c r="I1953" s="151"/>
      <c r="J1953" s="152"/>
      <c r="K1953" s="150"/>
      <c r="L1953" s="152">
        <f t="shared" si="1519"/>
        <v>0</v>
      </c>
      <c r="M1953" s="150"/>
      <c r="N1953" s="152">
        <f t="shared" si="1520"/>
        <v>0</v>
      </c>
      <c r="O1953" s="150"/>
      <c r="P1953" s="152">
        <f t="shared" si="1521"/>
        <v>0</v>
      </c>
      <c r="Q1953" s="153">
        <f t="shared" si="1522"/>
        <v>0</v>
      </c>
      <c r="R1953" s="150"/>
      <c r="S1953" s="152">
        <f t="shared" si="1523"/>
        <v>0</v>
      </c>
      <c r="T1953" s="150"/>
      <c r="U1953" s="152">
        <f t="shared" si="1523"/>
        <v>0</v>
      </c>
      <c r="V1953" s="154">
        <f t="shared" si="1524"/>
        <v>0</v>
      </c>
      <c r="W1953" s="152" t="str">
        <f t="shared" si="1505"/>
        <v/>
      </c>
    </row>
    <row r="1954" spans="1:23" ht="13">
      <c r="A1954" s="23"/>
      <c r="B1954" s="18"/>
      <c r="C1954" s="127"/>
      <c r="D1954" s="6" t="s">
        <v>149</v>
      </c>
      <c r="E1954" s="60" t="s">
        <v>46</v>
      </c>
      <c r="F1954" s="150"/>
      <c r="G1954" s="151"/>
      <c r="H1954" s="151"/>
      <c r="I1954" s="151"/>
      <c r="J1954" s="152"/>
      <c r="K1954" s="150"/>
      <c r="L1954" s="152">
        <f t="shared" si="1519"/>
        <v>0</v>
      </c>
      <c r="M1954" s="150"/>
      <c r="N1954" s="152">
        <f t="shared" si="1520"/>
        <v>0</v>
      </c>
      <c r="O1954" s="150"/>
      <c r="P1954" s="152">
        <f t="shared" si="1521"/>
        <v>0</v>
      </c>
      <c r="Q1954" s="153">
        <f t="shared" si="1522"/>
        <v>0</v>
      </c>
      <c r="R1954" s="150"/>
      <c r="S1954" s="152">
        <f t="shared" si="1523"/>
        <v>0</v>
      </c>
      <c r="T1954" s="150"/>
      <c r="U1954" s="152">
        <f t="shared" si="1523"/>
        <v>0</v>
      </c>
      <c r="V1954" s="154">
        <f t="shared" si="1524"/>
        <v>0</v>
      </c>
      <c r="W1954" s="152" t="str">
        <f t="shared" si="1505"/>
        <v/>
      </c>
    </row>
    <row r="1955" spans="1:23" ht="13">
      <c r="A1955" s="23"/>
      <c r="B1955" s="18"/>
      <c r="C1955" s="127"/>
      <c r="D1955" s="7" t="s">
        <v>148</v>
      </c>
      <c r="E1955" s="61" t="s">
        <v>44</v>
      </c>
      <c r="F1955" s="197"/>
      <c r="G1955" s="198"/>
      <c r="H1955" s="198"/>
      <c r="I1955" s="198"/>
      <c r="J1955" s="199"/>
      <c r="K1955" s="197"/>
      <c r="L1955" s="199">
        <f t="shared" si="1519"/>
        <v>0</v>
      </c>
      <c r="M1955" s="197"/>
      <c r="N1955" s="199">
        <f t="shared" si="1520"/>
        <v>0</v>
      </c>
      <c r="O1955" s="197"/>
      <c r="P1955" s="199">
        <f t="shared" si="1521"/>
        <v>0</v>
      </c>
      <c r="Q1955" s="200">
        <f t="shared" si="1522"/>
        <v>0</v>
      </c>
      <c r="R1955" s="197"/>
      <c r="S1955" s="199">
        <f t="shared" si="1523"/>
        <v>0</v>
      </c>
      <c r="T1955" s="197"/>
      <c r="U1955" s="199">
        <f t="shared" si="1523"/>
        <v>0</v>
      </c>
      <c r="V1955" s="201">
        <f t="shared" si="1524"/>
        <v>0</v>
      </c>
      <c r="W1955" s="199" t="str">
        <f t="shared" si="1505"/>
        <v/>
      </c>
    </row>
    <row r="1956" spans="1:23" ht="13">
      <c r="A1956" s="15"/>
      <c r="B1956" s="18"/>
      <c r="C1956" s="21">
        <v>73013</v>
      </c>
      <c r="D1956" s="22" t="s">
        <v>147</v>
      </c>
      <c r="E1956" s="62" t="s">
        <v>146</v>
      </c>
      <c r="F1956" s="102"/>
      <c r="G1956" s="103"/>
      <c r="H1956" s="103"/>
      <c r="I1956" s="103"/>
      <c r="J1956" s="104"/>
      <c r="K1956" s="102"/>
      <c r="L1956" s="104">
        <f t="shared" si="1519"/>
        <v>0</v>
      </c>
      <c r="M1956" s="102"/>
      <c r="N1956" s="104">
        <f t="shared" si="1520"/>
        <v>0</v>
      </c>
      <c r="O1956" s="102"/>
      <c r="P1956" s="104">
        <f t="shared" si="1521"/>
        <v>0</v>
      </c>
      <c r="Q1956" s="105">
        <f t="shared" si="1522"/>
        <v>0</v>
      </c>
      <c r="R1956" s="102"/>
      <c r="S1956" s="104">
        <f t="shared" si="1523"/>
        <v>0</v>
      </c>
      <c r="T1956" s="102"/>
      <c r="U1956" s="104">
        <f t="shared" si="1523"/>
        <v>0</v>
      </c>
      <c r="V1956" s="106">
        <f t="shared" si="1524"/>
        <v>0</v>
      </c>
      <c r="W1956" s="104" t="str">
        <f t="shared" si="1505"/>
        <v/>
      </c>
    </row>
    <row r="1957" spans="1:23" ht="13">
      <c r="A1957" s="15"/>
      <c r="B1957" s="18"/>
      <c r="C1957" s="21">
        <v>73015</v>
      </c>
      <c r="D1957" s="22" t="s">
        <v>145</v>
      </c>
      <c r="E1957" s="62" t="s">
        <v>144</v>
      </c>
      <c r="F1957" s="102"/>
      <c r="G1957" s="103"/>
      <c r="H1957" s="103"/>
      <c r="I1957" s="103"/>
      <c r="J1957" s="104"/>
      <c r="K1957" s="102"/>
      <c r="L1957" s="104">
        <f t="shared" si="1519"/>
        <v>0</v>
      </c>
      <c r="M1957" s="102"/>
      <c r="N1957" s="104">
        <f t="shared" si="1520"/>
        <v>0</v>
      </c>
      <c r="O1957" s="102"/>
      <c r="P1957" s="104">
        <f t="shared" si="1521"/>
        <v>0</v>
      </c>
      <c r="Q1957" s="105">
        <f t="shared" si="1522"/>
        <v>0</v>
      </c>
      <c r="R1957" s="102"/>
      <c r="S1957" s="104">
        <f t="shared" si="1523"/>
        <v>0</v>
      </c>
      <c r="T1957" s="102"/>
      <c r="U1957" s="104">
        <f t="shared" si="1523"/>
        <v>0</v>
      </c>
      <c r="V1957" s="106">
        <f t="shared" si="1524"/>
        <v>0</v>
      </c>
      <c r="W1957" s="104" t="str">
        <f t="shared" si="1505"/>
        <v/>
      </c>
    </row>
    <row r="1958" spans="1:23" ht="13">
      <c r="A1958" s="15"/>
      <c r="B1958" s="18"/>
      <c r="C1958" s="21">
        <v>73016</v>
      </c>
      <c r="D1958" s="22" t="s">
        <v>143</v>
      </c>
      <c r="E1958" s="62" t="s">
        <v>142</v>
      </c>
      <c r="F1958" s="102"/>
      <c r="G1958" s="103"/>
      <c r="H1958" s="103"/>
      <c r="I1958" s="103"/>
      <c r="J1958" s="104"/>
      <c r="K1958" s="102"/>
      <c r="L1958" s="104">
        <f t="shared" si="1519"/>
        <v>0</v>
      </c>
      <c r="M1958" s="102"/>
      <c r="N1958" s="104">
        <f t="shared" si="1520"/>
        <v>0</v>
      </c>
      <c r="O1958" s="102"/>
      <c r="P1958" s="104">
        <f t="shared" si="1521"/>
        <v>0</v>
      </c>
      <c r="Q1958" s="105">
        <f t="shared" si="1522"/>
        <v>0</v>
      </c>
      <c r="R1958" s="102"/>
      <c r="S1958" s="104">
        <f t="shared" si="1523"/>
        <v>0</v>
      </c>
      <c r="T1958" s="102"/>
      <c r="U1958" s="104">
        <f t="shared" si="1523"/>
        <v>0</v>
      </c>
      <c r="V1958" s="106">
        <f t="shared" si="1524"/>
        <v>0</v>
      </c>
      <c r="W1958" s="104" t="str">
        <f t="shared" si="1505"/>
        <v/>
      </c>
    </row>
    <row r="1959" spans="1:23" ht="13">
      <c r="A1959" s="15"/>
      <c r="B1959" s="18"/>
      <c r="C1959" s="21">
        <v>73017</v>
      </c>
      <c r="D1959" s="22" t="s">
        <v>141</v>
      </c>
      <c r="E1959" s="62" t="s">
        <v>140</v>
      </c>
      <c r="F1959" s="102"/>
      <c r="G1959" s="103"/>
      <c r="H1959" s="103"/>
      <c r="I1959" s="103"/>
      <c r="J1959" s="104"/>
      <c r="K1959" s="102"/>
      <c r="L1959" s="104">
        <f t="shared" si="1519"/>
        <v>0</v>
      </c>
      <c r="M1959" s="102"/>
      <c r="N1959" s="104">
        <f t="shared" si="1520"/>
        <v>0</v>
      </c>
      <c r="O1959" s="102"/>
      <c r="P1959" s="104">
        <f t="shared" si="1521"/>
        <v>0</v>
      </c>
      <c r="Q1959" s="105">
        <f t="shared" si="1522"/>
        <v>0</v>
      </c>
      <c r="R1959" s="102"/>
      <c r="S1959" s="104">
        <f t="shared" si="1523"/>
        <v>0</v>
      </c>
      <c r="T1959" s="102"/>
      <c r="U1959" s="104">
        <f t="shared" si="1523"/>
        <v>0</v>
      </c>
      <c r="V1959" s="106">
        <f t="shared" si="1524"/>
        <v>0</v>
      </c>
      <c r="W1959" s="104" t="str">
        <f t="shared" si="1505"/>
        <v/>
      </c>
    </row>
    <row r="1960" spans="1:23" ht="14" thickBot="1">
      <c r="A1960" s="15"/>
      <c r="B1960" s="24"/>
      <c r="C1960" s="55">
        <v>73018</v>
      </c>
      <c r="D1960" s="56" t="s">
        <v>139</v>
      </c>
      <c r="E1960" s="80" t="s">
        <v>138</v>
      </c>
      <c r="F1960" s="107"/>
      <c r="G1960" s="108"/>
      <c r="H1960" s="108"/>
      <c r="I1960" s="108"/>
      <c r="J1960" s="109"/>
      <c r="K1960" s="107"/>
      <c r="L1960" s="109">
        <f t="shared" si="1519"/>
        <v>0</v>
      </c>
      <c r="M1960" s="107"/>
      <c r="N1960" s="109">
        <f t="shared" si="1520"/>
        <v>0</v>
      </c>
      <c r="O1960" s="107"/>
      <c r="P1960" s="109">
        <f t="shared" si="1521"/>
        <v>0</v>
      </c>
      <c r="Q1960" s="110">
        <f t="shared" si="1522"/>
        <v>0</v>
      </c>
      <c r="R1960" s="107"/>
      <c r="S1960" s="109">
        <f t="shared" si="1523"/>
        <v>0</v>
      </c>
      <c r="T1960" s="107"/>
      <c r="U1960" s="109">
        <f t="shared" si="1523"/>
        <v>0</v>
      </c>
      <c r="V1960" s="111">
        <f t="shared" si="1524"/>
        <v>0</v>
      </c>
      <c r="W1960" s="109" t="str">
        <f t="shared" si="1505"/>
        <v/>
      </c>
    </row>
    <row r="1961" spans="1:23" ht="14" thickBot="1">
      <c r="A1961" s="15"/>
      <c r="B1961" s="19" t="s">
        <v>48</v>
      </c>
      <c r="C1961" s="26">
        <v>73024</v>
      </c>
      <c r="D1961" s="35" t="s">
        <v>49</v>
      </c>
      <c r="E1961" s="63" t="s">
        <v>50</v>
      </c>
      <c r="F1961" s="189"/>
      <c r="G1961" s="190"/>
      <c r="H1961" s="190"/>
      <c r="I1961" s="190"/>
      <c r="J1961" s="114"/>
      <c r="K1961" s="189"/>
      <c r="L1961" s="114">
        <f t="shared" si="1519"/>
        <v>0</v>
      </c>
      <c r="M1961" s="189"/>
      <c r="N1961" s="114">
        <f t="shared" si="1520"/>
        <v>0</v>
      </c>
      <c r="O1961" s="189"/>
      <c r="P1961" s="114">
        <f t="shared" si="1521"/>
        <v>0</v>
      </c>
      <c r="Q1961" s="115">
        <f t="shared" si="1522"/>
        <v>0</v>
      </c>
      <c r="R1961" s="189"/>
      <c r="S1961" s="114">
        <f t="shared" si="1523"/>
        <v>0</v>
      </c>
      <c r="T1961" s="189"/>
      <c r="U1961" s="114">
        <f t="shared" si="1523"/>
        <v>0</v>
      </c>
      <c r="V1961" s="191">
        <f t="shared" si="1524"/>
        <v>0</v>
      </c>
      <c r="W1961" s="114" t="str">
        <f t="shared" si="1505"/>
        <v/>
      </c>
    </row>
    <row r="1962" spans="1:23" ht="27" thickBot="1">
      <c r="A1962" s="23"/>
      <c r="B1962" s="15"/>
      <c r="C1962" s="126">
        <v>73028</v>
      </c>
      <c r="D1962" s="128" t="s">
        <v>137</v>
      </c>
      <c r="E1962" s="90"/>
      <c r="F1962" s="118"/>
      <c r="G1962" s="119">
        <f t="shared" ref="G1962:V1962" si="1525">G1963+G1968+G1974+G1975</f>
        <v>0</v>
      </c>
      <c r="H1962" s="119">
        <f t="shared" si="1525"/>
        <v>0</v>
      </c>
      <c r="I1962" s="119">
        <f t="shared" si="1525"/>
        <v>0</v>
      </c>
      <c r="J1962" s="120">
        <f t="shared" si="1525"/>
        <v>0</v>
      </c>
      <c r="K1962" s="118">
        <f t="shared" si="1525"/>
        <v>0</v>
      </c>
      <c r="L1962" s="120">
        <f t="shared" si="1525"/>
        <v>0</v>
      </c>
      <c r="M1962" s="118">
        <f t="shared" si="1525"/>
        <v>0</v>
      </c>
      <c r="N1962" s="120">
        <f t="shared" si="1525"/>
        <v>0</v>
      </c>
      <c r="O1962" s="118">
        <f t="shared" si="1525"/>
        <v>0</v>
      </c>
      <c r="P1962" s="120">
        <f t="shared" si="1525"/>
        <v>0</v>
      </c>
      <c r="Q1962" s="121">
        <f t="shared" si="1525"/>
        <v>0</v>
      </c>
      <c r="R1962" s="118">
        <f t="shared" si="1525"/>
        <v>0</v>
      </c>
      <c r="S1962" s="120">
        <f t="shared" ref="S1962" si="1526">S1963+S1968+S1974+S1975</f>
        <v>0</v>
      </c>
      <c r="T1962" s="118">
        <f t="shared" si="1525"/>
        <v>0</v>
      </c>
      <c r="U1962" s="120">
        <f t="shared" si="1525"/>
        <v>0</v>
      </c>
      <c r="V1962" s="122">
        <f t="shared" si="1525"/>
        <v>0</v>
      </c>
      <c r="W1962" s="120" t="str">
        <f t="shared" si="1505"/>
        <v/>
      </c>
    </row>
    <row r="1963" spans="1:23" ht="14" thickBot="1">
      <c r="A1963" s="23"/>
      <c r="B1963" s="18"/>
      <c r="C1963" s="129"/>
      <c r="D1963" s="141" t="s">
        <v>136</v>
      </c>
      <c r="E1963" s="142"/>
      <c r="F1963" s="202"/>
      <c r="G1963" s="259">
        <f t="shared" ref="G1963:V1963" si="1527">SUM(G1964:G1967)</f>
        <v>0</v>
      </c>
      <c r="H1963" s="259">
        <f t="shared" si="1527"/>
        <v>0</v>
      </c>
      <c r="I1963" s="259">
        <f t="shared" si="1527"/>
        <v>0</v>
      </c>
      <c r="J1963" s="260">
        <f t="shared" si="1527"/>
        <v>0</v>
      </c>
      <c r="K1963" s="202">
        <f t="shared" si="1527"/>
        <v>0</v>
      </c>
      <c r="L1963" s="260">
        <f t="shared" si="1527"/>
        <v>0</v>
      </c>
      <c r="M1963" s="202">
        <f t="shared" si="1527"/>
        <v>0</v>
      </c>
      <c r="N1963" s="260">
        <f t="shared" si="1527"/>
        <v>0</v>
      </c>
      <c r="O1963" s="202">
        <f t="shared" si="1527"/>
        <v>0</v>
      </c>
      <c r="P1963" s="260">
        <f t="shared" si="1527"/>
        <v>0</v>
      </c>
      <c r="Q1963" s="261">
        <f t="shared" si="1527"/>
        <v>0</v>
      </c>
      <c r="R1963" s="202">
        <f t="shared" si="1527"/>
        <v>0</v>
      </c>
      <c r="S1963" s="260">
        <f t="shared" ref="S1963" si="1528">SUM(S1964:S1967)</f>
        <v>0</v>
      </c>
      <c r="T1963" s="202">
        <f t="shared" si="1527"/>
        <v>0</v>
      </c>
      <c r="U1963" s="260">
        <f t="shared" si="1527"/>
        <v>0</v>
      </c>
      <c r="V1963" s="262">
        <f t="shared" si="1527"/>
        <v>0</v>
      </c>
      <c r="W1963" s="260" t="str">
        <f t="shared" si="1505"/>
        <v/>
      </c>
    </row>
    <row r="1964" spans="1:23" ht="26">
      <c r="A1964" s="23"/>
      <c r="B1964" s="18"/>
      <c r="C1964" s="129"/>
      <c r="D1964" s="34" t="s">
        <v>135</v>
      </c>
      <c r="E1964" s="87" t="s">
        <v>61</v>
      </c>
      <c r="F1964" s="208"/>
      <c r="G1964" s="209"/>
      <c r="H1964" s="209"/>
      <c r="I1964" s="209"/>
      <c r="J1964" s="210"/>
      <c r="K1964" s="208"/>
      <c r="L1964" s="210">
        <f>K1964+L1877</f>
        <v>0</v>
      </c>
      <c r="M1964" s="208"/>
      <c r="N1964" s="210">
        <f>M1964+N1877</f>
        <v>0</v>
      </c>
      <c r="O1964" s="208"/>
      <c r="P1964" s="210">
        <f>O1964+P1877</f>
        <v>0</v>
      </c>
      <c r="Q1964" s="211">
        <f>N1964+P1964</f>
        <v>0</v>
      </c>
      <c r="R1964" s="208"/>
      <c r="S1964" s="210">
        <f>R1964+S1877</f>
        <v>0</v>
      </c>
      <c r="T1964" s="208"/>
      <c r="U1964" s="210">
        <f>T1964+U1877</f>
        <v>0</v>
      </c>
      <c r="V1964" s="212">
        <f>L1964-N1964-U1964</f>
        <v>0</v>
      </c>
      <c r="W1964" s="210" t="str">
        <f t="shared" si="1505"/>
        <v/>
      </c>
    </row>
    <row r="1965" spans="1:23" ht="26">
      <c r="A1965" s="23"/>
      <c r="B1965" s="18"/>
      <c r="C1965" s="129"/>
      <c r="D1965" s="8" t="s">
        <v>134</v>
      </c>
      <c r="E1965" s="64" t="s">
        <v>62</v>
      </c>
      <c r="F1965" s="213"/>
      <c r="G1965" s="214"/>
      <c r="H1965" s="214"/>
      <c r="I1965" s="214"/>
      <c r="J1965" s="215"/>
      <c r="K1965" s="213"/>
      <c r="L1965" s="215">
        <f>K1965+L1878</f>
        <v>0</v>
      </c>
      <c r="M1965" s="213"/>
      <c r="N1965" s="215">
        <f>M1965+N1878</f>
        <v>0</v>
      </c>
      <c r="O1965" s="213"/>
      <c r="P1965" s="215">
        <f>O1965+P1878</f>
        <v>0</v>
      </c>
      <c r="Q1965" s="216">
        <f>N1965+P1965</f>
        <v>0</v>
      </c>
      <c r="R1965" s="213"/>
      <c r="S1965" s="215">
        <f>R1965+S1878</f>
        <v>0</v>
      </c>
      <c r="T1965" s="213"/>
      <c r="U1965" s="215">
        <f>T1965+U1878</f>
        <v>0</v>
      </c>
      <c r="V1965" s="217">
        <f>L1965-N1965-U1965</f>
        <v>0</v>
      </c>
      <c r="W1965" s="215" t="str">
        <f t="shared" si="1505"/>
        <v/>
      </c>
    </row>
    <row r="1966" spans="1:23" ht="26">
      <c r="A1966" s="23"/>
      <c r="B1966" s="18"/>
      <c r="C1966" s="129"/>
      <c r="D1966" s="8" t="s">
        <v>63</v>
      </c>
      <c r="E1966" s="64" t="s">
        <v>64</v>
      </c>
      <c r="F1966" s="213"/>
      <c r="G1966" s="214"/>
      <c r="H1966" s="214"/>
      <c r="I1966" s="214"/>
      <c r="J1966" s="215"/>
      <c r="K1966" s="213"/>
      <c r="L1966" s="215">
        <f>K1966+L1879</f>
        <v>0</v>
      </c>
      <c r="M1966" s="213"/>
      <c r="N1966" s="215">
        <f>M1966+N1879</f>
        <v>0</v>
      </c>
      <c r="O1966" s="213"/>
      <c r="P1966" s="215">
        <f>O1966+P1879</f>
        <v>0</v>
      </c>
      <c r="Q1966" s="216">
        <f>N1966+P1966</f>
        <v>0</v>
      </c>
      <c r="R1966" s="213"/>
      <c r="S1966" s="215">
        <f>R1966+S1879</f>
        <v>0</v>
      </c>
      <c r="T1966" s="213"/>
      <c r="U1966" s="215">
        <f>T1966+U1879</f>
        <v>0</v>
      </c>
      <c r="V1966" s="217">
        <f>L1966-N1966-U1966</f>
        <v>0</v>
      </c>
      <c r="W1966" s="215" t="str">
        <f t="shared" si="1505"/>
        <v/>
      </c>
    </row>
    <row r="1967" spans="1:23" ht="14" thickBot="1">
      <c r="A1967" s="23"/>
      <c r="B1967" s="18"/>
      <c r="C1967" s="129"/>
      <c r="D1967" s="33" t="s">
        <v>55</v>
      </c>
      <c r="E1967" s="65" t="s">
        <v>56</v>
      </c>
      <c r="F1967" s="218"/>
      <c r="G1967" s="219"/>
      <c r="H1967" s="219"/>
      <c r="I1967" s="219"/>
      <c r="J1967" s="220"/>
      <c r="K1967" s="218"/>
      <c r="L1967" s="220">
        <f>K1967+L1880</f>
        <v>0</v>
      </c>
      <c r="M1967" s="218"/>
      <c r="N1967" s="220">
        <f>M1967+N1880</f>
        <v>0</v>
      </c>
      <c r="O1967" s="218"/>
      <c r="P1967" s="220">
        <f>O1967+P1880</f>
        <v>0</v>
      </c>
      <c r="Q1967" s="221">
        <f>N1967+P1967</f>
        <v>0</v>
      </c>
      <c r="R1967" s="218"/>
      <c r="S1967" s="220">
        <f>R1967+S1880</f>
        <v>0</v>
      </c>
      <c r="T1967" s="218"/>
      <c r="U1967" s="220">
        <f>T1967+U1880</f>
        <v>0</v>
      </c>
      <c r="V1967" s="222">
        <f>L1967-N1967-U1967</f>
        <v>0</v>
      </c>
      <c r="W1967" s="220" t="str">
        <f t="shared" si="1505"/>
        <v/>
      </c>
    </row>
    <row r="1968" spans="1:23" ht="14" thickBot="1">
      <c r="A1968" s="23"/>
      <c r="B1968" s="18"/>
      <c r="C1968" s="129"/>
      <c r="D1968" s="88" t="s">
        <v>133</v>
      </c>
      <c r="E1968" s="89" t="s">
        <v>132</v>
      </c>
      <c r="F1968" s="118"/>
      <c r="G1968" s="119">
        <f t="shared" ref="G1968:V1968" si="1529">SUM(G1969:G1973)</f>
        <v>0</v>
      </c>
      <c r="H1968" s="119">
        <f t="shared" si="1529"/>
        <v>0</v>
      </c>
      <c r="I1968" s="119">
        <f t="shared" si="1529"/>
        <v>0</v>
      </c>
      <c r="J1968" s="120">
        <f t="shared" si="1529"/>
        <v>0</v>
      </c>
      <c r="K1968" s="118">
        <f t="shared" si="1529"/>
        <v>0</v>
      </c>
      <c r="L1968" s="120">
        <f t="shared" si="1529"/>
        <v>0</v>
      </c>
      <c r="M1968" s="118">
        <f t="shared" si="1529"/>
        <v>0</v>
      </c>
      <c r="N1968" s="120">
        <f t="shared" si="1529"/>
        <v>0</v>
      </c>
      <c r="O1968" s="118">
        <f t="shared" si="1529"/>
        <v>0</v>
      </c>
      <c r="P1968" s="120">
        <f t="shared" si="1529"/>
        <v>0</v>
      </c>
      <c r="Q1968" s="121">
        <f t="shared" si="1529"/>
        <v>0</v>
      </c>
      <c r="R1968" s="118">
        <f t="shared" si="1529"/>
        <v>0</v>
      </c>
      <c r="S1968" s="120">
        <f t="shared" ref="S1968" si="1530">SUM(S1969:S1973)</f>
        <v>0</v>
      </c>
      <c r="T1968" s="118">
        <f t="shared" si="1529"/>
        <v>0</v>
      </c>
      <c r="U1968" s="120">
        <f t="shared" si="1529"/>
        <v>0</v>
      </c>
      <c r="V1968" s="122">
        <f t="shared" si="1529"/>
        <v>0</v>
      </c>
      <c r="W1968" s="120" t="str">
        <f t="shared" si="1505"/>
        <v/>
      </c>
    </row>
    <row r="1969" spans="1:23" ht="13">
      <c r="A1969" s="23"/>
      <c r="B1969" s="18"/>
      <c r="C1969" s="129"/>
      <c r="D1969" s="5" t="s">
        <v>131</v>
      </c>
      <c r="E1969" s="86" t="s">
        <v>130</v>
      </c>
      <c r="F1969" s="223"/>
      <c r="G1969" s="224"/>
      <c r="H1969" s="224"/>
      <c r="I1969" s="224"/>
      <c r="J1969" s="225"/>
      <c r="K1969" s="223"/>
      <c r="L1969" s="225">
        <f t="shared" ref="L1969:L1975" si="1531">K1969+L1882</f>
        <v>0</v>
      </c>
      <c r="M1969" s="223"/>
      <c r="N1969" s="225">
        <f t="shared" ref="N1969:N1975" si="1532">M1969+N1882</f>
        <v>0</v>
      </c>
      <c r="O1969" s="223"/>
      <c r="P1969" s="225">
        <f t="shared" ref="P1969:P1975" si="1533">O1969+P1882</f>
        <v>0</v>
      </c>
      <c r="Q1969" s="226">
        <f t="shared" ref="Q1969:Q1975" si="1534">N1969+P1969</f>
        <v>0</v>
      </c>
      <c r="R1969" s="223"/>
      <c r="S1969" s="225">
        <f t="shared" ref="S1969:U1975" si="1535">R1969+S1882</f>
        <v>0</v>
      </c>
      <c r="T1969" s="223"/>
      <c r="U1969" s="225">
        <f t="shared" si="1535"/>
        <v>0</v>
      </c>
      <c r="V1969" s="227">
        <f t="shared" ref="V1969:V1975" si="1536">L1969-N1969-U1969</f>
        <v>0</v>
      </c>
      <c r="W1969" s="225" t="str">
        <f t="shared" si="1505"/>
        <v/>
      </c>
    </row>
    <row r="1970" spans="1:23" ht="26">
      <c r="A1970" s="23"/>
      <c r="B1970" s="18"/>
      <c r="C1970" s="129"/>
      <c r="D1970" s="9" t="s">
        <v>129</v>
      </c>
      <c r="E1970" s="59" t="s">
        <v>60</v>
      </c>
      <c r="F1970" s="192"/>
      <c r="G1970" s="193"/>
      <c r="H1970" s="193"/>
      <c r="I1970" s="193"/>
      <c r="J1970" s="194"/>
      <c r="K1970" s="192"/>
      <c r="L1970" s="194">
        <f t="shared" si="1531"/>
        <v>0</v>
      </c>
      <c r="M1970" s="192"/>
      <c r="N1970" s="194">
        <f t="shared" si="1532"/>
        <v>0</v>
      </c>
      <c r="O1970" s="192"/>
      <c r="P1970" s="194">
        <f t="shared" si="1533"/>
        <v>0</v>
      </c>
      <c r="Q1970" s="195">
        <f t="shared" si="1534"/>
        <v>0</v>
      </c>
      <c r="R1970" s="192"/>
      <c r="S1970" s="194">
        <f t="shared" si="1535"/>
        <v>0</v>
      </c>
      <c r="T1970" s="192"/>
      <c r="U1970" s="194">
        <f t="shared" si="1535"/>
        <v>0</v>
      </c>
      <c r="V1970" s="196">
        <f t="shared" si="1536"/>
        <v>0</v>
      </c>
      <c r="W1970" s="194" t="str">
        <f t="shared" si="1505"/>
        <v/>
      </c>
    </row>
    <row r="1971" spans="1:23" ht="39">
      <c r="A1971" s="23"/>
      <c r="B1971" s="18"/>
      <c r="C1971" s="129"/>
      <c r="D1971" s="10" t="s">
        <v>128</v>
      </c>
      <c r="E1971" s="67" t="s">
        <v>57</v>
      </c>
      <c r="F1971" s="228"/>
      <c r="G1971" s="229"/>
      <c r="H1971" s="229"/>
      <c r="I1971" s="229"/>
      <c r="J1971" s="230"/>
      <c r="K1971" s="228"/>
      <c r="L1971" s="230">
        <f t="shared" si="1531"/>
        <v>0</v>
      </c>
      <c r="M1971" s="228"/>
      <c r="N1971" s="230">
        <f t="shared" si="1532"/>
        <v>0</v>
      </c>
      <c r="O1971" s="228"/>
      <c r="P1971" s="230">
        <f t="shared" si="1533"/>
        <v>0</v>
      </c>
      <c r="Q1971" s="231">
        <f t="shared" si="1534"/>
        <v>0</v>
      </c>
      <c r="R1971" s="228"/>
      <c r="S1971" s="230">
        <f t="shared" si="1535"/>
        <v>0</v>
      </c>
      <c r="T1971" s="228"/>
      <c r="U1971" s="230">
        <f t="shared" si="1535"/>
        <v>0</v>
      </c>
      <c r="V1971" s="232">
        <f t="shared" si="1536"/>
        <v>0</v>
      </c>
      <c r="W1971" s="230" t="str">
        <f t="shared" si="1505"/>
        <v/>
      </c>
    </row>
    <row r="1972" spans="1:23" ht="26">
      <c r="A1972" s="23"/>
      <c r="B1972" s="18"/>
      <c r="C1972" s="129"/>
      <c r="D1972" s="11" t="s">
        <v>127</v>
      </c>
      <c r="E1972" s="68" t="s">
        <v>59</v>
      </c>
      <c r="F1972" s="233"/>
      <c r="G1972" s="234"/>
      <c r="H1972" s="234"/>
      <c r="I1972" s="234"/>
      <c r="J1972" s="235"/>
      <c r="K1972" s="233"/>
      <c r="L1972" s="235">
        <f t="shared" si="1531"/>
        <v>0</v>
      </c>
      <c r="M1972" s="233"/>
      <c r="N1972" s="235">
        <f t="shared" si="1532"/>
        <v>0</v>
      </c>
      <c r="O1972" s="233"/>
      <c r="P1972" s="235">
        <f t="shared" si="1533"/>
        <v>0</v>
      </c>
      <c r="Q1972" s="236">
        <f t="shared" si="1534"/>
        <v>0</v>
      </c>
      <c r="R1972" s="233"/>
      <c r="S1972" s="235">
        <f t="shared" si="1535"/>
        <v>0</v>
      </c>
      <c r="T1972" s="233"/>
      <c r="U1972" s="235">
        <f t="shared" si="1535"/>
        <v>0</v>
      </c>
      <c r="V1972" s="237">
        <f t="shared" si="1536"/>
        <v>0</v>
      </c>
      <c r="W1972" s="235" t="str">
        <f t="shared" si="1505"/>
        <v/>
      </c>
    </row>
    <row r="1973" spans="1:23" ht="39">
      <c r="A1973" s="23"/>
      <c r="B1973" s="18"/>
      <c r="C1973" s="129"/>
      <c r="D1973" s="12" t="s">
        <v>126</v>
      </c>
      <c r="E1973" s="60" t="s">
        <v>58</v>
      </c>
      <c r="F1973" s="150"/>
      <c r="G1973" s="151"/>
      <c r="H1973" s="151"/>
      <c r="I1973" s="151"/>
      <c r="J1973" s="152"/>
      <c r="K1973" s="150"/>
      <c r="L1973" s="152">
        <f t="shared" si="1531"/>
        <v>0</v>
      </c>
      <c r="M1973" s="150"/>
      <c r="N1973" s="152">
        <f t="shared" si="1532"/>
        <v>0</v>
      </c>
      <c r="O1973" s="150"/>
      <c r="P1973" s="152">
        <f t="shared" si="1533"/>
        <v>0</v>
      </c>
      <c r="Q1973" s="153">
        <f t="shared" si="1534"/>
        <v>0</v>
      </c>
      <c r="R1973" s="150"/>
      <c r="S1973" s="152">
        <f t="shared" si="1535"/>
        <v>0</v>
      </c>
      <c r="T1973" s="150"/>
      <c r="U1973" s="152">
        <f t="shared" si="1535"/>
        <v>0</v>
      </c>
      <c r="V1973" s="154">
        <f t="shared" si="1536"/>
        <v>0</v>
      </c>
      <c r="W1973" s="152" t="str">
        <f t="shared" si="1505"/>
        <v/>
      </c>
    </row>
    <row r="1974" spans="1:23" ht="13">
      <c r="A1974" s="23"/>
      <c r="B1974" s="18"/>
      <c r="C1974" s="129"/>
      <c r="D1974" s="12" t="s">
        <v>53</v>
      </c>
      <c r="E1974" s="59" t="s">
        <v>54</v>
      </c>
      <c r="F1974" s="192"/>
      <c r="G1974" s="193"/>
      <c r="H1974" s="193"/>
      <c r="I1974" s="193"/>
      <c r="J1974" s="194"/>
      <c r="K1974" s="192"/>
      <c r="L1974" s="194">
        <f t="shared" si="1531"/>
        <v>0</v>
      </c>
      <c r="M1974" s="192"/>
      <c r="N1974" s="194">
        <f t="shared" si="1532"/>
        <v>0</v>
      </c>
      <c r="O1974" s="192"/>
      <c r="P1974" s="194">
        <f t="shared" si="1533"/>
        <v>0</v>
      </c>
      <c r="Q1974" s="195">
        <f t="shared" si="1534"/>
        <v>0</v>
      </c>
      <c r="R1974" s="192"/>
      <c r="S1974" s="194">
        <f t="shared" si="1535"/>
        <v>0</v>
      </c>
      <c r="T1974" s="192"/>
      <c r="U1974" s="194">
        <f t="shared" si="1535"/>
        <v>0</v>
      </c>
      <c r="V1974" s="196">
        <f t="shared" si="1536"/>
        <v>0</v>
      </c>
      <c r="W1974" s="194" t="str">
        <f t="shared" si="1505"/>
        <v/>
      </c>
    </row>
    <row r="1975" spans="1:23" ht="27" thickBot="1">
      <c r="A1975" s="23"/>
      <c r="B1975" s="24"/>
      <c r="C1975" s="140"/>
      <c r="D1975" s="30" t="s">
        <v>51</v>
      </c>
      <c r="E1975" s="69" t="s">
        <v>52</v>
      </c>
      <c r="F1975" s="238"/>
      <c r="G1975" s="239"/>
      <c r="H1975" s="239"/>
      <c r="I1975" s="239"/>
      <c r="J1975" s="240"/>
      <c r="K1975" s="238"/>
      <c r="L1975" s="240">
        <f t="shared" si="1531"/>
        <v>0</v>
      </c>
      <c r="M1975" s="238"/>
      <c r="N1975" s="240">
        <f t="shared" si="1532"/>
        <v>0</v>
      </c>
      <c r="O1975" s="238"/>
      <c r="P1975" s="240">
        <f t="shared" si="1533"/>
        <v>0</v>
      </c>
      <c r="Q1975" s="241">
        <f t="shared" si="1534"/>
        <v>0</v>
      </c>
      <c r="R1975" s="238"/>
      <c r="S1975" s="240">
        <f t="shared" si="1535"/>
        <v>0</v>
      </c>
      <c r="T1975" s="238"/>
      <c r="U1975" s="240">
        <f t="shared" si="1535"/>
        <v>0</v>
      </c>
      <c r="V1975" s="242">
        <f t="shared" si="1536"/>
        <v>0</v>
      </c>
      <c r="W1975" s="240" t="str">
        <f t="shared" si="1505"/>
        <v/>
      </c>
    </row>
    <row r="1976" spans="1:23" ht="14" thickBot="1">
      <c r="A1976" s="23"/>
      <c r="B1976" s="25" t="s">
        <v>65</v>
      </c>
      <c r="C1976" s="126">
        <v>73048</v>
      </c>
      <c r="D1976" s="128" t="s">
        <v>125</v>
      </c>
      <c r="E1976" s="89"/>
      <c r="F1976" s="118"/>
      <c r="G1976" s="119">
        <f t="shared" ref="G1976:V1976" si="1537">G1977+G1978+G1984+G1985</f>
        <v>0</v>
      </c>
      <c r="H1976" s="119">
        <f t="shared" si="1537"/>
        <v>0</v>
      </c>
      <c r="I1976" s="119">
        <f t="shared" si="1537"/>
        <v>0</v>
      </c>
      <c r="J1976" s="120">
        <f t="shared" si="1537"/>
        <v>0</v>
      </c>
      <c r="K1976" s="118">
        <f t="shared" si="1537"/>
        <v>0</v>
      </c>
      <c r="L1976" s="120">
        <f t="shared" si="1537"/>
        <v>0</v>
      </c>
      <c r="M1976" s="118">
        <f t="shared" si="1537"/>
        <v>0</v>
      </c>
      <c r="N1976" s="120">
        <f t="shared" si="1537"/>
        <v>0</v>
      </c>
      <c r="O1976" s="118">
        <f t="shared" si="1537"/>
        <v>0</v>
      </c>
      <c r="P1976" s="120">
        <f t="shared" si="1537"/>
        <v>0</v>
      </c>
      <c r="Q1976" s="121">
        <f t="shared" si="1537"/>
        <v>0</v>
      </c>
      <c r="R1976" s="118">
        <f t="shared" si="1537"/>
        <v>0</v>
      </c>
      <c r="S1976" s="120">
        <f t="shared" ref="S1976" si="1538">S1977+S1978+S1984+S1985</f>
        <v>0</v>
      </c>
      <c r="T1976" s="118">
        <f t="shared" si="1537"/>
        <v>0</v>
      </c>
      <c r="U1976" s="120">
        <f t="shared" si="1537"/>
        <v>0</v>
      </c>
      <c r="V1976" s="122">
        <f t="shared" si="1537"/>
        <v>0</v>
      </c>
      <c r="W1976" s="120" t="str">
        <f t="shared" si="1505"/>
        <v/>
      </c>
    </row>
    <row r="1977" spans="1:23" ht="14" thickBot="1">
      <c r="A1977" s="23"/>
      <c r="B1977" s="18"/>
      <c r="C1977" s="129"/>
      <c r="D1977" s="32" t="s">
        <v>124</v>
      </c>
      <c r="E1977" s="70" t="s">
        <v>66</v>
      </c>
      <c r="F1977" s="243"/>
      <c r="G1977" s="244"/>
      <c r="H1977" s="244"/>
      <c r="I1977" s="244"/>
      <c r="J1977" s="245"/>
      <c r="K1977" s="243"/>
      <c r="L1977" s="245">
        <f>K1977+L1890</f>
        <v>0</v>
      </c>
      <c r="M1977" s="243"/>
      <c r="N1977" s="245">
        <f>M1977+N1890</f>
        <v>0</v>
      </c>
      <c r="O1977" s="243"/>
      <c r="P1977" s="245">
        <f>O1977+P1890</f>
        <v>0</v>
      </c>
      <c r="Q1977" s="246">
        <f>N1977+P1977</f>
        <v>0</v>
      </c>
      <c r="R1977" s="243"/>
      <c r="S1977" s="245">
        <f>R1977+S1890</f>
        <v>0</v>
      </c>
      <c r="T1977" s="243"/>
      <c r="U1977" s="245">
        <f>T1977+U1890</f>
        <v>0</v>
      </c>
      <c r="V1977" s="247">
        <f t="shared" ref="V1977:V1992" si="1539">L1977-N1977-U1977</f>
        <v>0</v>
      </c>
      <c r="W1977" s="245" t="str">
        <f t="shared" si="1505"/>
        <v/>
      </c>
    </row>
    <row r="1978" spans="1:23" ht="14" thickBot="1">
      <c r="A1978" s="23"/>
      <c r="B1978" s="18"/>
      <c r="C1978" s="129"/>
      <c r="D1978" s="31" t="s">
        <v>123</v>
      </c>
      <c r="E1978" s="66" t="s">
        <v>122</v>
      </c>
      <c r="F1978" s="248"/>
      <c r="G1978" s="249">
        <f t="shared" ref="G1978:P1978" si="1540">SUM(G1979:G1983)</f>
        <v>0</v>
      </c>
      <c r="H1978" s="249">
        <f t="shared" si="1540"/>
        <v>0</v>
      </c>
      <c r="I1978" s="249">
        <f t="shared" si="1540"/>
        <v>0</v>
      </c>
      <c r="J1978" s="204">
        <f t="shared" si="1540"/>
        <v>0</v>
      </c>
      <c r="K1978" s="248">
        <f t="shared" si="1540"/>
        <v>0</v>
      </c>
      <c r="L1978" s="204">
        <f t="shared" si="1540"/>
        <v>0</v>
      </c>
      <c r="M1978" s="248">
        <f t="shared" si="1540"/>
        <v>0</v>
      </c>
      <c r="N1978" s="204">
        <f t="shared" si="1540"/>
        <v>0</v>
      </c>
      <c r="O1978" s="248">
        <f t="shared" si="1540"/>
        <v>0</v>
      </c>
      <c r="P1978" s="204">
        <f t="shared" si="1540"/>
        <v>0</v>
      </c>
      <c r="Q1978" s="206">
        <f>SUM(Q1979:Q1983)</f>
        <v>0</v>
      </c>
      <c r="R1978" s="248">
        <f>SUM(R1979:R1983)</f>
        <v>0</v>
      </c>
      <c r="S1978" s="204">
        <f>SUM(S1979:S1983)</f>
        <v>0</v>
      </c>
      <c r="T1978" s="248">
        <f>SUM(T1979:T1983)</f>
        <v>0</v>
      </c>
      <c r="U1978" s="204">
        <f>SUM(U1979:U1983)</f>
        <v>0</v>
      </c>
      <c r="V1978" s="250">
        <f t="shared" si="1539"/>
        <v>0</v>
      </c>
      <c r="W1978" s="204" t="str">
        <f t="shared" si="1505"/>
        <v/>
      </c>
    </row>
    <row r="1979" spans="1:23" ht="13">
      <c r="A1979" s="23"/>
      <c r="B1979" s="18"/>
      <c r="C1979" s="129"/>
      <c r="D1979" s="9" t="s">
        <v>121</v>
      </c>
      <c r="E1979" s="59" t="s">
        <v>78</v>
      </c>
      <c r="F1979" s="192"/>
      <c r="G1979" s="193"/>
      <c r="H1979" s="193"/>
      <c r="I1979" s="193"/>
      <c r="J1979" s="194"/>
      <c r="K1979" s="192"/>
      <c r="L1979" s="194">
        <f t="shared" ref="L1979:L1984" si="1541">K1979+L1892</f>
        <v>0</v>
      </c>
      <c r="M1979" s="192"/>
      <c r="N1979" s="194">
        <f t="shared" ref="N1979:N1984" si="1542">M1979+N1892</f>
        <v>0</v>
      </c>
      <c r="O1979" s="192"/>
      <c r="P1979" s="194">
        <f t="shared" ref="P1979:P1984" si="1543">O1979+P1892</f>
        <v>0</v>
      </c>
      <c r="Q1979" s="195">
        <f t="shared" ref="Q1979:Q1984" si="1544">N1979+P1979</f>
        <v>0</v>
      </c>
      <c r="R1979" s="192"/>
      <c r="S1979" s="194">
        <f t="shared" ref="S1979:U1984" si="1545">R1979+S1892</f>
        <v>0</v>
      </c>
      <c r="T1979" s="192"/>
      <c r="U1979" s="194">
        <f t="shared" si="1545"/>
        <v>0</v>
      </c>
      <c r="V1979" s="196">
        <f t="shared" si="1539"/>
        <v>0</v>
      </c>
      <c r="W1979" s="194" t="str">
        <f t="shared" si="1505"/>
        <v/>
      </c>
    </row>
    <row r="1980" spans="1:23" ht="13">
      <c r="A1980" s="23"/>
      <c r="B1980" s="18"/>
      <c r="C1980" s="129"/>
      <c r="D1980" s="12" t="s">
        <v>120</v>
      </c>
      <c r="E1980" s="60" t="s">
        <v>73</v>
      </c>
      <c r="F1980" s="150"/>
      <c r="G1980" s="151"/>
      <c r="H1980" s="151"/>
      <c r="I1980" s="151"/>
      <c r="J1980" s="152"/>
      <c r="K1980" s="150"/>
      <c r="L1980" s="152">
        <f t="shared" si="1541"/>
        <v>0</v>
      </c>
      <c r="M1980" s="150"/>
      <c r="N1980" s="152">
        <f t="shared" si="1542"/>
        <v>0</v>
      </c>
      <c r="O1980" s="150"/>
      <c r="P1980" s="152">
        <f t="shared" si="1543"/>
        <v>0</v>
      </c>
      <c r="Q1980" s="153">
        <f t="shared" si="1544"/>
        <v>0</v>
      </c>
      <c r="R1980" s="150"/>
      <c r="S1980" s="152">
        <f t="shared" si="1545"/>
        <v>0</v>
      </c>
      <c r="T1980" s="150"/>
      <c r="U1980" s="152">
        <f t="shared" si="1545"/>
        <v>0</v>
      </c>
      <c r="V1980" s="154">
        <f t="shared" si="1539"/>
        <v>0</v>
      </c>
      <c r="W1980" s="152" t="str">
        <f t="shared" si="1505"/>
        <v/>
      </c>
    </row>
    <row r="1981" spans="1:23" ht="13">
      <c r="A1981" s="23"/>
      <c r="B1981" s="18"/>
      <c r="C1981" s="129"/>
      <c r="D1981" s="12" t="s">
        <v>119</v>
      </c>
      <c r="E1981" s="60" t="s">
        <v>67</v>
      </c>
      <c r="F1981" s="150"/>
      <c r="G1981" s="151"/>
      <c r="H1981" s="151"/>
      <c r="I1981" s="151"/>
      <c r="J1981" s="152"/>
      <c r="K1981" s="150"/>
      <c r="L1981" s="152">
        <f t="shared" si="1541"/>
        <v>0</v>
      </c>
      <c r="M1981" s="150"/>
      <c r="N1981" s="152">
        <f t="shared" si="1542"/>
        <v>0</v>
      </c>
      <c r="O1981" s="150"/>
      <c r="P1981" s="152">
        <f t="shared" si="1543"/>
        <v>0</v>
      </c>
      <c r="Q1981" s="153">
        <f t="shared" si="1544"/>
        <v>0</v>
      </c>
      <c r="R1981" s="150"/>
      <c r="S1981" s="152">
        <f t="shared" si="1545"/>
        <v>0</v>
      </c>
      <c r="T1981" s="150"/>
      <c r="U1981" s="152">
        <f t="shared" si="1545"/>
        <v>0</v>
      </c>
      <c r="V1981" s="154">
        <f t="shared" si="1539"/>
        <v>0</v>
      </c>
      <c r="W1981" s="152" t="str">
        <f t="shared" si="1505"/>
        <v/>
      </c>
    </row>
    <row r="1982" spans="1:23" ht="13">
      <c r="A1982" s="23"/>
      <c r="B1982" s="18"/>
      <c r="C1982" s="129"/>
      <c r="D1982" s="12" t="s">
        <v>118</v>
      </c>
      <c r="E1982" s="60" t="s">
        <v>68</v>
      </c>
      <c r="F1982" s="150"/>
      <c r="G1982" s="151"/>
      <c r="H1982" s="151"/>
      <c r="I1982" s="151"/>
      <c r="J1982" s="152"/>
      <c r="K1982" s="150"/>
      <c r="L1982" s="152">
        <f t="shared" si="1541"/>
        <v>0</v>
      </c>
      <c r="M1982" s="150"/>
      <c r="N1982" s="152">
        <f t="shared" si="1542"/>
        <v>0</v>
      </c>
      <c r="O1982" s="150"/>
      <c r="P1982" s="152">
        <f t="shared" si="1543"/>
        <v>0</v>
      </c>
      <c r="Q1982" s="153">
        <f t="shared" si="1544"/>
        <v>0</v>
      </c>
      <c r="R1982" s="150"/>
      <c r="S1982" s="152">
        <f t="shared" si="1545"/>
        <v>0</v>
      </c>
      <c r="T1982" s="150"/>
      <c r="U1982" s="152">
        <f t="shared" si="1545"/>
        <v>0</v>
      </c>
      <c r="V1982" s="154">
        <f t="shared" si="1539"/>
        <v>0</v>
      </c>
      <c r="W1982" s="152" t="str">
        <f t="shared" si="1505"/>
        <v/>
      </c>
    </row>
    <row r="1983" spans="1:23" ht="13">
      <c r="A1983" s="23"/>
      <c r="B1983" s="18"/>
      <c r="C1983" s="129"/>
      <c r="D1983" s="13" t="s">
        <v>117</v>
      </c>
      <c r="E1983" s="71" t="s">
        <v>76</v>
      </c>
      <c r="F1983" s="251"/>
      <c r="G1983" s="252"/>
      <c r="H1983" s="252"/>
      <c r="I1983" s="252"/>
      <c r="J1983" s="253"/>
      <c r="K1983" s="251"/>
      <c r="L1983" s="253">
        <f t="shared" si="1541"/>
        <v>0</v>
      </c>
      <c r="M1983" s="251"/>
      <c r="N1983" s="253">
        <f t="shared" si="1542"/>
        <v>0</v>
      </c>
      <c r="O1983" s="251"/>
      <c r="P1983" s="253">
        <f t="shared" si="1543"/>
        <v>0</v>
      </c>
      <c r="Q1983" s="254">
        <f t="shared" si="1544"/>
        <v>0</v>
      </c>
      <c r="R1983" s="251"/>
      <c r="S1983" s="253">
        <f t="shared" si="1545"/>
        <v>0</v>
      </c>
      <c r="T1983" s="251"/>
      <c r="U1983" s="253">
        <f t="shared" si="1545"/>
        <v>0</v>
      </c>
      <c r="V1983" s="255">
        <f t="shared" si="1539"/>
        <v>0</v>
      </c>
      <c r="W1983" s="253" t="str">
        <f t="shared" si="1505"/>
        <v/>
      </c>
    </row>
    <row r="1984" spans="1:23" ht="27" thickBot="1">
      <c r="A1984" s="23"/>
      <c r="B1984" s="18"/>
      <c r="C1984" s="129"/>
      <c r="D1984" s="72" t="s">
        <v>116</v>
      </c>
      <c r="E1984" s="70" t="s">
        <v>75</v>
      </c>
      <c r="F1984" s="243"/>
      <c r="G1984" s="244"/>
      <c r="H1984" s="244"/>
      <c r="I1984" s="244"/>
      <c r="J1984" s="245"/>
      <c r="K1984" s="243"/>
      <c r="L1984" s="245">
        <f t="shared" si="1541"/>
        <v>0</v>
      </c>
      <c r="M1984" s="243"/>
      <c r="N1984" s="245">
        <f t="shared" si="1542"/>
        <v>0</v>
      </c>
      <c r="O1984" s="243"/>
      <c r="P1984" s="245">
        <f t="shared" si="1543"/>
        <v>0</v>
      </c>
      <c r="Q1984" s="246">
        <f t="shared" si="1544"/>
        <v>0</v>
      </c>
      <c r="R1984" s="243"/>
      <c r="S1984" s="245">
        <f t="shared" si="1545"/>
        <v>0</v>
      </c>
      <c r="T1984" s="243"/>
      <c r="U1984" s="245">
        <f t="shared" si="1545"/>
        <v>0</v>
      </c>
      <c r="V1984" s="247">
        <f t="shared" si="1539"/>
        <v>0</v>
      </c>
      <c r="W1984" s="245" t="str">
        <f t="shared" si="1505"/>
        <v/>
      </c>
    </row>
    <row r="1985" spans="1:23" ht="14" thickBot="1">
      <c r="A1985" s="23"/>
      <c r="B1985" s="18"/>
      <c r="C1985" s="129"/>
      <c r="D1985" s="31" t="s">
        <v>115</v>
      </c>
      <c r="E1985" s="73" t="s">
        <v>114</v>
      </c>
      <c r="F1985" s="248"/>
      <c r="G1985" s="249">
        <f t="shared" ref="G1985:U1985" si="1546">SUM(G1986:G1992)</f>
        <v>0</v>
      </c>
      <c r="H1985" s="249">
        <f t="shared" si="1546"/>
        <v>0</v>
      </c>
      <c r="I1985" s="249">
        <f t="shared" si="1546"/>
        <v>0</v>
      </c>
      <c r="J1985" s="204">
        <f t="shared" si="1546"/>
        <v>0</v>
      </c>
      <c r="K1985" s="248">
        <f t="shared" si="1546"/>
        <v>0</v>
      </c>
      <c r="L1985" s="204">
        <f t="shared" si="1546"/>
        <v>0</v>
      </c>
      <c r="M1985" s="248">
        <f t="shared" si="1546"/>
        <v>0</v>
      </c>
      <c r="N1985" s="204">
        <f t="shared" si="1546"/>
        <v>0</v>
      </c>
      <c r="O1985" s="248">
        <f t="shared" si="1546"/>
        <v>0</v>
      </c>
      <c r="P1985" s="204">
        <f t="shared" si="1546"/>
        <v>0</v>
      </c>
      <c r="Q1985" s="206">
        <f t="shared" si="1546"/>
        <v>0</v>
      </c>
      <c r="R1985" s="248">
        <f t="shared" si="1546"/>
        <v>0</v>
      </c>
      <c r="S1985" s="204">
        <f t="shared" ref="S1985" si="1547">SUM(S1986:S1992)</f>
        <v>0</v>
      </c>
      <c r="T1985" s="248">
        <f t="shared" si="1546"/>
        <v>0</v>
      </c>
      <c r="U1985" s="204">
        <f t="shared" si="1546"/>
        <v>0</v>
      </c>
      <c r="V1985" s="250">
        <f t="shared" si="1539"/>
        <v>0</v>
      </c>
      <c r="W1985" s="204" t="str">
        <f t="shared" si="1505"/>
        <v/>
      </c>
    </row>
    <row r="1986" spans="1:23" ht="26">
      <c r="A1986" s="23"/>
      <c r="B1986" s="18"/>
      <c r="C1986" s="129"/>
      <c r="D1986" s="9" t="s">
        <v>113</v>
      </c>
      <c r="E1986" s="74" t="s">
        <v>77</v>
      </c>
      <c r="F1986" s="192"/>
      <c r="G1986" s="193"/>
      <c r="H1986" s="193"/>
      <c r="I1986" s="193"/>
      <c r="J1986" s="194"/>
      <c r="K1986" s="192"/>
      <c r="L1986" s="194">
        <f t="shared" ref="L1986:L1992" si="1548">K1986+L1899</f>
        <v>0</v>
      </c>
      <c r="M1986" s="192"/>
      <c r="N1986" s="194">
        <f t="shared" ref="N1986:N1992" si="1549">M1986+N1899</f>
        <v>0</v>
      </c>
      <c r="O1986" s="192"/>
      <c r="P1986" s="194">
        <f t="shared" ref="P1986:P1992" si="1550">O1986+P1899</f>
        <v>0</v>
      </c>
      <c r="Q1986" s="195">
        <f t="shared" ref="Q1986:Q1992" si="1551">N1986+P1986</f>
        <v>0</v>
      </c>
      <c r="R1986" s="192"/>
      <c r="S1986" s="194">
        <f t="shared" ref="S1986:U1992" si="1552">R1986+S1899</f>
        <v>0</v>
      </c>
      <c r="T1986" s="192"/>
      <c r="U1986" s="194">
        <f t="shared" si="1552"/>
        <v>0</v>
      </c>
      <c r="V1986" s="196">
        <f t="shared" si="1539"/>
        <v>0</v>
      </c>
      <c r="W1986" s="194" t="str">
        <f t="shared" ref="W1986:W2006" si="1553">IF(L1986-N1986-U1986-V1986=0,"","Error")</f>
        <v/>
      </c>
    </row>
    <row r="1987" spans="1:23" ht="13">
      <c r="A1987" s="23"/>
      <c r="B1987" s="18"/>
      <c r="C1987" s="129"/>
      <c r="D1987" s="12" t="s">
        <v>112</v>
      </c>
      <c r="E1987" s="75" t="s">
        <v>72</v>
      </c>
      <c r="F1987" s="150"/>
      <c r="G1987" s="151"/>
      <c r="H1987" s="151"/>
      <c r="I1987" s="151"/>
      <c r="J1987" s="152"/>
      <c r="K1987" s="150"/>
      <c r="L1987" s="152">
        <f t="shared" si="1548"/>
        <v>0</v>
      </c>
      <c r="M1987" s="150"/>
      <c r="N1987" s="152">
        <f t="shared" si="1549"/>
        <v>0</v>
      </c>
      <c r="O1987" s="150"/>
      <c r="P1987" s="152">
        <f t="shared" si="1550"/>
        <v>0</v>
      </c>
      <c r="Q1987" s="153">
        <f t="shared" si="1551"/>
        <v>0</v>
      </c>
      <c r="R1987" s="150"/>
      <c r="S1987" s="152">
        <f t="shared" si="1552"/>
        <v>0</v>
      </c>
      <c r="T1987" s="150"/>
      <c r="U1987" s="152">
        <f t="shared" si="1552"/>
        <v>0</v>
      </c>
      <c r="V1987" s="154">
        <f t="shared" si="1539"/>
        <v>0</v>
      </c>
      <c r="W1987" s="152" t="str">
        <f t="shared" si="1553"/>
        <v/>
      </c>
    </row>
    <row r="1988" spans="1:23" ht="13">
      <c r="A1988" s="23"/>
      <c r="B1988" s="18"/>
      <c r="C1988" s="129"/>
      <c r="D1988" s="12" t="s">
        <v>111</v>
      </c>
      <c r="E1988" s="75" t="s">
        <v>74</v>
      </c>
      <c r="F1988" s="150"/>
      <c r="G1988" s="151"/>
      <c r="H1988" s="151"/>
      <c r="I1988" s="151"/>
      <c r="J1988" s="152"/>
      <c r="K1988" s="150"/>
      <c r="L1988" s="152">
        <f t="shared" si="1548"/>
        <v>0</v>
      </c>
      <c r="M1988" s="150"/>
      <c r="N1988" s="152">
        <f t="shared" si="1549"/>
        <v>0</v>
      </c>
      <c r="O1988" s="150"/>
      <c r="P1988" s="152">
        <f t="shared" si="1550"/>
        <v>0</v>
      </c>
      <c r="Q1988" s="153">
        <f t="shared" si="1551"/>
        <v>0</v>
      </c>
      <c r="R1988" s="150"/>
      <c r="S1988" s="152">
        <f t="shared" si="1552"/>
        <v>0</v>
      </c>
      <c r="T1988" s="150"/>
      <c r="U1988" s="152">
        <f t="shared" si="1552"/>
        <v>0</v>
      </c>
      <c r="V1988" s="154">
        <f t="shared" si="1539"/>
        <v>0</v>
      </c>
      <c r="W1988" s="152" t="str">
        <f t="shared" si="1553"/>
        <v/>
      </c>
    </row>
    <row r="1989" spans="1:23" ht="13">
      <c r="A1989" s="23"/>
      <c r="B1989" s="18"/>
      <c r="C1989" s="129"/>
      <c r="D1989" s="12" t="s">
        <v>110</v>
      </c>
      <c r="E1989" s="75" t="s">
        <v>69</v>
      </c>
      <c r="F1989" s="150"/>
      <c r="G1989" s="151"/>
      <c r="H1989" s="151"/>
      <c r="I1989" s="151"/>
      <c r="J1989" s="152"/>
      <c r="K1989" s="150"/>
      <c r="L1989" s="152">
        <f t="shared" si="1548"/>
        <v>0</v>
      </c>
      <c r="M1989" s="150"/>
      <c r="N1989" s="152">
        <f t="shared" si="1549"/>
        <v>0</v>
      </c>
      <c r="O1989" s="150"/>
      <c r="P1989" s="152">
        <f t="shared" si="1550"/>
        <v>0</v>
      </c>
      <c r="Q1989" s="153">
        <f t="shared" si="1551"/>
        <v>0</v>
      </c>
      <c r="R1989" s="150"/>
      <c r="S1989" s="152">
        <f t="shared" si="1552"/>
        <v>0</v>
      </c>
      <c r="T1989" s="150"/>
      <c r="U1989" s="152">
        <f t="shared" si="1552"/>
        <v>0</v>
      </c>
      <c r="V1989" s="154">
        <f t="shared" si="1539"/>
        <v>0</v>
      </c>
      <c r="W1989" s="152" t="str">
        <f t="shared" si="1553"/>
        <v/>
      </c>
    </row>
    <row r="1990" spans="1:23" ht="13">
      <c r="A1990" s="23"/>
      <c r="B1990" s="18"/>
      <c r="C1990" s="129"/>
      <c r="D1990" s="12" t="s">
        <v>109</v>
      </c>
      <c r="E1990" s="75" t="s">
        <v>70</v>
      </c>
      <c r="F1990" s="150"/>
      <c r="G1990" s="151"/>
      <c r="H1990" s="151"/>
      <c r="I1990" s="151"/>
      <c r="J1990" s="152"/>
      <c r="K1990" s="150"/>
      <c r="L1990" s="152">
        <f t="shared" si="1548"/>
        <v>0</v>
      </c>
      <c r="M1990" s="150"/>
      <c r="N1990" s="152">
        <f t="shared" si="1549"/>
        <v>0</v>
      </c>
      <c r="O1990" s="150"/>
      <c r="P1990" s="152">
        <f t="shared" si="1550"/>
        <v>0</v>
      </c>
      <c r="Q1990" s="153">
        <f t="shared" si="1551"/>
        <v>0</v>
      </c>
      <c r="R1990" s="150"/>
      <c r="S1990" s="152">
        <f t="shared" si="1552"/>
        <v>0</v>
      </c>
      <c r="T1990" s="150"/>
      <c r="U1990" s="152">
        <f t="shared" si="1552"/>
        <v>0</v>
      </c>
      <c r="V1990" s="154">
        <f t="shared" si="1539"/>
        <v>0</v>
      </c>
      <c r="W1990" s="152" t="str">
        <f t="shared" si="1553"/>
        <v/>
      </c>
    </row>
    <row r="1991" spans="1:23" ht="13">
      <c r="A1991" s="23"/>
      <c r="B1991" s="18"/>
      <c r="C1991" s="129"/>
      <c r="D1991" s="12" t="s">
        <v>108</v>
      </c>
      <c r="E1991" s="75" t="s">
        <v>71</v>
      </c>
      <c r="F1991" s="150"/>
      <c r="G1991" s="151"/>
      <c r="H1991" s="151"/>
      <c r="I1991" s="151"/>
      <c r="J1991" s="152"/>
      <c r="K1991" s="150"/>
      <c r="L1991" s="152">
        <f t="shared" si="1548"/>
        <v>0</v>
      </c>
      <c r="M1991" s="150"/>
      <c r="N1991" s="152">
        <f t="shared" si="1549"/>
        <v>0</v>
      </c>
      <c r="O1991" s="150"/>
      <c r="P1991" s="152">
        <f t="shared" si="1550"/>
        <v>0</v>
      </c>
      <c r="Q1991" s="153">
        <f t="shared" si="1551"/>
        <v>0</v>
      </c>
      <c r="R1991" s="150"/>
      <c r="S1991" s="152">
        <f t="shared" si="1552"/>
        <v>0</v>
      </c>
      <c r="T1991" s="150"/>
      <c r="U1991" s="152">
        <f t="shared" si="1552"/>
        <v>0</v>
      </c>
      <c r="V1991" s="154">
        <f t="shared" si="1539"/>
        <v>0</v>
      </c>
      <c r="W1991" s="152" t="str">
        <f t="shared" si="1553"/>
        <v/>
      </c>
    </row>
    <row r="1992" spans="1:23" ht="14" thickBot="1">
      <c r="A1992" s="23"/>
      <c r="B1992" s="24"/>
      <c r="C1992" s="140"/>
      <c r="D1992" s="30" t="s">
        <v>107</v>
      </c>
      <c r="E1992" s="76" t="s">
        <v>79</v>
      </c>
      <c r="F1992" s="238"/>
      <c r="G1992" s="239"/>
      <c r="H1992" s="239"/>
      <c r="I1992" s="239"/>
      <c r="J1992" s="240"/>
      <c r="K1992" s="238"/>
      <c r="L1992" s="240">
        <f t="shared" si="1548"/>
        <v>0</v>
      </c>
      <c r="M1992" s="238"/>
      <c r="N1992" s="240">
        <f t="shared" si="1549"/>
        <v>0</v>
      </c>
      <c r="O1992" s="238"/>
      <c r="P1992" s="240">
        <f t="shared" si="1550"/>
        <v>0</v>
      </c>
      <c r="Q1992" s="241">
        <f t="shared" si="1551"/>
        <v>0</v>
      </c>
      <c r="R1992" s="238"/>
      <c r="S1992" s="240">
        <f t="shared" si="1552"/>
        <v>0</v>
      </c>
      <c r="T1992" s="238"/>
      <c r="U1992" s="240">
        <f t="shared" si="1552"/>
        <v>0</v>
      </c>
      <c r="V1992" s="242">
        <f t="shared" si="1539"/>
        <v>0</v>
      </c>
      <c r="W1992" s="240" t="str">
        <f t="shared" si="1553"/>
        <v/>
      </c>
    </row>
    <row r="1993" spans="1:23" ht="14" thickBot="1">
      <c r="A1993" s="23"/>
      <c r="B1993" s="136">
        <v>7306</v>
      </c>
      <c r="C1993" s="139">
        <v>73066</v>
      </c>
      <c r="D1993" s="138" t="s">
        <v>106</v>
      </c>
      <c r="E1993" s="90"/>
      <c r="F1993" s="118"/>
      <c r="G1993" s="119">
        <f t="shared" ref="G1993:V1993" si="1554">SUM(G1994:G1998)</f>
        <v>0</v>
      </c>
      <c r="H1993" s="119">
        <f t="shared" si="1554"/>
        <v>0</v>
      </c>
      <c r="I1993" s="119">
        <f t="shared" si="1554"/>
        <v>0</v>
      </c>
      <c r="J1993" s="120">
        <f t="shared" si="1554"/>
        <v>0</v>
      </c>
      <c r="K1993" s="118">
        <f t="shared" si="1554"/>
        <v>0</v>
      </c>
      <c r="L1993" s="120">
        <f t="shared" si="1554"/>
        <v>0</v>
      </c>
      <c r="M1993" s="118">
        <f t="shared" si="1554"/>
        <v>0</v>
      </c>
      <c r="N1993" s="120">
        <f t="shared" si="1554"/>
        <v>0</v>
      </c>
      <c r="O1993" s="118">
        <f t="shared" si="1554"/>
        <v>0</v>
      </c>
      <c r="P1993" s="120">
        <f t="shared" si="1554"/>
        <v>0</v>
      </c>
      <c r="Q1993" s="121">
        <f t="shared" si="1554"/>
        <v>0</v>
      </c>
      <c r="R1993" s="118">
        <f t="shared" si="1554"/>
        <v>0</v>
      </c>
      <c r="S1993" s="120">
        <f t="shared" ref="S1993" si="1555">SUM(S1994:S1998)</f>
        <v>0</v>
      </c>
      <c r="T1993" s="118">
        <f t="shared" si="1554"/>
        <v>0</v>
      </c>
      <c r="U1993" s="120">
        <f t="shared" si="1554"/>
        <v>0</v>
      </c>
      <c r="V1993" s="122">
        <f t="shared" si="1554"/>
        <v>0</v>
      </c>
      <c r="W1993" s="120" t="str">
        <f t="shared" si="1553"/>
        <v/>
      </c>
    </row>
    <row r="1994" spans="1:23" ht="13">
      <c r="A1994" s="23"/>
      <c r="B1994" s="18"/>
      <c r="C1994" s="127"/>
      <c r="D1994" s="137" t="s">
        <v>105</v>
      </c>
      <c r="E1994" s="86" t="s">
        <v>104</v>
      </c>
      <c r="F1994" s="192"/>
      <c r="G1994" s="193"/>
      <c r="H1994" s="193"/>
      <c r="I1994" s="193"/>
      <c r="J1994" s="194"/>
      <c r="K1994" s="192"/>
      <c r="L1994" s="194">
        <f t="shared" ref="L1994:L2001" si="1556">K1994+L1907</f>
        <v>0</v>
      </c>
      <c r="M1994" s="192"/>
      <c r="N1994" s="194">
        <f t="shared" ref="N1994:N2001" si="1557">M1994+N1907</f>
        <v>0</v>
      </c>
      <c r="O1994" s="192"/>
      <c r="P1994" s="194">
        <f t="shared" ref="P1994:P2001" si="1558">O1994+P1907</f>
        <v>0</v>
      </c>
      <c r="Q1994" s="195">
        <f t="shared" ref="Q1994:Q2001" si="1559">N1994+P1994</f>
        <v>0</v>
      </c>
      <c r="R1994" s="192"/>
      <c r="S1994" s="194">
        <f t="shared" ref="S1994:U2001" si="1560">R1994+S1907</f>
        <v>0</v>
      </c>
      <c r="T1994" s="192"/>
      <c r="U1994" s="194">
        <f t="shared" si="1560"/>
        <v>0</v>
      </c>
      <c r="V1994" s="196">
        <f t="shared" ref="V1994:V2001" si="1561">L1994-N1994-U1994</f>
        <v>0</v>
      </c>
      <c r="W1994" s="194" t="str">
        <f t="shared" si="1553"/>
        <v/>
      </c>
    </row>
    <row r="1995" spans="1:23" ht="26">
      <c r="A1995" s="23"/>
      <c r="B1995" s="18"/>
      <c r="C1995" s="127"/>
      <c r="D1995" s="6" t="s">
        <v>103</v>
      </c>
      <c r="E1995" s="60" t="s">
        <v>82</v>
      </c>
      <c r="F1995" s="150"/>
      <c r="G1995" s="151"/>
      <c r="H1995" s="151"/>
      <c r="I1995" s="151"/>
      <c r="J1995" s="152"/>
      <c r="K1995" s="150"/>
      <c r="L1995" s="152">
        <f t="shared" si="1556"/>
        <v>0</v>
      </c>
      <c r="M1995" s="150"/>
      <c r="N1995" s="152">
        <f t="shared" si="1557"/>
        <v>0</v>
      </c>
      <c r="O1995" s="150"/>
      <c r="P1995" s="152">
        <f t="shared" si="1558"/>
        <v>0</v>
      </c>
      <c r="Q1995" s="153">
        <f t="shared" si="1559"/>
        <v>0</v>
      </c>
      <c r="R1995" s="150"/>
      <c r="S1995" s="152">
        <f t="shared" si="1560"/>
        <v>0</v>
      </c>
      <c r="T1995" s="150"/>
      <c r="U1995" s="152">
        <f t="shared" si="1560"/>
        <v>0</v>
      </c>
      <c r="V1995" s="154">
        <f t="shared" si="1561"/>
        <v>0</v>
      </c>
      <c r="W1995" s="152" t="str">
        <f t="shared" si="1553"/>
        <v/>
      </c>
    </row>
    <row r="1996" spans="1:23" ht="13">
      <c r="A1996" s="23"/>
      <c r="B1996" s="18"/>
      <c r="C1996" s="127"/>
      <c r="D1996" s="7" t="s">
        <v>102</v>
      </c>
      <c r="E1996" s="61" t="s">
        <v>81</v>
      </c>
      <c r="F1996" s="197"/>
      <c r="G1996" s="198"/>
      <c r="H1996" s="198"/>
      <c r="I1996" s="198"/>
      <c r="J1996" s="199"/>
      <c r="K1996" s="197"/>
      <c r="L1996" s="199">
        <f t="shared" si="1556"/>
        <v>0</v>
      </c>
      <c r="M1996" s="197"/>
      <c r="N1996" s="199">
        <f t="shared" si="1557"/>
        <v>0</v>
      </c>
      <c r="O1996" s="197"/>
      <c r="P1996" s="199">
        <f t="shared" si="1558"/>
        <v>0</v>
      </c>
      <c r="Q1996" s="200">
        <f t="shared" si="1559"/>
        <v>0</v>
      </c>
      <c r="R1996" s="197"/>
      <c r="S1996" s="199">
        <f t="shared" si="1560"/>
        <v>0</v>
      </c>
      <c r="T1996" s="197"/>
      <c r="U1996" s="199">
        <f t="shared" si="1560"/>
        <v>0</v>
      </c>
      <c r="V1996" s="201">
        <f t="shared" si="1561"/>
        <v>0</v>
      </c>
      <c r="W1996" s="199" t="str">
        <f t="shared" si="1553"/>
        <v/>
      </c>
    </row>
    <row r="1997" spans="1:23" ht="13">
      <c r="A1997" s="23"/>
      <c r="B1997" s="18"/>
      <c r="C1997" s="127"/>
      <c r="D1997" s="7" t="s">
        <v>101</v>
      </c>
      <c r="E1997" s="61" t="s">
        <v>83</v>
      </c>
      <c r="F1997" s="197"/>
      <c r="G1997" s="198"/>
      <c r="H1997" s="198"/>
      <c r="I1997" s="198"/>
      <c r="J1997" s="199"/>
      <c r="K1997" s="197"/>
      <c r="L1997" s="199">
        <f t="shared" si="1556"/>
        <v>0</v>
      </c>
      <c r="M1997" s="197"/>
      <c r="N1997" s="199">
        <f t="shared" si="1557"/>
        <v>0</v>
      </c>
      <c r="O1997" s="197"/>
      <c r="P1997" s="199">
        <f t="shared" si="1558"/>
        <v>0</v>
      </c>
      <c r="Q1997" s="200">
        <f t="shared" si="1559"/>
        <v>0</v>
      </c>
      <c r="R1997" s="197"/>
      <c r="S1997" s="199">
        <f t="shared" si="1560"/>
        <v>0</v>
      </c>
      <c r="T1997" s="197"/>
      <c r="U1997" s="199">
        <f t="shared" si="1560"/>
        <v>0</v>
      </c>
      <c r="V1997" s="201">
        <f t="shared" si="1561"/>
        <v>0</v>
      </c>
      <c r="W1997" s="199" t="str">
        <f t="shared" si="1553"/>
        <v/>
      </c>
    </row>
    <row r="1998" spans="1:23" ht="14" thickBot="1">
      <c r="A1998" s="23"/>
      <c r="B1998" s="24"/>
      <c r="C1998" s="130"/>
      <c r="D1998" s="28" t="s">
        <v>100</v>
      </c>
      <c r="E1998" s="69" t="s">
        <v>80</v>
      </c>
      <c r="F1998" s="238"/>
      <c r="G1998" s="239"/>
      <c r="H1998" s="239"/>
      <c r="I1998" s="239"/>
      <c r="J1998" s="240"/>
      <c r="K1998" s="238"/>
      <c r="L1998" s="240">
        <f t="shared" si="1556"/>
        <v>0</v>
      </c>
      <c r="M1998" s="238"/>
      <c r="N1998" s="240">
        <f t="shared" si="1557"/>
        <v>0</v>
      </c>
      <c r="O1998" s="238"/>
      <c r="P1998" s="240">
        <f t="shared" si="1558"/>
        <v>0</v>
      </c>
      <c r="Q1998" s="241">
        <f t="shared" si="1559"/>
        <v>0</v>
      </c>
      <c r="R1998" s="238"/>
      <c r="S1998" s="240">
        <f t="shared" si="1560"/>
        <v>0</v>
      </c>
      <c r="T1998" s="238"/>
      <c r="U1998" s="240">
        <f t="shared" si="1560"/>
        <v>0</v>
      </c>
      <c r="V1998" s="242">
        <f t="shared" si="1561"/>
        <v>0</v>
      </c>
      <c r="W1998" s="240" t="str">
        <f t="shared" si="1553"/>
        <v/>
      </c>
    </row>
    <row r="1999" spans="1:23" ht="13">
      <c r="A1999" s="15"/>
      <c r="B1999" s="19" t="s">
        <v>205</v>
      </c>
      <c r="C1999" s="20">
        <v>73071</v>
      </c>
      <c r="D1999" s="16" t="s">
        <v>99</v>
      </c>
      <c r="E1999" s="77" t="s">
        <v>98</v>
      </c>
      <c r="F1999" s="97"/>
      <c r="G1999" s="98"/>
      <c r="H1999" s="98"/>
      <c r="I1999" s="98"/>
      <c r="J1999" s="99"/>
      <c r="K1999" s="97"/>
      <c r="L1999" s="99">
        <f t="shared" si="1556"/>
        <v>0</v>
      </c>
      <c r="M1999" s="97"/>
      <c r="N1999" s="99">
        <f t="shared" si="1557"/>
        <v>0</v>
      </c>
      <c r="O1999" s="97"/>
      <c r="P1999" s="99">
        <f t="shared" si="1558"/>
        <v>0</v>
      </c>
      <c r="Q1999" s="100">
        <f t="shared" si="1559"/>
        <v>0</v>
      </c>
      <c r="R1999" s="97"/>
      <c r="S1999" s="99">
        <f t="shared" si="1560"/>
        <v>0</v>
      </c>
      <c r="T1999" s="97"/>
      <c r="U1999" s="99">
        <f t="shared" si="1560"/>
        <v>0</v>
      </c>
      <c r="V1999" s="101">
        <f t="shared" si="1561"/>
        <v>0</v>
      </c>
      <c r="W1999" s="99" t="str">
        <f t="shared" si="1553"/>
        <v/>
      </c>
    </row>
    <row r="2000" spans="1:23" ht="13">
      <c r="A2000" s="15"/>
      <c r="B2000" s="18"/>
      <c r="C2000" s="21">
        <v>73072</v>
      </c>
      <c r="D2000" s="22" t="s">
        <v>97</v>
      </c>
      <c r="E2000" s="62" t="s">
        <v>96</v>
      </c>
      <c r="F2000" s="102"/>
      <c r="G2000" s="103"/>
      <c r="H2000" s="103"/>
      <c r="I2000" s="103"/>
      <c r="J2000" s="104"/>
      <c r="K2000" s="102"/>
      <c r="L2000" s="124">
        <f t="shared" si="1556"/>
        <v>0</v>
      </c>
      <c r="M2000" s="102"/>
      <c r="N2000" s="124">
        <f t="shared" si="1557"/>
        <v>0</v>
      </c>
      <c r="O2000" s="102"/>
      <c r="P2000" s="104">
        <f t="shared" si="1558"/>
        <v>0</v>
      </c>
      <c r="Q2000" s="105">
        <f t="shared" si="1559"/>
        <v>0</v>
      </c>
      <c r="R2000" s="102"/>
      <c r="S2000" s="104">
        <f t="shared" si="1560"/>
        <v>0</v>
      </c>
      <c r="T2000" s="102"/>
      <c r="U2000" s="104">
        <f t="shared" si="1560"/>
        <v>0</v>
      </c>
      <c r="V2000" s="106">
        <f t="shared" si="1561"/>
        <v>0</v>
      </c>
      <c r="W2000" s="104" t="str">
        <f t="shared" si="1553"/>
        <v/>
      </c>
    </row>
    <row r="2001" spans="1:23" ht="14" thickBot="1">
      <c r="A2001" s="15"/>
      <c r="B2001" s="18"/>
      <c r="C2001" s="131">
        <v>73073</v>
      </c>
      <c r="D2001" s="82" t="s">
        <v>95</v>
      </c>
      <c r="E2001" s="132" t="s">
        <v>94</v>
      </c>
      <c r="F2001" s="168"/>
      <c r="G2001" s="169"/>
      <c r="H2001" s="169"/>
      <c r="I2001" s="169"/>
      <c r="J2001" s="170"/>
      <c r="K2001" s="168"/>
      <c r="L2001" s="170">
        <f t="shared" si="1556"/>
        <v>0</v>
      </c>
      <c r="M2001" s="168"/>
      <c r="N2001" s="170">
        <f t="shared" si="1557"/>
        <v>0</v>
      </c>
      <c r="O2001" s="168"/>
      <c r="P2001" s="170">
        <f t="shared" si="1558"/>
        <v>0</v>
      </c>
      <c r="Q2001" s="171">
        <f t="shared" si="1559"/>
        <v>0</v>
      </c>
      <c r="R2001" s="168"/>
      <c r="S2001" s="170">
        <f t="shared" si="1560"/>
        <v>0</v>
      </c>
      <c r="T2001" s="168"/>
      <c r="U2001" s="170">
        <f t="shared" si="1560"/>
        <v>0</v>
      </c>
      <c r="V2001" s="263">
        <f t="shared" si="1561"/>
        <v>0</v>
      </c>
      <c r="W2001" s="170" t="str">
        <f t="shared" si="1553"/>
        <v/>
      </c>
    </row>
    <row r="2002" spans="1:23" ht="14" thickBot="1">
      <c r="A2002" s="23"/>
      <c r="B2002" s="15"/>
      <c r="C2002" s="139">
        <v>73087</v>
      </c>
      <c r="D2002" s="135" t="s">
        <v>93</v>
      </c>
      <c r="E2002" s="89"/>
      <c r="F2002" s="118"/>
      <c r="G2002" s="119">
        <f t="shared" ref="G2002:V2002" si="1562">G2003</f>
        <v>0</v>
      </c>
      <c r="H2002" s="119">
        <f t="shared" si="1562"/>
        <v>0</v>
      </c>
      <c r="I2002" s="119">
        <f t="shared" si="1562"/>
        <v>0</v>
      </c>
      <c r="J2002" s="120">
        <f t="shared" si="1562"/>
        <v>0</v>
      </c>
      <c r="K2002" s="118">
        <f t="shared" si="1562"/>
        <v>0</v>
      </c>
      <c r="L2002" s="120">
        <f t="shared" si="1562"/>
        <v>0</v>
      </c>
      <c r="M2002" s="118">
        <f t="shared" si="1562"/>
        <v>0</v>
      </c>
      <c r="N2002" s="120">
        <f t="shared" si="1562"/>
        <v>0</v>
      </c>
      <c r="O2002" s="118">
        <f t="shared" si="1562"/>
        <v>0</v>
      </c>
      <c r="P2002" s="120">
        <f t="shared" si="1562"/>
        <v>0</v>
      </c>
      <c r="Q2002" s="121">
        <f t="shared" si="1562"/>
        <v>0</v>
      </c>
      <c r="R2002" s="118">
        <f t="shared" si="1562"/>
        <v>0</v>
      </c>
      <c r="S2002" s="120">
        <f t="shared" si="1562"/>
        <v>0</v>
      </c>
      <c r="T2002" s="118">
        <f t="shared" si="1562"/>
        <v>0</v>
      </c>
      <c r="U2002" s="120">
        <f t="shared" si="1562"/>
        <v>0</v>
      </c>
      <c r="V2002" s="122">
        <f t="shared" si="1562"/>
        <v>0</v>
      </c>
      <c r="W2002" s="120" t="str">
        <f t="shared" si="1553"/>
        <v/>
      </c>
    </row>
    <row r="2003" spans="1:23" ht="13">
      <c r="A2003" s="23"/>
      <c r="B2003" s="18"/>
      <c r="C2003" s="129"/>
      <c r="D2003" s="133" t="s">
        <v>92</v>
      </c>
      <c r="E2003" s="134" t="s">
        <v>91</v>
      </c>
      <c r="F2003" s="256"/>
      <c r="G2003" s="264">
        <f>SUM(G2004:G2005)</f>
        <v>0</v>
      </c>
      <c r="H2003" s="264">
        <f>SUM(H2004:H2005)</f>
        <v>0</v>
      </c>
      <c r="I2003" s="264">
        <f>SUM(I2004:I2005)</f>
        <v>0</v>
      </c>
      <c r="J2003" s="165">
        <f>SUM(J2004:J2005)</f>
        <v>0</v>
      </c>
      <c r="K2003" s="256">
        <f>SUM(K2004:K2005)</f>
        <v>0</v>
      </c>
      <c r="L2003" s="165">
        <f t="shared" ref="L2003:U2003" si="1563">SUM(L2004:L2005)</f>
        <v>0</v>
      </c>
      <c r="M2003" s="256">
        <f t="shared" si="1563"/>
        <v>0</v>
      </c>
      <c r="N2003" s="165">
        <f t="shared" si="1563"/>
        <v>0</v>
      </c>
      <c r="O2003" s="256">
        <f t="shared" si="1563"/>
        <v>0</v>
      </c>
      <c r="P2003" s="165">
        <f t="shared" si="1563"/>
        <v>0</v>
      </c>
      <c r="Q2003" s="166">
        <f t="shared" si="1563"/>
        <v>0</v>
      </c>
      <c r="R2003" s="256">
        <f t="shared" si="1563"/>
        <v>0</v>
      </c>
      <c r="S2003" s="165">
        <f t="shared" ref="S2003" si="1564">SUM(S2004:S2005)</f>
        <v>0</v>
      </c>
      <c r="T2003" s="256">
        <f t="shared" si="1563"/>
        <v>0</v>
      </c>
      <c r="U2003" s="165">
        <f t="shared" si="1563"/>
        <v>0</v>
      </c>
      <c r="V2003" s="265">
        <f>L2003-N2003-U2003</f>
        <v>0</v>
      </c>
      <c r="W2003" s="165" t="str">
        <f t="shared" si="1553"/>
        <v/>
      </c>
    </row>
    <row r="2004" spans="1:23" ht="13">
      <c r="A2004" s="23"/>
      <c r="B2004" s="18"/>
      <c r="C2004" s="127"/>
      <c r="D2004" s="14" t="s">
        <v>90</v>
      </c>
      <c r="E2004" s="59" t="s">
        <v>84</v>
      </c>
      <c r="F2004" s="192"/>
      <c r="G2004" s="193"/>
      <c r="H2004" s="193"/>
      <c r="I2004" s="193"/>
      <c r="J2004" s="194"/>
      <c r="K2004" s="192"/>
      <c r="L2004" s="194">
        <f>K2004+L1917</f>
        <v>0</v>
      </c>
      <c r="M2004" s="192"/>
      <c r="N2004" s="194">
        <f>M2004+N1917</f>
        <v>0</v>
      </c>
      <c r="O2004" s="192"/>
      <c r="P2004" s="194">
        <f>O2004+P1917</f>
        <v>0</v>
      </c>
      <c r="Q2004" s="195">
        <f>N2004+P2004</f>
        <v>0</v>
      </c>
      <c r="R2004" s="192"/>
      <c r="S2004" s="194">
        <f>R2004+S1917</f>
        <v>0</v>
      </c>
      <c r="T2004" s="192"/>
      <c r="U2004" s="194">
        <f>T2004+U1917</f>
        <v>0</v>
      </c>
      <c r="V2004" s="196">
        <f>L2004-N2004-U2004</f>
        <v>0</v>
      </c>
      <c r="W2004" s="194" t="str">
        <f t="shared" si="1553"/>
        <v/>
      </c>
    </row>
    <row r="2005" spans="1:23" ht="14" thickBot="1">
      <c r="A2005" s="27"/>
      <c r="B2005" s="24"/>
      <c r="C2005" s="130"/>
      <c r="D2005" s="28" t="s">
        <v>89</v>
      </c>
      <c r="E2005" s="69" t="s">
        <v>85</v>
      </c>
      <c r="F2005" s="238"/>
      <c r="G2005" s="239"/>
      <c r="H2005" s="239"/>
      <c r="I2005" s="239"/>
      <c r="J2005" s="240"/>
      <c r="K2005" s="238"/>
      <c r="L2005" s="240">
        <f>K2005+L1918</f>
        <v>0</v>
      </c>
      <c r="M2005" s="238"/>
      <c r="N2005" s="240">
        <f>M2005+N1918</f>
        <v>0</v>
      </c>
      <c r="O2005" s="238"/>
      <c r="P2005" s="240">
        <f>O2005+P1918</f>
        <v>0</v>
      </c>
      <c r="Q2005" s="241">
        <f>N2005+P2005</f>
        <v>0</v>
      </c>
      <c r="R2005" s="238"/>
      <c r="S2005" s="240">
        <f>R2005+S1918</f>
        <v>0</v>
      </c>
      <c r="T2005" s="238"/>
      <c r="U2005" s="240">
        <f>T2005+U1918</f>
        <v>0</v>
      </c>
      <c r="V2005" s="242">
        <f>L2005-N2005-U2005</f>
        <v>0</v>
      </c>
      <c r="W2005" s="240" t="str">
        <f t="shared" si="1553"/>
        <v/>
      </c>
    </row>
    <row r="2006" spans="1:23" ht="14" thickBot="1">
      <c r="A2006" s="78" t="s">
        <v>203</v>
      </c>
      <c r="B2006" s="79" t="s">
        <v>204</v>
      </c>
      <c r="C2006" s="95">
        <v>76981</v>
      </c>
      <c r="D2006" s="96" t="s">
        <v>88</v>
      </c>
      <c r="E2006" s="90" t="s">
        <v>87</v>
      </c>
      <c r="F2006" s="118"/>
      <c r="G2006" s="257"/>
      <c r="H2006" s="257"/>
      <c r="I2006" s="257"/>
      <c r="J2006" s="258"/>
      <c r="K2006" s="118"/>
      <c r="L2006" s="258">
        <f>K2006+L1919</f>
        <v>0</v>
      </c>
      <c r="M2006" s="118"/>
      <c r="N2006" s="258"/>
      <c r="O2006" s="118"/>
      <c r="P2006" s="258">
        <f>O2006+P1919</f>
        <v>0</v>
      </c>
      <c r="Q2006" s="121">
        <f>N2006+P2006</f>
        <v>0</v>
      </c>
      <c r="R2006" s="118"/>
      <c r="S2006" s="258">
        <f>R2006+S1919</f>
        <v>0</v>
      </c>
      <c r="T2006" s="118"/>
      <c r="U2006" s="258">
        <f>T2006+U1919</f>
        <v>0</v>
      </c>
      <c r="V2006" s="122">
        <f>L2006-N2006-U2006</f>
        <v>0</v>
      </c>
      <c r="W2006" s="258" t="str">
        <f t="shared" si="1553"/>
        <v/>
      </c>
    </row>
    <row r="2007" spans="1:23" ht="13" thickBot="1">
      <c r="A2007" s="293">
        <f>A1920+1</f>
        <v>45314</v>
      </c>
      <c r="B2007" s="294"/>
      <c r="C2007" s="294"/>
      <c r="D2007" s="294"/>
      <c r="E2007" s="294"/>
      <c r="F2007" s="295"/>
      <c r="G2007" s="156">
        <f t="shared" ref="G2007:V2007" si="1565">SUM(G2008:G2013,G2014,G2026:G2035,G2036,G2037,G2043:G2047,G2048,G2049,G2063,G2080,G2086:G2088,G2089,G2093)</f>
        <v>0</v>
      </c>
      <c r="H2007" s="156">
        <f t="shared" si="1565"/>
        <v>0</v>
      </c>
      <c r="I2007" s="156">
        <f t="shared" si="1565"/>
        <v>0</v>
      </c>
      <c r="J2007" s="157">
        <f t="shared" si="1565"/>
        <v>0</v>
      </c>
      <c r="K2007" s="155">
        <f t="shared" si="1565"/>
        <v>0</v>
      </c>
      <c r="L2007" s="157">
        <f t="shared" si="1565"/>
        <v>0</v>
      </c>
      <c r="M2007" s="155">
        <f t="shared" si="1565"/>
        <v>0</v>
      </c>
      <c r="N2007" s="157">
        <f t="shared" si="1565"/>
        <v>0</v>
      </c>
      <c r="O2007" s="155">
        <f t="shared" si="1565"/>
        <v>0</v>
      </c>
      <c r="P2007" s="157">
        <f t="shared" si="1565"/>
        <v>0</v>
      </c>
      <c r="Q2007" s="158">
        <f t="shared" si="1565"/>
        <v>0</v>
      </c>
      <c r="R2007" s="155">
        <f t="shared" si="1565"/>
        <v>0</v>
      </c>
      <c r="S2007" s="157">
        <f t="shared" ref="S2007" si="1566">SUM(S2008:S2013,S2014,S2026:S2035,S2036,S2037,S2043:S2047,S2048,S2049,S2063,S2080,S2086:S2088,S2089,S2093)</f>
        <v>0</v>
      </c>
      <c r="T2007" s="155">
        <f t="shared" si="1565"/>
        <v>0</v>
      </c>
      <c r="U2007" s="157">
        <f t="shared" si="1565"/>
        <v>0</v>
      </c>
      <c r="V2007" s="159">
        <f t="shared" si="1565"/>
        <v>0</v>
      </c>
      <c r="W2007" s="157" t="str">
        <f>IF(L2007-N2007-U2007-V2007=0,"","Error")</f>
        <v/>
      </c>
    </row>
    <row r="2008" spans="1:23" ht="13">
      <c r="A2008" s="25" t="s">
        <v>200</v>
      </c>
      <c r="B2008" s="29">
        <v>7002</v>
      </c>
      <c r="C2008" s="20">
        <v>70025</v>
      </c>
      <c r="D2008" s="16" t="s">
        <v>5</v>
      </c>
      <c r="E2008" s="49" t="s">
        <v>6</v>
      </c>
      <c r="F2008" s="123"/>
      <c r="G2008" s="98"/>
      <c r="H2008" s="98"/>
      <c r="I2008" s="98"/>
      <c r="J2008" s="99"/>
      <c r="K2008" s="97"/>
      <c r="L2008" s="99">
        <f t="shared" ref="L2008:L2013" si="1567">K2008+L1921</f>
        <v>0</v>
      </c>
      <c r="M2008" s="97"/>
      <c r="N2008" s="99">
        <f t="shared" ref="N2008:N2013" si="1568">M2008+N1921</f>
        <v>0</v>
      </c>
      <c r="O2008" s="97"/>
      <c r="P2008" s="99">
        <f t="shared" ref="P2008:P2013" si="1569">O2008+P1921</f>
        <v>0</v>
      </c>
      <c r="Q2008" s="100">
        <f t="shared" ref="Q2008:Q2013" si="1570">N2008+P2008</f>
        <v>0</v>
      </c>
      <c r="R2008" s="97"/>
      <c r="S2008" s="99">
        <f t="shared" ref="S2008:U2013" si="1571">R2008+S1921</f>
        <v>0</v>
      </c>
      <c r="T2008" s="97"/>
      <c r="U2008" s="99">
        <f t="shared" si="1571"/>
        <v>0</v>
      </c>
      <c r="V2008" s="101">
        <f t="shared" ref="V2008:V2013" si="1572">L2008-N2008-U2008</f>
        <v>0</v>
      </c>
      <c r="W2008" s="99" t="str">
        <f>IF(L2008-N2008-U2008-V2008=0,"","Error")</f>
        <v/>
      </c>
    </row>
    <row r="2009" spans="1:23" ht="13">
      <c r="A2009" s="15"/>
      <c r="B2009" s="18"/>
      <c r="C2009" s="21">
        <v>70026</v>
      </c>
      <c r="D2009" s="22" t="s">
        <v>7</v>
      </c>
      <c r="E2009" s="50" t="s">
        <v>8</v>
      </c>
      <c r="F2009" s="102"/>
      <c r="G2009" s="103"/>
      <c r="H2009" s="103"/>
      <c r="I2009" s="103"/>
      <c r="J2009" s="104"/>
      <c r="K2009" s="102"/>
      <c r="L2009" s="104">
        <f t="shared" si="1567"/>
        <v>0</v>
      </c>
      <c r="M2009" s="102"/>
      <c r="N2009" s="104">
        <f t="shared" si="1568"/>
        <v>0</v>
      </c>
      <c r="O2009" s="102"/>
      <c r="P2009" s="104">
        <f t="shared" si="1569"/>
        <v>0</v>
      </c>
      <c r="Q2009" s="105">
        <f t="shared" si="1570"/>
        <v>0</v>
      </c>
      <c r="R2009" s="102"/>
      <c r="S2009" s="104">
        <f t="shared" si="1571"/>
        <v>0</v>
      </c>
      <c r="T2009" s="102"/>
      <c r="U2009" s="104">
        <f t="shared" si="1571"/>
        <v>0</v>
      </c>
      <c r="V2009" s="106">
        <f t="shared" si="1572"/>
        <v>0</v>
      </c>
      <c r="W2009" s="104" t="str">
        <f t="shared" ref="W2009:W2072" si="1573">IF(L2009-N2009-U2009-V2009=0,"","Error")</f>
        <v/>
      </c>
    </row>
    <row r="2010" spans="1:23" ht="14" thickBot="1">
      <c r="A2010" s="15"/>
      <c r="B2010" s="24"/>
      <c r="C2010" s="55">
        <v>70027</v>
      </c>
      <c r="D2010" s="56" t="s">
        <v>9</v>
      </c>
      <c r="E2010" s="57" t="s">
        <v>10</v>
      </c>
      <c r="F2010" s="107"/>
      <c r="G2010" s="108"/>
      <c r="H2010" s="108"/>
      <c r="I2010" s="108"/>
      <c r="J2010" s="109"/>
      <c r="K2010" s="107"/>
      <c r="L2010" s="109">
        <f t="shared" si="1567"/>
        <v>0</v>
      </c>
      <c r="M2010" s="107"/>
      <c r="N2010" s="109">
        <f t="shared" si="1568"/>
        <v>0</v>
      </c>
      <c r="O2010" s="107"/>
      <c r="P2010" s="109">
        <f t="shared" si="1569"/>
        <v>0</v>
      </c>
      <c r="Q2010" s="110">
        <f t="shared" si="1570"/>
        <v>0</v>
      </c>
      <c r="R2010" s="107"/>
      <c r="S2010" s="109">
        <f t="shared" si="1571"/>
        <v>0</v>
      </c>
      <c r="T2010" s="107"/>
      <c r="U2010" s="109">
        <f t="shared" si="1571"/>
        <v>0</v>
      </c>
      <c r="V2010" s="111">
        <f t="shared" si="1572"/>
        <v>0</v>
      </c>
      <c r="W2010" s="109" t="str">
        <f t="shared" si="1573"/>
        <v/>
      </c>
    </row>
    <row r="2011" spans="1:23" ht="13">
      <c r="A2011" s="15"/>
      <c r="B2011" s="29">
        <v>7003</v>
      </c>
      <c r="C2011" s="20">
        <v>70032</v>
      </c>
      <c r="D2011" s="16" t="s">
        <v>11</v>
      </c>
      <c r="E2011" s="49" t="s">
        <v>12</v>
      </c>
      <c r="F2011" s="97"/>
      <c r="G2011" s="98"/>
      <c r="H2011" s="98"/>
      <c r="I2011" s="98"/>
      <c r="J2011" s="99"/>
      <c r="K2011" s="97"/>
      <c r="L2011" s="99">
        <f t="shared" si="1567"/>
        <v>0</v>
      </c>
      <c r="M2011" s="97"/>
      <c r="N2011" s="99">
        <f t="shared" si="1568"/>
        <v>0</v>
      </c>
      <c r="O2011" s="97"/>
      <c r="P2011" s="99">
        <f t="shared" si="1569"/>
        <v>0</v>
      </c>
      <c r="Q2011" s="100">
        <f t="shared" si="1570"/>
        <v>0</v>
      </c>
      <c r="R2011" s="97"/>
      <c r="S2011" s="99">
        <f t="shared" si="1571"/>
        <v>0</v>
      </c>
      <c r="T2011" s="97"/>
      <c r="U2011" s="99">
        <f t="shared" si="1571"/>
        <v>0</v>
      </c>
      <c r="V2011" s="101">
        <f t="shared" si="1572"/>
        <v>0</v>
      </c>
      <c r="W2011" s="99" t="str">
        <f t="shared" si="1573"/>
        <v/>
      </c>
    </row>
    <row r="2012" spans="1:23" ht="14" thickBot="1">
      <c r="A2012" s="15"/>
      <c r="B2012" s="24"/>
      <c r="C2012" s="55">
        <v>70033</v>
      </c>
      <c r="D2012" s="56" t="s">
        <v>13</v>
      </c>
      <c r="E2012" s="57" t="s">
        <v>14</v>
      </c>
      <c r="F2012" s="107"/>
      <c r="G2012" s="108"/>
      <c r="H2012" s="108"/>
      <c r="I2012" s="108"/>
      <c r="J2012" s="109"/>
      <c r="K2012" s="107"/>
      <c r="L2012" s="109">
        <f t="shared" si="1567"/>
        <v>0</v>
      </c>
      <c r="M2012" s="107"/>
      <c r="N2012" s="109">
        <f t="shared" si="1568"/>
        <v>0</v>
      </c>
      <c r="O2012" s="107"/>
      <c r="P2012" s="109">
        <f t="shared" si="1569"/>
        <v>0</v>
      </c>
      <c r="Q2012" s="110">
        <f t="shared" si="1570"/>
        <v>0</v>
      </c>
      <c r="R2012" s="107"/>
      <c r="S2012" s="109">
        <f t="shared" si="1571"/>
        <v>0</v>
      </c>
      <c r="T2012" s="107"/>
      <c r="U2012" s="109">
        <f t="shared" si="1571"/>
        <v>0</v>
      </c>
      <c r="V2012" s="111">
        <f t="shared" si="1572"/>
        <v>0</v>
      </c>
      <c r="W2012" s="109" t="str">
        <f t="shared" si="1573"/>
        <v/>
      </c>
    </row>
    <row r="2013" spans="1:23" ht="14" thickBot="1">
      <c r="A2013" s="25" t="s">
        <v>202</v>
      </c>
      <c r="B2013" s="29">
        <v>7100</v>
      </c>
      <c r="C2013" s="125">
        <v>71001</v>
      </c>
      <c r="D2013" s="39" t="s">
        <v>15</v>
      </c>
      <c r="E2013" s="51" t="s">
        <v>16</v>
      </c>
      <c r="F2013" s="116"/>
      <c r="G2013" s="113"/>
      <c r="H2013" s="113"/>
      <c r="I2013" s="113"/>
      <c r="J2013" s="114"/>
      <c r="K2013" s="116"/>
      <c r="L2013" s="114">
        <f t="shared" si="1567"/>
        <v>0</v>
      </c>
      <c r="M2013" s="116"/>
      <c r="N2013" s="114">
        <f t="shared" si="1568"/>
        <v>0</v>
      </c>
      <c r="O2013" s="116"/>
      <c r="P2013" s="114">
        <f t="shared" si="1569"/>
        <v>0</v>
      </c>
      <c r="Q2013" s="115">
        <f t="shared" si="1570"/>
        <v>0</v>
      </c>
      <c r="R2013" s="116"/>
      <c r="S2013" s="114">
        <f t="shared" si="1571"/>
        <v>0</v>
      </c>
      <c r="T2013" s="116"/>
      <c r="U2013" s="114">
        <f t="shared" si="1571"/>
        <v>0</v>
      </c>
      <c r="V2013" s="117">
        <f t="shared" si="1572"/>
        <v>0</v>
      </c>
      <c r="W2013" s="114" t="str">
        <f t="shared" si="1573"/>
        <v/>
      </c>
    </row>
    <row r="2014" spans="1:23" ht="14" thickBot="1">
      <c r="A2014" s="23"/>
      <c r="B2014" s="18"/>
      <c r="C2014" s="129"/>
      <c r="D2014" s="91" t="s">
        <v>166</v>
      </c>
      <c r="E2014" s="92"/>
      <c r="F2014" s="160"/>
      <c r="G2014" s="161">
        <f t="shared" ref="G2014:V2014" si="1574">G2015+G2016+G2017+G2025</f>
        <v>0</v>
      </c>
      <c r="H2014" s="161">
        <f t="shared" si="1574"/>
        <v>0</v>
      </c>
      <c r="I2014" s="161">
        <f t="shared" si="1574"/>
        <v>0</v>
      </c>
      <c r="J2014" s="120">
        <f t="shared" si="1574"/>
        <v>0</v>
      </c>
      <c r="K2014" s="160">
        <f t="shared" si="1574"/>
        <v>0</v>
      </c>
      <c r="L2014" s="120">
        <f t="shared" si="1574"/>
        <v>0</v>
      </c>
      <c r="M2014" s="160">
        <f t="shared" si="1574"/>
        <v>0</v>
      </c>
      <c r="N2014" s="120">
        <f t="shared" si="1574"/>
        <v>0</v>
      </c>
      <c r="O2014" s="160">
        <f t="shared" si="1574"/>
        <v>0</v>
      </c>
      <c r="P2014" s="120">
        <f t="shared" si="1574"/>
        <v>0</v>
      </c>
      <c r="Q2014" s="121">
        <f t="shared" si="1574"/>
        <v>0</v>
      </c>
      <c r="R2014" s="160">
        <f t="shared" si="1574"/>
        <v>0</v>
      </c>
      <c r="S2014" s="120">
        <f t="shared" ref="S2014" si="1575">S2015+S2016+S2017+S2025</f>
        <v>0</v>
      </c>
      <c r="T2014" s="160">
        <f t="shared" si="1574"/>
        <v>0</v>
      </c>
      <c r="U2014" s="120">
        <f t="shared" si="1574"/>
        <v>0</v>
      </c>
      <c r="V2014" s="162">
        <f t="shared" si="1574"/>
        <v>0</v>
      </c>
      <c r="W2014" s="120" t="str">
        <f t="shared" si="1573"/>
        <v/>
      </c>
    </row>
    <row r="2015" spans="1:23" ht="13">
      <c r="A2015" s="23"/>
      <c r="B2015" s="18"/>
      <c r="C2015" s="129"/>
      <c r="D2015" s="17" t="s">
        <v>17</v>
      </c>
      <c r="E2015" s="52" t="s">
        <v>18</v>
      </c>
      <c r="F2015" s="163"/>
      <c r="G2015" s="164"/>
      <c r="H2015" s="164"/>
      <c r="I2015" s="164"/>
      <c r="J2015" s="165"/>
      <c r="K2015" s="163"/>
      <c r="L2015" s="165">
        <f>K2015+L1928</f>
        <v>0</v>
      </c>
      <c r="M2015" s="163"/>
      <c r="N2015" s="165">
        <f>M2015+N1928</f>
        <v>0</v>
      </c>
      <c r="O2015" s="163"/>
      <c r="P2015" s="165">
        <f>O2015+P1928</f>
        <v>0</v>
      </c>
      <c r="Q2015" s="166">
        <f>N2015+P2015</f>
        <v>0</v>
      </c>
      <c r="R2015" s="163"/>
      <c r="S2015" s="165">
        <f>R2015+S1928</f>
        <v>0</v>
      </c>
      <c r="T2015" s="163"/>
      <c r="U2015" s="165">
        <f>T2015+U1928</f>
        <v>0</v>
      </c>
      <c r="V2015" s="167">
        <f>L2015-N2015-U2015</f>
        <v>0</v>
      </c>
      <c r="W2015" s="165" t="str">
        <f t="shared" si="1573"/>
        <v/>
      </c>
    </row>
    <row r="2016" spans="1:23" ht="14" thickBot="1">
      <c r="A2016" s="23"/>
      <c r="B2016" s="18"/>
      <c r="C2016" s="129"/>
      <c r="D2016" s="82" t="s">
        <v>19</v>
      </c>
      <c r="E2016" s="83" t="s">
        <v>20</v>
      </c>
      <c r="F2016" s="168"/>
      <c r="G2016" s="169"/>
      <c r="H2016" s="169"/>
      <c r="I2016" s="169"/>
      <c r="J2016" s="170"/>
      <c r="K2016" s="168"/>
      <c r="L2016" s="170">
        <f>K2016+L1929</f>
        <v>0</v>
      </c>
      <c r="M2016" s="168"/>
      <c r="N2016" s="170">
        <f>M2016+N1929</f>
        <v>0</v>
      </c>
      <c r="O2016" s="168"/>
      <c r="P2016" s="170">
        <f>O2016+P1929</f>
        <v>0</v>
      </c>
      <c r="Q2016" s="171">
        <f>N2016+P2016</f>
        <v>0</v>
      </c>
      <c r="R2016" s="168"/>
      <c r="S2016" s="170">
        <f>R2016+S1929</f>
        <v>0</v>
      </c>
      <c r="T2016" s="168"/>
      <c r="U2016" s="170">
        <f>T2016+U1929</f>
        <v>0</v>
      </c>
      <c r="V2016" s="172">
        <f>L2016-N2016-U2016</f>
        <v>0</v>
      </c>
      <c r="W2016" s="170" t="str">
        <f t="shared" si="1573"/>
        <v/>
      </c>
    </row>
    <row r="2017" spans="1:23" ht="14" thickBot="1">
      <c r="A2017" s="23"/>
      <c r="B2017" s="18"/>
      <c r="C2017" s="129"/>
      <c r="D2017" s="93" t="s">
        <v>165</v>
      </c>
      <c r="E2017" s="94" t="s">
        <v>114</v>
      </c>
      <c r="F2017" s="160"/>
      <c r="G2017" s="161">
        <f t="shared" ref="G2017:O2017" si="1576">SUM(G2018:G2024)</f>
        <v>0</v>
      </c>
      <c r="H2017" s="161">
        <f t="shared" si="1576"/>
        <v>0</v>
      </c>
      <c r="I2017" s="161">
        <f t="shared" si="1576"/>
        <v>0</v>
      </c>
      <c r="J2017" s="120">
        <f t="shared" si="1576"/>
        <v>0</v>
      </c>
      <c r="K2017" s="160">
        <f t="shared" si="1576"/>
        <v>0</v>
      </c>
      <c r="L2017" s="120">
        <f t="shared" si="1576"/>
        <v>0</v>
      </c>
      <c r="M2017" s="160">
        <f t="shared" si="1576"/>
        <v>0</v>
      </c>
      <c r="N2017" s="120">
        <f t="shared" si="1576"/>
        <v>0</v>
      </c>
      <c r="O2017" s="160">
        <f t="shared" si="1576"/>
        <v>0</v>
      </c>
      <c r="P2017" s="120">
        <f t="shared" ref="P2017:V2017" si="1577">SUM(P2018:P2024)</f>
        <v>0</v>
      </c>
      <c r="Q2017" s="121">
        <f t="shared" si="1577"/>
        <v>0</v>
      </c>
      <c r="R2017" s="160">
        <f t="shared" si="1577"/>
        <v>0</v>
      </c>
      <c r="S2017" s="120">
        <f t="shared" ref="S2017" si="1578">SUM(S2018:S2024)</f>
        <v>0</v>
      </c>
      <c r="T2017" s="160">
        <f t="shared" si="1577"/>
        <v>0</v>
      </c>
      <c r="U2017" s="120">
        <f t="shared" si="1577"/>
        <v>0</v>
      </c>
      <c r="V2017" s="162">
        <f t="shared" si="1577"/>
        <v>0</v>
      </c>
      <c r="W2017" s="120" t="str">
        <f t="shared" si="1573"/>
        <v/>
      </c>
    </row>
    <row r="2018" spans="1:23" ht="26">
      <c r="A2018" s="23"/>
      <c r="B2018" s="18"/>
      <c r="C2018" s="129"/>
      <c r="D2018" s="37" t="s">
        <v>164</v>
      </c>
      <c r="E2018" s="53" t="s">
        <v>77</v>
      </c>
      <c r="F2018" s="173"/>
      <c r="G2018" s="174"/>
      <c r="H2018" s="174"/>
      <c r="I2018" s="174"/>
      <c r="J2018" s="175"/>
      <c r="K2018" s="173"/>
      <c r="L2018" s="175">
        <f t="shared" ref="L2018:L2036" si="1579">K2018+L1931</f>
        <v>0</v>
      </c>
      <c r="M2018" s="173"/>
      <c r="N2018" s="175">
        <f t="shared" ref="N2018:N2036" si="1580">M2018+N1931</f>
        <v>0</v>
      </c>
      <c r="O2018" s="173"/>
      <c r="P2018" s="175">
        <f>O2018+P1931</f>
        <v>0</v>
      </c>
      <c r="Q2018" s="176">
        <f t="shared" ref="Q2018:Q2036" si="1581">N2018+P2018</f>
        <v>0</v>
      </c>
      <c r="R2018" s="173"/>
      <c r="S2018" s="175">
        <f>R2018+S1931</f>
        <v>0</v>
      </c>
      <c r="T2018" s="173"/>
      <c r="U2018" s="175">
        <f>T2018+U1931</f>
        <v>0</v>
      </c>
      <c r="V2018" s="177">
        <f t="shared" ref="V2018:V2036" si="1582">L2018-N2018-U2018</f>
        <v>0</v>
      </c>
      <c r="W2018" s="175" t="str">
        <f t="shared" si="1573"/>
        <v/>
      </c>
    </row>
    <row r="2019" spans="1:23" ht="13">
      <c r="A2019" s="23"/>
      <c r="B2019" s="18"/>
      <c r="C2019" s="129"/>
      <c r="D2019" s="38" t="s">
        <v>163</v>
      </c>
      <c r="E2019" s="54" t="s">
        <v>72</v>
      </c>
      <c r="F2019" s="178"/>
      <c r="G2019" s="179"/>
      <c r="H2019" s="179"/>
      <c r="I2019" s="179"/>
      <c r="J2019" s="180"/>
      <c r="K2019" s="178"/>
      <c r="L2019" s="180">
        <f t="shared" si="1579"/>
        <v>0</v>
      </c>
      <c r="M2019" s="178"/>
      <c r="N2019" s="180">
        <f t="shared" si="1580"/>
        <v>0</v>
      </c>
      <c r="O2019" s="178"/>
      <c r="P2019" s="180">
        <f t="shared" ref="P2019:P2036" si="1583">O2019+P1932</f>
        <v>0</v>
      </c>
      <c r="Q2019" s="181">
        <f t="shared" si="1581"/>
        <v>0</v>
      </c>
      <c r="R2019" s="178"/>
      <c r="S2019" s="180">
        <f t="shared" ref="S2019:U2036" si="1584">R2019+S1932</f>
        <v>0</v>
      </c>
      <c r="T2019" s="178"/>
      <c r="U2019" s="180">
        <f t="shared" si="1584"/>
        <v>0</v>
      </c>
      <c r="V2019" s="182">
        <f t="shared" si="1582"/>
        <v>0</v>
      </c>
      <c r="W2019" s="180" t="str">
        <f t="shared" si="1573"/>
        <v/>
      </c>
    </row>
    <row r="2020" spans="1:23" ht="13">
      <c r="A2020" s="23"/>
      <c r="B2020" s="18"/>
      <c r="C2020" s="129"/>
      <c r="D2020" s="38" t="s">
        <v>162</v>
      </c>
      <c r="E2020" s="54" t="s">
        <v>74</v>
      </c>
      <c r="F2020" s="178"/>
      <c r="G2020" s="179"/>
      <c r="H2020" s="179"/>
      <c r="I2020" s="179"/>
      <c r="J2020" s="180"/>
      <c r="K2020" s="178"/>
      <c r="L2020" s="180">
        <f t="shared" si="1579"/>
        <v>0</v>
      </c>
      <c r="M2020" s="178"/>
      <c r="N2020" s="180">
        <f t="shared" si="1580"/>
        <v>0</v>
      </c>
      <c r="O2020" s="178"/>
      <c r="P2020" s="180">
        <f t="shared" si="1583"/>
        <v>0</v>
      </c>
      <c r="Q2020" s="181">
        <f t="shared" si="1581"/>
        <v>0</v>
      </c>
      <c r="R2020" s="178"/>
      <c r="S2020" s="180">
        <f t="shared" si="1584"/>
        <v>0</v>
      </c>
      <c r="T2020" s="178"/>
      <c r="U2020" s="180">
        <f t="shared" si="1584"/>
        <v>0</v>
      </c>
      <c r="V2020" s="182">
        <f t="shared" si="1582"/>
        <v>0</v>
      </c>
      <c r="W2020" s="180" t="str">
        <f t="shared" si="1573"/>
        <v/>
      </c>
    </row>
    <row r="2021" spans="1:23" ht="13">
      <c r="A2021" s="23"/>
      <c r="B2021" s="18"/>
      <c r="C2021" s="129"/>
      <c r="D2021" s="38" t="s">
        <v>161</v>
      </c>
      <c r="E2021" s="54" t="s">
        <v>69</v>
      </c>
      <c r="F2021" s="178"/>
      <c r="G2021" s="179"/>
      <c r="H2021" s="179"/>
      <c r="I2021" s="179"/>
      <c r="J2021" s="180"/>
      <c r="K2021" s="178"/>
      <c r="L2021" s="180">
        <f t="shared" si="1579"/>
        <v>0</v>
      </c>
      <c r="M2021" s="178"/>
      <c r="N2021" s="180">
        <f t="shared" si="1580"/>
        <v>0</v>
      </c>
      <c r="O2021" s="178"/>
      <c r="P2021" s="180">
        <f t="shared" si="1583"/>
        <v>0</v>
      </c>
      <c r="Q2021" s="181">
        <f t="shared" si="1581"/>
        <v>0</v>
      </c>
      <c r="R2021" s="178"/>
      <c r="S2021" s="180">
        <f t="shared" si="1584"/>
        <v>0</v>
      </c>
      <c r="T2021" s="178"/>
      <c r="U2021" s="180">
        <f t="shared" si="1584"/>
        <v>0</v>
      </c>
      <c r="V2021" s="182">
        <f t="shared" si="1582"/>
        <v>0</v>
      </c>
      <c r="W2021" s="180" t="str">
        <f t="shared" si="1573"/>
        <v/>
      </c>
    </row>
    <row r="2022" spans="1:23" ht="13">
      <c r="A2022" s="23"/>
      <c r="B2022" s="18"/>
      <c r="C2022" s="129"/>
      <c r="D2022" s="38" t="s">
        <v>160</v>
      </c>
      <c r="E2022" s="54" t="s">
        <v>70</v>
      </c>
      <c r="F2022" s="178"/>
      <c r="G2022" s="179"/>
      <c r="H2022" s="179"/>
      <c r="I2022" s="179"/>
      <c r="J2022" s="180"/>
      <c r="K2022" s="178"/>
      <c r="L2022" s="180">
        <f t="shared" si="1579"/>
        <v>0</v>
      </c>
      <c r="M2022" s="178"/>
      <c r="N2022" s="180">
        <f t="shared" si="1580"/>
        <v>0</v>
      </c>
      <c r="O2022" s="178"/>
      <c r="P2022" s="180">
        <f t="shared" si="1583"/>
        <v>0</v>
      </c>
      <c r="Q2022" s="181">
        <f t="shared" si="1581"/>
        <v>0</v>
      </c>
      <c r="R2022" s="178"/>
      <c r="S2022" s="180">
        <f t="shared" si="1584"/>
        <v>0</v>
      </c>
      <c r="T2022" s="178"/>
      <c r="U2022" s="180">
        <f t="shared" si="1584"/>
        <v>0</v>
      </c>
      <c r="V2022" s="182">
        <f t="shared" si="1582"/>
        <v>0</v>
      </c>
      <c r="W2022" s="180" t="str">
        <f t="shared" si="1573"/>
        <v/>
      </c>
    </row>
    <row r="2023" spans="1:23" ht="13">
      <c r="A2023" s="23"/>
      <c r="B2023" s="18"/>
      <c r="C2023" s="129"/>
      <c r="D2023" s="38" t="s">
        <v>159</v>
      </c>
      <c r="E2023" s="54" t="s">
        <v>71</v>
      </c>
      <c r="F2023" s="178"/>
      <c r="G2023" s="179"/>
      <c r="H2023" s="179"/>
      <c r="I2023" s="179"/>
      <c r="J2023" s="180"/>
      <c r="K2023" s="178"/>
      <c r="L2023" s="180">
        <f t="shared" si="1579"/>
        <v>0</v>
      </c>
      <c r="M2023" s="178"/>
      <c r="N2023" s="180">
        <f t="shared" si="1580"/>
        <v>0</v>
      </c>
      <c r="O2023" s="178"/>
      <c r="P2023" s="180">
        <f t="shared" si="1583"/>
        <v>0</v>
      </c>
      <c r="Q2023" s="181">
        <f t="shared" si="1581"/>
        <v>0</v>
      </c>
      <c r="R2023" s="178"/>
      <c r="S2023" s="180">
        <f t="shared" si="1584"/>
        <v>0</v>
      </c>
      <c r="T2023" s="178"/>
      <c r="U2023" s="180">
        <f t="shared" si="1584"/>
        <v>0</v>
      </c>
      <c r="V2023" s="182">
        <f t="shared" si="1582"/>
        <v>0</v>
      </c>
      <c r="W2023" s="180" t="str">
        <f t="shared" si="1573"/>
        <v/>
      </c>
    </row>
    <row r="2024" spans="1:23" ht="13">
      <c r="A2024" s="23"/>
      <c r="B2024" s="18"/>
      <c r="C2024" s="129"/>
      <c r="D2024" s="38" t="s">
        <v>158</v>
      </c>
      <c r="E2024" s="54" t="s">
        <v>79</v>
      </c>
      <c r="F2024" s="178"/>
      <c r="G2024" s="179"/>
      <c r="H2024" s="179"/>
      <c r="I2024" s="179"/>
      <c r="J2024" s="180"/>
      <c r="K2024" s="178"/>
      <c r="L2024" s="180">
        <f t="shared" si="1579"/>
        <v>0</v>
      </c>
      <c r="M2024" s="178"/>
      <c r="N2024" s="180">
        <f t="shared" si="1580"/>
        <v>0</v>
      </c>
      <c r="O2024" s="178"/>
      <c r="P2024" s="180">
        <f t="shared" si="1583"/>
        <v>0</v>
      </c>
      <c r="Q2024" s="181">
        <f t="shared" si="1581"/>
        <v>0</v>
      </c>
      <c r="R2024" s="178"/>
      <c r="S2024" s="180">
        <f t="shared" si="1584"/>
        <v>0</v>
      </c>
      <c r="T2024" s="178"/>
      <c r="U2024" s="180">
        <f t="shared" si="1584"/>
        <v>0</v>
      </c>
      <c r="V2024" s="182">
        <f t="shared" si="1582"/>
        <v>0</v>
      </c>
      <c r="W2024" s="180" t="str">
        <f t="shared" si="1573"/>
        <v/>
      </c>
    </row>
    <row r="2025" spans="1:23" ht="13">
      <c r="A2025" s="23"/>
      <c r="B2025" s="18"/>
      <c r="C2025" s="183"/>
      <c r="D2025" s="22" t="s">
        <v>21</v>
      </c>
      <c r="E2025" s="50" t="s">
        <v>22</v>
      </c>
      <c r="F2025" s="184"/>
      <c r="G2025" s="185"/>
      <c r="H2025" s="185"/>
      <c r="I2025" s="185"/>
      <c r="J2025" s="186"/>
      <c r="K2025" s="184"/>
      <c r="L2025" s="186">
        <f t="shared" si="1579"/>
        <v>0</v>
      </c>
      <c r="M2025" s="184"/>
      <c r="N2025" s="186">
        <f t="shared" si="1580"/>
        <v>0</v>
      </c>
      <c r="O2025" s="184"/>
      <c r="P2025" s="186">
        <f t="shared" si="1583"/>
        <v>0</v>
      </c>
      <c r="Q2025" s="187">
        <f t="shared" si="1581"/>
        <v>0</v>
      </c>
      <c r="R2025" s="184"/>
      <c r="S2025" s="186">
        <f t="shared" si="1584"/>
        <v>0</v>
      </c>
      <c r="T2025" s="184"/>
      <c r="U2025" s="186">
        <f t="shared" si="1584"/>
        <v>0</v>
      </c>
      <c r="V2025" s="188">
        <f t="shared" si="1582"/>
        <v>0</v>
      </c>
      <c r="W2025" s="186" t="str">
        <f t="shared" si="1573"/>
        <v/>
      </c>
    </row>
    <row r="2026" spans="1:23" ht="13">
      <c r="A2026" s="15"/>
      <c r="B2026" s="18"/>
      <c r="C2026" s="21">
        <v>71003</v>
      </c>
      <c r="D2026" s="22" t="s">
        <v>23</v>
      </c>
      <c r="E2026" s="50" t="s">
        <v>24</v>
      </c>
      <c r="F2026" s="102"/>
      <c r="G2026" s="103"/>
      <c r="H2026" s="103"/>
      <c r="I2026" s="103"/>
      <c r="J2026" s="104"/>
      <c r="K2026" s="102"/>
      <c r="L2026" s="104">
        <f t="shared" si="1579"/>
        <v>0</v>
      </c>
      <c r="M2026" s="102"/>
      <c r="N2026" s="104">
        <f t="shared" si="1580"/>
        <v>0</v>
      </c>
      <c r="O2026" s="102"/>
      <c r="P2026" s="104">
        <f t="shared" si="1583"/>
        <v>0</v>
      </c>
      <c r="Q2026" s="105">
        <f t="shared" si="1581"/>
        <v>0</v>
      </c>
      <c r="R2026" s="102"/>
      <c r="S2026" s="104">
        <f t="shared" si="1584"/>
        <v>0</v>
      </c>
      <c r="T2026" s="102"/>
      <c r="U2026" s="104">
        <f t="shared" si="1584"/>
        <v>0</v>
      </c>
      <c r="V2026" s="106">
        <f t="shared" si="1582"/>
        <v>0</v>
      </c>
      <c r="W2026" s="104" t="str">
        <f t="shared" si="1573"/>
        <v/>
      </c>
    </row>
    <row r="2027" spans="1:23" ht="13">
      <c r="A2027" s="15"/>
      <c r="B2027" s="18"/>
      <c r="C2027" s="21">
        <v>71004</v>
      </c>
      <c r="D2027" s="22" t="s">
        <v>25</v>
      </c>
      <c r="E2027" s="50" t="s">
        <v>26</v>
      </c>
      <c r="F2027" s="102"/>
      <c r="G2027" s="103"/>
      <c r="H2027" s="103"/>
      <c r="I2027" s="103"/>
      <c r="J2027" s="104"/>
      <c r="K2027" s="102"/>
      <c r="L2027" s="104">
        <f t="shared" si="1579"/>
        <v>0</v>
      </c>
      <c r="M2027" s="102"/>
      <c r="N2027" s="104">
        <f t="shared" si="1580"/>
        <v>0</v>
      </c>
      <c r="O2027" s="102"/>
      <c r="P2027" s="104">
        <f t="shared" si="1583"/>
        <v>0</v>
      </c>
      <c r="Q2027" s="105">
        <f t="shared" si="1581"/>
        <v>0</v>
      </c>
      <c r="R2027" s="102"/>
      <c r="S2027" s="104">
        <f t="shared" si="1584"/>
        <v>0</v>
      </c>
      <c r="T2027" s="102"/>
      <c r="U2027" s="104">
        <f t="shared" si="1584"/>
        <v>0</v>
      </c>
      <c r="V2027" s="106">
        <f t="shared" si="1582"/>
        <v>0</v>
      </c>
      <c r="W2027" s="104" t="str">
        <f t="shared" si="1573"/>
        <v/>
      </c>
    </row>
    <row r="2028" spans="1:23" ht="13">
      <c r="A2028" s="15"/>
      <c r="B2028" s="18"/>
      <c r="C2028" s="21">
        <v>71005</v>
      </c>
      <c r="D2028" s="22" t="s">
        <v>27</v>
      </c>
      <c r="E2028" s="50" t="s">
        <v>28</v>
      </c>
      <c r="F2028" s="102"/>
      <c r="G2028" s="103"/>
      <c r="H2028" s="103"/>
      <c r="I2028" s="103"/>
      <c r="J2028" s="104"/>
      <c r="K2028" s="102"/>
      <c r="L2028" s="104">
        <f t="shared" si="1579"/>
        <v>0</v>
      </c>
      <c r="M2028" s="102"/>
      <c r="N2028" s="104">
        <f t="shared" si="1580"/>
        <v>0</v>
      </c>
      <c r="O2028" s="102"/>
      <c r="P2028" s="104">
        <f t="shared" si="1583"/>
        <v>0</v>
      </c>
      <c r="Q2028" s="105">
        <f t="shared" si="1581"/>
        <v>0</v>
      </c>
      <c r="R2028" s="102"/>
      <c r="S2028" s="104">
        <f t="shared" si="1584"/>
        <v>0</v>
      </c>
      <c r="T2028" s="102"/>
      <c r="U2028" s="104">
        <f t="shared" si="1584"/>
        <v>0</v>
      </c>
      <c r="V2028" s="106">
        <f t="shared" si="1582"/>
        <v>0</v>
      </c>
      <c r="W2028" s="104" t="str">
        <f t="shared" si="1573"/>
        <v/>
      </c>
    </row>
    <row r="2029" spans="1:23" ht="13">
      <c r="A2029" s="15"/>
      <c r="B2029" s="18"/>
      <c r="C2029" s="21">
        <v>71006</v>
      </c>
      <c r="D2029" s="22" t="s">
        <v>157</v>
      </c>
      <c r="E2029" s="50" t="s">
        <v>29</v>
      </c>
      <c r="F2029" s="102"/>
      <c r="G2029" s="103"/>
      <c r="H2029" s="103"/>
      <c r="I2029" s="103"/>
      <c r="J2029" s="104"/>
      <c r="K2029" s="102"/>
      <c r="L2029" s="104">
        <f t="shared" si="1579"/>
        <v>0</v>
      </c>
      <c r="M2029" s="102"/>
      <c r="N2029" s="104">
        <f t="shared" si="1580"/>
        <v>0</v>
      </c>
      <c r="O2029" s="102"/>
      <c r="P2029" s="104">
        <f t="shared" si="1583"/>
        <v>0</v>
      </c>
      <c r="Q2029" s="105">
        <f t="shared" si="1581"/>
        <v>0</v>
      </c>
      <c r="R2029" s="102"/>
      <c r="S2029" s="104">
        <f t="shared" si="1584"/>
        <v>0</v>
      </c>
      <c r="T2029" s="102"/>
      <c r="U2029" s="104">
        <f t="shared" si="1584"/>
        <v>0</v>
      </c>
      <c r="V2029" s="106">
        <f t="shared" si="1582"/>
        <v>0</v>
      </c>
      <c r="W2029" s="104" t="str">
        <f t="shared" si="1573"/>
        <v/>
      </c>
    </row>
    <row r="2030" spans="1:23" ht="14" thickBot="1">
      <c r="A2030" s="15"/>
      <c r="B2030" s="24"/>
      <c r="C2030" s="55">
        <v>71007</v>
      </c>
      <c r="D2030" s="56" t="s">
        <v>30</v>
      </c>
      <c r="E2030" s="57" t="s">
        <v>31</v>
      </c>
      <c r="F2030" s="107"/>
      <c r="G2030" s="108"/>
      <c r="H2030" s="108"/>
      <c r="I2030" s="108"/>
      <c r="J2030" s="109"/>
      <c r="K2030" s="107"/>
      <c r="L2030" s="109">
        <f t="shared" si="1579"/>
        <v>0</v>
      </c>
      <c r="M2030" s="107"/>
      <c r="N2030" s="109">
        <f t="shared" si="1580"/>
        <v>0</v>
      </c>
      <c r="O2030" s="107"/>
      <c r="P2030" s="109">
        <f t="shared" si="1583"/>
        <v>0</v>
      </c>
      <c r="Q2030" s="110">
        <f t="shared" si="1581"/>
        <v>0</v>
      </c>
      <c r="R2030" s="107"/>
      <c r="S2030" s="109">
        <f t="shared" si="1584"/>
        <v>0</v>
      </c>
      <c r="T2030" s="107"/>
      <c r="U2030" s="109">
        <f t="shared" si="1584"/>
        <v>0</v>
      </c>
      <c r="V2030" s="111">
        <f t="shared" si="1582"/>
        <v>0</v>
      </c>
      <c r="W2030" s="109" t="str">
        <f t="shared" si="1573"/>
        <v/>
      </c>
    </row>
    <row r="2031" spans="1:23" ht="13">
      <c r="A2031" s="15"/>
      <c r="B2031" s="19" t="s">
        <v>201</v>
      </c>
      <c r="C2031" s="20">
        <v>71011</v>
      </c>
      <c r="D2031" s="16" t="s">
        <v>32</v>
      </c>
      <c r="E2031" s="49" t="s">
        <v>33</v>
      </c>
      <c r="F2031" s="97"/>
      <c r="G2031" s="98"/>
      <c r="H2031" s="98"/>
      <c r="I2031" s="98"/>
      <c r="J2031" s="99"/>
      <c r="K2031" s="97"/>
      <c r="L2031" s="99">
        <f t="shared" si="1579"/>
        <v>0</v>
      </c>
      <c r="M2031" s="97"/>
      <c r="N2031" s="99">
        <f t="shared" si="1580"/>
        <v>0</v>
      </c>
      <c r="O2031" s="97"/>
      <c r="P2031" s="99">
        <f t="shared" si="1583"/>
        <v>0</v>
      </c>
      <c r="Q2031" s="100">
        <f t="shared" si="1581"/>
        <v>0</v>
      </c>
      <c r="R2031" s="97"/>
      <c r="S2031" s="99">
        <f t="shared" si="1584"/>
        <v>0</v>
      </c>
      <c r="T2031" s="97"/>
      <c r="U2031" s="99">
        <f t="shared" si="1584"/>
        <v>0</v>
      </c>
      <c r="V2031" s="101">
        <f t="shared" si="1582"/>
        <v>0</v>
      </c>
      <c r="W2031" s="99" t="str">
        <f t="shared" si="1573"/>
        <v/>
      </c>
    </row>
    <row r="2032" spans="1:23" ht="13">
      <c r="A2032" s="15"/>
      <c r="B2032" s="18"/>
      <c r="C2032" s="21">
        <v>71012</v>
      </c>
      <c r="D2032" s="22" t="s">
        <v>34</v>
      </c>
      <c r="E2032" s="50" t="s">
        <v>35</v>
      </c>
      <c r="F2032" s="102"/>
      <c r="G2032" s="103"/>
      <c r="H2032" s="103"/>
      <c r="I2032" s="103"/>
      <c r="J2032" s="104"/>
      <c r="K2032" s="102"/>
      <c r="L2032" s="104">
        <f t="shared" si="1579"/>
        <v>0</v>
      </c>
      <c r="M2032" s="102"/>
      <c r="N2032" s="104">
        <f t="shared" si="1580"/>
        <v>0</v>
      </c>
      <c r="O2032" s="102"/>
      <c r="P2032" s="104">
        <f t="shared" si="1583"/>
        <v>0</v>
      </c>
      <c r="Q2032" s="105">
        <f t="shared" si="1581"/>
        <v>0</v>
      </c>
      <c r="R2032" s="102"/>
      <c r="S2032" s="104">
        <f t="shared" si="1584"/>
        <v>0</v>
      </c>
      <c r="T2032" s="102"/>
      <c r="U2032" s="104">
        <f t="shared" si="1584"/>
        <v>0</v>
      </c>
      <c r="V2032" s="106">
        <f t="shared" si="1582"/>
        <v>0</v>
      </c>
      <c r="W2032" s="104" t="str">
        <f t="shared" si="1573"/>
        <v/>
      </c>
    </row>
    <row r="2033" spans="1:23" ht="13">
      <c r="A2033" s="15"/>
      <c r="B2033" s="18"/>
      <c r="C2033" s="21">
        <v>71013</v>
      </c>
      <c r="D2033" s="22" t="s">
        <v>36</v>
      </c>
      <c r="E2033" s="50" t="s">
        <v>37</v>
      </c>
      <c r="F2033" s="102"/>
      <c r="G2033" s="103"/>
      <c r="H2033" s="103"/>
      <c r="I2033" s="103"/>
      <c r="J2033" s="104"/>
      <c r="K2033" s="102"/>
      <c r="L2033" s="104">
        <f t="shared" si="1579"/>
        <v>0</v>
      </c>
      <c r="M2033" s="102"/>
      <c r="N2033" s="104">
        <f t="shared" si="1580"/>
        <v>0</v>
      </c>
      <c r="O2033" s="102"/>
      <c r="P2033" s="104">
        <f t="shared" si="1583"/>
        <v>0</v>
      </c>
      <c r="Q2033" s="105">
        <f t="shared" si="1581"/>
        <v>0</v>
      </c>
      <c r="R2033" s="102"/>
      <c r="S2033" s="104">
        <f t="shared" si="1584"/>
        <v>0</v>
      </c>
      <c r="T2033" s="102"/>
      <c r="U2033" s="104">
        <f t="shared" si="1584"/>
        <v>0</v>
      </c>
      <c r="V2033" s="106">
        <f t="shared" si="1582"/>
        <v>0</v>
      </c>
      <c r="W2033" s="104" t="str">
        <f t="shared" si="1573"/>
        <v/>
      </c>
    </row>
    <row r="2034" spans="1:23" ht="13">
      <c r="A2034" s="15"/>
      <c r="B2034" s="18"/>
      <c r="C2034" s="21">
        <v>71014</v>
      </c>
      <c r="D2034" s="22" t="s">
        <v>38</v>
      </c>
      <c r="E2034" s="50" t="s">
        <v>39</v>
      </c>
      <c r="F2034" s="102"/>
      <c r="G2034" s="103"/>
      <c r="H2034" s="103"/>
      <c r="I2034" s="103"/>
      <c r="J2034" s="104"/>
      <c r="K2034" s="102"/>
      <c r="L2034" s="104">
        <f t="shared" si="1579"/>
        <v>0</v>
      </c>
      <c r="M2034" s="102"/>
      <c r="N2034" s="104">
        <f t="shared" si="1580"/>
        <v>0</v>
      </c>
      <c r="O2034" s="102"/>
      <c r="P2034" s="104">
        <f t="shared" si="1583"/>
        <v>0</v>
      </c>
      <c r="Q2034" s="105">
        <f t="shared" si="1581"/>
        <v>0</v>
      </c>
      <c r="R2034" s="102"/>
      <c r="S2034" s="104">
        <f t="shared" si="1584"/>
        <v>0</v>
      </c>
      <c r="T2034" s="102"/>
      <c r="U2034" s="104">
        <f t="shared" si="1584"/>
        <v>0</v>
      </c>
      <c r="V2034" s="106">
        <f t="shared" si="1582"/>
        <v>0</v>
      </c>
      <c r="W2034" s="104" t="str">
        <f t="shared" si="1573"/>
        <v/>
      </c>
    </row>
    <row r="2035" spans="1:23" ht="14" thickBot="1">
      <c r="A2035" s="81"/>
      <c r="B2035" s="24"/>
      <c r="C2035" s="55">
        <v>71016</v>
      </c>
      <c r="D2035" s="56" t="s">
        <v>156</v>
      </c>
      <c r="E2035" s="57" t="s">
        <v>40</v>
      </c>
      <c r="F2035" s="107"/>
      <c r="G2035" s="108"/>
      <c r="H2035" s="108"/>
      <c r="I2035" s="108"/>
      <c r="J2035" s="109"/>
      <c r="K2035" s="107"/>
      <c r="L2035" s="109">
        <f t="shared" si="1579"/>
        <v>0</v>
      </c>
      <c r="M2035" s="107"/>
      <c r="N2035" s="109">
        <f t="shared" si="1580"/>
        <v>0</v>
      </c>
      <c r="O2035" s="107"/>
      <c r="P2035" s="109">
        <f t="shared" si="1583"/>
        <v>0</v>
      </c>
      <c r="Q2035" s="110">
        <f t="shared" si="1581"/>
        <v>0</v>
      </c>
      <c r="R2035" s="107"/>
      <c r="S2035" s="109">
        <f t="shared" si="1584"/>
        <v>0</v>
      </c>
      <c r="T2035" s="107"/>
      <c r="U2035" s="109">
        <f t="shared" si="1584"/>
        <v>0</v>
      </c>
      <c r="V2035" s="111">
        <f t="shared" si="1582"/>
        <v>0</v>
      </c>
      <c r="W2035" s="109" t="str">
        <f t="shared" si="1573"/>
        <v/>
      </c>
    </row>
    <row r="2036" spans="1:23" ht="14" thickBot="1">
      <c r="A2036" s="25" t="s">
        <v>41</v>
      </c>
      <c r="B2036" s="19" t="s">
        <v>43</v>
      </c>
      <c r="C2036" s="26">
        <v>73011</v>
      </c>
      <c r="D2036" s="36" t="s">
        <v>155</v>
      </c>
      <c r="E2036" s="58" t="s">
        <v>154</v>
      </c>
      <c r="F2036" s="189"/>
      <c r="G2036" s="190"/>
      <c r="H2036" s="190"/>
      <c r="I2036" s="190"/>
      <c r="J2036" s="114"/>
      <c r="K2036" s="189"/>
      <c r="L2036" s="114">
        <f t="shared" si="1579"/>
        <v>0</v>
      </c>
      <c r="M2036" s="189"/>
      <c r="N2036" s="114">
        <f t="shared" si="1580"/>
        <v>0</v>
      </c>
      <c r="O2036" s="189"/>
      <c r="P2036" s="114">
        <f t="shared" si="1583"/>
        <v>0</v>
      </c>
      <c r="Q2036" s="115">
        <f t="shared" si="1581"/>
        <v>0</v>
      </c>
      <c r="R2036" s="189"/>
      <c r="S2036" s="114">
        <f t="shared" si="1584"/>
        <v>0</v>
      </c>
      <c r="T2036" s="189"/>
      <c r="U2036" s="114">
        <f t="shared" si="1584"/>
        <v>0</v>
      </c>
      <c r="V2036" s="191">
        <f t="shared" si="1582"/>
        <v>0</v>
      </c>
      <c r="W2036" s="114" t="str">
        <f t="shared" si="1573"/>
        <v/>
      </c>
    </row>
    <row r="2037" spans="1:23" ht="14" thickBot="1">
      <c r="A2037" s="23"/>
      <c r="B2037" s="18"/>
      <c r="C2037" s="143" t="s">
        <v>207</v>
      </c>
      <c r="D2037" s="128" t="s">
        <v>153</v>
      </c>
      <c r="E2037" s="90"/>
      <c r="F2037" s="118"/>
      <c r="G2037" s="119">
        <f t="shared" ref="G2037:V2037" si="1585">SUM(G2038:G2042)</f>
        <v>0</v>
      </c>
      <c r="H2037" s="119">
        <f t="shared" si="1585"/>
        <v>0</v>
      </c>
      <c r="I2037" s="119">
        <f t="shared" si="1585"/>
        <v>0</v>
      </c>
      <c r="J2037" s="120">
        <f t="shared" si="1585"/>
        <v>0</v>
      </c>
      <c r="K2037" s="118">
        <f t="shared" si="1585"/>
        <v>0</v>
      </c>
      <c r="L2037" s="120">
        <f t="shared" si="1585"/>
        <v>0</v>
      </c>
      <c r="M2037" s="118">
        <f t="shared" si="1585"/>
        <v>0</v>
      </c>
      <c r="N2037" s="120">
        <f t="shared" si="1585"/>
        <v>0</v>
      </c>
      <c r="O2037" s="118">
        <f t="shared" si="1585"/>
        <v>0</v>
      </c>
      <c r="P2037" s="120">
        <f t="shared" si="1585"/>
        <v>0</v>
      </c>
      <c r="Q2037" s="121">
        <f t="shared" si="1585"/>
        <v>0</v>
      </c>
      <c r="R2037" s="118">
        <f t="shared" si="1585"/>
        <v>0</v>
      </c>
      <c r="S2037" s="120">
        <f t="shared" ref="S2037" si="1586">SUM(S2038:S2042)</f>
        <v>0</v>
      </c>
      <c r="T2037" s="118">
        <f t="shared" si="1585"/>
        <v>0</v>
      </c>
      <c r="U2037" s="120">
        <f t="shared" si="1585"/>
        <v>0</v>
      </c>
      <c r="V2037" s="122">
        <f t="shared" si="1585"/>
        <v>0</v>
      </c>
      <c r="W2037" s="120" t="str">
        <f t="shared" si="1573"/>
        <v/>
      </c>
    </row>
    <row r="2038" spans="1:23" ht="13">
      <c r="A2038" s="23"/>
      <c r="B2038" s="18"/>
      <c r="C2038" s="127"/>
      <c r="D2038" s="14" t="s">
        <v>152</v>
      </c>
      <c r="E2038" s="59" t="s">
        <v>47</v>
      </c>
      <c r="F2038" s="192"/>
      <c r="G2038" s="193"/>
      <c r="H2038" s="193"/>
      <c r="I2038" s="193"/>
      <c r="J2038" s="194"/>
      <c r="K2038" s="192"/>
      <c r="L2038" s="194">
        <f t="shared" ref="L2038:L2048" si="1587">K2038+L1951</f>
        <v>0</v>
      </c>
      <c r="M2038" s="192"/>
      <c r="N2038" s="194">
        <f t="shared" ref="N2038:N2048" si="1588">M2038+N1951</f>
        <v>0</v>
      </c>
      <c r="O2038" s="192"/>
      <c r="P2038" s="194">
        <f t="shared" ref="P2038:P2048" si="1589">O2038+P1951</f>
        <v>0</v>
      </c>
      <c r="Q2038" s="195">
        <f t="shared" ref="Q2038:Q2048" si="1590">N2038+P2038</f>
        <v>0</v>
      </c>
      <c r="R2038" s="192"/>
      <c r="S2038" s="194">
        <f t="shared" ref="S2038:U2048" si="1591">R2038+S1951</f>
        <v>0</v>
      </c>
      <c r="T2038" s="192"/>
      <c r="U2038" s="194">
        <f t="shared" si="1591"/>
        <v>0</v>
      </c>
      <c r="V2038" s="196">
        <f t="shared" ref="V2038:V2048" si="1592">L2038-N2038-U2038</f>
        <v>0</v>
      </c>
      <c r="W2038" s="194" t="str">
        <f t="shared" si="1573"/>
        <v/>
      </c>
    </row>
    <row r="2039" spans="1:23" ht="13">
      <c r="A2039" s="23"/>
      <c r="B2039" s="18"/>
      <c r="C2039" s="127"/>
      <c r="D2039" s="6" t="s">
        <v>151</v>
      </c>
      <c r="E2039" s="60" t="s">
        <v>42</v>
      </c>
      <c r="F2039" s="150"/>
      <c r="G2039" s="151"/>
      <c r="H2039" s="151"/>
      <c r="I2039" s="151"/>
      <c r="J2039" s="152"/>
      <c r="K2039" s="150"/>
      <c r="L2039" s="152">
        <f t="shared" si="1587"/>
        <v>0</v>
      </c>
      <c r="M2039" s="150"/>
      <c r="N2039" s="152">
        <f t="shared" si="1588"/>
        <v>0</v>
      </c>
      <c r="O2039" s="150"/>
      <c r="P2039" s="152">
        <f t="shared" si="1589"/>
        <v>0</v>
      </c>
      <c r="Q2039" s="153">
        <f t="shared" si="1590"/>
        <v>0</v>
      </c>
      <c r="R2039" s="150"/>
      <c r="S2039" s="152">
        <f t="shared" si="1591"/>
        <v>0</v>
      </c>
      <c r="T2039" s="150"/>
      <c r="U2039" s="152">
        <f t="shared" si="1591"/>
        <v>0</v>
      </c>
      <c r="V2039" s="154">
        <f t="shared" si="1592"/>
        <v>0</v>
      </c>
      <c r="W2039" s="152" t="str">
        <f t="shared" si="1573"/>
        <v/>
      </c>
    </row>
    <row r="2040" spans="1:23" ht="13">
      <c r="A2040" s="23"/>
      <c r="B2040" s="18"/>
      <c r="C2040" s="127"/>
      <c r="D2040" s="6" t="s">
        <v>150</v>
      </c>
      <c r="E2040" s="60" t="s">
        <v>45</v>
      </c>
      <c r="F2040" s="150"/>
      <c r="G2040" s="151"/>
      <c r="H2040" s="151"/>
      <c r="I2040" s="151"/>
      <c r="J2040" s="152"/>
      <c r="K2040" s="150"/>
      <c r="L2040" s="152">
        <f t="shared" si="1587"/>
        <v>0</v>
      </c>
      <c r="M2040" s="150"/>
      <c r="N2040" s="152">
        <f t="shared" si="1588"/>
        <v>0</v>
      </c>
      <c r="O2040" s="150"/>
      <c r="P2040" s="152">
        <f t="shared" si="1589"/>
        <v>0</v>
      </c>
      <c r="Q2040" s="153">
        <f t="shared" si="1590"/>
        <v>0</v>
      </c>
      <c r="R2040" s="150"/>
      <c r="S2040" s="152">
        <f t="shared" si="1591"/>
        <v>0</v>
      </c>
      <c r="T2040" s="150"/>
      <c r="U2040" s="152">
        <f t="shared" si="1591"/>
        <v>0</v>
      </c>
      <c r="V2040" s="154">
        <f t="shared" si="1592"/>
        <v>0</v>
      </c>
      <c r="W2040" s="152" t="str">
        <f t="shared" si="1573"/>
        <v/>
      </c>
    </row>
    <row r="2041" spans="1:23" ht="13">
      <c r="A2041" s="23"/>
      <c r="B2041" s="18"/>
      <c r="C2041" s="127"/>
      <c r="D2041" s="6" t="s">
        <v>149</v>
      </c>
      <c r="E2041" s="60" t="s">
        <v>46</v>
      </c>
      <c r="F2041" s="150"/>
      <c r="G2041" s="151"/>
      <c r="H2041" s="151"/>
      <c r="I2041" s="151"/>
      <c r="J2041" s="152"/>
      <c r="K2041" s="150"/>
      <c r="L2041" s="152">
        <f t="shared" si="1587"/>
        <v>0</v>
      </c>
      <c r="M2041" s="150"/>
      <c r="N2041" s="152">
        <f t="shared" si="1588"/>
        <v>0</v>
      </c>
      <c r="O2041" s="150"/>
      <c r="P2041" s="152">
        <f t="shared" si="1589"/>
        <v>0</v>
      </c>
      <c r="Q2041" s="153">
        <f t="shared" si="1590"/>
        <v>0</v>
      </c>
      <c r="R2041" s="150"/>
      <c r="S2041" s="152">
        <f t="shared" si="1591"/>
        <v>0</v>
      </c>
      <c r="T2041" s="150"/>
      <c r="U2041" s="152">
        <f t="shared" si="1591"/>
        <v>0</v>
      </c>
      <c r="V2041" s="154">
        <f t="shared" si="1592"/>
        <v>0</v>
      </c>
      <c r="W2041" s="152" t="str">
        <f t="shared" si="1573"/>
        <v/>
      </c>
    </row>
    <row r="2042" spans="1:23" ht="13">
      <c r="A2042" s="23"/>
      <c r="B2042" s="18"/>
      <c r="C2042" s="127"/>
      <c r="D2042" s="7" t="s">
        <v>148</v>
      </c>
      <c r="E2042" s="61" t="s">
        <v>44</v>
      </c>
      <c r="F2042" s="197"/>
      <c r="G2042" s="198"/>
      <c r="H2042" s="198"/>
      <c r="I2042" s="198"/>
      <c r="J2042" s="199"/>
      <c r="K2042" s="197"/>
      <c r="L2042" s="199">
        <f t="shared" si="1587"/>
        <v>0</v>
      </c>
      <c r="M2042" s="197"/>
      <c r="N2042" s="199">
        <f t="shared" si="1588"/>
        <v>0</v>
      </c>
      <c r="O2042" s="197"/>
      <c r="P2042" s="199">
        <f t="shared" si="1589"/>
        <v>0</v>
      </c>
      <c r="Q2042" s="200">
        <f t="shared" si="1590"/>
        <v>0</v>
      </c>
      <c r="R2042" s="197"/>
      <c r="S2042" s="199">
        <f t="shared" si="1591"/>
        <v>0</v>
      </c>
      <c r="T2042" s="197"/>
      <c r="U2042" s="199">
        <f t="shared" si="1591"/>
        <v>0</v>
      </c>
      <c r="V2042" s="201">
        <f t="shared" si="1592"/>
        <v>0</v>
      </c>
      <c r="W2042" s="199" t="str">
        <f t="shared" si="1573"/>
        <v/>
      </c>
    </row>
    <row r="2043" spans="1:23" ht="13">
      <c r="A2043" s="15"/>
      <c r="B2043" s="18"/>
      <c r="C2043" s="21">
        <v>73013</v>
      </c>
      <c r="D2043" s="22" t="s">
        <v>147</v>
      </c>
      <c r="E2043" s="62" t="s">
        <v>146</v>
      </c>
      <c r="F2043" s="102"/>
      <c r="G2043" s="103"/>
      <c r="H2043" s="103"/>
      <c r="I2043" s="103"/>
      <c r="J2043" s="104"/>
      <c r="K2043" s="102"/>
      <c r="L2043" s="104">
        <f t="shared" si="1587"/>
        <v>0</v>
      </c>
      <c r="M2043" s="102"/>
      <c r="N2043" s="104">
        <f t="shared" si="1588"/>
        <v>0</v>
      </c>
      <c r="O2043" s="102"/>
      <c r="P2043" s="104">
        <f t="shared" si="1589"/>
        <v>0</v>
      </c>
      <c r="Q2043" s="105">
        <f t="shared" si="1590"/>
        <v>0</v>
      </c>
      <c r="R2043" s="102"/>
      <c r="S2043" s="104">
        <f t="shared" si="1591"/>
        <v>0</v>
      </c>
      <c r="T2043" s="102"/>
      <c r="U2043" s="104">
        <f t="shared" si="1591"/>
        <v>0</v>
      </c>
      <c r="V2043" s="106">
        <f t="shared" si="1592"/>
        <v>0</v>
      </c>
      <c r="W2043" s="104" t="str">
        <f t="shared" si="1573"/>
        <v/>
      </c>
    </row>
    <row r="2044" spans="1:23" ht="13">
      <c r="A2044" s="15"/>
      <c r="B2044" s="18"/>
      <c r="C2044" s="21">
        <v>73015</v>
      </c>
      <c r="D2044" s="22" t="s">
        <v>145</v>
      </c>
      <c r="E2044" s="62" t="s">
        <v>144</v>
      </c>
      <c r="F2044" s="102"/>
      <c r="G2044" s="103"/>
      <c r="H2044" s="103"/>
      <c r="I2044" s="103"/>
      <c r="J2044" s="104"/>
      <c r="K2044" s="102"/>
      <c r="L2044" s="104">
        <f t="shared" si="1587"/>
        <v>0</v>
      </c>
      <c r="M2044" s="102"/>
      <c r="N2044" s="104">
        <f t="shared" si="1588"/>
        <v>0</v>
      </c>
      <c r="O2044" s="102"/>
      <c r="P2044" s="104">
        <f t="shared" si="1589"/>
        <v>0</v>
      </c>
      <c r="Q2044" s="105">
        <f t="shared" si="1590"/>
        <v>0</v>
      </c>
      <c r="R2044" s="102"/>
      <c r="S2044" s="104">
        <f t="shared" si="1591"/>
        <v>0</v>
      </c>
      <c r="T2044" s="102"/>
      <c r="U2044" s="104">
        <f t="shared" si="1591"/>
        <v>0</v>
      </c>
      <c r="V2044" s="106">
        <f t="shared" si="1592"/>
        <v>0</v>
      </c>
      <c r="W2044" s="104" t="str">
        <f t="shared" si="1573"/>
        <v/>
      </c>
    </row>
    <row r="2045" spans="1:23" ht="13">
      <c r="A2045" s="15"/>
      <c r="B2045" s="18"/>
      <c r="C2045" s="21">
        <v>73016</v>
      </c>
      <c r="D2045" s="22" t="s">
        <v>143</v>
      </c>
      <c r="E2045" s="62" t="s">
        <v>142</v>
      </c>
      <c r="F2045" s="102"/>
      <c r="G2045" s="103"/>
      <c r="H2045" s="103"/>
      <c r="I2045" s="103"/>
      <c r="J2045" s="104"/>
      <c r="K2045" s="102"/>
      <c r="L2045" s="104">
        <f t="shared" si="1587"/>
        <v>0</v>
      </c>
      <c r="M2045" s="102"/>
      <c r="N2045" s="104">
        <f t="shared" si="1588"/>
        <v>0</v>
      </c>
      <c r="O2045" s="102"/>
      <c r="P2045" s="104">
        <f t="shared" si="1589"/>
        <v>0</v>
      </c>
      <c r="Q2045" s="105">
        <f t="shared" si="1590"/>
        <v>0</v>
      </c>
      <c r="R2045" s="102"/>
      <c r="S2045" s="104">
        <f t="shared" si="1591"/>
        <v>0</v>
      </c>
      <c r="T2045" s="102"/>
      <c r="U2045" s="104">
        <f t="shared" si="1591"/>
        <v>0</v>
      </c>
      <c r="V2045" s="106">
        <f t="shared" si="1592"/>
        <v>0</v>
      </c>
      <c r="W2045" s="104" t="str">
        <f t="shared" si="1573"/>
        <v/>
      </c>
    </row>
    <row r="2046" spans="1:23" ht="13">
      <c r="A2046" s="15"/>
      <c r="B2046" s="18"/>
      <c r="C2046" s="21">
        <v>73017</v>
      </c>
      <c r="D2046" s="22" t="s">
        <v>141</v>
      </c>
      <c r="E2046" s="62" t="s">
        <v>140</v>
      </c>
      <c r="F2046" s="102"/>
      <c r="G2046" s="103"/>
      <c r="H2046" s="103"/>
      <c r="I2046" s="103"/>
      <c r="J2046" s="104"/>
      <c r="K2046" s="102"/>
      <c r="L2046" s="104">
        <f t="shared" si="1587"/>
        <v>0</v>
      </c>
      <c r="M2046" s="102"/>
      <c r="N2046" s="104">
        <f t="shared" si="1588"/>
        <v>0</v>
      </c>
      <c r="O2046" s="102"/>
      <c r="P2046" s="104">
        <f t="shared" si="1589"/>
        <v>0</v>
      </c>
      <c r="Q2046" s="105">
        <f t="shared" si="1590"/>
        <v>0</v>
      </c>
      <c r="R2046" s="102"/>
      <c r="S2046" s="104">
        <f t="shared" si="1591"/>
        <v>0</v>
      </c>
      <c r="T2046" s="102"/>
      <c r="U2046" s="104">
        <f t="shared" si="1591"/>
        <v>0</v>
      </c>
      <c r="V2046" s="106">
        <f t="shared" si="1592"/>
        <v>0</v>
      </c>
      <c r="W2046" s="104" t="str">
        <f t="shared" si="1573"/>
        <v/>
      </c>
    </row>
    <row r="2047" spans="1:23" ht="14" thickBot="1">
      <c r="A2047" s="15"/>
      <c r="B2047" s="24"/>
      <c r="C2047" s="55">
        <v>73018</v>
      </c>
      <c r="D2047" s="56" t="s">
        <v>139</v>
      </c>
      <c r="E2047" s="80" t="s">
        <v>138</v>
      </c>
      <c r="F2047" s="107"/>
      <c r="G2047" s="108"/>
      <c r="H2047" s="108"/>
      <c r="I2047" s="108"/>
      <c r="J2047" s="109"/>
      <c r="K2047" s="107"/>
      <c r="L2047" s="109">
        <f t="shared" si="1587"/>
        <v>0</v>
      </c>
      <c r="M2047" s="107"/>
      <c r="N2047" s="109">
        <f t="shared" si="1588"/>
        <v>0</v>
      </c>
      <c r="O2047" s="107"/>
      <c r="P2047" s="109">
        <f t="shared" si="1589"/>
        <v>0</v>
      </c>
      <c r="Q2047" s="110">
        <f t="shared" si="1590"/>
        <v>0</v>
      </c>
      <c r="R2047" s="107"/>
      <c r="S2047" s="109">
        <f t="shared" si="1591"/>
        <v>0</v>
      </c>
      <c r="T2047" s="107"/>
      <c r="U2047" s="109">
        <f t="shared" si="1591"/>
        <v>0</v>
      </c>
      <c r="V2047" s="111">
        <f t="shared" si="1592"/>
        <v>0</v>
      </c>
      <c r="W2047" s="109" t="str">
        <f t="shared" si="1573"/>
        <v/>
      </c>
    </row>
    <row r="2048" spans="1:23" ht="14" thickBot="1">
      <c r="A2048" s="15"/>
      <c r="B2048" s="19" t="s">
        <v>48</v>
      </c>
      <c r="C2048" s="26">
        <v>73024</v>
      </c>
      <c r="D2048" s="35" t="s">
        <v>49</v>
      </c>
      <c r="E2048" s="63" t="s">
        <v>50</v>
      </c>
      <c r="F2048" s="189"/>
      <c r="G2048" s="190"/>
      <c r="H2048" s="190"/>
      <c r="I2048" s="190"/>
      <c r="J2048" s="114"/>
      <c r="K2048" s="189"/>
      <c r="L2048" s="114">
        <f t="shared" si="1587"/>
        <v>0</v>
      </c>
      <c r="M2048" s="189"/>
      <c r="N2048" s="114">
        <f t="shared" si="1588"/>
        <v>0</v>
      </c>
      <c r="O2048" s="189"/>
      <c r="P2048" s="114">
        <f t="shared" si="1589"/>
        <v>0</v>
      </c>
      <c r="Q2048" s="115">
        <f t="shared" si="1590"/>
        <v>0</v>
      </c>
      <c r="R2048" s="189"/>
      <c r="S2048" s="114">
        <f t="shared" si="1591"/>
        <v>0</v>
      </c>
      <c r="T2048" s="189"/>
      <c r="U2048" s="114">
        <f t="shared" si="1591"/>
        <v>0</v>
      </c>
      <c r="V2048" s="191">
        <f t="shared" si="1592"/>
        <v>0</v>
      </c>
      <c r="W2048" s="114" t="str">
        <f t="shared" si="1573"/>
        <v/>
      </c>
    </row>
    <row r="2049" spans="1:23" ht="27" thickBot="1">
      <c r="A2049" s="23"/>
      <c r="B2049" s="15"/>
      <c r="C2049" s="126">
        <v>73028</v>
      </c>
      <c r="D2049" s="128" t="s">
        <v>137</v>
      </c>
      <c r="E2049" s="90"/>
      <c r="F2049" s="118"/>
      <c r="G2049" s="119">
        <f t="shared" ref="G2049:V2049" si="1593">G2050+G2055+G2061+G2062</f>
        <v>0</v>
      </c>
      <c r="H2049" s="119">
        <f t="shared" si="1593"/>
        <v>0</v>
      </c>
      <c r="I2049" s="119">
        <f t="shared" si="1593"/>
        <v>0</v>
      </c>
      <c r="J2049" s="120">
        <f t="shared" si="1593"/>
        <v>0</v>
      </c>
      <c r="K2049" s="118">
        <f t="shared" si="1593"/>
        <v>0</v>
      </c>
      <c r="L2049" s="120">
        <f t="shared" si="1593"/>
        <v>0</v>
      </c>
      <c r="M2049" s="118">
        <f t="shared" si="1593"/>
        <v>0</v>
      </c>
      <c r="N2049" s="120">
        <f t="shared" si="1593"/>
        <v>0</v>
      </c>
      <c r="O2049" s="118">
        <f t="shared" si="1593"/>
        <v>0</v>
      </c>
      <c r="P2049" s="120">
        <f t="shared" si="1593"/>
        <v>0</v>
      </c>
      <c r="Q2049" s="121">
        <f t="shared" si="1593"/>
        <v>0</v>
      </c>
      <c r="R2049" s="118">
        <f t="shared" si="1593"/>
        <v>0</v>
      </c>
      <c r="S2049" s="120">
        <f t="shared" ref="S2049" si="1594">S2050+S2055+S2061+S2062</f>
        <v>0</v>
      </c>
      <c r="T2049" s="118">
        <f t="shared" si="1593"/>
        <v>0</v>
      </c>
      <c r="U2049" s="120">
        <f t="shared" si="1593"/>
        <v>0</v>
      </c>
      <c r="V2049" s="122">
        <f t="shared" si="1593"/>
        <v>0</v>
      </c>
      <c r="W2049" s="120" t="str">
        <f t="shared" si="1573"/>
        <v/>
      </c>
    </row>
    <row r="2050" spans="1:23" ht="14" thickBot="1">
      <c r="A2050" s="23"/>
      <c r="B2050" s="18"/>
      <c r="C2050" s="129"/>
      <c r="D2050" s="141" t="s">
        <v>136</v>
      </c>
      <c r="E2050" s="142"/>
      <c r="F2050" s="202"/>
      <c r="G2050" s="259">
        <f t="shared" ref="G2050:V2050" si="1595">SUM(G2051:G2054)</f>
        <v>0</v>
      </c>
      <c r="H2050" s="259">
        <f t="shared" si="1595"/>
        <v>0</v>
      </c>
      <c r="I2050" s="259">
        <f t="shared" si="1595"/>
        <v>0</v>
      </c>
      <c r="J2050" s="260">
        <f t="shared" si="1595"/>
        <v>0</v>
      </c>
      <c r="K2050" s="202">
        <f t="shared" si="1595"/>
        <v>0</v>
      </c>
      <c r="L2050" s="260">
        <f t="shared" si="1595"/>
        <v>0</v>
      </c>
      <c r="M2050" s="202">
        <f t="shared" si="1595"/>
        <v>0</v>
      </c>
      <c r="N2050" s="260">
        <f t="shared" si="1595"/>
        <v>0</v>
      </c>
      <c r="O2050" s="202">
        <f t="shared" si="1595"/>
        <v>0</v>
      </c>
      <c r="P2050" s="260">
        <f t="shared" si="1595"/>
        <v>0</v>
      </c>
      <c r="Q2050" s="261">
        <f t="shared" si="1595"/>
        <v>0</v>
      </c>
      <c r="R2050" s="202">
        <f t="shared" si="1595"/>
        <v>0</v>
      </c>
      <c r="S2050" s="260">
        <f t="shared" ref="S2050" si="1596">SUM(S2051:S2054)</f>
        <v>0</v>
      </c>
      <c r="T2050" s="202">
        <f t="shared" si="1595"/>
        <v>0</v>
      </c>
      <c r="U2050" s="260">
        <f t="shared" si="1595"/>
        <v>0</v>
      </c>
      <c r="V2050" s="262">
        <f t="shared" si="1595"/>
        <v>0</v>
      </c>
      <c r="W2050" s="260" t="str">
        <f t="shared" si="1573"/>
        <v/>
      </c>
    </row>
    <row r="2051" spans="1:23" ht="26">
      <c r="A2051" s="23"/>
      <c r="B2051" s="18"/>
      <c r="C2051" s="129"/>
      <c r="D2051" s="34" t="s">
        <v>135</v>
      </c>
      <c r="E2051" s="87" t="s">
        <v>61</v>
      </c>
      <c r="F2051" s="208"/>
      <c r="G2051" s="209"/>
      <c r="H2051" s="209"/>
      <c r="I2051" s="209"/>
      <c r="J2051" s="210"/>
      <c r="K2051" s="208"/>
      <c r="L2051" s="210">
        <f>K2051+L1964</f>
        <v>0</v>
      </c>
      <c r="M2051" s="208"/>
      <c r="N2051" s="210">
        <f>M2051+N1964</f>
        <v>0</v>
      </c>
      <c r="O2051" s="208"/>
      <c r="P2051" s="210">
        <f>O2051+P1964</f>
        <v>0</v>
      </c>
      <c r="Q2051" s="211">
        <f>N2051+P2051</f>
        <v>0</v>
      </c>
      <c r="R2051" s="208"/>
      <c r="S2051" s="210">
        <f>R2051+S1964</f>
        <v>0</v>
      </c>
      <c r="T2051" s="208"/>
      <c r="U2051" s="210">
        <f>T2051+U1964</f>
        <v>0</v>
      </c>
      <c r="V2051" s="212">
        <f>L2051-N2051-U2051</f>
        <v>0</v>
      </c>
      <c r="W2051" s="210" t="str">
        <f t="shared" si="1573"/>
        <v/>
      </c>
    </row>
    <row r="2052" spans="1:23" ht="26">
      <c r="A2052" s="23"/>
      <c r="B2052" s="18"/>
      <c r="C2052" s="129"/>
      <c r="D2052" s="8" t="s">
        <v>134</v>
      </c>
      <c r="E2052" s="64" t="s">
        <v>62</v>
      </c>
      <c r="F2052" s="213"/>
      <c r="G2052" s="214"/>
      <c r="H2052" s="214"/>
      <c r="I2052" s="214"/>
      <c r="J2052" s="215"/>
      <c r="K2052" s="213"/>
      <c r="L2052" s="215">
        <f>K2052+L1965</f>
        <v>0</v>
      </c>
      <c r="M2052" s="213"/>
      <c r="N2052" s="215">
        <f>M2052+N1965</f>
        <v>0</v>
      </c>
      <c r="O2052" s="213"/>
      <c r="P2052" s="215">
        <f>O2052+P1965</f>
        <v>0</v>
      </c>
      <c r="Q2052" s="216">
        <f>N2052+P2052</f>
        <v>0</v>
      </c>
      <c r="R2052" s="213"/>
      <c r="S2052" s="215">
        <f>R2052+S1965</f>
        <v>0</v>
      </c>
      <c r="T2052" s="213"/>
      <c r="U2052" s="215">
        <f>T2052+U1965</f>
        <v>0</v>
      </c>
      <c r="V2052" s="217">
        <f>L2052-N2052-U2052</f>
        <v>0</v>
      </c>
      <c r="W2052" s="215" t="str">
        <f t="shared" si="1573"/>
        <v/>
      </c>
    </row>
    <row r="2053" spans="1:23" ht="26">
      <c r="A2053" s="23"/>
      <c r="B2053" s="18"/>
      <c r="C2053" s="129"/>
      <c r="D2053" s="8" t="s">
        <v>63</v>
      </c>
      <c r="E2053" s="64" t="s">
        <v>64</v>
      </c>
      <c r="F2053" s="213"/>
      <c r="G2053" s="214"/>
      <c r="H2053" s="214"/>
      <c r="I2053" s="214"/>
      <c r="J2053" s="215"/>
      <c r="K2053" s="213"/>
      <c r="L2053" s="215">
        <f>K2053+L1966</f>
        <v>0</v>
      </c>
      <c r="M2053" s="213"/>
      <c r="N2053" s="215">
        <f>M2053+N1966</f>
        <v>0</v>
      </c>
      <c r="O2053" s="213"/>
      <c r="P2053" s="215">
        <f>O2053+P1966</f>
        <v>0</v>
      </c>
      <c r="Q2053" s="216">
        <f>N2053+P2053</f>
        <v>0</v>
      </c>
      <c r="R2053" s="213"/>
      <c r="S2053" s="215">
        <f>R2053+S1966</f>
        <v>0</v>
      </c>
      <c r="T2053" s="213"/>
      <c r="U2053" s="215">
        <f>T2053+U1966</f>
        <v>0</v>
      </c>
      <c r="V2053" s="217">
        <f>L2053-N2053-U2053</f>
        <v>0</v>
      </c>
      <c r="W2053" s="215" t="str">
        <f t="shared" si="1573"/>
        <v/>
      </c>
    </row>
    <row r="2054" spans="1:23" ht="14" thickBot="1">
      <c r="A2054" s="23"/>
      <c r="B2054" s="18"/>
      <c r="C2054" s="129"/>
      <c r="D2054" s="33" t="s">
        <v>55</v>
      </c>
      <c r="E2054" s="65" t="s">
        <v>56</v>
      </c>
      <c r="F2054" s="218"/>
      <c r="G2054" s="219"/>
      <c r="H2054" s="219"/>
      <c r="I2054" s="219"/>
      <c r="J2054" s="220"/>
      <c r="K2054" s="218"/>
      <c r="L2054" s="220">
        <f>K2054+L1967</f>
        <v>0</v>
      </c>
      <c r="M2054" s="218"/>
      <c r="N2054" s="220">
        <f>M2054+N1967</f>
        <v>0</v>
      </c>
      <c r="O2054" s="218"/>
      <c r="P2054" s="220">
        <f>O2054+P1967</f>
        <v>0</v>
      </c>
      <c r="Q2054" s="221">
        <f>N2054+P2054</f>
        <v>0</v>
      </c>
      <c r="R2054" s="218"/>
      <c r="S2054" s="220">
        <f>R2054+S1967</f>
        <v>0</v>
      </c>
      <c r="T2054" s="218"/>
      <c r="U2054" s="220">
        <f>T2054+U1967</f>
        <v>0</v>
      </c>
      <c r="V2054" s="222">
        <f>L2054-N2054-U2054</f>
        <v>0</v>
      </c>
      <c r="W2054" s="220" t="str">
        <f t="shared" si="1573"/>
        <v/>
      </c>
    </row>
    <row r="2055" spans="1:23" ht="14" thickBot="1">
      <c r="A2055" s="23"/>
      <c r="B2055" s="18"/>
      <c r="C2055" s="129"/>
      <c r="D2055" s="88" t="s">
        <v>133</v>
      </c>
      <c r="E2055" s="89" t="s">
        <v>132</v>
      </c>
      <c r="F2055" s="118"/>
      <c r="G2055" s="119">
        <f t="shared" ref="G2055:V2055" si="1597">SUM(G2056:G2060)</f>
        <v>0</v>
      </c>
      <c r="H2055" s="119">
        <f t="shared" si="1597"/>
        <v>0</v>
      </c>
      <c r="I2055" s="119">
        <f t="shared" si="1597"/>
        <v>0</v>
      </c>
      <c r="J2055" s="120">
        <f t="shared" si="1597"/>
        <v>0</v>
      </c>
      <c r="K2055" s="118">
        <f t="shared" si="1597"/>
        <v>0</v>
      </c>
      <c r="L2055" s="120">
        <f t="shared" si="1597"/>
        <v>0</v>
      </c>
      <c r="M2055" s="118">
        <f t="shared" si="1597"/>
        <v>0</v>
      </c>
      <c r="N2055" s="120">
        <f t="shared" si="1597"/>
        <v>0</v>
      </c>
      <c r="O2055" s="118">
        <f t="shared" si="1597"/>
        <v>0</v>
      </c>
      <c r="P2055" s="120">
        <f t="shared" si="1597"/>
        <v>0</v>
      </c>
      <c r="Q2055" s="121">
        <f t="shared" si="1597"/>
        <v>0</v>
      </c>
      <c r="R2055" s="118">
        <f t="shared" si="1597"/>
        <v>0</v>
      </c>
      <c r="S2055" s="120">
        <f t="shared" ref="S2055" si="1598">SUM(S2056:S2060)</f>
        <v>0</v>
      </c>
      <c r="T2055" s="118">
        <f t="shared" si="1597"/>
        <v>0</v>
      </c>
      <c r="U2055" s="120">
        <f t="shared" si="1597"/>
        <v>0</v>
      </c>
      <c r="V2055" s="122">
        <f t="shared" si="1597"/>
        <v>0</v>
      </c>
      <c r="W2055" s="120" t="str">
        <f t="shared" si="1573"/>
        <v/>
      </c>
    </row>
    <row r="2056" spans="1:23" ht="13">
      <c r="A2056" s="23"/>
      <c r="B2056" s="18"/>
      <c r="C2056" s="129"/>
      <c r="D2056" s="5" t="s">
        <v>131</v>
      </c>
      <c r="E2056" s="86" t="s">
        <v>130</v>
      </c>
      <c r="F2056" s="223"/>
      <c r="G2056" s="224"/>
      <c r="H2056" s="224"/>
      <c r="I2056" s="224"/>
      <c r="J2056" s="225"/>
      <c r="K2056" s="223"/>
      <c r="L2056" s="225">
        <f t="shared" ref="L2056:L2062" si="1599">K2056+L1969</f>
        <v>0</v>
      </c>
      <c r="M2056" s="223"/>
      <c r="N2056" s="225">
        <f t="shared" ref="N2056:N2062" si="1600">M2056+N1969</f>
        <v>0</v>
      </c>
      <c r="O2056" s="223"/>
      <c r="P2056" s="225">
        <f t="shared" ref="P2056:P2062" si="1601">O2056+P1969</f>
        <v>0</v>
      </c>
      <c r="Q2056" s="226">
        <f t="shared" ref="Q2056:Q2062" si="1602">N2056+P2056</f>
        <v>0</v>
      </c>
      <c r="R2056" s="223"/>
      <c r="S2056" s="225">
        <f t="shared" ref="S2056:U2062" si="1603">R2056+S1969</f>
        <v>0</v>
      </c>
      <c r="T2056" s="223"/>
      <c r="U2056" s="225">
        <f t="shared" si="1603"/>
        <v>0</v>
      </c>
      <c r="V2056" s="227">
        <f t="shared" ref="V2056:V2062" si="1604">L2056-N2056-U2056</f>
        <v>0</v>
      </c>
      <c r="W2056" s="225" t="str">
        <f t="shared" si="1573"/>
        <v/>
      </c>
    </row>
    <row r="2057" spans="1:23" ht="26">
      <c r="A2057" s="23"/>
      <c r="B2057" s="18"/>
      <c r="C2057" s="129"/>
      <c r="D2057" s="9" t="s">
        <v>129</v>
      </c>
      <c r="E2057" s="59" t="s">
        <v>60</v>
      </c>
      <c r="F2057" s="192"/>
      <c r="G2057" s="193"/>
      <c r="H2057" s="193"/>
      <c r="I2057" s="193"/>
      <c r="J2057" s="194"/>
      <c r="K2057" s="192"/>
      <c r="L2057" s="194">
        <f t="shared" si="1599"/>
        <v>0</v>
      </c>
      <c r="M2057" s="192"/>
      <c r="N2057" s="194">
        <f t="shared" si="1600"/>
        <v>0</v>
      </c>
      <c r="O2057" s="192"/>
      <c r="P2057" s="194">
        <f t="shared" si="1601"/>
        <v>0</v>
      </c>
      <c r="Q2057" s="195">
        <f t="shared" si="1602"/>
        <v>0</v>
      </c>
      <c r="R2057" s="192"/>
      <c r="S2057" s="194">
        <f t="shared" si="1603"/>
        <v>0</v>
      </c>
      <c r="T2057" s="192"/>
      <c r="U2057" s="194">
        <f t="shared" si="1603"/>
        <v>0</v>
      </c>
      <c r="V2057" s="196">
        <f t="shared" si="1604"/>
        <v>0</v>
      </c>
      <c r="W2057" s="194" t="str">
        <f t="shared" si="1573"/>
        <v/>
      </c>
    </row>
    <row r="2058" spans="1:23" ht="39">
      <c r="A2058" s="23"/>
      <c r="B2058" s="18"/>
      <c r="C2058" s="129"/>
      <c r="D2058" s="10" t="s">
        <v>128</v>
      </c>
      <c r="E2058" s="67" t="s">
        <v>57</v>
      </c>
      <c r="F2058" s="228"/>
      <c r="G2058" s="229"/>
      <c r="H2058" s="229"/>
      <c r="I2058" s="229"/>
      <c r="J2058" s="230"/>
      <c r="K2058" s="228"/>
      <c r="L2058" s="230">
        <f t="shared" si="1599"/>
        <v>0</v>
      </c>
      <c r="M2058" s="228"/>
      <c r="N2058" s="230">
        <f t="shared" si="1600"/>
        <v>0</v>
      </c>
      <c r="O2058" s="228"/>
      <c r="P2058" s="230">
        <f t="shared" si="1601"/>
        <v>0</v>
      </c>
      <c r="Q2058" s="231">
        <f t="shared" si="1602"/>
        <v>0</v>
      </c>
      <c r="R2058" s="228"/>
      <c r="S2058" s="230">
        <f t="shared" si="1603"/>
        <v>0</v>
      </c>
      <c r="T2058" s="228"/>
      <c r="U2058" s="230">
        <f t="shared" si="1603"/>
        <v>0</v>
      </c>
      <c r="V2058" s="232">
        <f t="shared" si="1604"/>
        <v>0</v>
      </c>
      <c r="W2058" s="230" t="str">
        <f t="shared" si="1573"/>
        <v/>
      </c>
    </row>
    <row r="2059" spans="1:23" ht="26">
      <c r="A2059" s="23"/>
      <c r="B2059" s="18"/>
      <c r="C2059" s="129"/>
      <c r="D2059" s="11" t="s">
        <v>127</v>
      </c>
      <c r="E2059" s="68" t="s">
        <v>59</v>
      </c>
      <c r="F2059" s="233"/>
      <c r="G2059" s="234"/>
      <c r="H2059" s="234"/>
      <c r="I2059" s="234"/>
      <c r="J2059" s="235"/>
      <c r="K2059" s="233"/>
      <c r="L2059" s="235">
        <f t="shared" si="1599"/>
        <v>0</v>
      </c>
      <c r="M2059" s="233"/>
      <c r="N2059" s="235">
        <f t="shared" si="1600"/>
        <v>0</v>
      </c>
      <c r="O2059" s="233"/>
      <c r="P2059" s="235">
        <f t="shared" si="1601"/>
        <v>0</v>
      </c>
      <c r="Q2059" s="236">
        <f t="shared" si="1602"/>
        <v>0</v>
      </c>
      <c r="R2059" s="233"/>
      <c r="S2059" s="235">
        <f t="shared" si="1603"/>
        <v>0</v>
      </c>
      <c r="T2059" s="233"/>
      <c r="U2059" s="235">
        <f t="shared" si="1603"/>
        <v>0</v>
      </c>
      <c r="V2059" s="237">
        <f t="shared" si="1604"/>
        <v>0</v>
      </c>
      <c r="W2059" s="235" t="str">
        <f t="shared" si="1573"/>
        <v/>
      </c>
    </row>
    <row r="2060" spans="1:23" ht="39">
      <c r="A2060" s="23"/>
      <c r="B2060" s="18"/>
      <c r="C2060" s="129"/>
      <c r="D2060" s="12" t="s">
        <v>126</v>
      </c>
      <c r="E2060" s="60" t="s">
        <v>58</v>
      </c>
      <c r="F2060" s="150"/>
      <c r="G2060" s="151"/>
      <c r="H2060" s="151"/>
      <c r="I2060" s="151"/>
      <c r="J2060" s="152"/>
      <c r="K2060" s="150"/>
      <c r="L2060" s="152">
        <f t="shared" si="1599"/>
        <v>0</v>
      </c>
      <c r="M2060" s="150"/>
      <c r="N2060" s="152">
        <f t="shared" si="1600"/>
        <v>0</v>
      </c>
      <c r="O2060" s="150"/>
      <c r="P2060" s="152">
        <f t="shared" si="1601"/>
        <v>0</v>
      </c>
      <c r="Q2060" s="153">
        <f t="shared" si="1602"/>
        <v>0</v>
      </c>
      <c r="R2060" s="150"/>
      <c r="S2060" s="152">
        <f t="shared" si="1603"/>
        <v>0</v>
      </c>
      <c r="T2060" s="150"/>
      <c r="U2060" s="152">
        <f t="shared" si="1603"/>
        <v>0</v>
      </c>
      <c r="V2060" s="154">
        <f t="shared" si="1604"/>
        <v>0</v>
      </c>
      <c r="W2060" s="152" t="str">
        <f t="shared" si="1573"/>
        <v/>
      </c>
    </row>
    <row r="2061" spans="1:23" ht="13">
      <c r="A2061" s="23"/>
      <c r="B2061" s="18"/>
      <c r="C2061" s="129"/>
      <c r="D2061" s="12" t="s">
        <v>53</v>
      </c>
      <c r="E2061" s="59" t="s">
        <v>54</v>
      </c>
      <c r="F2061" s="192"/>
      <c r="G2061" s="193"/>
      <c r="H2061" s="193"/>
      <c r="I2061" s="193"/>
      <c r="J2061" s="194"/>
      <c r="K2061" s="192"/>
      <c r="L2061" s="194">
        <f t="shared" si="1599"/>
        <v>0</v>
      </c>
      <c r="M2061" s="192"/>
      <c r="N2061" s="194">
        <f t="shared" si="1600"/>
        <v>0</v>
      </c>
      <c r="O2061" s="192"/>
      <c r="P2061" s="194">
        <f t="shared" si="1601"/>
        <v>0</v>
      </c>
      <c r="Q2061" s="195">
        <f t="shared" si="1602"/>
        <v>0</v>
      </c>
      <c r="R2061" s="192"/>
      <c r="S2061" s="194">
        <f t="shared" si="1603"/>
        <v>0</v>
      </c>
      <c r="T2061" s="192"/>
      <c r="U2061" s="194">
        <f t="shared" si="1603"/>
        <v>0</v>
      </c>
      <c r="V2061" s="196">
        <f t="shared" si="1604"/>
        <v>0</v>
      </c>
      <c r="W2061" s="194" t="str">
        <f t="shared" si="1573"/>
        <v/>
      </c>
    </row>
    <row r="2062" spans="1:23" ht="27" thickBot="1">
      <c r="A2062" s="23"/>
      <c r="B2062" s="24"/>
      <c r="C2062" s="140"/>
      <c r="D2062" s="30" t="s">
        <v>51</v>
      </c>
      <c r="E2062" s="69" t="s">
        <v>52</v>
      </c>
      <c r="F2062" s="238"/>
      <c r="G2062" s="239"/>
      <c r="H2062" s="239"/>
      <c r="I2062" s="239"/>
      <c r="J2062" s="240"/>
      <c r="K2062" s="238"/>
      <c r="L2062" s="240">
        <f t="shared" si="1599"/>
        <v>0</v>
      </c>
      <c r="M2062" s="238"/>
      <c r="N2062" s="240">
        <f t="shared" si="1600"/>
        <v>0</v>
      </c>
      <c r="O2062" s="238"/>
      <c r="P2062" s="240">
        <f t="shared" si="1601"/>
        <v>0</v>
      </c>
      <c r="Q2062" s="241">
        <f t="shared" si="1602"/>
        <v>0</v>
      </c>
      <c r="R2062" s="238"/>
      <c r="S2062" s="240">
        <f t="shared" si="1603"/>
        <v>0</v>
      </c>
      <c r="T2062" s="238"/>
      <c r="U2062" s="240">
        <f t="shared" si="1603"/>
        <v>0</v>
      </c>
      <c r="V2062" s="242">
        <f t="shared" si="1604"/>
        <v>0</v>
      </c>
      <c r="W2062" s="240" t="str">
        <f t="shared" si="1573"/>
        <v/>
      </c>
    </row>
    <row r="2063" spans="1:23" ht="14" thickBot="1">
      <c r="A2063" s="23"/>
      <c r="B2063" s="25" t="s">
        <v>65</v>
      </c>
      <c r="C2063" s="126">
        <v>73048</v>
      </c>
      <c r="D2063" s="128" t="s">
        <v>125</v>
      </c>
      <c r="E2063" s="89"/>
      <c r="F2063" s="118"/>
      <c r="G2063" s="119">
        <f t="shared" ref="G2063:V2063" si="1605">G2064+G2065+G2071+G2072</f>
        <v>0</v>
      </c>
      <c r="H2063" s="119">
        <f t="shared" si="1605"/>
        <v>0</v>
      </c>
      <c r="I2063" s="119">
        <f t="shared" si="1605"/>
        <v>0</v>
      </c>
      <c r="J2063" s="120">
        <f t="shared" si="1605"/>
        <v>0</v>
      </c>
      <c r="K2063" s="118">
        <f t="shared" si="1605"/>
        <v>0</v>
      </c>
      <c r="L2063" s="120">
        <f t="shared" si="1605"/>
        <v>0</v>
      </c>
      <c r="M2063" s="118">
        <f t="shared" si="1605"/>
        <v>0</v>
      </c>
      <c r="N2063" s="120">
        <f t="shared" si="1605"/>
        <v>0</v>
      </c>
      <c r="O2063" s="118">
        <f t="shared" si="1605"/>
        <v>0</v>
      </c>
      <c r="P2063" s="120">
        <f t="shared" si="1605"/>
        <v>0</v>
      </c>
      <c r="Q2063" s="121">
        <f t="shared" si="1605"/>
        <v>0</v>
      </c>
      <c r="R2063" s="118">
        <f t="shared" si="1605"/>
        <v>0</v>
      </c>
      <c r="S2063" s="120">
        <f t="shared" ref="S2063" si="1606">S2064+S2065+S2071+S2072</f>
        <v>0</v>
      </c>
      <c r="T2063" s="118">
        <f t="shared" si="1605"/>
        <v>0</v>
      </c>
      <c r="U2063" s="120">
        <f t="shared" si="1605"/>
        <v>0</v>
      </c>
      <c r="V2063" s="122">
        <f t="shared" si="1605"/>
        <v>0</v>
      </c>
      <c r="W2063" s="120" t="str">
        <f t="shared" si="1573"/>
        <v/>
      </c>
    </row>
    <row r="2064" spans="1:23" ht="14" thickBot="1">
      <c r="A2064" s="23"/>
      <c r="B2064" s="18"/>
      <c r="C2064" s="129"/>
      <c r="D2064" s="32" t="s">
        <v>124</v>
      </c>
      <c r="E2064" s="70" t="s">
        <v>66</v>
      </c>
      <c r="F2064" s="243"/>
      <c r="G2064" s="244"/>
      <c r="H2064" s="244"/>
      <c r="I2064" s="244"/>
      <c r="J2064" s="245"/>
      <c r="K2064" s="243"/>
      <c r="L2064" s="245">
        <f>K2064+L1977</f>
        <v>0</v>
      </c>
      <c r="M2064" s="243"/>
      <c r="N2064" s="245">
        <f>M2064+N1977</f>
        <v>0</v>
      </c>
      <c r="O2064" s="243"/>
      <c r="P2064" s="245">
        <f>O2064+P1977</f>
        <v>0</v>
      </c>
      <c r="Q2064" s="246">
        <f>N2064+P2064</f>
        <v>0</v>
      </c>
      <c r="R2064" s="243"/>
      <c r="S2064" s="245">
        <f>R2064+S1977</f>
        <v>0</v>
      </c>
      <c r="T2064" s="243"/>
      <c r="U2064" s="245">
        <f>T2064+U1977</f>
        <v>0</v>
      </c>
      <c r="V2064" s="247">
        <f t="shared" ref="V2064:V2079" si="1607">L2064-N2064-U2064</f>
        <v>0</v>
      </c>
      <c r="W2064" s="245" t="str">
        <f t="shared" si="1573"/>
        <v/>
      </c>
    </row>
    <row r="2065" spans="1:23" ht="14" thickBot="1">
      <c r="A2065" s="23"/>
      <c r="B2065" s="18"/>
      <c r="C2065" s="129"/>
      <c r="D2065" s="31" t="s">
        <v>123</v>
      </c>
      <c r="E2065" s="66" t="s">
        <v>122</v>
      </c>
      <c r="F2065" s="248"/>
      <c r="G2065" s="249">
        <f t="shared" ref="G2065:P2065" si="1608">SUM(G2066:G2070)</f>
        <v>0</v>
      </c>
      <c r="H2065" s="249">
        <f t="shared" si="1608"/>
        <v>0</v>
      </c>
      <c r="I2065" s="249">
        <f t="shared" si="1608"/>
        <v>0</v>
      </c>
      <c r="J2065" s="204">
        <f t="shared" si="1608"/>
        <v>0</v>
      </c>
      <c r="K2065" s="248">
        <f t="shared" si="1608"/>
        <v>0</v>
      </c>
      <c r="L2065" s="204">
        <f t="shared" si="1608"/>
        <v>0</v>
      </c>
      <c r="M2065" s="248">
        <f t="shared" si="1608"/>
        <v>0</v>
      </c>
      <c r="N2065" s="204">
        <f t="shared" si="1608"/>
        <v>0</v>
      </c>
      <c r="O2065" s="248">
        <f t="shared" si="1608"/>
        <v>0</v>
      </c>
      <c r="P2065" s="204">
        <f t="shared" si="1608"/>
        <v>0</v>
      </c>
      <c r="Q2065" s="206">
        <f>SUM(Q2066:Q2070)</f>
        <v>0</v>
      </c>
      <c r="R2065" s="248">
        <f>SUM(R2066:R2070)</f>
        <v>0</v>
      </c>
      <c r="S2065" s="204">
        <f>SUM(S2066:S2070)</f>
        <v>0</v>
      </c>
      <c r="T2065" s="248">
        <f>SUM(T2066:T2070)</f>
        <v>0</v>
      </c>
      <c r="U2065" s="204">
        <f>SUM(U2066:U2070)</f>
        <v>0</v>
      </c>
      <c r="V2065" s="250">
        <f t="shared" si="1607"/>
        <v>0</v>
      </c>
      <c r="W2065" s="204" t="str">
        <f t="shared" si="1573"/>
        <v/>
      </c>
    </row>
    <row r="2066" spans="1:23" ht="13">
      <c r="A2066" s="23"/>
      <c r="B2066" s="18"/>
      <c r="C2066" s="129"/>
      <c r="D2066" s="9" t="s">
        <v>121</v>
      </c>
      <c r="E2066" s="59" t="s">
        <v>78</v>
      </c>
      <c r="F2066" s="192"/>
      <c r="G2066" s="193"/>
      <c r="H2066" s="193"/>
      <c r="I2066" s="193"/>
      <c r="J2066" s="194"/>
      <c r="K2066" s="192"/>
      <c r="L2066" s="194">
        <f t="shared" ref="L2066:L2071" si="1609">K2066+L1979</f>
        <v>0</v>
      </c>
      <c r="M2066" s="192"/>
      <c r="N2066" s="194">
        <f t="shared" ref="N2066:N2071" si="1610">M2066+N1979</f>
        <v>0</v>
      </c>
      <c r="O2066" s="192"/>
      <c r="P2066" s="194">
        <f t="shared" ref="P2066:P2071" si="1611">O2066+P1979</f>
        <v>0</v>
      </c>
      <c r="Q2066" s="195">
        <f t="shared" ref="Q2066:Q2071" si="1612">N2066+P2066</f>
        <v>0</v>
      </c>
      <c r="R2066" s="192"/>
      <c r="S2066" s="194">
        <f t="shared" ref="S2066:U2071" si="1613">R2066+S1979</f>
        <v>0</v>
      </c>
      <c r="T2066" s="192"/>
      <c r="U2066" s="194">
        <f t="shared" si="1613"/>
        <v>0</v>
      </c>
      <c r="V2066" s="196">
        <f t="shared" si="1607"/>
        <v>0</v>
      </c>
      <c r="W2066" s="194" t="str">
        <f t="shared" si="1573"/>
        <v/>
      </c>
    </row>
    <row r="2067" spans="1:23" ht="13">
      <c r="A2067" s="23"/>
      <c r="B2067" s="18"/>
      <c r="C2067" s="129"/>
      <c r="D2067" s="12" t="s">
        <v>120</v>
      </c>
      <c r="E2067" s="60" t="s">
        <v>73</v>
      </c>
      <c r="F2067" s="150"/>
      <c r="G2067" s="151"/>
      <c r="H2067" s="151"/>
      <c r="I2067" s="151"/>
      <c r="J2067" s="152"/>
      <c r="K2067" s="150"/>
      <c r="L2067" s="152">
        <f t="shared" si="1609"/>
        <v>0</v>
      </c>
      <c r="M2067" s="150"/>
      <c r="N2067" s="152">
        <f t="shared" si="1610"/>
        <v>0</v>
      </c>
      <c r="O2067" s="150"/>
      <c r="P2067" s="152">
        <f t="shared" si="1611"/>
        <v>0</v>
      </c>
      <c r="Q2067" s="153">
        <f t="shared" si="1612"/>
        <v>0</v>
      </c>
      <c r="R2067" s="150"/>
      <c r="S2067" s="152">
        <f t="shared" si="1613"/>
        <v>0</v>
      </c>
      <c r="T2067" s="150"/>
      <c r="U2067" s="152">
        <f t="shared" si="1613"/>
        <v>0</v>
      </c>
      <c r="V2067" s="154">
        <f t="shared" si="1607"/>
        <v>0</v>
      </c>
      <c r="W2067" s="152" t="str">
        <f t="shared" si="1573"/>
        <v/>
      </c>
    </row>
    <row r="2068" spans="1:23" ht="13">
      <c r="A2068" s="23"/>
      <c r="B2068" s="18"/>
      <c r="C2068" s="129"/>
      <c r="D2068" s="12" t="s">
        <v>119</v>
      </c>
      <c r="E2068" s="60" t="s">
        <v>67</v>
      </c>
      <c r="F2068" s="150"/>
      <c r="G2068" s="151"/>
      <c r="H2068" s="151"/>
      <c r="I2068" s="151"/>
      <c r="J2068" s="152"/>
      <c r="K2068" s="150"/>
      <c r="L2068" s="152">
        <f t="shared" si="1609"/>
        <v>0</v>
      </c>
      <c r="M2068" s="150"/>
      <c r="N2068" s="152">
        <f t="shared" si="1610"/>
        <v>0</v>
      </c>
      <c r="O2068" s="150"/>
      <c r="P2068" s="152">
        <f t="shared" si="1611"/>
        <v>0</v>
      </c>
      <c r="Q2068" s="153">
        <f t="shared" si="1612"/>
        <v>0</v>
      </c>
      <c r="R2068" s="150"/>
      <c r="S2068" s="152">
        <f t="shared" si="1613"/>
        <v>0</v>
      </c>
      <c r="T2068" s="150"/>
      <c r="U2068" s="152">
        <f t="shared" si="1613"/>
        <v>0</v>
      </c>
      <c r="V2068" s="154">
        <f t="shared" si="1607"/>
        <v>0</v>
      </c>
      <c r="W2068" s="152" t="str">
        <f t="shared" si="1573"/>
        <v/>
      </c>
    </row>
    <row r="2069" spans="1:23" ht="13">
      <c r="A2069" s="23"/>
      <c r="B2069" s="18"/>
      <c r="C2069" s="129"/>
      <c r="D2069" s="12" t="s">
        <v>118</v>
      </c>
      <c r="E2069" s="60" t="s">
        <v>68</v>
      </c>
      <c r="F2069" s="150"/>
      <c r="G2069" s="151"/>
      <c r="H2069" s="151"/>
      <c r="I2069" s="151"/>
      <c r="J2069" s="152"/>
      <c r="K2069" s="150"/>
      <c r="L2069" s="152">
        <f t="shared" si="1609"/>
        <v>0</v>
      </c>
      <c r="M2069" s="150"/>
      <c r="N2069" s="152">
        <f t="shared" si="1610"/>
        <v>0</v>
      </c>
      <c r="O2069" s="150"/>
      <c r="P2069" s="152">
        <f t="shared" si="1611"/>
        <v>0</v>
      </c>
      <c r="Q2069" s="153">
        <f t="shared" si="1612"/>
        <v>0</v>
      </c>
      <c r="R2069" s="150"/>
      <c r="S2069" s="152">
        <f t="shared" si="1613"/>
        <v>0</v>
      </c>
      <c r="T2069" s="150"/>
      <c r="U2069" s="152">
        <f t="shared" si="1613"/>
        <v>0</v>
      </c>
      <c r="V2069" s="154">
        <f t="shared" si="1607"/>
        <v>0</v>
      </c>
      <c r="W2069" s="152" t="str">
        <f t="shared" si="1573"/>
        <v/>
      </c>
    </row>
    <row r="2070" spans="1:23" ht="13">
      <c r="A2070" s="23"/>
      <c r="B2070" s="18"/>
      <c r="C2070" s="129"/>
      <c r="D2070" s="13" t="s">
        <v>117</v>
      </c>
      <c r="E2070" s="71" t="s">
        <v>76</v>
      </c>
      <c r="F2070" s="251"/>
      <c r="G2070" s="252"/>
      <c r="H2070" s="252"/>
      <c r="I2070" s="252"/>
      <c r="J2070" s="253"/>
      <c r="K2070" s="251"/>
      <c r="L2070" s="253">
        <f t="shared" si="1609"/>
        <v>0</v>
      </c>
      <c r="M2070" s="251"/>
      <c r="N2070" s="253">
        <f t="shared" si="1610"/>
        <v>0</v>
      </c>
      <c r="O2070" s="251"/>
      <c r="P2070" s="253">
        <f t="shared" si="1611"/>
        <v>0</v>
      </c>
      <c r="Q2070" s="254">
        <f t="shared" si="1612"/>
        <v>0</v>
      </c>
      <c r="R2070" s="251"/>
      <c r="S2070" s="253">
        <f t="shared" si="1613"/>
        <v>0</v>
      </c>
      <c r="T2070" s="251"/>
      <c r="U2070" s="253">
        <f t="shared" si="1613"/>
        <v>0</v>
      </c>
      <c r="V2070" s="255">
        <f t="shared" si="1607"/>
        <v>0</v>
      </c>
      <c r="W2070" s="253" t="str">
        <f t="shared" si="1573"/>
        <v/>
      </c>
    </row>
    <row r="2071" spans="1:23" ht="27" thickBot="1">
      <c r="A2071" s="23"/>
      <c r="B2071" s="18"/>
      <c r="C2071" s="129"/>
      <c r="D2071" s="72" t="s">
        <v>116</v>
      </c>
      <c r="E2071" s="70" t="s">
        <v>75</v>
      </c>
      <c r="F2071" s="243"/>
      <c r="G2071" s="244"/>
      <c r="H2071" s="244"/>
      <c r="I2071" s="244"/>
      <c r="J2071" s="245"/>
      <c r="K2071" s="243"/>
      <c r="L2071" s="245">
        <f t="shared" si="1609"/>
        <v>0</v>
      </c>
      <c r="M2071" s="243"/>
      <c r="N2071" s="245">
        <f t="shared" si="1610"/>
        <v>0</v>
      </c>
      <c r="O2071" s="243"/>
      <c r="P2071" s="245">
        <f t="shared" si="1611"/>
        <v>0</v>
      </c>
      <c r="Q2071" s="246">
        <f t="shared" si="1612"/>
        <v>0</v>
      </c>
      <c r="R2071" s="243"/>
      <c r="S2071" s="245">
        <f t="shared" si="1613"/>
        <v>0</v>
      </c>
      <c r="T2071" s="243"/>
      <c r="U2071" s="245">
        <f t="shared" si="1613"/>
        <v>0</v>
      </c>
      <c r="V2071" s="247">
        <f t="shared" si="1607"/>
        <v>0</v>
      </c>
      <c r="W2071" s="245" t="str">
        <f t="shared" si="1573"/>
        <v/>
      </c>
    </row>
    <row r="2072" spans="1:23" ht="14" thickBot="1">
      <c r="A2072" s="23"/>
      <c r="B2072" s="18"/>
      <c r="C2072" s="129"/>
      <c r="D2072" s="31" t="s">
        <v>115</v>
      </c>
      <c r="E2072" s="73" t="s">
        <v>114</v>
      </c>
      <c r="F2072" s="248"/>
      <c r="G2072" s="249">
        <f t="shared" ref="G2072:U2072" si="1614">SUM(G2073:G2079)</f>
        <v>0</v>
      </c>
      <c r="H2072" s="249">
        <f t="shared" si="1614"/>
        <v>0</v>
      </c>
      <c r="I2072" s="249">
        <f t="shared" si="1614"/>
        <v>0</v>
      </c>
      <c r="J2072" s="204">
        <f t="shared" si="1614"/>
        <v>0</v>
      </c>
      <c r="K2072" s="248">
        <f t="shared" si="1614"/>
        <v>0</v>
      </c>
      <c r="L2072" s="204">
        <f t="shared" si="1614"/>
        <v>0</v>
      </c>
      <c r="M2072" s="248">
        <f t="shared" si="1614"/>
        <v>0</v>
      </c>
      <c r="N2072" s="204">
        <f t="shared" si="1614"/>
        <v>0</v>
      </c>
      <c r="O2072" s="248">
        <f t="shared" si="1614"/>
        <v>0</v>
      </c>
      <c r="P2072" s="204">
        <f t="shared" si="1614"/>
        <v>0</v>
      </c>
      <c r="Q2072" s="206">
        <f t="shared" si="1614"/>
        <v>0</v>
      </c>
      <c r="R2072" s="248">
        <f t="shared" si="1614"/>
        <v>0</v>
      </c>
      <c r="S2072" s="204">
        <f t="shared" ref="S2072" si="1615">SUM(S2073:S2079)</f>
        <v>0</v>
      </c>
      <c r="T2072" s="248">
        <f t="shared" si="1614"/>
        <v>0</v>
      </c>
      <c r="U2072" s="204">
        <f t="shared" si="1614"/>
        <v>0</v>
      </c>
      <c r="V2072" s="250">
        <f t="shared" si="1607"/>
        <v>0</v>
      </c>
      <c r="W2072" s="204" t="str">
        <f t="shared" si="1573"/>
        <v/>
      </c>
    </row>
    <row r="2073" spans="1:23" ht="26">
      <c r="A2073" s="23"/>
      <c r="B2073" s="18"/>
      <c r="C2073" s="129"/>
      <c r="D2073" s="9" t="s">
        <v>113</v>
      </c>
      <c r="E2073" s="74" t="s">
        <v>77</v>
      </c>
      <c r="F2073" s="192"/>
      <c r="G2073" s="193"/>
      <c r="H2073" s="193"/>
      <c r="I2073" s="193"/>
      <c r="J2073" s="194"/>
      <c r="K2073" s="192"/>
      <c r="L2073" s="194">
        <f t="shared" ref="L2073:L2079" si="1616">K2073+L1986</f>
        <v>0</v>
      </c>
      <c r="M2073" s="192"/>
      <c r="N2073" s="194">
        <f t="shared" ref="N2073:N2079" si="1617">M2073+N1986</f>
        <v>0</v>
      </c>
      <c r="O2073" s="192"/>
      <c r="P2073" s="194">
        <f t="shared" ref="P2073:P2079" si="1618">O2073+P1986</f>
        <v>0</v>
      </c>
      <c r="Q2073" s="195">
        <f t="shared" ref="Q2073:Q2079" si="1619">N2073+P2073</f>
        <v>0</v>
      </c>
      <c r="R2073" s="192"/>
      <c r="S2073" s="194">
        <f t="shared" ref="S2073:U2079" si="1620">R2073+S1986</f>
        <v>0</v>
      </c>
      <c r="T2073" s="192"/>
      <c r="U2073" s="194">
        <f t="shared" si="1620"/>
        <v>0</v>
      </c>
      <c r="V2073" s="196">
        <f t="shared" si="1607"/>
        <v>0</v>
      </c>
      <c r="W2073" s="194" t="str">
        <f t="shared" ref="W2073:W2093" si="1621">IF(L2073-N2073-U2073-V2073=0,"","Error")</f>
        <v/>
      </c>
    </row>
    <row r="2074" spans="1:23" ht="13">
      <c r="A2074" s="23"/>
      <c r="B2074" s="18"/>
      <c r="C2074" s="129"/>
      <c r="D2074" s="12" t="s">
        <v>112</v>
      </c>
      <c r="E2074" s="75" t="s">
        <v>72</v>
      </c>
      <c r="F2074" s="150"/>
      <c r="G2074" s="151"/>
      <c r="H2074" s="151"/>
      <c r="I2074" s="151"/>
      <c r="J2074" s="152"/>
      <c r="K2074" s="150"/>
      <c r="L2074" s="152">
        <f t="shared" si="1616"/>
        <v>0</v>
      </c>
      <c r="M2074" s="150"/>
      <c r="N2074" s="152">
        <f t="shared" si="1617"/>
        <v>0</v>
      </c>
      <c r="O2074" s="150"/>
      <c r="P2074" s="152">
        <f t="shared" si="1618"/>
        <v>0</v>
      </c>
      <c r="Q2074" s="153">
        <f t="shared" si="1619"/>
        <v>0</v>
      </c>
      <c r="R2074" s="150"/>
      <c r="S2074" s="152">
        <f t="shared" si="1620"/>
        <v>0</v>
      </c>
      <c r="T2074" s="150"/>
      <c r="U2074" s="152">
        <f t="shared" si="1620"/>
        <v>0</v>
      </c>
      <c r="V2074" s="154">
        <f t="shared" si="1607"/>
        <v>0</v>
      </c>
      <c r="W2074" s="152" t="str">
        <f t="shared" si="1621"/>
        <v/>
      </c>
    </row>
    <row r="2075" spans="1:23" ht="13">
      <c r="A2075" s="23"/>
      <c r="B2075" s="18"/>
      <c r="C2075" s="129"/>
      <c r="D2075" s="12" t="s">
        <v>111</v>
      </c>
      <c r="E2075" s="75" t="s">
        <v>74</v>
      </c>
      <c r="F2075" s="150"/>
      <c r="G2075" s="151"/>
      <c r="H2075" s="151"/>
      <c r="I2075" s="151"/>
      <c r="J2075" s="152"/>
      <c r="K2075" s="150"/>
      <c r="L2075" s="152">
        <f t="shared" si="1616"/>
        <v>0</v>
      </c>
      <c r="M2075" s="150"/>
      <c r="N2075" s="152">
        <f t="shared" si="1617"/>
        <v>0</v>
      </c>
      <c r="O2075" s="150"/>
      <c r="P2075" s="152">
        <f t="shared" si="1618"/>
        <v>0</v>
      </c>
      <c r="Q2075" s="153">
        <f t="shared" si="1619"/>
        <v>0</v>
      </c>
      <c r="R2075" s="150"/>
      <c r="S2075" s="152">
        <f t="shared" si="1620"/>
        <v>0</v>
      </c>
      <c r="T2075" s="150"/>
      <c r="U2075" s="152">
        <f t="shared" si="1620"/>
        <v>0</v>
      </c>
      <c r="V2075" s="154">
        <f t="shared" si="1607"/>
        <v>0</v>
      </c>
      <c r="W2075" s="152" t="str">
        <f t="shared" si="1621"/>
        <v/>
      </c>
    </row>
    <row r="2076" spans="1:23" ht="13">
      <c r="A2076" s="23"/>
      <c r="B2076" s="18"/>
      <c r="C2076" s="129"/>
      <c r="D2076" s="12" t="s">
        <v>110</v>
      </c>
      <c r="E2076" s="75" t="s">
        <v>69</v>
      </c>
      <c r="F2076" s="150"/>
      <c r="G2076" s="151"/>
      <c r="H2076" s="151"/>
      <c r="I2076" s="151"/>
      <c r="J2076" s="152"/>
      <c r="K2076" s="150"/>
      <c r="L2076" s="152">
        <f t="shared" si="1616"/>
        <v>0</v>
      </c>
      <c r="M2076" s="150"/>
      <c r="N2076" s="152">
        <f t="shared" si="1617"/>
        <v>0</v>
      </c>
      <c r="O2076" s="150"/>
      <c r="P2076" s="152">
        <f t="shared" si="1618"/>
        <v>0</v>
      </c>
      <c r="Q2076" s="153">
        <f t="shared" si="1619"/>
        <v>0</v>
      </c>
      <c r="R2076" s="150"/>
      <c r="S2076" s="152">
        <f t="shared" si="1620"/>
        <v>0</v>
      </c>
      <c r="T2076" s="150"/>
      <c r="U2076" s="152">
        <f t="shared" si="1620"/>
        <v>0</v>
      </c>
      <c r="V2076" s="154">
        <f t="shared" si="1607"/>
        <v>0</v>
      </c>
      <c r="W2076" s="152" t="str">
        <f t="shared" si="1621"/>
        <v/>
      </c>
    </row>
    <row r="2077" spans="1:23" ht="13">
      <c r="A2077" s="23"/>
      <c r="B2077" s="18"/>
      <c r="C2077" s="129"/>
      <c r="D2077" s="12" t="s">
        <v>109</v>
      </c>
      <c r="E2077" s="75" t="s">
        <v>70</v>
      </c>
      <c r="F2077" s="150"/>
      <c r="G2077" s="151"/>
      <c r="H2077" s="151"/>
      <c r="I2077" s="151"/>
      <c r="J2077" s="152"/>
      <c r="K2077" s="150"/>
      <c r="L2077" s="152">
        <f t="shared" si="1616"/>
        <v>0</v>
      </c>
      <c r="M2077" s="150"/>
      <c r="N2077" s="152">
        <f t="shared" si="1617"/>
        <v>0</v>
      </c>
      <c r="O2077" s="150"/>
      <c r="P2077" s="152">
        <f t="shared" si="1618"/>
        <v>0</v>
      </c>
      <c r="Q2077" s="153">
        <f t="shared" si="1619"/>
        <v>0</v>
      </c>
      <c r="R2077" s="150"/>
      <c r="S2077" s="152">
        <f t="shared" si="1620"/>
        <v>0</v>
      </c>
      <c r="T2077" s="150"/>
      <c r="U2077" s="152">
        <f t="shared" si="1620"/>
        <v>0</v>
      </c>
      <c r="V2077" s="154">
        <f t="shared" si="1607"/>
        <v>0</v>
      </c>
      <c r="W2077" s="152" t="str">
        <f t="shared" si="1621"/>
        <v/>
      </c>
    </row>
    <row r="2078" spans="1:23" ht="13">
      <c r="A2078" s="23"/>
      <c r="B2078" s="18"/>
      <c r="C2078" s="129"/>
      <c r="D2078" s="12" t="s">
        <v>108</v>
      </c>
      <c r="E2078" s="75" t="s">
        <v>71</v>
      </c>
      <c r="F2078" s="150"/>
      <c r="G2078" s="151"/>
      <c r="H2078" s="151"/>
      <c r="I2078" s="151"/>
      <c r="J2078" s="152"/>
      <c r="K2078" s="150"/>
      <c r="L2078" s="152">
        <f t="shared" si="1616"/>
        <v>0</v>
      </c>
      <c r="M2078" s="150"/>
      <c r="N2078" s="152">
        <f t="shared" si="1617"/>
        <v>0</v>
      </c>
      <c r="O2078" s="150"/>
      <c r="P2078" s="152">
        <f t="shared" si="1618"/>
        <v>0</v>
      </c>
      <c r="Q2078" s="153">
        <f t="shared" si="1619"/>
        <v>0</v>
      </c>
      <c r="R2078" s="150"/>
      <c r="S2078" s="152">
        <f t="shared" si="1620"/>
        <v>0</v>
      </c>
      <c r="T2078" s="150"/>
      <c r="U2078" s="152">
        <f t="shared" si="1620"/>
        <v>0</v>
      </c>
      <c r="V2078" s="154">
        <f t="shared" si="1607"/>
        <v>0</v>
      </c>
      <c r="W2078" s="152" t="str">
        <f t="shared" si="1621"/>
        <v/>
      </c>
    </row>
    <row r="2079" spans="1:23" ht="14" thickBot="1">
      <c r="A2079" s="23"/>
      <c r="B2079" s="24"/>
      <c r="C2079" s="140"/>
      <c r="D2079" s="30" t="s">
        <v>107</v>
      </c>
      <c r="E2079" s="76" t="s">
        <v>79</v>
      </c>
      <c r="F2079" s="238"/>
      <c r="G2079" s="239"/>
      <c r="H2079" s="239"/>
      <c r="I2079" s="239"/>
      <c r="J2079" s="240"/>
      <c r="K2079" s="238"/>
      <c r="L2079" s="240">
        <f t="shared" si="1616"/>
        <v>0</v>
      </c>
      <c r="M2079" s="238"/>
      <c r="N2079" s="240">
        <f t="shared" si="1617"/>
        <v>0</v>
      </c>
      <c r="O2079" s="238"/>
      <c r="P2079" s="240">
        <f t="shared" si="1618"/>
        <v>0</v>
      </c>
      <c r="Q2079" s="241">
        <f t="shared" si="1619"/>
        <v>0</v>
      </c>
      <c r="R2079" s="238"/>
      <c r="S2079" s="240">
        <f t="shared" si="1620"/>
        <v>0</v>
      </c>
      <c r="T2079" s="238"/>
      <c r="U2079" s="240">
        <f t="shared" si="1620"/>
        <v>0</v>
      </c>
      <c r="V2079" s="242">
        <f t="shared" si="1607"/>
        <v>0</v>
      </c>
      <c r="W2079" s="240" t="str">
        <f t="shared" si="1621"/>
        <v/>
      </c>
    </row>
    <row r="2080" spans="1:23" ht="14" thickBot="1">
      <c r="A2080" s="23"/>
      <c r="B2080" s="136">
        <v>7306</v>
      </c>
      <c r="C2080" s="139">
        <v>73066</v>
      </c>
      <c r="D2080" s="138" t="s">
        <v>106</v>
      </c>
      <c r="E2080" s="90"/>
      <c r="F2080" s="118"/>
      <c r="G2080" s="119">
        <f t="shared" ref="G2080:V2080" si="1622">SUM(G2081:G2085)</f>
        <v>0</v>
      </c>
      <c r="H2080" s="119">
        <f t="shared" si="1622"/>
        <v>0</v>
      </c>
      <c r="I2080" s="119">
        <f t="shared" si="1622"/>
        <v>0</v>
      </c>
      <c r="J2080" s="120">
        <f t="shared" si="1622"/>
        <v>0</v>
      </c>
      <c r="K2080" s="118">
        <f t="shared" si="1622"/>
        <v>0</v>
      </c>
      <c r="L2080" s="120">
        <f t="shared" si="1622"/>
        <v>0</v>
      </c>
      <c r="M2080" s="118">
        <f t="shared" si="1622"/>
        <v>0</v>
      </c>
      <c r="N2080" s="120">
        <f t="shared" si="1622"/>
        <v>0</v>
      </c>
      <c r="O2080" s="118">
        <f t="shared" si="1622"/>
        <v>0</v>
      </c>
      <c r="P2080" s="120">
        <f t="shared" si="1622"/>
        <v>0</v>
      </c>
      <c r="Q2080" s="121">
        <f t="shared" si="1622"/>
        <v>0</v>
      </c>
      <c r="R2080" s="118">
        <f t="shared" si="1622"/>
        <v>0</v>
      </c>
      <c r="S2080" s="120">
        <f t="shared" ref="S2080" si="1623">SUM(S2081:S2085)</f>
        <v>0</v>
      </c>
      <c r="T2080" s="118">
        <f t="shared" si="1622"/>
        <v>0</v>
      </c>
      <c r="U2080" s="120">
        <f t="shared" si="1622"/>
        <v>0</v>
      </c>
      <c r="V2080" s="122">
        <f t="shared" si="1622"/>
        <v>0</v>
      </c>
      <c r="W2080" s="120" t="str">
        <f t="shared" si="1621"/>
        <v/>
      </c>
    </row>
    <row r="2081" spans="1:23" ht="13">
      <c r="A2081" s="23"/>
      <c r="B2081" s="18"/>
      <c r="C2081" s="127"/>
      <c r="D2081" s="137" t="s">
        <v>105</v>
      </c>
      <c r="E2081" s="86" t="s">
        <v>104</v>
      </c>
      <c r="F2081" s="192"/>
      <c r="G2081" s="193"/>
      <c r="H2081" s="193"/>
      <c r="I2081" s="193"/>
      <c r="J2081" s="194"/>
      <c r="K2081" s="192"/>
      <c r="L2081" s="194">
        <f t="shared" ref="L2081:L2088" si="1624">K2081+L1994</f>
        <v>0</v>
      </c>
      <c r="M2081" s="192"/>
      <c r="N2081" s="194">
        <f t="shared" ref="N2081:N2088" si="1625">M2081+N1994</f>
        <v>0</v>
      </c>
      <c r="O2081" s="192"/>
      <c r="P2081" s="194">
        <f t="shared" ref="P2081:P2088" si="1626">O2081+P1994</f>
        <v>0</v>
      </c>
      <c r="Q2081" s="195">
        <f t="shared" ref="Q2081:Q2088" si="1627">N2081+P2081</f>
        <v>0</v>
      </c>
      <c r="R2081" s="192"/>
      <c r="S2081" s="194">
        <f t="shared" ref="S2081:U2088" si="1628">R2081+S1994</f>
        <v>0</v>
      </c>
      <c r="T2081" s="192"/>
      <c r="U2081" s="194">
        <f t="shared" si="1628"/>
        <v>0</v>
      </c>
      <c r="V2081" s="196">
        <f t="shared" ref="V2081:V2088" si="1629">L2081-N2081-U2081</f>
        <v>0</v>
      </c>
      <c r="W2081" s="194" t="str">
        <f t="shared" si="1621"/>
        <v/>
      </c>
    </row>
    <row r="2082" spans="1:23" ht="26">
      <c r="A2082" s="23"/>
      <c r="B2082" s="18"/>
      <c r="C2082" s="127"/>
      <c r="D2082" s="6" t="s">
        <v>103</v>
      </c>
      <c r="E2082" s="60" t="s">
        <v>82</v>
      </c>
      <c r="F2082" s="150"/>
      <c r="G2082" s="151"/>
      <c r="H2082" s="151"/>
      <c r="I2082" s="151"/>
      <c r="J2082" s="152"/>
      <c r="K2082" s="150"/>
      <c r="L2082" s="152">
        <f t="shared" si="1624"/>
        <v>0</v>
      </c>
      <c r="M2082" s="150"/>
      <c r="N2082" s="152">
        <f t="shared" si="1625"/>
        <v>0</v>
      </c>
      <c r="O2082" s="150"/>
      <c r="P2082" s="152">
        <f t="shared" si="1626"/>
        <v>0</v>
      </c>
      <c r="Q2082" s="153">
        <f t="shared" si="1627"/>
        <v>0</v>
      </c>
      <c r="R2082" s="150"/>
      <c r="S2082" s="152">
        <f t="shared" si="1628"/>
        <v>0</v>
      </c>
      <c r="T2082" s="150"/>
      <c r="U2082" s="152">
        <f t="shared" si="1628"/>
        <v>0</v>
      </c>
      <c r="V2082" s="154">
        <f t="shared" si="1629"/>
        <v>0</v>
      </c>
      <c r="W2082" s="152" t="str">
        <f t="shared" si="1621"/>
        <v/>
      </c>
    </row>
    <row r="2083" spans="1:23" ht="13">
      <c r="A2083" s="23"/>
      <c r="B2083" s="18"/>
      <c r="C2083" s="127"/>
      <c r="D2083" s="7" t="s">
        <v>102</v>
      </c>
      <c r="E2083" s="61" t="s">
        <v>81</v>
      </c>
      <c r="F2083" s="197"/>
      <c r="G2083" s="198"/>
      <c r="H2083" s="198"/>
      <c r="I2083" s="198"/>
      <c r="J2083" s="199"/>
      <c r="K2083" s="197"/>
      <c r="L2083" s="199">
        <f t="shared" si="1624"/>
        <v>0</v>
      </c>
      <c r="M2083" s="197"/>
      <c r="N2083" s="199">
        <f t="shared" si="1625"/>
        <v>0</v>
      </c>
      <c r="O2083" s="197"/>
      <c r="P2083" s="199">
        <f t="shared" si="1626"/>
        <v>0</v>
      </c>
      <c r="Q2083" s="200">
        <f t="shared" si="1627"/>
        <v>0</v>
      </c>
      <c r="R2083" s="197"/>
      <c r="S2083" s="199">
        <f t="shared" si="1628"/>
        <v>0</v>
      </c>
      <c r="T2083" s="197"/>
      <c r="U2083" s="199">
        <f t="shared" si="1628"/>
        <v>0</v>
      </c>
      <c r="V2083" s="201">
        <f t="shared" si="1629"/>
        <v>0</v>
      </c>
      <c r="W2083" s="199" t="str">
        <f t="shared" si="1621"/>
        <v/>
      </c>
    </row>
    <row r="2084" spans="1:23" ht="13">
      <c r="A2084" s="23"/>
      <c r="B2084" s="18"/>
      <c r="C2084" s="127"/>
      <c r="D2084" s="7" t="s">
        <v>101</v>
      </c>
      <c r="E2084" s="61" t="s">
        <v>83</v>
      </c>
      <c r="F2084" s="197"/>
      <c r="G2084" s="198"/>
      <c r="H2084" s="198"/>
      <c r="I2084" s="198"/>
      <c r="J2084" s="199"/>
      <c r="K2084" s="197"/>
      <c r="L2084" s="199">
        <f t="shared" si="1624"/>
        <v>0</v>
      </c>
      <c r="M2084" s="197"/>
      <c r="N2084" s="199">
        <f t="shared" si="1625"/>
        <v>0</v>
      </c>
      <c r="O2084" s="197"/>
      <c r="P2084" s="199">
        <f t="shared" si="1626"/>
        <v>0</v>
      </c>
      <c r="Q2084" s="200">
        <f t="shared" si="1627"/>
        <v>0</v>
      </c>
      <c r="R2084" s="197"/>
      <c r="S2084" s="199">
        <f t="shared" si="1628"/>
        <v>0</v>
      </c>
      <c r="T2084" s="197"/>
      <c r="U2084" s="199">
        <f t="shared" si="1628"/>
        <v>0</v>
      </c>
      <c r="V2084" s="201">
        <f t="shared" si="1629"/>
        <v>0</v>
      </c>
      <c r="W2084" s="199" t="str">
        <f t="shared" si="1621"/>
        <v/>
      </c>
    </row>
    <row r="2085" spans="1:23" ht="14" thickBot="1">
      <c r="A2085" s="23"/>
      <c r="B2085" s="24"/>
      <c r="C2085" s="130"/>
      <c r="D2085" s="28" t="s">
        <v>100</v>
      </c>
      <c r="E2085" s="69" t="s">
        <v>80</v>
      </c>
      <c r="F2085" s="238"/>
      <c r="G2085" s="239"/>
      <c r="H2085" s="239"/>
      <c r="I2085" s="239"/>
      <c r="J2085" s="240"/>
      <c r="K2085" s="238"/>
      <c r="L2085" s="240">
        <f t="shared" si="1624"/>
        <v>0</v>
      </c>
      <c r="M2085" s="238"/>
      <c r="N2085" s="240">
        <f t="shared" si="1625"/>
        <v>0</v>
      </c>
      <c r="O2085" s="238"/>
      <c r="P2085" s="240">
        <f t="shared" si="1626"/>
        <v>0</v>
      </c>
      <c r="Q2085" s="241">
        <f t="shared" si="1627"/>
        <v>0</v>
      </c>
      <c r="R2085" s="238"/>
      <c r="S2085" s="240">
        <f t="shared" si="1628"/>
        <v>0</v>
      </c>
      <c r="T2085" s="238"/>
      <c r="U2085" s="240">
        <f t="shared" si="1628"/>
        <v>0</v>
      </c>
      <c r="V2085" s="242">
        <f t="shared" si="1629"/>
        <v>0</v>
      </c>
      <c r="W2085" s="240" t="str">
        <f t="shared" si="1621"/>
        <v/>
      </c>
    </row>
    <row r="2086" spans="1:23" ht="13">
      <c r="A2086" s="15"/>
      <c r="B2086" s="19" t="s">
        <v>205</v>
      </c>
      <c r="C2086" s="20">
        <v>73071</v>
      </c>
      <c r="D2086" s="16" t="s">
        <v>99</v>
      </c>
      <c r="E2086" s="77" t="s">
        <v>98</v>
      </c>
      <c r="F2086" s="97"/>
      <c r="G2086" s="98"/>
      <c r="H2086" s="98"/>
      <c r="I2086" s="98"/>
      <c r="J2086" s="99"/>
      <c r="K2086" s="97"/>
      <c r="L2086" s="99">
        <f t="shared" si="1624"/>
        <v>0</v>
      </c>
      <c r="M2086" s="97"/>
      <c r="N2086" s="99">
        <f t="shared" si="1625"/>
        <v>0</v>
      </c>
      <c r="O2086" s="97"/>
      <c r="P2086" s="99">
        <f t="shared" si="1626"/>
        <v>0</v>
      </c>
      <c r="Q2086" s="100">
        <f t="shared" si="1627"/>
        <v>0</v>
      </c>
      <c r="R2086" s="97"/>
      <c r="S2086" s="99">
        <f t="shared" si="1628"/>
        <v>0</v>
      </c>
      <c r="T2086" s="97"/>
      <c r="U2086" s="99">
        <f t="shared" si="1628"/>
        <v>0</v>
      </c>
      <c r="V2086" s="101">
        <f t="shared" si="1629"/>
        <v>0</v>
      </c>
      <c r="W2086" s="99" t="str">
        <f t="shared" si="1621"/>
        <v/>
      </c>
    </row>
    <row r="2087" spans="1:23" ht="13">
      <c r="A2087" s="15"/>
      <c r="B2087" s="18"/>
      <c r="C2087" s="21">
        <v>73072</v>
      </c>
      <c r="D2087" s="22" t="s">
        <v>97</v>
      </c>
      <c r="E2087" s="62" t="s">
        <v>96</v>
      </c>
      <c r="F2087" s="102"/>
      <c r="G2087" s="103"/>
      <c r="H2087" s="103"/>
      <c r="I2087" s="103"/>
      <c r="J2087" s="104"/>
      <c r="K2087" s="102"/>
      <c r="L2087" s="124">
        <f t="shared" si="1624"/>
        <v>0</v>
      </c>
      <c r="M2087" s="102"/>
      <c r="N2087" s="124">
        <f t="shared" si="1625"/>
        <v>0</v>
      </c>
      <c r="O2087" s="102"/>
      <c r="P2087" s="104">
        <f t="shared" si="1626"/>
        <v>0</v>
      </c>
      <c r="Q2087" s="105">
        <f t="shared" si="1627"/>
        <v>0</v>
      </c>
      <c r="R2087" s="102"/>
      <c r="S2087" s="104">
        <f t="shared" si="1628"/>
        <v>0</v>
      </c>
      <c r="T2087" s="102"/>
      <c r="U2087" s="104">
        <f t="shared" si="1628"/>
        <v>0</v>
      </c>
      <c r="V2087" s="106">
        <f t="shared" si="1629"/>
        <v>0</v>
      </c>
      <c r="W2087" s="104" t="str">
        <f t="shared" si="1621"/>
        <v/>
      </c>
    </row>
    <row r="2088" spans="1:23" ht="14" thickBot="1">
      <c r="A2088" s="15"/>
      <c r="B2088" s="18"/>
      <c r="C2088" s="131">
        <v>73073</v>
      </c>
      <c r="D2088" s="82" t="s">
        <v>95</v>
      </c>
      <c r="E2088" s="132" t="s">
        <v>94</v>
      </c>
      <c r="F2088" s="168"/>
      <c r="G2088" s="169"/>
      <c r="H2088" s="169"/>
      <c r="I2088" s="169"/>
      <c r="J2088" s="170"/>
      <c r="K2088" s="168"/>
      <c r="L2088" s="170">
        <f t="shared" si="1624"/>
        <v>0</v>
      </c>
      <c r="M2088" s="168"/>
      <c r="N2088" s="170">
        <f t="shared" si="1625"/>
        <v>0</v>
      </c>
      <c r="O2088" s="168"/>
      <c r="P2088" s="170">
        <f t="shared" si="1626"/>
        <v>0</v>
      </c>
      <c r="Q2088" s="171">
        <f t="shared" si="1627"/>
        <v>0</v>
      </c>
      <c r="R2088" s="168"/>
      <c r="S2088" s="170">
        <f t="shared" si="1628"/>
        <v>0</v>
      </c>
      <c r="T2088" s="168"/>
      <c r="U2088" s="170">
        <f t="shared" si="1628"/>
        <v>0</v>
      </c>
      <c r="V2088" s="263">
        <f t="shared" si="1629"/>
        <v>0</v>
      </c>
      <c r="W2088" s="170" t="str">
        <f t="shared" si="1621"/>
        <v/>
      </c>
    </row>
    <row r="2089" spans="1:23" ht="14" thickBot="1">
      <c r="A2089" s="23"/>
      <c r="B2089" s="15"/>
      <c r="C2089" s="139">
        <v>73087</v>
      </c>
      <c r="D2089" s="135" t="s">
        <v>93</v>
      </c>
      <c r="E2089" s="89"/>
      <c r="F2089" s="118"/>
      <c r="G2089" s="119">
        <f t="shared" ref="G2089:V2089" si="1630">G2090</f>
        <v>0</v>
      </c>
      <c r="H2089" s="119">
        <f t="shared" si="1630"/>
        <v>0</v>
      </c>
      <c r="I2089" s="119">
        <f t="shared" si="1630"/>
        <v>0</v>
      </c>
      <c r="J2089" s="120">
        <f t="shared" si="1630"/>
        <v>0</v>
      </c>
      <c r="K2089" s="118">
        <f t="shared" si="1630"/>
        <v>0</v>
      </c>
      <c r="L2089" s="120">
        <f t="shared" si="1630"/>
        <v>0</v>
      </c>
      <c r="M2089" s="118">
        <f t="shared" si="1630"/>
        <v>0</v>
      </c>
      <c r="N2089" s="120">
        <f t="shared" si="1630"/>
        <v>0</v>
      </c>
      <c r="O2089" s="118">
        <f t="shared" si="1630"/>
        <v>0</v>
      </c>
      <c r="P2089" s="120">
        <f t="shared" si="1630"/>
        <v>0</v>
      </c>
      <c r="Q2089" s="121">
        <f t="shared" si="1630"/>
        <v>0</v>
      </c>
      <c r="R2089" s="118">
        <f t="shared" si="1630"/>
        <v>0</v>
      </c>
      <c r="S2089" s="120">
        <f t="shared" si="1630"/>
        <v>0</v>
      </c>
      <c r="T2089" s="118">
        <f t="shared" si="1630"/>
        <v>0</v>
      </c>
      <c r="U2089" s="120">
        <f t="shared" si="1630"/>
        <v>0</v>
      </c>
      <c r="V2089" s="122">
        <f t="shared" si="1630"/>
        <v>0</v>
      </c>
      <c r="W2089" s="120" t="str">
        <f t="shared" si="1621"/>
        <v/>
      </c>
    </row>
    <row r="2090" spans="1:23" ht="13">
      <c r="A2090" s="23"/>
      <c r="B2090" s="18"/>
      <c r="C2090" s="129"/>
      <c r="D2090" s="133" t="s">
        <v>92</v>
      </c>
      <c r="E2090" s="134" t="s">
        <v>91</v>
      </c>
      <c r="F2090" s="256"/>
      <c r="G2090" s="264">
        <f>SUM(G2091:G2092)</f>
        <v>0</v>
      </c>
      <c r="H2090" s="264">
        <f>SUM(H2091:H2092)</f>
        <v>0</v>
      </c>
      <c r="I2090" s="264">
        <f>SUM(I2091:I2092)</f>
        <v>0</v>
      </c>
      <c r="J2090" s="165">
        <f>SUM(J2091:J2092)</f>
        <v>0</v>
      </c>
      <c r="K2090" s="256">
        <f>SUM(K2091:K2092)</f>
        <v>0</v>
      </c>
      <c r="L2090" s="165">
        <f t="shared" ref="L2090:U2090" si="1631">SUM(L2091:L2092)</f>
        <v>0</v>
      </c>
      <c r="M2090" s="256">
        <f t="shared" si="1631"/>
        <v>0</v>
      </c>
      <c r="N2090" s="165">
        <f t="shared" si="1631"/>
        <v>0</v>
      </c>
      <c r="O2090" s="256">
        <f t="shared" si="1631"/>
        <v>0</v>
      </c>
      <c r="P2090" s="165">
        <f t="shared" si="1631"/>
        <v>0</v>
      </c>
      <c r="Q2090" s="166">
        <f t="shared" si="1631"/>
        <v>0</v>
      </c>
      <c r="R2090" s="256">
        <f t="shared" si="1631"/>
        <v>0</v>
      </c>
      <c r="S2090" s="165">
        <f t="shared" ref="S2090" si="1632">SUM(S2091:S2092)</f>
        <v>0</v>
      </c>
      <c r="T2090" s="256">
        <f t="shared" si="1631"/>
        <v>0</v>
      </c>
      <c r="U2090" s="165">
        <f t="shared" si="1631"/>
        <v>0</v>
      </c>
      <c r="V2090" s="265">
        <f>L2090-N2090-U2090</f>
        <v>0</v>
      </c>
      <c r="W2090" s="165" t="str">
        <f t="shared" si="1621"/>
        <v/>
      </c>
    </row>
    <row r="2091" spans="1:23" ht="13">
      <c r="A2091" s="23"/>
      <c r="B2091" s="18"/>
      <c r="C2091" s="127"/>
      <c r="D2091" s="14" t="s">
        <v>90</v>
      </c>
      <c r="E2091" s="59" t="s">
        <v>84</v>
      </c>
      <c r="F2091" s="192"/>
      <c r="G2091" s="193"/>
      <c r="H2091" s="193"/>
      <c r="I2091" s="193"/>
      <c r="J2091" s="194"/>
      <c r="K2091" s="192"/>
      <c r="L2091" s="194">
        <f>K2091+L2004</f>
        <v>0</v>
      </c>
      <c r="M2091" s="192"/>
      <c r="N2091" s="194">
        <f>M2091+N2004</f>
        <v>0</v>
      </c>
      <c r="O2091" s="192"/>
      <c r="P2091" s="194">
        <f>O2091+P2004</f>
        <v>0</v>
      </c>
      <c r="Q2091" s="195">
        <f>N2091+P2091</f>
        <v>0</v>
      </c>
      <c r="R2091" s="192"/>
      <c r="S2091" s="194">
        <f>R2091+S2004</f>
        <v>0</v>
      </c>
      <c r="T2091" s="192"/>
      <c r="U2091" s="194">
        <f>T2091+U2004</f>
        <v>0</v>
      </c>
      <c r="V2091" s="196">
        <f>L2091-N2091-U2091</f>
        <v>0</v>
      </c>
      <c r="W2091" s="194" t="str">
        <f t="shared" si="1621"/>
        <v/>
      </c>
    </row>
    <row r="2092" spans="1:23" ht="14" thickBot="1">
      <c r="A2092" s="27"/>
      <c r="B2092" s="24"/>
      <c r="C2092" s="130"/>
      <c r="D2092" s="28" t="s">
        <v>89</v>
      </c>
      <c r="E2092" s="69" t="s">
        <v>85</v>
      </c>
      <c r="F2092" s="238"/>
      <c r="G2092" s="239"/>
      <c r="H2092" s="239"/>
      <c r="I2092" s="239"/>
      <c r="J2092" s="240"/>
      <c r="K2092" s="238"/>
      <c r="L2092" s="240">
        <f>K2092+L2005</f>
        <v>0</v>
      </c>
      <c r="M2092" s="238"/>
      <c r="N2092" s="240">
        <f>M2092+N2005</f>
        <v>0</v>
      </c>
      <c r="O2092" s="238"/>
      <c r="P2092" s="240">
        <f>O2092+P2005</f>
        <v>0</v>
      </c>
      <c r="Q2092" s="241">
        <f>N2092+P2092</f>
        <v>0</v>
      </c>
      <c r="R2092" s="238"/>
      <c r="S2092" s="240">
        <f>R2092+S2005</f>
        <v>0</v>
      </c>
      <c r="T2092" s="238"/>
      <c r="U2092" s="240">
        <f>T2092+U2005</f>
        <v>0</v>
      </c>
      <c r="V2092" s="242">
        <f>L2092-N2092-U2092</f>
        <v>0</v>
      </c>
      <c r="W2092" s="240" t="str">
        <f t="shared" si="1621"/>
        <v/>
      </c>
    </row>
    <row r="2093" spans="1:23" ht="14" thickBot="1">
      <c r="A2093" s="78" t="s">
        <v>203</v>
      </c>
      <c r="B2093" s="79" t="s">
        <v>204</v>
      </c>
      <c r="C2093" s="95">
        <v>76981</v>
      </c>
      <c r="D2093" s="96" t="s">
        <v>88</v>
      </c>
      <c r="E2093" s="90" t="s">
        <v>87</v>
      </c>
      <c r="F2093" s="118"/>
      <c r="G2093" s="257"/>
      <c r="H2093" s="257"/>
      <c r="I2093" s="257"/>
      <c r="J2093" s="258"/>
      <c r="K2093" s="118"/>
      <c r="L2093" s="258">
        <f>K2093+L2006</f>
        <v>0</v>
      </c>
      <c r="M2093" s="118"/>
      <c r="N2093" s="258"/>
      <c r="O2093" s="118"/>
      <c r="P2093" s="258">
        <f>O2093+P2006</f>
        <v>0</v>
      </c>
      <c r="Q2093" s="121">
        <f>N2093+P2093</f>
        <v>0</v>
      </c>
      <c r="R2093" s="118"/>
      <c r="S2093" s="258">
        <f>R2093+S2006</f>
        <v>0</v>
      </c>
      <c r="T2093" s="118"/>
      <c r="U2093" s="258">
        <f>T2093+U2006</f>
        <v>0</v>
      </c>
      <c r="V2093" s="122">
        <f>L2093-N2093-U2093</f>
        <v>0</v>
      </c>
      <c r="W2093" s="258" t="str">
        <f t="shared" si="1621"/>
        <v/>
      </c>
    </row>
    <row r="2094" spans="1:23" ht="13" thickBot="1">
      <c r="A2094" s="293">
        <f>A2007+1</f>
        <v>45315</v>
      </c>
      <c r="B2094" s="294"/>
      <c r="C2094" s="294"/>
      <c r="D2094" s="294"/>
      <c r="E2094" s="294"/>
      <c r="F2094" s="295"/>
      <c r="G2094" s="156">
        <f t="shared" ref="G2094:O2094" si="1633">SUM(G2095:G2100,G2101,G2113:G2122,G2123,G2124,G2130:G2134,G2135,G2136,G2150,G2167,G2173:G2175,G2176,G2180)</f>
        <v>0</v>
      </c>
      <c r="H2094" s="156">
        <f t="shared" si="1633"/>
        <v>0</v>
      </c>
      <c r="I2094" s="156">
        <f t="shared" si="1633"/>
        <v>0</v>
      </c>
      <c r="J2094" s="157">
        <f t="shared" si="1633"/>
        <v>0</v>
      </c>
      <c r="K2094" s="155">
        <f t="shared" si="1633"/>
        <v>0</v>
      </c>
      <c r="L2094" s="157">
        <f t="shared" si="1633"/>
        <v>0</v>
      </c>
      <c r="M2094" s="155">
        <f t="shared" si="1633"/>
        <v>0</v>
      </c>
      <c r="N2094" s="157">
        <f t="shared" si="1633"/>
        <v>0</v>
      </c>
      <c r="O2094" s="155">
        <f t="shared" si="1633"/>
        <v>0</v>
      </c>
      <c r="P2094" s="157">
        <f t="shared" ref="P2094:V2094" si="1634">SUM(P2095:P2100,P2101,P2113:P2122,P2123,P2124,P2130:P2134,P2135,P2136,P2150,P2167,P2173:P2175,P2176,P2180)</f>
        <v>0</v>
      </c>
      <c r="Q2094" s="158">
        <f t="shared" si="1634"/>
        <v>0</v>
      </c>
      <c r="R2094" s="155">
        <f t="shared" si="1634"/>
        <v>0</v>
      </c>
      <c r="S2094" s="157">
        <f t="shared" ref="S2094" si="1635">SUM(S2095:S2100,S2101,S2113:S2122,S2123,S2124,S2130:S2134,S2135,S2136,S2150,S2167,S2173:S2175,S2176,S2180)</f>
        <v>0</v>
      </c>
      <c r="T2094" s="155">
        <f t="shared" si="1634"/>
        <v>0</v>
      </c>
      <c r="U2094" s="157">
        <f t="shared" si="1634"/>
        <v>0</v>
      </c>
      <c r="V2094" s="159">
        <f t="shared" si="1634"/>
        <v>0</v>
      </c>
      <c r="W2094" s="157" t="str">
        <f>IF(L2094-N2094-U2094-V2094=0,"","Error")</f>
        <v/>
      </c>
    </row>
    <row r="2095" spans="1:23" ht="13">
      <c r="A2095" s="25" t="s">
        <v>200</v>
      </c>
      <c r="B2095" s="29">
        <v>7002</v>
      </c>
      <c r="C2095" s="20">
        <v>70025</v>
      </c>
      <c r="D2095" s="16" t="s">
        <v>5</v>
      </c>
      <c r="E2095" s="49" t="s">
        <v>6</v>
      </c>
      <c r="F2095" s="123"/>
      <c r="G2095" s="98"/>
      <c r="H2095" s="98"/>
      <c r="I2095" s="98"/>
      <c r="J2095" s="99"/>
      <c r="K2095" s="97"/>
      <c r="L2095" s="99">
        <f t="shared" ref="L2095:L2100" si="1636">K2095+L2008</f>
        <v>0</v>
      </c>
      <c r="M2095" s="97"/>
      <c r="N2095" s="99">
        <f t="shared" ref="N2095:N2100" si="1637">M2095+N2008</f>
        <v>0</v>
      </c>
      <c r="O2095" s="97"/>
      <c r="P2095" s="99">
        <f t="shared" ref="P2095:P2100" si="1638">O2095+P2008</f>
        <v>0</v>
      </c>
      <c r="Q2095" s="100">
        <f t="shared" ref="Q2095:Q2100" si="1639">N2095+P2095</f>
        <v>0</v>
      </c>
      <c r="R2095" s="97"/>
      <c r="S2095" s="99">
        <f t="shared" ref="S2095:U2100" si="1640">R2095+S2008</f>
        <v>0</v>
      </c>
      <c r="T2095" s="97"/>
      <c r="U2095" s="99">
        <f t="shared" si="1640"/>
        <v>0</v>
      </c>
      <c r="V2095" s="101">
        <f t="shared" ref="V2095:V2100" si="1641">L2095-N2095-U2095</f>
        <v>0</v>
      </c>
      <c r="W2095" s="99" t="str">
        <f>IF(L2095-N2095-U2095-V2095=0,"","Error")</f>
        <v/>
      </c>
    </row>
    <row r="2096" spans="1:23" ht="13">
      <c r="A2096" s="15"/>
      <c r="B2096" s="18"/>
      <c r="C2096" s="21">
        <v>70026</v>
      </c>
      <c r="D2096" s="22" t="s">
        <v>7</v>
      </c>
      <c r="E2096" s="50" t="s">
        <v>8</v>
      </c>
      <c r="F2096" s="102"/>
      <c r="G2096" s="103"/>
      <c r="H2096" s="103"/>
      <c r="I2096" s="103"/>
      <c r="J2096" s="104"/>
      <c r="K2096" s="102"/>
      <c r="L2096" s="104">
        <f t="shared" si="1636"/>
        <v>0</v>
      </c>
      <c r="M2096" s="102"/>
      <c r="N2096" s="104">
        <f t="shared" si="1637"/>
        <v>0</v>
      </c>
      <c r="O2096" s="102"/>
      <c r="P2096" s="104">
        <f t="shared" si="1638"/>
        <v>0</v>
      </c>
      <c r="Q2096" s="105">
        <f t="shared" si="1639"/>
        <v>0</v>
      </c>
      <c r="R2096" s="102"/>
      <c r="S2096" s="104">
        <f t="shared" si="1640"/>
        <v>0</v>
      </c>
      <c r="T2096" s="102"/>
      <c r="U2096" s="104">
        <f t="shared" si="1640"/>
        <v>0</v>
      </c>
      <c r="V2096" s="106">
        <f t="shared" si="1641"/>
        <v>0</v>
      </c>
      <c r="W2096" s="104" t="str">
        <f t="shared" ref="W2096:W2159" si="1642">IF(L2096-N2096-U2096-V2096=0,"","Error")</f>
        <v/>
      </c>
    </row>
    <row r="2097" spans="1:23" ht="14" thickBot="1">
      <c r="A2097" s="15"/>
      <c r="B2097" s="24"/>
      <c r="C2097" s="55">
        <v>70027</v>
      </c>
      <c r="D2097" s="56" t="s">
        <v>9</v>
      </c>
      <c r="E2097" s="57" t="s">
        <v>10</v>
      </c>
      <c r="F2097" s="107"/>
      <c r="G2097" s="108"/>
      <c r="H2097" s="108"/>
      <c r="I2097" s="108"/>
      <c r="J2097" s="109"/>
      <c r="K2097" s="107"/>
      <c r="L2097" s="109">
        <f t="shared" si="1636"/>
        <v>0</v>
      </c>
      <c r="M2097" s="107"/>
      <c r="N2097" s="109">
        <f t="shared" si="1637"/>
        <v>0</v>
      </c>
      <c r="O2097" s="107"/>
      <c r="P2097" s="109">
        <f t="shared" si="1638"/>
        <v>0</v>
      </c>
      <c r="Q2097" s="110">
        <f t="shared" si="1639"/>
        <v>0</v>
      </c>
      <c r="R2097" s="107"/>
      <c r="S2097" s="109">
        <f t="shared" si="1640"/>
        <v>0</v>
      </c>
      <c r="T2097" s="107"/>
      <c r="U2097" s="109">
        <f t="shared" si="1640"/>
        <v>0</v>
      </c>
      <c r="V2097" s="111">
        <f t="shared" si="1641"/>
        <v>0</v>
      </c>
      <c r="W2097" s="109" t="str">
        <f t="shared" si="1642"/>
        <v/>
      </c>
    </row>
    <row r="2098" spans="1:23" ht="13">
      <c r="A2098" s="15"/>
      <c r="B2098" s="29">
        <v>7003</v>
      </c>
      <c r="C2098" s="20">
        <v>70032</v>
      </c>
      <c r="D2098" s="16" t="s">
        <v>11</v>
      </c>
      <c r="E2098" s="49" t="s">
        <v>12</v>
      </c>
      <c r="F2098" s="97"/>
      <c r="G2098" s="98"/>
      <c r="H2098" s="98"/>
      <c r="I2098" s="98"/>
      <c r="J2098" s="99"/>
      <c r="K2098" s="97"/>
      <c r="L2098" s="99">
        <f t="shared" si="1636"/>
        <v>0</v>
      </c>
      <c r="M2098" s="97"/>
      <c r="N2098" s="99">
        <f t="shared" si="1637"/>
        <v>0</v>
      </c>
      <c r="O2098" s="97"/>
      <c r="P2098" s="99">
        <f t="shared" si="1638"/>
        <v>0</v>
      </c>
      <c r="Q2098" s="100">
        <f t="shared" si="1639"/>
        <v>0</v>
      </c>
      <c r="R2098" s="97"/>
      <c r="S2098" s="99">
        <f t="shared" si="1640"/>
        <v>0</v>
      </c>
      <c r="T2098" s="97"/>
      <c r="U2098" s="99">
        <f t="shared" si="1640"/>
        <v>0</v>
      </c>
      <c r="V2098" s="101">
        <f t="shared" si="1641"/>
        <v>0</v>
      </c>
      <c r="W2098" s="99" t="str">
        <f t="shared" si="1642"/>
        <v/>
      </c>
    </row>
    <row r="2099" spans="1:23" ht="14" thickBot="1">
      <c r="A2099" s="15"/>
      <c r="B2099" s="24"/>
      <c r="C2099" s="55">
        <v>70033</v>
      </c>
      <c r="D2099" s="56" t="s">
        <v>13</v>
      </c>
      <c r="E2099" s="57" t="s">
        <v>14</v>
      </c>
      <c r="F2099" s="107"/>
      <c r="G2099" s="108"/>
      <c r="H2099" s="108"/>
      <c r="I2099" s="108"/>
      <c r="J2099" s="109"/>
      <c r="K2099" s="107"/>
      <c r="L2099" s="109">
        <f t="shared" si="1636"/>
        <v>0</v>
      </c>
      <c r="M2099" s="107"/>
      <c r="N2099" s="109">
        <f t="shared" si="1637"/>
        <v>0</v>
      </c>
      <c r="O2099" s="107"/>
      <c r="P2099" s="109">
        <f t="shared" si="1638"/>
        <v>0</v>
      </c>
      <c r="Q2099" s="110">
        <f t="shared" si="1639"/>
        <v>0</v>
      </c>
      <c r="R2099" s="107"/>
      <c r="S2099" s="109">
        <f t="shared" si="1640"/>
        <v>0</v>
      </c>
      <c r="T2099" s="107"/>
      <c r="U2099" s="109">
        <f t="shared" si="1640"/>
        <v>0</v>
      </c>
      <c r="V2099" s="111">
        <f t="shared" si="1641"/>
        <v>0</v>
      </c>
      <c r="W2099" s="109" t="str">
        <f t="shared" si="1642"/>
        <v/>
      </c>
    </row>
    <row r="2100" spans="1:23" ht="14" thickBot="1">
      <c r="A2100" s="25" t="s">
        <v>202</v>
      </c>
      <c r="B2100" s="29">
        <v>7100</v>
      </c>
      <c r="C2100" s="125">
        <v>71001</v>
      </c>
      <c r="D2100" s="39" t="s">
        <v>15</v>
      </c>
      <c r="E2100" s="51" t="s">
        <v>16</v>
      </c>
      <c r="F2100" s="116"/>
      <c r="G2100" s="113"/>
      <c r="H2100" s="113"/>
      <c r="I2100" s="113"/>
      <c r="J2100" s="114"/>
      <c r="K2100" s="116"/>
      <c r="L2100" s="114">
        <f t="shared" si="1636"/>
        <v>0</v>
      </c>
      <c r="M2100" s="116"/>
      <c r="N2100" s="114">
        <f t="shared" si="1637"/>
        <v>0</v>
      </c>
      <c r="O2100" s="116"/>
      <c r="P2100" s="114">
        <f t="shared" si="1638"/>
        <v>0</v>
      </c>
      <c r="Q2100" s="115">
        <f t="shared" si="1639"/>
        <v>0</v>
      </c>
      <c r="R2100" s="116"/>
      <c r="S2100" s="114">
        <f t="shared" si="1640"/>
        <v>0</v>
      </c>
      <c r="T2100" s="116"/>
      <c r="U2100" s="114">
        <f t="shared" si="1640"/>
        <v>0</v>
      </c>
      <c r="V2100" s="117">
        <f t="shared" si="1641"/>
        <v>0</v>
      </c>
      <c r="W2100" s="114" t="str">
        <f t="shared" si="1642"/>
        <v/>
      </c>
    </row>
    <row r="2101" spans="1:23" ht="14" thickBot="1">
      <c r="A2101" s="23"/>
      <c r="B2101" s="18"/>
      <c r="C2101" s="129"/>
      <c r="D2101" s="91" t="s">
        <v>166</v>
      </c>
      <c r="E2101" s="92"/>
      <c r="F2101" s="160"/>
      <c r="G2101" s="161">
        <f t="shared" ref="G2101:O2101" si="1643">G2102+G2103+G2104+G2112</f>
        <v>0</v>
      </c>
      <c r="H2101" s="161">
        <f t="shared" si="1643"/>
        <v>0</v>
      </c>
      <c r="I2101" s="161">
        <f t="shared" si="1643"/>
        <v>0</v>
      </c>
      <c r="J2101" s="120">
        <f t="shared" si="1643"/>
        <v>0</v>
      </c>
      <c r="K2101" s="160">
        <f t="shared" si="1643"/>
        <v>0</v>
      </c>
      <c r="L2101" s="120">
        <f t="shared" si="1643"/>
        <v>0</v>
      </c>
      <c r="M2101" s="160">
        <f t="shared" si="1643"/>
        <v>0</v>
      </c>
      <c r="N2101" s="120">
        <f t="shared" si="1643"/>
        <v>0</v>
      </c>
      <c r="O2101" s="160">
        <f t="shared" si="1643"/>
        <v>0</v>
      </c>
      <c r="P2101" s="120">
        <f t="shared" ref="P2101:V2101" si="1644">P2102+P2103+P2104+P2112</f>
        <v>0</v>
      </c>
      <c r="Q2101" s="121">
        <f t="shared" si="1644"/>
        <v>0</v>
      </c>
      <c r="R2101" s="160">
        <f t="shared" si="1644"/>
        <v>0</v>
      </c>
      <c r="S2101" s="120">
        <f t="shared" ref="S2101" si="1645">S2102+S2103+S2104+S2112</f>
        <v>0</v>
      </c>
      <c r="T2101" s="160">
        <f t="shared" si="1644"/>
        <v>0</v>
      </c>
      <c r="U2101" s="120">
        <f t="shared" si="1644"/>
        <v>0</v>
      </c>
      <c r="V2101" s="162">
        <f t="shared" si="1644"/>
        <v>0</v>
      </c>
      <c r="W2101" s="120" t="str">
        <f t="shared" si="1642"/>
        <v/>
      </c>
    </row>
    <row r="2102" spans="1:23" ht="13">
      <c r="A2102" s="23"/>
      <c r="B2102" s="18"/>
      <c r="C2102" s="129"/>
      <c r="D2102" s="17" t="s">
        <v>17</v>
      </c>
      <c r="E2102" s="52" t="s">
        <v>18</v>
      </c>
      <c r="F2102" s="163"/>
      <c r="G2102" s="164"/>
      <c r="H2102" s="164"/>
      <c r="I2102" s="164"/>
      <c r="J2102" s="165"/>
      <c r="K2102" s="163"/>
      <c r="L2102" s="165">
        <f>K2102+L2015</f>
        <v>0</v>
      </c>
      <c r="M2102" s="163"/>
      <c r="N2102" s="165">
        <f>M2102+N2015</f>
        <v>0</v>
      </c>
      <c r="O2102" s="163"/>
      <c r="P2102" s="165">
        <f>O2102+P2015</f>
        <v>0</v>
      </c>
      <c r="Q2102" s="166">
        <f>N2102+P2102</f>
        <v>0</v>
      </c>
      <c r="R2102" s="163"/>
      <c r="S2102" s="165">
        <f>R2102+S2015</f>
        <v>0</v>
      </c>
      <c r="T2102" s="163"/>
      <c r="U2102" s="165">
        <f>T2102+U2015</f>
        <v>0</v>
      </c>
      <c r="V2102" s="167">
        <f>L2102-N2102-U2102</f>
        <v>0</v>
      </c>
      <c r="W2102" s="165" t="str">
        <f t="shared" si="1642"/>
        <v/>
      </c>
    </row>
    <row r="2103" spans="1:23" ht="14" thickBot="1">
      <c r="A2103" s="23"/>
      <c r="B2103" s="18"/>
      <c r="C2103" s="129"/>
      <c r="D2103" s="82" t="s">
        <v>19</v>
      </c>
      <c r="E2103" s="83" t="s">
        <v>20</v>
      </c>
      <c r="F2103" s="168"/>
      <c r="G2103" s="169"/>
      <c r="H2103" s="169"/>
      <c r="I2103" s="169"/>
      <c r="J2103" s="170"/>
      <c r="K2103" s="168"/>
      <c r="L2103" s="170">
        <f>K2103+L2016</f>
        <v>0</v>
      </c>
      <c r="M2103" s="168"/>
      <c r="N2103" s="170">
        <f>M2103+N2016</f>
        <v>0</v>
      </c>
      <c r="O2103" s="168"/>
      <c r="P2103" s="170">
        <f>O2103+P2016</f>
        <v>0</v>
      </c>
      <c r="Q2103" s="171">
        <f>N2103+P2103</f>
        <v>0</v>
      </c>
      <c r="R2103" s="168"/>
      <c r="S2103" s="170">
        <f>R2103+S2016</f>
        <v>0</v>
      </c>
      <c r="T2103" s="168"/>
      <c r="U2103" s="170">
        <f>T2103+U2016</f>
        <v>0</v>
      </c>
      <c r="V2103" s="172">
        <f>L2103-N2103-U2103</f>
        <v>0</v>
      </c>
      <c r="W2103" s="170" t="str">
        <f t="shared" si="1642"/>
        <v/>
      </c>
    </row>
    <row r="2104" spans="1:23" ht="14" thickBot="1">
      <c r="A2104" s="23"/>
      <c r="B2104" s="18"/>
      <c r="C2104" s="129"/>
      <c r="D2104" s="93" t="s">
        <v>165</v>
      </c>
      <c r="E2104" s="94" t="s">
        <v>114</v>
      </c>
      <c r="F2104" s="160"/>
      <c r="G2104" s="161">
        <f t="shared" ref="G2104:O2104" si="1646">SUM(G2105:G2111)</f>
        <v>0</v>
      </c>
      <c r="H2104" s="161">
        <f t="shared" si="1646"/>
        <v>0</v>
      </c>
      <c r="I2104" s="161">
        <f t="shared" si="1646"/>
        <v>0</v>
      </c>
      <c r="J2104" s="120">
        <f t="shared" si="1646"/>
        <v>0</v>
      </c>
      <c r="K2104" s="160">
        <f t="shared" si="1646"/>
        <v>0</v>
      </c>
      <c r="L2104" s="120">
        <f t="shared" si="1646"/>
        <v>0</v>
      </c>
      <c r="M2104" s="160">
        <f t="shared" si="1646"/>
        <v>0</v>
      </c>
      <c r="N2104" s="120">
        <f t="shared" si="1646"/>
        <v>0</v>
      </c>
      <c r="O2104" s="160">
        <f t="shared" si="1646"/>
        <v>0</v>
      </c>
      <c r="P2104" s="120">
        <f t="shared" ref="P2104:V2104" si="1647">SUM(P2105:P2111)</f>
        <v>0</v>
      </c>
      <c r="Q2104" s="121">
        <f t="shared" si="1647"/>
        <v>0</v>
      </c>
      <c r="R2104" s="160">
        <f t="shared" si="1647"/>
        <v>0</v>
      </c>
      <c r="S2104" s="120">
        <f t="shared" ref="S2104" si="1648">SUM(S2105:S2111)</f>
        <v>0</v>
      </c>
      <c r="T2104" s="160">
        <f t="shared" si="1647"/>
        <v>0</v>
      </c>
      <c r="U2104" s="120">
        <f t="shared" si="1647"/>
        <v>0</v>
      </c>
      <c r="V2104" s="162">
        <f t="shared" si="1647"/>
        <v>0</v>
      </c>
      <c r="W2104" s="120" t="str">
        <f t="shared" si="1642"/>
        <v/>
      </c>
    </row>
    <row r="2105" spans="1:23" ht="26">
      <c r="A2105" s="23"/>
      <c r="B2105" s="18"/>
      <c r="C2105" s="129"/>
      <c r="D2105" s="37" t="s">
        <v>164</v>
      </c>
      <c r="E2105" s="53" t="s">
        <v>77</v>
      </c>
      <c r="F2105" s="173"/>
      <c r="G2105" s="174"/>
      <c r="H2105" s="174"/>
      <c r="I2105" s="174"/>
      <c r="J2105" s="175"/>
      <c r="K2105" s="173"/>
      <c r="L2105" s="175">
        <f t="shared" ref="L2105:L2123" si="1649">K2105+L2018</f>
        <v>0</v>
      </c>
      <c r="M2105" s="173"/>
      <c r="N2105" s="175">
        <f t="shared" ref="N2105:N2123" si="1650">M2105+N2018</f>
        <v>0</v>
      </c>
      <c r="O2105" s="173"/>
      <c r="P2105" s="175">
        <f>O2105+P2018</f>
        <v>0</v>
      </c>
      <c r="Q2105" s="176">
        <f t="shared" ref="Q2105:Q2123" si="1651">N2105+P2105</f>
        <v>0</v>
      </c>
      <c r="R2105" s="173"/>
      <c r="S2105" s="175">
        <f>R2105+S2018</f>
        <v>0</v>
      </c>
      <c r="T2105" s="173"/>
      <c r="U2105" s="175">
        <f>T2105+U2018</f>
        <v>0</v>
      </c>
      <c r="V2105" s="177">
        <f t="shared" ref="V2105:V2123" si="1652">L2105-N2105-U2105</f>
        <v>0</v>
      </c>
      <c r="W2105" s="175" t="str">
        <f t="shared" si="1642"/>
        <v/>
      </c>
    </row>
    <row r="2106" spans="1:23" ht="13">
      <c r="A2106" s="23"/>
      <c r="B2106" s="18"/>
      <c r="C2106" s="129"/>
      <c r="D2106" s="38" t="s">
        <v>163</v>
      </c>
      <c r="E2106" s="54" t="s">
        <v>72</v>
      </c>
      <c r="F2106" s="178"/>
      <c r="G2106" s="179"/>
      <c r="H2106" s="179"/>
      <c r="I2106" s="179"/>
      <c r="J2106" s="180"/>
      <c r="K2106" s="178"/>
      <c r="L2106" s="180">
        <f t="shared" si="1649"/>
        <v>0</v>
      </c>
      <c r="M2106" s="178"/>
      <c r="N2106" s="180">
        <f t="shared" si="1650"/>
        <v>0</v>
      </c>
      <c r="O2106" s="178"/>
      <c r="P2106" s="180">
        <f t="shared" ref="P2106:P2123" si="1653">O2106+P2019</f>
        <v>0</v>
      </c>
      <c r="Q2106" s="181">
        <f t="shared" si="1651"/>
        <v>0</v>
      </c>
      <c r="R2106" s="178"/>
      <c r="S2106" s="180">
        <f t="shared" ref="S2106:U2123" si="1654">R2106+S2019</f>
        <v>0</v>
      </c>
      <c r="T2106" s="178"/>
      <c r="U2106" s="180">
        <f t="shared" si="1654"/>
        <v>0</v>
      </c>
      <c r="V2106" s="182">
        <f t="shared" si="1652"/>
        <v>0</v>
      </c>
      <c r="W2106" s="180" t="str">
        <f t="shared" si="1642"/>
        <v/>
      </c>
    </row>
    <row r="2107" spans="1:23" ht="13">
      <c r="A2107" s="23"/>
      <c r="B2107" s="18"/>
      <c r="C2107" s="129"/>
      <c r="D2107" s="38" t="s">
        <v>162</v>
      </c>
      <c r="E2107" s="54" t="s">
        <v>74</v>
      </c>
      <c r="F2107" s="178"/>
      <c r="G2107" s="179"/>
      <c r="H2107" s="179"/>
      <c r="I2107" s="179"/>
      <c r="J2107" s="180"/>
      <c r="K2107" s="178"/>
      <c r="L2107" s="180">
        <f t="shared" si="1649"/>
        <v>0</v>
      </c>
      <c r="M2107" s="178"/>
      <c r="N2107" s="180">
        <f t="shared" si="1650"/>
        <v>0</v>
      </c>
      <c r="O2107" s="178"/>
      <c r="P2107" s="180">
        <f t="shared" si="1653"/>
        <v>0</v>
      </c>
      <c r="Q2107" s="181">
        <f t="shared" si="1651"/>
        <v>0</v>
      </c>
      <c r="R2107" s="178"/>
      <c r="S2107" s="180">
        <f t="shared" si="1654"/>
        <v>0</v>
      </c>
      <c r="T2107" s="178"/>
      <c r="U2107" s="180">
        <f t="shared" si="1654"/>
        <v>0</v>
      </c>
      <c r="V2107" s="182">
        <f t="shared" si="1652"/>
        <v>0</v>
      </c>
      <c r="W2107" s="180" t="str">
        <f t="shared" si="1642"/>
        <v/>
      </c>
    </row>
    <row r="2108" spans="1:23" ht="13">
      <c r="A2108" s="23"/>
      <c r="B2108" s="18"/>
      <c r="C2108" s="129"/>
      <c r="D2108" s="38" t="s">
        <v>161</v>
      </c>
      <c r="E2108" s="54" t="s">
        <v>69</v>
      </c>
      <c r="F2108" s="178"/>
      <c r="G2108" s="179"/>
      <c r="H2108" s="179"/>
      <c r="I2108" s="179"/>
      <c r="J2108" s="180"/>
      <c r="K2108" s="178"/>
      <c r="L2108" s="180">
        <f t="shared" si="1649"/>
        <v>0</v>
      </c>
      <c r="M2108" s="178"/>
      <c r="N2108" s="180">
        <f t="shared" si="1650"/>
        <v>0</v>
      </c>
      <c r="O2108" s="178"/>
      <c r="P2108" s="180">
        <f t="shared" si="1653"/>
        <v>0</v>
      </c>
      <c r="Q2108" s="181">
        <f t="shared" si="1651"/>
        <v>0</v>
      </c>
      <c r="R2108" s="178"/>
      <c r="S2108" s="180">
        <f t="shared" si="1654"/>
        <v>0</v>
      </c>
      <c r="T2108" s="178"/>
      <c r="U2108" s="180">
        <f t="shared" si="1654"/>
        <v>0</v>
      </c>
      <c r="V2108" s="182">
        <f t="shared" si="1652"/>
        <v>0</v>
      </c>
      <c r="W2108" s="180" t="str">
        <f t="shared" si="1642"/>
        <v/>
      </c>
    </row>
    <row r="2109" spans="1:23" ht="13">
      <c r="A2109" s="23"/>
      <c r="B2109" s="18"/>
      <c r="C2109" s="129"/>
      <c r="D2109" s="38" t="s">
        <v>160</v>
      </c>
      <c r="E2109" s="54" t="s">
        <v>70</v>
      </c>
      <c r="F2109" s="178"/>
      <c r="G2109" s="179"/>
      <c r="H2109" s="179"/>
      <c r="I2109" s="179"/>
      <c r="J2109" s="180"/>
      <c r="K2109" s="178"/>
      <c r="L2109" s="180">
        <f t="shared" si="1649"/>
        <v>0</v>
      </c>
      <c r="M2109" s="178"/>
      <c r="N2109" s="180">
        <f t="shared" si="1650"/>
        <v>0</v>
      </c>
      <c r="O2109" s="178"/>
      <c r="P2109" s="180">
        <f t="shared" si="1653"/>
        <v>0</v>
      </c>
      <c r="Q2109" s="181">
        <f t="shared" si="1651"/>
        <v>0</v>
      </c>
      <c r="R2109" s="178"/>
      <c r="S2109" s="180">
        <f t="shared" si="1654"/>
        <v>0</v>
      </c>
      <c r="T2109" s="178"/>
      <c r="U2109" s="180">
        <f t="shared" si="1654"/>
        <v>0</v>
      </c>
      <c r="V2109" s="182">
        <f t="shared" si="1652"/>
        <v>0</v>
      </c>
      <c r="W2109" s="180" t="str">
        <f t="shared" si="1642"/>
        <v/>
      </c>
    </row>
    <row r="2110" spans="1:23" ht="13">
      <c r="A2110" s="23"/>
      <c r="B2110" s="18"/>
      <c r="C2110" s="129"/>
      <c r="D2110" s="38" t="s">
        <v>159</v>
      </c>
      <c r="E2110" s="54" t="s">
        <v>71</v>
      </c>
      <c r="F2110" s="178"/>
      <c r="G2110" s="179"/>
      <c r="H2110" s="179"/>
      <c r="I2110" s="179"/>
      <c r="J2110" s="180"/>
      <c r="K2110" s="178"/>
      <c r="L2110" s="180">
        <f t="shared" si="1649"/>
        <v>0</v>
      </c>
      <c r="M2110" s="178"/>
      <c r="N2110" s="180">
        <f t="shared" si="1650"/>
        <v>0</v>
      </c>
      <c r="O2110" s="178"/>
      <c r="P2110" s="180">
        <f t="shared" si="1653"/>
        <v>0</v>
      </c>
      <c r="Q2110" s="181">
        <f t="shared" si="1651"/>
        <v>0</v>
      </c>
      <c r="R2110" s="178"/>
      <c r="S2110" s="180">
        <f t="shared" si="1654"/>
        <v>0</v>
      </c>
      <c r="T2110" s="178"/>
      <c r="U2110" s="180">
        <f t="shared" si="1654"/>
        <v>0</v>
      </c>
      <c r="V2110" s="182">
        <f t="shared" si="1652"/>
        <v>0</v>
      </c>
      <c r="W2110" s="180" t="str">
        <f t="shared" si="1642"/>
        <v/>
      </c>
    </row>
    <row r="2111" spans="1:23" ht="13">
      <c r="A2111" s="23"/>
      <c r="B2111" s="18"/>
      <c r="C2111" s="129"/>
      <c r="D2111" s="38" t="s">
        <v>158</v>
      </c>
      <c r="E2111" s="54" t="s">
        <v>79</v>
      </c>
      <c r="F2111" s="178"/>
      <c r="G2111" s="179"/>
      <c r="H2111" s="179"/>
      <c r="I2111" s="179"/>
      <c r="J2111" s="180"/>
      <c r="K2111" s="178"/>
      <c r="L2111" s="180">
        <f t="shared" si="1649"/>
        <v>0</v>
      </c>
      <c r="M2111" s="178"/>
      <c r="N2111" s="180">
        <f t="shared" si="1650"/>
        <v>0</v>
      </c>
      <c r="O2111" s="178"/>
      <c r="P2111" s="180">
        <f t="shared" si="1653"/>
        <v>0</v>
      </c>
      <c r="Q2111" s="181">
        <f t="shared" si="1651"/>
        <v>0</v>
      </c>
      <c r="R2111" s="178"/>
      <c r="S2111" s="180">
        <f t="shared" si="1654"/>
        <v>0</v>
      </c>
      <c r="T2111" s="178"/>
      <c r="U2111" s="180">
        <f t="shared" si="1654"/>
        <v>0</v>
      </c>
      <c r="V2111" s="182">
        <f t="shared" si="1652"/>
        <v>0</v>
      </c>
      <c r="W2111" s="180" t="str">
        <f t="shared" si="1642"/>
        <v/>
      </c>
    </row>
    <row r="2112" spans="1:23" ht="13">
      <c r="A2112" s="23"/>
      <c r="B2112" s="18"/>
      <c r="C2112" s="183"/>
      <c r="D2112" s="22" t="s">
        <v>21</v>
      </c>
      <c r="E2112" s="50" t="s">
        <v>22</v>
      </c>
      <c r="F2112" s="184"/>
      <c r="G2112" s="185"/>
      <c r="H2112" s="185"/>
      <c r="I2112" s="185"/>
      <c r="J2112" s="186"/>
      <c r="K2112" s="184"/>
      <c r="L2112" s="186">
        <f t="shared" si="1649"/>
        <v>0</v>
      </c>
      <c r="M2112" s="184"/>
      <c r="N2112" s="186">
        <f t="shared" si="1650"/>
        <v>0</v>
      </c>
      <c r="O2112" s="184"/>
      <c r="P2112" s="186">
        <f t="shared" si="1653"/>
        <v>0</v>
      </c>
      <c r="Q2112" s="187">
        <f t="shared" si="1651"/>
        <v>0</v>
      </c>
      <c r="R2112" s="184"/>
      <c r="S2112" s="186">
        <f t="shared" si="1654"/>
        <v>0</v>
      </c>
      <c r="T2112" s="184"/>
      <c r="U2112" s="186">
        <f t="shared" si="1654"/>
        <v>0</v>
      </c>
      <c r="V2112" s="188">
        <f t="shared" si="1652"/>
        <v>0</v>
      </c>
      <c r="W2112" s="186" t="str">
        <f t="shared" si="1642"/>
        <v/>
      </c>
    </row>
    <row r="2113" spans="1:23" ht="13">
      <c r="A2113" s="15"/>
      <c r="B2113" s="18"/>
      <c r="C2113" s="21">
        <v>71003</v>
      </c>
      <c r="D2113" s="22" t="s">
        <v>23</v>
      </c>
      <c r="E2113" s="50" t="s">
        <v>24</v>
      </c>
      <c r="F2113" s="102"/>
      <c r="G2113" s="103"/>
      <c r="H2113" s="103"/>
      <c r="I2113" s="103"/>
      <c r="J2113" s="104"/>
      <c r="K2113" s="102"/>
      <c r="L2113" s="104">
        <f t="shared" si="1649"/>
        <v>0</v>
      </c>
      <c r="M2113" s="102"/>
      <c r="N2113" s="104">
        <f t="shared" si="1650"/>
        <v>0</v>
      </c>
      <c r="O2113" s="102"/>
      <c r="P2113" s="104">
        <f t="shared" si="1653"/>
        <v>0</v>
      </c>
      <c r="Q2113" s="105">
        <f t="shared" si="1651"/>
        <v>0</v>
      </c>
      <c r="R2113" s="102"/>
      <c r="S2113" s="104">
        <f t="shared" si="1654"/>
        <v>0</v>
      </c>
      <c r="T2113" s="102"/>
      <c r="U2113" s="104">
        <f t="shared" si="1654"/>
        <v>0</v>
      </c>
      <c r="V2113" s="106">
        <f t="shared" si="1652"/>
        <v>0</v>
      </c>
      <c r="W2113" s="104" t="str">
        <f t="shared" si="1642"/>
        <v/>
      </c>
    </row>
    <row r="2114" spans="1:23" ht="13">
      <c r="A2114" s="15"/>
      <c r="B2114" s="18"/>
      <c r="C2114" s="21">
        <v>71004</v>
      </c>
      <c r="D2114" s="22" t="s">
        <v>25</v>
      </c>
      <c r="E2114" s="50" t="s">
        <v>26</v>
      </c>
      <c r="F2114" s="102"/>
      <c r="G2114" s="103"/>
      <c r="H2114" s="103"/>
      <c r="I2114" s="103"/>
      <c r="J2114" s="104"/>
      <c r="K2114" s="102"/>
      <c r="L2114" s="104">
        <f t="shared" si="1649"/>
        <v>0</v>
      </c>
      <c r="M2114" s="102"/>
      <c r="N2114" s="104">
        <f t="shared" si="1650"/>
        <v>0</v>
      </c>
      <c r="O2114" s="102"/>
      <c r="P2114" s="104">
        <f t="shared" si="1653"/>
        <v>0</v>
      </c>
      <c r="Q2114" s="105">
        <f t="shared" si="1651"/>
        <v>0</v>
      </c>
      <c r="R2114" s="102"/>
      <c r="S2114" s="104">
        <f t="shared" si="1654"/>
        <v>0</v>
      </c>
      <c r="T2114" s="102"/>
      <c r="U2114" s="104">
        <f t="shared" si="1654"/>
        <v>0</v>
      </c>
      <c r="V2114" s="106">
        <f t="shared" si="1652"/>
        <v>0</v>
      </c>
      <c r="W2114" s="104" t="str">
        <f t="shared" si="1642"/>
        <v/>
      </c>
    </row>
    <row r="2115" spans="1:23" ht="13">
      <c r="A2115" s="15"/>
      <c r="B2115" s="18"/>
      <c r="C2115" s="21">
        <v>71005</v>
      </c>
      <c r="D2115" s="22" t="s">
        <v>27</v>
      </c>
      <c r="E2115" s="50" t="s">
        <v>28</v>
      </c>
      <c r="F2115" s="102"/>
      <c r="G2115" s="103"/>
      <c r="H2115" s="103"/>
      <c r="I2115" s="103"/>
      <c r="J2115" s="104"/>
      <c r="K2115" s="102"/>
      <c r="L2115" s="104">
        <f t="shared" si="1649"/>
        <v>0</v>
      </c>
      <c r="M2115" s="102"/>
      <c r="N2115" s="104">
        <f t="shared" si="1650"/>
        <v>0</v>
      </c>
      <c r="O2115" s="102"/>
      <c r="P2115" s="104">
        <f t="shared" si="1653"/>
        <v>0</v>
      </c>
      <c r="Q2115" s="105">
        <f t="shared" si="1651"/>
        <v>0</v>
      </c>
      <c r="R2115" s="102"/>
      <c r="S2115" s="104">
        <f t="shared" si="1654"/>
        <v>0</v>
      </c>
      <c r="T2115" s="102"/>
      <c r="U2115" s="104">
        <f t="shared" si="1654"/>
        <v>0</v>
      </c>
      <c r="V2115" s="106">
        <f t="shared" si="1652"/>
        <v>0</v>
      </c>
      <c r="W2115" s="104" t="str">
        <f t="shared" si="1642"/>
        <v/>
      </c>
    </row>
    <row r="2116" spans="1:23" ht="13">
      <c r="A2116" s="15"/>
      <c r="B2116" s="18"/>
      <c r="C2116" s="21">
        <v>71006</v>
      </c>
      <c r="D2116" s="22" t="s">
        <v>157</v>
      </c>
      <c r="E2116" s="50" t="s">
        <v>29</v>
      </c>
      <c r="F2116" s="102"/>
      <c r="G2116" s="103"/>
      <c r="H2116" s="103"/>
      <c r="I2116" s="103"/>
      <c r="J2116" s="104"/>
      <c r="K2116" s="102"/>
      <c r="L2116" s="104">
        <f t="shared" si="1649"/>
        <v>0</v>
      </c>
      <c r="M2116" s="102"/>
      <c r="N2116" s="104">
        <f t="shared" si="1650"/>
        <v>0</v>
      </c>
      <c r="O2116" s="102"/>
      <c r="P2116" s="104">
        <f t="shared" si="1653"/>
        <v>0</v>
      </c>
      <c r="Q2116" s="105">
        <f t="shared" si="1651"/>
        <v>0</v>
      </c>
      <c r="R2116" s="102"/>
      <c r="S2116" s="104">
        <f t="shared" si="1654"/>
        <v>0</v>
      </c>
      <c r="T2116" s="102"/>
      <c r="U2116" s="104">
        <f t="shared" si="1654"/>
        <v>0</v>
      </c>
      <c r="V2116" s="106">
        <f t="shared" si="1652"/>
        <v>0</v>
      </c>
      <c r="W2116" s="104" t="str">
        <f t="shared" si="1642"/>
        <v/>
      </c>
    </row>
    <row r="2117" spans="1:23" ht="14" thickBot="1">
      <c r="A2117" s="15"/>
      <c r="B2117" s="24"/>
      <c r="C2117" s="55">
        <v>71007</v>
      </c>
      <c r="D2117" s="56" t="s">
        <v>30</v>
      </c>
      <c r="E2117" s="57" t="s">
        <v>31</v>
      </c>
      <c r="F2117" s="107"/>
      <c r="G2117" s="108"/>
      <c r="H2117" s="108"/>
      <c r="I2117" s="108"/>
      <c r="J2117" s="109"/>
      <c r="K2117" s="107"/>
      <c r="L2117" s="109">
        <f t="shared" si="1649"/>
        <v>0</v>
      </c>
      <c r="M2117" s="107"/>
      <c r="N2117" s="109">
        <f t="shared" si="1650"/>
        <v>0</v>
      </c>
      <c r="O2117" s="107"/>
      <c r="P2117" s="109">
        <f t="shared" si="1653"/>
        <v>0</v>
      </c>
      <c r="Q2117" s="110">
        <f t="shared" si="1651"/>
        <v>0</v>
      </c>
      <c r="R2117" s="107"/>
      <c r="S2117" s="109">
        <f t="shared" si="1654"/>
        <v>0</v>
      </c>
      <c r="T2117" s="107"/>
      <c r="U2117" s="109">
        <f t="shared" si="1654"/>
        <v>0</v>
      </c>
      <c r="V2117" s="111">
        <f t="shared" si="1652"/>
        <v>0</v>
      </c>
      <c r="W2117" s="109" t="str">
        <f t="shared" si="1642"/>
        <v/>
      </c>
    </row>
    <row r="2118" spans="1:23" ht="13">
      <c r="A2118" s="15"/>
      <c r="B2118" s="19" t="s">
        <v>201</v>
      </c>
      <c r="C2118" s="20">
        <v>71011</v>
      </c>
      <c r="D2118" s="16" t="s">
        <v>32</v>
      </c>
      <c r="E2118" s="49" t="s">
        <v>33</v>
      </c>
      <c r="F2118" s="97"/>
      <c r="G2118" s="98"/>
      <c r="H2118" s="98"/>
      <c r="I2118" s="98"/>
      <c r="J2118" s="99"/>
      <c r="K2118" s="97"/>
      <c r="L2118" s="99">
        <f t="shared" si="1649"/>
        <v>0</v>
      </c>
      <c r="M2118" s="97"/>
      <c r="N2118" s="99">
        <f t="shared" si="1650"/>
        <v>0</v>
      </c>
      <c r="O2118" s="97"/>
      <c r="P2118" s="99">
        <f t="shared" si="1653"/>
        <v>0</v>
      </c>
      <c r="Q2118" s="100">
        <f t="shared" si="1651"/>
        <v>0</v>
      </c>
      <c r="R2118" s="97"/>
      <c r="S2118" s="99">
        <f t="shared" si="1654"/>
        <v>0</v>
      </c>
      <c r="T2118" s="97"/>
      <c r="U2118" s="99">
        <f t="shared" si="1654"/>
        <v>0</v>
      </c>
      <c r="V2118" s="101">
        <f t="shared" si="1652"/>
        <v>0</v>
      </c>
      <c r="W2118" s="99" t="str">
        <f t="shared" si="1642"/>
        <v/>
      </c>
    </row>
    <row r="2119" spans="1:23" ht="13">
      <c r="A2119" s="15"/>
      <c r="B2119" s="18"/>
      <c r="C2119" s="21">
        <v>71012</v>
      </c>
      <c r="D2119" s="22" t="s">
        <v>34</v>
      </c>
      <c r="E2119" s="50" t="s">
        <v>35</v>
      </c>
      <c r="F2119" s="102"/>
      <c r="G2119" s="103"/>
      <c r="H2119" s="103"/>
      <c r="I2119" s="103"/>
      <c r="J2119" s="104"/>
      <c r="K2119" s="102"/>
      <c r="L2119" s="104">
        <f t="shared" si="1649"/>
        <v>0</v>
      </c>
      <c r="M2119" s="102"/>
      <c r="N2119" s="104">
        <f t="shared" si="1650"/>
        <v>0</v>
      </c>
      <c r="O2119" s="102"/>
      <c r="P2119" s="104">
        <f t="shared" si="1653"/>
        <v>0</v>
      </c>
      <c r="Q2119" s="105">
        <f t="shared" si="1651"/>
        <v>0</v>
      </c>
      <c r="R2119" s="102"/>
      <c r="S2119" s="104">
        <f t="shared" si="1654"/>
        <v>0</v>
      </c>
      <c r="T2119" s="102"/>
      <c r="U2119" s="104">
        <f t="shared" si="1654"/>
        <v>0</v>
      </c>
      <c r="V2119" s="106">
        <f t="shared" si="1652"/>
        <v>0</v>
      </c>
      <c r="W2119" s="104" t="str">
        <f t="shared" si="1642"/>
        <v/>
      </c>
    </row>
    <row r="2120" spans="1:23" ht="13">
      <c r="A2120" s="15"/>
      <c r="B2120" s="18"/>
      <c r="C2120" s="21">
        <v>71013</v>
      </c>
      <c r="D2120" s="22" t="s">
        <v>36</v>
      </c>
      <c r="E2120" s="50" t="s">
        <v>37</v>
      </c>
      <c r="F2120" s="102"/>
      <c r="G2120" s="103"/>
      <c r="H2120" s="103"/>
      <c r="I2120" s="103"/>
      <c r="J2120" s="104"/>
      <c r="K2120" s="102"/>
      <c r="L2120" s="104">
        <f t="shared" si="1649"/>
        <v>0</v>
      </c>
      <c r="M2120" s="102"/>
      <c r="N2120" s="104">
        <f t="shared" si="1650"/>
        <v>0</v>
      </c>
      <c r="O2120" s="102"/>
      <c r="P2120" s="104">
        <f t="shared" si="1653"/>
        <v>0</v>
      </c>
      <c r="Q2120" s="105">
        <f t="shared" si="1651"/>
        <v>0</v>
      </c>
      <c r="R2120" s="102"/>
      <c r="S2120" s="104">
        <f t="shared" si="1654"/>
        <v>0</v>
      </c>
      <c r="T2120" s="102"/>
      <c r="U2120" s="104">
        <f t="shared" si="1654"/>
        <v>0</v>
      </c>
      <c r="V2120" s="106">
        <f t="shared" si="1652"/>
        <v>0</v>
      </c>
      <c r="W2120" s="104" t="str">
        <f t="shared" si="1642"/>
        <v/>
      </c>
    </row>
    <row r="2121" spans="1:23" ht="13">
      <c r="A2121" s="15"/>
      <c r="B2121" s="18"/>
      <c r="C2121" s="21">
        <v>71014</v>
      </c>
      <c r="D2121" s="22" t="s">
        <v>38</v>
      </c>
      <c r="E2121" s="50" t="s">
        <v>39</v>
      </c>
      <c r="F2121" s="102"/>
      <c r="G2121" s="103"/>
      <c r="H2121" s="103"/>
      <c r="I2121" s="103"/>
      <c r="J2121" s="104"/>
      <c r="K2121" s="102"/>
      <c r="L2121" s="104">
        <f t="shared" si="1649"/>
        <v>0</v>
      </c>
      <c r="M2121" s="102"/>
      <c r="N2121" s="104">
        <f t="shared" si="1650"/>
        <v>0</v>
      </c>
      <c r="O2121" s="102"/>
      <c r="P2121" s="104">
        <f t="shared" si="1653"/>
        <v>0</v>
      </c>
      <c r="Q2121" s="105">
        <f t="shared" si="1651"/>
        <v>0</v>
      </c>
      <c r="R2121" s="102"/>
      <c r="S2121" s="104">
        <f t="shared" si="1654"/>
        <v>0</v>
      </c>
      <c r="T2121" s="102"/>
      <c r="U2121" s="104">
        <f t="shared" si="1654"/>
        <v>0</v>
      </c>
      <c r="V2121" s="106">
        <f t="shared" si="1652"/>
        <v>0</v>
      </c>
      <c r="W2121" s="104" t="str">
        <f t="shared" si="1642"/>
        <v/>
      </c>
    </row>
    <row r="2122" spans="1:23" ht="14" thickBot="1">
      <c r="A2122" s="81"/>
      <c r="B2122" s="24"/>
      <c r="C2122" s="55">
        <v>71016</v>
      </c>
      <c r="D2122" s="56" t="s">
        <v>156</v>
      </c>
      <c r="E2122" s="57" t="s">
        <v>40</v>
      </c>
      <c r="F2122" s="107"/>
      <c r="G2122" s="108"/>
      <c r="H2122" s="108"/>
      <c r="I2122" s="108"/>
      <c r="J2122" s="109"/>
      <c r="K2122" s="107"/>
      <c r="L2122" s="109">
        <f t="shared" si="1649"/>
        <v>0</v>
      </c>
      <c r="M2122" s="107"/>
      <c r="N2122" s="109">
        <f t="shared" si="1650"/>
        <v>0</v>
      </c>
      <c r="O2122" s="107"/>
      <c r="P2122" s="109">
        <f t="shared" si="1653"/>
        <v>0</v>
      </c>
      <c r="Q2122" s="110">
        <f t="shared" si="1651"/>
        <v>0</v>
      </c>
      <c r="R2122" s="107"/>
      <c r="S2122" s="109">
        <f t="shared" si="1654"/>
        <v>0</v>
      </c>
      <c r="T2122" s="107"/>
      <c r="U2122" s="109">
        <f t="shared" si="1654"/>
        <v>0</v>
      </c>
      <c r="V2122" s="111">
        <f t="shared" si="1652"/>
        <v>0</v>
      </c>
      <c r="W2122" s="109" t="str">
        <f t="shared" si="1642"/>
        <v/>
      </c>
    </row>
    <row r="2123" spans="1:23" ht="14" thickBot="1">
      <c r="A2123" s="25" t="s">
        <v>41</v>
      </c>
      <c r="B2123" s="19" t="s">
        <v>43</v>
      </c>
      <c r="C2123" s="26">
        <v>73011</v>
      </c>
      <c r="D2123" s="36" t="s">
        <v>155</v>
      </c>
      <c r="E2123" s="58" t="s">
        <v>154</v>
      </c>
      <c r="F2123" s="189"/>
      <c r="G2123" s="190"/>
      <c r="H2123" s="190"/>
      <c r="I2123" s="190"/>
      <c r="J2123" s="114"/>
      <c r="K2123" s="189"/>
      <c r="L2123" s="114">
        <f t="shared" si="1649"/>
        <v>0</v>
      </c>
      <c r="M2123" s="189"/>
      <c r="N2123" s="114">
        <f t="shared" si="1650"/>
        <v>0</v>
      </c>
      <c r="O2123" s="189"/>
      <c r="P2123" s="114">
        <f t="shared" si="1653"/>
        <v>0</v>
      </c>
      <c r="Q2123" s="115">
        <f t="shared" si="1651"/>
        <v>0</v>
      </c>
      <c r="R2123" s="189"/>
      <c r="S2123" s="114">
        <f t="shared" si="1654"/>
        <v>0</v>
      </c>
      <c r="T2123" s="189"/>
      <c r="U2123" s="114">
        <f t="shared" si="1654"/>
        <v>0</v>
      </c>
      <c r="V2123" s="191">
        <f t="shared" si="1652"/>
        <v>0</v>
      </c>
      <c r="W2123" s="114" t="str">
        <f t="shared" si="1642"/>
        <v/>
      </c>
    </row>
    <row r="2124" spans="1:23" ht="14" thickBot="1">
      <c r="A2124" s="23"/>
      <c r="B2124" s="18"/>
      <c r="C2124" s="143" t="s">
        <v>207</v>
      </c>
      <c r="D2124" s="128" t="s">
        <v>153</v>
      </c>
      <c r="E2124" s="90"/>
      <c r="F2124" s="118"/>
      <c r="G2124" s="119">
        <f t="shared" ref="G2124:P2124" si="1655">SUM(G2125:G2129)</f>
        <v>0</v>
      </c>
      <c r="H2124" s="119">
        <f t="shared" si="1655"/>
        <v>0</v>
      </c>
      <c r="I2124" s="119">
        <f t="shared" si="1655"/>
        <v>0</v>
      </c>
      <c r="J2124" s="120">
        <f t="shared" si="1655"/>
        <v>0</v>
      </c>
      <c r="K2124" s="118">
        <f t="shared" si="1655"/>
        <v>0</v>
      </c>
      <c r="L2124" s="120">
        <f t="shared" si="1655"/>
        <v>0</v>
      </c>
      <c r="M2124" s="118">
        <f t="shared" si="1655"/>
        <v>0</v>
      </c>
      <c r="N2124" s="120">
        <f t="shared" si="1655"/>
        <v>0</v>
      </c>
      <c r="O2124" s="118">
        <f t="shared" si="1655"/>
        <v>0</v>
      </c>
      <c r="P2124" s="120">
        <f t="shared" si="1655"/>
        <v>0</v>
      </c>
      <c r="Q2124" s="121">
        <f t="shared" ref="Q2124:V2124" si="1656">SUM(Q2125:Q2129)</f>
        <v>0</v>
      </c>
      <c r="R2124" s="118">
        <f t="shared" si="1656"/>
        <v>0</v>
      </c>
      <c r="S2124" s="120">
        <f t="shared" ref="S2124" si="1657">SUM(S2125:S2129)</f>
        <v>0</v>
      </c>
      <c r="T2124" s="118">
        <f t="shared" si="1656"/>
        <v>0</v>
      </c>
      <c r="U2124" s="120">
        <f t="shared" si="1656"/>
        <v>0</v>
      </c>
      <c r="V2124" s="122">
        <f t="shared" si="1656"/>
        <v>0</v>
      </c>
      <c r="W2124" s="120" t="str">
        <f t="shared" si="1642"/>
        <v/>
      </c>
    </row>
    <row r="2125" spans="1:23" ht="13">
      <c r="A2125" s="23"/>
      <c r="B2125" s="18"/>
      <c r="C2125" s="127"/>
      <c r="D2125" s="14" t="s">
        <v>152</v>
      </c>
      <c r="E2125" s="59" t="s">
        <v>47</v>
      </c>
      <c r="F2125" s="192"/>
      <c r="G2125" s="193"/>
      <c r="H2125" s="193"/>
      <c r="I2125" s="193"/>
      <c r="J2125" s="194"/>
      <c r="K2125" s="192"/>
      <c r="L2125" s="194">
        <f t="shared" ref="L2125:L2135" si="1658">K2125+L2038</f>
        <v>0</v>
      </c>
      <c r="M2125" s="192"/>
      <c r="N2125" s="194">
        <f t="shared" ref="N2125:N2135" si="1659">M2125+N2038</f>
        <v>0</v>
      </c>
      <c r="O2125" s="192"/>
      <c r="P2125" s="194">
        <f t="shared" ref="P2125:P2135" si="1660">O2125+P2038</f>
        <v>0</v>
      </c>
      <c r="Q2125" s="195">
        <f t="shared" ref="Q2125:Q2135" si="1661">N2125+P2125</f>
        <v>0</v>
      </c>
      <c r="R2125" s="192"/>
      <c r="S2125" s="194">
        <f t="shared" ref="S2125:U2135" si="1662">R2125+S2038</f>
        <v>0</v>
      </c>
      <c r="T2125" s="192"/>
      <c r="U2125" s="194">
        <f t="shared" si="1662"/>
        <v>0</v>
      </c>
      <c r="V2125" s="196">
        <f t="shared" ref="V2125:V2135" si="1663">L2125-N2125-U2125</f>
        <v>0</v>
      </c>
      <c r="W2125" s="194" t="str">
        <f t="shared" si="1642"/>
        <v/>
      </c>
    </row>
    <row r="2126" spans="1:23" ht="13">
      <c r="A2126" s="23"/>
      <c r="B2126" s="18"/>
      <c r="C2126" s="127"/>
      <c r="D2126" s="6" t="s">
        <v>151</v>
      </c>
      <c r="E2126" s="60" t="s">
        <v>42</v>
      </c>
      <c r="F2126" s="150"/>
      <c r="G2126" s="151"/>
      <c r="H2126" s="151"/>
      <c r="I2126" s="151"/>
      <c r="J2126" s="152"/>
      <c r="K2126" s="150"/>
      <c r="L2126" s="152">
        <f t="shared" si="1658"/>
        <v>0</v>
      </c>
      <c r="M2126" s="150"/>
      <c r="N2126" s="152">
        <f t="shared" si="1659"/>
        <v>0</v>
      </c>
      <c r="O2126" s="150"/>
      <c r="P2126" s="152">
        <f t="shared" si="1660"/>
        <v>0</v>
      </c>
      <c r="Q2126" s="153">
        <f t="shared" si="1661"/>
        <v>0</v>
      </c>
      <c r="R2126" s="150"/>
      <c r="S2126" s="152">
        <f t="shared" si="1662"/>
        <v>0</v>
      </c>
      <c r="T2126" s="150"/>
      <c r="U2126" s="152">
        <f t="shared" si="1662"/>
        <v>0</v>
      </c>
      <c r="V2126" s="154">
        <f t="shared" si="1663"/>
        <v>0</v>
      </c>
      <c r="W2126" s="152" t="str">
        <f t="shared" si="1642"/>
        <v/>
      </c>
    </row>
    <row r="2127" spans="1:23" ht="13">
      <c r="A2127" s="23"/>
      <c r="B2127" s="18"/>
      <c r="C2127" s="127"/>
      <c r="D2127" s="6" t="s">
        <v>150</v>
      </c>
      <c r="E2127" s="60" t="s">
        <v>45</v>
      </c>
      <c r="F2127" s="150"/>
      <c r="G2127" s="151"/>
      <c r="H2127" s="151"/>
      <c r="I2127" s="151"/>
      <c r="J2127" s="152"/>
      <c r="K2127" s="150"/>
      <c r="L2127" s="152">
        <f t="shared" si="1658"/>
        <v>0</v>
      </c>
      <c r="M2127" s="150"/>
      <c r="N2127" s="152">
        <f t="shared" si="1659"/>
        <v>0</v>
      </c>
      <c r="O2127" s="150"/>
      <c r="P2127" s="152">
        <f t="shared" si="1660"/>
        <v>0</v>
      </c>
      <c r="Q2127" s="153">
        <f t="shared" si="1661"/>
        <v>0</v>
      </c>
      <c r="R2127" s="150"/>
      <c r="S2127" s="152">
        <f t="shared" si="1662"/>
        <v>0</v>
      </c>
      <c r="T2127" s="150"/>
      <c r="U2127" s="152">
        <f t="shared" si="1662"/>
        <v>0</v>
      </c>
      <c r="V2127" s="154">
        <f t="shared" si="1663"/>
        <v>0</v>
      </c>
      <c r="W2127" s="152" t="str">
        <f t="shared" si="1642"/>
        <v/>
      </c>
    </row>
    <row r="2128" spans="1:23" ht="13">
      <c r="A2128" s="23"/>
      <c r="B2128" s="18"/>
      <c r="C2128" s="127"/>
      <c r="D2128" s="6" t="s">
        <v>149</v>
      </c>
      <c r="E2128" s="60" t="s">
        <v>46</v>
      </c>
      <c r="F2128" s="150"/>
      <c r="G2128" s="151"/>
      <c r="H2128" s="151"/>
      <c r="I2128" s="151"/>
      <c r="J2128" s="152"/>
      <c r="K2128" s="150"/>
      <c r="L2128" s="152">
        <f t="shared" si="1658"/>
        <v>0</v>
      </c>
      <c r="M2128" s="150"/>
      <c r="N2128" s="152">
        <f t="shared" si="1659"/>
        <v>0</v>
      </c>
      <c r="O2128" s="150"/>
      <c r="P2128" s="152">
        <f t="shared" si="1660"/>
        <v>0</v>
      </c>
      <c r="Q2128" s="153">
        <f t="shared" si="1661"/>
        <v>0</v>
      </c>
      <c r="R2128" s="150"/>
      <c r="S2128" s="152">
        <f t="shared" si="1662"/>
        <v>0</v>
      </c>
      <c r="T2128" s="150"/>
      <c r="U2128" s="152">
        <f t="shared" si="1662"/>
        <v>0</v>
      </c>
      <c r="V2128" s="154">
        <f t="shared" si="1663"/>
        <v>0</v>
      </c>
      <c r="W2128" s="152" t="str">
        <f t="shared" si="1642"/>
        <v/>
      </c>
    </row>
    <row r="2129" spans="1:23" ht="13">
      <c r="A2129" s="23"/>
      <c r="B2129" s="18"/>
      <c r="C2129" s="127"/>
      <c r="D2129" s="7" t="s">
        <v>148</v>
      </c>
      <c r="E2129" s="61" t="s">
        <v>44</v>
      </c>
      <c r="F2129" s="197"/>
      <c r="G2129" s="198"/>
      <c r="H2129" s="198"/>
      <c r="I2129" s="198"/>
      <c r="J2129" s="199"/>
      <c r="K2129" s="197"/>
      <c r="L2129" s="199">
        <f t="shared" si="1658"/>
        <v>0</v>
      </c>
      <c r="M2129" s="197"/>
      <c r="N2129" s="199">
        <f t="shared" si="1659"/>
        <v>0</v>
      </c>
      <c r="O2129" s="197"/>
      <c r="P2129" s="199">
        <f t="shared" si="1660"/>
        <v>0</v>
      </c>
      <c r="Q2129" s="200">
        <f t="shared" si="1661"/>
        <v>0</v>
      </c>
      <c r="R2129" s="197"/>
      <c r="S2129" s="199">
        <f t="shared" si="1662"/>
        <v>0</v>
      </c>
      <c r="T2129" s="197"/>
      <c r="U2129" s="199">
        <f t="shared" si="1662"/>
        <v>0</v>
      </c>
      <c r="V2129" s="201">
        <f t="shared" si="1663"/>
        <v>0</v>
      </c>
      <c r="W2129" s="199" t="str">
        <f t="shared" si="1642"/>
        <v/>
      </c>
    </row>
    <row r="2130" spans="1:23" ht="13">
      <c r="A2130" s="15"/>
      <c r="B2130" s="18"/>
      <c r="C2130" s="21">
        <v>73013</v>
      </c>
      <c r="D2130" s="22" t="s">
        <v>147</v>
      </c>
      <c r="E2130" s="62" t="s">
        <v>146</v>
      </c>
      <c r="F2130" s="102"/>
      <c r="G2130" s="103"/>
      <c r="H2130" s="103"/>
      <c r="I2130" s="103"/>
      <c r="J2130" s="104"/>
      <c r="K2130" s="102"/>
      <c r="L2130" s="104">
        <f t="shared" si="1658"/>
        <v>0</v>
      </c>
      <c r="M2130" s="102"/>
      <c r="N2130" s="104">
        <f t="shared" si="1659"/>
        <v>0</v>
      </c>
      <c r="O2130" s="102"/>
      <c r="P2130" s="104">
        <f t="shared" si="1660"/>
        <v>0</v>
      </c>
      <c r="Q2130" s="105">
        <f t="shared" si="1661"/>
        <v>0</v>
      </c>
      <c r="R2130" s="102"/>
      <c r="S2130" s="104">
        <f t="shared" si="1662"/>
        <v>0</v>
      </c>
      <c r="T2130" s="102"/>
      <c r="U2130" s="104">
        <f t="shared" si="1662"/>
        <v>0</v>
      </c>
      <c r="V2130" s="106">
        <f t="shared" si="1663"/>
        <v>0</v>
      </c>
      <c r="W2130" s="104" t="str">
        <f t="shared" si="1642"/>
        <v/>
      </c>
    </row>
    <row r="2131" spans="1:23" ht="13">
      <c r="A2131" s="15"/>
      <c r="B2131" s="18"/>
      <c r="C2131" s="21">
        <v>73015</v>
      </c>
      <c r="D2131" s="22" t="s">
        <v>145</v>
      </c>
      <c r="E2131" s="62" t="s">
        <v>144</v>
      </c>
      <c r="F2131" s="102"/>
      <c r="G2131" s="103"/>
      <c r="H2131" s="103"/>
      <c r="I2131" s="103"/>
      <c r="J2131" s="104"/>
      <c r="K2131" s="102"/>
      <c r="L2131" s="104">
        <f t="shared" si="1658"/>
        <v>0</v>
      </c>
      <c r="M2131" s="102"/>
      <c r="N2131" s="104">
        <f t="shared" si="1659"/>
        <v>0</v>
      </c>
      <c r="O2131" s="102"/>
      <c r="P2131" s="104">
        <f t="shared" si="1660"/>
        <v>0</v>
      </c>
      <c r="Q2131" s="105">
        <f t="shared" si="1661"/>
        <v>0</v>
      </c>
      <c r="R2131" s="102"/>
      <c r="S2131" s="104">
        <f t="shared" si="1662"/>
        <v>0</v>
      </c>
      <c r="T2131" s="102"/>
      <c r="U2131" s="104">
        <f t="shared" si="1662"/>
        <v>0</v>
      </c>
      <c r="V2131" s="106">
        <f t="shared" si="1663"/>
        <v>0</v>
      </c>
      <c r="W2131" s="104" t="str">
        <f t="shared" si="1642"/>
        <v/>
      </c>
    </row>
    <row r="2132" spans="1:23" ht="13">
      <c r="A2132" s="15"/>
      <c r="B2132" s="18"/>
      <c r="C2132" s="21">
        <v>73016</v>
      </c>
      <c r="D2132" s="22" t="s">
        <v>143</v>
      </c>
      <c r="E2132" s="62" t="s">
        <v>142</v>
      </c>
      <c r="F2132" s="102"/>
      <c r="G2132" s="103"/>
      <c r="H2132" s="103"/>
      <c r="I2132" s="103"/>
      <c r="J2132" s="104"/>
      <c r="K2132" s="102"/>
      <c r="L2132" s="104">
        <f t="shared" si="1658"/>
        <v>0</v>
      </c>
      <c r="M2132" s="102"/>
      <c r="N2132" s="104">
        <f t="shared" si="1659"/>
        <v>0</v>
      </c>
      <c r="O2132" s="102"/>
      <c r="P2132" s="104">
        <f t="shared" si="1660"/>
        <v>0</v>
      </c>
      <c r="Q2132" s="105">
        <f t="shared" si="1661"/>
        <v>0</v>
      </c>
      <c r="R2132" s="102"/>
      <c r="S2132" s="104">
        <f t="shared" si="1662"/>
        <v>0</v>
      </c>
      <c r="T2132" s="102"/>
      <c r="U2132" s="104">
        <f t="shared" si="1662"/>
        <v>0</v>
      </c>
      <c r="V2132" s="106">
        <f t="shared" si="1663"/>
        <v>0</v>
      </c>
      <c r="W2132" s="104" t="str">
        <f t="shared" si="1642"/>
        <v/>
      </c>
    </row>
    <row r="2133" spans="1:23" ht="13">
      <c r="A2133" s="15"/>
      <c r="B2133" s="18"/>
      <c r="C2133" s="21">
        <v>73017</v>
      </c>
      <c r="D2133" s="22" t="s">
        <v>141</v>
      </c>
      <c r="E2133" s="62" t="s">
        <v>140</v>
      </c>
      <c r="F2133" s="102"/>
      <c r="G2133" s="103"/>
      <c r="H2133" s="103"/>
      <c r="I2133" s="103"/>
      <c r="J2133" s="104"/>
      <c r="K2133" s="102"/>
      <c r="L2133" s="104">
        <f t="shared" si="1658"/>
        <v>0</v>
      </c>
      <c r="M2133" s="102"/>
      <c r="N2133" s="104">
        <f t="shared" si="1659"/>
        <v>0</v>
      </c>
      <c r="O2133" s="102"/>
      <c r="P2133" s="104">
        <f t="shared" si="1660"/>
        <v>0</v>
      </c>
      <c r="Q2133" s="105">
        <f t="shared" si="1661"/>
        <v>0</v>
      </c>
      <c r="R2133" s="102"/>
      <c r="S2133" s="104">
        <f t="shared" si="1662"/>
        <v>0</v>
      </c>
      <c r="T2133" s="102"/>
      <c r="U2133" s="104">
        <f t="shared" si="1662"/>
        <v>0</v>
      </c>
      <c r="V2133" s="106">
        <f t="shared" si="1663"/>
        <v>0</v>
      </c>
      <c r="W2133" s="104" t="str">
        <f t="shared" si="1642"/>
        <v/>
      </c>
    </row>
    <row r="2134" spans="1:23" ht="14" thickBot="1">
      <c r="A2134" s="15"/>
      <c r="B2134" s="24"/>
      <c r="C2134" s="55">
        <v>73018</v>
      </c>
      <c r="D2134" s="56" t="s">
        <v>139</v>
      </c>
      <c r="E2134" s="80" t="s">
        <v>138</v>
      </c>
      <c r="F2134" s="107"/>
      <c r="G2134" s="108"/>
      <c r="H2134" s="108"/>
      <c r="I2134" s="108"/>
      <c r="J2134" s="109"/>
      <c r="K2134" s="107"/>
      <c r="L2134" s="109">
        <f t="shared" si="1658"/>
        <v>0</v>
      </c>
      <c r="M2134" s="107"/>
      <c r="N2134" s="109">
        <f t="shared" si="1659"/>
        <v>0</v>
      </c>
      <c r="O2134" s="107"/>
      <c r="P2134" s="109">
        <f t="shared" si="1660"/>
        <v>0</v>
      </c>
      <c r="Q2134" s="110">
        <f t="shared" si="1661"/>
        <v>0</v>
      </c>
      <c r="R2134" s="107"/>
      <c r="S2134" s="109">
        <f t="shared" si="1662"/>
        <v>0</v>
      </c>
      <c r="T2134" s="107"/>
      <c r="U2134" s="109">
        <f t="shared" si="1662"/>
        <v>0</v>
      </c>
      <c r="V2134" s="111">
        <f t="shared" si="1663"/>
        <v>0</v>
      </c>
      <c r="W2134" s="109" t="str">
        <f t="shared" si="1642"/>
        <v/>
      </c>
    </row>
    <row r="2135" spans="1:23" ht="14" thickBot="1">
      <c r="A2135" s="15"/>
      <c r="B2135" s="19" t="s">
        <v>48</v>
      </c>
      <c r="C2135" s="26">
        <v>73024</v>
      </c>
      <c r="D2135" s="35" t="s">
        <v>49</v>
      </c>
      <c r="E2135" s="63" t="s">
        <v>50</v>
      </c>
      <c r="F2135" s="189"/>
      <c r="G2135" s="190"/>
      <c r="H2135" s="190"/>
      <c r="I2135" s="190"/>
      <c r="J2135" s="114"/>
      <c r="K2135" s="189"/>
      <c r="L2135" s="114">
        <f t="shared" si="1658"/>
        <v>0</v>
      </c>
      <c r="M2135" s="189"/>
      <c r="N2135" s="114">
        <f t="shared" si="1659"/>
        <v>0</v>
      </c>
      <c r="O2135" s="189"/>
      <c r="P2135" s="114">
        <f t="shared" si="1660"/>
        <v>0</v>
      </c>
      <c r="Q2135" s="115">
        <f t="shared" si="1661"/>
        <v>0</v>
      </c>
      <c r="R2135" s="189"/>
      <c r="S2135" s="114">
        <f t="shared" si="1662"/>
        <v>0</v>
      </c>
      <c r="T2135" s="189"/>
      <c r="U2135" s="114">
        <f t="shared" si="1662"/>
        <v>0</v>
      </c>
      <c r="V2135" s="191">
        <f t="shared" si="1663"/>
        <v>0</v>
      </c>
      <c r="W2135" s="114" t="str">
        <f t="shared" si="1642"/>
        <v/>
      </c>
    </row>
    <row r="2136" spans="1:23" ht="27" thickBot="1">
      <c r="A2136" s="23"/>
      <c r="B2136" s="15"/>
      <c r="C2136" s="126">
        <v>73028</v>
      </c>
      <c r="D2136" s="128" t="s">
        <v>137</v>
      </c>
      <c r="E2136" s="90"/>
      <c r="F2136" s="118"/>
      <c r="G2136" s="119">
        <f t="shared" ref="G2136:V2136" si="1664">G2137+G2142+G2148+G2149</f>
        <v>0</v>
      </c>
      <c r="H2136" s="119">
        <f t="shared" si="1664"/>
        <v>0</v>
      </c>
      <c r="I2136" s="119">
        <f t="shared" si="1664"/>
        <v>0</v>
      </c>
      <c r="J2136" s="120">
        <f t="shared" si="1664"/>
        <v>0</v>
      </c>
      <c r="K2136" s="118">
        <f t="shared" si="1664"/>
        <v>0</v>
      </c>
      <c r="L2136" s="120">
        <f t="shared" si="1664"/>
        <v>0</v>
      </c>
      <c r="M2136" s="118">
        <f t="shared" si="1664"/>
        <v>0</v>
      </c>
      <c r="N2136" s="120">
        <f t="shared" si="1664"/>
        <v>0</v>
      </c>
      <c r="O2136" s="118">
        <f t="shared" si="1664"/>
        <v>0</v>
      </c>
      <c r="P2136" s="120">
        <f t="shared" si="1664"/>
        <v>0</v>
      </c>
      <c r="Q2136" s="121">
        <f t="shared" si="1664"/>
        <v>0</v>
      </c>
      <c r="R2136" s="118">
        <f t="shared" si="1664"/>
        <v>0</v>
      </c>
      <c r="S2136" s="120">
        <f t="shared" ref="S2136" si="1665">S2137+S2142+S2148+S2149</f>
        <v>0</v>
      </c>
      <c r="T2136" s="118">
        <f t="shared" si="1664"/>
        <v>0</v>
      </c>
      <c r="U2136" s="120">
        <f t="shared" si="1664"/>
        <v>0</v>
      </c>
      <c r="V2136" s="122">
        <f t="shared" si="1664"/>
        <v>0</v>
      </c>
      <c r="W2136" s="120" t="str">
        <f t="shared" si="1642"/>
        <v/>
      </c>
    </row>
    <row r="2137" spans="1:23" ht="14" thickBot="1">
      <c r="A2137" s="23"/>
      <c r="B2137" s="18"/>
      <c r="C2137" s="129"/>
      <c r="D2137" s="141" t="s">
        <v>136</v>
      </c>
      <c r="E2137" s="142"/>
      <c r="F2137" s="202"/>
      <c r="G2137" s="259">
        <f t="shared" ref="G2137:V2137" si="1666">SUM(G2138:G2141)</f>
        <v>0</v>
      </c>
      <c r="H2137" s="259">
        <f t="shared" si="1666"/>
        <v>0</v>
      </c>
      <c r="I2137" s="259">
        <f t="shared" si="1666"/>
        <v>0</v>
      </c>
      <c r="J2137" s="260">
        <f t="shared" si="1666"/>
        <v>0</v>
      </c>
      <c r="K2137" s="202">
        <f t="shared" si="1666"/>
        <v>0</v>
      </c>
      <c r="L2137" s="260">
        <f t="shared" si="1666"/>
        <v>0</v>
      </c>
      <c r="M2137" s="202">
        <f t="shared" si="1666"/>
        <v>0</v>
      </c>
      <c r="N2137" s="260">
        <f t="shared" si="1666"/>
        <v>0</v>
      </c>
      <c r="O2137" s="202">
        <f t="shared" si="1666"/>
        <v>0</v>
      </c>
      <c r="P2137" s="260">
        <f t="shared" si="1666"/>
        <v>0</v>
      </c>
      <c r="Q2137" s="261">
        <f t="shared" si="1666"/>
        <v>0</v>
      </c>
      <c r="R2137" s="202">
        <f t="shared" si="1666"/>
        <v>0</v>
      </c>
      <c r="S2137" s="260">
        <f t="shared" ref="S2137" si="1667">SUM(S2138:S2141)</f>
        <v>0</v>
      </c>
      <c r="T2137" s="202">
        <f t="shared" si="1666"/>
        <v>0</v>
      </c>
      <c r="U2137" s="260">
        <f t="shared" si="1666"/>
        <v>0</v>
      </c>
      <c r="V2137" s="262">
        <f t="shared" si="1666"/>
        <v>0</v>
      </c>
      <c r="W2137" s="260" t="str">
        <f t="shared" si="1642"/>
        <v/>
      </c>
    </row>
    <row r="2138" spans="1:23" ht="26">
      <c r="A2138" s="23"/>
      <c r="B2138" s="18"/>
      <c r="C2138" s="129"/>
      <c r="D2138" s="34" t="s">
        <v>135</v>
      </c>
      <c r="E2138" s="87" t="s">
        <v>61</v>
      </c>
      <c r="F2138" s="208"/>
      <c r="G2138" s="209"/>
      <c r="H2138" s="209"/>
      <c r="I2138" s="209"/>
      <c r="J2138" s="210"/>
      <c r="K2138" s="208"/>
      <c r="L2138" s="210">
        <f>K2138+L2051</f>
        <v>0</v>
      </c>
      <c r="M2138" s="208"/>
      <c r="N2138" s="210">
        <f>M2138+N2051</f>
        <v>0</v>
      </c>
      <c r="O2138" s="208"/>
      <c r="P2138" s="210">
        <f>O2138+P2051</f>
        <v>0</v>
      </c>
      <c r="Q2138" s="211">
        <f>N2138+P2138</f>
        <v>0</v>
      </c>
      <c r="R2138" s="208"/>
      <c r="S2138" s="210">
        <f>R2138+S2051</f>
        <v>0</v>
      </c>
      <c r="T2138" s="208"/>
      <c r="U2138" s="210">
        <f>T2138+U2051</f>
        <v>0</v>
      </c>
      <c r="V2138" s="212">
        <f>L2138-N2138-U2138</f>
        <v>0</v>
      </c>
      <c r="W2138" s="210" t="str">
        <f t="shared" si="1642"/>
        <v/>
      </c>
    </row>
    <row r="2139" spans="1:23" ht="26">
      <c r="A2139" s="23"/>
      <c r="B2139" s="18"/>
      <c r="C2139" s="129"/>
      <c r="D2139" s="8" t="s">
        <v>134</v>
      </c>
      <c r="E2139" s="64" t="s">
        <v>62</v>
      </c>
      <c r="F2139" s="213"/>
      <c r="G2139" s="214"/>
      <c r="H2139" s="214"/>
      <c r="I2139" s="214"/>
      <c r="J2139" s="215"/>
      <c r="K2139" s="213"/>
      <c r="L2139" s="215">
        <f>K2139+L2052</f>
        <v>0</v>
      </c>
      <c r="M2139" s="213"/>
      <c r="N2139" s="215">
        <f>M2139+N2052</f>
        <v>0</v>
      </c>
      <c r="O2139" s="213"/>
      <c r="P2139" s="215">
        <f>O2139+P2052</f>
        <v>0</v>
      </c>
      <c r="Q2139" s="216">
        <f>N2139+P2139</f>
        <v>0</v>
      </c>
      <c r="R2139" s="213"/>
      <c r="S2139" s="215">
        <f>R2139+S2052</f>
        <v>0</v>
      </c>
      <c r="T2139" s="213"/>
      <c r="U2139" s="215">
        <f>T2139+U2052</f>
        <v>0</v>
      </c>
      <c r="V2139" s="217">
        <f>L2139-N2139-U2139</f>
        <v>0</v>
      </c>
      <c r="W2139" s="215" t="str">
        <f t="shared" si="1642"/>
        <v/>
      </c>
    </row>
    <row r="2140" spans="1:23" ht="26">
      <c r="A2140" s="23"/>
      <c r="B2140" s="18"/>
      <c r="C2140" s="129"/>
      <c r="D2140" s="8" t="s">
        <v>63</v>
      </c>
      <c r="E2140" s="64" t="s">
        <v>64</v>
      </c>
      <c r="F2140" s="213"/>
      <c r="G2140" s="214"/>
      <c r="H2140" s="214"/>
      <c r="I2140" s="214"/>
      <c r="J2140" s="215"/>
      <c r="K2140" s="213"/>
      <c r="L2140" s="215">
        <f>K2140+L2053</f>
        <v>0</v>
      </c>
      <c r="M2140" s="213"/>
      <c r="N2140" s="215">
        <f>M2140+N2053</f>
        <v>0</v>
      </c>
      <c r="O2140" s="213"/>
      <c r="P2140" s="215">
        <f>O2140+P2053</f>
        <v>0</v>
      </c>
      <c r="Q2140" s="216">
        <f>N2140+P2140</f>
        <v>0</v>
      </c>
      <c r="R2140" s="213"/>
      <c r="S2140" s="215">
        <f>R2140+S2053</f>
        <v>0</v>
      </c>
      <c r="T2140" s="213"/>
      <c r="U2140" s="215">
        <f>T2140+U2053</f>
        <v>0</v>
      </c>
      <c r="V2140" s="217">
        <f>L2140-N2140-U2140</f>
        <v>0</v>
      </c>
      <c r="W2140" s="215" t="str">
        <f t="shared" si="1642"/>
        <v/>
      </c>
    </row>
    <row r="2141" spans="1:23" ht="14" thickBot="1">
      <c r="A2141" s="23"/>
      <c r="B2141" s="18"/>
      <c r="C2141" s="129"/>
      <c r="D2141" s="33" t="s">
        <v>55</v>
      </c>
      <c r="E2141" s="65" t="s">
        <v>56</v>
      </c>
      <c r="F2141" s="218"/>
      <c r="G2141" s="219"/>
      <c r="H2141" s="219"/>
      <c r="I2141" s="219"/>
      <c r="J2141" s="220"/>
      <c r="K2141" s="218"/>
      <c r="L2141" s="220">
        <f>K2141+L2054</f>
        <v>0</v>
      </c>
      <c r="M2141" s="218"/>
      <c r="N2141" s="220">
        <f>M2141+N2054</f>
        <v>0</v>
      </c>
      <c r="O2141" s="218"/>
      <c r="P2141" s="220">
        <f>O2141+P2054</f>
        <v>0</v>
      </c>
      <c r="Q2141" s="221">
        <f>N2141+P2141</f>
        <v>0</v>
      </c>
      <c r="R2141" s="218"/>
      <c r="S2141" s="220">
        <f>R2141+S2054</f>
        <v>0</v>
      </c>
      <c r="T2141" s="218"/>
      <c r="U2141" s="220">
        <f>T2141+U2054</f>
        <v>0</v>
      </c>
      <c r="V2141" s="222">
        <f>L2141-N2141-U2141</f>
        <v>0</v>
      </c>
      <c r="W2141" s="220" t="str">
        <f t="shared" si="1642"/>
        <v/>
      </c>
    </row>
    <row r="2142" spans="1:23" ht="14" thickBot="1">
      <c r="A2142" s="23"/>
      <c r="B2142" s="18"/>
      <c r="C2142" s="129"/>
      <c r="D2142" s="88" t="s">
        <v>133</v>
      </c>
      <c r="E2142" s="89" t="s">
        <v>132</v>
      </c>
      <c r="F2142" s="118"/>
      <c r="G2142" s="119">
        <f t="shared" ref="G2142:V2142" si="1668">SUM(G2143:G2147)</f>
        <v>0</v>
      </c>
      <c r="H2142" s="119">
        <f t="shared" si="1668"/>
        <v>0</v>
      </c>
      <c r="I2142" s="119">
        <f t="shared" si="1668"/>
        <v>0</v>
      </c>
      <c r="J2142" s="120">
        <f t="shared" si="1668"/>
        <v>0</v>
      </c>
      <c r="K2142" s="118">
        <f t="shared" si="1668"/>
        <v>0</v>
      </c>
      <c r="L2142" s="120">
        <f t="shared" si="1668"/>
        <v>0</v>
      </c>
      <c r="M2142" s="118">
        <f t="shared" si="1668"/>
        <v>0</v>
      </c>
      <c r="N2142" s="120">
        <f t="shared" si="1668"/>
        <v>0</v>
      </c>
      <c r="O2142" s="118">
        <f t="shared" si="1668"/>
        <v>0</v>
      </c>
      <c r="P2142" s="120">
        <f t="shared" si="1668"/>
        <v>0</v>
      </c>
      <c r="Q2142" s="121">
        <f t="shared" si="1668"/>
        <v>0</v>
      </c>
      <c r="R2142" s="118">
        <f t="shared" si="1668"/>
        <v>0</v>
      </c>
      <c r="S2142" s="120">
        <f t="shared" ref="S2142" si="1669">SUM(S2143:S2147)</f>
        <v>0</v>
      </c>
      <c r="T2142" s="118">
        <f t="shared" si="1668"/>
        <v>0</v>
      </c>
      <c r="U2142" s="120">
        <f t="shared" si="1668"/>
        <v>0</v>
      </c>
      <c r="V2142" s="122">
        <f t="shared" si="1668"/>
        <v>0</v>
      </c>
      <c r="W2142" s="120" t="str">
        <f t="shared" si="1642"/>
        <v/>
      </c>
    </row>
    <row r="2143" spans="1:23" ht="13">
      <c r="A2143" s="23"/>
      <c r="B2143" s="18"/>
      <c r="C2143" s="129"/>
      <c r="D2143" s="5" t="s">
        <v>131</v>
      </c>
      <c r="E2143" s="86" t="s">
        <v>130</v>
      </c>
      <c r="F2143" s="223"/>
      <c r="G2143" s="224"/>
      <c r="H2143" s="224"/>
      <c r="I2143" s="224"/>
      <c r="J2143" s="225"/>
      <c r="K2143" s="223"/>
      <c r="L2143" s="225">
        <f t="shared" ref="L2143:L2149" si="1670">K2143+L2056</f>
        <v>0</v>
      </c>
      <c r="M2143" s="223"/>
      <c r="N2143" s="225">
        <f t="shared" ref="N2143:N2149" si="1671">M2143+N2056</f>
        <v>0</v>
      </c>
      <c r="O2143" s="223"/>
      <c r="P2143" s="225">
        <f t="shared" ref="P2143:P2149" si="1672">O2143+P2056</f>
        <v>0</v>
      </c>
      <c r="Q2143" s="226">
        <f t="shared" ref="Q2143:Q2149" si="1673">N2143+P2143</f>
        <v>0</v>
      </c>
      <c r="R2143" s="223"/>
      <c r="S2143" s="225">
        <f t="shared" ref="S2143:U2149" si="1674">R2143+S2056</f>
        <v>0</v>
      </c>
      <c r="T2143" s="223"/>
      <c r="U2143" s="225">
        <f t="shared" si="1674"/>
        <v>0</v>
      </c>
      <c r="V2143" s="227">
        <f t="shared" ref="V2143:V2149" si="1675">L2143-N2143-U2143</f>
        <v>0</v>
      </c>
      <c r="W2143" s="225" t="str">
        <f t="shared" si="1642"/>
        <v/>
      </c>
    </row>
    <row r="2144" spans="1:23" ht="26">
      <c r="A2144" s="23"/>
      <c r="B2144" s="18"/>
      <c r="C2144" s="129"/>
      <c r="D2144" s="9" t="s">
        <v>129</v>
      </c>
      <c r="E2144" s="59" t="s">
        <v>60</v>
      </c>
      <c r="F2144" s="192"/>
      <c r="G2144" s="193"/>
      <c r="H2144" s="193"/>
      <c r="I2144" s="193"/>
      <c r="J2144" s="194"/>
      <c r="K2144" s="192"/>
      <c r="L2144" s="194">
        <f t="shared" si="1670"/>
        <v>0</v>
      </c>
      <c r="M2144" s="192"/>
      <c r="N2144" s="194">
        <f t="shared" si="1671"/>
        <v>0</v>
      </c>
      <c r="O2144" s="192"/>
      <c r="P2144" s="194">
        <f t="shared" si="1672"/>
        <v>0</v>
      </c>
      <c r="Q2144" s="195">
        <f t="shared" si="1673"/>
        <v>0</v>
      </c>
      <c r="R2144" s="192"/>
      <c r="S2144" s="194">
        <f t="shared" si="1674"/>
        <v>0</v>
      </c>
      <c r="T2144" s="192"/>
      <c r="U2144" s="194">
        <f t="shared" si="1674"/>
        <v>0</v>
      </c>
      <c r="V2144" s="196">
        <f t="shared" si="1675"/>
        <v>0</v>
      </c>
      <c r="W2144" s="194" t="str">
        <f t="shared" si="1642"/>
        <v/>
      </c>
    </row>
    <row r="2145" spans="1:23" ht="39">
      <c r="A2145" s="23"/>
      <c r="B2145" s="18"/>
      <c r="C2145" s="129"/>
      <c r="D2145" s="10" t="s">
        <v>128</v>
      </c>
      <c r="E2145" s="67" t="s">
        <v>57</v>
      </c>
      <c r="F2145" s="228"/>
      <c r="G2145" s="229"/>
      <c r="H2145" s="229"/>
      <c r="I2145" s="229"/>
      <c r="J2145" s="230"/>
      <c r="K2145" s="228"/>
      <c r="L2145" s="230">
        <f t="shared" si="1670"/>
        <v>0</v>
      </c>
      <c r="M2145" s="228"/>
      <c r="N2145" s="230">
        <f t="shared" si="1671"/>
        <v>0</v>
      </c>
      <c r="O2145" s="228"/>
      <c r="P2145" s="230">
        <f t="shared" si="1672"/>
        <v>0</v>
      </c>
      <c r="Q2145" s="231">
        <f t="shared" si="1673"/>
        <v>0</v>
      </c>
      <c r="R2145" s="228"/>
      <c r="S2145" s="230">
        <f t="shared" si="1674"/>
        <v>0</v>
      </c>
      <c r="T2145" s="228"/>
      <c r="U2145" s="230">
        <f t="shared" si="1674"/>
        <v>0</v>
      </c>
      <c r="V2145" s="232">
        <f t="shared" si="1675"/>
        <v>0</v>
      </c>
      <c r="W2145" s="230" t="str">
        <f t="shared" si="1642"/>
        <v/>
      </c>
    </row>
    <row r="2146" spans="1:23" ht="26">
      <c r="A2146" s="23"/>
      <c r="B2146" s="18"/>
      <c r="C2146" s="129"/>
      <c r="D2146" s="11" t="s">
        <v>127</v>
      </c>
      <c r="E2146" s="68" t="s">
        <v>59</v>
      </c>
      <c r="F2146" s="233"/>
      <c r="G2146" s="234"/>
      <c r="H2146" s="234"/>
      <c r="I2146" s="234"/>
      <c r="J2146" s="235"/>
      <c r="K2146" s="233"/>
      <c r="L2146" s="235">
        <f t="shared" si="1670"/>
        <v>0</v>
      </c>
      <c r="M2146" s="233"/>
      <c r="N2146" s="235">
        <f t="shared" si="1671"/>
        <v>0</v>
      </c>
      <c r="O2146" s="233"/>
      <c r="P2146" s="235">
        <f t="shared" si="1672"/>
        <v>0</v>
      </c>
      <c r="Q2146" s="236">
        <f t="shared" si="1673"/>
        <v>0</v>
      </c>
      <c r="R2146" s="233"/>
      <c r="S2146" s="235">
        <f t="shared" si="1674"/>
        <v>0</v>
      </c>
      <c r="T2146" s="233"/>
      <c r="U2146" s="235">
        <f t="shared" si="1674"/>
        <v>0</v>
      </c>
      <c r="V2146" s="237">
        <f t="shared" si="1675"/>
        <v>0</v>
      </c>
      <c r="W2146" s="235" t="str">
        <f t="shared" si="1642"/>
        <v/>
      </c>
    </row>
    <row r="2147" spans="1:23" ht="39">
      <c r="A2147" s="23"/>
      <c r="B2147" s="18"/>
      <c r="C2147" s="129"/>
      <c r="D2147" s="12" t="s">
        <v>126</v>
      </c>
      <c r="E2147" s="60" t="s">
        <v>58</v>
      </c>
      <c r="F2147" s="150"/>
      <c r="G2147" s="151"/>
      <c r="H2147" s="151"/>
      <c r="I2147" s="151"/>
      <c r="J2147" s="152"/>
      <c r="K2147" s="150"/>
      <c r="L2147" s="152">
        <f t="shared" si="1670"/>
        <v>0</v>
      </c>
      <c r="M2147" s="150"/>
      <c r="N2147" s="152">
        <f t="shared" si="1671"/>
        <v>0</v>
      </c>
      <c r="O2147" s="150"/>
      <c r="P2147" s="152">
        <f t="shared" si="1672"/>
        <v>0</v>
      </c>
      <c r="Q2147" s="153">
        <f t="shared" si="1673"/>
        <v>0</v>
      </c>
      <c r="R2147" s="150"/>
      <c r="S2147" s="152">
        <f t="shared" si="1674"/>
        <v>0</v>
      </c>
      <c r="T2147" s="150"/>
      <c r="U2147" s="152">
        <f t="shared" si="1674"/>
        <v>0</v>
      </c>
      <c r="V2147" s="154">
        <f t="shared" si="1675"/>
        <v>0</v>
      </c>
      <c r="W2147" s="152" t="str">
        <f t="shared" si="1642"/>
        <v/>
      </c>
    </row>
    <row r="2148" spans="1:23" ht="13">
      <c r="A2148" s="23"/>
      <c r="B2148" s="18"/>
      <c r="C2148" s="129"/>
      <c r="D2148" s="12" t="s">
        <v>53</v>
      </c>
      <c r="E2148" s="59" t="s">
        <v>54</v>
      </c>
      <c r="F2148" s="192"/>
      <c r="G2148" s="193"/>
      <c r="H2148" s="193"/>
      <c r="I2148" s="193"/>
      <c r="J2148" s="194"/>
      <c r="K2148" s="192"/>
      <c r="L2148" s="194">
        <f t="shared" si="1670"/>
        <v>0</v>
      </c>
      <c r="M2148" s="192"/>
      <c r="N2148" s="194">
        <f t="shared" si="1671"/>
        <v>0</v>
      </c>
      <c r="O2148" s="192"/>
      <c r="P2148" s="194">
        <f t="shared" si="1672"/>
        <v>0</v>
      </c>
      <c r="Q2148" s="195">
        <f t="shared" si="1673"/>
        <v>0</v>
      </c>
      <c r="R2148" s="192"/>
      <c r="S2148" s="194">
        <f t="shared" si="1674"/>
        <v>0</v>
      </c>
      <c r="T2148" s="192"/>
      <c r="U2148" s="194">
        <f t="shared" si="1674"/>
        <v>0</v>
      </c>
      <c r="V2148" s="196">
        <f t="shared" si="1675"/>
        <v>0</v>
      </c>
      <c r="W2148" s="194" t="str">
        <f t="shared" si="1642"/>
        <v/>
      </c>
    </row>
    <row r="2149" spans="1:23" ht="27" thickBot="1">
      <c r="A2149" s="23"/>
      <c r="B2149" s="24"/>
      <c r="C2149" s="140"/>
      <c r="D2149" s="30" t="s">
        <v>51</v>
      </c>
      <c r="E2149" s="69" t="s">
        <v>52</v>
      </c>
      <c r="F2149" s="238"/>
      <c r="G2149" s="239"/>
      <c r="H2149" s="239"/>
      <c r="I2149" s="239"/>
      <c r="J2149" s="240"/>
      <c r="K2149" s="238"/>
      <c r="L2149" s="240">
        <f t="shared" si="1670"/>
        <v>0</v>
      </c>
      <c r="M2149" s="238"/>
      <c r="N2149" s="240">
        <f t="shared" si="1671"/>
        <v>0</v>
      </c>
      <c r="O2149" s="238"/>
      <c r="P2149" s="240">
        <f t="shared" si="1672"/>
        <v>0</v>
      </c>
      <c r="Q2149" s="241">
        <f t="shared" si="1673"/>
        <v>0</v>
      </c>
      <c r="R2149" s="238"/>
      <c r="S2149" s="240">
        <f t="shared" si="1674"/>
        <v>0</v>
      </c>
      <c r="T2149" s="238"/>
      <c r="U2149" s="240">
        <f t="shared" si="1674"/>
        <v>0</v>
      </c>
      <c r="V2149" s="242">
        <f t="shared" si="1675"/>
        <v>0</v>
      </c>
      <c r="W2149" s="240" t="str">
        <f t="shared" si="1642"/>
        <v/>
      </c>
    </row>
    <row r="2150" spans="1:23" ht="14" thickBot="1">
      <c r="A2150" s="23"/>
      <c r="B2150" s="25" t="s">
        <v>65</v>
      </c>
      <c r="C2150" s="126">
        <v>73048</v>
      </c>
      <c r="D2150" s="128" t="s">
        <v>125</v>
      </c>
      <c r="E2150" s="89"/>
      <c r="F2150" s="118"/>
      <c r="G2150" s="119">
        <f t="shared" ref="G2150:V2150" si="1676">G2151+G2152+G2158+G2159</f>
        <v>0</v>
      </c>
      <c r="H2150" s="119">
        <f t="shared" si="1676"/>
        <v>0</v>
      </c>
      <c r="I2150" s="119">
        <f t="shared" si="1676"/>
        <v>0</v>
      </c>
      <c r="J2150" s="120">
        <f t="shared" si="1676"/>
        <v>0</v>
      </c>
      <c r="K2150" s="118">
        <f t="shared" si="1676"/>
        <v>0</v>
      </c>
      <c r="L2150" s="120">
        <f t="shared" si="1676"/>
        <v>0</v>
      </c>
      <c r="M2150" s="118">
        <f t="shared" si="1676"/>
        <v>0</v>
      </c>
      <c r="N2150" s="120">
        <f t="shared" si="1676"/>
        <v>0</v>
      </c>
      <c r="O2150" s="118">
        <f t="shared" si="1676"/>
        <v>0</v>
      </c>
      <c r="P2150" s="120">
        <f t="shared" si="1676"/>
        <v>0</v>
      </c>
      <c r="Q2150" s="121">
        <f t="shared" si="1676"/>
        <v>0</v>
      </c>
      <c r="R2150" s="118">
        <f t="shared" si="1676"/>
        <v>0</v>
      </c>
      <c r="S2150" s="120">
        <f t="shared" ref="S2150" si="1677">S2151+S2152+S2158+S2159</f>
        <v>0</v>
      </c>
      <c r="T2150" s="118">
        <f t="shared" si="1676"/>
        <v>0</v>
      </c>
      <c r="U2150" s="120">
        <f t="shared" si="1676"/>
        <v>0</v>
      </c>
      <c r="V2150" s="122">
        <f t="shared" si="1676"/>
        <v>0</v>
      </c>
      <c r="W2150" s="120" t="str">
        <f t="shared" si="1642"/>
        <v/>
      </c>
    </row>
    <row r="2151" spans="1:23" ht="14" thickBot="1">
      <c r="A2151" s="23"/>
      <c r="B2151" s="18"/>
      <c r="C2151" s="129"/>
      <c r="D2151" s="32" t="s">
        <v>124</v>
      </c>
      <c r="E2151" s="70" t="s">
        <v>66</v>
      </c>
      <c r="F2151" s="243"/>
      <c r="G2151" s="244"/>
      <c r="H2151" s="244"/>
      <c r="I2151" s="244"/>
      <c r="J2151" s="245"/>
      <c r="K2151" s="243"/>
      <c r="L2151" s="245">
        <f>K2151+L2064</f>
        <v>0</v>
      </c>
      <c r="M2151" s="243"/>
      <c r="N2151" s="245">
        <f>M2151+N2064</f>
        <v>0</v>
      </c>
      <c r="O2151" s="243"/>
      <c r="P2151" s="245">
        <f>O2151+P2064</f>
        <v>0</v>
      </c>
      <c r="Q2151" s="246">
        <f>N2151+P2151</f>
        <v>0</v>
      </c>
      <c r="R2151" s="243"/>
      <c r="S2151" s="245">
        <f>R2151+S2064</f>
        <v>0</v>
      </c>
      <c r="T2151" s="243"/>
      <c r="U2151" s="245">
        <f>T2151+U2064</f>
        <v>0</v>
      </c>
      <c r="V2151" s="247">
        <f t="shared" ref="V2151:V2166" si="1678">L2151-N2151-U2151</f>
        <v>0</v>
      </c>
      <c r="W2151" s="245" t="str">
        <f t="shared" si="1642"/>
        <v/>
      </c>
    </row>
    <row r="2152" spans="1:23" ht="14" thickBot="1">
      <c r="A2152" s="23"/>
      <c r="B2152" s="18"/>
      <c r="C2152" s="129"/>
      <c r="D2152" s="31" t="s">
        <v>123</v>
      </c>
      <c r="E2152" s="66" t="s">
        <v>122</v>
      </c>
      <c r="F2152" s="248"/>
      <c r="G2152" s="249">
        <f t="shared" ref="G2152:P2152" si="1679">SUM(G2153:G2157)</f>
        <v>0</v>
      </c>
      <c r="H2152" s="249">
        <f t="shared" si="1679"/>
        <v>0</v>
      </c>
      <c r="I2152" s="249">
        <f t="shared" si="1679"/>
        <v>0</v>
      </c>
      <c r="J2152" s="204">
        <f t="shared" si="1679"/>
        <v>0</v>
      </c>
      <c r="K2152" s="248">
        <f t="shared" si="1679"/>
        <v>0</v>
      </c>
      <c r="L2152" s="204">
        <f t="shared" si="1679"/>
        <v>0</v>
      </c>
      <c r="M2152" s="248">
        <f t="shared" si="1679"/>
        <v>0</v>
      </c>
      <c r="N2152" s="204">
        <f t="shared" si="1679"/>
        <v>0</v>
      </c>
      <c r="O2152" s="248">
        <f t="shared" si="1679"/>
        <v>0</v>
      </c>
      <c r="P2152" s="204">
        <f t="shared" si="1679"/>
        <v>0</v>
      </c>
      <c r="Q2152" s="206">
        <f>SUM(Q2153:Q2157)</f>
        <v>0</v>
      </c>
      <c r="R2152" s="248">
        <f>SUM(R2153:R2157)</f>
        <v>0</v>
      </c>
      <c r="S2152" s="204">
        <f>SUM(S2153:S2157)</f>
        <v>0</v>
      </c>
      <c r="T2152" s="248">
        <f>SUM(T2153:T2157)</f>
        <v>0</v>
      </c>
      <c r="U2152" s="204">
        <f>SUM(U2153:U2157)</f>
        <v>0</v>
      </c>
      <c r="V2152" s="250">
        <f t="shared" si="1678"/>
        <v>0</v>
      </c>
      <c r="W2152" s="204" t="str">
        <f t="shared" si="1642"/>
        <v/>
      </c>
    </row>
    <row r="2153" spans="1:23" ht="13">
      <c r="A2153" s="23"/>
      <c r="B2153" s="18"/>
      <c r="C2153" s="129"/>
      <c r="D2153" s="9" t="s">
        <v>121</v>
      </c>
      <c r="E2153" s="59" t="s">
        <v>78</v>
      </c>
      <c r="F2153" s="192"/>
      <c r="G2153" s="193"/>
      <c r="H2153" s="193"/>
      <c r="I2153" s="193"/>
      <c r="J2153" s="194"/>
      <c r="K2153" s="192"/>
      <c r="L2153" s="194">
        <f t="shared" ref="L2153:L2158" si="1680">K2153+L2066</f>
        <v>0</v>
      </c>
      <c r="M2153" s="192"/>
      <c r="N2153" s="194">
        <f t="shared" ref="N2153:N2158" si="1681">M2153+N2066</f>
        <v>0</v>
      </c>
      <c r="O2153" s="192"/>
      <c r="P2153" s="194">
        <f t="shared" ref="P2153:P2158" si="1682">O2153+P2066</f>
        <v>0</v>
      </c>
      <c r="Q2153" s="195">
        <f t="shared" ref="Q2153:Q2158" si="1683">N2153+P2153</f>
        <v>0</v>
      </c>
      <c r="R2153" s="192"/>
      <c r="S2153" s="194">
        <f t="shared" ref="S2153:U2158" si="1684">R2153+S2066</f>
        <v>0</v>
      </c>
      <c r="T2153" s="192"/>
      <c r="U2153" s="194">
        <f t="shared" si="1684"/>
        <v>0</v>
      </c>
      <c r="V2153" s="196">
        <f t="shared" si="1678"/>
        <v>0</v>
      </c>
      <c r="W2153" s="194" t="str">
        <f t="shared" si="1642"/>
        <v/>
      </c>
    </row>
    <row r="2154" spans="1:23" ht="13">
      <c r="A2154" s="23"/>
      <c r="B2154" s="18"/>
      <c r="C2154" s="129"/>
      <c r="D2154" s="12" t="s">
        <v>120</v>
      </c>
      <c r="E2154" s="60" t="s">
        <v>73</v>
      </c>
      <c r="F2154" s="150"/>
      <c r="G2154" s="151"/>
      <c r="H2154" s="151"/>
      <c r="I2154" s="151"/>
      <c r="J2154" s="152"/>
      <c r="K2154" s="150"/>
      <c r="L2154" s="152">
        <f t="shared" si="1680"/>
        <v>0</v>
      </c>
      <c r="M2154" s="150"/>
      <c r="N2154" s="152">
        <f t="shared" si="1681"/>
        <v>0</v>
      </c>
      <c r="O2154" s="150"/>
      <c r="P2154" s="152">
        <f t="shared" si="1682"/>
        <v>0</v>
      </c>
      <c r="Q2154" s="153">
        <f t="shared" si="1683"/>
        <v>0</v>
      </c>
      <c r="R2154" s="150"/>
      <c r="S2154" s="152">
        <f t="shared" si="1684"/>
        <v>0</v>
      </c>
      <c r="T2154" s="150"/>
      <c r="U2154" s="152">
        <f t="shared" si="1684"/>
        <v>0</v>
      </c>
      <c r="V2154" s="154">
        <f t="shared" si="1678"/>
        <v>0</v>
      </c>
      <c r="W2154" s="152" t="str">
        <f t="shared" si="1642"/>
        <v/>
      </c>
    </row>
    <row r="2155" spans="1:23" ht="13">
      <c r="A2155" s="23"/>
      <c r="B2155" s="18"/>
      <c r="C2155" s="129"/>
      <c r="D2155" s="12" t="s">
        <v>119</v>
      </c>
      <c r="E2155" s="60" t="s">
        <v>67</v>
      </c>
      <c r="F2155" s="150"/>
      <c r="G2155" s="151"/>
      <c r="H2155" s="151"/>
      <c r="I2155" s="151"/>
      <c r="J2155" s="152"/>
      <c r="K2155" s="150"/>
      <c r="L2155" s="152">
        <f t="shared" si="1680"/>
        <v>0</v>
      </c>
      <c r="M2155" s="150"/>
      <c r="N2155" s="152">
        <f t="shared" si="1681"/>
        <v>0</v>
      </c>
      <c r="O2155" s="150"/>
      <c r="P2155" s="152">
        <f t="shared" si="1682"/>
        <v>0</v>
      </c>
      <c r="Q2155" s="153">
        <f t="shared" si="1683"/>
        <v>0</v>
      </c>
      <c r="R2155" s="150"/>
      <c r="S2155" s="152">
        <f t="shared" si="1684"/>
        <v>0</v>
      </c>
      <c r="T2155" s="150"/>
      <c r="U2155" s="152">
        <f t="shared" si="1684"/>
        <v>0</v>
      </c>
      <c r="V2155" s="154">
        <f t="shared" si="1678"/>
        <v>0</v>
      </c>
      <c r="W2155" s="152" t="str">
        <f t="shared" si="1642"/>
        <v/>
      </c>
    </row>
    <row r="2156" spans="1:23" ht="13">
      <c r="A2156" s="23"/>
      <c r="B2156" s="18"/>
      <c r="C2156" s="129"/>
      <c r="D2156" s="12" t="s">
        <v>118</v>
      </c>
      <c r="E2156" s="60" t="s">
        <v>68</v>
      </c>
      <c r="F2156" s="150"/>
      <c r="G2156" s="151"/>
      <c r="H2156" s="151"/>
      <c r="I2156" s="151"/>
      <c r="J2156" s="152"/>
      <c r="K2156" s="150"/>
      <c r="L2156" s="152">
        <f t="shared" si="1680"/>
        <v>0</v>
      </c>
      <c r="M2156" s="150"/>
      <c r="N2156" s="152">
        <f t="shared" si="1681"/>
        <v>0</v>
      </c>
      <c r="O2156" s="150"/>
      <c r="P2156" s="152">
        <f t="shared" si="1682"/>
        <v>0</v>
      </c>
      <c r="Q2156" s="153">
        <f t="shared" si="1683"/>
        <v>0</v>
      </c>
      <c r="R2156" s="150"/>
      <c r="S2156" s="152">
        <f t="shared" si="1684"/>
        <v>0</v>
      </c>
      <c r="T2156" s="150"/>
      <c r="U2156" s="152">
        <f t="shared" si="1684"/>
        <v>0</v>
      </c>
      <c r="V2156" s="154">
        <f t="shared" si="1678"/>
        <v>0</v>
      </c>
      <c r="W2156" s="152" t="str">
        <f t="shared" si="1642"/>
        <v/>
      </c>
    </row>
    <row r="2157" spans="1:23" ht="13">
      <c r="A2157" s="23"/>
      <c r="B2157" s="18"/>
      <c r="C2157" s="129"/>
      <c r="D2157" s="13" t="s">
        <v>117</v>
      </c>
      <c r="E2157" s="71" t="s">
        <v>76</v>
      </c>
      <c r="F2157" s="251"/>
      <c r="G2157" s="252"/>
      <c r="H2157" s="252"/>
      <c r="I2157" s="252"/>
      <c r="J2157" s="253"/>
      <c r="K2157" s="251"/>
      <c r="L2157" s="253">
        <f t="shared" si="1680"/>
        <v>0</v>
      </c>
      <c r="M2157" s="251"/>
      <c r="N2157" s="253">
        <f t="shared" si="1681"/>
        <v>0</v>
      </c>
      <c r="O2157" s="251"/>
      <c r="P2157" s="253">
        <f t="shared" si="1682"/>
        <v>0</v>
      </c>
      <c r="Q2157" s="254">
        <f t="shared" si="1683"/>
        <v>0</v>
      </c>
      <c r="R2157" s="251"/>
      <c r="S2157" s="253">
        <f t="shared" si="1684"/>
        <v>0</v>
      </c>
      <c r="T2157" s="251"/>
      <c r="U2157" s="253">
        <f t="shared" si="1684"/>
        <v>0</v>
      </c>
      <c r="V2157" s="255">
        <f t="shared" si="1678"/>
        <v>0</v>
      </c>
      <c r="W2157" s="253" t="str">
        <f t="shared" si="1642"/>
        <v/>
      </c>
    </row>
    <row r="2158" spans="1:23" ht="27" thickBot="1">
      <c r="A2158" s="23"/>
      <c r="B2158" s="18"/>
      <c r="C2158" s="129"/>
      <c r="D2158" s="72" t="s">
        <v>116</v>
      </c>
      <c r="E2158" s="70" t="s">
        <v>75</v>
      </c>
      <c r="F2158" s="243"/>
      <c r="G2158" s="244"/>
      <c r="H2158" s="244"/>
      <c r="I2158" s="244"/>
      <c r="J2158" s="245"/>
      <c r="K2158" s="243"/>
      <c r="L2158" s="245">
        <f t="shared" si="1680"/>
        <v>0</v>
      </c>
      <c r="M2158" s="243"/>
      <c r="N2158" s="245">
        <f t="shared" si="1681"/>
        <v>0</v>
      </c>
      <c r="O2158" s="243"/>
      <c r="P2158" s="245">
        <f t="shared" si="1682"/>
        <v>0</v>
      </c>
      <c r="Q2158" s="246">
        <f t="shared" si="1683"/>
        <v>0</v>
      </c>
      <c r="R2158" s="243"/>
      <c r="S2158" s="245">
        <f t="shared" si="1684"/>
        <v>0</v>
      </c>
      <c r="T2158" s="243"/>
      <c r="U2158" s="245">
        <f t="shared" si="1684"/>
        <v>0</v>
      </c>
      <c r="V2158" s="247">
        <f t="shared" si="1678"/>
        <v>0</v>
      </c>
      <c r="W2158" s="245" t="str">
        <f t="shared" si="1642"/>
        <v/>
      </c>
    </row>
    <row r="2159" spans="1:23" ht="14" thickBot="1">
      <c r="A2159" s="23"/>
      <c r="B2159" s="18"/>
      <c r="C2159" s="129"/>
      <c r="D2159" s="31" t="s">
        <v>115</v>
      </c>
      <c r="E2159" s="73" t="s">
        <v>114</v>
      </c>
      <c r="F2159" s="248"/>
      <c r="G2159" s="249">
        <f t="shared" ref="G2159:U2159" si="1685">SUM(G2160:G2166)</f>
        <v>0</v>
      </c>
      <c r="H2159" s="249">
        <f t="shared" si="1685"/>
        <v>0</v>
      </c>
      <c r="I2159" s="249">
        <f t="shared" si="1685"/>
        <v>0</v>
      </c>
      <c r="J2159" s="204">
        <f t="shared" si="1685"/>
        <v>0</v>
      </c>
      <c r="K2159" s="248">
        <f t="shared" si="1685"/>
        <v>0</v>
      </c>
      <c r="L2159" s="204">
        <f t="shared" si="1685"/>
        <v>0</v>
      </c>
      <c r="M2159" s="248">
        <f t="shared" si="1685"/>
        <v>0</v>
      </c>
      <c r="N2159" s="204">
        <f t="shared" si="1685"/>
        <v>0</v>
      </c>
      <c r="O2159" s="248">
        <f t="shared" si="1685"/>
        <v>0</v>
      </c>
      <c r="P2159" s="204">
        <f t="shared" si="1685"/>
        <v>0</v>
      </c>
      <c r="Q2159" s="206">
        <f t="shared" si="1685"/>
        <v>0</v>
      </c>
      <c r="R2159" s="248">
        <f t="shared" si="1685"/>
        <v>0</v>
      </c>
      <c r="S2159" s="204">
        <f t="shared" ref="S2159" si="1686">SUM(S2160:S2166)</f>
        <v>0</v>
      </c>
      <c r="T2159" s="248">
        <f t="shared" si="1685"/>
        <v>0</v>
      </c>
      <c r="U2159" s="204">
        <f t="shared" si="1685"/>
        <v>0</v>
      </c>
      <c r="V2159" s="250">
        <f t="shared" si="1678"/>
        <v>0</v>
      </c>
      <c r="W2159" s="204" t="str">
        <f t="shared" si="1642"/>
        <v/>
      </c>
    </row>
    <row r="2160" spans="1:23" ht="26">
      <c r="A2160" s="23"/>
      <c r="B2160" s="18"/>
      <c r="C2160" s="129"/>
      <c r="D2160" s="9" t="s">
        <v>113</v>
      </c>
      <c r="E2160" s="74" t="s">
        <v>77</v>
      </c>
      <c r="F2160" s="192"/>
      <c r="G2160" s="193"/>
      <c r="H2160" s="193"/>
      <c r="I2160" s="193"/>
      <c r="J2160" s="194"/>
      <c r="K2160" s="192"/>
      <c r="L2160" s="194">
        <f t="shared" ref="L2160:L2166" si="1687">K2160+L2073</f>
        <v>0</v>
      </c>
      <c r="M2160" s="192"/>
      <c r="N2160" s="194">
        <f t="shared" ref="N2160:N2166" si="1688">M2160+N2073</f>
        <v>0</v>
      </c>
      <c r="O2160" s="192"/>
      <c r="P2160" s="194">
        <f t="shared" ref="P2160:P2166" si="1689">O2160+P2073</f>
        <v>0</v>
      </c>
      <c r="Q2160" s="195">
        <f t="shared" ref="Q2160:Q2166" si="1690">N2160+P2160</f>
        <v>0</v>
      </c>
      <c r="R2160" s="192"/>
      <c r="S2160" s="194">
        <f t="shared" ref="S2160:U2166" si="1691">R2160+S2073</f>
        <v>0</v>
      </c>
      <c r="T2160" s="192"/>
      <c r="U2160" s="194">
        <f t="shared" si="1691"/>
        <v>0</v>
      </c>
      <c r="V2160" s="196">
        <f t="shared" si="1678"/>
        <v>0</v>
      </c>
      <c r="W2160" s="194" t="str">
        <f t="shared" ref="W2160:W2180" si="1692">IF(L2160-N2160-U2160-V2160=0,"","Error")</f>
        <v/>
      </c>
    </row>
    <row r="2161" spans="1:23" ht="13">
      <c r="A2161" s="23"/>
      <c r="B2161" s="18"/>
      <c r="C2161" s="129"/>
      <c r="D2161" s="12" t="s">
        <v>112</v>
      </c>
      <c r="E2161" s="75" t="s">
        <v>72</v>
      </c>
      <c r="F2161" s="150"/>
      <c r="G2161" s="151"/>
      <c r="H2161" s="151"/>
      <c r="I2161" s="151"/>
      <c r="J2161" s="152"/>
      <c r="K2161" s="150"/>
      <c r="L2161" s="152">
        <f t="shared" si="1687"/>
        <v>0</v>
      </c>
      <c r="M2161" s="150"/>
      <c r="N2161" s="152">
        <f t="shared" si="1688"/>
        <v>0</v>
      </c>
      <c r="O2161" s="150"/>
      <c r="P2161" s="152">
        <f t="shared" si="1689"/>
        <v>0</v>
      </c>
      <c r="Q2161" s="153">
        <f t="shared" si="1690"/>
        <v>0</v>
      </c>
      <c r="R2161" s="150"/>
      <c r="S2161" s="152">
        <f t="shared" si="1691"/>
        <v>0</v>
      </c>
      <c r="T2161" s="150"/>
      <c r="U2161" s="152">
        <f t="shared" si="1691"/>
        <v>0</v>
      </c>
      <c r="V2161" s="154">
        <f t="shared" si="1678"/>
        <v>0</v>
      </c>
      <c r="W2161" s="152" t="str">
        <f t="shared" si="1692"/>
        <v/>
      </c>
    </row>
    <row r="2162" spans="1:23" ht="13">
      <c r="A2162" s="23"/>
      <c r="B2162" s="18"/>
      <c r="C2162" s="129"/>
      <c r="D2162" s="12" t="s">
        <v>111</v>
      </c>
      <c r="E2162" s="75" t="s">
        <v>74</v>
      </c>
      <c r="F2162" s="150"/>
      <c r="G2162" s="151"/>
      <c r="H2162" s="151"/>
      <c r="I2162" s="151"/>
      <c r="J2162" s="152"/>
      <c r="K2162" s="150"/>
      <c r="L2162" s="152">
        <f t="shared" si="1687"/>
        <v>0</v>
      </c>
      <c r="M2162" s="150"/>
      <c r="N2162" s="152">
        <f t="shared" si="1688"/>
        <v>0</v>
      </c>
      <c r="O2162" s="150"/>
      <c r="P2162" s="152">
        <f t="shared" si="1689"/>
        <v>0</v>
      </c>
      <c r="Q2162" s="153">
        <f t="shared" si="1690"/>
        <v>0</v>
      </c>
      <c r="R2162" s="150"/>
      <c r="S2162" s="152">
        <f t="shared" si="1691"/>
        <v>0</v>
      </c>
      <c r="T2162" s="150"/>
      <c r="U2162" s="152">
        <f t="shared" si="1691"/>
        <v>0</v>
      </c>
      <c r="V2162" s="154">
        <f t="shared" si="1678"/>
        <v>0</v>
      </c>
      <c r="W2162" s="152" t="str">
        <f t="shared" si="1692"/>
        <v/>
      </c>
    </row>
    <row r="2163" spans="1:23" ht="13">
      <c r="A2163" s="23"/>
      <c r="B2163" s="18"/>
      <c r="C2163" s="129"/>
      <c r="D2163" s="12" t="s">
        <v>110</v>
      </c>
      <c r="E2163" s="75" t="s">
        <v>69</v>
      </c>
      <c r="F2163" s="150"/>
      <c r="G2163" s="151"/>
      <c r="H2163" s="151"/>
      <c r="I2163" s="151"/>
      <c r="J2163" s="152"/>
      <c r="K2163" s="150"/>
      <c r="L2163" s="152">
        <f t="shared" si="1687"/>
        <v>0</v>
      </c>
      <c r="M2163" s="150"/>
      <c r="N2163" s="152">
        <f t="shared" si="1688"/>
        <v>0</v>
      </c>
      <c r="O2163" s="150"/>
      <c r="P2163" s="152">
        <f t="shared" si="1689"/>
        <v>0</v>
      </c>
      <c r="Q2163" s="153">
        <f t="shared" si="1690"/>
        <v>0</v>
      </c>
      <c r="R2163" s="150"/>
      <c r="S2163" s="152">
        <f t="shared" si="1691"/>
        <v>0</v>
      </c>
      <c r="T2163" s="150"/>
      <c r="U2163" s="152">
        <f t="shared" si="1691"/>
        <v>0</v>
      </c>
      <c r="V2163" s="154">
        <f t="shared" si="1678"/>
        <v>0</v>
      </c>
      <c r="W2163" s="152" t="str">
        <f t="shared" si="1692"/>
        <v/>
      </c>
    </row>
    <row r="2164" spans="1:23" ht="13">
      <c r="A2164" s="23"/>
      <c r="B2164" s="18"/>
      <c r="C2164" s="129"/>
      <c r="D2164" s="12" t="s">
        <v>109</v>
      </c>
      <c r="E2164" s="75" t="s">
        <v>70</v>
      </c>
      <c r="F2164" s="150"/>
      <c r="G2164" s="151"/>
      <c r="H2164" s="151"/>
      <c r="I2164" s="151"/>
      <c r="J2164" s="152"/>
      <c r="K2164" s="150"/>
      <c r="L2164" s="152">
        <f t="shared" si="1687"/>
        <v>0</v>
      </c>
      <c r="M2164" s="150"/>
      <c r="N2164" s="152">
        <f t="shared" si="1688"/>
        <v>0</v>
      </c>
      <c r="O2164" s="150"/>
      <c r="P2164" s="152">
        <f t="shared" si="1689"/>
        <v>0</v>
      </c>
      <c r="Q2164" s="153">
        <f t="shared" si="1690"/>
        <v>0</v>
      </c>
      <c r="R2164" s="150"/>
      <c r="S2164" s="152">
        <f t="shared" si="1691"/>
        <v>0</v>
      </c>
      <c r="T2164" s="150"/>
      <c r="U2164" s="152">
        <f t="shared" si="1691"/>
        <v>0</v>
      </c>
      <c r="V2164" s="154">
        <f t="shared" si="1678"/>
        <v>0</v>
      </c>
      <c r="W2164" s="152" t="str">
        <f t="shared" si="1692"/>
        <v/>
      </c>
    </row>
    <row r="2165" spans="1:23" ht="13">
      <c r="A2165" s="23"/>
      <c r="B2165" s="18"/>
      <c r="C2165" s="129"/>
      <c r="D2165" s="12" t="s">
        <v>108</v>
      </c>
      <c r="E2165" s="75" t="s">
        <v>71</v>
      </c>
      <c r="F2165" s="150"/>
      <c r="G2165" s="151"/>
      <c r="H2165" s="151"/>
      <c r="I2165" s="151"/>
      <c r="J2165" s="152"/>
      <c r="K2165" s="150"/>
      <c r="L2165" s="152">
        <f t="shared" si="1687"/>
        <v>0</v>
      </c>
      <c r="M2165" s="150"/>
      <c r="N2165" s="152">
        <f t="shared" si="1688"/>
        <v>0</v>
      </c>
      <c r="O2165" s="150"/>
      <c r="P2165" s="152">
        <f t="shared" si="1689"/>
        <v>0</v>
      </c>
      <c r="Q2165" s="153">
        <f t="shared" si="1690"/>
        <v>0</v>
      </c>
      <c r="R2165" s="150"/>
      <c r="S2165" s="152">
        <f t="shared" si="1691"/>
        <v>0</v>
      </c>
      <c r="T2165" s="150"/>
      <c r="U2165" s="152">
        <f t="shared" si="1691"/>
        <v>0</v>
      </c>
      <c r="V2165" s="154">
        <f t="shared" si="1678"/>
        <v>0</v>
      </c>
      <c r="W2165" s="152" t="str">
        <f t="shared" si="1692"/>
        <v/>
      </c>
    </row>
    <row r="2166" spans="1:23" ht="14" thickBot="1">
      <c r="A2166" s="23"/>
      <c r="B2166" s="24"/>
      <c r="C2166" s="140"/>
      <c r="D2166" s="30" t="s">
        <v>107</v>
      </c>
      <c r="E2166" s="76" t="s">
        <v>79</v>
      </c>
      <c r="F2166" s="238"/>
      <c r="G2166" s="239"/>
      <c r="H2166" s="239"/>
      <c r="I2166" s="239"/>
      <c r="J2166" s="240"/>
      <c r="K2166" s="238"/>
      <c r="L2166" s="240">
        <f t="shared" si="1687"/>
        <v>0</v>
      </c>
      <c r="M2166" s="238"/>
      <c r="N2166" s="240">
        <f t="shared" si="1688"/>
        <v>0</v>
      </c>
      <c r="O2166" s="238"/>
      <c r="P2166" s="240">
        <f t="shared" si="1689"/>
        <v>0</v>
      </c>
      <c r="Q2166" s="241">
        <f t="shared" si="1690"/>
        <v>0</v>
      </c>
      <c r="R2166" s="238"/>
      <c r="S2166" s="240">
        <f t="shared" si="1691"/>
        <v>0</v>
      </c>
      <c r="T2166" s="238"/>
      <c r="U2166" s="240">
        <f t="shared" si="1691"/>
        <v>0</v>
      </c>
      <c r="V2166" s="242">
        <f t="shared" si="1678"/>
        <v>0</v>
      </c>
      <c r="W2166" s="240" t="str">
        <f t="shared" si="1692"/>
        <v/>
      </c>
    </row>
    <row r="2167" spans="1:23" ht="14" thickBot="1">
      <c r="A2167" s="23"/>
      <c r="B2167" s="136">
        <v>7306</v>
      </c>
      <c r="C2167" s="139">
        <v>73066</v>
      </c>
      <c r="D2167" s="138" t="s">
        <v>106</v>
      </c>
      <c r="E2167" s="90"/>
      <c r="F2167" s="118"/>
      <c r="G2167" s="119">
        <f t="shared" ref="G2167:V2167" si="1693">SUM(G2168:G2172)</f>
        <v>0</v>
      </c>
      <c r="H2167" s="119">
        <f t="shared" si="1693"/>
        <v>0</v>
      </c>
      <c r="I2167" s="119">
        <f t="shared" si="1693"/>
        <v>0</v>
      </c>
      <c r="J2167" s="120">
        <f t="shared" si="1693"/>
        <v>0</v>
      </c>
      <c r="K2167" s="118">
        <f t="shared" si="1693"/>
        <v>0</v>
      </c>
      <c r="L2167" s="120">
        <f t="shared" si="1693"/>
        <v>0</v>
      </c>
      <c r="M2167" s="118">
        <f t="shared" si="1693"/>
        <v>0</v>
      </c>
      <c r="N2167" s="120">
        <f t="shared" si="1693"/>
        <v>0</v>
      </c>
      <c r="O2167" s="118">
        <f t="shared" si="1693"/>
        <v>0</v>
      </c>
      <c r="P2167" s="120">
        <f t="shared" si="1693"/>
        <v>0</v>
      </c>
      <c r="Q2167" s="121">
        <f t="shared" si="1693"/>
        <v>0</v>
      </c>
      <c r="R2167" s="118">
        <f t="shared" si="1693"/>
        <v>0</v>
      </c>
      <c r="S2167" s="120">
        <f t="shared" ref="S2167" si="1694">SUM(S2168:S2172)</f>
        <v>0</v>
      </c>
      <c r="T2167" s="118">
        <f t="shared" si="1693"/>
        <v>0</v>
      </c>
      <c r="U2167" s="120">
        <f t="shared" si="1693"/>
        <v>0</v>
      </c>
      <c r="V2167" s="122">
        <f t="shared" si="1693"/>
        <v>0</v>
      </c>
      <c r="W2167" s="120" t="str">
        <f t="shared" si="1692"/>
        <v/>
      </c>
    </row>
    <row r="2168" spans="1:23" ht="13">
      <c r="A2168" s="23"/>
      <c r="B2168" s="18"/>
      <c r="C2168" s="127"/>
      <c r="D2168" s="137" t="s">
        <v>105</v>
      </c>
      <c r="E2168" s="86" t="s">
        <v>104</v>
      </c>
      <c r="F2168" s="192"/>
      <c r="G2168" s="193"/>
      <c r="H2168" s="193"/>
      <c r="I2168" s="193"/>
      <c r="J2168" s="194"/>
      <c r="K2168" s="192"/>
      <c r="L2168" s="194">
        <f t="shared" ref="L2168:L2175" si="1695">K2168+L2081</f>
        <v>0</v>
      </c>
      <c r="M2168" s="192"/>
      <c r="N2168" s="194">
        <f t="shared" ref="N2168:N2175" si="1696">M2168+N2081</f>
        <v>0</v>
      </c>
      <c r="O2168" s="192"/>
      <c r="P2168" s="194">
        <f t="shared" ref="P2168:P2175" si="1697">O2168+P2081</f>
        <v>0</v>
      </c>
      <c r="Q2168" s="195">
        <f t="shared" ref="Q2168:Q2175" si="1698">N2168+P2168</f>
        <v>0</v>
      </c>
      <c r="R2168" s="192"/>
      <c r="S2168" s="194">
        <f t="shared" ref="S2168:U2175" si="1699">R2168+S2081</f>
        <v>0</v>
      </c>
      <c r="T2168" s="192"/>
      <c r="U2168" s="194">
        <f t="shared" si="1699"/>
        <v>0</v>
      </c>
      <c r="V2168" s="196">
        <f t="shared" ref="V2168:V2175" si="1700">L2168-N2168-U2168</f>
        <v>0</v>
      </c>
      <c r="W2168" s="194" t="str">
        <f t="shared" si="1692"/>
        <v/>
      </c>
    </row>
    <row r="2169" spans="1:23" ht="26">
      <c r="A2169" s="23"/>
      <c r="B2169" s="18"/>
      <c r="C2169" s="127"/>
      <c r="D2169" s="6" t="s">
        <v>103</v>
      </c>
      <c r="E2169" s="60" t="s">
        <v>82</v>
      </c>
      <c r="F2169" s="150"/>
      <c r="G2169" s="151"/>
      <c r="H2169" s="151"/>
      <c r="I2169" s="151"/>
      <c r="J2169" s="152"/>
      <c r="K2169" s="150"/>
      <c r="L2169" s="152">
        <f t="shared" si="1695"/>
        <v>0</v>
      </c>
      <c r="M2169" s="150"/>
      <c r="N2169" s="152">
        <f t="shared" si="1696"/>
        <v>0</v>
      </c>
      <c r="O2169" s="150"/>
      <c r="P2169" s="152">
        <f t="shared" si="1697"/>
        <v>0</v>
      </c>
      <c r="Q2169" s="153">
        <f t="shared" si="1698"/>
        <v>0</v>
      </c>
      <c r="R2169" s="150"/>
      <c r="S2169" s="152">
        <f t="shared" si="1699"/>
        <v>0</v>
      </c>
      <c r="T2169" s="150"/>
      <c r="U2169" s="152">
        <f t="shared" si="1699"/>
        <v>0</v>
      </c>
      <c r="V2169" s="154">
        <f t="shared" si="1700"/>
        <v>0</v>
      </c>
      <c r="W2169" s="152" t="str">
        <f t="shared" si="1692"/>
        <v/>
      </c>
    </row>
    <row r="2170" spans="1:23" ht="13">
      <c r="A2170" s="23"/>
      <c r="B2170" s="18"/>
      <c r="C2170" s="127"/>
      <c r="D2170" s="7" t="s">
        <v>102</v>
      </c>
      <c r="E2170" s="61" t="s">
        <v>81</v>
      </c>
      <c r="F2170" s="197"/>
      <c r="G2170" s="198"/>
      <c r="H2170" s="198"/>
      <c r="I2170" s="198"/>
      <c r="J2170" s="199"/>
      <c r="K2170" s="197"/>
      <c r="L2170" s="199">
        <f t="shared" si="1695"/>
        <v>0</v>
      </c>
      <c r="M2170" s="197"/>
      <c r="N2170" s="199">
        <f t="shared" si="1696"/>
        <v>0</v>
      </c>
      <c r="O2170" s="197"/>
      <c r="P2170" s="199">
        <f t="shared" si="1697"/>
        <v>0</v>
      </c>
      <c r="Q2170" s="200">
        <f t="shared" si="1698"/>
        <v>0</v>
      </c>
      <c r="R2170" s="197"/>
      <c r="S2170" s="199">
        <f t="shared" si="1699"/>
        <v>0</v>
      </c>
      <c r="T2170" s="197"/>
      <c r="U2170" s="199">
        <f t="shared" si="1699"/>
        <v>0</v>
      </c>
      <c r="V2170" s="201">
        <f t="shared" si="1700"/>
        <v>0</v>
      </c>
      <c r="W2170" s="199" t="str">
        <f t="shared" si="1692"/>
        <v/>
      </c>
    </row>
    <row r="2171" spans="1:23" ht="13">
      <c r="A2171" s="23"/>
      <c r="B2171" s="18"/>
      <c r="C2171" s="127"/>
      <c r="D2171" s="7" t="s">
        <v>101</v>
      </c>
      <c r="E2171" s="61" t="s">
        <v>83</v>
      </c>
      <c r="F2171" s="197"/>
      <c r="G2171" s="198"/>
      <c r="H2171" s="198"/>
      <c r="I2171" s="198"/>
      <c r="J2171" s="199"/>
      <c r="K2171" s="197"/>
      <c r="L2171" s="199">
        <f t="shared" si="1695"/>
        <v>0</v>
      </c>
      <c r="M2171" s="197"/>
      <c r="N2171" s="199">
        <f t="shared" si="1696"/>
        <v>0</v>
      </c>
      <c r="O2171" s="197"/>
      <c r="P2171" s="199">
        <f t="shared" si="1697"/>
        <v>0</v>
      </c>
      <c r="Q2171" s="200">
        <f t="shared" si="1698"/>
        <v>0</v>
      </c>
      <c r="R2171" s="197"/>
      <c r="S2171" s="199">
        <f t="shared" si="1699"/>
        <v>0</v>
      </c>
      <c r="T2171" s="197"/>
      <c r="U2171" s="199">
        <f t="shared" si="1699"/>
        <v>0</v>
      </c>
      <c r="V2171" s="201">
        <f t="shared" si="1700"/>
        <v>0</v>
      </c>
      <c r="W2171" s="199" t="str">
        <f t="shared" si="1692"/>
        <v/>
      </c>
    </row>
    <row r="2172" spans="1:23" ht="14" thickBot="1">
      <c r="A2172" s="23"/>
      <c r="B2172" s="24"/>
      <c r="C2172" s="130"/>
      <c r="D2172" s="28" t="s">
        <v>100</v>
      </c>
      <c r="E2172" s="69" t="s">
        <v>80</v>
      </c>
      <c r="F2172" s="238"/>
      <c r="G2172" s="239"/>
      <c r="H2172" s="239"/>
      <c r="I2172" s="239"/>
      <c r="J2172" s="240"/>
      <c r="K2172" s="238"/>
      <c r="L2172" s="240">
        <f t="shared" si="1695"/>
        <v>0</v>
      </c>
      <c r="M2172" s="238"/>
      <c r="N2172" s="240">
        <f t="shared" si="1696"/>
        <v>0</v>
      </c>
      <c r="O2172" s="238"/>
      <c r="P2172" s="240">
        <f t="shared" si="1697"/>
        <v>0</v>
      </c>
      <c r="Q2172" s="241">
        <f t="shared" si="1698"/>
        <v>0</v>
      </c>
      <c r="R2172" s="238"/>
      <c r="S2172" s="240">
        <f t="shared" si="1699"/>
        <v>0</v>
      </c>
      <c r="T2172" s="238"/>
      <c r="U2172" s="240">
        <f t="shared" si="1699"/>
        <v>0</v>
      </c>
      <c r="V2172" s="242">
        <f t="shared" si="1700"/>
        <v>0</v>
      </c>
      <c r="W2172" s="240" t="str">
        <f t="shared" si="1692"/>
        <v/>
      </c>
    </row>
    <row r="2173" spans="1:23" ht="13">
      <c r="A2173" s="15"/>
      <c r="B2173" s="19" t="s">
        <v>205</v>
      </c>
      <c r="C2173" s="20">
        <v>73071</v>
      </c>
      <c r="D2173" s="16" t="s">
        <v>99</v>
      </c>
      <c r="E2173" s="77" t="s">
        <v>98</v>
      </c>
      <c r="F2173" s="97"/>
      <c r="G2173" s="98"/>
      <c r="H2173" s="98"/>
      <c r="I2173" s="98"/>
      <c r="J2173" s="99"/>
      <c r="K2173" s="97"/>
      <c r="L2173" s="99">
        <f t="shared" si="1695"/>
        <v>0</v>
      </c>
      <c r="M2173" s="97"/>
      <c r="N2173" s="99">
        <f t="shared" si="1696"/>
        <v>0</v>
      </c>
      <c r="O2173" s="97"/>
      <c r="P2173" s="99">
        <f t="shared" si="1697"/>
        <v>0</v>
      </c>
      <c r="Q2173" s="100">
        <f t="shared" si="1698"/>
        <v>0</v>
      </c>
      <c r="R2173" s="97"/>
      <c r="S2173" s="99">
        <f t="shared" si="1699"/>
        <v>0</v>
      </c>
      <c r="T2173" s="97"/>
      <c r="U2173" s="99">
        <f t="shared" si="1699"/>
        <v>0</v>
      </c>
      <c r="V2173" s="101">
        <f t="shared" si="1700"/>
        <v>0</v>
      </c>
      <c r="W2173" s="99" t="str">
        <f t="shared" si="1692"/>
        <v/>
      </c>
    </row>
    <row r="2174" spans="1:23" ht="13">
      <c r="A2174" s="15"/>
      <c r="B2174" s="18"/>
      <c r="C2174" s="21">
        <v>73072</v>
      </c>
      <c r="D2174" s="22" t="s">
        <v>97</v>
      </c>
      <c r="E2174" s="62" t="s">
        <v>96</v>
      </c>
      <c r="F2174" s="102"/>
      <c r="G2174" s="103"/>
      <c r="H2174" s="103"/>
      <c r="I2174" s="103"/>
      <c r="J2174" s="104"/>
      <c r="K2174" s="102"/>
      <c r="L2174" s="124">
        <f t="shared" si="1695"/>
        <v>0</v>
      </c>
      <c r="M2174" s="102"/>
      <c r="N2174" s="124">
        <f t="shared" si="1696"/>
        <v>0</v>
      </c>
      <c r="O2174" s="102"/>
      <c r="P2174" s="104">
        <f t="shared" si="1697"/>
        <v>0</v>
      </c>
      <c r="Q2174" s="105">
        <f t="shared" si="1698"/>
        <v>0</v>
      </c>
      <c r="R2174" s="102"/>
      <c r="S2174" s="104">
        <f t="shared" si="1699"/>
        <v>0</v>
      </c>
      <c r="T2174" s="102"/>
      <c r="U2174" s="104">
        <f t="shared" si="1699"/>
        <v>0</v>
      </c>
      <c r="V2174" s="106">
        <f t="shared" si="1700"/>
        <v>0</v>
      </c>
      <c r="W2174" s="104" t="str">
        <f t="shared" si="1692"/>
        <v/>
      </c>
    </row>
    <row r="2175" spans="1:23" ht="14" thickBot="1">
      <c r="A2175" s="15"/>
      <c r="B2175" s="18"/>
      <c r="C2175" s="131">
        <v>73073</v>
      </c>
      <c r="D2175" s="82" t="s">
        <v>95</v>
      </c>
      <c r="E2175" s="132" t="s">
        <v>94</v>
      </c>
      <c r="F2175" s="168"/>
      <c r="G2175" s="169"/>
      <c r="H2175" s="169"/>
      <c r="I2175" s="169"/>
      <c r="J2175" s="170"/>
      <c r="K2175" s="168"/>
      <c r="L2175" s="170">
        <f t="shared" si="1695"/>
        <v>0</v>
      </c>
      <c r="M2175" s="168"/>
      <c r="N2175" s="170">
        <f t="shared" si="1696"/>
        <v>0</v>
      </c>
      <c r="O2175" s="168"/>
      <c r="P2175" s="170">
        <f t="shared" si="1697"/>
        <v>0</v>
      </c>
      <c r="Q2175" s="171">
        <f t="shared" si="1698"/>
        <v>0</v>
      </c>
      <c r="R2175" s="168"/>
      <c r="S2175" s="170">
        <f t="shared" si="1699"/>
        <v>0</v>
      </c>
      <c r="T2175" s="168"/>
      <c r="U2175" s="170">
        <f t="shared" si="1699"/>
        <v>0</v>
      </c>
      <c r="V2175" s="263">
        <f t="shared" si="1700"/>
        <v>0</v>
      </c>
      <c r="W2175" s="170" t="str">
        <f t="shared" si="1692"/>
        <v/>
      </c>
    </row>
    <row r="2176" spans="1:23" ht="14" thickBot="1">
      <c r="A2176" s="23"/>
      <c r="B2176" s="15"/>
      <c r="C2176" s="139">
        <v>73087</v>
      </c>
      <c r="D2176" s="135" t="s">
        <v>93</v>
      </c>
      <c r="E2176" s="89"/>
      <c r="F2176" s="118"/>
      <c r="G2176" s="119">
        <f t="shared" ref="G2176:V2176" si="1701">G2177</f>
        <v>0</v>
      </c>
      <c r="H2176" s="119">
        <f t="shared" si="1701"/>
        <v>0</v>
      </c>
      <c r="I2176" s="119">
        <f t="shared" si="1701"/>
        <v>0</v>
      </c>
      <c r="J2176" s="120">
        <f t="shared" si="1701"/>
        <v>0</v>
      </c>
      <c r="K2176" s="118">
        <f t="shared" si="1701"/>
        <v>0</v>
      </c>
      <c r="L2176" s="120">
        <f t="shared" si="1701"/>
        <v>0</v>
      </c>
      <c r="M2176" s="118">
        <f t="shared" si="1701"/>
        <v>0</v>
      </c>
      <c r="N2176" s="120">
        <f t="shared" si="1701"/>
        <v>0</v>
      </c>
      <c r="O2176" s="118">
        <f t="shared" si="1701"/>
        <v>0</v>
      </c>
      <c r="P2176" s="120">
        <f t="shared" si="1701"/>
        <v>0</v>
      </c>
      <c r="Q2176" s="121">
        <f t="shared" si="1701"/>
        <v>0</v>
      </c>
      <c r="R2176" s="118">
        <f t="shared" si="1701"/>
        <v>0</v>
      </c>
      <c r="S2176" s="120">
        <f t="shared" si="1701"/>
        <v>0</v>
      </c>
      <c r="T2176" s="118">
        <f t="shared" si="1701"/>
        <v>0</v>
      </c>
      <c r="U2176" s="120">
        <f t="shared" si="1701"/>
        <v>0</v>
      </c>
      <c r="V2176" s="122">
        <f t="shared" si="1701"/>
        <v>0</v>
      </c>
      <c r="W2176" s="120" t="str">
        <f t="shared" si="1692"/>
        <v/>
      </c>
    </row>
    <row r="2177" spans="1:23" ht="13">
      <c r="A2177" s="23"/>
      <c r="B2177" s="18"/>
      <c r="C2177" s="129"/>
      <c r="D2177" s="133" t="s">
        <v>92</v>
      </c>
      <c r="E2177" s="134" t="s">
        <v>91</v>
      </c>
      <c r="F2177" s="256"/>
      <c r="G2177" s="264">
        <f>SUM(G2178:G2179)</f>
        <v>0</v>
      </c>
      <c r="H2177" s="264">
        <f>SUM(H2178:H2179)</f>
        <v>0</v>
      </c>
      <c r="I2177" s="264">
        <f>SUM(I2178:I2179)</f>
        <v>0</v>
      </c>
      <c r="J2177" s="165">
        <f>SUM(J2178:J2179)</f>
        <v>0</v>
      </c>
      <c r="K2177" s="256">
        <f>SUM(K2178:K2179)</f>
        <v>0</v>
      </c>
      <c r="L2177" s="165">
        <f t="shared" ref="L2177:U2177" si="1702">SUM(L2178:L2179)</f>
        <v>0</v>
      </c>
      <c r="M2177" s="256">
        <f t="shared" si="1702"/>
        <v>0</v>
      </c>
      <c r="N2177" s="165">
        <f t="shared" si="1702"/>
        <v>0</v>
      </c>
      <c r="O2177" s="256">
        <f t="shared" si="1702"/>
        <v>0</v>
      </c>
      <c r="P2177" s="165">
        <f t="shared" si="1702"/>
        <v>0</v>
      </c>
      <c r="Q2177" s="166">
        <f t="shared" si="1702"/>
        <v>0</v>
      </c>
      <c r="R2177" s="256">
        <f t="shared" si="1702"/>
        <v>0</v>
      </c>
      <c r="S2177" s="165">
        <f t="shared" ref="S2177" si="1703">SUM(S2178:S2179)</f>
        <v>0</v>
      </c>
      <c r="T2177" s="256">
        <f t="shared" si="1702"/>
        <v>0</v>
      </c>
      <c r="U2177" s="165">
        <f t="shared" si="1702"/>
        <v>0</v>
      </c>
      <c r="V2177" s="265">
        <f>L2177-N2177-U2177</f>
        <v>0</v>
      </c>
      <c r="W2177" s="165" t="str">
        <f t="shared" si="1692"/>
        <v/>
      </c>
    </row>
    <row r="2178" spans="1:23" ht="13">
      <c r="A2178" s="23"/>
      <c r="B2178" s="18"/>
      <c r="C2178" s="127"/>
      <c r="D2178" s="14" t="s">
        <v>90</v>
      </c>
      <c r="E2178" s="59" t="s">
        <v>84</v>
      </c>
      <c r="F2178" s="192"/>
      <c r="G2178" s="193"/>
      <c r="H2178" s="193"/>
      <c r="I2178" s="193"/>
      <c r="J2178" s="194"/>
      <c r="K2178" s="192"/>
      <c r="L2178" s="194">
        <f>K2178+L2091</f>
        <v>0</v>
      </c>
      <c r="M2178" s="192"/>
      <c r="N2178" s="194">
        <f>M2178+N2091</f>
        <v>0</v>
      </c>
      <c r="O2178" s="192"/>
      <c r="P2178" s="194">
        <f>O2178+P2091</f>
        <v>0</v>
      </c>
      <c r="Q2178" s="195">
        <f>N2178+P2178</f>
        <v>0</v>
      </c>
      <c r="R2178" s="192"/>
      <c r="S2178" s="194">
        <f>R2178+S2091</f>
        <v>0</v>
      </c>
      <c r="T2178" s="192"/>
      <c r="U2178" s="194">
        <f>T2178+U2091</f>
        <v>0</v>
      </c>
      <c r="V2178" s="196">
        <f>L2178-N2178-U2178</f>
        <v>0</v>
      </c>
      <c r="W2178" s="194" t="str">
        <f t="shared" si="1692"/>
        <v/>
      </c>
    </row>
    <row r="2179" spans="1:23" ht="14" thickBot="1">
      <c r="A2179" s="27"/>
      <c r="B2179" s="24"/>
      <c r="C2179" s="130"/>
      <c r="D2179" s="28" t="s">
        <v>89</v>
      </c>
      <c r="E2179" s="69" t="s">
        <v>85</v>
      </c>
      <c r="F2179" s="238"/>
      <c r="G2179" s="239"/>
      <c r="H2179" s="239"/>
      <c r="I2179" s="239"/>
      <c r="J2179" s="240"/>
      <c r="K2179" s="238"/>
      <c r="L2179" s="240">
        <f>K2179+L2092</f>
        <v>0</v>
      </c>
      <c r="M2179" s="238"/>
      <c r="N2179" s="240">
        <f>M2179+N2092</f>
        <v>0</v>
      </c>
      <c r="O2179" s="238"/>
      <c r="P2179" s="240">
        <f>O2179+P2092</f>
        <v>0</v>
      </c>
      <c r="Q2179" s="241">
        <f>N2179+P2179</f>
        <v>0</v>
      </c>
      <c r="R2179" s="238"/>
      <c r="S2179" s="240">
        <f>R2179+S2092</f>
        <v>0</v>
      </c>
      <c r="T2179" s="238"/>
      <c r="U2179" s="240">
        <f>T2179+U2092</f>
        <v>0</v>
      </c>
      <c r="V2179" s="242">
        <f>L2179-N2179-U2179</f>
        <v>0</v>
      </c>
      <c r="W2179" s="240" t="str">
        <f t="shared" si="1692"/>
        <v/>
      </c>
    </row>
    <row r="2180" spans="1:23" ht="14" thickBot="1">
      <c r="A2180" s="78" t="s">
        <v>203</v>
      </c>
      <c r="B2180" s="79" t="s">
        <v>204</v>
      </c>
      <c r="C2180" s="95">
        <v>76981</v>
      </c>
      <c r="D2180" s="96" t="s">
        <v>88</v>
      </c>
      <c r="E2180" s="90" t="s">
        <v>87</v>
      </c>
      <c r="F2180" s="118"/>
      <c r="G2180" s="257"/>
      <c r="H2180" s="257"/>
      <c r="I2180" s="257"/>
      <c r="J2180" s="258"/>
      <c r="K2180" s="118"/>
      <c r="L2180" s="258">
        <f>K2180+L2093</f>
        <v>0</v>
      </c>
      <c r="M2180" s="118"/>
      <c r="N2180" s="258">
        <f>M2180+N2093</f>
        <v>0</v>
      </c>
      <c r="O2180" s="118"/>
      <c r="P2180" s="258">
        <f>O2180+P2093</f>
        <v>0</v>
      </c>
      <c r="Q2180" s="121">
        <f>N2180+P2180</f>
        <v>0</v>
      </c>
      <c r="R2180" s="118"/>
      <c r="S2180" s="258">
        <f>R2180+S2093</f>
        <v>0</v>
      </c>
      <c r="T2180" s="118"/>
      <c r="U2180" s="258">
        <f>T2180+U2093</f>
        <v>0</v>
      </c>
      <c r="V2180" s="122">
        <f>L2180-N2180-U2180</f>
        <v>0</v>
      </c>
      <c r="W2180" s="258" t="str">
        <f t="shared" si="1692"/>
        <v/>
      </c>
    </row>
    <row r="2181" spans="1:23" ht="13" thickBot="1">
      <c r="A2181" s="293">
        <f>A2094+1</f>
        <v>45316</v>
      </c>
      <c r="B2181" s="294"/>
      <c r="C2181" s="294"/>
      <c r="D2181" s="294"/>
      <c r="E2181" s="294"/>
      <c r="F2181" s="295"/>
      <c r="G2181" s="156">
        <f t="shared" ref="G2181:O2181" si="1704">SUM(G2182:G2187,G2188,G2200:G2209,G2210,G2211,G2217:G2221,G2222,G2223,G2237,G2254,G2260:G2262,G2263,G2267)</f>
        <v>0</v>
      </c>
      <c r="H2181" s="156">
        <f t="shared" si="1704"/>
        <v>0</v>
      </c>
      <c r="I2181" s="156">
        <f t="shared" si="1704"/>
        <v>0</v>
      </c>
      <c r="J2181" s="157">
        <f t="shared" si="1704"/>
        <v>0</v>
      </c>
      <c r="K2181" s="155">
        <f t="shared" si="1704"/>
        <v>0</v>
      </c>
      <c r="L2181" s="157">
        <f t="shared" si="1704"/>
        <v>0</v>
      </c>
      <c r="M2181" s="155">
        <f t="shared" si="1704"/>
        <v>0</v>
      </c>
      <c r="N2181" s="157">
        <f t="shared" si="1704"/>
        <v>0</v>
      </c>
      <c r="O2181" s="155">
        <f t="shared" si="1704"/>
        <v>0</v>
      </c>
      <c r="P2181" s="157">
        <f t="shared" ref="P2181:V2181" si="1705">SUM(P2182:P2187,P2188,P2200:P2209,P2210,P2211,P2217:P2221,P2222,P2223,P2237,P2254,P2260:P2262,P2263,P2267)</f>
        <v>0</v>
      </c>
      <c r="Q2181" s="158">
        <f t="shared" si="1705"/>
        <v>0</v>
      </c>
      <c r="R2181" s="155">
        <f t="shared" si="1705"/>
        <v>0</v>
      </c>
      <c r="S2181" s="157">
        <f t="shared" ref="S2181" si="1706">SUM(S2182:S2187,S2188,S2200:S2209,S2210,S2211,S2217:S2221,S2222,S2223,S2237,S2254,S2260:S2262,S2263,S2267)</f>
        <v>0</v>
      </c>
      <c r="T2181" s="155">
        <f t="shared" si="1705"/>
        <v>0</v>
      </c>
      <c r="U2181" s="157">
        <f t="shared" si="1705"/>
        <v>0</v>
      </c>
      <c r="V2181" s="159">
        <f t="shared" si="1705"/>
        <v>0</v>
      </c>
      <c r="W2181" s="157" t="str">
        <f>IF(L2181-N2181-U2181-V2181=0,"","Error")</f>
        <v/>
      </c>
    </row>
    <row r="2182" spans="1:23" ht="13">
      <c r="A2182" s="25" t="s">
        <v>200</v>
      </c>
      <c r="B2182" s="29">
        <v>7002</v>
      </c>
      <c r="C2182" s="20">
        <v>70025</v>
      </c>
      <c r="D2182" s="16" t="s">
        <v>5</v>
      </c>
      <c r="E2182" s="49" t="s">
        <v>6</v>
      </c>
      <c r="F2182" s="123"/>
      <c r="G2182" s="98"/>
      <c r="H2182" s="98"/>
      <c r="I2182" s="98"/>
      <c r="J2182" s="99"/>
      <c r="K2182" s="97"/>
      <c r="L2182" s="99">
        <f t="shared" ref="L2182:L2187" si="1707">K2182+L2095</f>
        <v>0</v>
      </c>
      <c r="M2182" s="97"/>
      <c r="N2182" s="99">
        <f t="shared" ref="N2182:N2187" si="1708">M2182+N2095</f>
        <v>0</v>
      </c>
      <c r="O2182" s="97"/>
      <c r="P2182" s="99">
        <f t="shared" ref="P2182:P2187" si="1709">O2182+P2095</f>
        <v>0</v>
      </c>
      <c r="Q2182" s="100">
        <f t="shared" ref="Q2182:Q2187" si="1710">N2182+P2182</f>
        <v>0</v>
      </c>
      <c r="R2182" s="97"/>
      <c r="S2182" s="99">
        <f t="shared" ref="S2182:U2187" si="1711">R2182+S2095</f>
        <v>0</v>
      </c>
      <c r="T2182" s="97"/>
      <c r="U2182" s="99">
        <f t="shared" si="1711"/>
        <v>0</v>
      </c>
      <c r="V2182" s="101">
        <f t="shared" ref="V2182:V2187" si="1712">L2182-N2182-U2182</f>
        <v>0</v>
      </c>
      <c r="W2182" s="99" t="str">
        <f>IF(L2182-N2182-U2182-V2182=0,"","Error")</f>
        <v/>
      </c>
    </row>
    <row r="2183" spans="1:23" ht="13">
      <c r="A2183" s="15"/>
      <c r="B2183" s="18"/>
      <c r="C2183" s="21">
        <v>70026</v>
      </c>
      <c r="D2183" s="22" t="s">
        <v>7</v>
      </c>
      <c r="E2183" s="50" t="s">
        <v>8</v>
      </c>
      <c r="F2183" s="102"/>
      <c r="G2183" s="103"/>
      <c r="H2183" s="103"/>
      <c r="I2183" s="103"/>
      <c r="J2183" s="104"/>
      <c r="K2183" s="102"/>
      <c r="L2183" s="104">
        <f t="shared" si="1707"/>
        <v>0</v>
      </c>
      <c r="M2183" s="102"/>
      <c r="N2183" s="104">
        <f t="shared" si="1708"/>
        <v>0</v>
      </c>
      <c r="O2183" s="102"/>
      <c r="P2183" s="104">
        <f t="shared" si="1709"/>
        <v>0</v>
      </c>
      <c r="Q2183" s="105">
        <f t="shared" si="1710"/>
        <v>0</v>
      </c>
      <c r="R2183" s="102"/>
      <c r="S2183" s="104">
        <f t="shared" si="1711"/>
        <v>0</v>
      </c>
      <c r="T2183" s="102"/>
      <c r="U2183" s="104">
        <f t="shared" si="1711"/>
        <v>0</v>
      </c>
      <c r="V2183" s="106">
        <f t="shared" si="1712"/>
        <v>0</v>
      </c>
      <c r="W2183" s="104" t="str">
        <f t="shared" ref="W2183:W2246" si="1713">IF(L2183-N2183-U2183-V2183=0,"","Error")</f>
        <v/>
      </c>
    </row>
    <row r="2184" spans="1:23" ht="14" thickBot="1">
      <c r="A2184" s="15"/>
      <c r="B2184" s="24"/>
      <c r="C2184" s="55">
        <v>70027</v>
      </c>
      <c r="D2184" s="56" t="s">
        <v>9</v>
      </c>
      <c r="E2184" s="57" t="s">
        <v>10</v>
      </c>
      <c r="F2184" s="107"/>
      <c r="G2184" s="108"/>
      <c r="H2184" s="108"/>
      <c r="I2184" s="108"/>
      <c r="J2184" s="109"/>
      <c r="K2184" s="107"/>
      <c r="L2184" s="109">
        <f t="shared" si="1707"/>
        <v>0</v>
      </c>
      <c r="M2184" s="107"/>
      <c r="N2184" s="109">
        <f t="shared" si="1708"/>
        <v>0</v>
      </c>
      <c r="O2184" s="107"/>
      <c r="P2184" s="109">
        <f t="shared" si="1709"/>
        <v>0</v>
      </c>
      <c r="Q2184" s="110">
        <f t="shared" si="1710"/>
        <v>0</v>
      </c>
      <c r="R2184" s="107"/>
      <c r="S2184" s="109">
        <f t="shared" si="1711"/>
        <v>0</v>
      </c>
      <c r="T2184" s="107"/>
      <c r="U2184" s="109">
        <f t="shared" si="1711"/>
        <v>0</v>
      </c>
      <c r="V2184" s="111">
        <f t="shared" si="1712"/>
        <v>0</v>
      </c>
      <c r="W2184" s="109" t="str">
        <f t="shared" si="1713"/>
        <v/>
      </c>
    </row>
    <row r="2185" spans="1:23" ht="13">
      <c r="A2185" s="15"/>
      <c r="B2185" s="29">
        <v>7003</v>
      </c>
      <c r="C2185" s="20">
        <v>70032</v>
      </c>
      <c r="D2185" s="16" t="s">
        <v>11</v>
      </c>
      <c r="E2185" s="49" t="s">
        <v>12</v>
      </c>
      <c r="F2185" s="97"/>
      <c r="G2185" s="98"/>
      <c r="H2185" s="98"/>
      <c r="I2185" s="98"/>
      <c r="J2185" s="99"/>
      <c r="K2185" s="97"/>
      <c r="L2185" s="99">
        <f t="shared" si="1707"/>
        <v>0</v>
      </c>
      <c r="M2185" s="97"/>
      <c r="N2185" s="99">
        <f t="shared" si="1708"/>
        <v>0</v>
      </c>
      <c r="O2185" s="97"/>
      <c r="P2185" s="99">
        <f t="shared" si="1709"/>
        <v>0</v>
      </c>
      <c r="Q2185" s="100">
        <f t="shared" si="1710"/>
        <v>0</v>
      </c>
      <c r="R2185" s="97"/>
      <c r="S2185" s="99">
        <f t="shared" si="1711"/>
        <v>0</v>
      </c>
      <c r="T2185" s="97"/>
      <c r="U2185" s="99">
        <f t="shared" si="1711"/>
        <v>0</v>
      </c>
      <c r="V2185" s="101">
        <f t="shared" si="1712"/>
        <v>0</v>
      </c>
      <c r="W2185" s="99" t="str">
        <f t="shared" si="1713"/>
        <v/>
      </c>
    </row>
    <row r="2186" spans="1:23" ht="14" thickBot="1">
      <c r="A2186" s="15"/>
      <c r="B2186" s="24"/>
      <c r="C2186" s="55">
        <v>70033</v>
      </c>
      <c r="D2186" s="56" t="s">
        <v>13</v>
      </c>
      <c r="E2186" s="57" t="s">
        <v>14</v>
      </c>
      <c r="F2186" s="107"/>
      <c r="G2186" s="108"/>
      <c r="H2186" s="108"/>
      <c r="I2186" s="108"/>
      <c r="J2186" s="109"/>
      <c r="K2186" s="107"/>
      <c r="L2186" s="109">
        <f t="shared" si="1707"/>
        <v>0</v>
      </c>
      <c r="M2186" s="107"/>
      <c r="N2186" s="109">
        <f t="shared" si="1708"/>
        <v>0</v>
      </c>
      <c r="O2186" s="107"/>
      <c r="P2186" s="109">
        <f t="shared" si="1709"/>
        <v>0</v>
      </c>
      <c r="Q2186" s="110">
        <f t="shared" si="1710"/>
        <v>0</v>
      </c>
      <c r="R2186" s="107"/>
      <c r="S2186" s="109">
        <f t="shared" si="1711"/>
        <v>0</v>
      </c>
      <c r="T2186" s="107"/>
      <c r="U2186" s="109">
        <f t="shared" si="1711"/>
        <v>0</v>
      </c>
      <c r="V2186" s="111">
        <f t="shared" si="1712"/>
        <v>0</v>
      </c>
      <c r="W2186" s="109" t="str">
        <f t="shared" si="1713"/>
        <v/>
      </c>
    </row>
    <row r="2187" spans="1:23" ht="14" thickBot="1">
      <c r="A2187" s="25" t="s">
        <v>202</v>
      </c>
      <c r="B2187" s="29">
        <v>7100</v>
      </c>
      <c r="C2187" s="125">
        <v>71001</v>
      </c>
      <c r="D2187" s="39" t="s">
        <v>15</v>
      </c>
      <c r="E2187" s="51" t="s">
        <v>16</v>
      </c>
      <c r="F2187" s="116"/>
      <c r="G2187" s="113"/>
      <c r="H2187" s="113"/>
      <c r="I2187" s="113"/>
      <c r="J2187" s="114"/>
      <c r="K2187" s="116"/>
      <c r="L2187" s="114">
        <f t="shared" si="1707"/>
        <v>0</v>
      </c>
      <c r="M2187" s="116"/>
      <c r="N2187" s="114">
        <f t="shared" si="1708"/>
        <v>0</v>
      </c>
      <c r="O2187" s="116"/>
      <c r="P2187" s="114">
        <f t="shared" si="1709"/>
        <v>0</v>
      </c>
      <c r="Q2187" s="115">
        <f t="shared" si="1710"/>
        <v>0</v>
      </c>
      <c r="R2187" s="116"/>
      <c r="S2187" s="114">
        <f t="shared" si="1711"/>
        <v>0</v>
      </c>
      <c r="T2187" s="116"/>
      <c r="U2187" s="114">
        <f t="shared" si="1711"/>
        <v>0</v>
      </c>
      <c r="V2187" s="117">
        <f t="shared" si="1712"/>
        <v>0</v>
      </c>
      <c r="W2187" s="114" t="str">
        <f t="shared" si="1713"/>
        <v/>
      </c>
    </row>
    <row r="2188" spans="1:23" ht="14" thickBot="1">
      <c r="A2188" s="23"/>
      <c r="B2188" s="18"/>
      <c r="C2188" s="129"/>
      <c r="D2188" s="91" t="s">
        <v>166</v>
      </c>
      <c r="E2188" s="92"/>
      <c r="F2188" s="160"/>
      <c r="G2188" s="161">
        <f t="shared" ref="G2188:O2188" si="1714">G2189+G2190+G2191+G2199</f>
        <v>0</v>
      </c>
      <c r="H2188" s="161">
        <f t="shared" si="1714"/>
        <v>0</v>
      </c>
      <c r="I2188" s="161">
        <f t="shared" si="1714"/>
        <v>0</v>
      </c>
      <c r="J2188" s="120">
        <f t="shared" si="1714"/>
        <v>0</v>
      </c>
      <c r="K2188" s="160">
        <f t="shared" si="1714"/>
        <v>0</v>
      </c>
      <c r="L2188" s="120">
        <f t="shared" si="1714"/>
        <v>0</v>
      </c>
      <c r="M2188" s="160">
        <f t="shared" si="1714"/>
        <v>0</v>
      </c>
      <c r="N2188" s="120">
        <f t="shared" si="1714"/>
        <v>0</v>
      </c>
      <c r="O2188" s="160">
        <f t="shared" si="1714"/>
        <v>0</v>
      </c>
      <c r="P2188" s="120">
        <f t="shared" ref="P2188:V2188" si="1715">P2189+P2190+P2191+P2199</f>
        <v>0</v>
      </c>
      <c r="Q2188" s="121">
        <f t="shared" si="1715"/>
        <v>0</v>
      </c>
      <c r="R2188" s="160">
        <f t="shared" si="1715"/>
        <v>0</v>
      </c>
      <c r="S2188" s="120">
        <f t="shared" ref="S2188" si="1716">S2189+S2190+S2191+S2199</f>
        <v>0</v>
      </c>
      <c r="T2188" s="160">
        <f t="shared" si="1715"/>
        <v>0</v>
      </c>
      <c r="U2188" s="120">
        <f t="shared" si="1715"/>
        <v>0</v>
      </c>
      <c r="V2188" s="162">
        <f t="shared" si="1715"/>
        <v>0</v>
      </c>
      <c r="W2188" s="120" t="str">
        <f t="shared" si="1713"/>
        <v/>
      </c>
    </row>
    <row r="2189" spans="1:23" ht="13">
      <c r="A2189" s="23"/>
      <c r="B2189" s="18"/>
      <c r="C2189" s="129"/>
      <c r="D2189" s="17" t="s">
        <v>17</v>
      </c>
      <c r="E2189" s="52" t="s">
        <v>18</v>
      </c>
      <c r="F2189" s="163"/>
      <c r="G2189" s="164"/>
      <c r="H2189" s="164"/>
      <c r="I2189" s="164"/>
      <c r="J2189" s="165"/>
      <c r="K2189" s="163"/>
      <c r="L2189" s="165">
        <f>K2189+L2102</f>
        <v>0</v>
      </c>
      <c r="M2189" s="163"/>
      <c r="N2189" s="165">
        <f>M2189+N2102</f>
        <v>0</v>
      </c>
      <c r="O2189" s="163"/>
      <c r="P2189" s="165">
        <f>O2189+P2102</f>
        <v>0</v>
      </c>
      <c r="Q2189" s="166">
        <f>N2189+P2189</f>
        <v>0</v>
      </c>
      <c r="R2189" s="163"/>
      <c r="S2189" s="165">
        <f>R2189+S2102</f>
        <v>0</v>
      </c>
      <c r="T2189" s="163"/>
      <c r="U2189" s="165">
        <f>T2189+U2102</f>
        <v>0</v>
      </c>
      <c r="V2189" s="167">
        <f>L2189-N2189-U2189</f>
        <v>0</v>
      </c>
      <c r="W2189" s="165" t="str">
        <f t="shared" si="1713"/>
        <v/>
      </c>
    </row>
    <row r="2190" spans="1:23" ht="14" thickBot="1">
      <c r="A2190" s="23"/>
      <c r="B2190" s="18"/>
      <c r="C2190" s="129"/>
      <c r="D2190" s="82" t="s">
        <v>19</v>
      </c>
      <c r="E2190" s="83" t="s">
        <v>20</v>
      </c>
      <c r="F2190" s="168"/>
      <c r="G2190" s="169"/>
      <c r="H2190" s="169"/>
      <c r="I2190" s="169"/>
      <c r="J2190" s="170"/>
      <c r="K2190" s="168"/>
      <c r="L2190" s="170">
        <f>K2190+L2103</f>
        <v>0</v>
      </c>
      <c r="M2190" s="168"/>
      <c r="N2190" s="170">
        <f>M2190+N2103</f>
        <v>0</v>
      </c>
      <c r="O2190" s="168"/>
      <c r="P2190" s="170">
        <f>O2190+P2103</f>
        <v>0</v>
      </c>
      <c r="Q2190" s="171">
        <f>N2190+P2190</f>
        <v>0</v>
      </c>
      <c r="R2190" s="168"/>
      <c r="S2190" s="170">
        <f>R2190+S2103</f>
        <v>0</v>
      </c>
      <c r="T2190" s="168"/>
      <c r="U2190" s="170">
        <f>T2190+U2103</f>
        <v>0</v>
      </c>
      <c r="V2190" s="172">
        <f>L2190-N2190-U2190</f>
        <v>0</v>
      </c>
      <c r="W2190" s="170" t="str">
        <f t="shared" si="1713"/>
        <v/>
      </c>
    </row>
    <row r="2191" spans="1:23" ht="14" thickBot="1">
      <c r="A2191" s="23"/>
      <c r="B2191" s="18"/>
      <c r="C2191" s="129"/>
      <c r="D2191" s="93" t="s">
        <v>165</v>
      </c>
      <c r="E2191" s="94" t="s">
        <v>114</v>
      </c>
      <c r="F2191" s="160"/>
      <c r="G2191" s="161">
        <f t="shared" ref="G2191:O2191" si="1717">SUM(G2192:G2198)</f>
        <v>0</v>
      </c>
      <c r="H2191" s="161">
        <f t="shared" si="1717"/>
        <v>0</v>
      </c>
      <c r="I2191" s="161">
        <f t="shared" si="1717"/>
        <v>0</v>
      </c>
      <c r="J2191" s="120">
        <f t="shared" si="1717"/>
        <v>0</v>
      </c>
      <c r="K2191" s="160">
        <f t="shared" si="1717"/>
        <v>0</v>
      </c>
      <c r="L2191" s="120">
        <f t="shared" si="1717"/>
        <v>0</v>
      </c>
      <c r="M2191" s="160">
        <f t="shared" si="1717"/>
        <v>0</v>
      </c>
      <c r="N2191" s="120">
        <f t="shared" si="1717"/>
        <v>0</v>
      </c>
      <c r="O2191" s="160">
        <f t="shared" si="1717"/>
        <v>0</v>
      </c>
      <c r="P2191" s="120">
        <f t="shared" ref="P2191:V2191" si="1718">SUM(P2192:P2198)</f>
        <v>0</v>
      </c>
      <c r="Q2191" s="121">
        <f t="shared" si="1718"/>
        <v>0</v>
      </c>
      <c r="R2191" s="160">
        <f t="shared" si="1718"/>
        <v>0</v>
      </c>
      <c r="S2191" s="120">
        <f t="shared" ref="S2191" si="1719">SUM(S2192:S2198)</f>
        <v>0</v>
      </c>
      <c r="T2191" s="160">
        <f t="shared" si="1718"/>
        <v>0</v>
      </c>
      <c r="U2191" s="120">
        <f t="shared" si="1718"/>
        <v>0</v>
      </c>
      <c r="V2191" s="162">
        <f t="shared" si="1718"/>
        <v>0</v>
      </c>
      <c r="W2191" s="120" t="str">
        <f t="shared" si="1713"/>
        <v/>
      </c>
    </row>
    <row r="2192" spans="1:23" ht="26">
      <c r="A2192" s="23"/>
      <c r="B2192" s="18"/>
      <c r="C2192" s="129"/>
      <c r="D2192" s="37" t="s">
        <v>164</v>
      </c>
      <c r="E2192" s="53" t="s">
        <v>77</v>
      </c>
      <c r="F2192" s="173"/>
      <c r="G2192" s="174"/>
      <c r="H2192" s="174"/>
      <c r="I2192" s="174"/>
      <c r="J2192" s="175"/>
      <c r="K2192" s="173"/>
      <c r="L2192" s="175">
        <f t="shared" ref="L2192:L2210" si="1720">K2192+L2105</f>
        <v>0</v>
      </c>
      <c r="M2192" s="173"/>
      <c r="N2192" s="175">
        <f t="shared" ref="N2192:N2210" si="1721">M2192+N2105</f>
        <v>0</v>
      </c>
      <c r="O2192" s="173"/>
      <c r="P2192" s="175">
        <f>O2192+P2105</f>
        <v>0</v>
      </c>
      <c r="Q2192" s="176">
        <f t="shared" ref="Q2192:Q2210" si="1722">N2192+P2192</f>
        <v>0</v>
      </c>
      <c r="R2192" s="173"/>
      <c r="S2192" s="175">
        <f>R2192+S2105</f>
        <v>0</v>
      </c>
      <c r="T2192" s="173"/>
      <c r="U2192" s="175">
        <f>T2192+U2105</f>
        <v>0</v>
      </c>
      <c r="V2192" s="177">
        <f t="shared" ref="V2192:V2210" si="1723">L2192-N2192-U2192</f>
        <v>0</v>
      </c>
      <c r="W2192" s="175" t="str">
        <f t="shared" si="1713"/>
        <v/>
      </c>
    </row>
    <row r="2193" spans="1:23" ht="13">
      <c r="A2193" s="23"/>
      <c r="B2193" s="18"/>
      <c r="C2193" s="129"/>
      <c r="D2193" s="38" t="s">
        <v>163</v>
      </c>
      <c r="E2193" s="54" t="s">
        <v>72</v>
      </c>
      <c r="F2193" s="178"/>
      <c r="G2193" s="179"/>
      <c r="H2193" s="179"/>
      <c r="I2193" s="179"/>
      <c r="J2193" s="180"/>
      <c r="K2193" s="178"/>
      <c r="L2193" s="180">
        <f t="shared" si="1720"/>
        <v>0</v>
      </c>
      <c r="M2193" s="178"/>
      <c r="N2193" s="180">
        <f t="shared" si="1721"/>
        <v>0</v>
      </c>
      <c r="O2193" s="178"/>
      <c r="P2193" s="180">
        <f t="shared" ref="P2193:P2210" si="1724">O2193+P2106</f>
        <v>0</v>
      </c>
      <c r="Q2193" s="181">
        <f t="shared" si="1722"/>
        <v>0</v>
      </c>
      <c r="R2193" s="178"/>
      <c r="S2193" s="180">
        <f t="shared" ref="S2193:U2210" si="1725">R2193+S2106</f>
        <v>0</v>
      </c>
      <c r="T2193" s="178"/>
      <c r="U2193" s="180">
        <f t="shared" si="1725"/>
        <v>0</v>
      </c>
      <c r="V2193" s="182">
        <f t="shared" si="1723"/>
        <v>0</v>
      </c>
      <c r="W2193" s="180" t="str">
        <f t="shared" si="1713"/>
        <v/>
      </c>
    </row>
    <row r="2194" spans="1:23" ht="13">
      <c r="A2194" s="23"/>
      <c r="B2194" s="18"/>
      <c r="C2194" s="129"/>
      <c r="D2194" s="38" t="s">
        <v>162</v>
      </c>
      <c r="E2194" s="54" t="s">
        <v>74</v>
      </c>
      <c r="F2194" s="178"/>
      <c r="G2194" s="179"/>
      <c r="H2194" s="179"/>
      <c r="I2194" s="179"/>
      <c r="J2194" s="180"/>
      <c r="K2194" s="178"/>
      <c r="L2194" s="180">
        <f t="shared" si="1720"/>
        <v>0</v>
      </c>
      <c r="M2194" s="178"/>
      <c r="N2194" s="180">
        <f t="shared" si="1721"/>
        <v>0</v>
      </c>
      <c r="O2194" s="178"/>
      <c r="P2194" s="180">
        <f t="shared" si="1724"/>
        <v>0</v>
      </c>
      <c r="Q2194" s="181">
        <f t="shared" si="1722"/>
        <v>0</v>
      </c>
      <c r="R2194" s="178"/>
      <c r="S2194" s="180">
        <f t="shared" si="1725"/>
        <v>0</v>
      </c>
      <c r="T2194" s="178"/>
      <c r="U2194" s="180">
        <f t="shared" si="1725"/>
        <v>0</v>
      </c>
      <c r="V2194" s="182">
        <f t="shared" si="1723"/>
        <v>0</v>
      </c>
      <c r="W2194" s="180" t="str">
        <f t="shared" si="1713"/>
        <v/>
      </c>
    </row>
    <row r="2195" spans="1:23" ht="13">
      <c r="A2195" s="23"/>
      <c r="B2195" s="18"/>
      <c r="C2195" s="129"/>
      <c r="D2195" s="38" t="s">
        <v>161</v>
      </c>
      <c r="E2195" s="54" t="s">
        <v>69</v>
      </c>
      <c r="F2195" s="178"/>
      <c r="G2195" s="179"/>
      <c r="H2195" s="179"/>
      <c r="I2195" s="179"/>
      <c r="J2195" s="180"/>
      <c r="K2195" s="178"/>
      <c r="L2195" s="180">
        <f t="shared" si="1720"/>
        <v>0</v>
      </c>
      <c r="M2195" s="178"/>
      <c r="N2195" s="180">
        <f t="shared" si="1721"/>
        <v>0</v>
      </c>
      <c r="O2195" s="178"/>
      <c r="P2195" s="180">
        <f t="shared" si="1724"/>
        <v>0</v>
      </c>
      <c r="Q2195" s="181">
        <f t="shared" si="1722"/>
        <v>0</v>
      </c>
      <c r="R2195" s="178"/>
      <c r="S2195" s="180">
        <f t="shared" si="1725"/>
        <v>0</v>
      </c>
      <c r="T2195" s="178"/>
      <c r="U2195" s="180">
        <f t="shared" si="1725"/>
        <v>0</v>
      </c>
      <c r="V2195" s="182">
        <f t="shared" si="1723"/>
        <v>0</v>
      </c>
      <c r="W2195" s="180" t="str">
        <f t="shared" si="1713"/>
        <v/>
      </c>
    </row>
    <row r="2196" spans="1:23" ht="13">
      <c r="A2196" s="23"/>
      <c r="B2196" s="18"/>
      <c r="C2196" s="129"/>
      <c r="D2196" s="38" t="s">
        <v>160</v>
      </c>
      <c r="E2196" s="54" t="s">
        <v>70</v>
      </c>
      <c r="F2196" s="178"/>
      <c r="G2196" s="179"/>
      <c r="H2196" s="179"/>
      <c r="I2196" s="179"/>
      <c r="J2196" s="180"/>
      <c r="K2196" s="178"/>
      <c r="L2196" s="180">
        <f t="shared" si="1720"/>
        <v>0</v>
      </c>
      <c r="M2196" s="178"/>
      <c r="N2196" s="180">
        <f t="shared" si="1721"/>
        <v>0</v>
      </c>
      <c r="O2196" s="178"/>
      <c r="P2196" s="180">
        <f t="shared" si="1724"/>
        <v>0</v>
      </c>
      <c r="Q2196" s="181">
        <f t="shared" si="1722"/>
        <v>0</v>
      </c>
      <c r="R2196" s="178"/>
      <c r="S2196" s="180">
        <f t="shared" si="1725"/>
        <v>0</v>
      </c>
      <c r="T2196" s="178"/>
      <c r="U2196" s="180">
        <f t="shared" si="1725"/>
        <v>0</v>
      </c>
      <c r="V2196" s="182">
        <f t="shared" si="1723"/>
        <v>0</v>
      </c>
      <c r="W2196" s="180" t="str">
        <f t="shared" si="1713"/>
        <v/>
      </c>
    </row>
    <row r="2197" spans="1:23" ht="13">
      <c r="A2197" s="23"/>
      <c r="B2197" s="18"/>
      <c r="C2197" s="129"/>
      <c r="D2197" s="38" t="s">
        <v>159</v>
      </c>
      <c r="E2197" s="54" t="s">
        <v>71</v>
      </c>
      <c r="F2197" s="178"/>
      <c r="G2197" s="179"/>
      <c r="H2197" s="179"/>
      <c r="I2197" s="179"/>
      <c r="J2197" s="180"/>
      <c r="K2197" s="178"/>
      <c r="L2197" s="180">
        <f t="shared" si="1720"/>
        <v>0</v>
      </c>
      <c r="M2197" s="178"/>
      <c r="N2197" s="180">
        <f t="shared" si="1721"/>
        <v>0</v>
      </c>
      <c r="O2197" s="178"/>
      <c r="P2197" s="180">
        <f t="shared" si="1724"/>
        <v>0</v>
      </c>
      <c r="Q2197" s="181">
        <f t="shared" si="1722"/>
        <v>0</v>
      </c>
      <c r="R2197" s="178"/>
      <c r="S2197" s="180">
        <f t="shared" si="1725"/>
        <v>0</v>
      </c>
      <c r="T2197" s="178"/>
      <c r="U2197" s="180">
        <f t="shared" si="1725"/>
        <v>0</v>
      </c>
      <c r="V2197" s="182">
        <f t="shared" si="1723"/>
        <v>0</v>
      </c>
      <c r="W2197" s="180" t="str">
        <f t="shared" si="1713"/>
        <v/>
      </c>
    </row>
    <row r="2198" spans="1:23" ht="13">
      <c r="A2198" s="23"/>
      <c r="B2198" s="18"/>
      <c r="C2198" s="129"/>
      <c r="D2198" s="38" t="s">
        <v>158</v>
      </c>
      <c r="E2198" s="54" t="s">
        <v>79</v>
      </c>
      <c r="F2198" s="178"/>
      <c r="G2198" s="179"/>
      <c r="H2198" s="179"/>
      <c r="I2198" s="179"/>
      <c r="J2198" s="180"/>
      <c r="K2198" s="178"/>
      <c r="L2198" s="180">
        <f t="shared" si="1720"/>
        <v>0</v>
      </c>
      <c r="M2198" s="178"/>
      <c r="N2198" s="180">
        <f t="shared" si="1721"/>
        <v>0</v>
      </c>
      <c r="O2198" s="178"/>
      <c r="P2198" s="180">
        <f t="shared" si="1724"/>
        <v>0</v>
      </c>
      <c r="Q2198" s="181">
        <f t="shared" si="1722"/>
        <v>0</v>
      </c>
      <c r="R2198" s="178"/>
      <c r="S2198" s="180">
        <f t="shared" si="1725"/>
        <v>0</v>
      </c>
      <c r="T2198" s="178"/>
      <c r="U2198" s="180">
        <f t="shared" si="1725"/>
        <v>0</v>
      </c>
      <c r="V2198" s="182">
        <f t="shared" si="1723"/>
        <v>0</v>
      </c>
      <c r="W2198" s="180" t="str">
        <f t="shared" si="1713"/>
        <v/>
      </c>
    </row>
    <row r="2199" spans="1:23" ht="13">
      <c r="A2199" s="23"/>
      <c r="B2199" s="18"/>
      <c r="C2199" s="183"/>
      <c r="D2199" s="22" t="s">
        <v>21</v>
      </c>
      <c r="E2199" s="50" t="s">
        <v>22</v>
      </c>
      <c r="F2199" s="184"/>
      <c r="G2199" s="185"/>
      <c r="H2199" s="185"/>
      <c r="I2199" s="185"/>
      <c r="J2199" s="186"/>
      <c r="K2199" s="184"/>
      <c r="L2199" s="186">
        <f t="shared" si="1720"/>
        <v>0</v>
      </c>
      <c r="M2199" s="184"/>
      <c r="N2199" s="186">
        <f t="shared" si="1721"/>
        <v>0</v>
      </c>
      <c r="O2199" s="184"/>
      <c r="P2199" s="186">
        <f t="shared" si="1724"/>
        <v>0</v>
      </c>
      <c r="Q2199" s="187">
        <f t="shared" si="1722"/>
        <v>0</v>
      </c>
      <c r="R2199" s="184"/>
      <c r="S2199" s="186">
        <f t="shared" si="1725"/>
        <v>0</v>
      </c>
      <c r="T2199" s="184"/>
      <c r="U2199" s="186">
        <f t="shared" si="1725"/>
        <v>0</v>
      </c>
      <c r="V2199" s="188">
        <f t="shared" si="1723"/>
        <v>0</v>
      </c>
      <c r="W2199" s="186" t="str">
        <f t="shared" si="1713"/>
        <v/>
      </c>
    </row>
    <row r="2200" spans="1:23" ht="13">
      <c r="A2200" s="15"/>
      <c r="B2200" s="18"/>
      <c r="C2200" s="21">
        <v>71003</v>
      </c>
      <c r="D2200" s="22" t="s">
        <v>23</v>
      </c>
      <c r="E2200" s="50" t="s">
        <v>24</v>
      </c>
      <c r="F2200" s="102"/>
      <c r="G2200" s="103"/>
      <c r="H2200" s="103"/>
      <c r="I2200" s="103"/>
      <c r="J2200" s="104"/>
      <c r="K2200" s="102"/>
      <c r="L2200" s="104">
        <f t="shared" si="1720"/>
        <v>0</v>
      </c>
      <c r="M2200" s="102"/>
      <c r="N2200" s="104">
        <f t="shared" si="1721"/>
        <v>0</v>
      </c>
      <c r="O2200" s="102"/>
      <c r="P2200" s="104">
        <f t="shared" si="1724"/>
        <v>0</v>
      </c>
      <c r="Q2200" s="105">
        <f t="shared" si="1722"/>
        <v>0</v>
      </c>
      <c r="R2200" s="102"/>
      <c r="S2200" s="104">
        <f t="shared" si="1725"/>
        <v>0</v>
      </c>
      <c r="T2200" s="102"/>
      <c r="U2200" s="104">
        <f t="shared" si="1725"/>
        <v>0</v>
      </c>
      <c r="V2200" s="106">
        <f t="shared" si="1723"/>
        <v>0</v>
      </c>
      <c r="W2200" s="104" t="str">
        <f t="shared" si="1713"/>
        <v/>
      </c>
    </row>
    <row r="2201" spans="1:23" ht="13">
      <c r="A2201" s="15"/>
      <c r="B2201" s="18"/>
      <c r="C2201" s="21">
        <v>71004</v>
      </c>
      <c r="D2201" s="22" t="s">
        <v>25</v>
      </c>
      <c r="E2201" s="50" t="s">
        <v>26</v>
      </c>
      <c r="F2201" s="102"/>
      <c r="G2201" s="103"/>
      <c r="H2201" s="103"/>
      <c r="I2201" s="103"/>
      <c r="J2201" s="104"/>
      <c r="K2201" s="102"/>
      <c r="L2201" s="104">
        <f t="shared" si="1720"/>
        <v>0</v>
      </c>
      <c r="M2201" s="102"/>
      <c r="N2201" s="104">
        <f t="shared" si="1721"/>
        <v>0</v>
      </c>
      <c r="O2201" s="102"/>
      <c r="P2201" s="104">
        <f t="shared" si="1724"/>
        <v>0</v>
      </c>
      <c r="Q2201" s="105">
        <f t="shared" si="1722"/>
        <v>0</v>
      </c>
      <c r="R2201" s="102"/>
      <c r="S2201" s="104">
        <f t="shared" si="1725"/>
        <v>0</v>
      </c>
      <c r="T2201" s="102"/>
      <c r="U2201" s="104">
        <f t="shared" si="1725"/>
        <v>0</v>
      </c>
      <c r="V2201" s="106">
        <f t="shared" si="1723"/>
        <v>0</v>
      </c>
      <c r="W2201" s="104" t="str">
        <f t="shared" si="1713"/>
        <v/>
      </c>
    </row>
    <row r="2202" spans="1:23" ht="13">
      <c r="A2202" s="15"/>
      <c r="B2202" s="18"/>
      <c r="C2202" s="21">
        <v>71005</v>
      </c>
      <c r="D2202" s="22" t="s">
        <v>27</v>
      </c>
      <c r="E2202" s="50" t="s">
        <v>28</v>
      </c>
      <c r="F2202" s="102"/>
      <c r="G2202" s="103"/>
      <c r="H2202" s="103"/>
      <c r="I2202" s="103"/>
      <c r="J2202" s="104"/>
      <c r="K2202" s="102"/>
      <c r="L2202" s="104">
        <f t="shared" si="1720"/>
        <v>0</v>
      </c>
      <c r="M2202" s="102"/>
      <c r="N2202" s="104">
        <f t="shared" si="1721"/>
        <v>0</v>
      </c>
      <c r="O2202" s="102"/>
      <c r="P2202" s="104">
        <f t="shared" si="1724"/>
        <v>0</v>
      </c>
      <c r="Q2202" s="105">
        <f t="shared" si="1722"/>
        <v>0</v>
      </c>
      <c r="R2202" s="102"/>
      <c r="S2202" s="104">
        <f t="shared" si="1725"/>
        <v>0</v>
      </c>
      <c r="T2202" s="102"/>
      <c r="U2202" s="104">
        <f t="shared" si="1725"/>
        <v>0</v>
      </c>
      <c r="V2202" s="106">
        <f t="shared" si="1723"/>
        <v>0</v>
      </c>
      <c r="W2202" s="104" t="str">
        <f t="shared" si="1713"/>
        <v/>
      </c>
    </row>
    <row r="2203" spans="1:23" ht="13">
      <c r="A2203" s="15"/>
      <c r="B2203" s="18"/>
      <c r="C2203" s="21">
        <v>71006</v>
      </c>
      <c r="D2203" s="22" t="s">
        <v>157</v>
      </c>
      <c r="E2203" s="50" t="s">
        <v>29</v>
      </c>
      <c r="F2203" s="102"/>
      <c r="G2203" s="103"/>
      <c r="H2203" s="103"/>
      <c r="I2203" s="103"/>
      <c r="J2203" s="104"/>
      <c r="K2203" s="102"/>
      <c r="L2203" s="104">
        <f t="shared" si="1720"/>
        <v>0</v>
      </c>
      <c r="M2203" s="102"/>
      <c r="N2203" s="104">
        <f t="shared" si="1721"/>
        <v>0</v>
      </c>
      <c r="O2203" s="102"/>
      <c r="P2203" s="104">
        <f t="shared" si="1724"/>
        <v>0</v>
      </c>
      <c r="Q2203" s="105">
        <f t="shared" si="1722"/>
        <v>0</v>
      </c>
      <c r="R2203" s="102"/>
      <c r="S2203" s="104">
        <f t="shared" si="1725"/>
        <v>0</v>
      </c>
      <c r="T2203" s="102"/>
      <c r="U2203" s="104">
        <f t="shared" si="1725"/>
        <v>0</v>
      </c>
      <c r="V2203" s="106">
        <f t="shared" si="1723"/>
        <v>0</v>
      </c>
      <c r="W2203" s="104" t="str">
        <f t="shared" si="1713"/>
        <v/>
      </c>
    </row>
    <row r="2204" spans="1:23" ht="14" thickBot="1">
      <c r="A2204" s="15"/>
      <c r="B2204" s="24"/>
      <c r="C2204" s="55">
        <v>71007</v>
      </c>
      <c r="D2204" s="56" t="s">
        <v>30</v>
      </c>
      <c r="E2204" s="57" t="s">
        <v>31</v>
      </c>
      <c r="F2204" s="107"/>
      <c r="G2204" s="108"/>
      <c r="H2204" s="108"/>
      <c r="I2204" s="108"/>
      <c r="J2204" s="109"/>
      <c r="K2204" s="107"/>
      <c r="L2204" s="109">
        <f t="shared" si="1720"/>
        <v>0</v>
      </c>
      <c r="M2204" s="107"/>
      <c r="N2204" s="109">
        <f t="shared" si="1721"/>
        <v>0</v>
      </c>
      <c r="O2204" s="107"/>
      <c r="P2204" s="109">
        <f t="shared" si="1724"/>
        <v>0</v>
      </c>
      <c r="Q2204" s="110">
        <f t="shared" si="1722"/>
        <v>0</v>
      </c>
      <c r="R2204" s="107"/>
      <c r="S2204" s="109">
        <f t="shared" si="1725"/>
        <v>0</v>
      </c>
      <c r="T2204" s="107"/>
      <c r="U2204" s="109">
        <f t="shared" si="1725"/>
        <v>0</v>
      </c>
      <c r="V2204" s="111">
        <f t="shared" si="1723"/>
        <v>0</v>
      </c>
      <c r="W2204" s="109" t="str">
        <f t="shared" si="1713"/>
        <v/>
      </c>
    </row>
    <row r="2205" spans="1:23" ht="13">
      <c r="A2205" s="15"/>
      <c r="B2205" s="19" t="s">
        <v>201</v>
      </c>
      <c r="C2205" s="20">
        <v>71011</v>
      </c>
      <c r="D2205" s="16" t="s">
        <v>32</v>
      </c>
      <c r="E2205" s="49" t="s">
        <v>33</v>
      </c>
      <c r="F2205" s="97"/>
      <c r="G2205" s="98"/>
      <c r="H2205" s="98"/>
      <c r="I2205" s="98"/>
      <c r="J2205" s="99"/>
      <c r="K2205" s="97"/>
      <c r="L2205" s="99">
        <f t="shared" si="1720"/>
        <v>0</v>
      </c>
      <c r="M2205" s="97"/>
      <c r="N2205" s="99">
        <f t="shared" si="1721"/>
        <v>0</v>
      </c>
      <c r="O2205" s="97"/>
      <c r="P2205" s="99">
        <f t="shared" si="1724"/>
        <v>0</v>
      </c>
      <c r="Q2205" s="100">
        <f t="shared" si="1722"/>
        <v>0</v>
      </c>
      <c r="R2205" s="97"/>
      <c r="S2205" s="99">
        <f t="shared" si="1725"/>
        <v>0</v>
      </c>
      <c r="T2205" s="97"/>
      <c r="U2205" s="99">
        <f t="shared" si="1725"/>
        <v>0</v>
      </c>
      <c r="V2205" s="101">
        <f t="shared" si="1723"/>
        <v>0</v>
      </c>
      <c r="W2205" s="99" t="str">
        <f t="shared" si="1713"/>
        <v/>
      </c>
    </row>
    <row r="2206" spans="1:23" ht="13">
      <c r="A2206" s="15"/>
      <c r="B2206" s="18"/>
      <c r="C2206" s="21">
        <v>71012</v>
      </c>
      <c r="D2206" s="22" t="s">
        <v>34</v>
      </c>
      <c r="E2206" s="50" t="s">
        <v>35</v>
      </c>
      <c r="F2206" s="102"/>
      <c r="G2206" s="103"/>
      <c r="H2206" s="103"/>
      <c r="I2206" s="103"/>
      <c r="J2206" s="104"/>
      <c r="K2206" s="102"/>
      <c r="L2206" s="104">
        <f t="shared" si="1720"/>
        <v>0</v>
      </c>
      <c r="M2206" s="102"/>
      <c r="N2206" s="104">
        <f t="shared" si="1721"/>
        <v>0</v>
      </c>
      <c r="O2206" s="102"/>
      <c r="P2206" s="104">
        <f t="shared" si="1724"/>
        <v>0</v>
      </c>
      <c r="Q2206" s="105">
        <f t="shared" si="1722"/>
        <v>0</v>
      </c>
      <c r="R2206" s="102"/>
      <c r="S2206" s="104">
        <f t="shared" si="1725"/>
        <v>0</v>
      </c>
      <c r="T2206" s="102"/>
      <c r="U2206" s="104">
        <f t="shared" si="1725"/>
        <v>0</v>
      </c>
      <c r="V2206" s="106">
        <f t="shared" si="1723"/>
        <v>0</v>
      </c>
      <c r="W2206" s="104" t="str">
        <f t="shared" si="1713"/>
        <v/>
      </c>
    </row>
    <row r="2207" spans="1:23" ht="13">
      <c r="A2207" s="15"/>
      <c r="B2207" s="18"/>
      <c r="C2207" s="21">
        <v>71013</v>
      </c>
      <c r="D2207" s="22" t="s">
        <v>36</v>
      </c>
      <c r="E2207" s="50" t="s">
        <v>37</v>
      </c>
      <c r="F2207" s="102"/>
      <c r="G2207" s="103"/>
      <c r="H2207" s="103"/>
      <c r="I2207" s="103"/>
      <c r="J2207" s="104"/>
      <c r="K2207" s="102"/>
      <c r="L2207" s="104">
        <f t="shared" si="1720"/>
        <v>0</v>
      </c>
      <c r="M2207" s="102"/>
      <c r="N2207" s="104">
        <f t="shared" si="1721"/>
        <v>0</v>
      </c>
      <c r="O2207" s="102"/>
      <c r="P2207" s="104">
        <f t="shared" si="1724"/>
        <v>0</v>
      </c>
      <c r="Q2207" s="105">
        <f t="shared" si="1722"/>
        <v>0</v>
      </c>
      <c r="R2207" s="102"/>
      <c r="S2207" s="104">
        <f t="shared" si="1725"/>
        <v>0</v>
      </c>
      <c r="T2207" s="102"/>
      <c r="U2207" s="104">
        <f t="shared" si="1725"/>
        <v>0</v>
      </c>
      <c r="V2207" s="106">
        <f t="shared" si="1723"/>
        <v>0</v>
      </c>
      <c r="W2207" s="104" t="str">
        <f t="shared" si="1713"/>
        <v/>
      </c>
    </row>
    <row r="2208" spans="1:23" ht="13">
      <c r="A2208" s="15"/>
      <c r="B2208" s="18"/>
      <c r="C2208" s="21">
        <v>71014</v>
      </c>
      <c r="D2208" s="22" t="s">
        <v>38</v>
      </c>
      <c r="E2208" s="50" t="s">
        <v>39</v>
      </c>
      <c r="F2208" s="102"/>
      <c r="G2208" s="103"/>
      <c r="H2208" s="103"/>
      <c r="I2208" s="103"/>
      <c r="J2208" s="104"/>
      <c r="K2208" s="102"/>
      <c r="L2208" s="104">
        <f t="shared" si="1720"/>
        <v>0</v>
      </c>
      <c r="M2208" s="102"/>
      <c r="N2208" s="104">
        <f t="shared" si="1721"/>
        <v>0</v>
      </c>
      <c r="O2208" s="102"/>
      <c r="P2208" s="104">
        <f t="shared" si="1724"/>
        <v>0</v>
      </c>
      <c r="Q2208" s="105">
        <f t="shared" si="1722"/>
        <v>0</v>
      </c>
      <c r="R2208" s="102"/>
      <c r="S2208" s="104">
        <f t="shared" si="1725"/>
        <v>0</v>
      </c>
      <c r="T2208" s="102"/>
      <c r="U2208" s="104">
        <f t="shared" si="1725"/>
        <v>0</v>
      </c>
      <c r="V2208" s="106">
        <f t="shared" si="1723"/>
        <v>0</v>
      </c>
      <c r="W2208" s="104" t="str">
        <f t="shared" si="1713"/>
        <v/>
      </c>
    </row>
    <row r="2209" spans="1:23" ht="14" thickBot="1">
      <c r="A2209" s="81"/>
      <c r="B2209" s="24"/>
      <c r="C2209" s="55">
        <v>71016</v>
      </c>
      <c r="D2209" s="56" t="s">
        <v>156</v>
      </c>
      <c r="E2209" s="57" t="s">
        <v>40</v>
      </c>
      <c r="F2209" s="107"/>
      <c r="G2209" s="108"/>
      <c r="H2209" s="108"/>
      <c r="I2209" s="108"/>
      <c r="J2209" s="109"/>
      <c r="K2209" s="107"/>
      <c r="L2209" s="109">
        <f t="shared" si="1720"/>
        <v>0</v>
      </c>
      <c r="M2209" s="107"/>
      <c r="N2209" s="109">
        <f t="shared" si="1721"/>
        <v>0</v>
      </c>
      <c r="O2209" s="107"/>
      <c r="P2209" s="109">
        <f t="shared" si="1724"/>
        <v>0</v>
      </c>
      <c r="Q2209" s="110">
        <f t="shared" si="1722"/>
        <v>0</v>
      </c>
      <c r="R2209" s="107"/>
      <c r="S2209" s="109">
        <f t="shared" si="1725"/>
        <v>0</v>
      </c>
      <c r="T2209" s="107"/>
      <c r="U2209" s="109">
        <f t="shared" si="1725"/>
        <v>0</v>
      </c>
      <c r="V2209" s="111">
        <f t="shared" si="1723"/>
        <v>0</v>
      </c>
      <c r="W2209" s="109" t="str">
        <f t="shared" si="1713"/>
        <v/>
      </c>
    </row>
    <row r="2210" spans="1:23" ht="14" thickBot="1">
      <c r="A2210" s="25" t="s">
        <v>41</v>
      </c>
      <c r="B2210" s="19" t="s">
        <v>43</v>
      </c>
      <c r="C2210" s="26">
        <v>73011</v>
      </c>
      <c r="D2210" s="36" t="s">
        <v>155</v>
      </c>
      <c r="E2210" s="58" t="s">
        <v>154</v>
      </c>
      <c r="F2210" s="189"/>
      <c r="G2210" s="190"/>
      <c r="H2210" s="190"/>
      <c r="I2210" s="190"/>
      <c r="J2210" s="114"/>
      <c r="K2210" s="189"/>
      <c r="L2210" s="114">
        <f t="shared" si="1720"/>
        <v>0</v>
      </c>
      <c r="M2210" s="189"/>
      <c r="N2210" s="114">
        <f t="shared" si="1721"/>
        <v>0</v>
      </c>
      <c r="O2210" s="189"/>
      <c r="P2210" s="114">
        <f t="shared" si="1724"/>
        <v>0</v>
      </c>
      <c r="Q2210" s="115">
        <f t="shared" si="1722"/>
        <v>0</v>
      </c>
      <c r="R2210" s="189"/>
      <c r="S2210" s="114">
        <f t="shared" si="1725"/>
        <v>0</v>
      </c>
      <c r="T2210" s="189"/>
      <c r="U2210" s="114">
        <f t="shared" si="1725"/>
        <v>0</v>
      </c>
      <c r="V2210" s="191">
        <f t="shared" si="1723"/>
        <v>0</v>
      </c>
      <c r="W2210" s="114" t="str">
        <f t="shared" si="1713"/>
        <v/>
      </c>
    </row>
    <row r="2211" spans="1:23" ht="14" thickBot="1">
      <c r="A2211" s="23"/>
      <c r="B2211" s="18"/>
      <c r="C2211" s="143" t="s">
        <v>207</v>
      </c>
      <c r="D2211" s="128" t="s">
        <v>153</v>
      </c>
      <c r="E2211" s="90"/>
      <c r="F2211" s="118"/>
      <c r="G2211" s="119">
        <f t="shared" ref="G2211:P2211" si="1726">SUM(G2212:G2216)</f>
        <v>0</v>
      </c>
      <c r="H2211" s="119">
        <f t="shared" si="1726"/>
        <v>0</v>
      </c>
      <c r="I2211" s="119">
        <f t="shared" si="1726"/>
        <v>0</v>
      </c>
      <c r="J2211" s="120">
        <f t="shared" si="1726"/>
        <v>0</v>
      </c>
      <c r="K2211" s="118">
        <f t="shared" si="1726"/>
        <v>0</v>
      </c>
      <c r="L2211" s="120">
        <f t="shared" si="1726"/>
        <v>0</v>
      </c>
      <c r="M2211" s="118">
        <f t="shared" si="1726"/>
        <v>0</v>
      </c>
      <c r="N2211" s="120">
        <f t="shared" si="1726"/>
        <v>0</v>
      </c>
      <c r="O2211" s="118">
        <f t="shared" si="1726"/>
        <v>0</v>
      </c>
      <c r="P2211" s="120">
        <f t="shared" si="1726"/>
        <v>0</v>
      </c>
      <c r="Q2211" s="121">
        <f t="shared" ref="Q2211:V2211" si="1727">SUM(Q2212:Q2216)</f>
        <v>0</v>
      </c>
      <c r="R2211" s="118">
        <f t="shared" si="1727"/>
        <v>0</v>
      </c>
      <c r="S2211" s="120">
        <f t="shared" ref="S2211" si="1728">SUM(S2212:S2216)</f>
        <v>0</v>
      </c>
      <c r="T2211" s="118">
        <f t="shared" si="1727"/>
        <v>0</v>
      </c>
      <c r="U2211" s="120">
        <f t="shared" si="1727"/>
        <v>0</v>
      </c>
      <c r="V2211" s="122">
        <f t="shared" si="1727"/>
        <v>0</v>
      </c>
      <c r="W2211" s="120" t="str">
        <f t="shared" si="1713"/>
        <v/>
      </c>
    </row>
    <row r="2212" spans="1:23" ht="13">
      <c r="A2212" s="23"/>
      <c r="B2212" s="18"/>
      <c r="C2212" s="127"/>
      <c r="D2212" s="14" t="s">
        <v>152</v>
      </c>
      <c r="E2212" s="59" t="s">
        <v>47</v>
      </c>
      <c r="F2212" s="192"/>
      <c r="G2212" s="193"/>
      <c r="H2212" s="193"/>
      <c r="I2212" s="193"/>
      <c r="J2212" s="194"/>
      <c r="K2212" s="192"/>
      <c r="L2212" s="194">
        <f t="shared" ref="L2212:L2222" si="1729">K2212+L2125</f>
        <v>0</v>
      </c>
      <c r="M2212" s="192"/>
      <c r="N2212" s="194">
        <f t="shared" ref="N2212:N2222" si="1730">M2212+N2125</f>
        <v>0</v>
      </c>
      <c r="O2212" s="192"/>
      <c r="P2212" s="194">
        <f t="shared" ref="P2212:P2222" si="1731">O2212+P2125</f>
        <v>0</v>
      </c>
      <c r="Q2212" s="195">
        <f t="shared" ref="Q2212:Q2222" si="1732">N2212+P2212</f>
        <v>0</v>
      </c>
      <c r="R2212" s="192"/>
      <c r="S2212" s="194">
        <f t="shared" ref="S2212:U2222" si="1733">R2212+S2125</f>
        <v>0</v>
      </c>
      <c r="T2212" s="192"/>
      <c r="U2212" s="194">
        <f t="shared" si="1733"/>
        <v>0</v>
      </c>
      <c r="V2212" s="196">
        <f t="shared" ref="V2212:V2222" si="1734">L2212-N2212-U2212</f>
        <v>0</v>
      </c>
      <c r="W2212" s="194" t="str">
        <f t="shared" si="1713"/>
        <v/>
      </c>
    </row>
    <row r="2213" spans="1:23" ht="13">
      <c r="A2213" s="23"/>
      <c r="B2213" s="18"/>
      <c r="C2213" s="127"/>
      <c r="D2213" s="6" t="s">
        <v>151</v>
      </c>
      <c r="E2213" s="60" t="s">
        <v>42</v>
      </c>
      <c r="F2213" s="150"/>
      <c r="G2213" s="151"/>
      <c r="H2213" s="151"/>
      <c r="I2213" s="151"/>
      <c r="J2213" s="152"/>
      <c r="K2213" s="150"/>
      <c r="L2213" s="152">
        <f t="shared" si="1729"/>
        <v>0</v>
      </c>
      <c r="M2213" s="150"/>
      <c r="N2213" s="152">
        <f t="shared" si="1730"/>
        <v>0</v>
      </c>
      <c r="O2213" s="150"/>
      <c r="P2213" s="152">
        <f t="shared" si="1731"/>
        <v>0</v>
      </c>
      <c r="Q2213" s="153">
        <f t="shared" si="1732"/>
        <v>0</v>
      </c>
      <c r="R2213" s="150"/>
      <c r="S2213" s="152">
        <f t="shared" si="1733"/>
        <v>0</v>
      </c>
      <c r="T2213" s="150"/>
      <c r="U2213" s="152">
        <f t="shared" si="1733"/>
        <v>0</v>
      </c>
      <c r="V2213" s="154">
        <f t="shared" si="1734"/>
        <v>0</v>
      </c>
      <c r="W2213" s="152" t="str">
        <f t="shared" si="1713"/>
        <v/>
      </c>
    </row>
    <row r="2214" spans="1:23" ht="13">
      <c r="A2214" s="23"/>
      <c r="B2214" s="18"/>
      <c r="C2214" s="127"/>
      <c r="D2214" s="6" t="s">
        <v>150</v>
      </c>
      <c r="E2214" s="60" t="s">
        <v>45</v>
      </c>
      <c r="F2214" s="150"/>
      <c r="G2214" s="151"/>
      <c r="H2214" s="151"/>
      <c r="I2214" s="151"/>
      <c r="J2214" s="152"/>
      <c r="K2214" s="150"/>
      <c r="L2214" s="152">
        <f t="shared" si="1729"/>
        <v>0</v>
      </c>
      <c r="M2214" s="150"/>
      <c r="N2214" s="152">
        <f t="shared" si="1730"/>
        <v>0</v>
      </c>
      <c r="O2214" s="150"/>
      <c r="P2214" s="152">
        <f t="shared" si="1731"/>
        <v>0</v>
      </c>
      <c r="Q2214" s="153">
        <f t="shared" si="1732"/>
        <v>0</v>
      </c>
      <c r="R2214" s="150"/>
      <c r="S2214" s="152">
        <f t="shared" si="1733"/>
        <v>0</v>
      </c>
      <c r="T2214" s="150"/>
      <c r="U2214" s="152">
        <f t="shared" si="1733"/>
        <v>0</v>
      </c>
      <c r="V2214" s="154">
        <f t="shared" si="1734"/>
        <v>0</v>
      </c>
      <c r="W2214" s="152" t="str">
        <f t="shared" si="1713"/>
        <v/>
      </c>
    </row>
    <row r="2215" spans="1:23" ht="13">
      <c r="A2215" s="23"/>
      <c r="B2215" s="18"/>
      <c r="C2215" s="127"/>
      <c r="D2215" s="6" t="s">
        <v>149</v>
      </c>
      <c r="E2215" s="60" t="s">
        <v>46</v>
      </c>
      <c r="F2215" s="150"/>
      <c r="G2215" s="151"/>
      <c r="H2215" s="151"/>
      <c r="I2215" s="151"/>
      <c r="J2215" s="152"/>
      <c r="K2215" s="150"/>
      <c r="L2215" s="152">
        <f t="shared" si="1729"/>
        <v>0</v>
      </c>
      <c r="M2215" s="150"/>
      <c r="N2215" s="152">
        <f t="shared" si="1730"/>
        <v>0</v>
      </c>
      <c r="O2215" s="150"/>
      <c r="P2215" s="152">
        <f t="shared" si="1731"/>
        <v>0</v>
      </c>
      <c r="Q2215" s="153">
        <f t="shared" si="1732"/>
        <v>0</v>
      </c>
      <c r="R2215" s="150"/>
      <c r="S2215" s="152">
        <f t="shared" si="1733"/>
        <v>0</v>
      </c>
      <c r="T2215" s="150"/>
      <c r="U2215" s="152">
        <f t="shared" si="1733"/>
        <v>0</v>
      </c>
      <c r="V2215" s="154">
        <f t="shared" si="1734"/>
        <v>0</v>
      </c>
      <c r="W2215" s="152" t="str">
        <f t="shared" si="1713"/>
        <v/>
      </c>
    </row>
    <row r="2216" spans="1:23" ht="13">
      <c r="A2216" s="23"/>
      <c r="B2216" s="18"/>
      <c r="C2216" s="127"/>
      <c r="D2216" s="7" t="s">
        <v>148</v>
      </c>
      <c r="E2216" s="61" t="s">
        <v>44</v>
      </c>
      <c r="F2216" s="197"/>
      <c r="G2216" s="198"/>
      <c r="H2216" s="198"/>
      <c r="I2216" s="198"/>
      <c r="J2216" s="199"/>
      <c r="K2216" s="197"/>
      <c r="L2216" s="199">
        <f t="shared" si="1729"/>
        <v>0</v>
      </c>
      <c r="M2216" s="197"/>
      <c r="N2216" s="199">
        <f t="shared" si="1730"/>
        <v>0</v>
      </c>
      <c r="O2216" s="197"/>
      <c r="P2216" s="199">
        <f t="shared" si="1731"/>
        <v>0</v>
      </c>
      <c r="Q2216" s="200">
        <f t="shared" si="1732"/>
        <v>0</v>
      </c>
      <c r="R2216" s="197"/>
      <c r="S2216" s="199">
        <f t="shared" si="1733"/>
        <v>0</v>
      </c>
      <c r="T2216" s="197"/>
      <c r="U2216" s="199">
        <f t="shared" si="1733"/>
        <v>0</v>
      </c>
      <c r="V2216" s="201">
        <f t="shared" si="1734"/>
        <v>0</v>
      </c>
      <c r="W2216" s="199" t="str">
        <f t="shared" si="1713"/>
        <v/>
      </c>
    </row>
    <row r="2217" spans="1:23" ht="13">
      <c r="A2217" s="15"/>
      <c r="B2217" s="18"/>
      <c r="C2217" s="21">
        <v>73013</v>
      </c>
      <c r="D2217" s="22" t="s">
        <v>147</v>
      </c>
      <c r="E2217" s="62" t="s">
        <v>146</v>
      </c>
      <c r="F2217" s="102"/>
      <c r="G2217" s="103"/>
      <c r="H2217" s="103"/>
      <c r="I2217" s="103"/>
      <c r="J2217" s="104"/>
      <c r="K2217" s="102"/>
      <c r="L2217" s="104">
        <f t="shared" si="1729"/>
        <v>0</v>
      </c>
      <c r="M2217" s="102"/>
      <c r="N2217" s="104">
        <f t="shared" si="1730"/>
        <v>0</v>
      </c>
      <c r="O2217" s="102"/>
      <c r="P2217" s="104">
        <f t="shared" si="1731"/>
        <v>0</v>
      </c>
      <c r="Q2217" s="105">
        <f t="shared" si="1732"/>
        <v>0</v>
      </c>
      <c r="R2217" s="102"/>
      <c r="S2217" s="104">
        <f t="shared" si="1733"/>
        <v>0</v>
      </c>
      <c r="T2217" s="102"/>
      <c r="U2217" s="104">
        <f t="shared" si="1733"/>
        <v>0</v>
      </c>
      <c r="V2217" s="106">
        <f t="shared" si="1734"/>
        <v>0</v>
      </c>
      <c r="W2217" s="104" t="str">
        <f t="shared" si="1713"/>
        <v/>
      </c>
    </row>
    <row r="2218" spans="1:23" ht="13">
      <c r="A2218" s="15"/>
      <c r="B2218" s="18"/>
      <c r="C2218" s="21">
        <v>73015</v>
      </c>
      <c r="D2218" s="22" t="s">
        <v>145</v>
      </c>
      <c r="E2218" s="62" t="s">
        <v>144</v>
      </c>
      <c r="F2218" s="102"/>
      <c r="G2218" s="103"/>
      <c r="H2218" s="103"/>
      <c r="I2218" s="103"/>
      <c r="J2218" s="104"/>
      <c r="K2218" s="102"/>
      <c r="L2218" s="104">
        <f t="shared" si="1729"/>
        <v>0</v>
      </c>
      <c r="M2218" s="102"/>
      <c r="N2218" s="104">
        <f t="shared" si="1730"/>
        <v>0</v>
      </c>
      <c r="O2218" s="102"/>
      <c r="P2218" s="104">
        <f t="shared" si="1731"/>
        <v>0</v>
      </c>
      <c r="Q2218" s="105">
        <f t="shared" si="1732"/>
        <v>0</v>
      </c>
      <c r="R2218" s="102"/>
      <c r="S2218" s="104">
        <f t="shared" si="1733"/>
        <v>0</v>
      </c>
      <c r="T2218" s="102"/>
      <c r="U2218" s="104">
        <f t="shared" si="1733"/>
        <v>0</v>
      </c>
      <c r="V2218" s="106">
        <f t="shared" si="1734"/>
        <v>0</v>
      </c>
      <c r="W2218" s="104" t="str">
        <f t="shared" si="1713"/>
        <v/>
      </c>
    </row>
    <row r="2219" spans="1:23" ht="13">
      <c r="A2219" s="15"/>
      <c r="B2219" s="18"/>
      <c r="C2219" s="21">
        <v>73016</v>
      </c>
      <c r="D2219" s="22" t="s">
        <v>143</v>
      </c>
      <c r="E2219" s="62" t="s">
        <v>142</v>
      </c>
      <c r="F2219" s="102"/>
      <c r="G2219" s="103"/>
      <c r="H2219" s="103"/>
      <c r="I2219" s="103"/>
      <c r="J2219" s="104"/>
      <c r="K2219" s="102"/>
      <c r="L2219" s="104">
        <f t="shared" si="1729"/>
        <v>0</v>
      </c>
      <c r="M2219" s="102"/>
      <c r="N2219" s="104">
        <f t="shared" si="1730"/>
        <v>0</v>
      </c>
      <c r="O2219" s="102"/>
      <c r="P2219" s="104">
        <f t="shared" si="1731"/>
        <v>0</v>
      </c>
      <c r="Q2219" s="105">
        <f t="shared" si="1732"/>
        <v>0</v>
      </c>
      <c r="R2219" s="102"/>
      <c r="S2219" s="104">
        <f t="shared" si="1733"/>
        <v>0</v>
      </c>
      <c r="T2219" s="102"/>
      <c r="U2219" s="104">
        <f t="shared" si="1733"/>
        <v>0</v>
      </c>
      <c r="V2219" s="106">
        <f t="shared" si="1734"/>
        <v>0</v>
      </c>
      <c r="W2219" s="104" t="str">
        <f t="shared" si="1713"/>
        <v/>
      </c>
    </row>
    <row r="2220" spans="1:23" ht="13">
      <c r="A2220" s="15"/>
      <c r="B2220" s="18"/>
      <c r="C2220" s="21">
        <v>73017</v>
      </c>
      <c r="D2220" s="22" t="s">
        <v>141</v>
      </c>
      <c r="E2220" s="62" t="s">
        <v>140</v>
      </c>
      <c r="F2220" s="102"/>
      <c r="G2220" s="103"/>
      <c r="H2220" s="103"/>
      <c r="I2220" s="103"/>
      <c r="J2220" s="104"/>
      <c r="K2220" s="102"/>
      <c r="L2220" s="104">
        <f t="shared" si="1729"/>
        <v>0</v>
      </c>
      <c r="M2220" s="102"/>
      <c r="N2220" s="104">
        <f t="shared" si="1730"/>
        <v>0</v>
      </c>
      <c r="O2220" s="102"/>
      <c r="P2220" s="104">
        <f t="shared" si="1731"/>
        <v>0</v>
      </c>
      <c r="Q2220" s="105">
        <f t="shared" si="1732"/>
        <v>0</v>
      </c>
      <c r="R2220" s="102"/>
      <c r="S2220" s="104">
        <f t="shared" si="1733"/>
        <v>0</v>
      </c>
      <c r="T2220" s="102"/>
      <c r="U2220" s="104">
        <f t="shared" si="1733"/>
        <v>0</v>
      </c>
      <c r="V2220" s="106">
        <f t="shared" si="1734"/>
        <v>0</v>
      </c>
      <c r="W2220" s="104" t="str">
        <f t="shared" si="1713"/>
        <v/>
      </c>
    </row>
    <row r="2221" spans="1:23" ht="14" thickBot="1">
      <c r="A2221" s="15"/>
      <c r="B2221" s="24"/>
      <c r="C2221" s="55">
        <v>73018</v>
      </c>
      <c r="D2221" s="56" t="s">
        <v>139</v>
      </c>
      <c r="E2221" s="80" t="s">
        <v>138</v>
      </c>
      <c r="F2221" s="107"/>
      <c r="G2221" s="108"/>
      <c r="H2221" s="108"/>
      <c r="I2221" s="108"/>
      <c r="J2221" s="109"/>
      <c r="K2221" s="107"/>
      <c r="L2221" s="109">
        <f t="shared" si="1729"/>
        <v>0</v>
      </c>
      <c r="M2221" s="107"/>
      <c r="N2221" s="109">
        <f t="shared" si="1730"/>
        <v>0</v>
      </c>
      <c r="O2221" s="107"/>
      <c r="P2221" s="109">
        <f t="shared" si="1731"/>
        <v>0</v>
      </c>
      <c r="Q2221" s="110">
        <f t="shared" si="1732"/>
        <v>0</v>
      </c>
      <c r="R2221" s="107"/>
      <c r="S2221" s="109">
        <f t="shared" si="1733"/>
        <v>0</v>
      </c>
      <c r="T2221" s="107"/>
      <c r="U2221" s="109">
        <f t="shared" si="1733"/>
        <v>0</v>
      </c>
      <c r="V2221" s="111">
        <f t="shared" si="1734"/>
        <v>0</v>
      </c>
      <c r="W2221" s="109" t="str">
        <f t="shared" si="1713"/>
        <v/>
      </c>
    </row>
    <row r="2222" spans="1:23" ht="14" thickBot="1">
      <c r="A2222" s="15"/>
      <c r="B2222" s="19" t="s">
        <v>48</v>
      </c>
      <c r="C2222" s="26">
        <v>73024</v>
      </c>
      <c r="D2222" s="35" t="s">
        <v>49</v>
      </c>
      <c r="E2222" s="63" t="s">
        <v>50</v>
      </c>
      <c r="F2222" s="189"/>
      <c r="G2222" s="190"/>
      <c r="H2222" s="190"/>
      <c r="I2222" s="190"/>
      <c r="J2222" s="114"/>
      <c r="K2222" s="189"/>
      <c r="L2222" s="114">
        <f t="shared" si="1729"/>
        <v>0</v>
      </c>
      <c r="M2222" s="189"/>
      <c r="N2222" s="114">
        <f t="shared" si="1730"/>
        <v>0</v>
      </c>
      <c r="O2222" s="189"/>
      <c r="P2222" s="114">
        <f t="shared" si="1731"/>
        <v>0</v>
      </c>
      <c r="Q2222" s="115">
        <f t="shared" si="1732"/>
        <v>0</v>
      </c>
      <c r="R2222" s="189"/>
      <c r="S2222" s="114">
        <f t="shared" si="1733"/>
        <v>0</v>
      </c>
      <c r="T2222" s="189"/>
      <c r="U2222" s="114">
        <f t="shared" si="1733"/>
        <v>0</v>
      </c>
      <c r="V2222" s="191">
        <f t="shared" si="1734"/>
        <v>0</v>
      </c>
      <c r="W2222" s="114" t="str">
        <f t="shared" si="1713"/>
        <v/>
      </c>
    </row>
    <row r="2223" spans="1:23" ht="27" thickBot="1">
      <c r="A2223" s="23"/>
      <c r="B2223" s="15"/>
      <c r="C2223" s="126">
        <v>73028</v>
      </c>
      <c r="D2223" s="128" t="s">
        <v>137</v>
      </c>
      <c r="E2223" s="90"/>
      <c r="F2223" s="118"/>
      <c r="G2223" s="119">
        <f t="shared" ref="G2223:V2223" si="1735">G2224+G2229+G2235+G2236</f>
        <v>0</v>
      </c>
      <c r="H2223" s="119">
        <f t="shared" si="1735"/>
        <v>0</v>
      </c>
      <c r="I2223" s="119">
        <f t="shared" si="1735"/>
        <v>0</v>
      </c>
      <c r="J2223" s="120">
        <f t="shared" si="1735"/>
        <v>0</v>
      </c>
      <c r="K2223" s="118">
        <f t="shared" si="1735"/>
        <v>0</v>
      </c>
      <c r="L2223" s="120">
        <f t="shared" si="1735"/>
        <v>0</v>
      </c>
      <c r="M2223" s="118">
        <f t="shared" si="1735"/>
        <v>0</v>
      </c>
      <c r="N2223" s="120">
        <f t="shared" si="1735"/>
        <v>0</v>
      </c>
      <c r="O2223" s="118">
        <f t="shared" si="1735"/>
        <v>0</v>
      </c>
      <c r="P2223" s="120">
        <f t="shared" si="1735"/>
        <v>0</v>
      </c>
      <c r="Q2223" s="121">
        <f t="shared" si="1735"/>
        <v>0</v>
      </c>
      <c r="R2223" s="118">
        <f t="shared" si="1735"/>
        <v>0</v>
      </c>
      <c r="S2223" s="120">
        <f t="shared" ref="S2223" si="1736">S2224+S2229+S2235+S2236</f>
        <v>0</v>
      </c>
      <c r="T2223" s="118">
        <f t="shared" si="1735"/>
        <v>0</v>
      </c>
      <c r="U2223" s="120">
        <f t="shared" si="1735"/>
        <v>0</v>
      </c>
      <c r="V2223" s="122">
        <f t="shared" si="1735"/>
        <v>0</v>
      </c>
      <c r="W2223" s="120" t="str">
        <f t="shared" si="1713"/>
        <v/>
      </c>
    </row>
    <row r="2224" spans="1:23" ht="14" thickBot="1">
      <c r="A2224" s="23"/>
      <c r="B2224" s="18"/>
      <c r="C2224" s="129"/>
      <c r="D2224" s="141" t="s">
        <v>136</v>
      </c>
      <c r="E2224" s="142"/>
      <c r="F2224" s="202"/>
      <c r="G2224" s="259">
        <f t="shared" ref="G2224:V2224" si="1737">SUM(G2225:G2228)</f>
        <v>0</v>
      </c>
      <c r="H2224" s="259">
        <f t="shared" si="1737"/>
        <v>0</v>
      </c>
      <c r="I2224" s="259">
        <f t="shared" si="1737"/>
        <v>0</v>
      </c>
      <c r="J2224" s="260">
        <f t="shared" si="1737"/>
        <v>0</v>
      </c>
      <c r="K2224" s="202">
        <f t="shared" si="1737"/>
        <v>0</v>
      </c>
      <c r="L2224" s="260">
        <f t="shared" si="1737"/>
        <v>0</v>
      </c>
      <c r="M2224" s="202">
        <f t="shared" si="1737"/>
        <v>0</v>
      </c>
      <c r="N2224" s="260">
        <f t="shared" si="1737"/>
        <v>0</v>
      </c>
      <c r="O2224" s="202">
        <f t="shared" si="1737"/>
        <v>0</v>
      </c>
      <c r="P2224" s="260">
        <f t="shared" si="1737"/>
        <v>0</v>
      </c>
      <c r="Q2224" s="261">
        <f t="shared" si="1737"/>
        <v>0</v>
      </c>
      <c r="R2224" s="202">
        <f t="shared" si="1737"/>
        <v>0</v>
      </c>
      <c r="S2224" s="260">
        <f t="shared" ref="S2224" si="1738">SUM(S2225:S2228)</f>
        <v>0</v>
      </c>
      <c r="T2224" s="202">
        <f t="shared" si="1737"/>
        <v>0</v>
      </c>
      <c r="U2224" s="260">
        <f t="shared" si="1737"/>
        <v>0</v>
      </c>
      <c r="V2224" s="262">
        <f t="shared" si="1737"/>
        <v>0</v>
      </c>
      <c r="W2224" s="260" t="str">
        <f t="shared" si="1713"/>
        <v/>
      </c>
    </row>
    <row r="2225" spans="1:23" ht="26">
      <c r="A2225" s="23"/>
      <c r="B2225" s="18"/>
      <c r="C2225" s="129"/>
      <c r="D2225" s="34" t="s">
        <v>135</v>
      </c>
      <c r="E2225" s="87" t="s">
        <v>61</v>
      </c>
      <c r="F2225" s="208"/>
      <c r="G2225" s="209"/>
      <c r="H2225" s="209"/>
      <c r="I2225" s="209"/>
      <c r="J2225" s="210"/>
      <c r="K2225" s="208"/>
      <c r="L2225" s="210">
        <f>K2225+L2138</f>
        <v>0</v>
      </c>
      <c r="M2225" s="208"/>
      <c r="N2225" s="210">
        <f>M2225+N2138</f>
        <v>0</v>
      </c>
      <c r="O2225" s="208"/>
      <c r="P2225" s="210">
        <f>O2225+P2138</f>
        <v>0</v>
      </c>
      <c r="Q2225" s="211">
        <f>N2225+P2225</f>
        <v>0</v>
      </c>
      <c r="R2225" s="208"/>
      <c r="S2225" s="210">
        <f>R2225+S2138</f>
        <v>0</v>
      </c>
      <c r="T2225" s="208"/>
      <c r="U2225" s="210">
        <f>T2225+U2138</f>
        <v>0</v>
      </c>
      <c r="V2225" s="212">
        <f>L2225-N2225-U2225</f>
        <v>0</v>
      </c>
      <c r="W2225" s="210" t="str">
        <f t="shared" si="1713"/>
        <v/>
      </c>
    </row>
    <row r="2226" spans="1:23" ht="26">
      <c r="A2226" s="23"/>
      <c r="B2226" s="18"/>
      <c r="C2226" s="129"/>
      <c r="D2226" s="8" t="s">
        <v>134</v>
      </c>
      <c r="E2226" s="64" t="s">
        <v>62</v>
      </c>
      <c r="F2226" s="213"/>
      <c r="G2226" s="214"/>
      <c r="H2226" s="214"/>
      <c r="I2226" s="214"/>
      <c r="J2226" s="215"/>
      <c r="K2226" s="213"/>
      <c r="L2226" s="215">
        <f>K2226+L2139</f>
        <v>0</v>
      </c>
      <c r="M2226" s="213"/>
      <c r="N2226" s="215">
        <f>M2226+N2139</f>
        <v>0</v>
      </c>
      <c r="O2226" s="213"/>
      <c r="P2226" s="215">
        <f>O2226+P2139</f>
        <v>0</v>
      </c>
      <c r="Q2226" s="216">
        <f>N2226+P2226</f>
        <v>0</v>
      </c>
      <c r="R2226" s="213"/>
      <c r="S2226" s="215">
        <f>R2226+S2139</f>
        <v>0</v>
      </c>
      <c r="T2226" s="213"/>
      <c r="U2226" s="215">
        <f>T2226+U2139</f>
        <v>0</v>
      </c>
      <c r="V2226" s="217">
        <f>L2226-N2226-U2226</f>
        <v>0</v>
      </c>
      <c r="W2226" s="215" t="str">
        <f t="shared" si="1713"/>
        <v/>
      </c>
    </row>
    <row r="2227" spans="1:23" ht="26">
      <c r="A2227" s="23"/>
      <c r="B2227" s="18"/>
      <c r="C2227" s="129"/>
      <c r="D2227" s="8" t="s">
        <v>63</v>
      </c>
      <c r="E2227" s="64" t="s">
        <v>64</v>
      </c>
      <c r="F2227" s="213"/>
      <c r="G2227" s="214"/>
      <c r="H2227" s="214"/>
      <c r="I2227" s="214"/>
      <c r="J2227" s="215"/>
      <c r="K2227" s="213"/>
      <c r="L2227" s="215">
        <f>K2227+L2140</f>
        <v>0</v>
      </c>
      <c r="M2227" s="213"/>
      <c r="N2227" s="215">
        <f>M2227+N2140</f>
        <v>0</v>
      </c>
      <c r="O2227" s="213"/>
      <c r="P2227" s="215">
        <f>O2227+P2140</f>
        <v>0</v>
      </c>
      <c r="Q2227" s="216">
        <f>N2227+P2227</f>
        <v>0</v>
      </c>
      <c r="R2227" s="213"/>
      <c r="S2227" s="215">
        <f>R2227+S2140</f>
        <v>0</v>
      </c>
      <c r="T2227" s="213"/>
      <c r="U2227" s="215">
        <f>T2227+U2140</f>
        <v>0</v>
      </c>
      <c r="V2227" s="217">
        <f>L2227-N2227-U2227</f>
        <v>0</v>
      </c>
      <c r="W2227" s="215" t="str">
        <f t="shared" si="1713"/>
        <v/>
      </c>
    </row>
    <row r="2228" spans="1:23" ht="14" thickBot="1">
      <c r="A2228" s="23"/>
      <c r="B2228" s="18"/>
      <c r="C2228" s="129"/>
      <c r="D2228" s="33" t="s">
        <v>55</v>
      </c>
      <c r="E2228" s="65" t="s">
        <v>56</v>
      </c>
      <c r="F2228" s="218"/>
      <c r="G2228" s="219"/>
      <c r="H2228" s="219"/>
      <c r="I2228" s="219"/>
      <c r="J2228" s="220"/>
      <c r="K2228" s="218"/>
      <c r="L2228" s="220">
        <f>K2228+L2141</f>
        <v>0</v>
      </c>
      <c r="M2228" s="218"/>
      <c r="N2228" s="220">
        <f>M2228+N2141</f>
        <v>0</v>
      </c>
      <c r="O2228" s="218"/>
      <c r="P2228" s="220">
        <f>O2228+P2141</f>
        <v>0</v>
      </c>
      <c r="Q2228" s="221">
        <f>N2228+P2228</f>
        <v>0</v>
      </c>
      <c r="R2228" s="218"/>
      <c r="S2228" s="220">
        <f>R2228+S2141</f>
        <v>0</v>
      </c>
      <c r="T2228" s="218"/>
      <c r="U2228" s="220">
        <f>T2228+U2141</f>
        <v>0</v>
      </c>
      <c r="V2228" s="222">
        <f>L2228-N2228-U2228</f>
        <v>0</v>
      </c>
      <c r="W2228" s="220" t="str">
        <f t="shared" si="1713"/>
        <v/>
      </c>
    </row>
    <row r="2229" spans="1:23" ht="14" thickBot="1">
      <c r="A2229" s="23"/>
      <c r="B2229" s="18"/>
      <c r="C2229" s="129"/>
      <c r="D2229" s="88" t="s">
        <v>133</v>
      </c>
      <c r="E2229" s="89" t="s">
        <v>132</v>
      </c>
      <c r="F2229" s="118"/>
      <c r="G2229" s="119">
        <f t="shared" ref="G2229:V2229" si="1739">SUM(G2230:G2234)</f>
        <v>0</v>
      </c>
      <c r="H2229" s="119">
        <f t="shared" si="1739"/>
        <v>0</v>
      </c>
      <c r="I2229" s="119">
        <f t="shared" si="1739"/>
        <v>0</v>
      </c>
      <c r="J2229" s="120">
        <f t="shared" si="1739"/>
        <v>0</v>
      </c>
      <c r="K2229" s="118">
        <f t="shared" si="1739"/>
        <v>0</v>
      </c>
      <c r="L2229" s="120">
        <f t="shared" si="1739"/>
        <v>0</v>
      </c>
      <c r="M2229" s="118">
        <f t="shared" si="1739"/>
        <v>0</v>
      </c>
      <c r="N2229" s="120">
        <f t="shared" si="1739"/>
        <v>0</v>
      </c>
      <c r="O2229" s="118">
        <f t="shared" si="1739"/>
        <v>0</v>
      </c>
      <c r="P2229" s="120">
        <f t="shared" si="1739"/>
        <v>0</v>
      </c>
      <c r="Q2229" s="121">
        <f t="shared" si="1739"/>
        <v>0</v>
      </c>
      <c r="R2229" s="118">
        <f t="shared" si="1739"/>
        <v>0</v>
      </c>
      <c r="S2229" s="120">
        <f t="shared" ref="S2229" si="1740">SUM(S2230:S2234)</f>
        <v>0</v>
      </c>
      <c r="T2229" s="118">
        <f t="shared" si="1739"/>
        <v>0</v>
      </c>
      <c r="U2229" s="120">
        <f t="shared" si="1739"/>
        <v>0</v>
      </c>
      <c r="V2229" s="122">
        <f t="shared" si="1739"/>
        <v>0</v>
      </c>
      <c r="W2229" s="120" t="str">
        <f t="shared" si="1713"/>
        <v/>
      </c>
    </row>
    <row r="2230" spans="1:23" ht="13">
      <c r="A2230" s="23"/>
      <c r="B2230" s="18"/>
      <c r="C2230" s="129"/>
      <c r="D2230" s="5" t="s">
        <v>131</v>
      </c>
      <c r="E2230" s="86" t="s">
        <v>130</v>
      </c>
      <c r="F2230" s="223"/>
      <c r="G2230" s="224"/>
      <c r="H2230" s="224"/>
      <c r="I2230" s="224"/>
      <c r="J2230" s="225"/>
      <c r="K2230" s="223"/>
      <c r="L2230" s="225">
        <f t="shared" ref="L2230:L2236" si="1741">K2230+L2143</f>
        <v>0</v>
      </c>
      <c r="M2230" s="223"/>
      <c r="N2230" s="225">
        <f t="shared" ref="N2230:N2236" si="1742">M2230+N2143</f>
        <v>0</v>
      </c>
      <c r="O2230" s="223"/>
      <c r="P2230" s="225">
        <f t="shared" ref="P2230:P2236" si="1743">O2230+P2143</f>
        <v>0</v>
      </c>
      <c r="Q2230" s="226">
        <f t="shared" ref="Q2230:Q2236" si="1744">N2230+P2230</f>
        <v>0</v>
      </c>
      <c r="R2230" s="223"/>
      <c r="S2230" s="225">
        <f t="shared" ref="S2230:U2236" si="1745">R2230+S2143</f>
        <v>0</v>
      </c>
      <c r="T2230" s="223"/>
      <c r="U2230" s="225">
        <f t="shared" si="1745"/>
        <v>0</v>
      </c>
      <c r="V2230" s="227">
        <f t="shared" ref="V2230:V2236" si="1746">L2230-N2230-U2230</f>
        <v>0</v>
      </c>
      <c r="W2230" s="225" t="str">
        <f t="shared" si="1713"/>
        <v/>
      </c>
    </row>
    <row r="2231" spans="1:23" ht="26">
      <c r="A2231" s="23"/>
      <c r="B2231" s="18"/>
      <c r="C2231" s="129"/>
      <c r="D2231" s="9" t="s">
        <v>129</v>
      </c>
      <c r="E2231" s="59" t="s">
        <v>60</v>
      </c>
      <c r="F2231" s="192"/>
      <c r="G2231" s="193"/>
      <c r="H2231" s="193"/>
      <c r="I2231" s="193"/>
      <c r="J2231" s="194"/>
      <c r="K2231" s="192"/>
      <c r="L2231" s="194">
        <f t="shared" si="1741"/>
        <v>0</v>
      </c>
      <c r="M2231" s="192"/>
      <c r="N2231" s="194">
        <f t="shared" si="1742"/>
        <v>0</v>
      </c>
      <c r="O2231" s="192"/>
      <c r="P2231" s="194">
        <f t="shared" si="1743"/>
        <v>0</v>
      </c>
      <c r="Q2231" s="195">
        <f t="shared" si="1744"/>
        <v>0</v>
      </c>
      <c r="R2231" s="192"/>
      <c r="S2231" s="194">
        <f t="shared" si="1745"/>
        <v>0</v>
      </c>
      <c r="T2231" s="192"/>
      <c r="U2231" s="194">
        <f t="shared" si="1745"/>
        <v>0</v>
      </c>
      <c r="V2231" s="196">
        <f t="shared" si="1746"/>
        <v>0</v>
      </c>
      <c r="W2231" s="194" t="str">
        <f t="shared" si="1713"/>
        <v/>
      </c>
    </row>
    <row r="2232" spans="1:23" ht="39">
      <c r="A2232" s="23"/>
      <c r="B2232" s="18"/>
      <c r="C2232" s="129"/>
      <c r="D2232" s="10" t="s">
        <v>128</v>
      </c>
      <c r="E2232" s="67" t="s">
        <v>57</v>
      </c>
      <c r="F2232" s="228"/>
      <c r="G2232" s="229"/>
      <c r="H2232" s="229"/>
      <c r="I2232" s="229"/>
      <c r="J2232" s="230"/>
      <c r="K2232" s="228"/>
      <c r="L2232" s="230">
        <f t="shared" si="1741"/>
        <v>0</v>
      </c>
      <c r="M2232" s="228"/>
      <c r="N2232" s="230">
        <f t="shared" si="1742"/>
        <v>0</v>
      </c>
      <c r="O2232" s="228"/>
      <c r="P2232" s="230">
        <f t="shared" si="1743"/>
        <v>0</v>
      </c>
      <c r="Q2232" s="231">
        <f t="shared" si="1744"/>
        <v>0</v>
      </c>
      <c r="R2232" s="228"/>
      <c r="S2232" s="230">
        <f t="shared" si="1745"/>
        <v>0</v>
      </c>
      <c r="T2232" s="228"/>
      <c r="U2232" s="230">
        <f t="shared" si="1745"/>
        <v>0</v>
      </c>
      <c r="V2232" s="232">
        <f t="shared" si="1746"/>
        <v>0</v>
      </c>
      <c r="W2232" s="230" t="str">
        <f t="shared" si="1713"/>
        <v/>
      </c>
    </row>
    <row r="2233" spans="1:23" ht="26">
      <c r="A2233" s="23"/>
      <c r="B2233" s="18"/>
      <c r="C2233" s="129"/>
      <c r="D2233" s="11" t="s">
        <v>127</v>
      </c>
      <c r="E2233" s="68" t="s">
        <v>59</v>
      </c>
      <c r="F2233" s="233"/>
      <c r="G2233" s="234"/>
      <c r="H2233" s="234"/>
      <c r="I2233" s="234"/>
      <c r="J2233" s="235"/>
      <c r="K2233" s="233"/>
      <c r="L2233" s="235">
        <f t="shared" si="1741"/>
        <v>0</v>
      </c>
      <c r="M2233" s="233"/>
      <c r="N2233" s="235">
        <f t="shared" si="1742"/>
        <v>0</v>
      </c>
      <c r="O2233" s="233"/>
      <c r="P2233" s="235">
        <f t="shared" si="1743"/>
        <v>0</v>
      </c>
      <c r="Q2233" s="236">
        <f t="shared" si="1744"/>
        <v>0</v>
      </c>
      <c r="R2233" s="233"/>
      <c r="S2233" s="235">
        <f t="shared" si="1745"/>
        <v>0</v>
      </c>
      <c r="T2233" s="233"/>
      <c r="U2233" s="235">
        <f t="shared" si="1745"/>
        <v>0</v>
      </c>
      <c r="V2233" s="237">
        <f t="shared" si="1746"/>
        <v>0</v>
      </c>
      <c r="W2233" s="235" t="str">
        <f t="shared" si="1713"/>
        <v/>
      </c>
    </row>
    <row r="2234" spans="1:23" ht="39">
      <c r="A2234" s="23"/>
      <c r="B2234" s="18"/>
      <c r="C2234" s="129"/>
      <c r="D2234" s="12" t="s">
        <v>126</v>
      </c>
      <c r="E2234" s="60" t="s">
        <v>58</v>
      </c>
      <c r="F2234" s="150"/>
      <c r="G2234" s="151"/>
      <c r="H2234" s="151"/>
      <c r="I2234" s="151"/>
      <c r="J2234" s="152"/>
      <c r="K2234" s="150"/>
      <c r="L2234" s="152">
        <f t="shared" si="1741"/>
        <v>0</v>
      </c>
      <c r="M2234" s="150"/>
      <c r="N2234" s="152">
        <f t="shared" si="1742"/>
        <v>0</v>
      </c>
      <c r="O2234" s="150"/>
      <c r="P2234" s="152">
        <f t="shared" si="1743"/>
        <v>0</v>
      </c>
      <c r="Q2234" s="153">
        <f t="shared" si="1744"/>
        <v>0</v>
      </c>
      <c r="R2234" s="150"/>
      <c r="S2234" s="152">
        <f t="shared" si="1745"/>
        <v>0</v>
      </c>
      <c r="T2234" s="150"/>
      <c r="U2234" s="152">
        <f t="shared" si="1745"/>
        <v>0</v>
      </c>
      <c r="V2234" s="154">
        <f t="shared" si="1746"/>
        <v>0</v>
      </c>
      <c r="W2234" s="152" t="str">
        <f t="shared" si="1713"/>
        <v/>
      </c>
    </row>
    <row r="2235" spans="1:23" ht="13">
      <c r="A2235" s="23"/>
      <c r="B2235" s="18"/>
      <c r="C2235" s="129"/>
      <c r="D2235" s="12" t="s">
        <v>53</v>
      </c>
      <c r="E2235" s="59" t="s">
        <v>54</v>
      </c>
      <c r="F2235" s="192"/>
      <c r="G2235" s="193"/>
      <c r="H2235" s="193"/>
      <c r="I2235" s="193"/>
      <c r="J2235" s="194"/>
      <c r="K2235" s="192"/>
      <c r="L2235" s="194">
        <f t="shared" si="1741"/>
        <v>0</v>
      </c>
      <c r="M2235" s="192"/>
      <c r="N2235" s="194">
        <f t="shared" si="1742"/>
        <v>0</v>
      </c>
      <c r="O2235" s="192"/>
      <c r="P2235" s="194">
        <f t="shared" si="1743"/>
        <v>0</v>
      </c>
      <c r="Q2235" s="195">
        <f t="shared" si="1744"/>
        <v>0</v>
      </c>
      <c r="R2235" s="192"/>
      <c r="S2235" s="194">
        <f t="shared" si="1745"/>
        <v>0</v>
      </c>
      <c r="T2235" s="192"/>
      <c r="U2235" s="194">
        <f t="shared" si="1745"/>
        <v>0</v>
      </c>
      <c r="V2235" s="196">
        <f t="shared" si="1746"/>
        <v>0</v>
      </c>
      <c r="W2235" s="194" t="str">
        <f t="shared" si="1713"/>
        <v/>
      </c>
    </row>
    <row r="2236" spans="1:23" ht="27" thickBot="1">
      <c r="A2236" s="23"/>
      <c r="B2236" s="24"/>
      <c r="C2236" s="140"/>
      <c r="D2236" s="30" t="s">
        <v>51</v>
      </c>
      <c r="E2236" s="69" t="s">
        <v>52</v>
      </c>
      <c r="F2236" s="238"/>
      <c r="G2236" s="239"/>
      <c r="H2236" s="239"/>
      <c r="I2236" s="239"/>
      <c r="J2236" s="240"/>
      <c r="K2236" s="238"/>
      <c r="L2236" s="240">
        <f t="shared" si="1741"/>
        <v>0</v>
      </c>
      <c r="M2236" s="238"/>
      <c r="N2236" s="240">
        <f t="shared" si="1742"/>
        <v>0</v>
      </c>
      <c r="O2236" s="238"/>
      <c r="P2236" s="240">
        <f t="shared" si="1743"/>
        <v>0</v>
      </c>
      <c r="Q2236" s="241">
        <f t="shared" si="1744"/>
        <v>0</v>
      </c>
      <c r="R2236" s="238"/>
      <c r="S2236" s="240">
        <f t="shared" si="1745"/>
        <v>0</v>
      </c>
      <c r="T2236" s="238"/>
      <c r="U2236" s="240">
        <f t="shared" si="1745"/>
        <v>0</v>
      </c>
      <c r="V2236" s="242">
        <f t="shared" si="1746"/>
        <v>0</v>
      </c>
      <c r="W2236" s="240" t="str">
        <f t="shared" si="1713"/>
        <v/>
      </c>
    </row>
    <row r="2237" spans="1:23" ht="14" thickBot="1">
      <c r="A2237" s="23"/>
      <c r="B2237" s="25" t="s">
        <v>65</v>
      </c>
      <c r="C2237" s="126">
        <v>73048</v>
      </c>
      <c r="D2237" s="128" t="s">
        <v>125</v>
      </c>
      <c r="E2237" s="89"/>
      <c r="F2237" s="118"/>
      <c r="G2237" s="119">
        <f t="shared" ref="G2237:V2237" si="1747">G2238+G2239+G2245+G2246</f>
        <v>0</v>
      </c>
      <c r="H2237" s="119">
        <f t="shared" si="1747"/>
        <v>0</v>
      </c>
      <c r="I2237" s="119">
        <f t="shared" si="1747"/>
        <v>0</v>
      </c>
      <c r="J2237" s="120">
        <f t="shared" si="1747"/>
        <v>0</v>
      </c>
      <c r="K2237" s="118">
        <f t="shared" si="1747"/>
        <v>0</v>
      </c>
      <c r="L2237" s="120">
        <f t="shared" si="1747"/>
        <v>0</v>
      </c>
      <c r="M2237" s="118">
        <f t="shared" si="1747"/>
        <v>0</v>
      </c>
      <c r="N2237" s="120">
        <f t="shared" si="1747"/>
        <v>0</v>
      </c>
      <c r="O2237" s="118">
        <f t="shared" si="1747"/>
        <v>0</v>
      </c>
      <c r="P2237" s="120">
        <f t="shared" si="1747"/>
        <v>0</v>
      </c>
      <c r="Q2237" s="121">
        <f t="shared" si="1747"/>
        <v>0</v>
      </c>
      <c r="R2237" s="118">
        <f t="shared" si="1747"/>
        <v>0</v>
      </c>
      <c r="S2237" s="120">
        <f t="shared" ref="S2237" si="1748">S2238+S2239+S2245+S2246</f>
        <v>0</v>
      </c>
      <c r="T2237" s="118">
        <f t="shared" si="1747"/>
        <v>0</v>
      </c>
      <c r="U2237" s="120">
        <f t="shared" si="1747"/>
        <v>0</v>
      </c>
      <c r="V2237" s="122">
        <f t="shared" si="1747"/>
        <v>0</v>
      </c>
      <c r="W2237" s="120" t="str">
        <f t="shared" si="1713"/>
        <v/>
      </c>
    </row>
    <row r="2238" spans="1:23" ht="14" thickBot="1">
      <c r="A2238" s="23"/>
      <c r="B2238" s="18"/>
      <c r="C2238" s="129"/>
      <c r="D2238" s="32" t="s">
        <v>124</v>
      </c>
      <c r="E2238" s="70" t="s">
        <v>66</v>
      </c>
      <c r="F2238" s="243"/>
      <c r="G2238" s="244"/>
      <c r="H2238" s="244"/>
      <c r="I2238" s="244"/>
      <c r="J2238" s="245"/>
      <c r="K2238" s="243"/>
      <c r="L2238" s="245">
        <f>K2238+L2151</f>
        <v>0</v>
      </c>
      <c r="M2238" s="243"/>
      <c r="N2238" s="245">
        <f>M2238+N2151</f>
        <v>0</v>
      </c>
      <c r="O2238" s="243"/>
      <c r="P2238" s="245">
        <f>O2238+P2151</f>
        <v>0</v>
      </c>
      <c r="Q2238" s="246">
        <f>N2238+P2238</f>
        <v>0</v>
      </c>
      <c r="R2238" s="243"/>
      <c r="S2238" s="245">
        <f>R2238+S2151</f>
        <v>0</v>
      </c>
      <c r="T2238" s="243"/>
      <c r="U2238" s="245">
        <f>T2238+U2151</f>
        <v>0</v>
      </c>
      <c r="V2238" s="247">
        <f t="shared" ref="V2238:V2253" si="1749">L2238-N2238-U2238</f>
        <v>0</v>
      </c>
      <c r="W2238" s="245" t="str">
        <f t="shared" si="1713"/>
        <v/>
      </c>
    </row>
    <row r="2239" spans="1:23" ht="14" thickBot="1">
      <c r="A2239" s="23"/>
      <c r="B2239" s="18"/>
      <c r="C2239" s="129"/>
      <c r="D2239" s="31" t="s">
        <v>123</v>
      </c>
      <c r="E2239" s="66" t="s">
        <v>122</v>
      </c>
      <c r="F2239" s="248"/>
      <c r="G2239" s="249">
        <f t="shared" ref="G2239:P2239" si="1750">SUM(G2240:G2244)</f>
        <v>0</v>
      </c>
      <c r="H2239" s="249">
        <f t="shared" si="1750"/>
        <v>0</v>
      </c>
      <c r="I2239" s="249">
        <f t="shared" si="1750"/>
        <v>0</v>
      </c>
      <c r="J2239" s="204">
        <f t="shared" si="1750"/>
        <v>0</v>
      </c>
      <c r="K2239" s="248">
        <f t="shared" si="1750"/>
        <v>0</v>
      </c>
      <c r="L2239" s="204">
        <f t="shared" si="1750"/>
        <v>0</v>
      </c>
      <c r="M2239" s="248">
        <f t="shared" si="1750"/>
        <v>0</v>
      </c>
      <c r="N2239" s="204">
        <f t="shared" si="1750"/>
        <v>0</v>
      </c>
      <c r="O2239" s="248">
        <f t="shared" si="1750"/>
        <v>0</v>
      </c>
      <c r="P2239" s="204">
        <f t="shared" si="1750"/>
        <v>0</v>
      </c>
      <c r="Q2239" s="206">
        <f>SUM(Q2240:Q2244)</f>
        <v>0</v>
      </c>
      <c r="R2239" s="248">
        <f>SUM(R2240:R2244)</f>
        <v>0</v>
      </c>
      <c r="S2239" s="204">
        <f>SUM(S2240:S2244)</f>
        <v>0</v>
      </c>
      <c r="T2239" s="248">
        <f>SUM(T2240:T2244)</f>
        <v>0</v>
      </c>
      <c r="U2239" s="204">
        <f>SUM(U2240:U2244)</f>
        <v>0</v>
      </c>
      <c r="V2239" s="250">
        <f t="shared" si="1749"/>
        <v>0</v>
      </c>
      <c r="W2239" s="204" t="str">
        <f t="shared" si="1713"/>
        <v/>
      </c>
    </row>
    <row r="2240" spans="1:23" ht="13">
      <c r="A2240" s="23"/>
      <c r="B2240" s="18"/>
      <c r="C2240" s="129"/>
      <c r="D2240" s="9" t="s">
        <v>121</v>
      </c>
      <c r="E2240" s="59" t="s">
        <v>78</v>
      </c>
      <c r="F2240" s="192"/>
      <c r="G2240" s="193"/>
      <c r="H2240" s="193"/>
      <c r="I2240" s="193"/>
      <c r="J2240" s="194"/>
      <c r="K2240" s="192"/>
      <c r="L2240" s="194">
        <f t="shared" ref="L2240:L2245" si="1751">K2240+L2153</f>
        <v>0</v>
      </c>
      <c r="M2240" s="192"/>
      <c r="N2240" s="194">
        <f t="shared" ref="N2240:N2245" si="1752">M2240+N2153</f>
        <v>0</v>
      </c>
      <c r="O2240" s="192"/>
      <c r="P2240" s="194">
        <f t="shared" ref="P2240:P2245" si="1753">O2240+P2153</f>
        <v>0</v>
      </c>
      <c r="Q2240" s="195">
        <f t="shared" ref="Q2240:Q2245" si="1754">N2240+P2240</f>
        <v>0</v>
      </c>
      <c r="R2240" s="192"/>
      <c r="S2240" s="194">
        <f t="shared" ref="S2240:U2245" si="1755">R2240+S2153</f>
        <v>0</v>
      </c>
      <c r="T2240" s="192"/>
      <c r="U2240" s="194">
        <f t="shared" si="1755"/>
        <v>0</v>
      </c>
      <c r="V2240" s="196">
        <f t="shared" si="1749"/>
        <v>0</v>
      </c>
      <c r="W2240" s="194" t="str">
        <f t="shared" si="1713"/>
        <v/>
      </c>
    </row>
    <row r="2241" spans="1:23" ht="13">
      <c r="A2241" s="23"/>
      <c r="B2241" s="18"/>
      <c r="C2241" s="129"/>
      <c r="D2241" s="12" t="s">
        <v>120</v>
      </c>
      <c r="E2241" s="60" t="s">
        <v>73</v>
      </c>
      <c r="F2241" s="150"/>
      <c r="G2241" s="151"/>
      <c r="H2241" s="151"/>
      <c r="I2241" s="151"/>
      <c r="J2241" s="152"/>
      <c r="K2241" s="150"/>
      <c r="L2241" s="152">
        <f t="shared" si="1751"/>
        <v>0</v>
      </c>
      <c r="M2241" s="150"/>
      <c r="N2241" s="152">
        <f t="shared" si="1752"/>
        <v>0</v>
      </c>
      <c r="O2241" s="150"/>
      <c r="P2241" s="152">
        <f t="shared" si="1753"/>
        <v>0</v>
      </c>
      <c r="Q2241" s="153">
        <f t="shared" si="1754"/>
        <v>0</v>
      </c>
      <c r="R2241" s="150"/>
      <c r="S2241" s="152">
        <f t="shared" si="1755"/>
        <v>0</v>
      </c>
      <c r="T2241" s="150"/>
      <c r="U2241" s="152">
        <f t="shared" si="1755"/>
        <v>0</v>
      </c>
      <c r="V2241" s="154">
        <f t="shared" si="1749"/>
        <v>0</v>
      </c>
      <c r="W2241" s="152" t="str">
        <f t="shared" si="1713"/>
        <v/>
      </c>
    </row>
    <row r="2242" spans="1:23" ht="13">
      <c r="A2242" s="23"/>
      <c r="B2242" s="18"/>
      <c r="C2242" s="129"/>
      <c r="D2242" s="12" t="s">
        <v>119</v>
      </c>
      <c r="E2242" s="60" t="s">
        <v>67</v>
      </c>
      <c r="F2242" s="150"/>
      <c r="G2242" s="151"/>
      <c r="H2242" s="151"/>
      <c r="I2242" s="151"/>
      <c r="J2242" s="152"/>
      <c r="K2242" s="150"/>
      <c r="L2242" s="152">
        <f t="shared" si="1751"/>
        <v>0</v>
      </c>
      <c r="M2242" s="150"/>
      <c r="N2242" s="152">
        <f t="shared" si="1752"/>
        <v>0</v>
      </c>
      <c r="O2242" s="150"/>
      <c r="P2242" s="152">
        <f t="shared" si="1753"/>
        <v>0</v>
      </c>
      <c r="Q2242" s="153">
        <f t="shared" si="1754"/>
        <v>0</v>
      </c>
      <c r="R2242" s="150"/>
      <c r="S2242" s="152">
        <f t="shared" si="1755"/>
        <v>0</v>
      </c>
      <c r="T2242" s="150"/>
      <c r="U2242" s="152">
        <f t="shared" si="1755"/>
        <v>0</v>
      </c>
      <c r="V2242" s="154">
        <f t="shared" si="1749"/>
        <v>0</v>
      </c>
      <c r="W2242" s="152" t="str">
        <f t="shared" si="1713"/>
        <v/>
      </c>
    </row>
    <row r="2243" spans="1:23" ht="13">
      <c r="A2243" s="23"/>
      <c r="B2243" s="18"/>
      <c r="C2243" s="129"/>
      <c r="D2243" s="12" t="s">
        <v>118</v>
      </c>
      <c r="E2243" s="60" t="s">
        <v>68</v>
      </c>
      <c r="F2243" s="150"/>
      <c r="G2243" s="151"/>
      <c r="H2243" s="151"/>
      <c r="I2243" s="151"/>
      <c r="J2243" s="152"/>
      <c r="K2243" s="150"/>
      <c r="L2243" s="152">
        <f t="shared" si="1751"/>
        <v>0</v>
      </c>
      <c r="M2243" s="150"/>
      <c r="N2243" s="152">
        <f t="shared" si="1752"/>
        <v>0</v>
      </c>
      <c r="O2243" s="150"/>
      <c r="P2243" s="152">
        <f t="shared" si="1753"/>
        <v>0</v>
      </c>
      <c r="Q2243" s="153">
        <f t="shared" si="1754"/>
        <v>0</v>
      </c>
      <c r="R2243" s="150"/>
      <c r="S2243" s="152">
        <f t="shared" si="1755"/>
        <v>0</v>
      </c>
      <c r="T2243" s="150"/>
      <c r="U2243" s="152">
        <f t="shared" si="1755"/>
        <v>0</v>
      </c>
      <c r="V2243" s="154">
        <f t="shared" si="1749"/>
        <v>0</v>
      </c>
      <c r="W2243" s="152" t="str">
        <f t="shared" si="1713"/>
        <v/>
      </c>
    </row>
    <row r="2244" spans="1:23" ht="13">
      <c r="A2244" s="23"/>
      <c r="B2244" s="18"/>
      <c r="C2244" s="129"/>
      <c r="D2244" s="13" t="s">
        <v>117</v>
      </c>
      <c r="E2244" s="71" t="s">
        <v>76</v>
      </c>
      <c r="F2244" s="251"/>
      <c r="G2244" s="252"/>
      <c r="H2244" s="252"/>
      <c r="I2244" s="252"/>
      <c r="J2244" s="253"/>
      <c r="K2244" s="251"/>
      <c r="L2244" s="253">
        <f t="shared" si="1751"/>
        <v>0</v>
      </c>
      <c r="M2244" s="251"/>
      <c r="N2244" s="253">
        <f t="shared" si="1752"/>
        <v>0</v>
      </c>
      <c r="O2244" s="251"/>
      <c r="P2244" s="253">
        <f t="shared" si="1753"/>
        <v>0</v>
      </c>
      <c r="Q2244" s="254">
        <f t="shared" si="1754"/>
        <v>0</v>
      </c>
      <c r="R2244" s="251"/>
      <c r="S2244" s="253">
        <f t="shared" si="1755"/>
        <v>0</v>
      </c>
      <c r="T2244" s="251"/>
      <c r="U2244" s="253">
        <f t="shared" si="1755"/>
        <v>0</v>
      </c>
      <c r="V2244" s="255">
        <f t="shared" si="1749"/>
        <v>0</v>
      </c>
      <c r="W2244" s="253" t="str">
        <f t="shared" si="1713"/>
        <v/>
      </c>
    </row>
    <row r="2245" spans="1:23" ht="27" thickBot="1">
      <c r="A2245" s="23"/>
      <c r="B2245" s="18"/>
      <c r="C2245" s="129"/>
      <c r="D2245" s="72" t="s">
        <v>116</v>
      </c>
      <c r="E2245" s="70" t="s">
        <v>75</v>
      </c>
      <c r="F2245" s="243"/>
      <c r="G2245" s="244"/>
      <c r="H2245" s="244"/>
      <c r="I2245" s="244"/>
      <c r="J2245" s="245"/>
      <c r="K2245" s="243"/>
      <c r="L2245" s="245">
        <f t="shared" si="1751"/>
        <v>0</v>
      </c>
      <c r="M2245" s="243"/>
      <c r="N2245" s="245">
        <f t="shared" si="1752"/>
        <v>0</v>
      </c>
      <c r="O2245" s="243"/>
      <c r="P2245" s="245">
        <f t="shared" si="1753"/>
        <v>0</v>
      </c>
      <c r="Q2245" s="246">
        <f t="shared" si="1754"/>
        <v>0</v>
      </c>
      <c r="R2245" s="243"/>
      <c r="S2245" s="245">
        <f t="shared" si="1755"/>
        <v>0</v>
      </c>
      <c r="T2245" s="243"/>
      <c r="U2245" s="245">
        <f t="shared" si="1755"/>
        <v>0</v>
      </c>
      <c r="V2245" s="247">
        <f t="shared" si="1749"/>
        <v>0</v>
      </c>
      <c r="W2245" s="245" t="str">
        <f t="shared" si="1713"/>
        <v/>
      </c>
    </row>
    <row r="2246" spans="1:23" ht="14" thickBot="1">
      <c r="A2246" s="23"/>
      <c r="B2246" s="18"/>
      <c r="C2246" s="129"/>
      <c r="D2246" s="31" t="s">
        <v>115</v>
      </c>
      <c r="E2246" s="73" t="s">
        <v>114</v>
      </c>
      <c r="F2246" s="248"/>
      <c r="G2246" s="249">
        <f t="shared" ref="G2246:U2246" si="1756">SUM(G2247:G2253)</f>
        <v>0</v>
      </c>
      <c r="H2246" s="249">
        <f t="shared" si="1756"/>
        <v>0</v>
      </c>
      <c r="I2246" s="249">
        <f t="shared" si="1756"/>
        <v>0</v>
      </c>
      <c r="J2246" s="204">
        <f t="shared" si="1756"/>
        <v>0</v>
      </c>
      <c r="K2246" s="248">
        <f t="shared" si="1756"/>
        <v>0</v>
      </c>
      <c r="L2246" s="204">
        <f t="shared" si="1756"/>
        <v>0</v>
      </c>
      <c r="M2246" s="248">
        <f t="shared" si="1756"/>
        <v>0</v>
      </c>
      <c r="N2246" s="204">
        <f t="shared" si="1756"/>
        <v>0</v>
      </c>
      <c r="O2246" s="248">
        <f t="shared" si="1756"/>
        <v>0</v>
      </c>
      <c r="P2246" s="204">
        <f t="shared" si="1756"/>
        <v>0</v>
      </c>
      <c r="Q2246" s="206">
        <f t="shared" si="1756"/>
        <v>0</v>
      </c>
      <c r="R2246" s="248">
        <f t="shared" si="1756"/>
        <v>0</v>
      </c>
      <c r="S2246" s="204">
        <f t="shared" ref="S2246" si="1757">SUM(S2247:S2253)</f>
        <v>0</v>
      </c>
      <c r="T2246" s="248">
        <f t="shared" si="1756"/>
        <v>0</v>
      </c>
      <c r="U2246" s="204">
        <f t="shared" si="1756"/>
        <v>0</v>
      </c>
      <c r="V2246" s="250">
        <f t="shared" si="1749"/>
        <v>0</v>
      </c>
      <c r="W2246" s="204" t="str">
        <f t="shared" si="1713"/>
        <v/>
      </c>
    </row>
    <row r="2247" spans="1:23" ht="26">
      <c r="A2247" s="23"/>
      <c r="B2247" s="18"/>
      <c r="C2247" s="129"/>
      <c r="D2247" s="9" t="s">
        <v>113</v>
      </c>
      <c r="E2247" s="74" t="s">
        <v>77</v>
      </c>
      <c r="F2247" s="192"/>
      <c r="G2247" s="193"/>
      <c r="H2247" s="193"/>
      <c r="I2247" s="193"/>
      <c r="J2247" s="194"/>
      <c r="K2247" s="192"/>
      <c r="L2247" s="194">
        <f t="shared" ref="L2247:L2253" si="1758">K2247+L2160</f>
        <v>0</v>
      </c>
      <c r="M2247" s="192"/>
      <c r="N2247" s="194">
        <f t="shared" ref="N2247:N2253" si="1759">M2247+N2160</f>
        <v>0</v>
      </c>
      <c r="O2247" s="192"/>
      <c r="P2247" s="194">
        <f t="shared" ref="P2247:P2253" si="1760">O2247+P2160</f>
        <v>0</v>
      </c>
      <c r="Q2247" s="195">
        <f t="shared" ref="Q2247:Q2253" si="1761">N2247+P2247</f>
        <v>0</v>
      </c>
      <c r="R2247" s="192"/>
      <c r="S2247" s="194">
        <f t="shared" ref="S2247:U2253" si="1762">R2247+S2160</f>
        <v>0</v>
      </c>
      <c r="T2247" s="192"/>
      <c r="U2247" s="194">
        <f t="shared" si="1762"/>
        <v>0</v>
      </c>
      <c r="V2247" s="196">
        <f t="shared" si="1749"/>
        <v>0</v>
      </c>
      <c r="W2247" s="194" t="str">
        <f t="shared" ref="W2247:W2267" si="1763">IF(L2247-N2247-U2247-V2247=0,"","Error")</f>
        <v/>
      </c>
    </row>
    <row r="2248" spans="1:23" ht="13">
      <c r="A2248" s="23"/>
      <c r="B2248" s="18"/>
      <c r="C2248" s="129"/>
      <c r="D2248" s="12" t="s">
        <v>112</v>
      </c>
      <c r="E2248" s="75" t="s">
        <v>72</v>
      </c>
      <c r="F2248" s="150"/>
      <c r="G2248" s="151"/>
      <c r="H2248" s="151"/>
      <c r="I2248" s="151"/>
      <c r="J2248" s="152"/>
      <c r="K2248" s="150"/>
      <c r="L2248" s="152">
        <f t="shared" si="1758"/>
        <v>0</v>
      </c>
      <c r="M2248" s="150"/>
      <c r="N2248" s="152">
        <f t="shared" si="1759"/>
        <v>0</v>
      </c>
      <c r="O2248" s="150"/>
      <c r="P2248" s="152">
        <f t="shared" si="1760"/>
        <v>0</v>
      </c>
      <c r="Q2248" s="153">
        <f t="shared" si="1761"/>
        <v>0</v>
      </c>
      <c r="R2248" s="150"/>
      <c r="S2248" s="152">
        <f t="shared" si="1762"/>
        <v>0</v>
      </c>
      <c r="T2248" s="150"/>
      <c r="U2248" s="152">
        <f t="shared" si="1762"/>
        <v>0</v>
      </c>
      <c r="V2248" s="154">
        <f t="shared" si="1749"/>
        <v>0</v>
      </c>
      <c r="W2248" s="152" t="str">
        <f t="shared" si="1763"/>
        <v/>
      </c>
    </row>
    <row r="2249" spans="1:23" ht="13">
      <c r="A2249" s="23"/>
      <c r="B2249" s="18"/>
      <c r="C2249" s="129"/>
      <c r="D2249" s="12" t="s">
        <v>111</v>
      </c>
      <c r="E2249" s="75" t="s">
        <v>74</v>
      </c>
      <c r="F2249" s="150"/>
      <c r="G2249" s="151"/>
      <c r="H2249" s="151"/>
      <c r="I2249" s="151"/>
      <c r="J2249" s="152"/>
      <c r="K2249" s="150"/>
      <c r="L2249" s="152">
        <f t="shared" si="1758"/>
        <v>0</v>
      </c>
      <c r="M2249" s="150"/>
      <c r="N2249" s="152">
        <f t="shared" si="1759"/>
        <v>0</v>
      </c>
      <c r="O2249" s="150"/>
      <c r="P2249" s="152">
        <f t="shared" si="1760"/>
        <v>0</v>
      </c>
      <c r="Q2249" s="153">
        <f t="shared" si="1761"/>
        <v>0</v>
      </c>
      <c r="R2249" s="150"/>
      <c r="S2249" s="152">
        <f t="shared" si="1762"/>
        <v>0</v>
      </c>
      <c r="T2249" s="150"/>
      <c r="U2249" s="152">
        <f t="shared" si="1762"/>
        <v>0</v>
      </c>
      <c r="V2249" s="154">
        <f t="shared" si="1749"/>
        <v>0</v>
      </c>
      <c r="W2249" s="152" t="str">
        <f t="shared" si="1763"/>
        <v/>
      </c>
    </row>
    <row r="2250" spans="1:23" ht="13">
      <c r="A2250" s="23"/>
      <c r="B2250" s="18"/>
      <c r="C2250" s="129"/>
      <c r="D2250" s="12" t="s">
        <v>110</v>
      </c>
      <c r="E2250" s="75" t="s">
        <v>69</v>
      </c>
      <c r="F2250" s="150"/>
      <c r="G2250" s="151"/>
      <c r="H2250" s="151"/>
      <c r="I2250" s="151"/>
      <c r="J2250" s="152"/>
      <c r="K2250" s="150"/>
      <c r="L2250" s="152">
        <f t="shared" si="1758"/>
        <v>0</v>
      </c>
      <c r="M2250" s="150"/>
      <c r="N2250" s="152">
        <f t="shared" si="1759"/>
        <v>0</v>
      </c>
      <c r="O2250" s="150"/>
      <c r="P2250" s="152">
        <f t="shared" si="1760"/>
        <v>0</v>
      </c>
      <c r="Q2250" s="153">
        <f t="shared" si="1761"/>
        <v>0</v>
      </c>
      <c r="R2250" s="150"/>
      <c r="S2250" s="152">
        <f t="shared" si="1762"/>
        <v>0</v>
      </c>
      <c r="T2250" s="150"/>
      <c r="U2250" s="152">
        <f t="shared" si="1762"/>
        <v>0</v>
      </c>
      <c r="V2250" s="154">
        <f t="shared" si="1749"/>
        <v>0</v>
      </c>
      <c r="W2250" s="152" t="str">
        <f t="shared" si="1763"/>
        <v/>
      </c>
    </row>
    <row r="2251" spans="1:23" ht="13">
      <c r="A2251" s="23"/>
      <c r="B2251" s="18"/>
      <c r="C2251" s="129"/>
      <c r="D2251" s="12" t="s">
        <v>109</v>
      </c>
      <c r="E2251" s="75" t="s">
        <v>70</v>
      </c>
      <c r="F2251" s="150"/>
      <c r="G2251" s="151"/>
      <c r="H2251" s="151"/>
      <c r="I2251" s="151"/>
      <c r="J2251" s="152"/>
      <c r="K2251" s="150"/>
      <c r="L2251" s="152">
        <f t="shared" si="1758"/>
        <v>0</v>
      </c>
      <c r="M2251" s="150"/>
      <c r="N2251" s="152">
        <f t="shared" si="1759"/>
        <v>0</v>
      </c>
      <c r="O2251" s="150"/>
      <c r="P2251" s="152">
        <f t="shared" si="1760"/>
        <v>0</v>
      </c>
      <c r="Q2251" s="153">
        <f t="shared" si="1761"/>
        <v>0</v>
      </c>
      <c r="R2251" s="150"/>
      <c r="S2251" s="152">
        <f t="shared" si="1762"/>
        <v>0</v>
      </c>
      <c r="T2251" s="150"/>
      <c r="U2251" s="152">
        <f t="shared" si="1762"/>
        <v>0</v>
      </c>
      <c r="V2251" s="154">
        <f t="shared" si="1749"/>
        <v>0</v>
      </c>
      <c r="W2251" s="152" t="str">
        <f t="shared" si="1763"/>
        <v/>
      </c>
    </row>
    <row r="2252" spans="1:23" ht="13">
      <c r="A2252" s="23"/>
      <c r="B2252" s="18"/>
      <c r="C2252" s="129"/>
      <c r="D2252" s="12" t="s">
        <v>108</v>
      </c>
      <c r="E2252" s="75" t="s">
        <v>71</v>
      </c>
      <c r="F2252" s="150"/>
      <c r="G2252" s="151"/>
      <c r="H2252" s="151"/>
      <c r="I2252" s="151"/>
      <c r="J2252" s="152"/>
      <c r="K2252" s="150"/>
      <c r="L2252" s="152">
        <f t="shared" si="1758"/>
        <v>0</v>
      </c>
      <c r="M2252" s="150"/>
      <c r="N2252" s="152">
        <f t="shared" si="1759"/>
        <v>0</v>
      </c>
      <c r="O2252" s="150"/>
      <c r="P2252" s="152">
        <f t="shared" si="1760"/>
        <v>0</v>
      </c>
      <c r="Q2252" s="153">
        <f t="shared" si="1761"/>
        <v>0</v>
      </c>
      <c r="R2252" s="150"/>
      <c r="S2252" s="152">
        <f t="shared" si="1762"/>
        <v>0</v>
      </c>
      <c r="T2252" s="150"/>
      <c r="U2252" s="152">
        <f t="shared" si="1762"/>
        <v>0</v>
      </c>
      <c r="V2252" s="154">
        <f t="shared" si="1749"/>
        <v>0</v>
      </c>
      <c r="W2252" s="152" t="str">
        <f t="shared" si="1763"/>
        <v/>
      </c>
    </row>
    <row r="2253" spans="1:23" ht="14" thickBot="1">
      <c r="A2253" s="23"/>
      <c r="B2253" s="24"/>
      <c r="C2253" s="140"/>
      <c r="D2253" s="30" t="s">
        <v>107</v>
      </c>
      <c r="E2253" s="76" t="s">
        <v>79</v>
      </c>
      <c r="F2253" s="238"/>
      <c r="G2253" s="239"/>
      <c r="H2253" s="239"/>
      <c r="I2253" s="239"/>
      <c r="J2253" s="240"/>
      <c r="K2253" s="238"/>
      <c r="L2253" s="240">
        <f t="shared" si="1758"/>
        <v>0</v>
      </c>
      <c r="M2253" s="238"/>
      <c r="N2253" s="240">
        <f t="shared" si="1759"/>
        <v>0</v>
      </c>
      <c r="O2253" s="238"/>
      <c r="P2253" s="240">
        <f t="shared" si="1760"/>
        <v>0</v>
      </c>
      <c r="Q2253" s="241">
        <f t="shared" si="1761"/>
        <v>0</v>
      </c>
      <c r="R2253" s="238"/>
      <c r="S2253" s="240">
        <f t="shared" si="1762"/>
        <v>0</v>
      </c>
      <c r="T2253" s="238"/>
      <c r="U2253" s="240">
        <f t="shared" si="1762"/>
        <v>0</v>
      </c>
      <c r="V2253" s="242">
        <f t="shared" si="1749"/>
        <v>0</v>
      </c>
      <c r="W2253" s="240" t="str">
        <f t="shared" si="1763"/>
        <v/>
      </c>
    </row>
    <row r="2254" spans="1:23" ht="14" thickBot="1">
      <c r="A2254" s="23"/>
      <c r="B2254" s="136">
        <v>7306</v>
      </c>
      <c r="C2254" s="139">
        <v>73066</v>
      </c>
      <c r="D2254" s="138" t="s">
        <v>106</v>
      </c>
      <c r="E2254" s="90"/>
      <c r="F2254" s="118"/>
      <c r="G2254" s="119">
        <f t="shared" ref="G2254:V2254" si="1764">SUM(G2255:G2259)</f>
        <v>0</v>
      </c>
      <c r="H2254" s="119">
        <f t="shared" si="1764"/>
        <v>0</v>
      </c>
      <c r="I2254" s="119">
        <f t="shared" si="1764"/>
        <v>0</v>
      </c>
      <c r="J2254" s="120">
        <f t="shared" si="1764"/>
        <v>0</v>
      </c>
      <c r="K2254" s="118">
        <f t="shared" si="1764"/>
        <v>0</v>
      </c>
      <c r="L2254" s="120">
        <f t="shared" si="1764"/>
        <v>0</v>
      </c>
      <c r="M2254" s="118">
        <f t="shared" si="1764"/>
        <v>0</v>
      </c>
      <c r="N2254" s="120">
        <f t="shared" si="1764"/>
        <v>0</v>
      </c>
      <c r="O2254" s="118">
        <f t="shared" si="1764"/>
        <v>0</v>
      </c>
      <c r="P2254" s="120">
        <f t="shared" si="1764"/>
        <v>0</v>
      </c>
      <c r="Q2254" s="121">
        <f t="shared" si="1764"/>
        <v>0</v>
      </c>
      <c r="R2254" s="118">
        <f t="shared" si="1764"/>
        <v>0</v>
      </c>
      <c r="S2254" s="120">
        <f t="shared" ref="S2254" si="1765">SUM(S2255:S2259)</f>
        <v>0</v>
      </c>
      <c r="T2254" s="118">
        <f t="shared" si="1764"/>
        <v>0</v>
      </c>
      <c r="U2254" s="120">
        <f t="shared" si="1764"/>
        <v>0</v>
      </c>
      <c r="V2254" s="122">
        <f t="shared" si="1764"/>
        <v>0</v>
      </c>
      <c r="W2254" s="120" t="str">
        <f t="shared" si="1763"/>
        <v/>
      </c>
    </row>
    <row r="2255" spans="1:23" ht="13">
      <c r="A2255" s="23"/>
      <c r="B2255" s="18"/>
      <c r="C2255" s="127"/>
      <c r="D2255" s="137" t="s">
        <v>105</v>
      </c>
      <c r="E2255" s="86" t="s">
        <v>104</v>
      </c>
      <c r="F2255" s="192"/>
      <c r="G2255" s="193"/>
      <c r="H2255" s="193"/>
      <c r="I2255" s="193"/>
      <c r="J2255" s="194"/>
      <c r="K2255" s="192"/>
      <c r="L2255" s="194">
        <f t="shared" ref="L2255:L2262" si="1766">K2255+L2168</f>
        <v>0</v>
      </c>
      <c r="M2255" s="192"/>
      <c r="N2255" s="194">
        <f t="shared" ref="N2255:N2262" si="1767">M2255+N2168</f>
        <v>0</v>
      </c>
      <c r="O2255" s="192"/>
      <c r="P2255" s="194">
        <f t="shared" ref="P2255:P2262" si="1768">O2255+P2168</f>
        <v>0</v>
      </c>
      <c r="Q2255" s="195">
        <f t="shared" ref="Q2255:Q2262" si="1769">N2255+P2255</f>
        <v>0</v>
      </c>
      <c r="R2255" s="192"/>
      <c r="S2255" s="194">
        <f t="shared" ref="S2255:U2262" si="1770">R2255+S2168</f>
        <v>0</v>
      </c>
      <c r="T2255" s="192"/>
      <c r="U2255" s="194">
        <f t="shared" si="1770"/>
        <v>0</v>
      </c>
      <c r="V2255" s="196">
        <f t="shared" ref="V2255:V2262" si="1771">L2255-N2255-U2255</f>
        <v>0</v>
      </c>
      <c r="W2255" s="194" t="str">
        <f t="shared" si="1763"/>
        <v/>
      </c>
    </row>
    <row r="2256" spans="1:23" ht="26">
      <c r="A2256" s="23"/>
      <c r="B2256" s="18"/>
      <c r="C2256" s="127"/>
      <c r="D2256" s="6" t="s">
        <v>103</v>
      </c>
      <c r="E2256" s="60" t="s">
        <v>82</v>
      </c>
      <c r="F2256" s="150"/>
      <c r="G2256" s="151"/>
      <c r="H2256" s="151"/>
      <c r="I2256" s="151"/>
      <c r="J2256" s="152"/>
      <c r="K2256" s="150"/>
      <c r="L2256" s="152">
        <f t="shared" si="1766"/>
        <v>0</v>
      </c>
      <c r="M2256" s="150"/>
      <c r="N2256" s="152">
        <f t="shared" si="1767"/>
        <v>0</v>
      </c>
      <c r="O2256" s="150"/>
      <c r="P2256" s="152">
        <f t="shared" si="1768"/>
        <v>0</v>
      </c>
      <c r="Q2256" s="153">
        <f t="shared" si="1769"/>
        <v>0</v>
      </c>
      <c r="R2256" s="150"/>
      <c r="S2256" s="152">
        <f t="shared" si="1770"/>
        <v>0</v>
      </c>
      <c r="T2256" s="150"/>
      <c r="U2256" s="152">
        <f t="shared" si="1770"/>
        <v>0</v>
      </c>
      <c r="V2256" s="154">
        <f t="shared" si="1771"/>
        <v>0</v>
      </c>
      <c r="W2256" s="152" t="str">
        <f t="shared" si="1763"/>
        <v/>
      </c>
    </row>
    <row r="2257" spans="1:23" ht="13">
      <c r="A2257" s="23"/>
      <c r="B2257" s="18"/>
      <c r="C2257" s="127"/>
      <c r="D2257" s="7" t="s">
        <v>102</v>
      </c>
      <c r="E2257" s="61" t="s">
        <v>81</v>
      </c>
      <c r="F2257" s="197"/>
      <c r="G2257" s="198"/>
      <c r="H2257" s="198"/>
      <c r="I2257" s="198"/>
      <c r="J2257" s="199"/>
      <c r="K2257" s="197"/>
      <c r="L2257" s="199">
        <f t="shared" si="1766"/>
        <v>0</v>
      </c>
      <c r="M2257" s="197"/>
      <c r="N2257" s="199">
        <f t="shared" si="1767"/>
        <v>0</v>
      </c>
      <c r="O2257" s="197"/>
      <c r="P2257" s="199">
        <f t="shared" si="1768"/>
        <v>0</v>
      </c>
      <c r="Q2257" s="200">
        <f t="shared" si="1769"/>
        <v>0</v>
      </c>
      <c r="R2257" s="197"/>
      <c r="S2257" s="199">
        <f t="shared" si="1770"/>
        <v>0</v>
      </c>
      <c r="T2257" s="197"/>
      <c r="U2257" s="199">
        <f t="shared" si="1770"/>
        <v>0</v>
      </c>
      <c r="V2257" s="201">
        <f t="shared" si="1771"/>
        <v>0</v>
      </c>
      <c r="W2257" s="199" t="str">
        <f t="shared" si="1763"/>
        <v/>
      </c>
    </row>
    <row r="2258" spans="1:23" ht="13">
      <c r="A2258" s="23"/>
      <c r="B2258" s="18"/>
      <c r="C2258" s="127"/>
      <c r="D2258" s="7" t="s">
        <v>101</v>
      </c>
      <c r="E2258" s="61" t="s">
        <v>83</v>
      </c>
      <c r="F2258" s="197"/>
      <c r="G2258" s="198"/>
      <c r="H2258" s="198"/>
      <c r="I2258" s="198"/>
      <c r="J2258" s="199"/>
      <c r="K2258" s="197"/>
      <c r="L2258" s="199">
        <f t="shared" si="1766"/>
        <v>0</v>
      </c>
      <c r="M2258" s="197"/>
      <c r="N2258" s="199">
        <f t="shared" si="1767"/>
        <v>0</v>
      </c>
      <c r="O2258" s="197"/>
      <c r="P2258" s="199">
        <f t="shared" si="1768"/>
        <v>0</v>
      </c>
      <c r="Q2258" s="200">
        <f t="shared" si="1769"/>
        <v>0</v>
      </c>
      <c r="R2258" s="197"/>
      <c r="S2258" s="199">
        <f t="shared" si="1770"/>
        <v>0</v>
      </c>
      <c r="T2258" s="197"/>
      <c r="U2258" s="199">
        <f t="shared" si="1770"/>
        <v>0</v>
      </c>
      <c r="V2258" s="201">
        <f t="shared" si="1771"/>
        <v>0</v>
      </c>
      <c r="W2258" s="199" t="str">
        <f t="shared" si="1763"/>
        <v/>
      </c>
    </row>
    <row r="2259" spans="1:23" ht="14" thickBot="1">
      <c r="A2259" s="23"/>
      <c r="B2259" s="24"/>
      <c r="C2259" s="130"/>
      <c r="D2259" s="28" t="s">
        <v>100</v>
      </c>
      <c r="E2259" s="69" t="s">
        <v>80</v>
      </c>
      <c r="F2259" s="238"/>
      <c r="G2259" s="239"/>
      <c r="H2259" s="239"/>
      <c r="I2259" s="239"/>
      <c r="J2259" s="240"/>
      <c r="K2259" s="238"/>
      <c r="L2259" s="240">
        <f t="shared" si="1766"/>
        <v>0</v>
      </c>
      <c r="M2259" s="238"/>
      <c r="N2259" s="240">
        <f t="shared" si="1767"/>
        <v>0</v>
      </c>
      <c r="O2259" s="238"/>
      <c r="P2259" s="240">
        <f t="shared" si="1768"/>
        <v>0</v>
      </c>
      <c r="Q2259" s="241">
        <f t="shared" si="1769"/>
        <v>0</v>
      </c>
      <c r="R2259" s="238"/>
      <c r="S2259" s="240">
        <f t="shared" si="1770"/>
        <v>0</v>
      </c>
      <c r="T2259" s="238"/>
      <c r="U2259" s="240">
        <f t="shared" si="1770"/>
        <v>0</v>
      </c>
      <c r="V2259" s="242">
        <f t="shared" si="1771"/>
        <v>0</v>
      </c>
      <c r="W2259" s="240" t="str">
        <f t="shared" si="1763"/>
        <v/>
      </c>
    </row>
    <row r="2260" spans="1:23" ht="13">
      <c r="A2260" s="15"/>
      <c r="B2260" s="19" t="s">
        <v>205</v>
      </c>
      <c r="C2260" s="20">
        <v>73071</v>
      </c>
      <c r="D2260" s="16" t="s">
        <v>99</v>
      </c>
      <c r="E2260" s="77" t="s">
        <v>98</v>
      </c>
      <c r="F2260" s="97"/>
      <c r="G2260" s="98"/>
      <c r="H2260" s="98"/>
      <c r="I2260" s="98"/>
      <c r="J2260" s="99"/>
      <c r="K2260" s="97"/>
      <c r="L2260" s="99">
        <f t="shared" si="1766"/>
        <v>0</v>
      </c>
      <c r="M2260" s="97"/>
      <c r="N2260" s="99">
        <f t="shared" si="1767"/>
        <v>0</v>
      </c>
      <c r="O2260" s="97"/>
      <c r="P2260" s="99">
        <f t="shared" si="1768"/>
        <v>0</v>
      </c>
      <c r="Q2260" s="100">
        <f t="shared" si="1769"/>
        <v>0</v>
      </c>
      <c r="R2260" s="97"/>
      <c r="S2260" s="99">
        <f t="shared" si="1770"/>
        <v>0</v>
      </c>
      <c r="T2260" s="97"/>
      <c r="U2260" s="99">
        <f t="shared" si="1770"/>
        <v>0</v>
      </c>
      <c r="V2260" s="101">
        <f t="shared" si="1771"/>
        <v>0</v>
      </c>
      <c r="W2260" s="99" t="str">
        <f t="shared" si="1763"/>
        <v/>
      </c>
    </row>
    <row r="2261" spans="1:23" ht="13">
      <c r="A2261" s="15"/>
      <c r="B2261" s="18"/>
      <c r="C2261" s="21">
        <v>73072</v>
      </c>
      <c r="D2261" s="22" t="s">
        <v>97</v>
      </c>
      <c r="E2261" s="62" t="s">
        <v>96</v>
      </c>
      <c r="F2261" s="102"/>
      <c r="G2261" s="103"/>
      <c r="H2261" s="103"/>
      <c r="I2261" s="103"/>
      <c r="J2261" s="104"/>
      <c r="K2261" s="102"/>
      <c r="L2261" s="124">
        <f t="shared" si="1766"/>
        <v>0</v>
      </c>
      <c r="M2261" s="102"/>
      <c r="N2261" s="124">
        <f t="shared" si="1767"/>
        <v>0</v>
      </c>
      <c r="O2261" s="102"/>
      <c r="P2261" s="104">
        <f t="shared" si="1768"/>
        <v>0</v>
      </c>
      <c r="Q2261" s="105">
        <f t="shared" si="1769"/>
        <v>0</v>
      </c>
      <c r="R2261" s="102"/>
      <c r="S2261" s="104">
        <f t="shared" si="1770"/>
        <v>0</v>
      </c>
      <c r="T2261" s="102"/>
      <c r="U2261" s="104">
        <f t="shared" si="1770"/>
        <v>0</v>
      </c>
      <c r="V2261" s="106">
        <f t="shared" si="1771"/>
        <v>0</v>
      </c>
      <c r="W2261" s="104" t="str">
        <f t="shared" si="1763"/>
        <v/>
      </c>
    </row>
    <row r="2262" spans="1:23" ht="14" thickBot="1">
      <c r="A2262" s="15"/>
      <c r="B2262" s="18"/>
      <c r="C2262" s="131">
        <v>73073</v>
      </c>
      <c r="D2262" s="82" t="s">
        <v>95</v>
      </c>
      <c r="E2262" s="132" t="s">
        <v>94</v>
      </c>
      <c r="F2262" s="168"/>
      <c r="G2262" s="169"/>
      <c r="H2262" s="169"/>
      <c r="I2262" s="169"/>
      <c r="J2262" s="170"/>
      <c r="K2262" s="168"/>
      <c r="L2262" s="170">
        <f t="shared" si="1766"/>
        <v>0</v>
      </c>
      <c r="M2262" s="168"/>
      <c r="N2262" s="170">
        <f t="shared" si="1767"/>
        <v>0</v>
      </c>
      <c r="O2262" s="168"/>
      <c r="P2262" s="170">
        <f t="shared" si="1768"/>
        <v>0</v>
      </c>
      <c r="Q2262" s="171">
        <f t="shared" si="1769"/>
        <v>0</v>
      </c>
      <c r="R2262" s="168"/>
      <c r="S2262" s="170">
        <f t="shared" si="1770"/>
        <v>0</v>
      </c>
      <c r="T2262" s="168"/>
      <c r="U2262" s="170">
        <f t="shared" si="1770"/>
        <v>0</v>
      </c>
      <c r="V2262" s="263">
        <f t="shared" si="1771"/>
        <v>0</v>
      </c>
      <c r="W2262" s="170" t="str">
        <f t="shared" si="1763"/>
        <v/>
      </c>
    </row>
    <row r="2263" spans="1:23" ht="14" thickBot="1">
      <c r="A2263" s="23"/>
      <c r="B2263" s="15"/>
      <c r="C2263" s="139">
        <v>73087</v>
      </c>
      <c r="D2263" s="135" t="s">
        <v>93</v>
      </c>
      <c r="E2263" s="89"/>
      <c r="F2263" s="118"/>
      <c r="G2263" s="119">
        <f t="shared" ref="G2263:V2263" si="1772">G2264</f>
        <v>0</v>
      </c>
      <c r="H2263" s="119">
        <f t="shared" si="1772"/>
        <v>0</v>
      </c>
      <c r="I2263" s="119">
        <f t="shared" si="1772"/>
        <v>0</v>
      </c>
      <c r="J2263" s="120">
        <f t="shared" si="1772"/>
        <v>0</v>
      </c>
      <c r="K2263" s="118">
        <f t="shared" si="1772"/>
        <v>0</v>
      </c>
      <c r="L2263" s="120">
        <f t="shared" si="1772"/>
        <v>0</v>
      </c>
      <c r="M2263" s="118">
        <f t="shared" si="1772"/>
        <v>0</v>
      </c>
      <c r="N2263" s="120">
        <f t="shared" si="1772"/>
        <v>0</v>
      </c>
      <c r="O2263" s="118">
        <f t="shared" si="1772"/>
        <v>0</v>
      </c>
      <c r="P2263" s="120">
        <f t="shared" si="1772"/>
        <v>0</v>
      </c>
      <c r="Q2263" s="121">
        <f t="shared" si="1772"/>
        <v>0</v>
      </c>
      <c r="R2263" s="118">
        <f t="shared" si="1772"/>
        <v>0</v>
      </c>
      <c r="S2263" s="120">
        <f t="shared" si="1772"/>
        <v>0</v>
      </c>
      <c r="T2263" s="118">
        <f t="shared" si="1772"/>
        <v>0</v>
      </c>
      <c r="U2263" s="120">
        <f t="shared" si="1772"/>
        <v>0</v>
      </c>
      <c r="V2263" s="122">
        <f t="shared" si="1772"/>
        <v>0</v>
      </c>
      <c r="W2263" s="120" t="str">
        <f t="shared" si="1763"/>
        <v/>
      </c>
    </row>
    <row r="2264" spans="1:23" ht="13">
      <c r="A2264" s="23"/>
      <c r="B2264" s="18"/>
      <c r="C2264" s="129"/>
      <c r="D2264" s="133" t="s">
        <v>92</v>
      </c>
      <c r="E2264" s="134" t="s">
        <v>91</v>
      </c>
      <c r="F2264" s="256"/>
      <c r="G2264" s="264">
        <f>SUM(G2265:G2266)</f>
        <v>0</v>
      </c>
      <c r="H2264" s="264">
        <f>SUM(H2265:H2266)</f>
        <v>0</v>
      </c>
      <c r="I2264" s="264">
        <f>SUM(I2265:I2266)</f>
        <v>0</v>
      </c>
      <c r="J2264" s="165">
        <f>SUM(J2265:J2266)</f>
        <v>0</v>
      </c>
      <c r="K2264" s="256">
        <f>SUM(K2265:K2266)</f>
        <v>0</v>
      </c>
      <c r="L2264" s="165">
        <f t="shared" ref="L2264:U2264" si="1773">SUM(L2265:L2266)</f>
        <v>0</v>
      </c>
      <c r="M2264" s="256">
        <f t="shared" si="1773"/>
        <v>0</v>
      </c>
      <c r="N2264" s="165">
        <f t="shared" si="1773"/>
        <v>0</v>
      </c>
      <c r="O2264" s="256">
        <f t="shared" si="1773"/>
        <v>0</v>
      </c>
      <c r="P2264" s="165">
        <f t="shared" si="1773"/>
        <v>0</v>
      </c>
      <c r="Q2264" s="166">
        <f t="shared" si="1773"/>
        <v>0</v>
      </c>
      <c r="R2264" s="256">
        <f t="shared" si="1773"/>
        <v>0</v>
      </c>
      <c r="S2264" s="165">
        <f t="shared" ref="S2264" si="1774">SUM(S2265:S2266)</f>
        <v>0</v>
      </c>
      <c r="T2264" s="256">
        <f t="shared" si="1773"/>
        <v>0</v>
      </c>
      <c r="U2264" s="165">
        <f t="shared" si="1773"/>
        <v>0</v>
      </c>
      <c r="V2264" s="265">
        <f>L2264-N2264-U2264</f>
        <v>0</v>
      </c>
      <c r="W2264" s="165" t="str">
        <f t="shared" si="1763"/>
        <v/>
      </c>
    </row>
    <row r="2265" spans="1:23" ht="13">
      <c r="A2265" s="23"/>
      <c r="B2265" s="18"/>
      <c r="C2265" s="127"/>
      <c r="D2265" s="14" t="s">
        <v>90</v>
      </c>
      <c r="E2265" s="59" t="s">
        <v>84</v>
      </c>
      <c r="F2265" s="192"/>
      <c r="G2265" s="193"/>
      <c r="H2265" s="193"/>
      <c r="I2265" s="193"/>
      <c r="J2265" s="194"/>
      <c r="K2265" s="192"/>
      <c r="L2265" s="194">
        <f>K2265+L2178</f>
        <v>0</v>
      </c>
      <c r="M2265" s="192"/>
      <c r="N2265" s="194">
        <f>M2265+N2178</f>
        <v>0</v>
      </c>
      <c r="O2265" s="192"/>
      <c r="P2265" s="194">
        <f>O2265+P2178</f>
        <v>0</v>
      </c>
      <c r="Q2265" s="195">
        <f>N2265+P2265</f>
        <v>0</v>
      </c>
      <c r="R2265" s="192"/>
      <c r="S2265" s="194">
        <f>R2265+S2178</f>
        <v>0</v>
      </c>
      <c r="T2265" s="192"/>
      <c r="U2265" s="194">
        <f>T2265+U2178</f>
        <v>0</v>
      </c>
      <c r="V2265" s="196">
        <f>L2265-N2265-U2265</f>
        <v>0</v>
      </c>
      <c r="W2265" s="194" t="str">
        <f t="shared" si="1763"/>
        <v/>
      </c>
    </row>
    <row r="2266" spans="1:23" ht="14" thickBot="1">
      <c r="A2266" s="27"/>
      <c r="B2266" s="24"/>
      <c r="C2266" s="130"/>
      <c r="D2266" s="28" t="s">
        <v>89</v>
      </c>
      <c r="E2266" s="69" t="s">
        <v>85</v>
      </c>
      <c r="F2266" s="238"/>
      <c r="G2266" s="239"/>
      <c r="H2266" s="239"/>
      <c r="I2266" s="239"/>
      <c r="J2266" s="240"/>
      <c r="K2266" s="238"/>
      <c r="L2266" s="240">
        <f>K2266+L2179</f>
        <v>0</v>
      </c>
      <c r="M2266" s="238"/>
      <c r="N2266" s="240">
        <f>M2266+N2179</f>
        <v>0</v>
      </c>
      <c r="O2266" s="238"/>
      <c r="P2266" s="240">
        <f>O2266+P2179</f>
        <v>0</v>
      </c>
      <c r="Q2266" s="241">
        <f>N2266+P2266</f>
        <v>0</v>
      </c>
      <c r="R2266" s="238"/>
      <c r="S2266" s="240">
        <f>R2266+S2179</f>
        <v>0</v>
      </c>
      <c r="T2266" s="238"/>
      <c r="U2266" s="240">
        <f>T2266+U2179</f>
        <v>0</v>
      </c>
      <c r="V2266" s="242">
        <f>L2266-N2266-U2266</f>
        <v>0</v>
      </c>
      <c r="W2266" s="240" t="str">
        <f t="shared" si="1763"/>
        <v/>
      </c>
    </row>
    <row r="2267" spans="1:23" ht="14" thickBot="1">
      <c r="A2267" s="78" t="s">
        <v>203</v>
      </c>
      <c r="B2267" s="79" t="s">
        <v>204</v>
      </c>
      <c r="C2267" s="95">
        <v>76981</v>
      </c>
      <c r="D2267" s="96" t="s">
        <v>88</v>
      </c>
      <c r="E2267" s="90" t="s">
        <v>87</v>
      </c>
      <c r="F2267" s="118"/>
      <c r="G2267" s="257"/>
      <c r="H2267" s="257"/>
      <c r="I2267" s="257"/>
      <c r="J2267" s="258"/>
      <c r="K2267" s="118"/>
      <c r="L2267" s="258">
        <f>K2267+L2180</f>
        <v>0</v>
      </c>
      <c r="M2267" s="118"/>
      <c r="N2267" s="258">
        <f>M2267+N2180</f>
        <v>0</v>
      </c>
      <c r="O2267" s="118"/>
      <c r="P2267" s="258">
        <f>O2267+P2180</f>
        <v>0</v>
      </c>
      <c r="Q2267" s="121">
        <f>N2267+P2267</f>
        <v>0</v>
      </c>
      <c r="R2267" s="118"/>
      <c r="S2267" s="258">
        <f>R2267+S2180</f>
        <v>0</v>
      </c>
      <c r="T2267" s="118"/>
      <c r="U2267" s="258">
        <f>T2267+U2180</f>
        <v>0</v>
      </c>
      <c r="V2267" s="122">
        <f>L2267-N2267-U2267</f>
        <v>0</v>
      </c>
      <c r="W2267" s="258" t="str">
        <f t="shared" si="1763"/>
        <v/>
      </c>
    </row>
    <row r="2268" spans="1:23" ht="13" thickBot="1">
      <c r="A2268" s="293">
        <f>A2181+1</f>
        <v>45317</v>
      </c>
      <c r="B2268" s="294"/>
      <c r="C2268" s="294"/>
      <c r="D2268" s="294"/>
      <c r="E2268" s="294"/>
      <c r="F2268" s="295"/>
      <c r="G2268" s="156">
        <f t="shared" ref="G2268:O2268" si="1775">SUM(G2269:G2274,G2275,G2287:G2296,G2297,G2298,G2304:G2308,G2309,G2310,G2324,G2341,G2347:G2349,G2350,G2354)</f>
        <v>0</v>
      </c>
      <c r="H2268" s="156">
        <f t="shared" si="1775"/>
        <v>0</v>
      </c>
      <c r="I2268" s="156">
        <f t="shared" si="1775"/>
        <v>0</v>
      </c>
      <c r="J2268" s="157">
        <f t="shared" si="1775"/>
        <v>0</v>
      </c>
      <c r="K2268" s="155">
        <f t="shared" si="1775"/>
        <v>0</v>
      </c>
      <c r="L2268" s="157">
        <f t="shared" si="1775"/>
        <v>0</v>
      </c>
      <c r="M2268" s="155">
        <f t="shared" si="1775"/>
        <v>0</v>
      </c>
      <c r="N2268" s="157">
        <f t="shared" si="1775"/>
        <v>0</v>
      </c>
      <c r="O2268" s="155">
        <f t="shared" si="1775"/>
        <v>0</v>
      </c>
      <c r="P2268" s="157">
        <f t="shared" ref="P2268:V2268" si="1776">SUM(P2269:P2274,P2275,P2287:P2296,P2297,P2298,P2304:P2308,P2309,P2310,P2324,P2341,P2347:P2349,P2350,P2354)</f>
        <v>0</v>
      </c>
      <c r="Q2268" s="158">
        <f t="shared" si="1776"/>
        <v>0</v>
      </c>
      <c r="R2268" s="155">
        <f t="shared" si="1776"/>
        <v>0</v>
      </c>
      <c r="S2268" s="157">
        <f t="shared" ref="S2268" si="1777">SUM(S2269:S2274,S2275,S2287:S2296,S2297,S2298,S2304:S2308,S2309,S2310,S2324,S2341,S2347:S2349,S2350,S2354)</f>
        <v>0</v>
      </c>
      <c r="T2268" s="155">
        <f t="shared" si="1776"/>
        <v>0</v>
      </c>
      <c r="U2268" s="157">
        <f t="shared" si="1776"/>
        <v>0</v>
      </c>
      <c r="V2268" s="159">
        <f t="shared" si="1776"/>
        <v>0</v>
      </c>
      <c r="W2268" s="157" t="str">
        <f>IF(L2268-N2268-U2268-V2268=0,"","Error")</f>
        <v/>
      </c>
    </row>
    <row r="2269" spans="1:23" ht="13">
      <c r="A2269" s="25" t="s">
        <v>200</v>
      </c>
      <c r="B2269" s="29">
        <v>7002</v>
      </c>
      <c r="C2269" s="20">
        <v>70025</v>
      </c>
      <c r="D2269" s="16" t="s">
        <v>5</v>
      </c>
      <c r="E2269" s="49" t="s">
        <v>6</v>
      </c>
      <c r="F2269" s="123"/>
      <c r="G2269" s="98"/>
      <c r="H2269" s="98"/>
      <c r="I2269" s="98"/>
      <c r="J2269" s="99"/>
      <c r="K2269" s="97"/>
      <c r="L2269" s="99">
        <f t="shared" ref="L2269:L2274" si="1778">K2269+L2182</f>
        <v>0</v>
      </c>
      <c r="M2269" s="97"/>
      <c r="N2269" s="99">
        <f t="shared" ref="N2269:N2274" si="1779">M2269+N2182</f>
        <v>0</v>
      </c>
      <c r="O2269" s="97"/>
      <c r="P2269" s="99">
        <f t="shared" ref="P2269:P2274" si="1780">O2269+P2182</f>
        <v>0</v>
      </c>
      <c r="Q2269" s="100">
        <f t="shared" ref="Q2269:Q2274" si="1781">N2269+P2269</f>
        <v>0</v>
      </c>
      <c r="R2269" s="97"/>
      <c r="S2269" s="99">
        <f t="shared" ref="S2269:U2274" si="1782">R2269+S2182</f>
        <v>0</v>
      </c>
      <c r="T2269" s="97"/>
      <c r="U2269" s="99">
        <f t="shared" si="1782"/>
        <v>0</v>
      </c>
      <c r="V2269" s="101">
        <f t="shared" ref="V2269:V2274" si="1783">L2269-N2269-U2269</f>
        <v>0</v>
      </c>
      <c r="W2269" s="99" t="str">
        <f>IF(L2269-N2269-U2269-V2269=0,"","Error")</f>
        <v/>
      </c>
    </row>
    <row r="2270" spans="1:23" ht="13">
      <c r="A2270" s="15"/>
      <c r="B2270" s="18"/>
      <c r="C2270" s="21">
        <v>70026</v>
      </c>
      <c r="D2270" s="22" t="s">
        <v>7</v>
      </c>
      <c r="E2270" s="50" t="s">
        <v>8</v>
      </c>
      <c r="F2270" s="102"/>
      <c r="G2270" s="103"/>
      <c r="H2270" s="103"/>
      <c r="I2270" s="103"/>
      <c r="J2270" s="104"/>
      <c r="K2270" s="102"/>
      <c r="L2270" s="104">
        <f t="shared" si="1778"/>
        <v>0</v>
      </c>
      <c r="M2270" s="102"/>
      <c r="N2270" s="104">
        <f t="shared" si="1779"/>
        <v>0</v>
      </c>
      <c r="O2270" s="102"/>
      <c r="P2270" s="104">
        <f t="shared" si="1780"/>
        <v>0</v>
      </c>
      <c r="Q2270" s="105">
        <f t="shared" si="1781"/>
        <v>0</v>
      </c>
      <c r="R2270" s="102"/>
      <c r="S2270" s="104">
        <f t="shared" si="1782"/>
        <v>0</v>
      </c>
      <c r="T2270" s="102"/>
      <c r="U2270" s="104">
        <f t="shared" si="1782"/>
        <v>0</v>
      </c>
      <c r="V2270" s="106">
        <f t="shared" si="1783"/>
        <v>0</v>
      </c>
      <c r="W2270" s="104" t="str">
        <f t="shared" ref="W2270:W2333" si="1784">IF(L2270-N2270-U2270-V2270=0,"","Error")</f>
        <v/>
      </c>
    </row>
    <row r="2271" spans="1:23" ht="14" thickBot="1">
      <c r="A2271" s="15"/>
      <c r="B2271" s="24"/>
      <c r="C2271" s="55">
        <v>70027</v>
      </c>
      <c r="D2271" s="56" t="s">
        <v>9</v>
      </c>
      <c r="E2271" s="57" t="s">
        <v>10</v>
      </c>
      <c r="F2271" s="107"/>
      <c r="G2271" s="108"/>
      <c r="H2271" s="108"/>
      <c r="I2271" s="108"/>
      <c r="J2271" s="109"/>
      <c r="K2271" s="107"/>
      <c r="L2271" s="109">
        <f t="shared" si="1778"/>
        <v>0</v>
      </c>
      <c r="M2271" s="107"/>
      <c r="N2271" s="109">
        <f t="shared" si="1779"/>
        <v>0</v>
      </c>
      <c r="O2271" s="107"/>
      <c r="P2271" s="109">
        <f t="shared" si="1780"/>
        <v>0</v>
      </c>
      <c r="Q2271" s="110">
        <f t="shared" si="1781"/>
        <v>0</v>
      </c>
      <c r="R2271" s="107"/>
      <c r="S2271" s="109">
        <f t="shared" si="1782"/>
        <v>0</v>
      </c>
      <c r="T2271" s="107"/>
      <c r="U2271" s="109">
        <f t="shared" si="1782"/>
        <v>0</v>
      </c>
      <c r="V2271" s="111">
        <f t="shared" si="1783"/>
        <v>0</v>
      </c>
      <c r="W2271" s="109" t="str">
        <f t="shared" si="1784"/>
        <v/>
      </c>
    </row>
    <row r="2272" spans="1:23" ht="13">
      <c r="A2272" s="15"/>
      <c r="B2272" s="29">
        <v>7003</v>
      </c>
      <c r="C2272" s="20">
        <v>70032</v>
      </c>
      <c r="D2272" s="16" t="s">
        <v>11</v>
      </c>
      <c r="E2272" s="49" t="s">
        <v>12</v>
      </c>
      <c r="F2272" s="97"/>
      <c r="G2272" s="98"/>
      <c r="H2272" s="98"/>
      <c r="I2272" s="98"/>
      <c r="J2272" s="99"/>
      <c r="K2272" s="97"/>
      <c r="L2272" s="99">
        <f t="shared" si="1778"/>
        <v>0</v>
      </c>
      <c r="M2272" s="97"/>
      <c r="N2272" s="99">
        <f t="shared" si="1779"/>
        <v>0</v>
      </c>
      <c r="O2272" s="97"/>
      <c r="P2272" s="99">
        <f t="shared" si="1780"/>
        <v>0</v>
      </c>
      <c r="Q2272" s="100">
        <f t="shared" si="1781"/>
        <v>0</v>
      </c>
      <c r="R2272" s="97"/>
      <c r="S2272" s="99">
        <f t="shared" si="1782"/>
        <v>0</v>
      </c>
      <c r="T2272" s="97"/>
      <c r="U2272" s="99">
        <f t="shared" si="1782"/>
        <v>0</v>
      </c>
      <c r="V2272" s="101">
        <f t="shared" si="1783"/>
        <v>0</v>
      </c>
      <c r="W2272" s="99" t="str">
        <f t="shared" si="1784"/>
        <v/>
      </c>
    </row>
    <row r="2273" spans="1:23" ht="14" thickBot="1">
      <c r="A2273" s="15"/>
      <c r="B2273" s="24"/>
      <c r="C2273" s="55">
        <v>70033</v>
      </c>
      <c r="D2273" s="56" t="s">
        <v>13</v>
      </c>
      <c r="E2273" s="57" t="s">
        <v>14</v>
      </c>
      <c r="F2273" s="107"/>
      <c r="G2273" s="108"/>
      <c r="H2273" s="108"/>
      <c r="I2273" s="108"/>
      <c r="J2273" s="109"/>
      <c r="K2273" s="107"/>
      <c r="L2273" s="109">
        <f t="shared" si="1778"/>
        <v>0</v>
      </c>
      <c r="M2273" s="107"/>
      <c r="N2273" s="109">
        <f t="shared" si="1779"/>
        <v>0</v>
      </c>
      <c r="O2273" s="107"/>
      <c r="P2273" s="109">
        <f t="shared" si="1780"/>
        <v>0</v>
      </c>
      <c r="Q2273" s="110">
        <f t="shared" si="1781"/>
        <v>0</v>
      </c>
      <c r="R2273" s="107"/>
      <c r="S2273" s="109">
        <f t="shared" si="1782"/>
        <v>0</v>
      </c>
      <c r="T2273" s="107"/>
      <c r="U2273" s="109">
        <f t="shared" si="1782"/>
        <v>0</v>
      </c>
      <c r="V2273" s="111">
        <f t="shared" si="1783"/>
        <v>0</v>
      </c>
      <c r="W2273" s="109" t="str">
        <f t="shared" si="1784"/>
        <v/>
      </c>
    </row>
    <row r="2274" spans="1:23" ht="14" thickBot="1">
      <c r="A2274" s="25" t="s">
        <v>202</v>
      </c>
      <c r="B2274" s="29">
        <v>7100</v>
      </c>
      <c r="C2274" s="125">
        <v>71001</v>
      </c>
      <c r="D2274" s="39" t="s">
        <v>15</v>
      </c>
      <c r="E2274" s="51" t="s">
        <v>16</v>
      </c>
      <c r="F2274" s="116"/>
      <c r="G2274" s="113"/>
      <c r="H2274" s="113"/>
      <c r="I2274" s="113"/>
      <c r="J2274" s="114"/>
      <c r="K2274" s="116"/>
      <c r="L2274" s="114">
        <f t="shared" si="1778"/>
        <v>0</v>
      </c>
      <c r="M2274" s="116"/>
      <c r="N2274" s="114">
        <f t="shared" si="1779"/>
        <v>0</v>
      </c>
      <c r="O2274" s="116"/>
      <c r="P2274" s="114">
        <f t="shared" si="1780"/>
        <v>0</v>
      </c>
      <c r="Q2274" s="115">
        <f t="shared" si="1781"/>
        <v>0</v>
      </c>
      <c r="R2274" s="116"/>
      <c r="S2274" s="114">
        <f t="shared" si="1782"/>
        <v>0</v>
      </c>
      <c r="T2274" s="116"/>
      <c r="U2274" s="114">
        <f t="shared" si="1782"/>
        <v>0</v>
      </c>
      <c r="V2274" s="117">
        <f t="shared" si="1783"/>
        <v>0</v>
      </c>
      <c r="W2274" s="114" t="str">
        <f t="shared" si="1784"/>
        <v/>
      </c>
    </row>
    <row r="2275" spans="1:23" ht="14" thickBot="1">
      <c r="A2275" s="23"/>
      <c r="B2275" s="18"/>
      <c r="C2275" s="129"/>
      <c r="D2275" s="91" t="s">
        <v>166</v>
      </c>
      <c r="E2275" s="92"/>
      <c r="F2275" s="160"/>
      <c r="G2275" s="161">
        <f t="shared" ref="G2275:O2275" si="1785">G2276+G2277+G2278+G2286</f>
        <v>0</v>
      </c>
      <c r="H2275" s="161">
        <f t="shared" si="1785"/>
        <v>0</v>
      </c>
      <c r="I2275" s="161">
        <f t="shared" si="1785"/>
        <v>0</v>
      </c>
      <c r="J2275" s="120">
        <f t="shared" si="1785"/>
        <v>0</v>
      </c>
      <c r="K2275" s="160">
        <f t="shared" si="1785"/>
        <v>0</v>
      </c>
      <c r="L2275" s="120">
        <f t="shared" si="1785"/>
        <v>0</v>
      </c>
      <c r="M2275" s="160">
        <f t="shared" si="1785"/>
        <v>0</v>
      </c>
      <c r="N2275" s="120">
        <f t="shared" si="1785"/>
        <v>0</v>
      </c>
      <c r="O2275" s="160">
        <f t="shared" si="1785"/>
        <v>0</v>
      </c>
      <c r="P2275" s="120">
        <f t="shared" ref="P2275:V2275" si="1786">P2276+P2277+P2278+P2286</f>
        <v>0</v>
      </c>
      <c r="Q2275" s="121">
        <f t="shared" si="1786"/>
        <v>0</v>
      </c>
      <c r="R2275" s="160">
        <f t="shared" si="1786"/>
        <v>0</v>
      </c>
      <c r="S2275" s="120">
        <f t="shared" ref="S2275" si="1787">S2276+S2277+S2278+S2286</f>
        <v>0</v>
      </c>
      <c r="T2275" s="160">
        <f t="shared" si="1786"/>
        <v>0</v>
      </c>
      <c r="U2275" s="120">
        <f t="shared" si="1786"/>
        <v>0</v>
      </c>
      <c r="V2275" s="162">
        <f t="shared" si="1786"/>
        <v>0</v>
      </c>
      <c r="W2275" s="120" t="str">
        <f t="shared" si="1784"/>
        <v/>
      </c>
    </row>
    <row r="2276" spans="1:23" ht="13">
      <c r="A2276" s="23"/>
      <c r="B2276" s="18"/>
      <c r="C2276" s="129"/>
      <c r="D2276" s="17" t="s">
        <v>17</v>
      </c>
      <c r="E2276" s="52" t="s">
        <v>18</v>
      </c>
      <c r="F2276" s="163"/>
      <c r="G2276" s="164"/>
      <c r="H2276" s="164"/>
      <c r="I2276" s="164"/>
      <c r="J2276" s="165"/>
      <c r="K2276" s="163"/>
      <c r="L2276" s="165">
        <f>K2276+L2189</f>
        <v>0</v>
      </c>
      <c r="M2276" s="163"/>
      <c r="N2276" s="165">
        <f>M2276+N2189</f>
        <v>0</v>
      </c>
      <c r="O2276" s="163"/>
      <c r="P2276" s="165">
        <f>O2276+P2189</f>
        <v>0</v>
      </c>
      <c r="Q2276" s="166">
        <f>N2276+P2276</f>
        <v>0</v>
      </c>
      <c r="R2276" s="163"/>
      <c r="S2276" s="165">
        <f>R2276+S2189</f>
        <v>0</v>
      </c>
      <c r="T2276" s="163"/>
      <c r="U2276" s="165">
        <f>T2276+U2189</f>
        <v>0</v>
      </c>
      <c r="V2276" s="167">
        <f>L2276-N2276-U2276</f>
        <v>0</v>
      </c>
      <c r="W2276" s="165" t="str">
        <f t="shared" si="1784"/>
        <v/>
      </c>
    </row>
    <row r="2277" spans="1:23" ht="14" thickBot="1">
      <c r="A2277" s="23"/>
      <c r="B2277" s="18"/>
      <c r="C2277" s="129"/>
      <c r="D2277" s="82" t="s">
        <v>19</v>
      </c>
      <c r="E2277" s="83" t="s">
        <v>20</v>
      </c>
      <c r="F2277" s="168"/>
      <c r="G2277" s="169"/>
      <c r="H2277" s="169"/>
      <c r="I2277" s="169"/>
      <c r="J2277" s="170"/>
      <c r="K2277" s="168"/>
      <c r="L2277" s="170">
        <f>K2277+L2190</f>
        <v>0</v>
      </c>
      <c r="M2277" s="168"/>
      <c r="N2277" s="170">
        <f>M2277+N2190</f>
        <v>0</v>
      </c>
      <c r="O2277" s="168"/>
      <c r="P2277" s="170">
        <f>O2277+P2190</f>
        <v>0</v>
      </c>
      <c r="Q2277" s="171">
        <f>N2277+P2277</f>
        <v>0</v>
      </c>
      <c r="R2277" s="168"/>
      <c r="S2277" s="170">
        <f>R2277+S2190</f>
        <v>0</v>
      </c>
      <c r="T2277" s="168"/>
      <c r="U2277" s="170">
        <f>T2277+U2190</f>
        <v>0</v>
      </c>
      <c r="V2277" s="172">
        <f>L2277-N2277-U2277</f>
        <v>0</v>
      </c>
      <c r="W2277" s="170" t="str">
        <f t="shared" si="1784"/>
        <v/>
      </c>
    </row>
    <row r="2278" spans="1:23" ht="14" thickBot="1">
      <c r="A2278" s="23"/>
      <c r="B2278" s="18"/>
      <c r="C2278" s="129"/>
      <c r="D2278" s="93" t="s">
        <v>165</v>
      </c>
      <c r="E2278" s="94" t="s">
        <v>114</v>
      </c>
      <c r="F2278" s="160"/>
      <c r="G2278" s="161">
        <f t="shared" ref="G2278:O2278" si="1788">SUM(G2279:G2285)</f>
        <v>0</v>
      </c>
      <c r="H2278" s="161">
        <f t="shared" si="1788"/>
        <v>0</v>
      </c>
      <c r="I2278" s="161">
        <f t="shared" si="1788"/>
        <v>0</v>
      </c>
      <c r="J2278" s="120">
        <f t="shared" si="1788"/>
        <v>0</v>
      </c>
      <c r="K2278" s="160">
        <f t="shared" si="1788"/>
        <v>0</v>
      </c>
      <c r="L2278" s="120">
        <f t="shared" si="1788"/>
        <v>0</v>
      </c>
      <c r="M2278" s="160">
        <f t="shared" si="1788"/>
        <v>0</v>
      </c>
      <c r="N2278" s="120">
        <f t="shared" si="1788"/>
        <v>0</v>
      </c>
      <c r="O2278" s="160">
        <f t="shared" si="1788"/>
        <v>0</v>
      </c>
      <c r="P2278" s="120">
        <f t="shared" ref="P2278:V2278" si="1789">SUM(P2279:P2285)</f>
        <v>0</v>
      </c>
      <c r="Q2278" s="121">
        <f t="shared" si="1789"/>
        <v>0</v>
      </c>
      <c r="R2278" s="160">
        <f t="shared" si="1789"/>
        <v>0</v>
      </c>
      <c r="S2278" s="120">
        <f t="shared" ref="S2278" si="1790">SUM(S2279:S2285)</f>
        <v>0</v>
      </c>
      <c r="T2278" s="160">
        <f t="shared" si="1789"/>
        <v>0</v>
      </c>
      <c r="U2278" s="120">
        <f t="shared" si="1789"/>
        <v>0</v>
      </c>
      <c r="V2278" s="162">
        <f t="shared" si="1789"/>
        <v>0</v>
      </c>
      <c r="W2278" s="120" t="str">
        <f t="shared" si="1784"/>
        <v/>
      </c>
    </row>
    <row r="2279" spans="1:23" ht="26">
      <c r="A2279" s="23"/>
      <c r="B2279" s="18"/>
      <c r="C2279" s="129"/>
      <c r="D2279" s="37" t="s">
        <v>164</v>
      </c>
      <c r="E2279" s="53" t="s">
        <v>77</v>
      </c>
      <c r="F2279" s="173"/>
      <c r="G2279" s="174"/>
      <c r="H2279" s="174"/>
      <c r="I2279" s="174"/>
      <c r="J2279" s="175"/>
      <c r="K2279" s="173"/>
      <c r="L2279" s="175">
        <f t="shared" ref="L2279:L2297" si="1791">K2279+L2192</f>
        <v>0</v>
      </c>
      <c r="M2279" s="173"/>
      <c r="N2279" s="175">
        <f t="shared" ref="N2279:N2297" si="1792">M2279+N2192</f>
        <v>0</v>
      </c>
      <c r="O2279" s="173"/>
      <c r="P2279" s="175">
        <f>O2279+P2192</f>
        <v>0</v>
      </c>
      <c r="Q2279" s="176">
        <f t="shared" ref="Q2279:Q2297" si="1793">N2279+P2279</f>
        <v>0</v>
      </c>
      <c r="R2279" s="173"/>
      <c r="S2279" s="175">
        <f>R2279+S2192</f>
        <v>0</v>
      </c>
      <c r="T2279" s="173"/>
      <c r="U2279" s="175">
        <f>T2279+U2192</f>
        <v>0</v>
      </c>
      <c r="V2279" s="177">
        <f t="shared" ref="V2279:V2297" si="1794">L2279-N2279-U2279</f>
        <v>0</v>
      </c>
      <c r="W2279" s="175" t="str">
        <f t="shared" si="1784"/>
        <v/>
      </c>
    </row>
    <row r="2280" spans="1:23" ht="13">
      <c r="A2280" s="23"/>
      <c r="B2280" s="18"/>
      <c r="C2280" s="129"/>
      <c r="D2280" s="38" t="s">
        <v>163</v>
      </c>
      <c r="E2280" s="54" t="s">
        <v>72</v>
      </c>
      <c r="F2280" s="178"/>
      <c r="G2280" s="179"/>
      <c r="H2280" s="179"/>
      <c r="I2280" s="179"/>
      <c r="J2280" s="180"/>
      <c r="K2280" s="178"/>
      <c r="L2280" s="180">
        <f t="shared" si="1791"/>
        <v>0</v>
      </c>
      <c r="M2280" s="178"/>
      <c r="N2280" s="180">
        <f t="shared" si="1792"/>
        <v>0</v>
      </c>
      <c r="O2280" s="178"/>
      <c r="P2280" s="180">
        <f t="shared" ref="P2280:P2297" si="1795">O2280+P2193</f>
        <v>0</v>
      </c>
      <c r="Q2280" s="181">
        <f t="shared" si="1793"/>
        <v>0</v>
      </c>
      <c r="R2280" s="178"/>
      <c r="S2280" s="180">
        <f t="shared" ref="S2280:U2297" si="1796">R2280+S2193</f>
        <v>0</v>
      </c>
      <c r="T2280" s="178"/>
      <c r="U2280" s="180">
        <f t="shared" si="1796"/>
        <v>0</v>
      </c>
      <c r="V2280" s="182">
        <f t="shared" si="1794"/>
        <v>0</v>
      </c>
      <c r="W2280" s="180" t="str">
        <f t="shared" si="1784"/>
        <v/>
      </c>
    </row>
    <row r="2281" spans="1:23" ht="13">
      <c r="A2281" s="23"/>
      <c r="B2281" s="18"/>
      <c r="C2281" s="129"/>
      <c r="D2281" s="38" t="s">
        <v>162</v>
      </c>
      <c r="E2281" s="54" t="s">
        <v>74</v>
      </c>
      <c r="F2281" s="178"/>
      <c r="G2281" s="179"/>
      <c r="H2281" s="179"/>
      <c r="I2281" s="179"/>
      <c r="J2281" s="180"/>
      <c r="K2281" s="178"/>
      <c r="L2281" s="180">
        <f t="shared" si="1791"/>
        <v>0</v>
      </c>
      <c r="M2281" s="178"/>
      <c r="N2281" s="180">
        <f t="shared" si="1792"/>
        <v>0</v>
      </c>
      <c r="O2281" s="178"/>
      <c r="P2281" s="180">
        <f t="shared" si="1795"/>
        <v>0</v>
      </c>
      <c r="Q2281" s="181">
        <f t="shared" si="1793"/>
        <v>0</v>
      </c>
      <c r="R2281" s="178"/>
      <c r="S2281" s="180">
        <f t="shared" si="1796"/>
        <v>0</v>
      </c>
      <c r="T2281" s="178"/>
      <c r="U2281" s="180">
        <f t="shared" si="1796"/>
        <v>0</v>
      </c>
      <c r="V2281" s="182">
        <f t="shared" si="1794"/>
        <v>0</v>
      </c>
      <c r="W2281" s="180" t="str">
        <f t="shared" si="1784"/>
        <v/>
      </c>
    </row>
    <row r="2282" spans="1:23" ht="13">
      <c r="A2282" s="23"/>
      <c r="B2282" s="18"/>
      <c r="C2282" s="129"/>
      <c r="D2282" s="38" t="s">
        <v>161</v>
      </c>
      <c r="E2282" s="54" t="s">
        <v>69</v>
      </c>
      <c r="F2282" s="178"/>
      <c r="G2282" s="179"/>
      <c r="H2282" s="179"/>
      <c r="I2282" s="179"/>
      <c r="J2282" s="180"/>
      <c r="K2282" s="178"/>
      <c r="L2282" s="180">
        <f t="shared" si="1791"/>
        <v>0</v>
      </c>
      <c r="M2282" s="178"/>
      <c r="N2282" s="180">
        <f t="shared" si="1792"/>
        <v>0</v>
      </c>
      <c r="O2282" s="178"/>
      <c r="P2282" s="180">
        <f t="shared" si="1795"/>
        <v>0</v>
      </c>
      <c r="Q2282" s="181">
        <f t="shared" si="1793"/>
        <v>0</v>
      </c>
      <c r="R2282" s="178"/>
      <c r="S2282" s="180">
        <f t="shared" si="1796"/>
        <v>0</v>
      </c>
      <c r="T2282" s="178"/>
      <c r="U2282" s="180">
        <f t="shared" si="1796"/>
        <v>0</v>
      </c>
      <c r="V2282" s="182">
        <f t="shared" si="1794"/>
        <v>0</v>
      </c>
      <c r="W2282" s="180" t="str">
        <f t="shared" si="1784"/>
        <v/>
      </c>
    </row>
    <row r="2283" spans="1:23" ht="13">
      <c r="A2283" s="23"/>
      <c r="B2283" s="18"/>
      <c r="C2283" s="129"/>
      <c r="D2283" s="38" t="s">
        <v>160</v>
      </c>
      <c r="E2283" s="54" t="s">
        <v>70</v>
      </c>
      <c r="F2283" s="178"/>
      <c r="G2283" s="179"/>
      <c r="H2283" s="179"/>
      <c r="I2283" s="179"/>
      <c r="J2283" s="180"/>
      <c r="K2283" s="178"/>
      <c r="L2283" s="180">
        <f t="shared" si="1791"/>
        <v>0</v>
      </c>
      <c r="M2283" s="178"/>
      <c r="N2283" s="180">
        <f t="shared" si="1792"/>
        <v>0</v>
      </c>
      <c r="O2283" s="178"/>
      <c r="P2283" s="180">
        <f t="shared" si="1795"/>
        <v>0</v>
      </c>
      <c r="Q2283" s="181">
        <f t="shared" si="1793"/>
        <v>0</v>
      </c>
      <c r="R2283" s="178"/>
      <c r="S2283" s="180">
        <f t="shared" si="1796"/>
        <v>0</v>
      </c>
      <c r="T2283" s="178"/>
      <c r="U2283" s="180">
        <f t="shared" si="1796"/>
        <v>0</v>
      </c>
      <c r="V2283" s="182">
        <f t="shared" si="1794"/>
        <v>0</v>
      </c>
      <c r="W2283" s="180" t="str">
        <f t="shared" si="1784"/>
        <v/>
      </c>
    </row>
    <row r="2284" spans="1:23" ht="13">
      <c r="A2284" s="23"/>
      <c r="B2284" s="18"/>
      <c r="C2284" s="129"/>
      <c r="D2284" s="38" t="s">
        <v>159</v>
      </c>
      <c r="E2284" s="54" t="s">
        <v>71</v>
      </c>
      <c r="F2284" s="178"/>
      <c r="G2284" s="179"/>
      <c r="H2284" s="179"/>
      <c r="I2284" s="179"/>
      <c r="J2284" s="180"/>
      <c r="K2284" s="178"/>
      <c r="L2284" s="180">
        <f t="shared" si="1791"/>
        <v>0</v>
      </c>
      <c r="M2284" s="178"/>
      <c r="N2284" s="180">
        <f t="shared" si="1792"/>
        <v>0</v>
      </c>
      <c r="O2284" s="178"/>
      <c r="P2284" s="180">
        <f t="shared" si="1795"/>
        <v>0</v>
      </c>
      <c r="Q2284" s="181">
        <f t="shared" si="1793"/>
        <v>0</v>
      </c>
      <c r="R2284" s="178"/>
      <c r="S2284" s="180">
        <f t="shared" si="1796"/>
        <v>0</v>
      </c>
      <c r="T2284" s="178"/>
      <c r="U2284" s="180">
        <f t="shared" si="1796"/>
        <v>0</v>
      </c>
      <c r="V2284" s="182">
        <f t="shared" si="1794"/>
        <v>0</v>
      </c>
      <c r="W2284" s="180" t="str">
        <f t="shared" si="1784"/>
        <v/>
      </c>
    </row>
    <row r="2285" spans="1:23" ht="13">
      <c r="A2285" s="23"/>
      <c r="B2285" s="18"/>
      <c r="C2285" s="129"/>
      <c r="D2285" s="38" t="s">
        <v>158</v>
      </c>
      <c r="E2285" s="54" t="s">
        <v>79</v>
      </c>
      <c r="F2285" s="178"/>
      <c r="G2285" s="179"/>
      <c r="H2285" s="179"/>
      <c r="I2285" s="179"/>
      <c r="J2285" s="180"/>
      <c r="K2285" s="178"/>
      <c r="L2285" s="180">
        <f t="shared" si="1791"/>
        <v>0</v>
      </c>
      <c r="M2285" s="178"/>
      <c r="N2285" s="180">
        <f t="shared" si="1792"/>
        <v>0</v>
      </c>
      <c r="O2285" s="178"/>
      <c r="P2285" s="180">
        <f t="shared" si="1795"/>
        <v>0</v>
      </c>
      <c r="Q2285" s="181">
        <f t="shared" si="1793"/>
        <v>0</v>
      </c>
      <c r="R2285" s="178"/>
      <c r="S2285" s="180">
        <f t="shared" si="1796"/>
        <v>0</v>
      </c>
      <c r="T2285" s="178"/>
      <c r="U2285" s="180">
        <f t="shared" si="1796"/>
        <v>0</v>
      </c>
      <c r="V2285" s="182">
        <f t="shared" si="1794"/>
        <v>0</v>
      </c>
      <c r="W2285" s="180" t="str">
        <f t="shared" si="1784"/>
        <v/>
      </c>
    </row>
    <row r="2286" spans="1:23" ht="13">
      <c r="A2286" s="23"/>
      <c r="B2286" s="18"/>
      <c r="C2286" s="183"/>
      <c r="D2286" s="22" t="s">
        <v>21</v>
      </c>
      <c r="E2286" s="50" t="s">
        <v>22</v>
      </c>
      <c r="F2286" s="184"/>
      <c r="G2286" s="185"/>
      <c r="H2286" s="185"/>
      <c r="I2286" s="185"/>
      <c r="J2286" s="186"/>
      <c r="K2286" s="184"/>
      <c r="L2286" s="186">
        <f t="shared" si="1791"/>
        <v>0</v>
      </c>
      <c r="M2286" s="184"/>
      <c r="N2286" s="186">
        <f t="shared" si="1792"/>
        <v>0</v>
      </c>
      <c r="O2286" s="184"/>
      <c r="P2286" s="186">
        <f t="shared" si="1795"/>
        <v>0</v>
      </c>
      <c r="Q2286" s="187">
        <f t="shared" si="1793"/>
        <v>0</v>
      </c>
      <c r="R2286" s="184"/>
      <c r="S2286" s="186">
        <f t="shared" si="1796"/>
        <v>0</v>
      </c>
      <c r="T2286" s="184"/>
      <c r="U2286" s="186">
        <f t="shared" si="1796"/>
        <v>0</v>
      </c>
      <c r="V2286" s="188">
        <f t="shared" si="1794"/>
        <v>0</v>
      </c>
      <c r="W2286" s="186" t="str">
        <f t="shared" si="1784"/>
        <v/>
      </c>
    </row>
    <row r="2287" spans="1:23" ht="13">
      <c r="A2287" s="15"/>
      <c r="B2287" s="18"/>
      <c r="C2287" s="21">
        <v>71003</v>
      </c>
      <c r="D2287" s="22" t="s">
        <v>23</v>
      </c>
      <c r="E2287" s="50" t="s">
        <v>24</v>
      </c>
      <c r="F2287" s="102"/>
      <c r="G2287" s="103"/>
      <c r="H2287" s="103"/>
      <c r="I2287" s="103"/>
      <c r="J2287" s="104"/>
      <c r="K2287" s="102"/>
      <c r="L2287" s="104">
        <f t="shared" si="1791"/>
        <v>0</v>
      </c>
      <c r="M2287" s="102"/>
      <c r="N2287" s="104">
        <f t="shared" si="1792"/>
        <v>0</v>
      </c>
      <c r="O2287" s="102"/>
      <c r="P2287" s="104">
        <f t="shared" si="1795"/>
        <v>0</v>
      </c>
      <c r="Q2287" s="105">
        <f t="shared" si="1793"/>
        <v>0</v>
      </c>
      <c r="R2287" s="102"/>
      <c r="S2287" s="104">
        <f t="shared" si="1796"/>
        <v>0</v>
      </c>
      <c r="T2287" s="102"/>
      <c r="U2287" s="104">
        <f t="shared" si="1796"/>
        <v>0</v>
      </c>
      <c r="V2287" s="106">
        <f t="shared" si="1794"/>
        <v>0</v>
      </c>
      <c r="W2287" s="104" t="str">
        <f t="shared" si="1784"/>
        <v/>
      </c>
    </row>
    <row r="2288" spans="1:23" ht="13">
      <c r="A2288" s="15"/>
      <c r="B2288" s="18"/>
      <c r="C2288" s="21">
        <v>71004</v>
      </c>
      <c r="D2288" s="22" t="s">
        <v>25</v>
      </c>
      <c r="E2288" s="50" t="s">
        <v>26</v>
      </c>
      <c r="F2288" s="102"/>
      <c r="G2288" s="103"/>
      <c r="H2288" s="103"/>
      <c r="I2288" s="103"/>
      <c r="J2288" s="104"/>
      <c r="K2288" s="102"/>
      <c r="L2288" s="104">
        <f t="shared" si="1791"/>
        <v>0</v>
      </c>
      <c r="M2288" s="102"/>
      <c r="N2288" s="104">
        <f t="shared" si="1792"/>
        <v>0</v>
      </c>
      <c r="O2288" s="102"/>
      <c r="P2288" s="104">
        <f t="shared" si="1795"/>
        <v>0</v>
      </c>
      <c r="Q2288" s="105">
        <f t="shared" si="1793"/>
        <v>0</v>
      </c>
      <c r="R2288" s="102"/>
      <c r="S2288" s="104">
        <f t="shared" si="1796"/>
        <v>0</v>
      </c>
      <c r="T2288" s="102"/>
      <c r="U2288" s="104">
        <f t="shared" si="1796"/>
        <v>0</v>
      </c>
      <c r="V2288" s="106">
        <f t="shared" si="1794"/>
        <v>0</v>
      </c>
      <c r="W2288" s="104" t="str">
        <f t="shared" si="1784"/>
        <v/>
      </c>
    </row>
    <row r="2289" spans="1:23" ht="13">
      <c r="A2289" s="15"/>
      <c r="B2289" s="18"/>
      <c r="C2289" s="21">
        <v>71005</v>
      </c>
      <c r="D2289" s="22" t="s">
        <v>27</v>
      </c>
      <c r="E2289" s="50" t="s">
        <v>28</v>
      </c>
      <c r="F2289" s="102"/>
      <c r="G2289" s="103"/>
      <c r="H2289" s="103"/>
      <c r="I2289" s="103"/>
      <c r="J2289" s="104"/>
      <c r="K2289" s="102"/>
      <c r="L2289" s="104">
        <f t="shared" si="1791"/>
        <v>0</v>
      </c>
      <c r="M2289" s="102"/>
      <c r="N2289" s="104">
        <f t="shared" si="1792"/>
        <v>0</v>
      </c>
      <c r="O2289" s="102"/>
      <c r="P2289" s="104">
        <f t="shared" si="1795"/>
        <v>0</v>
      </c>
      <c r="Q2289" s="105">
        <f t="shared" si="1793"/>
        <v>0</v>
      </c>
      <c r="R2289" s="102"/>
      <c r="S2289" s="104">
        <f t="shared" si="1796"/>
        <v>0</v>
      </c>
      <c r="T2289" s="102"/>
      <c r="U2289" s="104">
        <f t="shared" si="1796"/>
        <v>0</v>
      </c>
      <c r="V2289" s="106">
        <f t="shared" si="1794"/>
        <v>0</v>
      </c>
      <c r="W2289" s="104" t="str">
        <f t="shared" si="1784"/>
        <v/>
      </c>
    </row>
    <row r="2290" spans="1:23" ht="13">
      <c r="A2290" s="15"/>
      <c r="B2290" s="18"/>
      <c r="C2290" s="21">
        <v>71006</v>
      </c>
      <c r="D2290" s="22" t="s">
        <v>157</v>
      </c>
      <c r="E2290" s="50" t="s">
        <v>29</v>
      </c>
      <c r="F2290" s="102"/>
      <c r="G2290" s="103"/>
      <c r="H2290" s="103"/>
      <c r="I2290" s="103"/>
      <c r="J2290" s="104"/>
      <c r="K2290" s="102"/>
      <c r="L2290" s="104">
        <f t="shared" si="1791"/>
        <v>0</v>
      </c>
      <c r="M2290" s="102"/>
      <c r="N2290" s="104">
        <f t="shared" si="1792"/>
        <v>0</v>
      </c>
      <c r="O2290" s="102"/>
      <c r="P2290" s="104">
        <f t="shared" si="1795"/>
        <v>0</v>
      </c>
      <c r="Q2290" s="105">
        <f t="shared" si="1793"/>
        <v>0</v>
      </c>
      <c r="R2290" s="102"/>
      <c r="S2290" s="104">
        <f t="shared" si="1796"/>
        <v>0</v>
      </c>
      <c r="T2290" s="102"/>
      <c r="U2290" s="104">
        <f t="shared" si="1796"/>
        <v>0</v>
      </c>
      <c r="V2290" s="106">
        <f t="shared" si="1794"/>
        <v>0</v>
      </c>
      <c r="W2290" s="104" t="str">
        <f t="shared" si="1784"/>
        <v/>
      </c>
    </row>
    <row r="2291" spans="1:23" ht="14" thickBot="1">
      <c r="A2291" s="15"/>
      <c r="B2291" s="24"/>
      <c r="C2291" s="55">
        <v>71007</v>
      </c>
      <c r="D2291" s="56" t="s">
        <v>30</v>
      </c>
      <c r="E2291" s="57" t="s">
        <v>31</v>
      </c>
      <c r="F2291" s="107"/>
      <c r="G2291" s="108"/>
      <c r="H2291" s="108"/>
      <c r="I2291" s="108"/>
      <c r="J2291" s="109"/>
      <c r="K2291" s="107"/>
      <c r="L2291" s="109">
        <f t="shared" si="1791"/>
        <v>0</v>
      </c>
      <c r="M2291" s="107"/>
      <c r="N2291" s="109">
        <f t="shared" si="1792"/>
        <v>0</v>
      </c>
      <c r="O2291" s="107"/>
      <c r="P2291" s="109">
        <f t="shared" si="1795"/>
        <v>0</v>
      </c>
      <c r="Q2291" s="110">
        <f t="shared" si="1793"/>
        <v>0</v>
      </c>
      <c r="R2291" s="107"/>
      <c r="S2291" s="109">
        <f t="shared" si="1796"/>
        <v>0</v>
      </c>
      <c r="T2291" s="107"/>
      <c r="U2291" s="109">
        <f t="shared" si="1796"/>
        <v>0</v>
      </c>
      <c r="V2291" s="111">
        <f t="shared" si="1794"/>
        <v>0</v>
      </c>
      <c r="W2291" s="109" t="str">
        <f t="shared" si="1784"/>
        <v/>
      </c>
    </row>
    <row r="2292" spans="1:23" ht="13">
      <c r="A2292" s="15"/>
      <c r="B2292" s="19" t="s">
        <v>201</v>
      </c>
      <c r="C2292" s="20">
        <v>71011</v>
      </c>
      <c r="D2292" s="16" t="s">
        <v>32</v>
      </c>
      <c r="E2292" s="49" t="s">
        <v>33</v>
      </c>
      <c r="F2292" s="97"/>
      <c r="G2292" s="98"/>
      <c r="H2292" s="98"/>
      <c r="I2292" s="98"/>
      <c r="J2292" s="99"/>
      <c r="K2292" s="97"/>
      <c r="L2292" s="99">
        <f t="shared" si="1791"/>
        <v>0</v>
      </c>
      <c r="M2292" s="97"/>
      <c r="N2292" s="99">
        <f t="shared" si="1792"/>
        <v>0</v>
      </c>
      <c r="O2292" s="97"/>
      <c r="P2292" s="99">
        <f t="shared" si="1795"/>
        <v>0</v>
      </c>
      <c r="Q2292" s="100">
        <f t="shared" si="1793"/>
        <v>0</v>
      </c>
      <c r="R2292" s="97"/>
      <c r="S2292" s="99">
        <f t="shared" si="1796"/>
        <v>0</v>
      </c>
      <c r="T2292" s="97"/>
      <c r="U2292" s="99">
        <f t="shared" si="1796"/>
        <v>0</v>
      </c>
      <c r="V2292" s="101">
        <f t="shared" si="1794"/>
        <v>0</v>
      </c>
      <c r="W2292" s="99" t="str">
        <f t="shared" si="1784"/>
        <v/>
      </c>
    </row>
    <row r="2293" spans="1:23" ht="13">
      <c r="A2293" s="15"/>
      <c r="B2293" s="18"/>
      <c r="C2293" s="21">
        <v>71012</v>
      </c>
      <c r="D2293" s="22" t="s">
        <v>34</v>
      </c>
      <c r="E2293" s="50" t="s">
        <v>35</v>
      </c>
      <c r="F2293" s="102"/>
      <c r="G2293" s="103"/>
      <c r="H2293" s="103"/>
      <c r="I2293" s="103"/>
      <c r="J2293" s="104"/>
      <c r="K2293" s="102"/>
      <c r="L2293" s="104">
        <f t="shared" si="1791"/>
        <v>0</v>
      </c>
      <c r="M2293" s="102"/>
      <c r="N2293" s="104">
        <f t="shared" si="1792"/>
        <v>0</v>
      </c>
      <c r="O2293" s="102"/>
      <c r="P2293" s="104">
        <f t="shared" si="1795"/>
        <v>0</v>
      </c>
      <c r="Q2293" s="105">
        <f t="shared" si="1793"/>
        <v>0</v>
      </c>
      <c r="R2293" s="102"/>
      <c r="S2293" s="104">
        <f t="shared" si="1796"/>
        <v>0</v>
      </c>
      <c r="T2293" s="102"/>
      <c r="U2293" s="104">
        <f t="shared" si="1796"/>
        <v>0</v>
      </c>
      <c r="V2293" s="106">
        <f t="shared" si="1794"/>
        <v>0</v>
      </c>
      <c r="W2293" s="104" t="str">
        <f t="shared" si="1784"/>
        <v/>
      </c>
    </row>
    <row r="2294" spans="1:23" ht="13">
      <c r="A2294" s="15"/>
      <c r="B2294" s="18"/>
      <c r="C2294" s="21">
        <v>71013</v>
      </c>
      <c r="D2294" s="22" t="s">
        <v>36</v>
      </c>
      <c r="E2294" s="50" t="s">
        <v>37</v>
      </c>
      <c r="F2294" s="102"/>
      <c r="G2294" s="103"/>
      <c r="H2294" s="103"/>
      <c r="I2294" s="103"/>
      <c r="J2294" s="104"/>
      <c r="K2294" s="102"/>
      <c r="L2294" s="104">
        <f t="shared" si="1791"/>
        <v>0</v>
      </c>
      <c r="M2294" s="102"/>
      <c r="N2294" s="104">
        <f t="shared" si="1792"/>
        <v>0</v>
      </c>
      <c r="O2294" s="102"/>
      <c r="P2294" s="104">
        <f t="shared" si="1795"/>
        <v>0</v>
      </c>
      <c r="Q2294" s="105">
        <f t="shared" si="1793"/>
        <v>0</v>
      </c>
      <c r="R2294" s="102"/>
      <c r="S2294" s="104">
        <f t="shared" si="1796"/>
        <v>0</v>
      </c>
      <c r="T2294" s="102"/>
      <c r="U2294" s="104">
        <f t="shared" si="1796"/>
        <v>0</v>
      </c>
      <c r="V2294" s="106">
        <f t="shared" si="1794"/>
        <v>0</v>
      </c>
      <c r="W2294" s="104" t="str">
        <f t="shared" si="1784"/>
        <v/>
      </c>
    </row>
    <row r="2295" spans="1:23" ht="13">
      <c r="A2295" s="15"/>
      <c r="B2295" s="18"/>
      <c r="C2295" s="21">
        <v>71014</v>
      </c>
      <c r="D2295" s="22" t="s">
        <v>38</v>
      </c>
      <c r="E2295" s="50" t="s">
        <v>39</v>
      </c>
      <c r="F2295" s="102"/>
      <c r="G2295" s="103"/>
      <c r="H2295" s="103"/>
      <c r="I2295" s="103"/>
      <c r="J2295" s="104"/>
      <c r="K2295" s="102"/>
      <c r="L2295" s="104">
        <f t="shared" si="1791"/>
        <v>0</v>
      </c>
      <c r="M2295" s="102"/>
      <c r="N2295" s="104">
        <f t="shared" si="1792"/>
        <v>0</v>
      </c>
      <c r="O2295" s="102"/>
      <c r="P2295" s="104">
        <f t="shared" si="1795"/>
        <v>0</v>
      </c>
      <c r="Q2295" s="105">
        <f t="shared" si="1793"/>
        <v>0</v>
      </c>
      <c r="R2295" s="102"/>
      <c r="S2295" s="104">
        <f t="shared" si="1796"/>
        <v>0</v>
      </c>
      <c r="T2295" s="102"/>
      <c r="U2295" s="104">
        <f t="shared" si="1796"/>
        <v>0</v>
      </c>
      <c r="V2295" s="106">
        <f t="shared" si="1794"/>
        <v>0</v>
      </c>
      <c r="W2295" s="104" t="str">
        <f t="shared" si="1784"/>
        <v/>
      </c>
    </row>
    <row r="2296" spans="1:23" ht="14" thickBot="1">
      <c r="A2296" s="81"/>
      <c r="B2296" s="24"/>
      <c r="C2296" s="55">
        <v>71016</v>
      </c>
      <c r="D2296" s="56" t="s">
        <v>156</v>
      </c>
      <c r="E2296" s="57" t="s">
        <v>40</v>
      </c>
      <c r="F2296" s="107"/>
      <c r="G2296" s="108"/>
      <c r="H2296" s="108"/>
      <c r="I2296" s="108"/>
      <c r="J2296" s="109"/>
      <c r="K2296" s="107"/>
      <c r="L2296" s="109">
        <f t="shared" si="1791"/>
        <v>0</v>
      </c>
      <c r="M2296" s="107"/>
      <c r="N2296" s="109">
        <f t="shared" si="1792"/>
        <v>0</v>
      </c>
      <c r="O2296" s="107"/>
      <c r="P2296" s="109">
        <f t="shared" si="1795"/>
        <v>0</v>
      </c>
      <c r="Q2296" s="110">
        <f t="shared" si="1793"/>
        <v>0</v>
      </c>
      <c r="R2296" s="107"/>
      <c r="S2296" s="109">
        <f t="shared" si="1796"/>
        <v>0</v>
      </c>
      <c r="T2296" s="107"/>
      <c r="U2296" s="109">
        <f t="shared" si="1796"/>
        <v>0</v>
      </c>
      <c r="V2296" s="111">
        <f t="shared" si="1794"/>
        <v>0</v>
      </c>
      <c r="W2296" s="109" t="str">
        <f t="shared" si="1784"/>
        <v/>
      </c>
    </row>
    <row r="2297" spans="1:23" ht="14" thickBot="1">
      <c r="A2297" s="25" t="s">
        <v>41</v>
      </c>
      <c r="B2297" s="19" t="s">
        <v>43</v>
      </c>
      <c r="C2297" s="26">
        <v>73011</v>
      </c>
      <c r="D2297" s="36" t="s">
        <v>155</v>
      </c>
      <c r="E2297" s="58" t="s">
        <v>154</v>
      </c>
      <c r="F2297" s="189"/>
      <c r="G2297" s="190"/>
      <c r="H2297" s="190"/>
      <c r="I2297" s="190"/>
      <c r="J2297" s="114"/>
      <c r="K2297" s="189"/>
      <c r="L2297" s="114">
        <f t="shared" si="1791"/>
        <v>0</v>
      </c>
      <c r="M2297" s="189"/>
      <c r="N2297" s="114">
        <f t="shared" si="1792"/>
        <v>0</v>
      </c>
      <c r="O2297" s="189"/>
      <c r="P2297" s="114">
        <f t="shared" si="1795"/>
        <v>0</v>
      </c>
      <c r="Q2297" s="115">
        <f t="shared" si="1793"/>
        <v>0</v>
      </c>
      <c r="R2297" s="189"/>
      <c r="S2297" s="114">
        <f t="shared" si="1796"/>
        <v>0</v>
      </c>
      <c r="T2297" s="189"/>
      <c r="U2297" s="114">
        <f t="shared" si="1796"/>
        <v>0</v>
      </c>
      <c r="V2297" s="191">
        <f t="shared" si="1794"/>
        <v>0</v>
      </c>
      <c r="W2297" s="114" t="str">
        <f t="shared" si="1784"/>
        <v/>
      </c>
    </row>
    <row r="2298" spans="1:23" ht="14" thickBot="1">
      <c r="A2298" s="23"/>
      <c r="B2298" s="18"/>
      <c r="C2298" s="143" t="s">
        <v>207</v>
      </c>
      <c r="D2298" s="128" t="s">
        <v>153</v>
      </c>
      <c r="E2298" s="90"/>
      <c r="F2298" s="118"/>
      <c r="G2298" s="119">
        <f t="shared" ref="G2298:P2298" si="1797">SUM(G2299:G2303)</f>
        <v>0</v>
      </c>
      <c r="H2298" s="119">
        <f t="shared" si="1797"/>
        <v>0</v>
      </c>
      <c r="I2298" s="119">
        <f t="shared" si="1797"/>
        <v>0</v>
      </c>
      <c r="J2298" s="120">
        <f t="shared" si="1797"/>
        <v>0</v>
      </c>
      <c r="K2298" s="118">
        <f t="shared" si="1797"/>
        <v>0</v>
      </c>
      <c r="L2298" s="120">
        <f t="shared" si="1797"/>
        <v>0</v>
      </c>
      <c r="M2298" s="118">
        <f t="shared" si="1797"/>
        <v>0</v>
      </c>
      <c r="N2298" s="120">
        <f t="shared" si="1797"/>
        <v>0</v>
      </c>
      <c r="O2298" s="118">
        <f t="shared" si="1797"/>
        <v>0</v>
      </c>
      <c r="P2298" s="120">
        <f t="shared" si="1797"/>
        <v>0</v>
      </c>
      <c r="Q2298" s="121">
        <f t="shared" ref="Q2298:V2298" si="1798">SUM(Q2299:Q2303)</f>
        <v>0</v>
      </c>
      <c r="R2298" s="118">
        <f t="shared" si="1798"/>
        <v>0</v>
      </c>
      <c r="S2298" s="120">
        <f t="shared" ref="S2298" si="1799">SUM(S2299:S2303)</f>
        <v>0</v>
      </c>
      <c r="T2298" s="118">
        <f t="shared" si="1798"/>
        <v>0</v>
      </c>
      <c r="U2298" s="120">
        <f t="shared" si="1798"/>
        <v>0</v>
      </c>
      <c r="V2298" s="122">
        <f t="shared" si="1798"/>
        <v>0</v>
      </c>
      <c r="W2298" s="120" t="str">
        <f t="shared" si="1784"/>
        <v/>
      </c>
    </row>
    <row r="2299" spans="1:23" ht="13">
      <c r="A2299" s="23"/>
      <c r="B2299" s="18"/>
      <c r="C2299" s="127"/>
      <c r="D2299" s="14" t="s">
        <v>152</v>
      </c>
      <c r="E2299" s="59" t="s">
        <v>47</v>
      </c>
      <c r="F2299" s="192"/>
      <c r="G2299" s="193"/>
      <c r="H2299" s="193"/>
      <c r="I2299" s="193"/>
      <c r="J2299" s="194"/>
      <c r="K2299" s="192"/>
      <c r="L2299" s="194">
        <f t="shared" ref="L2299:L2309" si="1800">K2299+L2212</f>
        <v>0</v>
      </c>
      <c r="M2299" s="192"/>
      <c r="N2299" s="194">
        <f t="shared" ref="N2299:N2309" si="1801">M2299+N2212</f>
        <v>0</v>
      </c>
      <c r="O2299" s="192"/>
      <c r="P2299" s="194">
        <f t="shared" ref="P2299:P2309" si="1802">O2299+P2212</f>
        <v>0</v>
      </c>
      <c r="Q2299" s="195">
        <f t="shared" ref="Q2299:Q2309" si="1803">N2299+P2299</f>
        <v>0</v>
      </c>
      <c r="R2299" s="192"/>
      <c r="S2299" s="194">
        <f t="shared" ref="S2299:U2309" si="1804">R2299+S2212</f>
        <v>0</v>
      </c>
      <c r="T2299" s="192"/>
      <c r="U2299" s="194">
        <f t="shared" si="1804"/>
        <v>0</v>
      </c>
      <c r="V2299" s="196">
        <f t="shared" ref="V2299:V2309" si="1805">L2299-N2299-U2299</f>
        <v>0</v>
      </c>
      <c r="W2299" s="194" t="str">
        <f t="shared" si="1784"/>
        <v/>
      </c>
    </row>
    <row r="2300" spans="1:23" ht="13">
      <c r="A2300" s="23"/>
      <c r="B2300" s="18"/>
      <c r="C2300" s="127"/>
      <c r="D2300" s="6" t="s">
        <v>151</v>
      </c>
      <c r="E2300" s="60" t="s">
        <v>42</v>
      </c>
      <c r="F2300" s="150"/>
      <c r="G2300" s="151"/>
      <c r="H2300" s="151"/>
      <c r="I2300" s="151"/>
      <c r="J2300" s="152"/>
      <c r="K2300" s="150"/>
      <c r="L2300" s="152">
        <f t="shared" si="1800"/>
        <v>0</v>
      </c>
      <c r="M2300" s="150"/>
      <c r="N2300" s="152">
        <f t="shared" si="1801"/>
        <v>0</v>
      </c>
      <c r="O2300" s="150"/>
      <c r="P2300" s="152">
        <f t="shared" si="1802"/>
        <v>0</v>
      </c>
      <c r="Q2300" s="153">
        <f t="shared" si="1803"/>
        <v>0</v>
      </c>
      <c r="R2300" s="150"/>
      <c r="S2300" s="152">
        <f t="shared" si="1804"/>
        <v>0</v>
      </c>
      <c r="T2300" s="150"/>
      <c r="U2300" s="152">
        <f t="shared" si="1804"/>
        <v>0</v>
      </c>
      <c r="V2300" s="154">
        <f t="shared" si="1805"/>
        <v>0</v>
      </c>
      <c r="W2300" s="152" t="str">
        <f t="shared" si="1784"/>
        <v/>
      </c>
    </row>
    <row r="2301" spans="1:23" ht="13">
      <c r="A2301" s="23"/>
      <c r="B2301" s="18"/>
      <c r="C2301" s="127"/>
      <c r="D2301" s="6" t="s">
        <v>150</v>
      </c>
      <c r="E2301" s="60" t="s">
        <v>45</v>
      </c>
      <c r="F2301" s="150"/>
      <c r="G2301" s="151"/>
      <c r="H2301" s="151"/>
      <c r="I2301" s="151"/>
      <c r="J2301" s="152"/>
      <c r="K2301" s="150"/>
      <c r="L2301" s="152">
        <f t="shared" si="1800"/>
        <v>0</v>
      </c>
      <c r="M2301" s="150"/>
      <c r="N2301" s="152">
        <f t="shared" si="1801"/>
        <v>0</v>
      </c>
      <c r="O2301" s="150"/>
      <c r="P2301" s="152">
        <f t="shared" si="1802"/>
        <v>0</v>
      </c>
      <c r="Q2301" s="153">
        <f t="shared" si="1803"/>
        <v>0</v>
      </c>
      <c r="R2301" s="150"/>
      <c r="S2301" s="152">
        <f t="shared" si="1804"/>
        <v>0</v>
      </c>
      <c r="T2301" s="150"/>
      <c r="U2301" s="152">
        <f t="shared" si="1804"/>
        <v>0</v>
      </c>
      <c r="V2301" s="154">
        <f t="shared" si="1805"/>
        <v>0</v>
      </c>
      <c r="W2301" s="152" t="str">
        <f t="shared" si="1784"/>
        <v/>
      </c>
    </row>
    <row r="2302" spans="1:23" ht="13">
      <c r="A2302" s="23"/>
      <c r="B2302" s="18"/>
      <c r="C2302" s="127"/>
      <c r="D2302" s="6" t="s">
        <v>149</v>
      </c>
      <c r="E2302" s="60" t="s">
        <v>46</v>
      </c>
      <c r="F2302" s="150"/>
      <c r="G2302" s="151"/>
      <c r="H2302" s="151"/>
      <c r="I2302" s="151"/>
      <c r="J2302" s="152"/>
      <c r="K2302" s="150"/>
      <c r="L2302" s="152">
        <f t="shared" si="1800"/>
        <v>0</v>
      </c>
      <c r="M2302" s="150"/>
      <c r="N2302" s="152">
        <f t="shared" si="1801"/>
        <v>0</v>
      </c>
      <c r="O2302" s="150"/>
      <c r="P2302" s="152">
        <f t="shared" si="1802"/>
        <v>0</v>
      </c>
      <c r="Q2302" s="153">
        <f t="shared" si="1803"/>
        <v>0</v>
      </c>
      <c r="R2302" s="150"/>
      <c r="S2302" s="152">
        <f t="shared" si="1804"/>
        <v>0</v>
      </c>
      <c r="T2302" s="150"/>
      <c r="U2302" s="152">
        <f t="shared" si="1804"/>
        <v>0</v>
      </c>
      <c r="V2302" s="154">
        <f t="shared" si="1805"/>
        <v>0</v>
      </c>
      <c r="W2302" s="152" t="str">
        <f t="shared" si="1784"/>
        <v/>
      </c>
    </row>
    <row r="2303" spans="1:23" ht="13">
      <c r="A2303" s="23"/>
      <c r="B2303" s="18"/>
      <c r="C2303" s="127"/>
      <c r="D2303" s="7" t="s">
        <v>148</v>
      </c>
      <c r="E2303" s="61" t="s">
        <v>44</v>
      </c>
      <c r="F2303" s="197"/>
      <c r="G2303" s="198"/>
      <c r="H2303" s="198"/>
      <c r="I2303" s="198"/>
      <c r="J2303" s="199"/>
      <c r="K2303" s="197"/>
      <c r="L2303" s="199">
        <f t="shared" si="1800"/>
        <v>0</v>
      </c>
      <c r="M2303" s="197"/>
      <c r="N2303" s="199">
        <f t="shared" si="1801"/>
        <v>0</v>
      </c>
      <c r="O2303" s="197"/>
      <c r="P2303" s="199">
        <f t="shared" si="1802"/>
        <v>0</v>
      </c>
      <c r="Q2303" s="200">
        <f t="shared" si="1803"/>
        <v>0</v>
      </c>
      <c r="R2303" s="197"/>
      <c r="S2303" s="199">
        <f t="shared" si="1804"/>
        <v>0</v>
      </c>
      <c r="T2303" s="197"/>
      <c r="U2303" s="199">
        <f t="shared" si="1804"/>
        <v>0</v>
      </c>
      <c r="V2303" s="201">
        <f t="shared" si="1805"/>
        <v>0</v>
      </c>
      <c r="W2303" s="199" t="str">
        <f t="shared" si="1784"/>
        <v/>
      </c>
    </row>
    <row r="2304" spans="1:23" ht="13">
      <c r="A2304" s="15"/>
      <c r="B2304" s="18"/>
      <c r="C2304" s="21">
        <v>73013</v>
      </c>
      <c r="D2304" s="22" t="s">
        <v>147</v>
      </c>
      <c r="E2304" s="62" t="s">
        <v>146</v>
      </c>
      <c r="F2304" s="102"/>
      <c r="G2304" s="103"/>
      <c r="H2304" s="103"/>
      <c r="I2304" s="103"/>
      <c r="J2304" s="104"/>
      <c r="K2304" s="102"/>
      <c r="L2304" s="104">
        <f t="shared" si="1800"/>
        <v>0</v>
      </c>
      <c r="M2304" s="102"/>
      <c r="N2304" s="104">
        <f t="shared" si="1801"/>
        <v>0</v>
      </c>
      <c r="O2304" s="102"/>
      <c r="P2304" s="104">
        <f t="shared" si="1802"/>
        <v>0</v>
      </c>
      <c r="Q2304" s="105">
        <f t="shared" si="1803"/>
        <v>0</v>
      </c>
      <c r="R2304" s="102"/>
      <c r="S2304" s="104">
        <f t="shared" si="1804"/>
        <v>0</v>
      </c>
      <c r="T2304" s="102"/>
      <c r="U2304" s="104">
        <f t="shared" si="1804"/>
        <v>0</v>
      </c>
      <c r="V2304" s="106">
        <f t="shared" si="1805"/>
        <v>0</v>
      </c>
      <c r="W2304" s="104" t="str">
        <f t="shared" si="1784"/>
        <v/>
      </c>
    </row>
    <row r="2305" spans="1:23" ht="13">
      <c r="A2305" s="15"/>
      <c r="B2305" s="18"/>
      <c r="C2305" s="21">
        <v>73015</v>
      </c>
      <c r="D2305" s="22" t="s">
        <v>145</v>
      </c>
      <c r="E2305" s="62" t="s">
        <v>144</v>
      </c>
      <c r="F2305" s="102"/>
      <c r="G2305" s="103"/>
      <c r="H2305" s="103"/>
      <c r="I2305" s="103"/>
      <c r="J2305" s="104"/>
      <c r="K2305" s="102"/>
      <c r="L2305" s="104">
        <f t="shared" si="1800"/>
        <v>0</v>
      </c>
      <c r="M2305" s="102"/>
      <c r="N2305" s="104">
        <f t="shared" si="1801"/>
        <v>0</v>
      </c>
      <c r="O2305" s="102"/>
      <c r="P2305" s="104">
        <f t="shared" si="1802"/>
        <v>0</v>
      </c>
      <c r="Q2305" s="105">
        <f t="shared" si="1803"/>
        <v>0</v>
      </c>
      <c r="R2305" s="102"/>
      <c r="S2305" s="104">
        <f t="shared" si="1804"/>
        <v>0</v>
      </c>
      <c r="T2305" s="102"/>
      <c r="U2305" s="104">
        <f t="shared" si="1804"/>
        <v>0</v>
      </c>
      <c r="V2305" s="106">
        <f t="shared" si="1805"/>
        <v>0</v>
      </c>
      <c r="W2305" s="104" t="str">
        <f t="shared" si="1784"/>
        <v/>
      </c>
    </row>
    <row r="2306" spans="1:23" ht="13">
      <c r="A2306" s="15"/>
      <c r="B2306" s="18"/>
      <c r="C2306" s="21">
        <v>73016</v>
      </c>
      <c r="D2306" s="22" t="s">
        <v>143</v>
      </c>
      <c r="E2306" s="62" t="s">
        <v>142</v>
      </c>
      <c r="F2306" s="102"/>
      <c r="G2306" s="103"/>
      <c r="H2306" s="103"/>
      <c r="I2306" s="103"/>
      <c r="J2306" s="104"/>
      <c r="K2306" s="102"/>
      <c r="L2306" s="104">
        <f t="shared" si="1800"/>
        <v>0</v>
      </c>
      <c r="M2306" s="102"/>
      <c r="N2306" s="104">
        <f t="shared" si="1801"/>
        <v>0</v>
      </c>
      <c r="O2306" s="102"/>
      <c r="P2306" s="104">
        <f t="shared" si="1802"/>
        <v>0</v>
      </c>
      <c r="Q2306" s="105">
        <f t="shared" si="1803"/>
        <v>0</v>
      </c>
      <c r="R2306" s="102"/>
      <c r="S2306" s="104">
        <f t="shared" si="1804"/>
        <v>0</v>
      </c>
      <c r="T2306" s="102"/>
      <c r="U2306" s="104">
        <f t="shared" si="1804"/>
        <v>0</v>
      </c>
      <c r="V2306" s="106">
        <f t="shared" si="1805"/>
        <v>0</v>
      </c>
      <c r="W2306" s="104" t="str">
        <f t="shared" si="1784"/>
        <v/>
      </c>
    </row>
    <row r="2307" spans="1:23" ht="13">
      <c r="A2307" s="15"/>
      <c r="B2307" s="18"/>
      <c r="C2307" s="21">
        <v>73017</v>
      </c>
      <c r="D2307" s="22" t="s">
        <v>141</v>
      </c>
      <c r="E2307" s="62" t="s">
        <v>140</v>
      </c>
      <c r="F2307" s="102"/>
      <c r="G2307" s="103"/>
      <c r="H2307" s="103"/>
      <c r="I2307" s="103"/>
      <c r="J2307" s="104"/>
      <c r="K2307" s="102"/>
      <c r="L2307" s="104">
        <f t="shared" si="1800"/>
        <v>0</v>
      </c>
      <c r="M2307" s="102"/>
      <c r="N2307" s="104">
        <f t="shared" si="1801"/>
        <v>0</v>
      </c>
      <c r="O2307" s="102"/>
      <c r="P2307" s="104">
        <f t="shared" si="1802"/>
        <v>0</v>
      </c>
      <c r="Q2307" s="105">
        <f t="shared" si="1803"/>
        <v>0</v>
      </c>
      <c r="R2307" s="102"/>
      <c r="S2307" s="104">
        <f t="shared" si="1804"/>
        <v>0</v>
      </c>
      <c r="T2307" s="102"/>
      <c r="U2307" s="104">
        <f t="shared" si="1804"/>
        <v>0</v>
      </c>
      <c r="V2307" s="106">
        <f t="shared" si="1805"/>
        <v>0</v>
      </c>
      <c r="W2307" s="104" t="str">
        <f t="shared" si="1784"/>
        <v/>
      </c>
    </row>
    <row r="2308" spans="1:23" ht="14" thickBot="1">
      <c r="A2308" s="15"/>
      <c r="B2308" s="24"/>
      <c r="C2308" s="55">
        <v>73018</v>
      </c>
      <c r="D2308" s="56" t="s">
        <v>139</v>
      </c>
      <c r="E2308" s="80" t="s">
        <v>138</v>
      </c>
      <c r="F2308" s="107"/>
      <c r="G2308" s="108"/>
      <c r="H2308" s="108"/>
      <c r="I2308" s="108"/>
      <c r="J2308" s="109"/>
      <c r="K2308" s="107"/>
      <c r="L2308" s="109">
        <f t="shared" si="1800"/>
        <v>0</v>
      </c>
      <c r="M2308" s="107"/>
      <c r="N2308" s="109">
        <f t="shared" si="1801"/>
        <v>0</v>
      </c>
      <c r="O2308" s="107"/>
      <c r="P2308" s="109">
        <f t="shared" si="1802"/>
        <v>0</v>
      </c>
      <c r="Q2308" s="110">
        <f t="shared" si="1803"/>
        <v>0</v>
      </c>
      <c r="R2308" s="107"/>
      <c r="S2308" s="109">
        <f t="shared" si="1804"/>
        <v>0</v>
      </c>
      <c r="T2308" s="107"/>
      <c r="U2308" s="109">
        <f t="shared" si="1804"/>
        <v>0</v>
      </c>
      <c r="V2308" s="111">
        <f t="shared" si="1805"/>
        <v>0</v>
      </c>
      <c r="W2308" s="109" t="str">
        <f t="shared" si="1784"/>
        <v/>
      </c>
    </row>
    <row r="2309" spans="1:23" ht="14" thickBot="1">
      <c r="A2309" s="15"/>
      <c r="B2309" s="19" t="s">
        <v>48</v>
      </c>
      <c r="C2309" s="26">
        <v>73024</v>
      </c>
      <c r="D2309" s="35" t="s">
        <v>49</v>
      </c>
      <c r="E2309" s="63" t="s">
        <v>50</v>
      </c>
      <c r="F2309" s="189"/>
      <c r="G2309" s="190"/>
      <c r="H2309" s="190"/>
      <c r="I2309" s="190"/>
      <c r="J2309" s="114"/>
      <c r="K2309" s="189"/>
      <c r="L2309" s="114">
        <f t="shared" si="1800"/>
        <v>0</v>
      </c>
      <c r="M2309" s="189"/>
      <c r="N2309" s="114">
        <f t="shared" si="1801"/>
        <v>0</v>
      </c>
      <c r="O2309" s="189"/>
      <c r="P2309" s="114">
        <f t="shared" si="1802"/>
        <v>0</v>
      </c>
      <c r="Q2309" s="115">
        <f t="shared" si="1803"/>
        <v>0</v>
      </c>
      <c r="R2309" s="189"/>
      <c r="S2309" s="114">
        <f t="shared" si="1804"/>
        <v>0</v>
      </c>
      <c r="T2309" s="189"/>
      <c r="U2309" s="114">
        <f t="shared" si="1804"/>
        <v>0</v>
      </c>
      <c r="V2309" s="191">
        <f t="shared" si="1805"/>
        <v>0</v>
      </c>
      <c r="W2309" s="114" t="str">
        <f t="shared" si="1784"/>
        <v/>
      </c>
    </row>
    <row r="2310" spans="1:23" ht="27" thickBot="1">
      <c r="A2310" s="23"/>
      <c r="B2310" s="15"/>
      <c r="C2310" s="126">
        <v>73028</v>
      </c>
      <c r="D2310" s="128" t="s">
        <v>137</v>
      </c>
      <c r="E2310" s="90"/>
      <c r="F2310" s="118"/>
      <c r="G2310" s="119">
        <f t="shared" ref="G2310:V2310" si="1806">G2311+G2316+G2322+G2323</f>
        <v>0</v>
      </c>
      <c r="H2310" s="119">
        <f t="shared" si="1806"/>
        <v>0</v>
      </c>
      <c r="I2310" s="119">
        <f t="shared" si="1806"/>
        <v>0</v>
      </c>
      <c r="J2310" s="120">
        <f t="shared" si="1806"/>
        <v>0</v>
      </c>
      <c r="K2310" s="118">
        <f t="shared" si="1806"/>
        <v>0</v>
      </c>
      <c r="L2310" s="120">
        <f t="shared" si="1806"/>
        <v>0</v>
      </c>
      <c r="M2310" s="118">
        <f t="shared" si="1806"/>
        <v>0</v>
      </c>
      <c r="N2310" s="120">
        <f t="shared" si="1806"/>
        <v>0</v>
      </c>
      <c r="O2310" s="118">
        <f t="shared" si="1806"/>
        <v>0</v>
      </c>
      <c r="P2310" s="120">
        <f t="shared" si="1806"/>
        <v>0</v>
      </c>
      <c r="Q2310" s="121">
        <f t="shared" si="1806"/>
        <v>0</v>
      </c>
      <c r="R2310" s="118">
        <f t="shared" si="1806"/>
        <v>0</v>
      </c>
      <c r="S2310" s="120">
        <f t="shared" ref="S2310" si="1807">S2311+S2316+S2322+S2323</f>
        <v>0</v>
      </c>
      <c r="T2310" s="118">
        <f t="shared" si="1806"/>
        <v>0</v>
      </c>
      <c r="U2310" s="120">
        <f t="shared" si="1806"/>
        <v>0</v>
      </c>
      <c r="V2310" s="122">
        <f t="shared" si="1806"/>
        <v>0</v>
      </c>
      <c r="W2310" s="120" t="str">
        <f t="shared" si="1784"/>
        <v/>
      </c>
    </row>
    <row r="2311" spans="1:23" ht="14" thickBot="1">
      <c r="A2311" s="23"/>
      <c r="B2311" s="18"/>
      <c r="C2311" s="129"/>
      <c r="D2311" s="141" t="s">
        <v>136</v>
      </c>
      <c r="E2311" s="142"/>
      <c r="F2311" s="202"/>
      <c r="G2311" s="259">
        <f t="shared" ref="G2311:V2311" si="1808">SUM(G2312:G2315)</f>
        <v>0</v>
      </c>
      <c r="H2311" s="259">
        <f t="shared" si="1808"/>
        <v>0</v>
      </c>
      <c r="I2311" s="259">
        <f t="shared" si="1808"/>
        <v>0</v>
      </c>
      <c r="J2311" s="260">
        <f t="shared" si="1808"/>
        <v>0</v>
      </c>
      <c r="K2311" s="202">
        <f t="shared" si="1808"/>
        <v>0</v>
      </c>
      <c r="L2311" s="260">
        <f t="shared" si="1808"/>
        <v>0</v>
      </c>
      <c r="M2311" s="202">
        <f t="shared" si="1808"/>
        <v>0</v>
      </c>
      <c r="N2311" s="260">
        <f t="shared" si="1808"/>
        <v>0</v>
      </c>
      <c r="O2311" s="202">
        <f t="shared" si="1808"/>
        <v>0</v>
      </c>
      <c r="P2311" s="260">
        <f t="shared" si="1808"/>
        <v>0</v>
      </c>
      <c r="Q2311" s="261">
        <f t="shared" si="1808"/>
        <v>0</v>
      </c>
      <c r="R2311" s="202">
        <f t="shared" si="1808"/>
        <v>0</v>
      </c>
      <c r="S2311" s="260">
        <f t="shared" ref="S2311" si="1809">SUM(S2312:S2315)</f>
        <v>0</v>
      </c>
      <c r="T2311" s="202">
        <f t="shared" si="1808"/>
        <v>0</v>
      </c>
      <c r="U2311" s="260">
        <f t="shared" si="1808"/>
        <v>0</v>
      </c>
      <c r="V2311" s="262">
        <f t="shared" si="1808"/>
        <v>0</v>
      </c>
      <c r="W2311" s="260" t="str">
        <f t="shared" si="1784"/>
        <v/>
      </c>
    </row>
    <row r="2312" spans="1:23" ht="26">
      <c r="A2312" s="23"/>
      <c r="B2312" s="18"/>
      <c r="C2312" s="129"/>
      <c r="D2312" s="34" t="s">
        <v>135</v>
      </c>
      <c r="E2312" s="87" t="s">
        <v>61</v>
      </c>
      <c r="F2312" s="208"/>
      <c r="G2312" s="209"/>
      <c r="H2312" s="209"/>
      <c r="I2312" s="209"/>
      <c r="J2312" s="210"/>
      <c r="K2312" s="208"/>
      <c r="L2312" s="210">
        <f>K2312+L2225</f>
        <v>0</v>
      </c>
      <c r="M2312" s="208"/>
      <c r="N2312" s="210">
        <f>M2312+N2225</f>
        <v>0</v>
      </c>
      <c r="O2312" s="208"/>
      <c r="P2312" s="210">
        <f>O2312+P2225</f>
        <v>0</v>
      </c>
      <c r="Q2312" s="211">
        <f>N2312+P2312</f>
        <v>0</v>
      </c>
      <c r="R2312" s="208"/>
      <c r="S2312" s="210">
        <f>R2312+S2225</f>
        <v>0</v>
      </c>
      <c r="T2312" s="208"/>
      <c r="U2312" s="210">
        <f>T2312+U2225</f>
        <v>0</v>
      </c>
      <c r="V2312" s="212">
        <f>L2312-N2312-U2312</f>
        <v>0</v>
      </c>
      <c r="W2312" s="210" t="str">
        <f t="shared" si="1784"/>
        <v/>
      </c>
    </row>
    <row r="2313" spans="1:23" ht="26">
      <c r="A2313" s="23"/>
      <c r="B2313" s="18"/>
      <c r="C2313" s="129"/>
      <c r="D2313" s="8" t="s">
        <v>134</v>
      </c>
      <c r="E2313" s="64" t="s">
        <v>62</v>
      </c>
      <c r="F2313" s="213"/>
      <c r="G2313" s="214"/>
      <c r="H2313" s="214"/>
      <c r="I2313" s="214"/>
      <c r="J2313" s="215"/>
      <c r="K2313" s="213"/>
      <c r="L2313" s="215">
        <f>K2313+L2226</f>
        <v>0</v>
      </c>
      <c r="M2313" s="213"/>
      <c r="N2313" s="215">
        <f>M2313+N2226</f>
        <v>0</v>
      </c>
      <c r="O2313" s="213"/>
      <c r="P2313" s="215">
        <f>O2313+P2226</f>
        <v>0</v>
      </c>
      <c r="Q2313" s="216">
        <f>N2313+P2313</f>
        <v>0</v>
      </c>
      <c r="R2313" s="213"/>
      <c r="S2313" s="215">
        <f>R2313+S2226</f>
        <v>0</v>
      </c>
      <c r="T2313" s="213"/>
      <c r="U2313" s="215">
        <f>T2313+U2226</f>
        <v>0</v>
      </c>
      <c r="V2313" s="217">
        <f>L2313-N2313-U2313</f>
        <v>0</v>
      </c>
      <c r="W2313" s="215" t="str">
        <f t="shared" si="1784"/>
        <v/>
      </c>
    </row>
    <row r="2314" spans="1:23" ht="26">
      <c r="A2314" s="23"/>
      <c r="B2314" s="18"/>
      <c r="C2314" s="129"/>
      <c r="D2314" s="8" t="s">
        <v>63</v>
      </c>
      <c r="E2314" s="64" t="s">
        <v>64</v>
      </c>
      <c r="F2314" s="213"/>
      <c r="G2314" s="214"/>
      <c r="H2314" s="214"/>
      <c r="I2314" s="214"/>
      <c r="J2314" s="215"/>
      <c r="K2314" s="213"/>
      <c r="L2314" s="215">
        <f>K2314+L2227</f>
        <v>0</v>
      </c>
      <c r="M2314" s="213"/>
      <c r="N2314" s="215">
        <f>M2314+N2227</f>
        <v>0</v>
      </c>
      <c r="O2314" s="213"/>
      <c r="P2314" s="215">
        <f>O2314+P2227</f>
        <v>0</v>
      </c>
      <c r="Q2314" s="216">
        <f>N2314+P2314</f>
        <v>0</v>
      </c>
      <c r="R2314" s="213"/>
      <c r="S2314" s="215">
        <f>R2314+S2227</f>
        <v>0</v>
      </c>
      <c r="T2314" s="213"/>
      <c r="U2314" s="215">
        <f>T2314+U2227</f>
        <v>0</v>
      </c>
      <c r="V2314" s="217">
        <f>L2314-N2314-U2314</f>
        <v>0</v>
      </c>
      <c r="W2314" s="215" t="str">
        <f t="shared" si="1784"/>
        <v/>
      </c>
    </row>
    <row r="2315" spans="1:23" ht="14" thickBot="1">
      <c r="A2315" s="23"/>
      <c r="B2315" s="18"/>
      <c r="C2315" s="129"/>
      <c r="D2315" s="33" t="s">
        <v>55</v>
      </c>
      <c r="E2315" s="65" t="s">
        <v>56</v>
      </c>
      <c r="F2315" s="218"/>
      <c r="G2315" s="219"/>
      <c r="H2315" s="219"/>
      <c r="I2315" s="219"/>
      <c r="J2315" s="220"/>
      <c r="K2315" s="218"/>
      <c r="L2315" s="220">
        <f>K2315+L2228</f>
        <v>0</v>
      </c>
      <c r="M2315" s="218"/>
      <c r="N2315" s="220">
        <f>M2315+N2228</f>
        <v>0</v>
      </c>
      <c r="O2315" s="218"/>
      <c r="P2315" s="220">
        <f>O2315+P2228</f>
        <v>0</v>
      </c>
      <c r="Q2315" s="221">
        <f>N2315+P2315</f>
        <v>0</v>
      </c>
      <c r="R2315" s="218"/>
      <c r="S2315" s="220">
        <f>R2315+S2228</f>
        <v>0</v>
      </c>
      <c r="T2315" s="218"/>
      <c r="U2315" s="220">
        <f>T2315+U2228</f>
        <v>0</v>
      </c>
      <c r="V2315" s="222">
        <f>L2315-N2315-U2315</f>
        <v>0</v>
      </c>
      <c r="W2315" s="220" t="str">
        <f t="shared" si="1784"/>
        <v/>
      </c>
    </row>
    <row r="2316" spans="1:23" ht="14" thickBot="1">
      <c r="A2316" s="23"/>
      <c r="B2316" s="18"/>
      <c r="C2316" s="129"/>
      <c r="D2316" s="88" t="s">
        <v>133</v>
      </c>
      <c r="E2316" s="89" t="s">
        <v>132</v>
      </c>
      <c r="F2316" s="118"/>
      <c r="G2316" s="119">
        <f t="shared" ref="G2316:V2316" si="1810">SUM(G2317:G2321)</f>
        <v>0</v>
      </c>
      <c r="H2316" s="119">
        <f t="shared" si="1810"/>
        <v>0</v>
      </c>
      <c r="I2316" s="119">
        <f t="shared" si="1810"/>
        <v>0</v>
      </c>
      <c r="J2316" s="120">
        <f t="shared" si="1810"/>
        <v>0</v>
      </c>
      <c r="K2316" s="118">
        <f t="shared" si="1810"/>
        <v>0</v>
      </c>
      <c r="L2316" s="120">
        <f t="shared" si="1810"/>
        <v>0</v>
      </c>
      <c r="M2316" s="118">
        <f t="shared" si="1810"/>
        <v>0</v>
      </c>
      <c r="N2316" s="120">
        <f t="shared" si="1810"/>
        <v>0</v>
      </c>
      <c r="O2316" s="118">
        <f t="shared" si="1810"/>
        <v>0</v>
      </c>
      <c r="P2316" s="120">
        <f t="shared" si="1810"/>
        <v>0</v>
      </c>
      <c r="Q2316" s="121">
        <f t="shared" si="1810"/>
        <v>0</v>
      </c>
      <c r="R2316" s="118">
        <f t="shared" si="1810"/>
        <v>0</v>
      </c>
      <c r="S2316" s="120">
        <f t="shared" ref="S2316" si="1811">SUM(S2317:S2321)</f>
        <v>0</v>
      </c>
      <c r="T2316" s="118">
        <f t="shared" si="1810"/>
        <v>0</v>
      </c>
      <c r="U2316" s="120">
        <f t="shared" si="1810"/>
        <v>0</v>
      </c>
      <c r="V2316" s="122">
        <f t="shared" si="1810"/>
        <v>0</v>
      </c>
      <c r="W2316" s="120" t="str">
        <f t="shared" si="1784"/>
        <v/>
      </c>
    </row>
    <row r="2317" spans="1:23" ht="13">
      <c r="A2317" s="23"/>
      <c r="B2317" s="18"/>
      <c r="C2317" s="129"/>
      <c r="D2317" s="5" t="s">
        <v>131</v>
      </c>
      <c r="E2317" s="86" t="s">
        <v>130</v>
      </c>
      <c r="F2317" s="223"/>
      <c r="G2317" s="224"/>
      <c r="H2317" s="224"/>
      <c r="I2317" s="224"/>
      <c r="J2317" s="225"/>
      <c r="K2317" s="223"/>
      <c r="L2317" s="225">
        <f t="shared" ref="L2317:L2323" si="1812">K2317+L2230</f>
        <v>0</v>
      </c>
      <c r="M2317" s="223"/>
      <c r="N2317" s="225">
        <f t="shared" ref="N2317:N2323" si="1813">M2317+N2230</f>
        <v>0</v>
      </c>
      <c r="O2317" s="223"/>
      <c r="P2317" s="225">
        <f t="shared" ref="P2317:P2323" si="1814">O2317+P2230</f>
        <v>0</v>
      </c>
      <c r="Q2317" s="226">
        <f t="shared" ref="Q2317:Q2323" si="1815">N2317+P2317</f>
        <v>0</v>
      </c>
      <c r="R2317" s="223"/>
      <c r="S2317" s="225">
        <f t="shared" ref="S2317:U2323" si="1816">R2317+S2230</f>
        <v>0</v>
      </c>
      <c r="T2317" s="223"/>
      <c r="U2317" s="225">
        <f t="shared" si="1816"/>
        <v>0</v>
      </c>
      <c r="V2317" s="227">
        <f t="shared" ref="V2317:V2323" si="1817">L2317-N2317-U2317</f>
        <v>0</v>
      </c>
      <c r="W2317" s="225" t="str">
        <f t="shared" si="1784"/>
        <v/>
      </c>
    </row>
    <row r="2318" spans="1:23" ht="26">
      <c r="A2318" s="23"/>
      <c r="B2318" s="18"/>
      <c r="C2318" s="129"/>
      <c r="D2318" s="9" t="s">
        <v>129</v>
      </c>
      <c r="E2318" s="59" t="s">
        <v>60</v>
      </c>
      <c r="F2318" s="192"/>
      <c r="G2318" s="193"/>
      <c r="H2318" s="193"/>
      <c r="I2318" s="193"/>
      <c r="J2318" s="194"/>
      <c r="K2318" s="192"/>
      <c r="L2318" s="194">
        <f t="shared" si="1812"/>
        <v>0</v>
      </c>
      <c r="M2318" s="192"/>
      <c r="N2318" s="194">
        <f t="shared" si="1813"/>
        <v>0</v>
      </c>
      <c r="O2318" s="192"/>
      <c r="P2318" s="194">
        <f t="shared" si="1814"/>
        <v>0</v>
      </c>
      <c r="Q2318" s="195">
        <f t="shared" si="1815"/>
        <v>0</v>
      </c>
      <c r="R2318" s="192"/>
      <c r="S2318" s="194">
        <f t="shared" si="1816"/>
        <v>0</v>
      </c>
      <c r="T2318" s="192"/>
      <c r="U2318" s="194">
        <f t="shared" si="1816"/>
        <v>0</v>
      </c>
      <c r="V2318" s="196">
        <f t="shared" si="1817"/>
        <v>0</v>
      </c>
      <c r="W2318" s="194" t="str">
        <f t="shared" si="1784"/>
        <v/>
      </c>
    </row>
    <row r="2319" spans="1:23" ht="39">
      <c r="A2319" s="23"/>
      <c r="B2319" s="18"/>
      <c r="C2319" s="129"/>
      <c r="D2319" s="10" t="s">
        <v>128</v>
      </c>
      <c r="E2319" s="67" t="s">
        <v>57</v>
      </c>
      <c r="F2319" s="228"/>
      <c r="G2319" s="229"/>
      <c r="H2319" s="229"/>
      <c r="I2319" s="229"/>
      <c r="J2319" s="230"/>
      <c r="K2319" s="228"/>
      <c r="L2319" s="230">
        <f t="shared" si="1812"/>
        <v>0</v>
      </c>
      <c r="M2319" s="228"/>
      <c r="N2319" s="230">
        <f t="shared" si="1813"/>
        <v>0</v>
      </c>
      <c r="O2319" s="228"/>
      <c r="P2319" s="230">
        <f t="shared" si="1814"/>
        <v>0</v>
      </c>
      <c r="Q2319" s="231">
        <f t="shared" si="1815"/>
        <v>0</v>
      </c>
      <c r="R2319" s="228"/>
      <c r="S2319" s="230">
        <f t="shared" si="1816"/>
        <v>0</v>
      </c>
      <c r="T2319" s="228"/>
      <c r="U2319" s="230">
        <f t="shared" si="1816"/>
        <v>0</v>
      </c>
      <c r="V2319" s="232">
        <f t="shared" si="1817"/>
        <v>0</v>
      </c>
      <c r="W2319" s="230" t="str">
        <f t="shared" si="1784"/>
        <v/>
      </c>
    </row>
    <row r="2320" spans="1:23" ht="26">
      <c r="A2320" s="23"/>
      <c r="B2320" s="18"/>
      <c r="C2320" s="129"/>
      <c r="D2320" s="11" t="s">
        <v>127</v>
      </c>
      <c r="E2320" s="68" t="s">
        <v>59</v>
      </c>
      <c r="F2320" s="233"/>
      <c r="G2320" s="234"/>
      <c r="H2320" s="234"/>
      <c r="I2320" s="234"/>
      <c r="J2320" s="235"/>
      <c r="K2320" s="233"/>
      <c r="L2320" s="235">
        <f t="shared" si="1812"/>
        <v>0</v>
      </c>
      <c r="M2320" s="233"/>
      <c r="N2320" s="235">
        <f t="shared" si="1813"/>
        <v>0</v>
      </c>
      <c r="O2320" s="233"/>
      <c r="P2320" s="235">
        <f t="shared" si="1814"/>
        <v>0</v>
      </c>
      <c r="Q2320" s="236">
        <f t="shared" si="1815"/>
        <v>0</v>
      </c>
      <c r="R2320" s="233"/>
      <c r="S2320" s="235">
        <f t="shared" si="1816"/>
        <v>0</v>
      </c>
      <c r="T2320" s="233"/>
      <c r="U2320" s="235">
        <f t="shared" si="1816"/>
        <v>0</v>
      </c>
      <c r="V2320" s="237">
        <f t="shared" si="1817"/>
        <v>0</v>
      </c>
      <c r="W2320" s="235" t="str">
        <f t="shared" si="1784"/>
        <v/>
      </c>
    </row>
    <row r="2321" spans="1:23" ht="39">
      <c r="A2321" s="23"/>
      <c r="B2321" s="18"/>
      <c r="C2321" s="129"/>
      <c r="D2321" s="12" t="s">
        <v>126</v>
      </c>
      <c r="E2321" s="60" t="s">
        <v>58</v>
      </c>
      <c r="F2321" s="150"/>
      <c r="G2321" s="151"/>
      <c r="H2321" s="151"/>
      <c r="I2321" s="151"/>
      <c r="J2321" s="152"/>
      <c r="K2321" s="150"/>
      <c r="L2321" s="152">
        <f t="shared" si="1812"/>
        <v>0</v>
      </c>
      <c r="M2321" s="150"/>
      <c r="N2321" s="152">
        <f t="shared" si="1813"/>
        <v>0</v>
      </c>
      <c r="O2321" s="150"/>
      <c r="P2321" s="152">
        <f t="shared" si="1814"/>
        <v>0</v>
      </c>
      <c r="Q2321" s="153">
        <f t="shared" si="1815"/>
        <v>0</v>
      </c>
      <c r="R2321" s="150"/>
      <c r="S2321" s="152">
        <f t="shared" si="1816"/>
        <v>0</v>
      </c>
      <c r="T2321" s="150"/>
      <c r="U2321" s="152">
        <f t="shared" si="1816"/>
        <v>0</v>
      </c>
      <c r="V2321" s="154">
        <f t="shared" si="1817"/>
        <v>0</v>
      </c>
      <c r="W2321" s="152" t="str">
        <f t="shared" si="1784"/>
        <v/>
      </c>
    </row>
    <row r="2322" spans="1:23" ht="13">
      <c r="A2322" s="23"/>
      <c r="B2322" s="18"/>
      <c r="C2322" s="129"/>
      <c r="D2322" s="12" t="s">
        <v>53</v>
      </c>
      <c r="E2322" s="59" t="s">
        <v>54</v>
      </c>
      <c r="F2322" s="192"/>
      <c r="G2322" s="193"/>
      <c r="H2322" s="193"/>
      <c r="I2322" s="193"/>
      <c r="J2322" s="194"/>
      <c r="K2322" s="192"/>
      <c r="L2322" s="194">
        <f t="shared" si="1812"/>
        <v>0</v>
      </c>
      <c r="M2322" s="192"/>
      <c r="N2322" s="194">
        <f t="shared" si="1813"/>
        <v>0</v>
      </c>
      <c r="O2322" s="192"/>
      <c r="P2322" s="194">
        <f t="shared" si="1814"/>
        <v>0</v>
      </c>
      <c r="Q2322" s="195">
        <f t="shared" si="1815"/>
        <v>0</v>
      </c>
      <c r="R2322" s="192"/>
      <c r="S2322" s="194">
        <f t="shared" si="1816"/>
        <v>0</v>
      </c>
      <c r="T2322" s="192"/>
      <c r="U2322" s="194">
        <f t="shared" si="1816"/>
        <v>0</v>
      </c>
      <c r="V2322" s="196">
        <f t="shared" si="1817"/>
        <v>0</v>
      </c>
      <c r="W2322" s="194" t="str">
        <f t="shared" si="1784"/>
        <v/>
      </c>
    </row>
    <row r="2323" spans="1:23" ht="27" thickBot="1">
      <c r="A2323" s="23"/>
      <c r="B2323" s="24"/>
      <c r="C2323" s="140"/>
      <c r="D2323" s="30" t="s">
        <v>51</v>
      </c>
      <c r="E2323" s="69" t="s">
        <v>52</v>
      </c>
      <c r="F2323" s="238"/>
      <c r="G2323" s="239"/>
      <c r="H2323" s="239"/>
      <c r="I2323" s="239"/>
      <c r="J2323" s="240"/>
      <c r="K2323" s="238"/>
      <c r="L2323" s="240">
        <f t="shared" si="1812"/>
        <v>0</v>
      </c>
      <c r="M2323" s="238"/>
      <c r="N2323" s="240">
        <f t="shared" si="1813"/>
        <v>0</v>
      </c>
      <c r="O2323" s="238"/>
      <c r="P2323" s="240">
        <f t="shared" si="1814"/>
        <v>0</v>
      </c>
      <c r="Q2323" s="241">
        <f t="shared" si="1815"/>
        <v>0</v>
      </c>
      <c r="R2323" s="238"/>
      <c r="S2323" s="240">
        <f t="shared" si="1816"/>
        <v>0</v>
      </c>
      <c r="T2323" s="238"/>
      <c r="U2323" s="240">
        <f t="shared" si="1816"/>
        <v>0</v>
      </c>
      <c r="V2323" s="242">
        <f t="shared" si="1817"/>
        <v>0</v>
      </c>
      <c r="W2323" s="240" t="str">
        <f t="shared" si="1784"/>
        <v/>
      </c>
    </row>
    <row r="2324" spans="1:23" ht="14" thickBot="1">
      <c r="A2324" s="23"/>
      <c r="B2324" s="25" t="s">
        <v>65</v>
      </c>
      <c r="C2324" s="126">
        <v>73048</v>
      </c>
      <c r="D2324" s="128" t="s">
        <v>125</v>
      </c>
      <c r="E2324" s="89"/>
      <c r="F2324" s="118"/>
      <c r="G2324" s="119">
        <f t="shared" ref="G2324:V2324" si="1818">G2325+G2326+G2332+G2333</f>
        <v>0</v>
      </c>
      <c r="H2324" s="119">
        <f t="shared" si="1818"/>
        <v>0</v>
      </c>
      <c r="I2324" s="119">
        <f t="shared" si="1818"/>
        <v>0</v>
      </c>
      <c r="J2324" s="120">
        <f t="shared" si="1818"/>
        <v>0</v>
      </c>
      <c r="K2324" s="118">
        <f t="shared" si="1818"/>
        <v>0</v>
      </c>
      <c r="L2324" s="120">
        <f t="shared" si="1818"/>
        <v>0</v>
      </c>
      <c r="M2324" s="118">
        <f t="shared" si="1818"/>
        <v>0</v>
      </c>
      <c r="N2324" s="120">
        <f t="shared" si="1818"/>
        <v>0</v>
      </c>
      <c r="O2324" s="118">
        <f t="shared" si="1818"/>
        <v>0</v>
      </c>
      <c r="P2324" s="120">
        <f t="shared" si="1818"/>
        <v>0</v>
      </c>
      <c r="Q2324" s="121">
        <f t="shared" si="1818"/>
        <v>0</v>
      </c>
      <c r="R2324" s="118">
        <f t="shared" si="1818"/>
        <v>0</v>
      </c>
      <c r="S2324" s="120">
        <f t="shared" ref="S2324" si="1819">S2325+S2326+S2332+S2333</f>
        <v>0</v>
      </c>
      <c r="T2324" s="118">
        <f t="shared" si="1818"/>
        <v>0</v>
      </c>
      <c r="U2324" s="120">
        <f t="shared" si="1818"/>
        <v>0</v>
      </c>
      <c r="V2324" s="122">
        <f t="shared" si="1818"/>
        <v>0</v>
      </c>
      <c r="W2324" s="120" t="str">
        <f t="shared" si="1784"/>
        <v/>
      </c>
    </row>
    <row r="2325" spans="1:23" ht="14" thickBot="1">
      <c r="A2325" s="23"/>
      <c r="B2325" s="18"/>
      <c r="C2325" s="129"/>
      <c r="D2325" s="32" t="s">
        <v>124</v>
      </c>
      <c r="E2325" s="70" t="s">
        <v>66</v>
      </c>
      <c r="F2325" s="243"/>
      <c r="G2325" s="244"/>
      <c r="H2325" s="244"/>
      <c r="I2325" s="244"/>
      <c r="J2325" s="245"/>
      <c r="K2325" s="243"/>
      <c r="L2325" s="245">
        <f>K2325+L2238</f>
        <v>0</v>
      </c>
      <c r="M2325" s="243"/>
      <c r="N2325" s="245">
        <f>M2325+N2238</f>
        <v>0</v>
      </c>
      <c r="O2325" s="243"/>
      <c r="P2325" s="245">
        <f>O2325+P2238</f>
        <v>0</v>
      </c>
      <c r="Q2325" s="246">
        <f>N2325+P2325</f>
        <v>0</v>
      </c>
      <c r="R2325" s="243"/>
      <c r="S2325" s="245">
        <f>R2325+S2238</f>
        <v>0</v>
      </c>
      <c r="T2325" s="243"/>
      <c r="U2325" s="245">
        <f>T2325+U2238</f>
        <v>0</v>
      </c>
      <c r="V2325" s="247">
        <f t="shared" ref="V2325:V2340" si="1820">L2325-N2325-U2325</f>
        <v>0</v>
      </c>
      <c r="W2325" s="245" t="str">
        <f t="shared" si="1784"/>
        <v/>
      </c>
    </row>
    <row r="2326" spans="1:23" ht="14" thickBot="1">
      <c r="A2326" s="23"/>
      <c r="B2326" s="18"/>
      <c r="C2326" s="129"/>
      <c r="D2326" s="31" t="s">
        <v>123</v>
      </c>
      <c r="E2326" s="66" t="s">
        <v>122</v>
      </c>
      <c r="F2326" s="248"/>
      <c r="G2326" s="249">
        <f t="shared" ref="G2326:P2326" si="1821">SUM(G2327:G2331)</f>
        <v>0</v>
      </c>
      <c r="H2326" s="249">
        <f t="shared" si="1821"/>
        <v>0</v>
      </c>
      <c r="I2326" s="249">
        <f t="shared" si="1821"/>
        <v>0</v>
      </c>
      <c r="J2326" s="204">
        <f t="shared" si="1821"/>
        <v>0</v>
      </c>
      <c r="K2326" s="248">
        <f t="shared" si="1821"/>
        <v>0</v>
      </c>
      <c r="L2326" s="204">
        <f t="shared" si="1821"/>
        <v>0</v>
      </c>
      <c r="M2326" s="248">
        <f t="shared" si="1821"/>
        <v>0</v>
      </c>
      <c r="N2326" s="204">
        <f t="shared" si="1821"/>
        <v>0</v>
      </c>
      <c r="O2326" s="248">
        <f t="shared" si="1821"/>
        <v>0</v>
      </c>
      <c r="P2326" s="204">
        <f t="shared" si="1821"/>
        <v>0</v>
      </c>
      <c r="Q2326" s="206">
        <f>SUM(Q2327:Q2331)</f>
        <v>0</v>
      </c>
      <c r="R2326" s="248">
        <f>SUM(R2327:R2331)</f>
        <v>0</v>
      </c>
      <c r="S2326" s="204">
        <f>SUM(S2327:S2331)</f>
        <v>0</v>
      </c>
      <c r="T2326" s="248">
        <f>SUM(T2327:T2331)</f>
        <v>0</v>
      </c>
      <c r="U2326" s="204">
        <f>SUM(U2327:U2331)</f>
        <v>0</v>
      </c>
      <c r="V2326" s="250">
        <f t="shared" si="1820"/>
        <v>0</v>
      </c>
      <c r="W2326" s="204" t="str">
        <f t="shared" si="1784"/>
        <v/>
      </c>
    </row>
    <row r="2327" spans="1:23" ht="13">
      <c r="A2327" s="23"/>
      <c r="B2327" s="18"/>
      <c r="C2327" s="129"/>
      <c r="D2327" s="9" t="s">
        <v>121</v>
      </c>
      <c r="E2327" s="59" t="s">
        <v>78</v>
      </c>
      <c r="F2327" s="192"/>
      <c r="G2327" s="193"/>
      <c r="H2327" s="193"/>
      <c r="I2327" s="193"/>
      <c r="J2327" s="194"/>
      <c r="K2327" s="192"/>
      <c r="L2327" s="194">
        <f t="shared" ref="L2327:L2332" si="1822">K2327+L2240</f>
        <v>0</v>
      </c>
      <c r="M2327" s="192"/>
      <c r="N2327" s="194">
        <f t="shared" ref="N2327:N2332" si="1823">M2327+N2240</f>
        <v>0</v>
      </c>
      <c r="O2327" s="192"/>
      <c r="P2327" s="194">
        <f t="shared" ref="P2327:P2332" si="1824">O2327+P2240</f>
        <v>0</v>
      </c>
      <c r="Q2327" s="195">
        <f t="shared" ref="Q2327:Q2332" si="1825">N2327+P2327</f>
        <v>0</v>
      </c>
      <c r="R2327" s="192"/>
      <c r="S2327" s="194">
        <f t="shared" ref="S2327:U2332" si="1826">R2327+S2240</f>
        <v>0</v>
      </c>
      <c r="T2327" s="192"/>
      <c r="U2327" s="194">
        <f t="shared" si="1826"/>
        <v>0</v>
      </c>
      <c r="V2327" s="196">
        <f t="shared" si="1820"/>
        <v>0</v>
      </c>
      <c r="W2327" s="194" t="str">
        <f t="shared" si="1784"/>
        <v/>
      </c>
    </row>
    <row r="2328" spans="1:23" ht="13">
      <c r="A2328" s="23"/>
      <c r="B2328" s="18"/>
      <c r="C2328" s="129"/>
      <c r="D2328" s="12" t="s">
        <v>120</v>
      </c>
      <c r="E2328" s="60" t="s">
        <v>73</v>
      </c>
      <c r="F2328" s="150"/>
      <c r="G2328" s="151"/>
      <c r="H2328" s="151"/>
      <c r="I2328" s="151"/>
      <c r="J2328" s="152"/>
      <c r="K2328" s="150"/>
      <c r="L2328" s="152">
        <f t="shared" si="1822"/>
        <v>0</v>
      </c>
      <c r="M2328" s="150"/>
      <c r="N2328" s="152">
        <f t="shared" si="1823"/>
        <v>0</v>
      </c>
      <c r="O2328" s="150"/>
      <c r="P2328" s="152">
        <f t="shared" si="1824"/>
        <v>0</v>
      </c>
      <c r="Q2328" s="153">
        <f t="shared" si="1825"/>
        <v>0</v>
      </c>
      <c r="R2328" s="150"/>
      <c r="S2328" s="152">
        <f t="shared" si="1826"/>
        <v>0</v>
      </c>
      <c r="T2328" s="150"/>
      <c r="U2328" s="152">
        <f t="shared" si="1826"/>
        <v>0</v>
      </c>
      <c r="V2328" s="154">
        <f t="shared" si="1820"/>
        <v>0</v>
      </c>
      <c r="W2328" s="152" t="str">
        <f t="shared" si="1784"/>
        <v/>
      </c>
    </row>
    <row r="2329" spans="1:23" ht="13">
      <c r="A2329" s="23"/>
      <c r="B2329" s="18"/>
      <c r="C2329" s="129"/>
      <c r="D2329" s="12" t="s">
        <v>119</v>
      </c>
      <c r="E2329" s="60" t="s">
        <v>67</v>
      </c>
      <c r="F2329" s="150"/>
      <c r="G2329" s="151"/>
      <c r="H2329" s="151"/>
      <c r="I2329" s="151"/>
      <c r="J2329" s="152"/>
      <c r="K2329" s="150"/>
      <c r="L2329" s="152">
        <f t="shared" si="1822"/>
        <v>0</v>
      </c>
      <c r="M2329" s="150"/>
      <c r="N2329" s="152">
        <f t="shared" si="1823"/>
        <v>0</v>
      </c>
      <c r="O2329" s="150"/>
      <c r="P2329" s="152">
        <f t="shared" si="1824"/>
        <v>0</v>
      </c>
      <c r="Q2329" s="153">
        <f t="shared" si="1825"/>
        <v>0</v>
      </c>
      <c r="R2329" s="150"/>
      <c r="S2329" s="152">
        <f t="shared" si="1826"/>
        <v>0</v>
      </c>
      <c r="T2329" s="150"/>
      <c r="U2329" s="152">
        <f t="shared" si="1826"/>
        <v>0</v>
      </c>
      <c r="V2329" s="154">
        <f t="shared" si="1820"/>
        <v>0</v>
      </c>
      <c r="W2329" s="152" t="str">
        <f t="shared" si="1784"/>
        <v/>
      </c>
    </row>
    <row r="2330" spans="1:23" ht="13">
      <c r="A2330" s="23"/>
      <c r="B2330" s="18"/>
      <c r="C2330" s="129"/>
      <c r="D2330" s="12" t="s">
        <v>118</v>
      </c>
      <c r="E2330" s="60" t="s">
        <v>68</v>
      </c>
      <c r="F2330" s="150"/>
      <c r="G2330" s="151"/>
      <c r="H2330" s="151"/>
      <c r="I2330" s="151"/>
      <c r="J2330" s="152"/>
      <c r="K2330" s="150"/>
      <c r="L2330" s="152">
        <f t="shared" si="1822"/>
        <v>0</v>
      </c>
      <c r="M2330" s="150"/>
      <c r="N2330" s="152">
        <f t="shared" si="1823"/>
        <v>0</v>
      </c>
      <c r="O2330" s="150"/>
      <c r="P2330" s="152">
        <f t="shared" si="1824"/>
        <v>0</v>
      </c>
      <c r="Q2330" s="153">
        <f t="shared" si="1825"/>
        <v>0</v>
      </c>
      <c r="R2330" s="150"/>
      <c r="S2330" s="152">
        <f t="shared" si="1826"/>
        <v>0</v>
      </c>
      <c r="T2330" s="150"/>
      <c r="U2330" s="152">
        <f t="shared" si="1826"/>
        <v>0</v>
      </c>
      <c r="V2330" s="154">
        <f t="shared" si="1820"/>
        <v>0</v>
      </c>
      <c r="W2330" s="152" t="str">
        <f t="shared" si="1784"/>
        <v/>
      </c>
    </row>
    <row r="2331" spans="1:23" ht="13">
      <c r="A2331" s="23"/>
      <c r="B2331" s="18"/>
      <c r="C2331" s="129"/>
      <c r="D2331" s="13" t="s">
        <v>117</v>
      </c>
      <c r="E2331" s="71" t="s">
        <v>76</v>
      </c>
      <c r="F2331" s="251"/>
      <c r="G2331" s="252"/>
      <c r="H2331" s="252"/>
      <c r="I2331" s="252"/>
      <c r="J2331" s="253"/>
      <c r="K2331" s="251"/>
      <c r="L2331" s="253">
        <f t="shared" si="1822"/>
        <v>0</v>
      </c>
      <c r="M2331" s="251"/>
      <c r="N2331" s="253">
        <f t="shared" si="1823"/>
        <v>0</v>
      </c>
      <c r="O2331" s="251"/>
      <c r="P2331" s="253">
        <f t="shared" si="1824"/>
        <v>0</v>
      </c>
      <c r="Q2331" s="254">
        <f t="shared" si="1825"/>
        <v>0</v>
      </c>
      <c r="R2331" s="251"/>
      <c r="S2331" s="253">
        <f t="shared" si="1826"/>
        <v>0</v>
      </c>
      <c r="T2331" s="251"/>
      <c r="U2331" s="253">
        <f t="shared" si="1826"/>
        <v>0</v>
      </c>
      <c r="V2331" s="255">
        <f t="shared" si="1820"/>
        <v>0</v>
      </c>
      <c r="W2331" s="253" t="str">
        <f t="shared" si="1784"/>
        <v/>
      </c>
    </row>
    <row r="2332" spans="1:23" ht="27" thickBot="1">
      <c r="A2332" s="23"/>
      <c r="B2332" s="18"/>
      <c r="C2332" s="129"/>
      <c r="D2332" s="72" t="s">
        <v>116</v>
      </c>
      <c r="E2332" s="70" t="s">
        <v>75</v>
      </c>
      <c r="F2332" s="243"/>
      <c r="G2332" s="244"/>
      <c r="H2332" s="244"/>
      <c r="I2332" s="244"/>
      <c r="J2332" s="245"/>
      <c r="K2332" s="243"/>
      <c r="L2332" s="245">
        <f t="shared" si="1822"/>
        <v>0</v>
      </c>
      <c r="M2332" s="243"/>
      <c r="N2332" s="245">
        <f t="shared" si="1823"/>
        <v>0</v>
      </c>
      <c r="O2332" s="243"/>
      <c r="P2332" s="245">
        <f t="shared" si="1824"/>
        <v>0</v>
      </c>
      <c r="Q2332" s="246">
        <f t="shared" si="1825"/>
        <v>0</v>
      </c>
      <c r="R2332" s="243"/>
      <c r="S2332" s="245">
        <f t="shared" si="1826"/>
        <v>0</v>
      </c>
      <c r="T2332" s="243"/>
      <c r="U2332" s="245">
        <f t="shared" si="1826"/>
        <v>0</v>
      </c>
      <c r="V2332" s="247">
        <f t="shared" si="1820"/>
        <v>0</v>
      </c>
      <c r="W2332" s="245" t="str">
        <f t="shared" si="1784"/>
        <v/>
      </c>
    </row>
    <row r="2333" spans="1:23" ht="14" thickBot="1">
      <c r="A2333" s="23"/>
      <c r="B2333" s="18"/>
      <c r="C2333" s="129"/>
      <c r="D2333" s="31" t="s">
        <v>115</v>
      </c>
      <c r="E2333" s="73" t="s">
        <v>114</v>
      </c>
      <c r="F2333" s="248"/>
      <c r="G2333" s="249">
        <f t="shared" ref="G2333:U2333" si="1827">SUM(G2334:G2340)</f>
        <v>0</v>
      </c>
      <c r="H2333" s="249">
        <f t="shared" si="1827"/>
        <v>0</v>
      </c>
      <c r="I2333" s="249">
        <f t="shared" si="1827"/>
        <v>0</v>
      </c>
      <c r="J2333" s="204">
        <f t="shared" si="1827"/>
        <v>0</v>
      </c>
      <c r="K2333" s="248">
        <f t="shared" si="1827"/>
        <v>0</v>
      </c>
      <c r="L2333" s="204">
        <f t="shared" si="1827"/>
        <v>0</v>
      </c>
      <c r="M2333" s="248">
        <f t="shared" si="1827"/>
        <v>0</v>
      </c>
      <c r="N2333" s="204">
        <f t="shared" si="1827"/>
        <v>0</v>
      </c>
      <c r="O2333" s="248">
        <f t="shared" si="1827"/>
        <v>0</v>
      </c>
      <c r="P2333" s="204">
        <f t="shared" si="1827"/>
        <v>0</v>
      </c>
      <c r="Q2333" s="206">
        <f t="shared" si="1827"/>
        <v>0</v>
      </c>
      <c r="R2333" s="248">
        <f t="shared" si="1827"/>
        <v>0</v>
      </c>
      <c r="S2333" s="204">
        <f t="shared" ref="S2333" si="1828">SUM(S2334:S2340)</f>
        <v>0</v>
      </c>
      <c r="T2333" s="248">
        <f t="shared" si="1827"/>
        <v>0</v>
      </c>
      <c r="U2333" s="204">
        <f t="shared" si="1827"/>
        <v>0</v>
      </c>
      <c r="V2333" s="250">
        <f t="shared" si="1820"/>
        <v>0</v>
      </c>
      <c r="W2333" s="204" t="str">
        <f t="shared" si="1784"/>
        <v/>
      </c>
    </row>
    <row r="2334" spans="1:23" ht="26">
      <c r="A2334" s="23"/>
      <c r="B2334" s="18"/>
      <c r="C2334" s="129"/>
      <c r="D2334" s="9" t="s">
        <v>113</v>
      </c>
      <c r="E2334" s="74" t="s">
        <v>77</v>
      </c>
      <c r="F2334" s="192"/>
      <c r="G2334" s="193"/>
      <c r="H2334" s="193"/>
      <c r="I2334" s="193"/>
      <c r="J2334" s="194"/>
      <c r="K2334" s="192"/>
      <c r="L2334" s="194">
        <f t="shared" ref="L2334:L2340" si="1829">K2334+L2247</f>
        <v>0</v>
      </c>
      <c r="M2334" s="192"/>
      <c r="N2334" s="194">
        <f t="shared" ref="N2334:N2340" si="1830">M2334+N2247</f>
        <v>0</v>
      </c>
      <c r="O2334" s="192"/>
      <c r="P2334" s="194">
        <f t="shared" ref="P2334:P2340" si="1831">O2334+P2247</f>
        <v>0</v>
      </c>
      <c r="Q2334" s="195">
        <f t="shared" ref="Q2334:Q2340" si="1832">N2334+P2334</f>
        <v>0</v>
      </c>
      <c r="R2334" s="192"/>
      <c r="S2334" s="194">
        <f t="shared" ref="S2334:U2340" si="1833">R2334+S2247</f>
        <v>0</v>
      </c>
      <c r="T2334" s="192"/>
      <c r="U2334" s="194">
        <f t="shared" si="1833"/>
        <v>0</v>
      </c>
      <c r="V2334" s="196">
        <f t="shared" si="1820"/>
        <v>0</v>
      </c>
      <c r="W2334" s="194" t="str">
        <f t="shared" ref="W2334:W2354" si="1834">IF(L2334-N2334-U2334-V2334=0,"","Error")</f>
        <v/>
      </c>
    </row>
    <row r="2335" spans="1:23" ht="13">
      <c r="A2335" s="23"/>
      <c r="B2335" s="18"/>
      <c r="C2335" s="129"/>
      <c r="D2335" s="12" t="s">
        <v>112</v>
      </c>
      <c r="E2335" s="75" t="s">
        <v>72</v>
      </c>
      <c r="F2335" s="150"/>
      <c r="G2335" s="151"/>
      <c r="H2335" s="151"/>
      <c r="I2335" s="151"/>
      <c r="J2335" s="152"/>
      <c r="K2335" s="150"/>
      <c r="L2335" s="152">
        <f t="shared" si="1829"/>
        <v>0</v>
      </c>
      <c r="M2335" s="150"/>
      <c r="N2335" s="152">
        <f t="shared" si="1830"/>
        <v>0</v>
      </c>
      <c r="O2335" s="150"/>
      <c r="P2335" s="152">
        <f t="shared" si="1831"/>
        <v>0</v>
      </c>
      <c r="Q2335" s="153">
        <f t="shared" si="1832"/>
        <v>0</v>
      </c>
      <c r="R2335" s="150"/>
      <c r="S2335" s="152">
        <f t="shared" si="1833"/>
        <v>0</v>
      </c>
      <c r="T2335" s="150"/>
      <c r="U2335" s="152">
        <f t="shared" si="1833"/>
        <v>0</v>
      </c>
      <c r="V2335" s="154">
        <f t="shared" si="1820"/>
        <v>0</v>
      </c>
      <c r="W2335" s="152" t="str">
        <f t="shared" si="1834"/>
        <v/>
      </c>
    </row>
    <row r="2336" spans="1:23" ht="13">
      <c r="A2336" s="23"/>
      <c r="B2336" s="18"/>
      <c r="C2336" s="129"/>
      <c r="D2336" s="12" t="s">
        <v>111</v>
      </c>
      <c r="E2336" s="75" t="s">
        <v>74</v>
      </c>
      <c r="F2336" s="150"/>
      <c r="G2336" s="151"/>
      <c r="H2336" s="151"/>
      <c r="I2336" s="151"/>
      <c r="J2336" s="152"/>
      <c r="K2336" s="150"/>
      <c r="L2336" s="152">
        <f t="shared" si="1829"/>
        <v>0</v>
      </c>
      <c r="M2336" s="150"/>
      <c r="N2336" s="152">
        <f t="shared" si="1830"/>
        <v>0</v>
      </c>
      <c r="O2336" s="150"/>
      <c r="P2336" s="152">
        <f t="shared" si="1831"/>
        <v>0</v>
      </c>
      <c r="Q2336" s="153">
        <f t="shared" si="1832"/>
        <v>0</v>
      </c>
      <c r="R2336" s="150"/>
      <c r="S2336" s="152">
        <f t="shared" si="1833"/>
        <v>0</v>
      </c>
      <c r="T2336" s="150"/>
      <c r="U2336" s="152">
        <f t="shared" si="1833"/>
        <v>0</v>
      </c>
      <c r="V2336" s="154">
        <f t="shared" si="1820"/>
        <v>0</v>
      </c>
      <c r="W2336" s="152" t="str">
        <f t="shared" si="1834"/>
        <v/>
      </c>
    </row>
    <row r="2337" spans="1:23" ht="13">
      <c r="A2337" s="23"/>
      <c r="B2337" s="18"/>
      <c r="C2337" s="129"/>
      <c r="D2337" s="12" t="s">
        <v>110</v>
      </c>
      <c r="E2337" s="75" t="s">
        <v>69</v>
      </c>
      <c r="F2337" s="150"/>
      <c r="G2337" s="151"/>
      <c r="H2337" s="151"/>
      <c r="I2337" s="151"/>
      <c r="J2337" s="152"/>
      <c r="K2337" s="150"/>
      <c r="L2337" s="152">
        <f t="shared" si="1829"/>
        <v>0</v>
      </c>
      <c r="M2337" s="150"/>
      <c r="N2337" s="152">
        <f t="shared" si="1830"/>
        <v>0</v>
      </c>
      <c r="O2337" s="150"/>
      <c r="P2337" s="152">
        <f t="shared" si="1831"/>
        <v>0</v>
      </c>
      <c r="Q2337" s="153">
        <f t="shared" si="1832"/>
        <v>0</v>
      </c>
      <c r="R2337" s="150"/>
      <c r="S2337" s="152">
        <f t="shared" si="1833"/>
        <v>0</v>
      </c>
      <c r="T2337" s="150"/>
      <c r="U2337" s="152">
        <f t="shared" si="1833"/>
        <v>0</v>
      </c>
      <c r="V2337" s="154">
        <f t="shared" si="1820"/>
        <v>0</v>
      </c>
      <c r="W2337" s="152" t="str">
        <f t="shared" si="1834"/>
        <v/>
      </c>
    </row>
    <row r="2338" spans="1:23" ht="13">
      <c r="A2338" s="23"/>
      <c r="B2338" s="18"/>
      <c r="C2338" s="129"/>
      <c r="D2338" s="12" t="s">
        <v>109</v>
      </c>
      <c r="E2338" s="75" t="s">
        <v>70</v>
      </c>
      <c r="F2338" s="150"/>
      <c r="G2338" s="151"/>
      <c r="H2338" s="151"/>
      <c r="I2338" s="151"/>
      <c r="J2338" s="152"/>
      <c r="K2338" s="150"/>
      <c r="L2338" s="152">
        <f t="shared" si="1829"/>
        <v>0</v>
      </c>
      <c r="M2338" s="150"/>
      <c r="N2338" s="152">
        <f t="shared" si="1830"/>
        <v>0</v>
      </c>
      <c r="O2338" s="150"/>
      <c r="P2338" s="152">
        <f t="shared" si="1831"/>
        <v>0</v>
      </c>
      <c r="Q2338" s="153">
        <f t="shared" si="1832"/>
        <v>0</v>
      </c>
      <c r="R2338" s="150"/>
      <c r="S2338" s="152">
        <f t="shared" si="1833"/>
        <v>0</v>
      </c>
      <c r="T2338" s="150"/>
      <c r="U2338" s="152">
        <f t="shared" si="1833"/>
        <v>0</v>
      </c>
      <c r="V2338" s="154">
        <f t="shared" si="1820"/>
        <v>0</v>
      </c>
      <c r="W2338" s="152" t="str">
        <f t="shared" si="1834"/>
        <v/>
      </c>
    </row>
    <row r="2339" spans="1:23" ht="13">
      <c r="A2339" s="23"/>
      <c r="B2339" s="18"/>
      <c r="C2339" s="129"/>
      <c r="D2339" s="12" t="s">
        <v>108</v>
      </c>
      <c r="E2339" s="75" t="s">
        <v>71</v>
      </c>
      <c r="F2339" s="150"/>
      <c r="G2339" s="151"/>
      <c r="H2339" s="151"/>
      <c r="I2339" s="151"/>
      <c r="J2339" s="152"/>
      <c r="K2339" s="150"/>
      <c r="L2339" s="152">
        <f t="shared" si="1829"/>
        <v>0</v>
      </c>
      <c r="M2339" s="150"/>
      <c r="N2339" s="152">
        <f t="shared" si="1830"/>
        <v>0</v>
      </c>
      <c r="O2339" s="150"/>
      <c r="P2339" s="152">
        <f t="shared" si="1831"/>
        <v>0</v>
      </c>
      <c r="Q2339" s="153">
        <f t="shared" si="1832"/>
        <v>0</v>
      </c>
      <c r="R2339" s="150"/>
      <c r="S2339" s="152">
        <f t="shared" si="1833"/>
        <v>0</v>
      </c>
      <c r="T2339" s="150"/>
      <c r="U2339" s="152">
        <f t="shared" si="1833"/>
        <v>0</v>
      </c>
      <c r="V2339" s="154">
        <f t="shared" si="1820"/>
        <v>0</v>
      </c>
      <c r="W2339" s="152" t="str">
        <f t="shared" si="1834"/>
        <v/>
      </c>
    </row>
    <row r="2340" spans="1:23" ht="14" thickBot="1">
      <c r="A2340" s="23"/>
      <c r="B2340" s="24"/>
      <c r="C2340" s="140"/>
      <c r="D2340" s="30" t="s">
        <v>107</v>
      </c>
      <c r="E2340" s="76" t="s">
        <v>79</v>
      </c>
      <c r="F2340" s="238"/>
      <c r="G2340" s="239"/>
      <c r="H2340" s="239"/>
      <c r="I2340" s="239"/>
      <c r="J2340" s="240"/>
      <c r="K2340" s="238"/>
      <c r="L2340" s="240">
        <f t="shared" si="1829"/>
        <v>0</v>
      </c>
      <c r="M2340" s="238"/>
      <c r="N2340" s="240">
        <f t="shared" si="1830"/>
        <v>0</v>
      </c>
      <c r="O2340" s="238"/>
      <c r="P2340" s="240">
        <f t="shared" si="1831"/>
        <v>0</v>
      </c>
      <c r="Q2340" s="241">
        <f t="shared" si="1832"/>
        <v>0</v>
      </c>
      <c r="R2340" s="238"/>
      <c r="S2340" s="240">
        <f t="shared" si="1833"/>
        <v>0</v>
      </c>
      <c r="T2340" s="238"/>
      <c r="U2340" s="240">
        <f t="shared" si="1833"/>
        <v>0</v>
      </c>
      <c r="V2340" s="242">
        <f t="shared" si="1820"/>
        <v>0</v>
      </c>
      <c r="W2340" s="240" t="str">
        <f t="shared" si="1834"/>
        <v/>
      </c>
    </row>
    <row r="2341" spans="1:23" ht="14" thickBot="1">
      <c r="A2341" s="23"/>
      <c r="B2341" s="136">
        <v>7306</v>
      </c>
      <c r="C2341" s="139">
        <v>73066</v>
      </c>
      <c r="D2341" s="138" t="s">
        <v>106</v>
      </c>
      <c r="E2341" s="90"/>
      <c r="F2341" s="118"/>
      <c r="G2341" s="119">
        <f t="shared" ref="G2341:V2341" si="1835">SUM(G2342:G2346)</f>
        <v>0</v>
      </c>
      <c r="H2341" s="119">
        <f t="shared" si="1835"/>
        <v>0</v>
      </c>
      <c r="I2341" s="119">
        <f t="shared" si="1835"/>
        <v>0</v>
      </c>
      <c r="J2341" s="120">
        <f t="shared" si="1835"/>
        <v>0</v>
      </c>
      <c r="K2341" s="118">
        <f t="shared" si="1835"/>
        <v>0</v>
      </c>
      <c r="L2341" s="120">
        <f t="shared" si="1835"/>
        <v>0</v>
      </c>
      <c r="M2341" s="118">
        <f t="shared" si="1835"/>
        <v>0</v>
      </c>
      <c r="N2341" s="120">
        <f t="shared" si="1835"/>
        <v>0</v>
      </c>
      <c r="O2341" s="118">
        <f t="shared" si="1835"/>
        <v>0</v>
      </c>
      <c r="P2341" s="120">
        <f t="shared" si="1835"/>
        <v>0</v>
      </c>
      <c r="Q2341" s="121">
        <f t="shared" si="1835"/>
        <v>0</v>
      </c>
      <c r="R2341" s="118">
        <f t="shared" si="1835"/>
        <v>0</v>
      </c>
      <c r="S2341" s="120">
        <f t="shared" ref="S2341" si="1836">SUM(S2342:S2346)</f>
        <v>0</v>
      </c>
      <c r="T2341" s="118">
        <f t="shared" si="1835"/>
        <v>0</v>
      </c>
      <c r="U2341" s="120">
        <f t="shared" si="1835"/>
        <v>0</v>
      </c>
      <c r="V2341" s="122">
        <f t="shared" si="1835"/>
        <v>0</v>
      </c>
      <c r="W2341" s="120" t="str">
        <f t="shared" si="1834"/>
        <v/>
      </c>
    </row>
    <row r="2342" spans="1:23" ht="13">
      <c r="A2342" s="23"/>
      <c r="B2342" s="18"/>
      <c r="C2342" s="127"/>
      <c r="D2342" s="137" t="s">
        <v>105</v>
      </c>
      <c r="E2342" s="86" t="s">
        <v>104</v>
      </c>
      <c r="F2342" s="192"/>
      <c r="G2342" s="193"/>
      <c r="H2342" s="193"/>
      <c r="I2342" s="193"/>
      <c r="J2342" s="194"/>
      <c r="K2342" s="192"/>
      <c r="L2342" s="194">
        <f t="shared" ref="L2342:L2349" si="1837">K2342+L2255</f>
        <v>0</v>
      </c>
      <c r="M2342" s="192"/>
      <c r="N2342" s="194">
        <f t="shared" ref="N2342:N2349" si="1838">M2342+N2255</f>
        <v>0</v>
      </c>
      <c r="O2342" s="192"/>
      <c r="P2342" s="194">
        <f t="shared" ref="P2342:P2349" si="1839">O2342+P2255</f>
        <v>0</v>
      </c>
      <c r="Q2342" s="195">
        <f t="shared" ref="Q2342:Q2349" si="1840">N2342+P2342</f>
        <v>0</v>
      </c>
      <c r="R2342" s="192"/>
      <c r="S2342" s="194">
        <f t="shared" ref="S2342:U2349" si="1841">R2342+S2255</f>
        <v>0</v>
      </c>
      <c r="T2342" s="192"/>
      <c r="U2342" s="194">
        <f t="shared" si="1841"/>
        <v>0</v>
      </c>
      <c r="V2342" s="196">
        <f t="shared" ref="V2342:V2349" si="1842">L2342-N2342-U2342</f>
        <v>0</v>
      </c>
      <c r="W2342" s="194" t="str">
        <f t="shared" si="1834"/>
        <v/>
      </c>
    </row>
    <row r="2343" spans="1:23" ht="26">
      <c r="A2343" s="23"/>
      <c r="B2343" s="18"/>
      <c r="C2343" s="127"/>
      <c r="D2343" s="6" t="s">
        <v>103</v>
      </c>
      <c r="E2343" s="60" t="s">
        <v>82</v>
      </c>
      <c r="F2343" s="150"/>
      <c r="G2343" s="151"/>
      <c r="H2343" s="151"/>
      <c r="I2343" s="151"/>
      <c r="J2343" s="152"/>
      <c r="K2343" s="150"/>
      <c r="L2343" s="152">
        <f t="shared" si="1837"/>
        <v>0</v>
      </c>
      <c r="M2343" s="150"/>
      <c r="N2343" s="152">
        <f t="shared" si="1838"/>
        <v>0</v>
      </c>
      <c r="O2343" s="150"/>
      <c r="P2343" s="152">
        <f t="shared" si="1839"/>
        <v>0</v>
      </c>
      <c r="Q2343" s="153">
        <f t="shared" si="1840"/>
        <v>0</v>
      </c>
      <c r="R2343" s="150"/>
      <c r="S2343" s="152">
        <f t="shared" si="1841"/>
        <v>0</v>
      </c>
      <c r="T2343" s="150"/>
      <c r="U2343" s="152">
        <f t="shared" si="1841"/>
        <v>0</v>
      </c>
      <c r="V2343" s="154">
        <f t="shared" si="1842"/>
        <v>0</v>
      </c>
      <c r="W2343" s="152" t="str">
        <f t="shared" si="1834"/>
        <v/>
      </c>
    </row>
    <row r="2344" spans="1:23" ht="13">
      <c r="A2344" s="23"/>
      <c r="B2344" s="18"/>
      <c r="C2344" s="127"/>
      <c r="D2344" s="7" t="s">
        <v>102</v>
      </c>
      <c r="E2344" s="61" t="s">
        <v>81</v>
      </c>
      <c r="F2344" s="197"/>
      <c r="G2344" s="198"/>
      <c r="H2344" s="198"/>
      <c r="I2344" s="198"/>
      <c r="J2344" s="199"/>
      <c r="K2344" s="197"/>
      <c r="L2344" s="199">
        <f t="shared" si="1837"/>
        <v>0</v>
      </c>
      <c r="M2344" s="197"/>
      <c r="N2344" s="199">
        <f t="shared" si="1838"/>
        <v>0</v>
      </c>
      <c r="O2344" s="197"/>
      <c r="P2344" s="199">
        <f t="shared" si="1839"/>
        <v>0</v>
      </c>
      <c r="Q2344" s="200">
        <f t="shared" si="1840"/>
        <v>0</v>
      </c>
      <c r="R2344" s="197"/>
      <c r="S2344" s="199">
        <f t="shared" si="1841"/>
        <v>0</v>
      </c>
      <c r="T2344" s="197"/>
      <c r="U2344" s="199">
        <f t="shared" si="1841"/>
        <v>0</v>
      </c>
      <c r="V2344" s="201">
        <f t="shared" si="1842"/>
        <v>0</v>
      </c>
      <c r="W2344" s="199" t="str">
        <f t="shared" si="1834"/>
        <v/>
      </c>
    </row>
    <row r="2345" spans="1:23" ht="13">
      <c r="A2345" s="23"/>
      <c r="B2345" s="18"/>
      <c r="C2345" s="127"/>
      <c r="D2345" s="7" t="s">
        <v>101</v>
      </c>
      <c r="E2345" s="61" t="s">
        <v>83</v>
      </c>
      <c r="F2345" s="197"/>
      <c r="G2345" s="198"/>
      <c r="H2345" s="198"/>
      <c r="I2345" s="198"/>
      <c r="J2345" s="199"/>
      <c r="K2345" s="197"/>
      <c r="L2345" s="199">
        <f t="shared" si="1837"/>
        <v>0</v>
      </c>
      <c r="M2345" s="197"/>
      <c r="N2345" s="199">
        <f t="shared" si="1838"/>
        <v>0</v>
      </c>
      <c r="O2345" s="197"/>
      <c r="P2345" s="199">
        <f t="shared" si="1839"/>
        <v>0</v>
      </c>
      <c r="Q2345" s="200">
        <f t="shared" si="1840"/>
        <v>0</v>
      </c>
      <c r="R2345" s="197"/>
      <c r="S2345" s="199">
        <f t="shared" si="1841"/>
        <v>0</v>
      </c>
      <c r="T2345" s="197"/>
      <c r="U2345" s="199">
        <f t="shared" si="1841"/>
        <v>0</v>
      </c>
      <c r="V2345" s="201">
        <f t="shared" si="1842"/>
        <v>0</v>
      </c>
      <c r="W2345" s="199" t="str">
        <f t="shared" si="1834"/>
        <v/>
      </c>
    </row>
    <row r="2346" spans="1:23" ht="14" thickBot="1">
      <c r="A2346" s="23"/>
      <c r="B2346" s="24"/>
      <c r="C2346" s="130"/>
      <c r="D2346" s="28" t="s">
        <v>100</v>
      </c>
      <c r="E2346" s="69" t="s">
        <v>80</v>
      </c>
      <c r="F2346" s="238"/>
      <c r="G2346" s="239"/>
      <c r="H2346" s="239"/>
      <c r="I2346" s="239"/>
      <c r="J2346" s="240"/>
      <c r="K2346" s="238"/>
      <c r="L2346" s="240">
        <f t="shared" si="1837"/>
        <v>0</v>
      </c>
      <c r="M2346" s="238"/>
      <c r="N2346" s="240">
        <f t="shared" si="1838"/>
        <v>0</v>
      </c>
      <c r="O2346" s="238"/>
      <c r="P2346" s="240">
        <f t="shared" si="1839"/>
        <v>0</v>
      </c>
      <c r="Q2346" s="241">
        <f t="shared" si="1840"/>
        <v>0</v>
      </c>
      <c r="R2346" s="238"/>
      <c r="S2346" s="240">
        <f t="shared" si="1841"/>
        <v>0</v>
      </c>
      <c r="T2346" s="238"/>
      <c r="U2346" s="240">
        <f t="shared" si="1841"/>
        <v>0</v>
      </c>
      <c r="V2346" s="242">
        <f t="shared" si="1842"/>
        <v>0</v>
      </c>
      <c r="W2346" s="240" t="str">
        <f t="shared" si="1834"/>
        <v/>
      </c>
    </row>
    <row r="2347" spans="1:23" ht="13">
      <c r="A2347" s="15"/>
      <c r="B2347" s="19" t="s">
        <v>205</v>
      </c>
      <c r="C2347" s="20">
        <v>73071</v>
      </c>
      <c r="D2347" s="16" t="s">
        <v>99</v>
      </c>
      <c r="E2347" s="77" t="s">
        <v>98</v>
      </c>
      <c r="F2347" s="97"/>
      <c r="G2347" s="98"/>
      <c r="H2347" s="98"/>
      <c r="I2347" s="98"/>
      <c r="J2347" s="99"/>
      <c r="K2347" s="97"/>
      <c r="L2347" s="99">
        <f t="shared" si="1837"/>
        <v>0</v>
      </c>
      <c r="M2347" s="97"/>
      <c r="N2347" s="99">
        <f t="shared" si="1838"/>
        <v>0</v>
      </c>
      <c r="O2347" s="97"/>
      <c r="P2347" s="99">
        <f t="shared" si="1839"/>
        <v>0</v>
      </c>
      <c r="Q2347" s="100">
        <f t="shared" si="1840"/>
        <v>0</v>
      </c>
      <c r="R2347" s="97"/>
      <c r="S2347" s="99">
        <f t="shared" si="1841"/>
        <v>0</v>
      </c>
      <c r="T2347" s="97"/>
      <c r="U2347" s="99">
        <f t="shared" si="1841"/>
        <v>0</v>
      </c>
      <c r="V2347" s="101">
        <f t="shared" si="1842"/>
        <v>0</v>
      </c>
      <c r="W2347" s="99" t="str">
        <f t="shared" si="1834"/>
        <v/>
      </c>
    </row>
    <row r="2348" spans="1:23" ht="13">
      <c r="A2348" s="15"/>
      <c r="B2348" s="18"/>
      <c r="C2348" s="21">
        <v>73072</v>
      </c>
      <c r="D2348" s="22" t="s">
        <v>97</v>
      </c>
      <c r="E2348" s="62" t="s">
        <v>96</v>
      </c>
      <c r="F2348" s="102"/>
      <c r="G2348" s="103"/>
      <c r="H2348" s="103"/>
      <c r="I2348" s="103"/>
      <c r="J2348" s="104"/>
      <c r="K2348" s="102"/>
      <c r="L2348" s="124">
        <f t="shared" si="1837"/>
        <v>0</v>
      </c>
      <c r="M2348" s="102"/>
      <c r="N2348" s="124">
        <f t="shared" si="1838"/>
        <v>0</v>
      </c>
      <c r="O2348" s="102"/>
      <c r="P2348" s="104">
        <f t="shared" si="1839"/>
        <v>0</v>
      </c>
      <c r="Q2348" s="105">
        <f t="shared" si="1840"/>
        <v>0</v>
      </c>
      <c r="R2348" s="102"/>
      <c r="S2348" s="104">
        <f t="shared" si="1841"/>
        <v>0</v>
      </c>
      <c r="T2348" s="102"/>
      <c r="U2348" s="104">
        <f t="shared" si="1841"/>
        <v>0</v>
      </c>
      <c r="V2348" s="106">
        <f t="shared" si="1842"/>
        <v>0</v>
      </c>
      <c r="W2348" s="104" t="str">
        <f t="shared" si="1834"/>
        <v/>
      </c>
    </row>
    <row r="2349" spans="1:23" ht="14" thickBot="1">
      <c r="A2349" s="15"/>
      <c r="B2349" s="18"/>
      <c r="C2349" s="131">
        <v>73073</v>
      </c>
      <c r="D2349" s="82" t="s">
        <v>95</v>
      </c>
      <c r="E2349" s="132" t="s">
        <v>94</v>
      </c>
      <c r="F2349" s="168"/>
      <c r="G2349" s="169"/>
      <c r="H2349" s="169"/>
      <c r="I2349" s="169"/>
      <c r="J2349" s="170"/>
      <c r="K2349" s="168"/>
      <c r="L2349" s="170">
        <f t="shared" si="1837"/>
        <v>0</v>
      </c>
      <c r="M2349" s="168"/>
      <c r="N2349" s="170">
        <f t="shared" si="1838"/>
        <v>0</v>
      </c>
      <c r="O2349" s="168"/>
      <c r="P2349" s="170">
        <f t="shared" si="1839"/>
        <v>0</v>
      </c>
      <c r="Q2349" s="171">
        <f t="shared" si="1840"/>
        <v>0</v>
      </c>
      <c r="R2349" s="168"/>
      <c r="S2349" s="170">
        <f t="shared" si="1841"/>
        <v>0</v>
      </c>
      <c r="T2349" s="168"/>
      <c r="U2349" s="170">
        <f t="shared" si="1841"/>
        <v>0</v>
      </c>
      <c r="V2349" s="263">
        <f t="shared" si="1842"/>
        <v>0</v>
      </c>
      <c r="W2349" s="170" t="str">
        <f t="shared" si="1834"/>
        <v/>
      </c>
    </row>
    <row r="2350" spans="1:23" ht="14" thickBot="1">
      <c r="A2350" s="23"/>
      <c r="B2350" s="15"/>
      <c r="C2350" s="139">
        <v>73087</v>
      </c>
      <c r="D2350" s="135" t="s">
        <v>93</v>
      </c>
      <c r="E2350" s="89"/>
      <c r="F2350" s="118"/>
      <c r="G2350" s="119">
        <f t="shared" ref="G2350:V2350" si="1843">G2351</f>
        <v>0</v>
      </c>
      <c r="H2350" s="119">
        <f t="shared" si="1843"/>
        <v>0</v>
      </c>
      <c r="I2350" s="119">
        <f t="shared" si="1843"/>
        <v>0</v>
      </c>
      <c r="J2350" s="120">
        <f t="shared" si="1843"/>
        <v>0</v>
      </c>
      <c r="K2350" s="118">
        <f t="shared" si="1843"/>
        <v>0</v>
      </c>
      <c r="L2350" s="120">
        <f t="shared" si="1843"/>
        <v>0</v>
      </c>
      <c r="M2350" s="118">
        <f t="shared" si="1843"/>
        <v>0</v>
      </c>
      <c r="N2350" s="120">
        <f t="shared" si="1843"/>
        <v>0</v>
      </c>
      <c r="O2350" s="118">
        <f t="shared" si="1843"/>
        <v>0</v>
      </c>
      <c r="P2350" s="120">
        <f t="shared" si="1843"/>
        <v>0</v>
      </c>
      <c r="Q2350" s="121">
        <f t="shared" si="1843"/>
        <v>0</v>
      </c>
      <c r="R2350" s="118">
        <f t="shared" si="1843"/>
        <v>0</v>
      </c>
      <c r="S2350" s="120">
        <f t="shared" si="1843"/>
        <v>0</v>
      </c>
      <c r="T2350" s="118">
        <f t="shared" si="1843"/>
        <v>0</v>
      </c>
      <c r="U2350" s="120">
        <f t="shared" si="1843"/>
        <v>0</v>
      </c>
      <c r="V2350" s="122">
        <f t="shared" si="1843"/>
        <v>0</v>
      </c>
      <c r="W2350" s="120" t="str">
        <f t="shared" si="1834"/>
        <v/>
      </c>
    </row>
    <row r="2351" spans="1:23" ht="13">
      <c r="A2351" s="23"/>
      <c r="B2351" s="18"/>
      <c r="C2351" s="129"/>
      <c r="D2351" s="133" t="s">
        <v>92</v>
      </c>
      <c r="E2351" s="134" t="s">
        <v>91</v>
      </c>
      <c r="F2351" s="256"/>
      <c r="G2351" s="264">
        <f>SUM(G2352:G2353)</f>
        <v>0</v>
      </c>
      <c r="H2351" s="264">
        <f>SUM(H2352:H2353)</f>
        <v>0</v>
      </c>
      <c r="I2351" s="264">
        <f>SUM(I2352:I2353)</f>
        <v>0</v>
      </c>
      <c r="J2351" s="165">
        <f>SUM(J2352:J2353)</f>
        <v>0</v>
      </c>
      <c r="K2351" s="256">
        <f>SUM(K2352:K2353)</f>
        <v>0</v>
      </c>
      <c r="L2351" s="165">
        <f t="shared" ref="L2351:U2351" si="1844">SUM(L2352:L2353)</f>
        <v>0</v>
      </c>
      <c r="M2351" s="256">
        <f t="shared" si="1844"/>
        <v>0</v>
      </c>
      <c r="N2351" s="165">
        <f t="shared" si="1844"/>
        <v>0</v>
      </c>
      <c r="O2351" s="256">
        <f t="shared" si="1844"/>
        <v>0</v>
      </c>
      <c r="P2351" s="165">
        <f t="shared" si="1844"/>
        <v>0</v>
      </c>
      <c r="Q2351" s="166">
        <f t="shared" si="1844"/>
        <v>0</v>
      </c>
      <c r="R2351" s="256">
        <f t="shared" si="1844"/>
        <v>0</v>
      </c>
      <c r="S2351" s="165">
        <f t="shared" ref="S2351" si="1845">SUM(S2352:S2353)</f>
        <v>0</v>
      </c>
      <c r="T2351" s="256">
        <f t="shared" si="1844"/>
        <v>0</v>
      </c>
      <c r="U2351" s="165">
        <f t="shared" si="1844"/>
        <v>0</v>
      </c>
      <c r="V2351" s="265">
        <f>L2351-N2351-U2351</f>
        <v>0</v>
      </c>
      <c r="W2351" s="165" t="str">
        <f t="shared" si="1834"/>
        <v/>
      </c>
    </row>
    <row r="2352" spans="1:23" ht="13">
      <c r="A2352" s="23"/>
      <c r="B2352" s="18"/>
      <c r="C2352" s="127"/>
      <c r="D2352" s="14" t="s">
        <v>90</v>
      </c>
      <c r="E2352" s="59" t="s">
        <v>84</v>
      </c>
      <c r="F2352" s="192"/>
      <c r="G2352" s="193"/>
      <c r="H2352" s="193"/>
      <c r="I2352" s="193"/>
      <c r="J2352" s="194"/>
      <c r="K2352" s="192"/>
      <c r="L2352" s="194">
        <f>K2352+L2265</f>
        <v>0</v>
      </c>
      <c r="M2352" s="192"/>
      <c r="N2352" s="194">
        <f>M2352+N2265</f>
        <v>0</v>
      </c>
      <c r="O2352" s="192"/>
      <c r="P2352" s="194">
        <f>O2352+P2265</f>
        <v>0</v>
      </c>
      <c r="Q2352" s="195">
        <f>N2352+P2352</f>
        <v>0</v>
      </c>
      <c r="R2352" s="192"/>
      <c r="S2352" s="194">
        <f>R2352+S2265</f>
        <v>0</v>
      </c>
      <c r="T2352" s="192"/>
      <c r="U2352" s="194">
        <f>T2352+U2265</f>
        <v>0</v>
      </c>
      <c r="V2352" s="196">
        <f>L2352-N2352-U2352</f>
        <v>0</v>
      </c>
      <c r="W2352" s="194" t="str">
        <f t="shared" si="1834"/>
        <v/>
      </c>
    </row>
    <row r="2353" spans="1:23" ht="14" thickBot="1">
      <c r="A2353" s="27"/>
      <c r="B2353" s="24"/>
      <c r="C2353" s="130"/>
      <c r="D2353" s="28" t="s">
        <v>89</v>
      </c>
      <c r="E2353" s="69" t="s">
        <v>85</v>
      </c>
      <c r="F2353" s="238"/>
      <c r="G2353" s="239"/>
      <c r="H2353" s="239"/>
      <c r="I2353" s="239"/>
      <c r="J2353" s="240"/>
      <c r="K2353" s="238"/>
      <c r="L2353" s="240">
        <f>K2353+L2266</f>
        <v>0</v>
      </c>
      <c r="M2353" s="238"/>
      <c r="N2353" s="240">
        <f>M2353+N2266</f>
        <v>0</v>
      </c>
      <c r="O2353" s="238"/>
      <c r="P2353" s="240">
        <f>O2353+P2266</f>
        <v>0</v>
      </c>
      <c r="Q2353" s="241">
        <f>N2353+P2353</f>
        <v>0</v>
      </c>
      <c r="R2353" s="238"/>
      <c r="S2353" s="240">
        <f>R2353+S2266</f>
        <v>0</v>
      </c>
      <c r="T2353" s="238"/>
      <c r="U2353" s="240">
        <f>T2353+U2266</f>
        <v>0</v>
      </c>
      <c r="V2353" s="242">
        <f>L2353-N2353-U2353</f>
        <v>0</v>
      </c>
      <c r="W2353" s="240" t="str">
        <f t="shared" si="1834"/>
        <v/>
      </c>
    </row>
    <row r="2354" spans="1:23" ht="14" thickBot="1">
      <c r="A2354" s="78" t="s">
        <v>203</v>
      </c>
      <c r="B2354" s="79" t="s">
        <v>204</v>
      </c>
      <c r="C2354" s="95">
        <v>76981</v>
      </c>
      <c r="D2354" s="96" t="s">
        <v>88</v>
      </c>
      <c r="E2354" s="90" t="s">
        <v>87</v>
      </c>
      <c r="F2354" s="118"/>
      <c r="G2354" s="257"/>
      <c r="H2354" s="257"/>
      <c r="I2354" s="257"/>
      <c r="J2354" s="258"/>
      <c r="K2354" s="118"/>
      <c r="L2354" s="258">
        <f>K2354+L2267</f>
        <v>0</v>
      </c>
      <c r="M2354" s="118"/>
      <c r="N2354" s="258">
        <f>M2354+N2267</f>
        <v>0</v>
      </c>
      <c r="O2354" s="118"/>
      <c r="P2354" s="258">
        <f>O2354+P2267</f>
        <v>0</v>
      </c>
      <c r="Q2354" s="121">
        <f>N2354+P2354</f>
        <v>0</v>
      </c>
      <c r="R2354" s="118"/>
      <c r="S2354" s="258">
        <f>R2354+S2267</f>
        <v>0</v>
      </c>
      <c r="T2354" s="118"/>
      <c r="U2354" s="258">
        <f>T2354+U2267</f>
        <v>0</v>
      </c>
      <c r="V2354" s="122">
        <f>L2354-N2354-U2354</f>
        <v>0</v>
      </c>
      <c r="W2354" s="258" t="str">
        <f t="shared" si="1834"/>
        <v/>
      </c>
    </row>
    <row r="2355" spans="1:23" ht="13" thickBot="1">
      <c r="A2355" s="293">
        <f>A2268+1</f>
        <v>45318</v>
      </c>
      <c r="B2355" s="294"/>
      <c r="C2355" s="294"/>
      <c r="D2355" s="294"/>
      <c r="E2355" s="294"/>
      <c r="F2355" s="295"/>
      <c r="G2355" s="156">
        <f t="shared" ref="G2355:O2355" si="1846">SUM(G2356:G2361,G2362,G2374:G2383,G2384,G2385,G2391:G2395,G2396,G2397,G2411,G2428,G2434:G2436,G2437,G2441)</f>
        <v>0</v>
      </c>
      <c r="H2355" s="156">
        <f t="shared" si="1846"/>
        <v>0</v>
      </c>
      <c r="I2355" s="156">
        <f t="shared" si="1846"/>
        <v>0</v>
      </c>
      <c r="J2355" s="157">
        <f t="shared" si="1846"/>
        <v>0</v>
      </c>
      <c r="K2355" s="155">
        <f t="shared" si="1846"/>
        <v>0</v>
      </c>
      <c r="L2355" s="157">
        <f t="shared" si="1846"/>
        <v>0</v>
      </c>
      <c r="M2355" s="155">
        <f t="shared" si="1846"/>
        <v>0</v>
      </c>
      <c r="N2355" s="157">
        <f t="shared" si="1846"/>
        <v>0</v>
      </c>
      <c r="O2355" s="155">
        <f t="shared" si="1846"/>
        <v>0</v>
      </c>
      <c r="P2355" s="157">
        <f t="shared" ref="P2355:V2355" si="1847">SUM(P2356:P2361,P2362,P2374:P2383,P2384,P2385,P2391:P2395,P2396,P2397,P2411,P2428,P2434:P2436,P2437,P2441)</f>
        <v>0</v>
      </c>
      <c r="Q2355" s="158">
        <f t="shared" si="1847"/>
        <v>0</v>
      </c>
      <c r="R2355" s="155">
        <f t="shared" si="1847"/>
        <v>0</v>
      </c>
      <c r="S2355" s="157">
        <f t="shared" ref="S2355" si="1848">SUM(S2356:S2361,S2362,S2374:S2383,S2384,S2385,S2391:S2395,S2396,S2397,S2411,S2428,S2434:S2436,S2437,S2441)</f>
        <v>0</v>
      </c>
      <c r="T2355" s="155">
        <f t="shared" si="1847"/>
        <v>0</v>
      </c>
      <c r="U2355" s="157">
        <f t="shared" si="1847"/>
        <v>0</v>
      </c>
      <c r="V2355" s="159">
        <f t="shared" si="1847"/>
        <v>0</v>
      </c>
      <c r="W2355" s="157" t="str">
        <f>IF(L2355-N2355-U2355-V2355=0,"","Error")</f>
        <v/>
      </c>
    </row>
    <row r="2356" spans="1:23" ht="13">
      <c r="A2356" s="25" t="s">
        <v>200</v>
      </c>
      <c r="B2356" s="29">
        <v>7002</v>
      </c>
      <c r="C2356" s="20">
        <v>70025</v>
      </c>
      <c r="D2356" s="16" t="s">
        <v>5</v>
      </c>
      <c r="E2356" s="49" t="s">
        <v>6</v>
      </c>
      <c r="F2356" s="123"/>
      <c r="G2356" s="98"/>
      <c r="H2356" s="98"/>
      <c r="I2356" s="98"/>
      <c r="J2356" s="99"/>
      <c r="K2356" s="97"/>
      <c r="L2356" s="99">
        <f t="shared" ref="L2356:L2361" si="1849">K2356+L2269</f>
        <v>0</v>
      </c>
      <c r="M2356" s="97"/>
      <c r="N2356" s="99">
        <f t="shared" ref="N2356:N2361" si="1850">M2356+N2269</f>
        <v>0</v>
      </c>
      <c r="O2356" s="97"/>
      <c r="P2356" s="99">
        <f t="shared" ref="P2356:P2361" si="1851">O2356+P2269</f>
        <v>0</v>
      </c>
      <c r="Q2356" s="100">
        <f t="shared" ref="Q2356:Q2361" si="1852">N2356+P2356</f>
        <v>0</v>
      </c>
      <c r="R2356" s="97"/>
      <c r="S2356" s="99">
        <f t="shared" ref="S2356:U2361" si="1853">R2356+S2269</f>
        <v>0</v>
      </c>
      <c r="T2356" s="97"/>
      <c r="U2356" s="99">
        <f t="shared" si="1853"/>
        <v>0</v>
      </c>
      <c r="V2356" s="101">
        <f t="shared" ref="V2356:V2361" si="1854">L2356-N2356-U2356</f>
        <v>0</v>
      </c>
      <c r="W2356" s="99" t="str">
        <f>IF(L2356-N2356-U2356-V2356=0,"","Error")</f>
        <v/>
      </c>
    </row>
    <row r="2357" spans="1:23" ht="13">
      <c r="A2357" s="15"/>
      <c r="B2357" s="18"/>
      <c r="C2357" s="21">
        <v>70026</v>
      </c>
      <c r="D2357" s="22" t="s">
        <v>7</v>
      </c>
      <c r="E2357" s="50" t="s">
        <v>8</v>
      </c>
      <c r="F2357" s="102"/>
      <c r="G2357" s="103"/>
      <c r="H2357" s="103"/>
      <c r="I2357" s="103"/>
      <c r="J2357" s="104"/>
      <c r="K2357" s="102"/>
      <c r="L2357" s="104">
        <f t="shared" si="1849"/>
        <v>0</v>
      </c>
      <c r="M2357" s="102"/>
      <c r="N2357" s="104">
        <f t="shared" si="1850"/>
        <v>0</v>
      </c>
      <c r="O2357" s="102"/>
      <c r="P2357" s="104">
        <f t="shared" si="1851"/>
        <v>0</v>
      </c>
      <c r="Q2357" s="105">
        <f t="shared" si="1852"/>
        <v>0</v>
      </c>
      <c r="R2357" s="102"/>
      <c r="S2357" s="104">
        <f t="shared" si="1853"/>
        <v>0</v>
      </c>
      <c r="T2357" s="102"/>
      <c r="U2357" s="104">
        <f t="shared" si="1853"/>
        <v>0</v>
      </c>
      <c r="V2357" s="106">
        <f t="shared" si="1854"/>
        <v>0</v>
      </c>
      <c r="W2357" s="104" t="str">
        <f t="shared" ref="W2357:W2420" si="1855">IF(L2357-N2357-U2357-V2357=0,"","Error")</f>
        <v/>
      </c>
    </row>
    <row r="2358" spans="1:23" ht="14" thickBot="1">
      <c r="A2358" s="15"/>
      <c r="B2358" s="24"/>
      <c r="C2358" s="55">
        <v>70027</v>
      </c>
      <c r="D2358" s="56" t="s">
        <v>9</v>
      </c>
      <c r="E2358" s="57" t="s">
        <v>10</v>
      </c>
      <c r="F2358" s="107"/>
      <c r="G2358" s="108"/>
      <c r="H2358" s="108"/>
      <c r="I2358" s="108"/>
      <c r="J2358" s="109"/>
      <c r="K2358" s="107"/>
      <c r="L2358" s="109">
        <f t="shared" si="1849"/>
        <v>0</v>
      </c>
      <c r="M2358" s="107"/>
      <c r="N2358" s="109">
        <f t="shared" si="1850"/>
        <v>0</v>
      </c>
      <c r="O2358" s="107"/>
      <c r="P2358" s="109">
        <f t="shared" si="1851"/>
        <v>0</v>
      </c>
      <c r="Q2358" s="110">
        <f t="shared" si="1852"/>
        <v>0</v>
      </c>
      <c r="R2358" s="107"/>
      <c r="S2358" s="109">
        <f t="shared" si="1853"/>
        <v>0</v>
      </c>
      <c r="T2358" s="107"/>
      <c r="U2358" s="109">
        <f t="shared" si="1853"/>
        <v>0</v>
      </c>
      <c r="V2358" s="111">
        <f t="shared" si="1854"/>
        <v>0</v>
      </c>
      <c r="W2358" s="109" t="str">
        <f t="shared" si="1855"/>
        <v/>
      </c>
    </row>
    <row r="2359" spans="1:23" ht="13">
      <c r="A2359" s="15"/>
      <c r="B2359" s="29">
        <v>7003</v>
      </c>
      <c r="C2359" s="20">
        <v>70032</v>
      </c>
      <c r="D2359" s="16" t="s">
        <v>11</v>
      </c>
      <c r="E2359" s="49" t="s">
        <v>12</v>
      </c>
      <c r="F2359" s="97"/>
      <c r="G2359" s="98"/>
      <c r="H2359" s="98"/>
      <c r="I2359" s="98"/>
      <c r="J2359" s="99"/>
      <c r="K2359" s="97"/>
      <c r="L2359" s="99">
        <f t="shared" si="1849"/>
        <v>0</v>
      </c>
      <c r="M2359" s="97"/>
      <c r="N2359" s="99">
        <f t="shared" si="1850"/>
        <v>0</v>
      </c>
      <c r="O2359" s="97"/>
      <c r="P2359" s="99">
        <f t="shared" si="1851"/>
        <v>0</v>
      </c>
      <c r="Q2359" s="100">
        <f t="shared" si="1852"/>
        <v>0</v>
      </c>
      <c r="R2359" s="97"/>
      <c r="S2359" s="99">
        <f t="shared" si="1853"/>
        <v>0</v>
      </c>
      <c r="T2359" s="97"/>
      <c r="U2359" s="99">
        <f t="shared" si="1853"/>
        <v>0</v>
      </c>
      <c r="V2359" s="101">
        <f t="shared" si="1854"/>
        <v>0</v>
      </c>
      <c r="W2359" s="99" t="str">
        <f t="shared" si="1855"/>
        <v/>
      </c>
    </row>
    <row r="2360" spans="1:23" ht="14" thickBot="1">
      <c r="A2360" s="15"/>
      <c r="B2360" s="24"/>
      <c r="C2360" s="55">
        <v>70033</v>
      </c>
      <c r="D2360" s="56" t="s">
        <v>13</v>
      </c>
      <c r="E2360" s="57" t="s">
        <v>14</v>
      </c>
      <c r="F2360" s="107"/>
      <c r="G2360" s="108"/>
      <c r="H2360" s="108"/>
      <c r="I2360" s="108"/>
      <c r="J2360" s="109"/>
      <c r="K2360" s="107"/>
      <c r="L2360" s="109">
        <f t="shared" si="1849"/>
        <v>0</v>
      </c>
      <c r="M2360" s="107"/>
      <c r="N2360" s="109">
        <f t="shared" si="1850"/>
        <v>0</v>
      </c>
      <c r="O2360" s="107"/>
      <c r="P2360" s="109">
        <f t="shared" si="1851"/>
        <v>0</v>
      </c>
      <c r="Q2360" s="110">
        <f t="shared" si="1852"/>
        <v>0</v>
      </c>
      <c r="R2360" s="107"/>
      <c r="S2360" s="109">
        <f t="shared" si="1853"/>
        <v>0</v>
      </c>
      <c r="T2360" s="107"/>
      <c r="U2360" s="109">
        <f t="shared" si="1853"/>
        <v>0</v>
      </c>
      <c r="V2360" s="111">
        <f t="shared" si="1854"/>
        <v>0</v>
      </c>
      <c r="W2360" s="109" t="str">
        <f t="shared" si="1855"/>
        <v/>
      </c>
    </row>
    <row r="2361" spans="1:23" ht="14" thickBot="1">
      <c r="A2361" s="25" t="s">
        <v>202</v>
      </c>
      <c r="B2361" s="29">
        <v>7100</v>
      </c>
      <c r="C2361" s="125">
        <v>71001</v>
      </c>
      <c r="D2361" s="39" t="s">
        <v>15</v>
      </c>
      <c r="E2361" s="51" t="s">
        <v>16</v>
      </c>
      <c r="F2361" s="116"/>
      <c r="G2361" s="113"/>
      <c r="H2361" s="113"/>
      <c r="I2361" s="113"/>
      <c r="J2361" s="114"/>
      <c r="K2361" s="116"/>
      <c r="L2361" s="114">
        <f t="shared" si="1849"/>
        <v>0</v>
      </c>
      <c r="M2361" s="116"/>
      <c r="N2361" s="114">
        <f t="shared" si="1850"/>
        <v>0</v>
      </c>
      <c r="O2361" s="116"/>
      <c r="P2361" s="114">
        <f t="shared" si="1851"/>
        <v>0</v>
      </c>
      <c r="Q2361" s="115">
        <f t="shared" si="1852"/>
        <v>0</v>
      </c>
      <c r="R2361" s="116"/>
      <c r="S2361" s="114">
        <f t="shared" si="1853"/>
        <v>0</v>
      </c>
      <c r="T2361" s="116"/>
      <c r="U2361" s="114">
        <f t="shared" si="1853"/>
        <v>0</v>
      </c>
      <c r="V2361" s="117">
        <f t="shared" si="1854"/>
        <v>0</v>
      </c>
      <c r="W2361" s="114" t="str">
        <f t="shared" si="1855"/>
        <v/>
      </c>
    </row>
    <row r="2362" spans="1:23" ht="14" thickBot="1">
      <c r="A2362" s="23"/>
      <c r="B2362" s="18"/>
      <c r="C2362" s="129"/>
      <c r="D2362" s="91" t="s">
        <v>166</v>
      </c>
      <c r="E2362" s="92"/>
      <c r="F2362" s="160"/>
      <c r="G2362" s="161">
        <f t="shared" ref="G2362:O2362" si="1856">G2363+G2364+G2365+G2373</f>
        <v>0</v>
      </c>
      <c r="H2362" s="161">
        <f t="shared" si="1856"/>
        <v>0</v>
      </c>
      <c r="I2362" s="161">
        <f t="shared" si="1856"/>
        <v>0</v>
      </c>
      <c r="J2362" s="120">
        <f t="shared" si="1856"/>
        <v>0</v>
      </c>
      <c r="K2362" s="160">
        <f t="shared" si="1856"/>
        <v>0</v>
      </c>
      <c r="L2362" s="120">
        <f t="shared" si="1856"/>
        <v>0</v>
      </c>
      <c r="M2362" s="160">
        <f t="shared" si="1856"/>
        <v>0</v>
      </c>
      <c r="N2362" s="120">
        <f t="shared" si="1856"/>
        <v>0</v>
      </c>
      <c r="O2362" s="160">
        <f t="shared" si="1856"/>
        <v>0</v>
      </c>
      <c r="P2362" s="120">
        <f t="shared" ref="P2362:V2362" si="1857">P2363+P2364+P2365+P2373</f>
        <v>0</v>
      </c>
      <c r="Q2362" s="121">
        <f t="shared" si="1857"/>
        <v>0</v>
      </c>
      <c r="R2362" s="160">
        <f t="shared" si="1857"/>
        <v>0</v>
      </c>
      <c r="S2362" s="120">
        <f t="shared" ref="S2362" si="1858">S2363+S2364+S2365+S2373</f>
        <v>0</v>
      </c>
      <c r="T2362" s="160">
        <f t="shared" si="1857"/>
        <v>0</v>
      </c>
      <c r="U2362" s="120">
        <f t="shared" si="1857"/>
        <v>0</v>
      </c>
      <c r="V2362" s="162">
        <f t="shared" si="1857"/>
        <v>0</v>
      </c>
      <c r="W2362" s="120" t="str">
        <f t="shared" si="1855"/>
        <v/>
      </c>
    </row>
    <row r="2363" spans="1:23" ht="13">
      <c r="A2363" s="23"/>
      <c r="B2363" s="18"/>
      <c r="C2363" s="129"/>
      <c r="D2363" s="17" t="s">
        <v>17</v>
      </c>
      <c r="E2363" s="52" t="s">
        <v>18</v>
      </c>
      <c r="F2363" s="163"/>
      <c r="G2363" s="164"/>
      <c r="H2363" s="164"/>
      <c r="I2363" s="164"/>
      <c r="J2363" s="165"/>
      <c r="K2363" s="163"/>
      <c r="L2363" s="165">
        <f>K2363+L2276</f>
        <v>0</v>
      </c>
      <c r="M2363" s="163"/>
      <c r="N2363" s="165">
        <f>M2363+N2276</f>
        <v>0</v>
      </c>
      <c r="O2363" s="163"/>
      <c r="P2363" s="165">
        <f>O2363+P2276</f>
        <v>0</v>
      </c>
      <c r="Q2363" s="166">
        <f>N2363+P2363</f>
        <v>0</v>
      </c>
      <c r="R2363" s="163"/>
      <c r="S2363" s="165">
        <f>R2363+S2276</f>
        <v>0</v>
      </c>
      <c r="T2363" s="163"/>
      <c r="U2363" s="165">
        <f>T2363+U2276</f>
        <v>0</v>
      </c>
      <c r="V2363" s="167">
        <f>L2363-N2363-U2363</f>
        <v>0</v>
      </c>
      <c r="W2363" s="165" t="str">
        <f t="shared" si="1855"/>
        <v/>
      </c>
    </row>
    <row r="2364" spans="1:23" ht="14" thickBot="1">
      <c r="A2364" s="23"/>
      <c r="B2364" s="18"/>
      <c r="C2364" s="129"/>
      <c r="D2364" s="82" t="s">
        <v>19</v>
      </c>
      <c r="E2364" s="83" t="s">
        <v>20</v>
      </c>
      <c r="F2364" s="168"/>
      <c r="G2364" s="169"/>
      <c r="H2364" s="169"/>
      <c r="I2364" s="169"/>
      <c r="J2364" s="170"/>
      <c r="K2364" s="168"/>
      <c r="L2364" s="170">
        <f>K2364+L2277</f>
        <v>0</v>
      </c>
      <c r="M2364" s="168"/>
      <c r="N2364" s="170">
        <f>M2364+N2277</f>
        <v>0</v>
      </c>
      <c r="O2364" s="168"/>
      <c r="P2364" s="170">
        <f>O2364+P2277</f>
        <v>0</v>
      </c>
      <c r="Q2364" s="171">
        <f>N2364+P2364</f>
        <v>0</v>
      </c>
      <c r="R2364" s="168"/>
      <c r="S2364" s="170">
        <f>R2364+S2277</f>
        <v>0</v>
      </c>
      <c r="T2364" s="168"/>
      <c r="U2364" s="170">
        <f>T2364+U2277</f>
        <v>0</v>
      </c>
      <c r="V2364" s="172">
        <f>L2364-N2364-U2364</f>
        <v>0</v>
      </c>
      <c r="W2364" s="170" t="str">
        <f t="shared" si="1855"/>
        <v/>
      </c>
    </row>
    <row r="2365" spans="1:23" ht="14" thickBot="1">
      <c r="A2365" s="23"/>
      <c r="B2365" s="18"/>
      <c r="C2365" s="129"/>
      <c r="D2365" s="93" t="s">
        <v>165</v>
      </c>
      <c r="E2365" s="94" t="s">
        <v>114</v>
      </c>
      <c r="F2365" s="160"/>
      <c r="G2365" s="161">
        <f t="shared" ref="G2365:O2365" si="1859">SUM(G2366:G2372)</f>
        <v>0</v>
      </c>
      <c r="H2365" s="161">
        <f t="shared" si="1859"/>
        <v>0</v>
      </c>
      <c r="I2365" s="161">
        <f t="shared" si="1859"/>
        <v>0</v>
      </c>
      <c r="J2365" s="120">
        <f t="shared" si="1859"/>
        <v>0</v>
      </c>
      <c r="K2365" s="160">
        <f t="shared" si="1859"/>
        <v>0</v>
      </c>
      <c r="L2365" s="120">
        <f t="shared" si="1859"/>
        <v>0</v>
      </c>
      <c r="M2365" s="160">
        <f t="shared" si="1859"/>
        <v>0</v>
      </c>
      <c r="N2365" s="120">
        <f t="shared" si="1859"/>
        <v>0</v>
      </c>
      <c r="O2365" s="160">
        <f t="shared" si="1859"/>
        <v>0</v>
      </c>
      <c r="P2365" s="120">
        <f t="shared" ref="P2365:V2365" si="1860">SUM(P2366:P2372)</f>
        <v>0</v>
      </c>
      <c r="Q2365" s="121">
        <f t="shared" si="1860"/>
        <v>0</v>
      </c>
      <c r="R2365" s="160">
        <f t="shared" si="1860"/>
        <v>0</v>
      </c>
      <c r="S2365" s="120">
        <f t="shared" ref="S2365" si="1861">SUM(S2366:S2372)</f>
        <v>0</v>
      </c>
      <c r="T2365" s="160">
        <f t="shared" si="1860"/>
        <v>0</v>
      </c>
      <c r="U2365" s="120">
        <f t="shared" si="1860"/>
        <v>0</v>
      </c>
      <c r="V2365" s="162">
        <f t="shared" si="1860"/>
        <v>0</v>
      </c>
      <c r="W2365" s="120" t="str">
        <f t="shared" si="1855"/>
        <v/>
      </c>
    </row>
    <row r="2366" spans="1:23" ht="26">
      <c r="A2366" s="23"/>
      <c r="B2366" s="18"/>
      <c r="C2366" s="129"/>
      <c r="D2366" s="37" t="s">
        <v>164</v>
      </c>
      <c r="E2366" s="53" t="s">
        <v>77</v>
      </c>
      <c r="F2366" s="173"/>
      <c r="G2366" s="174"/>
      <c r="H2366" s="174"/>
      <c r="I2366" s="174"/>
      <c r="J2366" s="175"/>
      <c r="K2366" s="173"/>
      <c r="L2366" s="175">
        <f t="shared" ref="L2366:L2384" si="1862">K2366+L2279</f>
        <v>0</v>
      </c>
      <c r="M2366" s="173"/>
      <c r="N2366" s="175">
        <f t="shared" ref="N2366:N2384" si="1863">M2366+N2279</f>
        <v>0</v>
      </c>
      <c r="O2366" s="173"/>
      <c r="P2366" s="175">
        <f>O2366+P2279</f>
        <v>0</v>
      </c>
      <c r="Q2366" s="176">
        <f t="shared" ref="Q2366:Q2384" si="1864">N2366+P2366</f>
        <v>0</v>
      </c>
      <c r="R2366" s="173"/>
      <c r="S2366" s="175">
        <f>R2366+S2279</f>
        <v>0</v>
      </c>
      <c r="T2366" s="173"/>
      <c r="U2366" s="175">
        <f>T2366+U2279</f>
        <v>0</v>
      </c>
      <c r="V2366" s="177">
        <f t="shared" ref="V2366:V2384" si="1865">L2366-N2366-U2366</f>
        <v>0</v>
      </c>
      <c r="W2366" s="175" t="str">
        <f t="shared" si="1855"/>
        <v/>
      </c>
    </row>
    <row r="2367" spans="1:23" ht="13">
      <c r="A2367" s="23"/>
      <c r="B2367" s="18"/>
      <c r="C2367" s="129"/>
      <c r="D2367" s="38" t="s">
        <v>163</v>
      </c>
      <c r="E2367" s="54" t="s">
        <v>72</v>
      </c>
      <c r="F2367" s="178"/>
      <c r="G2367" s="179"/>
      <c r="H2367" s="179"/>
      <c r="I2367" s="179"/>
      <c r="J2367" s="180"/>
      <c r="K2367" s="178"/>
      <c r="L2367" s="180">
        <f t="shared" si="1862"/>
        <v>0</v>
      </c>
      <c r="M2367" s="178"/>
      <c r="N2367" s="180">
        <f t="shared" si="1863"/>
        <v>0</v>
      </c>
      <c r="O2367" s="178"/>
      <c r="P2367" s="180">
        <f t="shared" ref="P2367:P2384" si="1866">O2367+P2280</f>
        <v>0</v>
      </c>
      <c r="Q2367" s="181">
        <f t="shared" si="1864"/>
        <v>0</v>
      </c>
      <c r="R2367" s="178"/>
      <c r="S2367" s="180">
        <f t="shared" ref="S2367:U2384" si="1867">R2367+S2280</f>
        <v>0</v>
      </c>
      <c r="T2367" s="178"/>
      <c r="U2367" s="180">
        <f t="shared" si="1867"/>
        <v>0</v>
      </c>
      <c r="V2367" s="182">
        <f t="shared" si="1865"/>
        <v>0</v>
      </c>
      <c r="W2367" s="180" t="str">
        <f t="shared" si="1855"/>
        <v/>
      </c>
    </row>
    <row r="2368" spans="1:23" ht="13">
      <c r="A2368" s="23"/>
      <c r="B2368" s="18"/>
      <c r="C2368" s="129"/>
      <c r="D2368" s="38" t="s">
        <v>162</v>
      </c>
      <c r="E2368" s="54" t="s">
        <v>74</v>
      </c>
      <c r="F2368" s="178"/>
      <c r="G2368" s="179"/>
      <c r="H2368" s="179"/>
      <c r="I2368" s="179"/>
      <c r="J2368" s="180"/>
      <c r="K2368" s="178"/>
      <c r="L2368" s="180">
        <f t="shared" si="1862"/>
        <v>0</v>
      </c>
      <c r="M2368" s="178"/>
      <c r="N2368" s="180">
        <f t="shared" si="1863"/>
        <v>0</v>
      </c>
      <c r="O2368" s="178"/>
      <c r="P2368" s="180">
        <f t="shared" si="1866"/>
        <v>0</v>
      </c>
      <c r="Q2368" s="181">
        <f t="shared" si="1864"/>
        <v>0</v>
      </c>
      <c r="R2368" s="178"/>
      <c r="S2368" s="180">
        <f t="shared" si="1867"/>
        <v>0</v>
      </c>
      <c r="T2368" s="178"/>
      <c r="U2368" s="180">
        <f t="shared" si="1867"/>
        <v>0</v>
      </c>
      <c r="V2368" s="182">
        <f t="shared" si="1865"/>
        <v>0</v>
      </c>
      <c r="W2368" s="180" t="str">
        <f t="shared" si="1855"/>
        <v/>
      </c>
    </row>
    <row r="2369" spans="1:23" ht="13">
      <c r="A2369" s="23"/>
      <c r="B2369" s="18"/>
      <c r="C2369" s="129"/>
      <c r="D2369" s="38" t="s">
        <v>161</v>
      </c>
      <c r="E2369" s="54" t="s">
        <v>69</v>
      </c>
      <c r="F2369" s="178"/>
      <c r="G2369" s="179"/>
      <c r="H2369" s="179"/>
      <c r="I2369" s="179"/>
      <c r="J2369" s="180"/>
      <c r="K2369" s="178"/>
      <c r="L2369" s="180">
        <f t="shared" si="1862"/>
        <v>0</v>
      </c>
      <c r="M2369" s="178"/>
      <c r="N2369" s="180">
        <f t="shared" si="1863"/>
        <v>0</v>
      </c>
      <c r="O2369" s="178"/>
      <c r="P2369" s="180">
        <f t="shared" si="1866"/>
        <v>0</v>
      </c>
      <c r="Q2369" s="181">
        <f t="shared" si="1864"/>
        <v>0</v>
      </c>
      <c r="R2369" s="178"/>
      <c r="S2369" s="180">
        <f t="shared" si="1867"/>
        <v>0</v>
      </c>
      <c r="T2369" s="178"/>
      <c r="U2369" s="180">
        <f t="shared" si="1867"/>
        <v>0</v>
      </c>
      <c r="V2369" s="182">
        <f t="shared" si="1865"/>
        <v>0</v>
      </c>
      <c r="W2369" s="180" t="str">
        <f t="shared" si="1855"/>
        <v/>
      </c>
    </row>
    <row r="2370" spans="1:23" ht="13">
      <c r="A2370" s="23"/>
      <c r="B2370" s="18"/>
      <c r="C2370" s="129"/>
      <c r="D2370" s="38" t="s">
        <v>160</v>
      </c>
      <c r="E2370" s="54" t="s">
        <v>70</v>
      </c>
      <c r="F2370" s="178"/>
      <c r="G2370" s="179"/>
      <c r="H2370" s="179"/>
      <c r="I2370" s="179"/>
      <c r="J2370" s="180"/>
      <c r="K2370" s="178"/>
      <c r="L2370" s="180">
        <f t="shared" si="1862"/>
        <v>0</v>
      </c>
      <c r="M2370" s="178"/>
      <c r="N2370" s="180">
        <f t="shared" si="1863"/>
        <v>0</v>
      </c>
      <c r="O2370" s="178"/>
      <c r="P2370" s="180">
        <f t="shared" si="1866"/>
        <v>0</v>
      </c>
      <c r="Q2370" s="181">
        <f t="shared" si="1864"/>
        <v>0</v>
      </c>
      <c r="R2370" s="178"/>
      <c r="S2370" s="180">
        <f t="shared" si="1867"/>
        <v>0</v>
      </c>
      <c r="T2370" s="178"/>
      <c r="U2370" s="180">
        <f t="shared" si="1867"/>
        <v>0</v>
      </c>
      <c r="V2370" s="182">
        <f t="shared" si="1865"/>
        <v>0</v>
      </c>
      <c r="W2370" s="180" t="str">
        <f t="shared" si="1855"/>
        <v/>
      </c>
    </row>
    <row r="2371" spans="1:23" ht="13">
      <c r="A2371" s="23"/>
      <c r="B2371" s="18"/>
      <c r="C2371" s="129"/>
      <c r="D2371" s="38" t="s">
        <v>159</v>
      </c>
      <c r="E2371" s="54" t="s">
        <v>71</v>
      </c>
      <c r="F2371" s="178"/>
      <c r="G2371" s="179"/>
      <c r="H2371" s="179"/>
      <c r="I2371" s="179"/>
      <c r="J2371" s="180"/>
      <c r="K2371" s="178"/>
      <c r="L2371" s="180">
        <f t="shared" si="1862"/>
        <v>0</v>
      </c>
      <c r="M2371" s="178"/>
      <c r="N2371" s="180">
        <f t="shared" si="1863"/>
        <v>0</v>
      </c>
      <c r="O2371" s="178"/>
      <c r="P2371" s="180">
        <f t="shared" si="1866"/>
        <v>0</v>
      </c>
      <c r="Q2371" s="181">
        <f t="shared" si="1864"/>
        <v>0</v>
      </c>
      <c r="R2371" s="178"/>
      <c r="S2371" s="180">
        <f t="shared" si="1867"/>
        <v>0</v>
      </c>
      <c r="T2371" s="178"/>
      <c r="U2371" s="180">
        <f t="shared" si="1867"/>
        <v>0</v>
      </c>
      <c r="V2371" s="182">
        <f t="shared" si="1865"/>
        <v>0</v>
      </c>
      <c r="W2371" s="180" t="str">
        <f t="shared" si="1855"/>
        <v/>
      </c>
    </row>
    <row r="2372" spans="1:23" ht="13">
      <c r="A2372" s="23"/>
      <c r="B2372" s="18"/>
      <c r="C2372" s="129"/>
      <c r="D2372" s="38" t="s">
        <v>158</v>
      </c>
      <c r="E2372" s="54" t="s">
        <v>79</v>
      </c>
      <c r="F2372" s="178"/>
      <c r="G2372" s="179"/>
      <c r="H2372" s="179"/>
      <c r="I2372" s="179"/>
      <c r="J2372" s="180"/>
      <c r="K2372" s="178"/>
      <c r="L2372" s="180">
        <f t="shared" si="1862"/>
        <v>0</v>
      </c>
      <c r="M2372" s="178"/>
      <c r="N2372" s="180">
        <f t="shared" si="1863"/>
        <v>0</v>
      </c>
      <c r="O2372" s="178"/>
      <c r="P2372" s="180">
        <f t="shared" si="1866"/>
        <v>0</v>
      </c>
      <c r="Q2372" s="181">
        <f t="shared" si="1864"/>
        <v>0</v>
      </c>
      <c r="R2372" s="178"/>
      <c r="S2372" s="180">
        <f t="shared" si="1867"/>
        <v>0</v>
      </c>
      <c r="T2372" s="178"/>
      <c r="U2372" s="180">
        <f t="shared" si="1867"/>
        <v>0</v>
      </c>
      <c r="V2372" s="182">
        <f t="shared" si="1865"/>
        <v>0</v>
      </c>
      <c r="W2372" s="180" t="str">
        <f t="shared" si="1855"/>
        <v/>
      </c>
    </row>
    <row r="2373" spans="1:23" ht="13">
      <c r="A2373" s="23"/>
      <c r="B2373" s="18"/>
      <c r="C2373" s="183"/>
      <c r="D2373" s="22" t="s">
        <v>21</v>
      </c>
      <c r="E2373" s="50" t="s">
        <v>22</v>
      </c>
      <c r="F2373" s="184"/>
      <c r="G2373" s="185"/>
      <c r="H2373" s="185"/>
      <c r="I2373" s="185"/>
      <c r="J2373" s="186"/>
      <c r="K2373" s="184"/>
      <c r="L2373" s="186">
        <f t="shared" si="1862"/>
        <v>0</v>
      </c>
      <c r="M2373" s="184"/>
      <c r="N2373" s="186">
        <f t="shared" si="1863"/>
        <v>0</v>
      </c>
      <c r="O2373" s="184"/>
      <c r="P2373" s="186">
        <f t="shared" si="1866"/>
        <v>0</v>
      </c>
      <c r="Q2373" s="187">
        <f t="shared" si="1864"/>
        <v>0</v>
      </c>
      <c r="R2373" s="184"/>
      <c r="S2373" s="186">
        <f t="shared" si="1867"/>
        <v>0</v>
      </c>
      <c r="T2373" s="184"/>
      <c r="U2373" s="186">
        <f t="shared" si="1867"/>
        <v>0</v>
      </c>
      <c r="V2373" s="188">
        <f t="shared" si="1865"/>
        <v>0</v>
      </c>
      <c r="W2373" s="186" t="str">
        <f t="shared" si="1855"/>
        <v/>
      </c>
    </row>
    <row r="2374" spans="1:23" ht="13">
      <c r="A2374" s="15"/>
      <c r="B2374" s="18"/>
      <c r="C2374" s="21">
        <v>71003</v>
      </c>
      <c r="D2374" s="22" t="s">
        <v>23</v>
      </c>
      <c r="E2374" s="50" t="s">
        <v>24</v>
      </c>
      <c r="F2374" s="102"/>
      <c r="G2374" s="103"/>
      <c r="H2374" s="103"/>
      <c r="I2374" s="103"/>
      <c r="J2374" s="104"/>
      <c r="K2374" s="102"/>
      <c r="L2374" s="104">
        <f t="shared" si="1862"/>
        <v>0</v>
      </c>
      <c r="M2374" s="102"/>
      <c r="N2374" s="104">
        <f t="shared" si="1863"/>
        <v>0</v>
      </c>
      <c r="O2374" s="102"/>
      <c r="P2374" s="104">
        <f t="shared" si="1866"/>
        <v>0</v>
      </c>
      <c r="Q2374" s="105">
        <f t="shared" si="1864"/>
        <v>0</v>
      </c>
      <c r="R2374" s="102"/>
      <c r="S2374" s="104">
        <f t="shared" si="1867"/>
        <v>0</v>
      </c>
      <c r="T2374" s="102"/>
      <c r="U2374" s="104">
        <f t="shared" si="1867"/>
        <v>0</v>
      </c>
      <c r="V2374" s="106">
        <f t="shared" si="1865"/>
        <v>0</v>
      </c>
      <c r="W2374" s="104" t="str">
        <f t="shared" si="1855"/>
        <v/>
      </c>
    </row>
    <row r="2375" spans="1:23" ht="13">
      <c r="A2375" s="15"/>
      <c r="B2375" s="18"/>
      <c r="C2375" s="21">
        <v>71004</v>
      </c>
      <c r="D2375" s="22" t="s">
        <v>25</v>
      </c>
      <c r="E2375" s="50" t="s">
        <v>26</v>
      </c>
      <c r="F2375" s="102"/>
      <c r="G2375" s="103"/>
      <c r="H2375" s="103"/>
      <c r="I2375" s="103"/>
      <c r="J2375" s="104"/>
      <c r="K2375" s="102"/>
      <c r="L2375" s="104">
        <f t="shared" si="1862"/>
        <v>0</v>
      </c>
      <c r="M2375" s="102"/>
      <c r="N2375" s="104">
        <f t="shared" si="1863"/>
        <v>0</v>
      </c>
      <c r="O2375" s="102"/>
      <c r="P2375" s="104">
        <f t="shared" si="1866"/>
        <v>0</v>
      </c>
      <c r="Q2375" s="105">
        <f t="shared" si="1864"/>
        <v>0</v>
      </c>
      <c r="R2375" s="102"/>
      <c r="S2375" s="104">
        <f t="shared" si="1867"/>
        <v>0</v>
      </c>
      <c r="T2375" s="102"/>
      <c r="U2375" s="104">
        <f t="shared" si="1867"/>
        <v>0</v>
      </c>
      <c r="V2375" s="106">
        <f t="shared" si="1865"/>
        <v>0</v>
      </c>
      <c r="W2375" s="104" t="str">
        <f t="shared" si="1855"/>
        <v/>
      </c>
    </row>
    <row r="2376" spans="1:23" ht="13">
      <c r="A2376" s="15"/>
      <c r="B2376" s="18"/>
      <c r="C2376" s="21">
        <v>71005</v>
      </c>
      <c r="D2376" s="22" t="s">
        <v>27</v>
      </c>
      <c r="E2376" s="50" t="s">
        <v>28</v>
      </c>
      <c r="F2376" s="102"/>
      <c r="G2376" s="103"/>
      <c r="H2376" s="103"/>
      <c r="I2376" s="103"/>
      <c r="J2376" s="104"/>
      <c r="K2376" s="102"/>
      <c r="L2376" s="104">
        <f t="shared" si="1862"/>
        <v>0</v>
      </c>
      <c r="M2376" s="102"/>
      <c r="N2376" s="104">
        <f t="shared" si="1863"/>
        <v>0</v>
      </c>
      <c r="O2376" s="102"/>
      <c r="P2376" s="104">
        <f t="shared" si="1866"/>
        <v>0</v>
      </c>
      <c r="Q2376" s="105">
        <f t="shared" si="1864"/>
        <v>0</v>
      </c>
      <c r="R2376" s="102"/>
      <c r="S2376" s="104">
        <f t="shared" si="1867"/>
        <v>0</v>
      </c>
      <c r="T2376" s="102"/>
      <c r="U2376" s="104">
        <f t="shared" si="1867"/>
        <v>0</v>
      </c>
      <c r="V2376" s="106">
        <f t="shared" si="1865"/>
        <v>0</v>
      </c>
      <c r="W2376" s="104" t="str">
        <f t="shared" si="1855"/>
        <v/>
      </c>
    </row>
    <row r="2377" spans="1:23" ht="13">
      <c r="A2377" s="15"/>
      <c r="B2377" s="18"/>
      <c r="C2377" s="21">
        <v>71006</v>
      </c>
      <c r="D2377" s="22" t="s">
        <v>157</v>
      </c>
      <c r="E2377" s="50" t="s">
        <v>29</v>
      </c>
      <c r="F2377" s="102"/>
      <c r="G2377" s="103"/>
      <c r="H2377" s="103"/>
      <c r="I2377" s="103"/>
      <c r="J2377" s="104"/>
      <c r="K2377" s="102"/>
      <c r="L2377" s="104">
        <f t="shared" si="1862"/>
        <v>0</v>
      </c>
      <c r="M2377" s="102"/>
      <c r="N2377" s="104">
        <f t="shared" si="1863"/>
        <v>0</v>
      </c>
      <c r="O2377" s="102"/>
      <c r="P2377" s="104">
        <f t="shared" si="1866"/>
        <v>0</v>
      </c>
      <c r="Q2377" s="105">
        <f t="shared" si="1864"/>
        <v>0</v>
      </c>
      <c r="R2377" s="102"/>
      <c r="S2377" s="104">
        <f t="shared" si="1867"/>
        <v>0</v>
      </c>
      <c r="T2377" s="102"/>
      <c r="U2377" s="104">
        <f t="shared" si="1867"/>
        <v>0</v>
      </c>
      <c r="V2377" s="106">
        <f t="shared" si="1865"/>
        <v>0</v>
      </c>
      <c r="W2377" s="104" t="str">
        <f t="shared" si="1855"/>
        <v/>
      </c>
    </row>
    <row r="2378" spans="1:23" ht="14" thickBot="1">
      <c r="A2378" s="15"/>
      <c r="B2378" s="24"/>
      <c r="C2378" s="55">
        <v>71007</v>
      </c>
      <c r="D2378" s="56" t="s">
        <v>30</v>
      </c>
      <c r="E2378" s="57" t="s">
        <v>31</v>
      </c>
      <c r="F2378" s="107"/>
      <c r="G2378" s="108"/>
      <c r="H2378" s="108"/>
      <c r="I2378" s="108"/>
      <c r="J2378" s="109"/>
      <c r="K2378" s="107"/>
      <c r="L2378" s="109">
        <f t="shared" si="1862"/>
        <v>0</v>
      </c>
      <c r="M2378" s="107"/>
      <c r="N2378" s="109">
        <f t="shared" si="1863"/>
        <v>0</v>
      </c>
      <c r="O2378" s="107"/>
      <c r="P2378" s="109">
        <f t="shared" si="1866"/>
        <v>0</v>
      </c>
      <c r="Q2378" s="110">
        <f t="shared" si="1864"/>
        <v>0</v>
      </c>
      <c r="R2378" s="107"/>
      <c r="S2378" s="109">
        <f t="shared" si="1867"/>
        <v>0</v>
      </c>
      <c r="T2378" s="107"/>
      <c r="U2378" s="109">
        <f t="shared" si="1867"/>
        <v>0</v>
      </c>
      <c r="V2378" s="111">
        <f t="shared" si="1865"/>
        <v>0</v>
      </c>
      <c r="W2378" s="109" t="str">
        <f t="shared" si="1855"/>
        <v/>
      </c>
    </row>
    <row r="2379" spans="1:23" ht="13">
      <c r="A2379" s="15"/>
      <c r="B2379" s="19" t="s">
        <v>201</v>
      </c>
      <c r="C2379" s="20">
        <v>71011</v>
      </c>
      <c r="D2379" s="16" t="s">
        <v>32</v>
      </c>
      <c r="E2379" s="49" t="s">
        <v>33</v>
      </c>
      <c r="F2379" s="97"/>
      <c r="G2379" s="98"/>
      <c r="H2379" s="98"/>
      <c r="I2379" s="98"/>
      <c r="J2379" s="99"/>
      <c r="K2379" s="97"/>
      <c r="L2379" s="99">
        <f t="shared" si="1862"/>
        <v>0</v>
      </c>
      <c r="M2379" s="97"/>
      <c r="N2379" s="99">
        <f t="shared" si="1863"/>
        <v>0</v>
      </c>
      <c r="O2379" s="97"/>
      <c r="P2379" s="99">
        <f t="shared" si="1866"/>
        <v>0</v>
      </c>
      <c r="Q2379" s="100">
        <f t="shared" si="1864"/>
        <v>0</v>
      </c>
      <c r="R2379" s="97"/>
      <c r="S2379" s="99">
        <f t="shared" si="1867"/>
        <v>0</v>
      </c>
      <c r="T2379" s="97"/>
      <c r="U2379" s="99">
        <f t="shared" si="1867"/>
        <v>0</v>
      </c>
      <c r="V2379" s="101">
        <f t="shared" si="1865"/>
        <v>0</v>
      </c>
      <c r="W2379" s="99" t="str">
        <f t="shared" si="1855"/>
        <v/>
      </c>
    </row>
    <row r="2380" spans="1:23" ht="13">
      <c r="A2380" s="15"/>
      <c r="B2380" s="18"/>
      <c r="C2380" s="21">
        <v>71012</v>
      </c>
      <c r="D2380" s="22" t="s">
        <v>34</v>
      </c>
      <c r="E2380" s="50" t="s">
        <v>35</v>
      </c>
      <c r="F2380" s="102"/>
      <c r="G2380" s="103"/>
      <c r="H2380" s="103"/>
      <c r="I2380" s="103"/>
      <c r="J2380" s="104"/>
      <c r="K2380" s="102"/>
      <c r="L2380" s="104">
        <f t="shared" si="1862"/>
        <v>0</v>
      </c>
      <c r="M2380" s="102"/>
      <c r="N2380" s="104">
        <f t="shared" si="1863"/>
        <v>0</v>
      </c>
      <c r="O2380" s="102"/>
      <c r="P2380" s="104">
        <f t="shared" si="1866"/>
        <v>0</v>
      </c>
      <c r="Q2380" s="105">
        <f t="shared" si="1864"/>
        <v>0</v>
      </c>
      <c r="R2380" s="102"/>
      <c r="S2380" s="104">
        <f t="shared" si="1867"/>
        <v>0</v>
      </c>
      <c r="T2380" s="102"/>
      <c r="U2380" s="104">
        <f t="shared" si="1867"/>
        <v>0</v>
      </c>
      <c r="V2380" s="106">
        <f t="shared" si="1865"/>
        <v>0</v>
      </c>
      <c r="W2380" s="104" t="str">
        <f t="shared" si="1855"/>
        <v/>
      </c>
    </row>
    <row r="2381" spans="1:23" ht="13">
      <c r="A2381" s="15"/>
      <c r="B2381" s="18"/>
      <c r="C2381" s="21">
        <v>71013</v>
      </c>
      <c r="D2381" s="22" t="s">
        <v>36</v>
      </c>
      <c r="E2381" s="50" t="s">
        <v>37</v>
      </c>
      <c r="F2381" s="102"/>
      <c r="G2381" s="103"/>
      <c r="H2381" s="103"/>
      <c r="I2381" s="103"/>
      <c r="J2381" s="104"/>
      <c r="K2381" s="102"/>
      <c r="L2381" s="104">
        <f t="shared" si="1862"/>
        <v>0</v>
      </c>
      <c r="M2381" s="102"/>
      <c r="N2381" s="104">
        <f t="shared" si="1863"/>
        <v>0</v>
      </c>
      <c r="O2381" s="102"/>
      <c r="P2381" s="104">
        <f t="shared" si="1866"/>
        <v>0</v>
      </c>
      <c r="Q2381" s="105">
        <f t="shared" si="1864"/>
        <v>0</v>
      </c>
      <c r="R2381" s="102"/>
      <c r="S2381" s="104">
        <f t="shared" si="1867"/>
        <v>0</v>
      </c>
      <c r="T2381" s="102"/>
      <c r="U2381" s="104">
        <f t="shared" si="1867"/>
        <v>0</v>
      </c>
      <c r="V2381" s="106">
        <f t="shared" si="1865"/>
        <v>0</v>
      </c>
      <c r="W2381" s="104" t="str">
        <f t="shared" si="1855"/>
        <v/>
      </c>
    </row>
    <row r="2382" spans="1:23" ht="13">
      <c r="A2382" s="15"/>
      <c r="B2382" s="18"/>
      <c r="C2382" s="21">
        <v>71014</v>
      </c>
      <c r="D2382" s="22" t="s">
        <v>38</v>
      </c>
      <c r="E2382" s="50" t="s">
        <v>39</v>
      </c>
      <c r="F2382" s="102"/>
      <c r="G2382" s="103"/>
      <c r="H2382" s="103"/>
      <c r="I2382" s="103"/>
      <c r="J2382" s="104"/>
      <c r="K2382" s="102"/>
      <c r="L2382" s="104">
        <f t="shared" si="1862"/>
        <v>0</v>
      </c>
      <c r="M2382" s="102"/>
      <c r="N2382" s="104">
        <f t="shared" si="1863"/>
        <v>0</v>
      </c>
      <c r="O2382" s="102"/>
      <c r="P2382" s="104">
        <f t="shared" si="1866"/>
        <v>0</v>
      </c>
      <c r="Q2382" s="105">
        <f t="shared" si="1864"/>
        <v>0</v>
      </c>
      <c r="R2382" s="102"/>
      <c r="S2382" s="104">
        <f t="shared" si="1867"/>
        <v>0</v>
      </c>
      <c r="T2382" s="102"/>
      <c r="U2382" s="104">
        <f t="shared" si="1867"/>
        <v>0</v>
      </c>
      <c r="V2382" s="106">
        <f t="shared" si="1865"/>
        <v>0</v>
      </c>
      <c r="W2382" s="104" t="str">
        <f t="shared" si="1855"/>
        <v/>
      </c>
    </row>
    <row r="2383" spans="1:23" ht="14" thickBot="1">
      <c r="A2383" s="81"/>
      <c r="B2383" s="24"/>
      <c r="C2383" s="55">
        <v>71016</v>
      </c>
      <c r="D2383" s="56" t="s">
        <v>156</v>
      </c>
      <c r="E2383" s="57" t="s">
        <v>40</v>
      </c>
      <c r="F2383" s="107"/>
      <c r="G2383" s="108"/>
      <c r="H2383" s="108"/>
      <c r="I2383" s="108"/>
      <c r="J2383" s="109"/>
      <c r="K2383" s="107"/>
      <c r="L2383" s="109">
        <f t="shared" si="1862"/>
        <v>0</v>
      </c>
      <c r="M2383" s="107"/>
      <c r="N2383" s="109">
        <f t="shared" si="1863"/>
        <v>0</v>
      </c>
      <c r="O2383" s="107"/>
      <c r="P2383" s="109">
        <f t="shared" si="1866"/>
        <v>0</v>
      </c>
      <c r="Q2383" s="110">
        <f t="shared" si="1864"/>
        <v>0</v>
      </c>
      <c r="R2383" s="107"/>
      <c r="S2383" s="109">
        <f t="shared" si="1867"/>
        <v>0</v>
      </c>
      <c r="T2383" s="107"/>
      <c r="U2383" s="109">
        <f t="shared" si="1867"/>
        <v>0</v>
      </c>
      <c r="V2383" s="111">
        <f t="shared" si="1865"/>
        <v>0</v>
      </c>
      <c r="W2383" s="109" t="str">
        <f t="shared" si="1855"/>
        <v/>
      </c>
    </row>
    <row r="2384" spans="1:23" ht="14" thickBot="1">
      <c r="A2384" s="25" t="s">
        <v>41</v>
      </c>
      <c r="B2384" s="19" t="s">
        <v>43</v>
      </c>
      <c r="C2384" s="26">
        <v>73011</v>
      </c>
      <c r="D2384" s="36" t="s">
        <v>155</v>
      </c>
      <c r="E2384" s="58" t="s">
        <v>154</v>
      </c>
      <c r="F2384" s="189"/>
      <c r="G2384" s="190"/>
      <c r="H2384" s="190"/>
      <c r="I2384" s="190"/>
      <c r="J2384" s="114"/>
      <c r="K2384" s="189"/>
      <c r="L2384" s="114">
        <f t="shared" si="1862"/>
        <v>0</v>
      </c>
      <c r="M2384" s="189"/>
      <c r="N2384" s="114">
        <f t="shared" si="1863"/>
        <v>0</v>
      </c>
      <c r="O2384" s="189"/>
      <c r="P2384" s="114">
        <f t="shared" si="1866"/>
        <v>0</v>
      </c>
      <c r="Q2384" s="115">
        <f t="shared" si="1864"/>
        <v>0</v>
      </c>
      <c r="R2384" s="189"/>
      <c r="S2384" s="114">
        <f t="shared" si="1867"/>
        <v>0</v>
      </c>
      <c r="T2384" s="189"/>
      <c r="U2384" s="114">
        <f t="shared" si="1867"/>
        <v>0</v>
      </c>
      <c r="V2384" s="191">
        <f t="shared" si="1865"/>
        <v>0</v>
      </c>
      <c r="W2384" s="114" t="str">
        <f t="shared" si="1855"/>
        <v/>
      </c>
    </row>
    <row r="2385" spans="1:23" ht="14" thickBot="1">
      <c r="A2385" s="23"/>
      <c r="B2385" s="18"/>
      <c r="C2385" s="143" t="s">
        <v>207</v>
      </c>
      <c r="D2385" s="128" t="s">
        <v>153</v>
      </c>
      <c r="E2385" s="90"/>
      <c r="F2385" s="118"/>
      <c r="G2385" s="119">
        <f t="shared" ref="G2385:P2385" si="1868">SUM(G2386:G2390)</f>
        <v>0</v>
      </c>
      <c r="H2385" s="119">
        <f t="shared" si="1868"/>
        <v>0</v>
      </c>
      <c r="I2385" s="119">
        <f t="shared" si="1868"/>
        <v>0</v>
      </c>
      <c r="J2385" s="120">
        <f t="shared" si="1868"/>
        <v>0</v>
      </c>
      <c r="K2385" s="118">
        <f t="shared" si="1868"/>
        <v>0</v>
      </c>
      <c r="L2385" s="120">
        <f t="shared" si="1868"/>
        <v>0</v>
      </c>
      <c r="M2385" s="118">
        <f t="shared" si="1868"/>
        <v>0</v>
      </c>
      <c r="N2385" s="120">
        <f t="shared" si="1868"/>
        <v>0</v>
      </c>
      <c r="O2385" s="118">
        <f t="shared" si="1868"/>
        <v>0</v>
      </c>
      <c r="P2385" s="120">
        <f t="shared" si="1868"/>
        <v>0</v>
      </c>
      <c r="Q2385" s="121">
        <f t="shared" ref="Q2385:V2385" si="1869">SUM(Q2386:Q2390)</f>
        <v>0</v>
      </c>
      <c r="R2385" s="118">
        <f t="shared" si="1869"/>
        <v>0</v>
      </c>
      <c r="S2385" s="120">
        <f t="shared" ref="S2385" si="1870">SUM(S2386:S2390)</f>
        <v>0</v>
      </c>
      <c r="T2385" s="118">
        <f t="shared" si="1869"/>
        <v>0</v>
      </c>
      <c r="U2385" s="120">
        <f t="shared" si="1869"/>
        <v>0</v>
      </c>
      <c r="V2385" s="122">
        <f t="shared" si="1869"/>
        <v>0</v>
      </c>
      <c r="W2385" s="120" t="str">
        <f t="shared" si="1855"/>
        <v/>
      </c>
    </row>
    <row r="2386" spans="1:23" ht="13">
      <c r="A2386" s="23"/>
      <c r="B2386" s="18"/>
      <c r="C2386" s="127"/>
      <c r="D2386" s="14" t="s">
        <v>152</v>
      </c>
      <c r="E2386" s="59" t="s">
        <v>47</v>
      </c>
      <c r="F2386" s="192"/>
      <c r="G2386" s="193"/>
      <c r="H2386" s="193"/>
      <c r="I2386" s="193"/>
      <c r="J2386" s="194"/>
      <c r="K2386" s="192"/>
      <c r="L2386" s="194">
        <f t="shared" ref="L2386:L2396" si="1871">K2386+L2299</f>
        <v>0</v>
      </c>
      <c r="M2386" s="192"/>
      <c r="N2386" s="194">
        <f t="shared" ref="N2386:N2396" si="1872">M2386+N2299</f>
        <v>0</v>
      </c>
      <c r="O2386" s="192"/>
      <c r="P2386" s="194">
        <f t="shared" ref="P2386:P2396" si="1873">O2386+P2299</f>
        <v>0</v>
      </c>
      <c r="Q2386" s="195">
        <f t="shared" ref="Q2386:Q2396" si="1874">N2386+P2386</f>
        <v>0</v>
      </c>
      <c r="R2386" s="192"/>
      <c r="S2386" s="194">
        <f t="shared" ref="S2386:U2396" si="1875">R2386+S2299</f>
        <v>0</v>
      </c>
      <c r="T2386" s="192"/>
      <c r="U2386" s="194">
        <f t="shared" si="1875"/>
        <v>0</v>
      </c>
      <c r="V2386" s="196">
        <f t="shared" ref="V2386:V2396" si="1876">L2386-N2386-U2386</f>
        <v>0</v>
      </c>
      <c r="W2386" s="194" t="str">
        <f t="shared" si="1855"/>
        <v/>
      </c>
    </row>
    <row r="2387" spans="1:23" ht="13">
      <c r="A2387" s="23"/>
      <c r="B2387" s="18"/>
      <c r="C2387" s="127"/>
      <c r="D2387" s="6" t="s">
        <v>151</v>
      </c>
      <c r="E2387" s="60" t="s">
        <v>42</v>
      </c>
      <c r="F2387" s="150"/>
      <c r="G2387" s="151"/>
      <c r="H2387" s="151"/>
      <c r="I2387" s="151"/>
      <c r="J2387" s="152"/>
      <c r="K2387" s="150"/>
      <c r="L2387" s="152">
        <f t="shared" si="1871"/>
        <v>0</v>
      </c>
      <c r="M2387" s="150"/>
      <c r="N2387" s="152">
        <f t="shared" si="1872"/>
        <v>0</v>
      </c>
      <c r="O2387" s="150"/>
      <c r="P2387" s="152">
        <f t="shared" si="1873"/>
        <v>0</v>
      </c>
      <c r="Q2387" s="153">
        <f t="shared" si="1874"/>
        <v>0</v>
      </c>
      <c r="R2387" s="150"/>
      <c r="S2387" s="152">
        <f t="shared" si="1875"/>
        <v>0</v>
      </c>
      <c r="T2387" s="150"/>
      <c r="U2387" s="152">
        <f t="shared" si="1875"/>
        <v>0</v>
      </c>
      <c r="V2387" s="154">
        <f t="shared" si="1876"/>
        <v>0</v>
      </c>
      <c r="W2387" s="152" t="str">
        <f t="shared" si="1855"/>
        <v/>
      </c>
    </row>
    <row r="2388" spans="1:23" ht="13">
      <c r="A2388" s="23"/>
      <c r="B2388" s="18"/>
      <c r="C2388" s="127"/>
      <c r="D2388" s="6" t="s">
        <v>150</v>
      </c>
      <c r="E2388" s="60" t="s">
        <v>45</v>
      </c>
      <c r="F2388" s="150"/>
      <c r="G2388" s="151"/>
      <c r="H2388" s="151"/>
      <c r="I2388" s="151"/>
      <c r="J2388" s="152"/>
      <c r="K2388" s="150"/>
      <c r="L2388" s="152">
        <f t="shared" si="1871"/>
        <v>0</v>
      </c>
      <c r="M2388" s="150"/>
      <c r="N2388" s="152">
        <f t="shared" si="1872"/>
        <v>0</v>
      </c>
      <c r="O2388" s="150"/>
      <c r="P2388" s="152">
        <f t="shared" si="1873"/>
        <v>0</v>
      </c>
      <c r="Q2388" s="153">
        <f t="shared" si="1874"/>
        <v>0</v>
      </c>
      <c r="R2388" s="150"/>
      <c r="S2388" s="152">
        <f t="shared" si="1875"/>
        <v>0</v>
      </c>
      <c r="T2388" s="150"/>
      <c r="U2388" s="152">
        <f t="shared" si="1875"/>
        <v>0</v>
      </c>
      <c r="V2388" s="154">
        <f t="shared" si="1876"/>
        <v>0</v>
      </c>
      <c r="W2388" s="152" t="str">
        <f t="shared" si="1855"/>
        <v/>
      </c>
    </row>
    <row r="2389" spans="1:23" ht="13">
      <c r="A2389" s="23"/>
      <c r="B2389" s="18"/>
      <c r="C2389" s="127"/>
      <c r="D2389" s="6" t="s">
        <v>149</v>
      </c>
      <c r="E2389" s="60" t="s">
        <v>46</v>
      </c>
      <c r="F2389" s="150"/>
      <c r="G2389" s="151"/>
      <c r="H2389" s="151"/>
      <c r="I2389" s="151"/>
      <c r="J2389" s="152"/>
      <c r="K2389" s="150"/>
      <c r="L2389" s="152">
        <f t="shared" si="1871"/>
        <v>0</v>
      </c>
      <c r="M2389" s="150"/>
      <c r="N2389" s="152">
        <f t="shared" si="1872"/>
        <v>0</v>
      </c>
      <c r="O2389" s="150"/>
      <c r="P2389" s="152">
        <f t="shared" si="1873"/>
        <v>0</v>
      </c>
      <c r="Q2389" s="153">
        <f t="shared" si="1874"/>
        <v>0</v>
      </c>
      <c r="R2389" s="150"/>
      <c r="S2389" s="152">
        <f t="shared" si="1875"/>
        <v>0</v>
      </c>
      <c r="T2389" s="150"/>
      <c r="U2389" s="152">
        <f t="shared" si="1875"/>
        <v>0</v>
      </c>
      <c r="V2389" s="154">
        <f t="shared" si="1876"/>
        <v>0</v>
      </c>
      <c r="W2389" s="152" t="str">
        <f t="shared" si="1855"/>
        <v/>
      </c>
    </row>
    <row r="2390" spans="1:23" ht="13">
      <c r="A2390" s="23"/>
      <c r="B2390" s="18"/>
      <c r="C2390" s="127"/>
      <c r="D2390" s="7" t="s">
        <v>148</v>
      </c>
      <c r="E2390" s="61" t="s">
        <v>44</v>
      </c>
      <c r="F2390" s="197"/>
      <c r="G2390" s="198"/>
      <c r="H2390" s="198"/>
      <c r="I2390" s="198"/>
      <c r="J2390" s="199"/>
      <c r="K2390" s="197"/>
      <c r="L2390" s="199">
        <f t="shared" si="1871"/>
        <v>0</v>
      </c>
      <c r="M2390" s="197"/>
      <c r="N2390" s="199">
        <f t="shared" si="1872"/>
        <v>0</v>
      </c>
      <c r="O2390" s="197"/>
      <c r="P2390" s="199">
        <f t="shared" si="1873"/>
        <v>0</v>
      </c>
      <c r="Q2390" s="200">
        <f t="shared" si="1874"/>
        <v>0</v>
      </c>
      <c r="R2390" s="197"/>
      <c r="S2390" s="199">
        <f t="shared" si="1875"/>
        <v>0</v>
      </c>
      <c r="T2390" s="197"/>
      <c r="U2390" s="199">
        <f t="shared" si="1875"/>
        <v>0</v>
      </c>
      <c r="V2390" s="201">
        <f t="shared" si="1876"/>
        <v>0</v>
      </c>
      <c r="W2390" s="199" t="str">
        <f t="shared" si="1855"/>
        <v/>
      </c>
    </row>
    <row r="2391" spans="1:23" ht="13">
      <c r="A2391" s="15"/>
      <c r="B2391" s="18"/>
      <c r="C2391" s="21">
        <v>73013</v>
      </c>
      <c r="D2391" s="22" t="s">
        <v>147</v>
      </c>
      <c r="E2391" s="62" t="s">
        <v>146</v>
      </c>
      <c r="F2391" s="102"/>
      <c r="G2391" s="103"/>
      <c r="H2391" s="103"/>
      <c r="I2391" s="103"/>
      <c r="J2391" s="104"/>
      <c r="K2391" s="102"/>
      <c r="L2391" s="104">
        <f t="shared" si="1871"/>
        <v>0</v>
      </c>
      <c r="M2391" s="102"/>
      <c r="N2391" s="104">
        <f t="shared" si="1872"/>
        <v>0</v>
      </c>
      <c r="O2391" s="102"/>
      <c r="P2391" s="104">
        <f t="shared" si="1873"/>
        <v>0</v>
      </c>
      <c r="Q2391" s="105">
        <f t="shared" si="1874"/>
        <v>0</v>
      </c>
      <c r="R2391" s="102"/>
      <c r="S2391" s="104">
        <f t="shared" si="1875"/>
        <v>0</v>
      </c>
      <c r="T2391" s="102"/>
      <c r="U2391" s="104">
        <f t="shared" si="1875"/>
        <v>0</v>
      </c>
      <c r="V2391" s="106">
        <f t="shared" si="1876"/>
        <v>0</v>
      </c>
      <c r="W2391" s="104" t="str">
        <f t="shared" si="1855"/>
        <v/>
      </c>
    </row>
    <row r="2392" spans="1:23" ht="13">
      <c r="A2392" s="15"/>
      <c r="B2392" s="18"/>
      <c r="C2392" s="21">
        <v>73015</v>
      </c>
      <c r="D2392" s="22" t="s">
        <v>145</v>
      </c>
      <c r="E2392" s="62" t="s">
        <v>144</v>
      </c>
      <c r="F2392" s="102"/>
      <c r="G2392" s="103"/>
      <c r="H2392" s="103"/>
      <c r="I2392" s="103"/>
      <c r="J2392" s="104"/>
      <c r="K2392" s="102"/>
      <c r="L2392" s="104">
        <f t="shared" si="1871"/>
        <v>0</v>
      </c>
      <c r="M2392" s="102"/>
      <c r="N2392" s="104">
        <f t="shared" si="1872"/>
        <v>0</v>
      </c>
      <c r="O2392" s="102"/>
      <c r="P2392" s="104">
        <f t="shared" si="1873"/>
        <v>0</v>
      </c>
      <c r="Q2392" s="105">
        <f t="shared" si="1874"/>
        <v>0</v>
      </c>
      <c r="R2392" s="102"/>
      <c r="S2392" s="104">
        <f t="shared" si="1875"/>
        <v>0</v>
      </c>
      <c r="T2392" s="102"/>
      <c r="U2392" s="104">
        <f t="shared" si="1875"/>
        <v>0</v>
      </c>
      <c r="V2392" s="106">
        <f t="shared" si="1876"/>
        <v>0</v>
      </c>
      <c r="W2392" s="104" t="str">
        <f t="shared" si="1855"/>
        <v/>
      </c>
    </row>
    <row r="2393" spans="1:23" ht="13">
      <c r="A2393" s="15"/>
      <c r="B2393" s="18"/>
      <c r="C2393" s="21">
        <v>73016</v>
      </c>
      <c r="D2393" s="22" t="s">
        <v>143</v>
      </c>
      <c r="E2393" s="62" t="s">
        <v>142</v>
      </c>
      <c r="F2393" s="102"/>
      <c r="G2393" s="103"/>
      <c r="H2393" s="103"/>
      <c r="I2393" s="103"/>
      <c r="J2393" s="104"/>
      <c r="K2393" s="102"/>
      <c r="L2393" s="104">
        <f t="shared" si="1871"/>
        <v>0</v>
      </c>
      <c r="M2393" s="102"/>
      <c r="N2393" s="104">
        <f t="shared" si="1872"/>
        <v>0</v>
      </c>
      <c r="O2393" s="102"/>
      <c r="P2393" s="104">
        <f t="shared" si="1873"/>
        <v>0</v>
      </c>
      <c r="Q2393" s="105">
        <f t="shared" si="1874"/>
        <v>0</v>
      </c>
      <c r="R2393" s="102"/>
      <c r="S2393" s="104">
        <f t="shared" si="1875"/>
        <v>0</v>
      </c>
      <c r="T2393" s="102"/>
      <c r="U2393" s="104">
        <f t="shared" si="1875"/>
        <v>0</v>
      </c>
      <c r="V2393" s="106">
        <f t="shared" si="1876"/>
        <v>0</v>
      </c>
      <c r="W2393" s="104" t="str">
        <f t="shared" si="1855"/>
        <v/>
      </c>
    </row>
    <row r="2394" spans="1:23" ht="13">
      <c r="A2394" s="15"/>
      <c r="B2394" s="18"/>
      <c r="C2394" s="21">
        <v>73017</v>
      </c>
      <c r="D2394" s="22" t="s">
        <v>141</v>
      </c>
      <c r="E2394" s="62" t="s">
        <v>140</v>
      </c>
      <c r="F2394" s="102"/>
      <c r="G2394" s="103"/>
      <c r="H2394" s="103"/>
      <c r="I2394" s="103"/>
      <c r="J2394" s="104"/>
      <c r="K2394" s="102"/>
      <c r="L2394" s="104">
        <f t="shared" si="1871"/>
        <v>0</v>
      </c>
      <c r="M2394" s="102"/>
      <c r="N2394" s="104">
        <f t="shared" si="1872"/>
        <v>0</v>
      </c>
      <c r="O2394" s="102"/>
      <c r="P2394" s="104">
        <f t="shared" si="1873"/>
        <v>0</v>
      </c>
      <c r="Q2394" s="105">
        <f t="shared" si="1874"/>
        <v>0</v>
      </c>
      <c r="R2394" s="102"/>
      <c r="S2394" s="104">
        <f t="shared" si="1875"/>
        <v>0</v>
      </c>
      <c r="T2394" s="102"/>
      <c r="U2394" s="104">
        <f t="shared" si="1875"/>
        <v>0</v>
      </c>
      <c r="V2394" s="106">
        <f t="shared" si="1876"/>
        <v>0</v>
      </c>
      <c r="W2394" s="104" t="str">
        <f t="shared" si="1855"/>
        <v/>
      </c>
    </row>
    <row r="2395" spans="1:23" ht="14" thickBot="1">
      <c r="A2395" s="15"/>
      <c r="B2395" s="24"/>
      <c r="C2395" s="55">
        <v>73018</v>
      </c>
      <c r="D2395" s="56" t="s">
        <v>139</v>
      </c>
      <c r="E2395" s="80" t="s">
        <v>138</v>
      </c>
      <c r="F2395" s="107"/>
      <c r="G2395" s="108"/>
      <c r="H2395" s="108"/>
      <c r="I2395" s="108"/>
      <c r="J2395" s="109"/>
      <c r="K2395" s="107"/>
      <c r="L2395" s="109">
        <f t="shared" si="1871"/>
        <v>0</v>
      </c>
      <c r="M2395" s="107"/>
      <c r="N2395" s="109">
        <f t="shared" si="1872"/>
        <v>0</v>
      </c>
      <c r="O2395" s="107"/>
      <c r="P2395" s="109">
        <f t="shared" si="1873"/>
        <v>0</v>
      </c>
      <c r="Q2395" s="110">
        <f t="shared" si="1874"/>
        <v>0</v>
      </c>
      <c r="R2395" s="107"/>
      <c r="S2395" s="109">
        <f t="shared" si="1875"/>
        <v>0</v>
      </c>
      <c r="T2395" s="107"/>
      <c r="U2395" s="109">
        <f t="shared" si="1875"/>
        <v>0</v>
      </c>
      <c r="V2395" s="111">
        <f t="shared" si="1876"/>
        <v>0</v>
      </c>
      <c r="W2395" s="109" t="str">
        <f t="shared" si="1855"/>
        <v/>
      </c>
    </row>
    <row r="2396" spans="1:23" ht="14" thickBot="1">
      <c r="A2396" s="15"/>
      <c r="B2396" s="19" t="s">
        <v>48</v>
      </c>
      <c r="C2396" s="26">
        <v>73024</v>
      </c>
      <c r="D2396" s="35" t="s">
        <v>49</v>
      </c>
      <c r="E2396" s="63" t="s">
        <v>50</v>
      </c>
      <c r="F2396" s="189"/>
      <c r="G2396" s="190"/>
      <c r="H2396" s="190"/>
      <c r="I2396" s="190"/>
      <c r="J2396" s="114"/>
      <c r="K2396" s="189"/>
      <c r="L2396" s="114">
        <f t="shared" si="1871"/>
        <v>0</v>
      </c>
      <c r="M2396" s="189"/>
      <c r="N2396" s="114">
        <f t="shared" si="1872"/>
        <v>0</v>
      </c>
      <c r="O2396" s="189"/>
      <c r="P2396" s="114">
        <f t="shared" si="1873"/>
        <v>0</v>
      </c>
      <c r="Q2396" s="115">
        <f t="shared" si="1874"/>
        <v>0</v>
      </c>
      <c r="R2396" s="189"/>
      <c r="S2396" s="114">
        <f t="shared" si="1875"/>
        <v>0</v>
      </c>
      <c r="T2396" s="189"/>
      <c r="U2396" s="114">
        <f t="shared" si="1875"/>
        <v>0</v>
      </c>
      <c r="V2396" s="191">
        <f t="shared" si="1876"/>
        <v>0</v>
      </c>
      <c r="W2396" s="114" t="str">
        <f t="shared" si="1855"/>
        <v/>
      </c>
    </row>
    <row r="2397" spans="1:23" ht="27" thickBot="1">
      <c r="A2397" s="23"/>
      <c r="B2397" s="15"/>
      <c r="C2397" s="126">
        <v>73028</v>
      </c>
      <c r="D2397" s="128" t="s">
        <v>137</v>
      </c>
      <c r="E2397" s="90"/>
      <c r="F2397" s="118"/>
      <c r="G2397" s="119">
        <f t="shared" ref="G2397:V2397" si="1877">G2398+G2403+G2409+G2410</f>
        <v>0</v>
      </c>
      <c r="H2397" s="119">
        <f t="shared" si="1877"/>
        <v>0</v>
      </c>
      <c r="I2397" s="119">
        <f t="shared" si="1877"/>
        <v>0</v>
      </c>
      <c r="J2397" s="120">
        <f t="shared" si="1877"/>
        <v>0</v>
      </c>
      <c r="K2397" s="118">
        <f t="shared" si="1877"/>
        <v>0</v>
      </c>
      <c r="L2397" s="120">
        <f t="shared" si="1877"/>
        <v>0</v>
      </c>
      <c r="M2397" s="118">
        <f t="shared" si="1877"/>
        <v>0</v>
      </c>
      <c r="N2397" s="120">
        <f t="shared" si="1877"/>
        <v>0</v>
      </c>
      <c r="O2397" s="118">
        <f t="shared" si="1877"/>
        <v>0</v>
      </c>
      <c r="P2397" s="120">
        <f t="shared" si="1877"/>
        <v>0</v>
      </c>
      <c r="Q2397" s="121">
        <f t="shared" si="1877"/>
        <v>0</v>
      </c>
      <c r="R2397" s="118">
        <f t="shared" si="1877"/>
        <v>0</v>
      </c>
      <c r="S2397" s="120">
        <f t="shared" ref="S2397" si="1878">S2398+S2403+S2409+S2410</f>
        <v>0</v>
      </c>
      <c r="T2397" s="118">
        <f t="shared" si="1877"/>
        <v>0</v>
      </c>
      <c r="U2397" s="120">
        <f t="shared" si="1877"/>
        <v>0</v>
      </c>
      <c r="V2397" s="122">
        <f t="shared" si="1877"/>
        <v>0</v>
      </c>
      <c r="W2397" s="120" t="str">
        <f t="shared" si="1855"/>
        <v/>
      </c>
    </row>
    <row r="2398" spans="1:23" ht="14" thickBot="1">
      <c r="A2398" s="23"/>
      <c r="B2398" s="18"/>
      <c r="C2398" s="129"/>
      <c r="D2398" s="141" t="s">
        <v>136</v>
      </c>
      <c r="E2398" s="142"/>
      <c r="F2398" s="202"/>
      <c r="G2398" s="259">
        <f t="shared" ref="G2398:V2398" si="1879">SUM(G2399:G2402)</f>
        <v>0</v>
      </c>
      <c r="H2398" s="259">
        <f t="shared" si="1879"/>
        <v>0</v>
      </c>
      <c r="I2398" s="259">
        <f t="shared" si="1879"/>
        <v>0</v>
      </c>
      <c r="J2398" s="260">
        <f t="shared" si="1879"/>
        <v>0</v>
      </c>
      <c r="K2398" s="202">
        <f t="shared" si="1879"/>
        <v>0</v>
      </c>
      <c r="L2398" s="260">
        <f t="shared" si="1879"/>
        <v>0</v>
      </c>
      <c r="M2398" s="202">
        <f t="shared" si="1879"/>
        <v>0</v>
      </c>
      <c r="N2398" s="260">
        <f t="shared" si="1879"/>
        <v>0</v>
      </c>
      <c r="O2398" s="202">
        <f t="shared" si="1879"/>
        <v>0</v>
      </c>
      <c r="P2398" s="260">
        <f t="shared" si="1879"/>
        <v>0</v>
      </c>
      <c r="Q2398" s="261">
        <f t="shared" si="1879"/>
        <v>0</v>
      </c>
      <c r="R2398" s="202">
        <f t="shared" si="1879"/>
        <v>0</v>
      </c>
      <c r="S2398" s="260">
        <f t="shared" ref="S2398" si="1880">SUM(S2399:S2402)</f>
        <v>0</v>
      </c>
      <c r="T2398" s="202">
        <f t="shared" si="1879"/>
        <v>0</v>
      </c>
      <c r="U2398" s="260">
        <f t="shared" si="1879"/>
        <v>0</v>
      </c>
      <c r="V2398" s="262">
        <f t="shared" si="1879"/>
        <v>0</v>
      </c>
      <c r="W2398" s="260" t="str">
        <f t="shared" si="1855"/>
        <v/>
      </c>
    </row>
    <row r="2399" spans="1:23" ht="26">
      <c r="A2399" s="23"/>
      <c r="B2399" s="18"/>
      <c r="C2399" s="129"/>
      <c r="D2399" s="34" t="s">
        <v>135</v>
      </c>
      <c r="E2399" s="87" t="s">
        <v>61</v>
      </c>
      <c r="F2399" s="208"/>
      <c r="G2399" s="209"/>
      <c r="H2399" s="209"/>
      <c r="I2399" s="209"/>
      <c r="J2399" s="210"/>
      <c r="K2399" s="208"/>
      <c r="L2399" s="210">
        <f>K2399+L2312</f>
        <v>0</v>
      </c>
      <c r="M2399" s="208"/>
      <c r="N2399" s="210">
        <f>M2399+N2312</f>
        <v>0</v>
      </c>
      <c r="O2399" s="208"/>
      <c r="P2399" s="210">
        <f>O2399+P2312</f>
        <v>0</v>
      </c>
      <c r="Q2399" s="211">
        <f>N2399+P2399</f>
        <v>0</v>
      </c>
      <c r="R2399" s="208"/>
      <c r="S2399" s="210">
        <f>R2399+S2312</f>
        <v>0</v>
      </c>
      <c r="T2399" s="208"/>
      <c r="U2399" s="210">
        <f>T2399+U2312</f>
        <v>0</v>
      </c>
      <c r="V2399" s="212">
        <f>L2399-N2399-U2399</f>
        <v>0</v>
      </c>
      <c r="W2399" s="210" t="str">
        <f t="shared" si="1855"/>
        <v/>
      </c>
    </row>
    <row r="2400" spans="1:23" ht="26">
      <c r="A2400" s="23"/>
      <c r="B2400" s="18"/>
      <c r="C2400" s="129"/>
      <c r="D2400" s="8" t="s">
        <v>134</v>
      </c>
      <c r="E2400" s="64" t="s">
        <v>62</v>
      </c>
      <c r="F2400" s="213"/>
      <c r="G2400" s="214"/>
      <c r="H2400" s="214"/>
      <c r="I2400" s="214"/>
      <c r="J2400" s="215"/>
      <c r="K2400" s="213"/>
      <c r="L2400" s="215">
        <f>K2400+L2313</f>
        <v>0</v>
      </c>
      <c r="M2400" s="213"/>
      <c r="N2400" s="215">
        <f>M2400+N2313</f>
        <v>0</v>
      </c>
      <c r="O2400" s="213"/>
      <c r="P2400" s="215">
        <f>O2400+P2313</f>
        <v>0</v>
      </c>
      <c r="Q2400" s="216">
        <f>N2400+P2400</f>
        <v>0</v>
      </c>
      <c r="R2400" s="213"/>
      <c r="S2400" s="215">
        <f>R2400+S2313</f>
        <v>0</v>
      </c>
      <c r="T2400" s="213"/>
      <c r="U2400" s="215">
        <f>T2400+U2313</f>
        <v>0</v>
      </c>
      <c r="V2400" s="217">
        <f>L2400-N2400-U2400</f>
        <v>0</v>
      </c>
      <c r="W2400" s="215" t="str">
        <f t="shared" si="1855"/>
        <v/>
      </c>
    </row>
    <row r="2401" spans="1:23" ht="26">
      <c r="A2401" s="23"/>
      <c r="B2401" s="18"/>
      <c r="C2401" s="129"/>
      <c r="D2401" s="8" t="s">
        <v>63</v>
      </c>
      <c r="E2401" s="64" t="s">
        <v>64</v>
      </c>
      <c r="F2401" s="213"/>
      <c r="G2401" s="214"/>
      <c r="H2401" s="214"/>
      <c r="I2401" s="214"/>
      <c r="J2401" s="215"/>
      <c r="K2401" s="213"/>
      <c r="L2401" s="215">
        <f>K2401+L2314</f>
        <v>0</v>
      </c>
      <c r="M2401" s="213"/>
      <c r="N2401" s="215">
        <f>M2401+N2314</f>
        <v>0</v>
      </c>
      <c r="O2401" s="213"/>
      <c r="P2401" s="215">
        <f>O2401+P2314</f>
        <v>0</v>
      </c>
      <c r="Q2401" s="216">
        <f>N2401+P2401</f>
        <v>0</v>
      </c>
      <c r="R2401" s="213"/>
      <c r="S2401" s="215">
        <f>R2401+S2314</f>
        <v>0</v>
      </c>
      <c r="T2401" s="213"/>
      <c r="U2401" s="215">
        <f>T2401+U2314</f>
        <v>0</v>
      </c>
      <c r="V2401" s="217">
        <f>L2401-N2401-U2401</f>
        <v>0</v>
      </c>
      <c r="W2401" s="215" t="str">
        <f t="shared" si="1855"/>
        <v/>
      </c>
    </row>
    <row r="2402" spans="1:23" ht="14" thickBot="1">
      <c r="A2402" s="23"/>
      <c r="B2402" s="18"/>
      <c r="C2402" s="129"/>
      <c r="D2402" s="33" t="s">
        <v>55</v>
      </c>
      <c r="E2402" s="65" t="s">
        <v>56</v>
      </c>
      <c r="F2402" s="218"/>
      <c r="G2402" s="219"/>
      <c r="H2402" s="219"/>
      <c r="I2402" s="219"/>
      <c r="J2402" s="220"/>
      <c r="K2402" s="218"/>
      <c r="L2402" s="220">
        <f>K2402+L2315</f>
        <v>0</v>
      </c>
      <c r="M2402" s="218"/>
      <c r="N2402" s="220">
        <f>M2402+N2315</f>
        <v>0</v>
      </c>
      <c r="O2402" s="218"/>
      <c r="P2402" s="220">
        <f>O2402+P2315</f>
        <v>0</v>
      </c>
      <c r="Q2402" s="221">
        <f>N2402+P2402</f>
        <v>0</v>
      </c>
      <c r="R2402" s="218"/>
      <c r="S2402" s="220">
        <f>R2402+S2315</f>
        <v>0</v>
      </c>
      <c r="T2402" s="218"/>
      <c r="U2402" s="220">
        <f>T2402+U2315</f>
        <v>0</v>
      </c>
      <c r="V2402" s="222">
        <f>L2402-N2402-U2402</f>
        <v>0</v>
      </c>
      <c r="W2402" s="220" t="str">
        <f t="shared" si="1855"/>
        <v/>
      </c>
    </row>
    <row r="2403" spans="1:23" ht="14" thickBot="1">
      <c r="A2403" s="23"/>
      <c r="B2403" s="18"/>
      <c r="C2403" s="129"/>
      <c r="D2403" s="88" t="s">
        <v>133</v>
      </c>
      <c r="E2403" s="89" t="s">
        <v>132</v>
      </c>
      <c r="F2403" s="118"/>
      <c r="G2403" s="119">
        <f t="shared" ref="G2403:V2403" si="1881">SUM(G2404:G2408)</f>
        <v>0</v>
      </c>
      <c r="H2403" s="119">
        <f t="shared" si="1881"/>
        <v>0</v>
      </c>
      <c r="I2403" s="119">
        <f t="shared" si="1881"/>
        <v>0</v>
      </c>
      <c r="J2403" s="120">
        <f t="shared" si="1881"/>
        <v>0</v>
      </c>
      <c r="K2403" s="118">
        <f t="shared" si="1881"/>
        <v>0</v>
      </c>
      <c r="L2403" s="120">
        <f t="shared" si="1881"/>
        <v>0</v>
      </c>
      <c r="M2403" s="118">
        <f t="shared" si="1881"/>
        <v>0</v>
      </c>
      <c r="N2403" s="120">
        <f t="shared" si="1881"/>
        <v>0</v>
      </c>
      <c r="O2403" s="118">
        <f t="shared" si="1881"/>
        <v>0</v>
      </c>
      <c r="P2403" s="120">
        <f t="shared" si="1881"/>
        <v>0</v>
      </c>
      <c r="Q2403" s="121">
        <f t="shared" si="1881"/>
        <v>0</v>
      </c>
      <c r="R2403" s="118">
        <f t="shared" si="1881"/>
        <v>0</v>
      </c>
      <c r="S2403" s="120">
        <f t="shared" ref="S2403" si="1882">SUM(S2404:S2408)</f>
        <v>0</v>
      </c>
      <c r="T2403" s="118">
        <f t="shared" si="1881"/>
        <v>0</v>
      </c>
      <c r="U2403" s="120">
        <f t="shared" si="1881"/>
        <v>0</v>
      </c>
      <c r="V2403" s="122">
        <f t="shared" si="1881"/>
        <v>0</v>
      </c>
      <c r="W2403" s="120" t="str">
        <f t="shared" si="1855"/>
        <v/>
      </c>
    </row>
    <row r="2404" spans="1:23" ht="13">
      <c r="A2404" s="23"/>
      <c r="B2404" s="18"/>
      <c r="C2404" s="129"/>
      <c r="D2404" s="5" t="s">
        <v>131</v>
      </c>
      <c r="E2404" s="86" t="s">
        <v>130</v>
      </c>
      <c r="F2404" s="223"/>
      <c r="G2404" s="224"/>
      <c r="H2404" s="224"/>
      <c r="I2404" s="224"/>
      <c r="J2404" s="225"/>
      <c r="K2404" s="223"/>
      <c r="L2404" s="225">
        <f t="shared" ref="L2404:L2410" si="1883">K2404+L2317</f>
        <v>0</v>
      </c>
      <c r="M2404" s="223"/>
      <c r="N2404" s="225">
        <f t="shared" ref="N2404:N2410" si="1884">M2404+N2317</f>
        <v>0</v>
      </c>
      <c r="O2404" s="223"/>
      <c r="P2404" s="225">
        <f t="shared" ref="P2404:P2410" si="1885">O2404+P2317</f>
        <v>0</v>
      </c>
      <c r="Q2404" s="226">
        <f t="shared" ref="Q2404:Q2410" si="1886">N2404+P2404</f>
        <v>0</v>
      </c>
      <c r="R2404" s="223"/>
      <c r="S2404" s="225">
        <f t="shared" ref="S2404:U2410" si="1887">R2404+S2317</f>
        <v>0</v>
      </c>
      <c r="T2404" s="223"/>
      <c r="U2404" s="225">
        <f t="shared" si="1887"/>
        <v>0</v>
      </c>
      <c r="V2404" s="227">
        <f t="shared" ref="V2404:V2410" si="1888">L2404-N2404-U2404</f>
        <v>0</v>
      </c>
      <c r="W2404" s="225" t="str">
        <f t="shared" si="1855"/>
        <v/>
      </c>
    </row>
    <row r="2405" spans="1:23" ht="26">
      <c r="A2405" s="23"/>
      <c r="B2405" s="18"/>
      <c r="C2405" s="129"/>
      <c r="D2405" s="9" t="s">
        <v>129</v>
      </c>
      <c r="E2405" s="59" t="s">
        <v>60</v>
      </c>
      <c r="F2405" s="192"/>
      <c r="G2405" s="193"/>
      <c r="H2405" s="193"/>
      <c r="I2405" s="193"/>
      <c r="J2405" s="194"/>
      <c r="K2405" s="192"/>
      <c r="L2405" s="194">
        <f t="shared" si="1883"/>
        <v>0</v>
      </c>
      <c r="M2405" s="192"/>
      <c r="N2405" s="194">
        <f t="shared" si="1884"/>
        <v>0</v>
      </c>
      <c r="O2405" s="192"/>
      <c r="P2405" s="194">
        <f t="shared" si="1885"/>
        <v>0</v>
      </c>
      <c r="Q2405" s="195">
        <f t="shared" si="1886"/>
        <v>0</v>
      </c>
      <c r="R2405" s="192"/>
      <c r="S2405" s="194">
        <f t="shared" si="1887"/>
        <v>0</v>
      </c>
      <c r="T2405" s="192"/>
      <c r="U2405" s="194">
        <f t="shared" si="1887"/>
        <v>0</v>
      </c>
      <c r="V2405" s="196">
        <f t="shared" si="1888"/>
        <v>0</v>
      </c>
      <c r="W2405" s="194" t="str">
        <f t="shared" si="1855"/>
        <v/>
      </c>
    </row>
    <row r="2406" spans="1:23" ht="39">
      <c r="A2406" s="23"/>
      <c r="B2406" s="18"/>
      <c r="C2406" s="129"/>
      <c r="D2406" s="10" t="s">
        <v>128</v>
      </c>
      <c r="E2406" s="67" t="s">
        <v>57</v>
      </c>
      <c r="F2406" s="228"/>
      <c r="G2406" s="229"/>
      <c r="H2406" s="229"/>
      <c r="I2406" s="229"/>
      <c r="J2406" s="230"/>
      <c r="K2406" s="228"/>
      <c r="L2406" s="230">
        <f t="shared" si="1883"/>
        <v>0</v>
      </c>
      <c r="M2406" s="228"/>
      <c r="N2406" s="230">
        <f t="shared" si="1884"/>
        <v>0</v>
      </c>
      <c r="O2406" s="228"/>
      <c r="P2406" s="230">
        <f t="shared" si="1885"/>
        <v>0</v>
      </c>
      <c r="Q2406" s="231">
        <f t="shared" si="1886"/>
        <v>0</v>
      </c>
      <c r="R2406" s="228"/>
      <c r="S2406" s="230">
        <f t="shared" si="1887"/>
        <v>0</v>
      </c>
      <c r="T2406" s="228"/>
      <c r="U2406" s="230">
        <f t="shared" si="1887"/>
        <v>0</v>
      </c>
      <c r="V2406" s="232">
        <f t="shared" si="1888"/>
        <v>0</v>
      </c>
      <c r="W2406" s="230" t="str">
        <f t="shared" si="1855"/>
        <v/>
      </c>
    </row>
    <row r="2407" spans="1:23" ht="26">
      <c r="A2407" s="23"/>
      <c r="B2407" s="18"/>
      <c r="C2407" s="129"/>
      <c r="D2407" s="11" t="s">
        <v>127</v>
      </c>
      <c r="E2407" s="68" t="s">
        <v>59</v>
      </c>
      <c r="F2407" s="233"/>
      <c r="G2407" s="234"/>
      <c r="H2407" s="234"/>
      <c r="I2407" s="234"/>
      <c r="J2407" s="235"/>
      <c r="K2407" s="233"/>
      <c r="L2407" s="235">
        <f t="shared" si="1883"/>
        <v>0</v>
      </c>
      <c r="M2407" s="233"/>
      <c r="N2407" s="235">
        <f t="shared" si="1884"/>
        <v>0</v>
      </c>
      <c r="O2407" s="233"/>
      <c r="P2407" s="235">
        <f t="shared" si="1885"/>
        <v>0</v>
      </c>
      <c r="Q2407" s="236">
        <f t="shared" si="1886"/>
        <v>0</v>
      </c>
      <c r="R2407" s="233"/>
      <c r="S2407" s="235">
        <f t="shared" si="1887"/>
        <v>0</v>
      </c>
      <c r="T2407" s="233"/>
      <c r="U2407" s="235">
        <f t="shared" si="1887"/>
        <v>0</v>
      </c>
      <c r="V2407" s="237">
        <f t="shared" si="1888"/>
        <v>0</v>
      </c>
      <c r="W2407" s="235" t="str">
        <f t="shared" si="1855"/>
        <v/>
      </c>
    </row>
    <row r="2408" spans="1:23" ht="39">
      <c r="A2408" s="23"/>
      <c r="B2408" s="18"/>
      <c r="C2408" s="129"/>
      <c r="D2408" s="12" t="s">
        <v>126</v>
      </c>
      <c r="E2408" s="60" t="s">
        <v>58</v>
      </c>
      <c r="F2408" s="150"/>
      <c r="G2408" s="151"/>
      <c r="H2408" s="151"/>
      <c r="I2408" s="151"/>
      <c r="J2408" s="152"/>
      <c r="K2408" s="150"/>
      <c r="L2408" s="152">
        <f t="shared" si="1883"/>
        <v>0</v>
      </c>
      <c r="M2408" s="150"/>
      <c r="N2408" s="152">
        <f t="shared" si="1884"/>
        <v>0</v>
      </c>
      <c r="O2408" s="150"/>
      <c r="P2408" s="152">
        <f t="shared" si="1885"/>
        <v>0</v>
      </c>
      <c r="Q2408" s="153">
        <f t="shared" si="1886"/>
        <v>0</v>
      </c>
      <c r="R2408" s="150"/>
      <c r="S2408" s="152">
        <f t="shared" si="1887"/>
        <v>0</v>
      </c>
      <c r="T2408" s="150"/>
      <c r="U2408" s="152">
        <f t="shared" si="1887"/>
        <v>0</v>
      </c>
      <c r="V2408" s="154">
        <f t="shared" si="1888"/>
        <v>0</v>
      </c>
      <c r="W2408" s="152" t="str">
        <f t="shared" si="1855"/>
        <v/>
      </c>
    </row>
    <row r="2409" spans="1:23" ht="13">
      <c r="A2409" s="23"/>
      <c r="B2409" s="18"/>
      <c r="C2409" s="129"/>
      <c r="D2409" s="12" t="s">
        <v>53</v>
      </c>
      <c r="E2409" s="59" t="s">
        <v>54</v>
      </c>
      <c r="F2409" s="192"/>
      <c r="G2409" s="193"/>
      <c r="H2409" s="193"/>
      <c r="I2409" s="193"/>
      <c r="J2409" s="194"/>
      <c r="K2409" s="192"/>
      <c r="L2409" s="194">
        <f t="shared" si="1883"/>
        <v>0</v>
      </c>
      <c r="M2409" s="192"/>
      <c r="N2409" s="194">
        <f t="shared" si="1884"/>
        <v>0</v>
      </c>
      <c r="O2409" s="192"/>
      <c r="P2409" s="194">
        <f t="shared" si="1885"/>
        <v>0</v>
      </c>
      <c r="Q2409" s="195">
        <f t="shared" si="1886"/>
        <v>0</v>
      </c>
      <c r="R2409" s="192"/>
      <c r="S2409" s="194">
        <f t="shared" si="1887"/>
        <v>0</v>
      </c>
      <c r="T2409" s="192"/>
      <c r="U2409" s="194">
        <f t="shared" si="1887"/>
        <v>0</v>
      </c>
      <c r="V2409" s="196">
        <f t="shared" si="1888"/>
        <v>0</v>
      </c>
      <c r="W2409" s="194" t="str">
        <f t="shared" si="1855"/>
        <v/>
      </c>
    </row>
    <row r="2410" spans="1:23" ht="27" thickBot="1">
      <c r="A2410" s="23"/>
      <c r="B2410" s="24"/>
      <c r="C2410" s="140"/>
      <c r="D2410" s="30" t="s">
        <v>51</v>
      </c>
      <c r="E2410" s="69" t="s">
        <v>52</v>
      </c>
      <c r="F2410" s="238"/>
      <c r="G2410" s="239"/>
      <c r="H2410" s="239"/>
      <c r="I2410" s="239"/>
      <c r="J2410" s="240"/>
      <c r="K2410" s="238"/>
      <c r="L2410" s="240">
        <f t="shared" si="1883"/>
        <v>0</v>
      </c>
      <c r="M2410" s="238"/>
      <c r="N2410" s="240">
        <f t="shared" si="1884"/>
        <v>0</v>
      </c>
      <c r="O2410" s="238"/>
      <c r="P2410" s="240">
        <f t="shared" si="1885"/>
        <v>0</v>
      </c>
      <c r="Q2410" s="241">
        <f t="shared" si="1886"/>
        <v>0</v>
      </c>
      <c r="R2410" s="238"/>
      <c r="S2410" s="240">
        <f t="shared" si="1887"/>
        <v>0</v>
      </c>
      <c r="T2410" s="238"/>
      <c r="U2410" s="240">
        <f t="shared" si="1887"/>
        <v>0</v>
      </c>
      <c r="V2410" s="242">
        <f t="shared" si="1888"/>
        <v>0</v>
      </c>
      <c r="W2410" s="240" t="str">
        <f t="shared" si="1855"/>
        <v/>
      </c>
    </row>
    <row r="2411" spans="1:23" ht="14" thickBot="1">
      <c r="A2411" s="23"/>
      <c r="B2411" s="25" t="s">
        <v>65</v>
      </c>
      <c r="C2411" s="126">
        <v>73048</v>
      </c>
      <c r="D2411" s="128" t="s">
        <v>125</v>
      </c>
      <c r="E2411" s="89"/>
      <c r="F2411" s="118"/>
      <c r="G2411" s="119">
        <f t="shared" ref="G2411:V2411" si="1889">G2412+G2413+G2419+G2420</f>
        <v>0</v>
      </c>
      <c r="H2411" s="119">
        <f t="shared" si="1889"/>
        <v>0</v>
      </c>
      <c r="I2411" s="119">
        <f t="shared" si="1889"/>
        <v>0</v>
      </c>
      <c r="J2411" s="120">
        <f t="shared" si="1889"/>
        <v>0</v>
      </c>
      <c r="K2411" s="118">
        <f t="shared" si="1889"/>
        <v>0</v>
      </c>
      <c r="L2411" s="120">
        <f t="shared" si="1889"/>
        <v>0</v>
      </c>
      <c r="M2411" s="118">
        <f t="shared" si="1889"/>
        <v>0</v>
      </c>
      <c r="N2411" s="120">
        <f t="shared" si="1889"/>
        <v>0</v>
      </c>
      <c r="O2411" s="118">
        <f t="shared" si="1889"/>
        <v>0</v>
      </c>
      <c r="P2411" s="120">
        <f t="shared" si="1889"/>
        <v>0</v>
      </c>
      <c r="Q2411" s="121">
        <f t="shared" si="1889"/>
        <v>0</v>
      </c>
      <c r="R2411" s="118">
        <f t="shared" si="1889"/>
        <v>0</v>
      </c>
      <c r="S2411" s="120">
        <f t="shared" ref="S2411" si="1890">S2412+S2413+S2419+S2420</f>
        <v>0</v>
      </c>
      <c r="T2411" s="118">
        <f t="shared" si="1889"/>
        <v>0</v>
      </c>
      <c r="U2411" s="120">
        <f t="shared" si="1889"/>
        <v>0</v>
      </c>
      <c r="V2411" s="122">
        <f t="shared" si="1889"/>
        <v>0</v>
      </c>
      <c r="W2411" s="120" t="str">
        <f t="shared" si="1855"/>
        <v/>
      </c>
    </row>
    <row r="2412" spans="1:23" ht="14" thickBot="1">
      <c r="A2412" s="23"/>
      <c r="B2412" s="18"/>
      <c r="C2412" s="129"/>
      <c r="D2412" s="32" t="s">
        <v>124</v>
      </c>
      <c r="E2412" s="70" t="s">
        <v>66</v>
      </c>
      <c r="F2412" s="243"/>
      <c r="G2412" s="244"/>
      <c r="H2412" s="244"/>
      <c r="I2412" s="244"/>
      <c r="J2412" s="245"/>
      <c r="K2412" s="243"/>
      <c r="L2412" s="245">
        <f>K2412+L2325</f>
        <v>0</v>
      </c>
      <c r="M2412" s="243"/>
      <c r="N2412" s="245">
        <f>M2412+N2325</f>
        <v>0</v>
      </c>
      <c r="O2412" s="243"/>
      <c r="P2412" s="245">
        <f>O2412+P2325</f>
        <v>0</v>
      </c>
      <c r="Q2412" s="246">
        <f>N2412+P2412</f>
        <v>0</v>
      </c>
      <c r="R2412" s="243"/>
      <c r="S2412" s="245">
        <f>R2412+S2325</f>
        <v>0</v>
      </c>
      <c r="T2412" s="243"/>
      <c r="U2412" s="245">
        <f>T2412+U2325</f>
        <v>0</v>
      </c>
      <c r="V2412" s="247">
        <f t="shared" ref="V2412:V2427" si="1891">L2412-N2412-U2412</f>
        <v>0</v>
      </c>
      <c r="W2412" s="245" t="str">
        <f t="shared" si="1855"/>
        <v/>
      </c>
    </row>
    <row r="2413" spans="1:23" ht="14" thickBot="1">
      <c r="A2413" s="23"/>
      <c r="B2413" s="18"/>
      <c r="C2413" s="129"/>
      <c r="D2413" s="31" t="s">
        <v>123</v>
      </c>
      <c r="E2413" s="66" t="s">
        <v>122</v>
      </c>
      <c r="F2413" s="248"/>
      <c r="G2413" s="249">
        <f t="shared" ref="G2413:P2413" si="1892">SUM(G2414:G2418)</f>
        <v>0</v>
      </c>
      <c r="H2413" s="249">
        <f t="shared" si="1892"/>
        <v>0</v>
      </c>
      <c r="I2413" s="249">
        <f t="shared" si="1892"/>
        <v>0</v>
      </c>
      <c r="J2413" s="204">
        <f t="shared" si="1892"/>
        <v>0</v>
      </c>
      <c r="K2413" s="248">
        <f t="shared" si="1892"/>
        <v>0</v>
      </c>
      <c r="L2413" s="204">
        <f t="shared" si="1892"/>
        <v>0</v>
      </c>
      <c r="M2413" s="248">
        <f t="shared" si="1892"/>
        <v>0</v>
      </c>
      <c r="N2413" s="204">
        <f t="shared" si="1892"/>
        <v>0</v>
      </c>
      <c r="O2413" s="248">
        <f t="shared" si="1892"/>
        <v>0</v>
      </c>
      <c r="P2413" s="204">
        <f t="shared" si="1892"/>
        <v>0</v>
      </c>
      <c r="Q2413" s="206">
        <f>SUM(Q2414:Q2418)</f>
        <v>0</v>
      </c>
      <c r="R2413" s="248">
        <f>SUM(R2414:R2418)</f>
        <v>0</v>
      </c>
      <c r="S2413" s="204">
        <f>SUM(S2414:S2418)</f>
        <v>0</v>
      </c>
      <c r="T2413" s="248">
        <f>SUM(T2414:T2418)</f>
        <v>0</v>
      </c>
      <c r="U2413" s="204">
        <f>SUM(U2414:U2418)</f>
        <v>0</v>
      </c>
      <c r="V2413" s="250">
        <f t="shared" si="1891"/>
        <v>0</v>
      </c>
      <c r="W2413" s="204" t="str">
        <f t="shared" si="1855"/>
        <v/>
      </c>
    </row>
    <row r="2414" spans="1:23" ht="13">
      <c r="A2414" s="23"/>
      <c r="B2414" s="18"/>
      <c r="C2414" s="129"/>
      <c r="D2414" s="9" t="s">
        <v>121</v>
      </c>
      <c r="E2414" s="59" t="s">
        <v>78</v>
      </c>
      <c r="F2414" s="192"/>
      <c r="G2414" s="193"/>
      <c r="H2414" s="193"/>
      <c r="I2414" s="193"/>
      <c r="J2414" s="194"/>
      <c r="K2414" s="192"/>
      <c r="L2414" s="194">
        <f t="shared" ref="L2414:L2419" si="1893">K2414+L2327</f>
        <v>0</v>
      </c>
      <c r="M2414" s="192"/>
      <c r="N2414" s="194">
        <f t="shared" ref="N2414:N2419" si="1894">M2414+N2327</f>
        <v>0</v>
      </c>
      <c r="O2414" s="192"/>
      <c r="P2414" s="194">
        <f t="shared" ref="P2414:P2419" si="1895">O2414+P2327</f>
        <v>0</v>
      </c>
      <c r="Q2414" s="195">
        <f t="shared" ref="Q2414:Q2419" si="1896">N2414+P2414</f>
        <v>0</v>
      </c>
      <c r="R2414" s="192"/>
      <c r="S2414" s="194">
        <f t="shared" ref="S2414:U2419" si="1897">R2414+S2327</f>
        <v>0</v>
      </c>
      <c r="T2414" s="192"/>
      <c r="U2414" s="194">
        <f t="shared" si="1897"/>
        <v>0</v>
      </c>
      <c r="V2414" s="196">
        <f t="shared" si="1891"/>
        <v>0</v>
      </c>
      <c r="W2414" s="194" t="str">
        <f t="shared" si="1855"/>
        <v/>
      </c>
    </row>
    <row r="2415" spans="1:23" ht="13">
      <c r="A2415" s="23"/>
      <c r="B2415" s="18"/>
      <c r="C2415" s="129"/>
      <c r="D2415" s="12" t="s">
        <v>120</v>
      </c>
      <c r="E2415" s="60" t="s">
        <v>73</v>
      </c>
      <c r="F2415" s="150"/>
      <c r="G2415" s="151"/>
      <c r="H2415" s="151"/>
      <c r="I2415" s="151"/>
      <c r="J2415" s="152"/>
      <c r="K2415" s="150"/>
      <c r="L2415" s="152">
        <f t="shared" si="1893"/>
        <v>0</v>
      </c>
      <c r="M2415" s="150"/>
      <c r="N2415" s="152">
        <f t="shared" si="1894"/>
        <v>0</v>
      </c>
      <c r="O2415" s="150"/>
      <c r="P2415" s="152">
        <f t="shared" si="1895"/>
        <v>0</v>
      </c>
      <c r="Q2415" s="153">
        <f t="shared" si="1896"/>
        <v>0</v>
      </c>
      <c r="R2415" s="150"/>
      <c r="S2415" s="152">
        <f t="shared" si="1897"/>
        <v>0</v>
      </c>
      <c r="T2415" s="150"/>
      <c r="U2415" s="152">
        <f t="shared" si="1897"/>
        <v>0</v>
      </c>
      <c r="V2415" s="154">
        <f t="shared" si="1891"/>
        <v>0</v>
      </c>
      <c r="W2415" s="152" t="str">
        <f t="shared" si="1855"/>
        <v/>
      </c>
    </row>
    <row r="2416" spans="1:23" ht="13">
      <c r="A2416" s="23"/>
      <c r="B2416" s="18"/>
      <c r="C2416" s="129"/>
      <c r="D2416" s="12" t="s">
        <v>119</v>
      </c>
      <c r="E2416" s="60" t="s">
        <v>67</v>
      </c>
      <c r="F2416" s="150"/>
      <c r="G2416" s="151"/>
      <c r="H2416" s="151"/>
      <c r="I2416" s="151"/>
      <c r="J2416" s="152"/>
      <c r="K2416" s="150"/>
      <c r="L2416" s="152">
        <f t="shared" si="1893"/>
        <v>0</v>
      </c>
      <c r="M2416" s="150"/>
      <c r="N2416" s="152">
        <f t="shared" si="1894"/>
        <v>0</v>
      </c>
      <c r="O2416" s="150"/>
      <c r="P2416" s="152">
        <f t="shared" si="1895"/>
        <v>0</v>
      </c>
      <c r="Q2416" s="153">
        <f t="shared" si="1896"/>
        <v>0</v>
      </c>
      <c r="R2416" s="150"/>
      <c r="S2416" s="152">
        <f t="shared" si="1897"/>
        <v>0</v>
      </c>
      <c r="T2416" s="150"/>
      <c r="U2416" s="152">
        <f t="shared" si="1897"/>
        <v>0</v>
      </c>
      <c r="V2416" s="154">
        <f t="shared" si="1891"/>
        <v>0</v>
      </c>
      <c r="W2416" s="152" t="str">
        <f t="shared" si="1855"/>
        <v/>
      </c>
    </row>
    <row r="2417" spans="1:23" ht="13">
      <c r="A2417" s="23"/>
      <c r="B2417" s="18"/>
      <c r="C2417" s="129"/>
      <c r="D2417" s="12" t="s">
        <v>118</v>
      </c>
      <c r="E2417" s="60" t="s">
        <v>68</v>
      </c>
      <c r="F2417" s="150"/>
      <c r="G2417" s="151"/>
      <c r="H2417" s="151"/>
      <c r="I2417" s="151"/>
      <c r="J2417" s="152"/>
      <c r="K2417" s="150"/>
      <c r="L2417" s="152">
        <f t="shared" si="1893"/>
        <v>0</v>
      </c>
      <c r="M2417" s="150"/>
      <c r="N2417" s="152">
        <f t="shared" si="1894"/>
        <v>0</v>
      </c>
      <c r="O2417" s="150"/>
      <c r="P2417" s="152">
        <f t="shared" si="1895"/>
        <v>0</v>
      </c>
      <c r="Q2417" s="153">
        <f t="shared" si="1896"/>
        <v>0</v>
      </c>
      <c r="R2417" s="150"/>
      <c r="S2417" s="152">
        <f t="shared" si="1897"/>
        <v>0</v>
      </c>
      <c r="T2417" s="150"/>
      <c r="U2417" s="152">
        <f t="shared" si="1897"/>
        <v>0</v>
      </c>
      <c r="V2417" s="154">
        <f t="shared" si="1891"/>
        <v>0</v>
      </c>
      <c r="W2417" s="152" t="str">
        <f t="shared" si="1855"/>
        <v/>
      </c>
    </row>
    <row r="2418" spans="1:23" ht="13">
      <c r="A2418" s="23"/>
      <c r="B2418" s="18"/>
      <c r="C2418" s="129"/>
      <c r="D2418" s="13" t="s">
        <v>117</v>
      </c>
      <c r="E2418" s="71" t="s">
        <v>76</v>
      </c>
      <c r="F2418" s="251"/>
      <c r="G2418" s="252"/>
      <c r="H2418" s="252"/>
      <c r="I2418" s="252"/>
      <c r="J2418" s="253"/>
      <c r="K2418" s="251"/>
      <c r="L2418" s="253">
        <f t="shared" si="1893"/>
        <v>0</v>
      </c>
      <c r="M2418" s="251"/>
      <c r="N2418" s="253">
        <f t="shared" si="1894"/>
        <v>0</v>
      </c>
      <c r="O2418" s="251"/>
      <c r="P2418" s="253">
        <f t="shared" si="1895"/>
        <v>0</v>
      </c>
      <c r="Q2418" s="254">
        <f t="shared" si="1896"/>
        <v>0</v>
      </c>
      <c r="R2418" s="251"/>
      <c r="S2418" s="253">
        <f t="shared" si="1897"/>
        <v>0</v>
      </c>
      <c r="T2418" s="251"/>
      <c r="U2418" s="253">
        <f t="shared" si="1897"/>
        <v>0</v>
      </c>
      <c r="V2418" s="255">
        <f t="shared" si="1891"/>
        <v>0</v>
      </c>
      <c r="W2418" s="253" t="str">
        <f t="shared" si="1855"/>
        <v/>
      </c>
    </row>
    <row r="2419" spans="1:23" ht="27" thickBot="1">
      <c r="A2419" s="23"/>
      <c r="B2419" s="18"/>
      <c r="C2419" s="129"/>
      <c r="D2419" s="72" t="s">
        <v>116</v>
      </c>
      <c r="E2419" s="70" t="s">
        <v>75</v>
      </c>
      <c r="F2419" s="243"/>
      <c r="G2419" s="244"/>
      <c r="H2419" s="244"/>
      <c r="I2419" s="244"/>
      <c r="J2419" s="245"/>
      <c r="K2419" s="243"/>
      <c r="L2419" s="245">
        <f t="shared" si="1893"/>
        <v>0</v>
      </c>
      <c r="M2419" s="243"/>
      <c r="N2419" s="245">
        <f t="shared" si="1894"/>
        <v>0</v>
      </c>
      <c r="O2419" s="243"/>
      <c r="P2419" s="245">
        <f t="shared" si="1895"/>
        <v>0</v>
      </c>
      <c r="Q2419" s="246">
        <f t="shared" si="1896"/>
        <v>0</v>
      </c>
      <c r="R2419" s="243"/>
      <c r="S2419" s="245">
        <f t="shared" si="1897"/>
        <v>0</v>
      </c>
      <c r="T2419" s="243"/>
      <c r="U2419" s="245">
        <f t="shared" si="1897"/>
        <v>0</v>
      </c>
      <c r="V2419" s="247">
        <f t="shared" si="1891"/>
        <v>0</v>
      </c>
      <c r="W2419" s="245" t="str">
        <f t="shared" si="1855"/>
        <v/>
      </c>
    </row>
    <row r="2420" spans="1:23" ht="14" thickBot="1">
      <c r="A2420" s="23"/>
      <c r="B2420" s="18"/>
      <c r="C2420" s="129"/>
      <c r="D2420" s="31" t="s">
        <v>115</v>
      </c>
      <c r="E2420" s="73" t="s">
        <v>114</v>
      </c>
      <c r="F2420" s="248"/>
      <c r="G2420" s="249">
        <f t="shared" ref="G2420:U2420" si="1898">SUM(G2421:G2427)</f>
        <v>0</v>
      </c>
      <c r="H2420" s="249">
        <f t="shared" si="1898"/>
        <v>0</v>
      </c>
      <c r="I2420" s="249">
        <f t="shared" si="1898"/>
        <v>0</v>
      </c>
      <c r="J2420" s="204">
        <f t="shared" si="1898"/>
        <v>0</v>
      </c>
      <c r="K2420" s="248">
        <f t="shared" si="1898"/>
        <v>0</v>
      </c>
      <c r="L2420" s="204">
        <f t="shared" si="1898"/>
        <v>0</v>
      </c>
      <c r="M2420" s="248">
        <f t="shared" si="1898"/>
        <v>0</v>
      </c>
      <c r="N2420" s="204">
        <f t="shared" si="1898"/>
        <v>0</v>
      </c>
      <c r="O2420" s="248">
        <f t="shared" si="1898"/>
        <v>0</v>
      </c>
      <c r="P2420" s="204">
        <f t="shared" si="1898"/>
        <v>0</v>
      </c>
      <c r="Q2420" s="206">
        <f t="shared" si="1898"/>
        <v>0</v>
      </c>
      <c r="R2420" s="248">
        <f t="shared" si="1898"/>
        <v>0</v>
      </c>
      <c r="S2420" s="204">
        <f t="shared" ref="S2420" si="1899">SUM(S2421:S2427)</f>
        <v>0</v>
      </c>
      <c r="T2420" s="248">
        <f t="shared" si="1898"/>
        <v>0</v>
      </c>
      <c r="U2420" s="204">
        <f t="shared" si="1898"/>
        <v>0</v>
      </c>
      <c r="V2420" s="250">
        <f t="shared" si="1891"/>
        <v>0</v>
      </c>
      <c r="W2420" s="204" t="str">
        <f t="shared" si="1855"/>
        <v/>
      </c>
    </row>
    <row r="2421" spans="1:23" ht="26">
      <c r="A2421" s="23"/>
      <c r="B2421" s="18"/>
      <c r="C2421" s="129"/>
      <c r="D2421" s="9" t="s">
        <v>113</v>
      </c>
      <c r="E2421" s="74" t="s">
        <v>77</v>
      </c>
      <c r="F2421" s="192"/>
      <c r="G2421" s="193"/>
      <c r="H2421" s="193"/>
      <c r="I2421" s="193"/>
      <c r="J2421" s="194"/>
      <c r="K2421" s="192"/>
      <c r="L2421" s="194">
        <f t="shared" ref="L2421:L2427" si="1900">K2421+L2334</f>
        <v>0</v>
      </c>
      <c r="M2421" s="192"/>
      <c r="N2421" s="194">
        <f t="shared" ref="N2421:N2427" si="1901">M2421+N2334</f>
        <v>0</v>
      </c>
      <c r="O2421" s="192"/>
      <c r="P2421" s="194">
        <f t="shared" ref="P2421:P2427" si="1902">O2421+P2334</f>
        <v>0</v>
      </c>
      <c r="Q2421" s="195">
        <f t="shared" ref="Q2421:Q2427" si="1903">N2421+P2421</f>
        <v>0</v>
      </c>
      <c r="R2421" s="192"/>
      <c r="S2421" s="194">
        <f t="shared" ref="S2421:U2427" si="1904">R2421+S2334</f>
        <v>0</v>
      </c>
      <c r="T2421" s="192"/>
      <c r="U2421" s="194">
        <f t="shared" si="1904"/>
        <v>0</v>
      </c>
      <c r="V2421" s="196">
        <f t="shared" si="1891"/>
        <v>0</v>
      </c>
      <c r="W2421" s="194" t="str">
        <f t="shared" ref="W2421:W2441" si="1905">IF(L2421-N2421-U2421-V2421=0,"","Error")</f>
        <v/>
      </c>
    </row>
    <row r="2422" spans="1:23" ht="13">
      <c r="A2422" s="23"/>
      <c r="B2422" s="18"/>
      <c r="C2422" s="129"/>
      <c r="D2422" s="12" t="s">
        <v>112</v>
      </c>
      <c r="E2422" s="75" t="s">
        <v>72</v>
      </c>
      <c r="F2422" s="150"/>
      <c r="G2422" s="151"/>
      <c r="H2422" s="151"/>
      <c r="I2422" s="151"/>
      <c r="J2422" s="152"/>
      <c r="K2422" s="150"/>
      <c r="L2422" s="152">
        <f t="shared" si="1900"/>
        <v>0</v>
      </c>
      <c r="M2422" s="150"/>
      <c r="N2422" s="152">
        <f t="shared" si="1901"/>
        <v>0</v>
      </c>
      <c r="O2422" s="150"/>
      <c r="P2422" s="152">
        <f t="shared" si="1902"/>
        <v>0</v>
      </c>
      <c r="Q2422" s="153">
        <f t="shared" si="1903"/>
        <v>0</v>
      </c>
      <c r="R2422" s="150"/>
      <c r="S2422" s="152">
        <f t="shared" si="1904"/>
        <v>0</v>
      </c>
      <c r="T2422" s="150"/>
      <c r="U2422" s="152">
        <f t="shared" si="1904"/>
        <v>0</v>
      </c>
      <c r="V2422" s="154">
        <f t="shared" si="1891"/>
        <v>0</v>
      </c>
      <c r="W2422" s="152" t="str">
        <f t="shared" si="1905"/>
        <v/>
      </c>
    </row>
    <row r="2423" spans="1:23" ht="13">
      <c r="A2423" s="23"/>
      <c r="B2423" s="18"/>
      <c r="C2423" s="129"/>
      <c r="D2423" s="12" t="s">
        <v>111</v>
      </c>
      <c r="E2423" s="75" t="s">
        <v>74</v>
      </c>
      <c r="F2423" s="150"/>
      <c r="G2423" s="151"/>
      <c r="H2423" s="151"/>
      <c r="I2423" s="151"/>
      <c r="J2423" s="152"/>
      <c r="K2423" s="150"/>
      <c r="L2423" s="152">
        <f t="shared" si="1900"/>
        <v>0</v>
      </c>
      <c r="M2423" s="150"/>
      <c r="N2423" s="152">
        <f t="shared" si="1901"/>
        <v>0</v>
      </c>
      <c r="O2423" s="150"/>
      <c r="P2423" s="152">
        <f t="shared" si="1902"/>
        <v>0</v>
      </c>
      <c r="Q2423" s="153">
        <f t="shared" si="1903"/>
        <v>0</v>
      </c>
      <c r="R2423" s="150"/>
      <c r="S2423" s="152">
        <f t="shared" si="1904"/>
        <v>0</v>
      </c>
      <c r="T2423" s="150"/>
      <c r="U2423" s="152">
        <f t="shared" si="1904"/>
        <v>0</v>
      </c>
      <c r="V2423" s="154">
        <f t="shared" si="1891"/>
        <v>0</v>
      </c>
      <c r="W2423" s="152" t="str">
        <f t="shared" si="1905"/>
        <v/>
      </c>
    </row>
    <row r="2424" spans="1:23" ht="13">
      <c r="A2424" s="23"/>
      <c r="B2424" s="18"/>
      <c r="C2424" s="129"/>
      <c r="D2424" s="12" t="s">
        <v>110</v>
      </c>
      <c r="E2424" s="75" t="s">
        <v>69</v>
      </c>
      <c r="F2424" s="150"/>
      <c r="G2424" s="151"/>
      <c r="H2424" s="151"/>
      <c r="I2424" s="151"/>
      <c r="J2424" s="152"/>
      <c r="K2424" s="150"/>
      <c r="L2424" s="152">
        <f t="shared" si="1900"/>
        <v>0</v>
      </c>
      <c r="M2424" s="150"/>
      <c r="N2424" s="152">
        <f t="shared" si="1901"/>
        <v>0</v>
      </c>
      <c r="O2424" s="150"/>
      <c r="P2424" s="152">
        <f t="shared" si="1902"/>
        <v>0</v>
      </c>
      <c r="Q2424" s="153">
        <f t="shared" si="1903"/>
        <v>0</v>
      </c>
      <c r="R2424" s="150"/>
      <c r="S2424" s="152">
        <f t="shared" si="1904"/>
        <v>0</v>
      </c>
      <c r="T2424" s="150"/>
      <c r="U2424" s="152">
        <f t="shared" si="1904"/>
        <v>0</v>
      </c>
      <c r="V2424" s="154">
        <f t="shared" si="1891"/>
        <v>0</v>
      </c>
      <c r="W2424" s="152" t="str">
        <f t="shared" si="1905"/>
        <v/>
      </c>
    </row>
    <row r="2425" spans="1:23" ht="13">
      <c r="A2425" s="23"/>
      <c r="B2425" s="18"/>
      <c r="C2425" s="129"/>
      <c r="D2425" s="12" t="s">
        <v>109</v>
      </c>
      <c r="E2425" s="75" t="s">
        <v>70</v>
      </c>
      <c r="F2425" s="150"/>
      <c r="G2425" s="151"/>
      <c r="H2425" s="151"/>
      <c r="I2425" s="151"/>
      <c r="J2425" s="152"/>
      <c r="K2425" s="150"/>
      <c r="L2425" s="152">
        <f t="shared" si="1900"/>
        <v>0</v>
      </c>
      <c r="M2425" s="150"/>
      <c r="N2425" s="152">
        <f t="shared" si="1901"/>
        <v>0</v>
      </c>
      <c r="O2425" s="150"/>
      <c r="P2425" s="152">
        <f t="shared" si="1902"/>
        <v>0</v>
      </c>
      <c r="Q2425" s="153">
        <f t="shared" si="1903"/>
        <v>0</v>
      </c>
      <c r="R2425" s="150"/>
      <c r="S2425" s="152">
        <f t="shared" si="1904"/>
        <v>0</v>
      </c>
      <c r="T2425" s="150"/>
      <c r="U2425" s="152">
        <f t="shared" si="1904"/>
        <v>0</v>
      </c>
      <c r="V2425" s="154">
        <f t="shared" si="1891"/>
        <v>0</v>
      </c>
      <c r="W2425" s="152" t="str">
        <f t="shared" si="1905"/>
        <v/>
      </c>
    </row>
    <row r="2426" spans="1:23" ht="13">
      <c r="A2426" s="23"/>
      <c r="B2426" s="18"/>
      <c r="C2426" s="129"/>
      <c r="D2426" s="12" t="s">
        <v>108</v>
      </c>
      <c r="E2426" s="75" t="s">
        <v>71</v>
      </c>
      <c r="F2426" s="150"/>
      <c r="G2426" s="151"/>
      <c r="H2426" s="151"/>
      <c r="I2426" s="151"/>
      <c r="J2426" s="152"/>
      <c r="K2426" s="150"/>
      <c r="L2426" s="152">
        <f t="shared" si="1900"/>
        <v>0</v>
      </c>
      <c r="M2426" s="150"/>
      <c r="N2426" s="152">
        <f t="shared" si="1901"/>
        <v>0</v>
      </c>
      <c r="O2426" s="150"/>
      <c r="P2426" s="152">
        <f t="shared" si="1902"/>
        <v>0</v>
      </c>
      <c r="Q2426" s="153">
        <f t="shared" si="1903"/>
        <v>0</v>
      </c>
      <c r="R2426" s="150"/>
      <c r="S2426" s="152">
        <f t="shared" si="1904"/>
        <v>0</v>
      </c>
      <c r="T2426" s="150"/>
      <c r="U2426" s="152">
        <f t="shared" si="1904"/>
        <v>0</v>
      </c>
      <c r="V2426" s="154">
        <f t="shared" si="1891"/>
        <v>0</v>
      </c>
      <c r="W2426" s="152" t="str">
        <f t="shared" si="1905"/>
        <v/>
      </c>
    </row>
    <row r="2427" spans="1:23" ht="14" thickBot="1">
      <c r="A2427" s="23"/>
      <c r="B2427" s="24"/>
      <c r="C2427" s="140"/>
      <c r="D2427" s="30" t="s">
        <v>107</v>
      </c>
      <c r="E2427" s="76" t="s">
        <v>79</v>
      </c>
      <c r="F2427" s="238"/>
      <c r="G2427" s="239"/>
      <c r="H2427" s="239"/>
      <c r="I2427" s="239"/>
      <c r="J2427" s="240"/>
      <c r="K2427" s="238"/>
      <c r="L2427" s="240">
        <f t="shared" si="1900"/>
        <v>0</v>
      </c>
      <c r="M2427" s="238"/>
      <c r="N2427" s="240">
        <f t="shared" si="1901"/>
        <v>0</v>
      </c>
      <c r="O2427" s="238"/>
      <c r="P2427" s="240">
        <f t="shared" si="1902"/>
        <v>0</v>
      </c>
      <c r="Q2427" s="241">
        <f t="shared" si="1903"/>
        <v>0</v>
      </c>
      <c r="R2427" s="238"/>
      <c r="S2427" s="240">
        <f t="shared" si="1904"/>
        <v>0</v>
      </c>
      <c r="T2427" s="238"/>
      <c r="U2427" s="240">
        <f t="shared" si="1904"/>
        <v>0</v>
      </c>
      <c r="V2427" s="242">
        <f t="shared" si="1891"/>
        <v>0</v>
      </c>
      <c r="W2427" s="240" t="str">
        <f t="shared" si="1905"/>
        <v/>
      </c>
    </row>
    <row r="2428" spans="1:23" ht="14" thickBot="1">
      <c r="A2428" s="23"/>
      <c r="B2428" s="136">
        <v>7306</v>
      </c>
      <c r="C2428" s="139">
        <v>73066</v>
      </c>
      <c r="D2428" s="138" t="s">
        <v>106</v>
      </c>
      <c r="E2428" s="90"/>
      <c r="F2428" s="118"/>
      <c r="G2428" s="119">
        <f t="shared" ref="G2428:V2428" si="1906">SUM(G2429:G2433)</f>
        <v>0</v>
      </c>
      <c r="H2428" s="119">
        <f t="shared" si="1906"/>
        <v>0</v>
      </c>
      <c r="I2428" s="119">
        <f t="shared" si="1906"/>
        <v>0</v>
      </c>
      <c r="J2428" s="120">
        <f t="shared" si="1906"/>
        <v>0</v>
      </c>
      <c r="K2428" s="118">
        <f t="shared" si="1906"/>
        <v>0</v>
      </c>
      <c r="L2428" s="120">
        <f t="shared" si="1906"/>
        <v>0</v>
      </c>
      <c r="M2428" s="118">
        <f t="shared" si="1906"/>
        <v>0</v>
      </c>
      <c r="N2428" s="120">
        <f t="shared" si="1906"/>
        <v>0</v>
      </c>
      <c r="O2428" s="118">
        <f t="shared" si="1906"/>
        <v>0</v>
      </c>
      <c r="P2428" s="120">
        <f t="shared" si="1906"/>
        <v>0</v>
      </c>
      <c r="Q2428" s="121">
        <f t="shared" si="1906"/>
        <v>0</v>
      </c>
      <c r="R2428" s="118">
        <f t="shared" si="1906"/>
        <v>0</v>
      </c>
      <c r="S2428" s="120">
        <f t="shared" ref="S2428" si="1907">SUM(S2429:S2433)</f>
        <v>0</v>
      </c>
      <c r="T2428" s="118">
        <f t="shared" si="1906"/>
        <v>0</v>
      </c>
      <c r="U2428" s="120">
        <f t="shared" si="1906"/>
        <v>0</v>
      </c>
      <c r="V2428" s="122">
        <f t="shared" si="1906"/>
        <v>0</v>
      </c>
      <c r="W2428" s="120" t="str">
        <f t="shared" si="1905"/>
        <v/>
      </c>
    </row>
    <row r="2429" spans="1:23" ht="13">
      <c r="A2429" s="23"/>
      <c r="B2429" s="18"/>
      <c r="C2429" s="127"/>
      <c r="D2429" s="137" t="s">
        <v>105</v>
      </c>
      <c r="E2429" s="86" t="s">
        <v>104</v>
      </c>
      <c r="F2429" s="192"/>
      <c r="G2429" s="193"/>
      <c r="H2429" s="193"/>
      <c r="I2429" s="193"/>
      <c r="J2429" s="194"/>
      <c r="K2429" s="192"/>
      <c r="L2429" s="194">
        <f t="shared" ref="L2429:L2436" si="1908">K2429+L2342</f>
        <v>0</v>
      </c>
      <c r="M2429" s="192"/>
      <c r="N2429" s="194">
        <f t="shared" ref="N2429:N2436" si="1909">M2429+N2342</f>
        <v>0</v>
      </c>
      <c r="O2429" s="192"/>
      <c r="P2429" s="194">
        <f t="shared" ref="P2429:P2436" si="1910">O2429+P2342</f>
        <v>0</v>
      </c>
      <c r="Q2429" s="195">
        <f t="shared" ref="Q2429:Q2436" si="1911">N2429+P2429</f>
        <v>0</v>
      </c>
      <c r="R2429" s="192"/>
      <c r="S2429" s="194">
        <f t="shared" ref="S2429:U2436" si="1912">R2429+S2342</f>
        <v>0</v>
      </c>
      <c r="T2429" s="192"/>
      <c r="U2429" s="194">
        <f t="shared" si="1912"/>
        <v>0</v>
      </c>
      <c r="V2429" s="196">
        <f t="shared" ref="V2429:V2436" si="1913">L2429-N2429-U2429</f>
        <v>0</v>
      </c>
      <c r="W2429" s="194" t="str">
        <f t="shared" si="1905"/>
        <v/>
      </c>
    </row>
    <row r="2430" spans="1:23" ht="26">
      <c r="A2430" s="23"/>
      <c r="B2430" s="18"/>
      <c r="C2430" s="127"/>
      <c r="D2430" s="6" t="s">
        <v>103</v>
      </c>
      <c r="E2430" s="60" t="s">
        <v>82</v>
      </c>
      <c r="F2430" s="150"/>
      <c r="G2430" s="151"/>
      <c r="H2430" s="151"/>
      <c r="I2430" s="151"/>
      <c r="J2430" s="152"/>
      <c r="K2430" s="150"/>
      <c r="L2430" s="152">
        <f t="shared" si="1908"/>
        <v>0</v>
      </c>
      <c r="M2430" s="150"/>
      <c r="N2430" s="152">
        <f t="shared" si="1909"/>
        <v>0</v>
      </c>
      <c r="O2430" s="150"/>
      <c r="P2430" s="152">
        <f t="shared" si="1910"/>
        <v>0</v>
      </c>
      <c r="Q2430" s="153">
        <f t="shared" si="1911"/>
        <v>0</v>
      </c>
      <c r="R2430" s="150"/>
      <c r="S2430" s="152">
        <f t="shared" si="1912"/>
        <v>0</v>
      </c>
      <c r="T2430" s="150"/>
      <c r="U2430" s="152">
        <f t="shared" si="1912"/>
        <v>0</v>
      </c>
      <c r="V2430" s="154">
        <f t="shared" si="1913"/>
        <v>0</v>
      </c>
      <c r="W2430" s="152" t="str">
        <f t="shared" si="1905"/>
        <v/>
      </c>
    </row>
    <row r="2431" spans="1:23" ht="13">
      <c r="A2431" s="23"/>
      <c r="B2431" s="18"/>
      <c r="C2431" s="127"/>
      <c r="D2431" s="7" t="s">
        <v>102</v>
      </c>
      <c r="E2431" s="61" t="s">
        <v>81</v>
      </c>
      <c r="F2431" s="197"/>
      <c r="G2431" s="198"/>
      <c r="H2431" s="198"/>
      <c r="I2431" s="198"/>
      <c r="J2431" s="199"/>
      <c r="K2431" s="197"/>
      <c r="L2431" s="199">
        <f t="shared" si="1908"/>
        <v>0</v>
      </c>
      <c r="M2431" s="197"/>
      <c r="N2431" s="199">
        <f t="shared" si="1909"/>
        <v>0</v>
      </c>
      <c r="O2431" s="197"/>
      <c r="P2431" s="199">
        <f t="shared" si="1910"/>
        <v>0</v>
      </c>
      <c r="Q2431" s="200">
        <f t="shared" si="1911"/>
        <v>0</v>
      </c>
      <c r="R2431" s="197"/>
      <c r="S2431" s="199">
        <f t="shared" si="1912"/>
        <v>0</v>
      </c>
      <c r="T2431" s="197"/>
      <c r="U2431" s="199">
        <f t="shared" si="1912"/>
        <v>0</v>
      </c>
      <c r="V2431" s="201">
        <f t="shared" si="1913"/>
        <v>0</v>
      </c>
      <c r="W2431" s="199" t="str">
        <f t="shared" si="1905"/>
        <v/>
      </c>
    </row>
    <row r="2432" spans="1:23" ht="13">
      <c r="A2432" s="23"/>
      <c r="B2432" s="18"/>
      <c r="C2432" s="127"/>
      <c r="D2432" s="7" t="s">
        <v>101</v>
      </c>
      <c r="E2432" s="61" t="s">
        <v>83</v>
      </c>
      <c r="F2432" s="197"/>
      <c r="G2432" s="198"/>
      <c r="H2432" s="198"/>
      <c r="I2432" s="198"/>
      <c r="J2432" s="199"/>
      <c r="K2432" s="197"/>
      <c r="L2432" s="199">
        <f t="shared" si="1908"/>
        <v>0</v>
      </c>
      <c r="M2432" s="197"/>
      <c r="N2432" s="199">
        <f t="shared" si="1909"/>
        <v>0</v>
      </c>
      <c r="O2432" s="197"/>
      <c r="P2432" s="199">
        <f t="shared" si="1910"/>
        <v>0</v>
      </c>
      <c r="Q2432" s="200">
        <f t="shared" si="1911"/>
        <v>0</v>
      </c>
      <c r="R2432" s="197"/>
      <c r="S2432" s="199">
        <f t="shared" si="1912"/>
        <v>0</v>
      </c>
      <c r="T2432" s="197"/>
      <c r="U2432" s="199">
        <f t="shared" si="1912"/>
        <v>0</v>
      </c>
      <c r="V2432" s="201">
        <f t="shared" si="1913"/>
        <v>0</v>
      </c>
      <c r="W2432" s="199" t="str">
        <f t="shared" si="1905"/>
        <v/>
      </c>
    </row>
    <row r="2433" spans="1:23" ht="14" thickBot="1">
      <c r="A2433" s="23"/>
      <c r="B2433" s="24"/>
      <c r="C2433" s="130"/>
      <c r="D2433" s="28" t="s">
        <v>100</v>
      </c>
      <c r="E2433" s="69" t="s">
        <v>80</v>
      </c>
      <c r="F2433" s="238"/>
      <c r="G2433" s="239"/>
      <c r="H2433" s="239"/>
      <c r="I2433" s="239"/>
      <c r="J2433" s="240"/>
      <c r="K2433" s="238"/>
      <c r="L2433" s="240">
        <f t="shared" si="1908"/>
        <v>0</v>
      </c>
      <c r="M2433" s="238"/>
      <c r="N2433" s="240">
        <f t="shared" si="1909"/>
        <v>0</v>
      </c>
      <c r="O2433" s="238"/>
      <c r="P2433" s="240">
        <f t="shared" si="1910"/>
        <v>0</v>
      </c>
      <c r="Q2433" s="241">
        <f t="shared" si="1911"/>
        <v>0</v>
      </c>
      <c r="R2433" s="238"/>
      <c r="S2433" s="240">
        <f t="shared" si="1912"/>
        <v>0</v>
      </c>
      <c r="T2433" s="238"/>
      <c r="U2433" s="240">
        <f t="shared" si="1912"/>
        <v>0</v>
      </c>
      <c r="V2433" s="242">
        <f t="shared" si="1913"/>
        <v>0</v>
      </c>
      <c r="W2433" s="240" t="str">
        <f t="shared" si="1905"/>
        <v/>
      </c>
    </row>
    <row r="2434" spans="1:23" ht="13">
      <c r="A2434" s="15"/>
      <c r="B2434" s="19" t="s">
        <v>205</v>
      </c>
      <c r="C2434" s="20">
        <v>73071</v>
      </c>
      <c r="D2434" s="16" t="s">
        <v>99</v>
      </c>
      <c r="E2434" s="77" t="s">
        <v>98</v>
      </c>
      <c r="F2434" s="97"/>
      <c r="G2434" s="98"/>
      <c r="H2434" s="98"/>
      <c r="I2434" s="98"/>
      <c r="J2434" s="99"/>
      <c r="K2434" s="97"/>
      <c r="L2434" s="99">
        <f t="shared" si="1908"/>
        <v>0</v>
      </c>
      <c r="M2434" s="97"/>
      <c r="N2434" s="99">
        <f t="shared" si="1909"/>
        <v>0</v>
      </c>
      <c r="O2434" s="97"/>
      <c r="P2434" s="99">
        <f t="shared" si="1910"/>
        <v>0</v>
      </c>
      <c r="Q2434" s="100">
        <f t="shared" si="1911"/>
        <v>0</v>
      </c>
      <c r="R2434" s="97"/>
      <c r="S2434" s="99">
        <f t="shared" si="1912"/>
        <v>0</v>
      </c>
      <c r="T2434" s="97"/>
      <c r="U2434" s="99">
        <f t="shared" si="1912"/>
        <v>0</v>
      </c>
      <c r="V2434" s="101">
        <f t="shared" si="1913"/>
        <v>0</v>
      </c>
      <c r="W2434" s="99" t="str">
        <f t="shared" si="1905"/>
        <v/>
      </c>
    </row>
    <row r="2435" spans="1:23" ht="13">
      <c r="A2435" s="15"/>
      <c r="B2435" s="18"/>
      <c r="C2435" s="21">
        <v>73072</v>
      </c>
      <c r="D2435" s="22" t="s">
        <v>97</v>
      </c>
      <c r="E2435" s="62" t="s">
        <v>96</v>
      </c>
      <c r="F2435" s="102"/>
      <c r="G2435" s="103"/>
      <c r="H2435" s="103"/>
      <c r="I2435" s="103"/>
      <c r="J2435" s="104"/>
      <c r="K2435" s="102"/>
      <c r="L2435" s="124">
        <f t="shared" si="1908"/>
        <v>0</v>
      </c>
      <c r="M2435" s="102"/>
      <c r="N2435" s="124">
        <f t="shared" si="1909"/>
        <v>0</v>
      </c>
      <c r="O2435" s="102"/>
      <c r="P2435" s="104">
        <f t="shared" si="1910"/>
        <v>0</v>
      </c>
      <c r="Q2435" s="105">
        <f t="shared" si="1911"/>
        <v>0</v>
      </c>
      <c r="R2435" s="102"/>
      <c r="S2435" s="104">
        <f t="shared" si="1912"/>
        <v>0</v>
      </c>
      <c r="T2435" s="102"/>
      <c r="U2435" s="104">
        <f t="shared" si="1912"/>
        <v>0</v>
      </c>
      <c r="V2435" s="106">
        <f t="shared" si="1913"/>
        <v>0</v>
      </c>
      <c r="W2435" s="104" t="str">
        <f t="shared" si="1905"/>
        <v/>
      </c>
    </row>
    <row r="2436" spans="1:23" ht="14" thickBot="1">
      <c r="A2436" s="15"/>
      <c r="B2436" s="18"/>
      <c r="C2436" s="131">
        <v>73073</v>
      </c>
      <c r="D2436" s="82" t="s">
        <v>95</v>
      </c>
      <c r="E2436" s="132" t="s">
        <v>94</v>
      </c>
      <c r="F2436" s="168"/>
      <c r="G2436" s="169"/>
      <c r="H2436" s="169"/>
      <c r="I2436" s="169"/>
      <c r="J2436" s="170"/>
      <c r="K2436" s="168"/>
      <c r="L2436" s="170">
        <f t="shared" si="1908"/>
        <v>0</v>
      </c>
      <c r="M2436" s="168"/>
      <c r="N2436" s="170">
        <f t="shared" si="1909"/>
        <v>0</v>
      </c>
      <c r="O2436" s="168"/>
      <c r="P2436" s="170">
        <f t="shared" si="1910"/>
        <v>0</v>
      </c>
      <c r="Q2436" s="171">
        <f t="shared" si="1911"/>
        <v>0</v>
      </c>
      <c r="R2436" s="168"/>
      <c r="S2436" s="170">
        <f t="shared" si="1912"/>
        <v>0</v>
      </c>
      <c r="T2436" s="168"/>
      <c r="U2436" s="170">
        <f t="shared" si="1912"/>
        <v>0</v>
      </c>
      <c r="V2436" s="263">
        <f t="shared" si="1913"/>
        <v>0</v>
      </c>
      <c r="W2436" s="170" t="str">
        <f t="shared" si="1905"/>
        <v/>
      </c>
    </row>
    <row r="2437" spans="1:23" ht="14" thickBot="1">
      <c r="A2437" s="23"/>
      <c r="B2437" s="15"/>
      <c r="C2437" s="139">
        <v>73087</v>
      </c>
      <c r="D2437" s="135" t="s">
        <v>93</v>
      </c>
      <c r="E2437" s="89"/>
      <c r="F2437" s="118"/>
      <c r="G2437" s="119">
        <f t="shared" ref="G2437:V2437" si="1914">G2438</f>
        <v>0</v>
      </c>
      <c r="H2437" s="119">
        <f t="shared" si="1914"/>
        <v>0</v>
      </c>
      <c r="I2437" s="119">
        <f t="shared" si="1914"/>
        <v>0</v>
      </c>
      <c r="J2437" s="120">
        <f t="shared" si="1914"/>
        <v>0</v>
      </c>
      <c r="K2437" s="118">
        <f t="shared" si="1914"/>
        <v>0</v>
      </c>
      <c r="L2437" s="120">
        <f t="shared" si="1914"/>
        <v>0</v>
      </c>
      <c r="M2437" s="118">
        <f t="shared" si="1914"/>
        <v>0</v>
      </c>
      <c r="N2437" s="120">
        <f t="shared" si="1914"/>
        <v>0</v>
      </c>
      <c r="O2437" s="118">
        <f t="shared" si="1914"/>
        <v>0</v>
      </c>
      <c r="P2437" s="120">
        <f t="shared" si="1914"/>
        <v>0</v>
      </c>
      <c r="Q2437" s="121">
        <f t="shared" si="1914"/>
        <v>0</v>
      </c>
      <c r="R2437" s="118">
        <f t="shared" si="1914"/>
        <v>0</v>
      </c>
      <c r="S2437" s="120">
        <f t="shared" si="1914"/>
        <v>0</v>
      </c>
      <c r="T2437" s="118">
        <f t="shared" si="1914"/>
        <v>0</v>
      </c>
      <c r="U2437" s="120">
        <f t="shared" si="1914"/>
        <v>0</v>
      </c>
      <c r="V2437" s="122">
        <f t="shared" si="1914"/>
        <v>0</v>
      </c>
      <c r="W2437" s="120" t="str">
        <f t="shared" si="1905"/>
        <v/>
      </c>
    </row>
    <row r="2438" spans="1:23" ht="13">
      <c r="A2438" s="23"/>
      <c r="B2438" s="18"/>
      <c r="C2438" s="129"/>
      <c r="D2438" s="133" t="s">
        <v>92</v>
      </c>
      <c r="E2438" s="134" t="s">
        <v>91</v>
      </c>
      <c r="F2438" s="256"/>
      <c r="G2438" s="264">
        <f>SUM(G2439:G2440)</f>
        <v>0</v>
      </c>
      <c r="H2438" s="264">
        <f>SUM(H2439:H2440)</f>
        <v>0</v>
      </c>
      <c r="I2438" s="264">
        <f>SUM(I2439:I2440)</f>
        <v>0</v>
      </c>
      <c r="J2438" s="165">
        <f>SUM(J2439:J2440)</f>
        <v>0</v>
      </c>
      <c r="K2438" s="256">
        <f>SUM(K2439:K2440)</f>
        <v>0</v>
      </c>
      <c r="L2438" s="165">
        <f t="shared" ref="L2438:U2438" si="1915">SUM(L2439:L2440)</f>
        <v>0</v>
      </c>
      <c r="M2438" s="256">
        <f t="shared" si="1915"/>
        <v>0</v>
      </c>
      <c r="N2438" s="165">
        <f t="shared" si="1915"/>
        <v>0</v>
      </c>
      <c r="O2438" s="256">
        <f t="shared" si="1915"/>
        <v>0</v>
      </c>
      <c r="P2438" s="165">
        <f t="shared" si="1915"/>
        <v>0</v>
      </c>
      <c r="Q2438" s="166">
        <f t="shared" si="1915"/>
        <v>0</v>
      </c>
      <c r="R2438" s="256">
        <f t="shared" si="1915"/>
        <v>0</v>
      </c>
      <c r="S2438" s="165">
        <f t="shared" ref="S2438" si="1916">SUM(S2439:S2440)</f>
        <v>0</v>
      </c>
      <c r="T2438" s="256">
        <f t="shared" si="1915"/>
        <v>0</v>
      </c>
      <c r="U2438" s="165">
        <f t="shared" si="1915"/>
        <v>0</v>
      </c>
      <c r="V2438" s="265">
        <f>L2438-N2438-U2438</f>
        <v>0</v>
      </c>
      <c r="W2438" s="165" t="str">
        <f t="shared" si="1905"/>
        <v/>
      </c>
    </row>
    <row r="2439" spans="1:23" ht="13">
      <c r="A2439" s="23"/>
      <c r="B2439" s="18"/>
      <c r="C2439" s="127"/>
      <c r="D2439" s="14" t="s">
        <v>90</v>
      </c>
      <c r="E2439" s="59" t="s">
        <v>84</v>
      </c>
      <c r="F2439" s="192"/>
      <c r="G2439" s="193"/>
      <c r="H2439" s="193"/>
      <c r="I2439" s="193"/>
      <c r="J2439" s="194"/>
      <c r="K2439" s="192"/>
      <c r="L2439" s="194">
        <f>K2439+L2352</f>
        <v>0</v>
      </c>
      <c r="M2439" s="192"/>
      <c r="N2439" s="194">
        <f>M2439+N2352</f>
        <v>0</v>
      </c>
      <c r="O2439" s="192"/>
      <c r="P2439" s="194">
        <f>O2439+P2352</f>
        <v>0</v>
      </c>
      <c r="Q2439" s="195">
        <f>N2439+P2439</f>
        <v>0</v>
      </c>
      <c r="R2439" s="192"/>
      <c r="S2439" s="194">
        <f>R2439+S2352</f>
        <v>0</v>
      </c>
      <c r="T2439" s="192"/>
      <c r="U2439" s="194">
        <f>T2439+U2352</f>
        <v>0</v>
      </c>
      <c r="V2439" s="196">
        <f>L2439-N2439-U2439</f>
        <v>0</v>
      </c>
      <c r="W2439" s="194" t="str">
        <f t="shared" si="1905"/>
        <v/>
      </c>
    </row>
    <row r="2440" spans="1:23" ht="14" thickBot="1">
      <c r="A2440" s="27"/>
      <c r="B2440" s="24"/>
      <c r="C2440" s="130"/>
      <c r="D2440" s="28" t="s">
        <v>89</v>
      </c>
      <c r="E2440" s="69" t="s">
        <v>85</v>
      </c>
      <c r="F2440" s="238"/>
      <c r="G2440" s="239"/>
      <c r="H2440" s="239"/>
      <c r="I2440" s="239"/>
      <c r="J2440" s="240"/>
      <c r="K2440" s="238"/>
      <c r="L2440" s="240">
        <f>K2440+L2353</f>
        <v>0</v>
      </c>
      <c r="M2440" s="238"/>
      <c r="N2440" s="240">
        <f>M2440+N2353</f>
        <v>0</v>
      </c>
      <c r="O2440" s="238"/>
      <c r="P2440" s="240">
        <f>O2440+P2353</f>
        <v>0</v>
      </c>
      <c r="Q2440" s="241">
        <f>N2440+P2440</f>
        <v>0</v>
      </c>
      <c r="R2440" s="238"/>
      <c r="S2440" s="240">
        <f>R2440+S2353</f>
        <v>0</v>
      </c>
      <c r="T2440" s="238"/>
      <c r="U2440" s="240">
        <f>T2440+U2353</f>
        <v>0</v>
      </c>
      <c r="V2440" s="242">
        <f>L2440-N2440-U2440</f>
        <v>0</v>
      </c>
      <c r="W2440" s="240" t="str">
        <f t="shared" si="1905"/>
        <v/>
      </c>
    </row>
    <row r="2441" spans="1:23" ht="14" thickBot="1">
      <c r="A2441" s="78" t="s">
        <v>203</v>
      </c>
      <c r="B2441" s="79" t="s">
        <v>204</v>
      </c>
      <c r="C2441" s="95">
        <v>76981</v>
      </c>
      <c r="D2441" s="96" t="s">
        <v>88</v>
      </c>
      <c r="E2441" s="90" t="s">
        <v>87</v>
      </c>
      <c r="F2441" s="118"/>
      <c r="G2441" s="257"/>
      <c r="H2441" s="257"/>
      <c r="I2441" s="257"/>
      <c r="J2441" s="258"/>
      <c r="K2441" s="118"/>
      <c r="L2441" s="258">
        <f>K2441+L2354</f>
        <v>0</v>
      </c>
      <c r="M2441" s="118"/>
      <c r="N2441" s="258">
        <f>M2441+N2354</f>
        <v>0</v>
      </c>
      <c r="O2441" s="118"/>
      <c r="P2441" s="258">
        <f>O2441+P2354</f>
        <v>0</v>
      </c>
      <c r="Q2441" s="121">
        <f>N2441+P2441</f>
        <v>0</v>
      </c>
      <c r="R2441" s="118"/>
      <c r="S2441" s="258">
        <f>R2441+S2354</f>
        <v>0</v>
      </c>
      <c r="T2441" s="118"/>
      <c r="U2441" s="258">
        <f>T2441+U2354</f>
        <v>0</v>
      </c>
      <c r="V2441" s="122">
        <f>L2441-N2441-U2441</f>
        <v>0</v>
      </c>
      <c r="W2441" s="258" t="str">
        <f t="shared" si="1905"/>
        <v/>
      </c>
    </row>
    <row r="2442" spans="1:23" ht="13" thickBot="1">
      <c r="A2442" s="293">
        <f>A2355+1</f>
        <v>45319</v>
      </c>
      <c r="B2442" s="294"/>
      <c r="C2442" s="294"/>
      <c r="D2442" s="294"/>
      <c r="E2442" s="294"/>
      <c r="F2442" s="295"/>
      <c r="G2442" s="156">
        <f t="shared" ref="G2442:O2442" si="1917">SUM(G2443:G2448,G2449,G2461:G2470,G2471,G2472,G2478:G2482,G2483,G2484,G2498,G2515,G2521:G2523,G2524,G2528)</f>
        <v>0</v>
      </c>
      <c r="H2442" s="156">
        <f t="shared" si="1917"/>
        <v>0</v>
      </c>
      <c r="I2442" s="156">
        <f t="shared" si="1917"/>
        <v>0</v>
      </c>
      <c r="J2442" s="157">
        <f t="shared" si="1917"/>
        <v>0</v>
      </c>
      <c r="K2442" s="155">
        <f t="shared" si="1917"/>
        <v>0</v>
      </c>
      <c r="L2442" s="157">
        <f t="shared" si="1917"/>
        <v>0</v>
      </c>
      <c r="M2442" s="155">
        <f t="shared" si="1917"/>
        <v>0</v>
      </c>
      <c r="N2442" s="157">
        <f t="shared" si="1917"/>
        <v>0</v>
      </c>
      <c r="O2442" s="155">
        <f t="shared" si="1917"/>
        <v>0</v>
      </c>
      <c r="P2442" s="157">
        <f t="shared" ref="P2442:V2442" si="1918">SUM(P2443:P2448,P2449,P2461:P2470,P2471,P2472,P2478:P2482,P2483,P2484,P2498,P2515,P2521:P2523,P2524,P2528)</f>
        <v>0</v>
      </c>
      <c r="Q2442" s="158">
        <f t="shared" si="1918"/>
        <v>0</v>
      </c>
      <c r="R2442" s="155">
        <f t="shared" si="1918"/>
        <v>0</v>
      </c>
      <c r="S2442" s="157">
        <f t="shared" ref="S2442" si="1919">SUM(S2443:S2448,S2449,S2461:S2470,S2471,S2472,S2478:S2482,S2483,S2484,S2498,S2515,S2521:S2523,S2524,S2528)</f>
        <v>0</v>
      </c>
      <c r="T2442" s="155">
        <f t="shared" si="1918"/>
        <v>0</v>
      </c>
      <c r="U2442" s="157">
        <f t="shared" si="1918"/>
        <v>0</v>
      </c>
      <c r="V2442" s="159">
        <f t="shared" si="1918"/>
        <v>0</v>
      </c>
      <c r="W2442" s="157" t="str">
        <f>IF(L2442-N2442-U2442-V2442=0,"","Error")</f>
        <v/>
      </c>
    </row>
    <row r="2443" spans="1:23" ht="13">
      <c r="A2443" s="25" t="s">
        <v>200</v>
      </c>
      <c r="B2443" s="29">
        <v>7002</v>
      </c>
      <c r="C2443" s="20">
        <v>70025</v>
      </c>
      <c r="D2443" s="16" t="s">
        <v>5</v>
      </c>
      <c r="E2443" s="49" t="s">
        <v>6</v>
      </c>
      <c r="F2443" s="123"/>
      <c r="G2443" s="98"/>
      <c r="H2443" s="98"/>
      <c r="I2443" s="98"/>
      <c r="J2443" s="99"/>
      <c r="K2443" s="97"/>
      <c r="L2443" s="99">
        <f t="shared" ref="L2443:L2448" si="1920">K2443+L2356</f>
        <v>0</v>
      </c>
      <c r="M2443" s="97"/>
      <c r="N2443" s="99">
        <f t="shared" ref="N2443:N2448" si="1921">M2443+N2356</f>
        <v>0</v>
      </c>
      <c r="O2443" s="97"/>
      <c r="P2443" s="99">
        <f t="shared" ref="P2443:P2448" si="1922">O2443+P2356</f>
        <v>0</v>
      </c>
      <c r="Q2443" s="100">
        <f t="shared" ref="Q2443:Q2448" si="1923">N2443+P2443</f>
        <v>0</v>
      </c>
      <c r="R2443" s="97"/>
      <c r="S2443" s="99">
        <f t="shared" ref="S2443:U2448" si="1924">R2443+S2356</f>
        <v>0</v>
      </c>
      <c r="T2443" s="97"/>
      <c r="U2443" s="99">
        <f t="shared" si="1924"/>
        <v>0</v>
      </c>
      <c r="V2443" s="101">
        <f t="shared" ref="V2443:V2448" si="1925">L2443-N2443-U2443</f>
        <v>0</v>
      </c>
      <c r="W2443" s="99" t="str">
        <f>IF(L2443-N2443-U2443-V2443=0,"","Error")</f>
        <v/>
      </c>
    </row>
    <row r="2444" spans="1:23" ht="13">
      <c r="A2444" s="15"/>
      <c r="B2444" s="18"/>
      <c r="C2444" s="21">
        <v>70026</v>
      </c>
      <c r="D2444" s="22" t="s">
        <v>7</v>
      </c>
      <c r="E2444" s="50" t="s">
        <v>8</v>
      </c>
      <c r="F2444" s="102"/>
      <c r="G2444" s="103"/>
      <c r="H2444" s="103"/>
      <c r="I2444" s="103"/>
      <c r="J2444" s="104"/>
      <c r="K2444" s="102"/>
      <c r="L2444" s="104">
        <f t="shared" si="1920"/>
        <v>0</v>
      </c>
      <c r="M2444" s="102"/>
      <c r="N2444" s="104">
        <f t="shared" si="1921"/>
        <v>0</v>
      </c>
      <c r="O2444" s="102"/>
      <c r="P2444" s="104">
        <f t="shared" si="1922"/>
        <v>0</v>
      </c>
      <c r="Q2444" s="105">
        <f t="shared" si="1923"/>
        <v>0</v>
      </c>
      <c r="R2444" s="102"/>
      <c r="S2444" s="104">
        <f t="shared" si="1924"/>
        <v>0</v>
      </c>
      <c r="T2444" s="102"/>
      <c r="U2444" s="104">
        <f t="shared" si="1924"/>
        <v>0</v>
      </c>
      <c r="V2444" s="106">
        <f t="shared" si="1925"/>
        <v>0</v>
      </c>
      <c r="W2444" s="104" t="str">
        <f t="shared" ref="W2444:W2507" si="1926">IF(L2444-N2444-U2444-V2444=0,"","Error")</f>
        <v/>
      </c>
    </row>
    <row r="2445" spans="1:23" ht="14" thickBot="1">
      <c r="A2445" s="15"/>
      <c r="B2445" s="24"/>
      <c r="C2445" s="55">
        <v>70027</v>
      </c>
      <c r="D2445" s="56" t="s">
        <v>9</v>
      </c>
      <c r="E2445" s="57" t="s">
        <v>10</v>
      </c>
      <c r="F2445" s="107"/>
      <c r="G2445" s="108"/>
      <c r="H2445" s="108"/>
      <c r="I2445" s="108"/>
      <c r="J2445" s="109"/>
      <c r="K2445" s="107"/>
      <c r="L2445" s="109">
        <f t="shared" si="1920"/>
        <v>0</v>
      </c>
      <c r="M2445" s="107"/>
      <c r="N2445" s="109">
        <f t="shared" si="1921"/>
        <v>0</v>
      </c>
      <c r="O2445" s="107"/>
      <c r="P2445" s="109">
        <f t="shared" si="1922"/>
        <v>0</v>
      </c>
      <c r="Q2445" s="110">
        <f t="shared" si="1923"/>
        <v>0</v>
      </c>
      <c r="R2445" s="107"/>
      <c r="S2445" s="109">
        <f t="shared" si="1924"/>
        <v>0</v>
      </c>
      <c r="T2445" s="107"/>
      <c r="U2445" s="109">
        <f t="shared" si="1924"/>
        <v>0</v>
      </c>
      <c r="V2445" s="111">
        <f t="shared" si="1925"/>
        <v>0</v>
      </c>
      <c r="W2445" s="109" t="str">
        <f t="shared" si="1926"/>
        <v/>
      </c>
    </row>
    <row r="2446" spans="1:23" ht="13">
      <c r="A2446" s="15"/>
      <c r="B2446" s="29">
        <v>7003</v>
      </c>
      <c r="C2446" s="20">
        <v>70032</v>
      </c>
      <c r="D2446" s="16" t="s">
        <v>11</v>
      </c>
      <c r="E2446" s="49" t="s">
        <v>12</v>
      </c>
      <c r="F2446" s="97"/>
      <c r="G2446" s="98"/>
      <c r="H2446" s="98"/>
      <c r="I2446" s="98"/>
      <c r="J2446" s="99"/>
      <c r="K2446" s="97"/>
      <c r="L2446" s="99">
        <f t="shared" si="1920"/>
        <v>0</v>
      </c>
      <c r="M2446" s="97"/>
      <c r="N2446" s="99">
        <f t="shared" si="1921"/>
        <v>0</v>
      </c>
      <c r="O2446" s="97"/>
      <c r="P2446" s="99">
        <f t="shared" si="1922"/>
        <v>0</v>
      </c>
      <c r="Q2446" s="100">
        <f t="shared" si="1923"/>
        <v>0</v>
      </c>
      <c r="R2446" s="97"/>
      <c r="S2446" s="99">
        <f t="shared" si="1924"/>
        <v>0</v>
      </c>
      <c r="T2446" s="97"/>
      <c r="U2446" s="99">
        <f t="shared" si="1924"/>
        <v>0</v>
      </c>
      <c r="V2446" s="101">
        <f t="shared" si="1925"/>
        <v>0</v>
      </c>
      <c r="W2446" s="99" t="str">
        <f t="shared" si="1926"/>
        <v/>
      </c>
    </row>
    <row r="2447" spans="1:23" ht="14" thickBot="1">
      <c r="A2447" s="15"/>
      <c r="B2447" s="24"/>
      <c r="C2447" s="55">
        <v>70033</v>
      </c>
      <c r="D2447" s="56" t="s">
        <v>13</v>
      </c>
      <c r="E2447" s="57" t="s">
        <v>14</v>
      </c>
      <c r="F2447" s="107"/>
      <c r="G2447" s="108"/>
      <c r="H2447" s="108"/>
      <c r="I2447" s="108"/>
      <c r="J2447" s="109"/>
      <c r="K2447" s="107"/>
      <c r="L2447" s="109">
        <f t="shared" si="1920"/>
        <v>0</v>
      </c>
      <c r="M2447" s="107"/>
      <c r="N2447" s="109">
        <f t="shared" si="1921"/>
        <v>0</v>
      </c>
      <c r="O2447" s="107"/>
      <c r="P2447" s="109">
        <f t="shared" si="1922"/>
        <v>0</v>
      </c>
      <c r="Q2447" s="110">
        <f t="shared" si="1923"/>
        <v>0</v>
      </c>
      <c r="R2447" s="107"/>
      <c r="S2447" s="109">
        <f t="shared" si="1924"/>
        <v>0</v>
      </c>
      <c r="T2447" s="107"/>
      <c r="U2447" s="109">
        <f t="shared" si="1924"/>
        <v>0</v>
      </c>
      <c r="V2447" s="111">
        <f t="shared" si="1925"/>
        <v>0</v>
      </c>
      <c r="W2447" s="109" t="str">
        <f t="shared" si="1926"/>
        <v/>
      </c>
    </row>
    <row r="2448" spans="1:23" ht="14" thickBot="1">
      <c r="A2448" s="25" t="s">
        <v>202</v>
      </c>
      <c r="B2448" s="29">
        <v>7100</v>
      </c>
      <c r="C2448" s="125">
        <v>71001</v>
      </c>
      <c r="D2448" s="39" t="s">
        <v>15</v>
      </c>
      <c r="E2448" s="51" t="s">
        <v>16</v>
      </c>
      <c r="F2448" s="116"/>
      <c r="G2448" s="113"/>
      <c r="H2448" s="113"/>
      <c r="I2448" s="113"/>
      <c r="J2448" s="114"/>
      <c r="K2448" s="116"/>
      <c r="L2448" s="114">
        <f t="shared" si="1920"/>
        <v>0</v>
      </c>
      <c r="M2448" s="116"/>
      <c r="N2448" s="114">
        <f t="shared" si="1921"/>
        <v>0</v>
      </c>
      <c r="O2448" s="116"/>
      <c r="P2448" s="114">
        <f t="shared" si="1922"/>
        <v>0</v>
      </c>
      <c r="Q2448" s="115">
        <f t="shared" si="1923"/>
        <v>0</v>
      </c>
      <c r="R2448" s="116"/>
      <c r="S2448" s="114">
        <f t="shared" si="1924"/>
        <v>0</v>
      </c>
      <c r="T2448" s="116"/>
      <c r="U2448" s="114">
        <f t="shared" si="1924"/>
        <v>0</v>
      </c>
      <c r="V2448" s="117">
        <f t="shared" si="1925"/>
        <v>0</v>
      </c>
      <c r="W2448" s="114" t="str">
        <f t="shared" si="1926"/>
        <v/>
      </c>
    </row>
    <row r="2449" spans="1:23" ht="14" thickBot="1">
      <c r="A2449" s="23"/>
      <c r="B2449" s="18"/>
      <c r="C2449" s="129"/>
      <c r="D2449" s="91" t="s">
        <v>166</v>
      </c>
      <c r="E2449" s="92"/>
      <c r="F2449" s="160"/>
      <c r="G2449" s="161">
        <f t="shared" ref="G2449:O2449" si="1927">G2450+G2451+G2452+G2460</f>
        <v>0</v>
      </c>
      <c r="H2449" s="161">
        <f t="shared" si="1927"/>
        <v>0</v>
      </c>
      <c r="I2449" s="161">
        <f t="shared" si="1927"/>
        <v>0</v>
      </c>
      <c r="J2449" s="120">
        <f t="shared" si="1927"/>
        <v>0</v>
      </c>
      <c r="K2449" s="160">
        <f t="shared" si="1927"/>
        <v>0</v>
      </c>
      <c r="L2449" s="120">
        <f t="shared" si="1927"/>
        <v>0</v>
      </c>
      <c r="M2449" s="160">
        <f t="shared" si="1927"/>
        <v>0</v>
      </c>
      <c r="N2449" s="120">
        <f t="shared" si="1927"/>
        <v>0</v>
      </c>
      <c r="O2449" s="160">
        <f t="shared" si="1927"/>
        <v>0</v>
      </c>
      <c r="P2449" s="120">
        <f t="shared" ref="P2449:V2449" si="1928">P2450+P2451+P2452+P2460</f>
        <v>0</v>
      </c>
      <c r="Q2449" s="121">
        <f t="shared" si="1928"/>
        <v>0</v>
      </c>
      <c r="R2449" s="160">
        <f t="shared" si="1928"/>
        <v>0</v>
      </c>
      <c r="S2449" s="120">
        <f t="shared" ref="S2449" si="1929">S2450+S2451+S2452+S2460</f>
        <v>0</v>
      </c>
      <c r="T2449" s="160">
        <f t="shared" si="1928"/>
        <v>0</v>
      </c>
      <c r="U2449" s="120">
        <f t="shared" si="1928"/>
        <v>0</v>
      </c>
      <c r="V2449" s="162">
        <f t="shared" si="1928"/>
        <v>0</v>
      </c>
      <c r="W2449" s="120" t="str">
        <f t="shared" si="1926"/>
        <v/>
      </c>
    </row>
    <row r="2450" spans="1:23" ht="13">
      <c r="A2450" s="23"/>
      <c r="B2450" s="18"/>
      <c r="C2450" s="129"/>
      <c r="D2450" s="17" t="s">
        <v>17</v>
      </c>
      <c r="E2450" s="52" t="s">
        <v>18</v>
      </c>
      <c r="F2450" s="163"/>
      <c r="G2450" s="164"/>
      <c r="H2450" s="164"/>
      <c r="I2450" s="164"/>
      <c r="J2450" s="165"/>
      <c r="K2450" s="163"/>
      <c r="L2450" s="165">
        <f>K2450+L2363</f>
        <v>0</v>
      </c>
      <c r="M2450" s="163"/>
      <c r="N2450" s="165">
        <f>M2450+N2363</f>
        <v>0</v>
      </c>
      <c r="O2450" s="163"/>
      <c r="P2450" s="165">
        <f>O2450+P2363</f>
        <v>0</v>
      </c>
      <c r="Q2450" s="166">
        <f>N2450+P2450</f>
        <v>0</v>
      </c>
      <c r="R2450" s="163"/>
      <c r="S2450" s="165">
        <f>R2450+S2363</f>
        <v>0</v>
      </c>
      <c r="T2450" s="163"/>
      <c r="U2450" s="165">
        <f>T2450+U2363</f>
        <v>0</v>
      </c>
      <c r="V2450" s="167">
        <f>L2450-N2450-U2450</f>
        <v>0</v>
      </c>
      <c r="W2450" s="165" t="str">
        <f t="shared" si="1926"/>
        <v/>
      </c>
    </row>
    <row r="2451" spans="1:23" ht="14" thickBot="1">
      <c r="A2451" s="23"/>
      <c r="B2451" s="18"/>
      <c r="C2451" s="129"/>
      <c r="D2451" s="82" t="s">
        <v>19</v>
      </c>
      <c r="E2451" s="83" t="s">
        <v>20</v>
      </c>
      <c r="F2451" s="168"/>
      <c r="G2451" s="169"/>
      <c r="H2451" s="169"/>
      <c r="I2451" s="169"/>
      <c r="J2451" s="170"/>
      <c r="K2451" s="168"/>
      <c r="L2451" s="170">
        <f>K2451+L2364</f>
        <v>0</v>
      </c>
      <c r="M2451" s="168"/>
      <c r="N2451" s="170">
        <f>M2451+N2364</f>
        <v>0</v>
      </c>
      <c r="O2451" s="168"/>
      <c r="P2451" s="170">
        <f>O2451+P2364</f>
        <v>0</v>
      </c>
      <c r="Q2451" s="171">
        <f>N2451+P2451</f>
        <v>0</v>
      </c>
      <c r="R2451" s="168"/>
      <c r="S2451" s="170">
        <f>R2451+S2364</f>
        <v>0</v>
      </c>
      <c r="T2451" s="168"/>
      <c r="U2451" s="170">
        <f>T2451+U2364</f>
        <v>0</v>
      </c>
      <c r="V2451" s="172">
        <f>L2451-N2451-U2451</f>
        <v>0</v>
      </c>
      <c r="W2451" s="170" t="str">
        <f t="shared" si="1926"/>
        <v/>
      </c>
    </row>
    <row r="2452" spans="1:23" ht="14" thickBot="1">
      <c r="A2452" s="23"/>
      <c r="B2452" s="18"/>
      <c r="C2452" s="129"/>
      <c r="D2452" s="93" t="s">
        <v>165</v>
      </c>
      <c r="E2452" s="94" t="s">
        <v>114</v>
      </c>
      <c r="F2452" s="160"/>
      <c r="G2452" s="161">
        <f t="shared" ref="G2452:O2452" si="1930">SUM(G2453:G2459)</f>
        <v>0</v>
      </c>
      <c r="H2452" s="161">
        <f t="shared" si="1930"/>
        <v>0</v>
      </c>
      <c r="I2452" s="161">
        <f t="shared" si="1930"/>
        <v>0</v>
      </c>
      <c r="J2452" s="120">
        <f t="shared" si="1930"/>
        <v>0</v>
      </c>
      <c r="K2452" s="160">
        <f t="shared" si="1930"/>
        <v>0</v>
      </c>
      <c r="L2452" s="120">
        <f t="shared" si="1930"/>
        <v>0</v>
      </c>
      <c r="M2452" s="160">
        <f t="shared" si="1930"/>
        <v>0</v>
      </c>
      <c r="N2452" s="120">
        <f t="shared" si="1930"/>
        <v>0</v>
      </c>
      <c r="O2452" s="160">
        <f t="shared" si="1930"/>
        <v>0</v>
      </c>
      <c r="P2452" s="120">
        <f t="shared" ref="P2452:V2452" si="1931">SUM(P2453:P2459)</f>
        <v>0</v>
      </c>
      <c r="Q2452" s="121">
        <f t="shared" si="1931"/>
        <v>0</v>
      </c>
      <c r="R2452" s="160">
        <f t="shared" si="1931"/>
        <v>0</v>
      </c>
      <c r="S2452" s="120">
        <f t="shared" ref="S2452" si="1932">SUM(S2453:S2459)</f>
        <v>0</v>
      </c>
      <c r="T2452" s="160">
        <f t="shared" si="1931"/>
        <v>0</v>
      </c>
      <c r="U2452" s="120">
        <f t="shared" si="1931"/>
        <v>0</v>
      </c>
      <c r="V2452" s="162">
        <f t="shared" si="1931"/>
        <v>0</v>
      </c>
      <c r="W2452" s="120" t="str">
        <f t="shared" si="1926"/>
        <v/>
      </c>
    </row>
    <row r="2453" spans="1:23" ht="26">
      <c r="A2453" s="23"/>
      <c r="B2453" s="18"/>
      <c r="C2453" s="129"/>
      <c r="D2453" s="37" t="s">
        <v>164</v>
      </c>
      <c r="E2453" s="53" t="s">
        <v>77</v>
      </c>
      <c r="F2453" s="173"/>
      <c r="G2453" s="174"/>
      <c r="H2453" s="174"/>
      <c r="I2453" s="174"/>
      <c r="J2453" s="175"/>
      <c r="K2453" s="173"/>
      <c r="L2453" s="175">
        <f t="shared" ref="L2453:L2471" si="1933">K2453+L2366</f>
        <v>0</v>
      </c>
      <c r="M2453" s="173"/>
      <c r="N2453" s="175">
        <f t="shared" ref="N2453:N2471" si="1934">M2453+N2366</f>
        <v>0</v>
      </c>
      <c r="O2453" s="173"/>
      <c r="P2453" s="175">
        <f>O2453+P2366</f>
        <v>0</v>
      </c>
      <c r="Q2453" s="176">
        <f t="shared" ref="Q2453:Q2471" si="1935">N2453+P2453</f>
        <v>0</v>
      </c>
      <c r="R2453" s="173"/>
      <c r="S2453" s="175">
        <f>R2453+S2366</f>
        <v>0</v>
      </c>
      <c r="T2453" s="173"/>
      <c r="U2453" s="175">
        <f>T2453+U2366</f>
        <v>0</v>
      </c>
      <c r="V2453" s="177">
        <f t="shared" ref="V2453:V2471" si="1936">L2453-N2453-U2453</f>
        <v>0</v>
      </c>
      <c r="W2453" s="175" t="str">
        <f t="shared" si="1926"/>
        <v/>
      </c>
    </row>
    <row r="2454" spans="1:23" ht="13">
      <c r="A2454" s="23"/>
      <c r="B2454" s="18"/>
      <c r="C2454" s="129"/>
      <c r="D2454" s="38" t="s">
        <v>163</v>
      </c>
      <c r="E2454" s="54" t="s">
        <v>72</v>
      </c>
      <c r="F2454" s="178"/>
      <c r="G2454" s="179"/>
      <c r="H2454" s="179"/>
      <c r="I2454" s="179"/>
      <c r="J2454" s="180"/>
      <c r="K2454" s="178"/>
      <c r="L2454" s="180">
        <f t="shared" si="1933"/>
        <v>0</v>
      </c>
      <c r="M2454" s="178"/>
      <c r="N2454" s="180">
        <f t="shared" si="1934"/>
        <v>0</v>
      </c>
      <c r="O2454" s="178"/>
      <c r="P2454" s="180">
        <f t="shared" ref="P2454:P2471" si="1937">O2454+P2367</f>
        <v>0</v>
      </c>
      <c r="Q2454" s="181">
        <f t="shared" si="1935"/>
        <v>0</v>
      </c>
      <c r="R2454" s="178"/>
      <c r="S2454" s="180">
        <f t="shared" ref="S2454:U2471" si="1938">R2454+S2367</f>
        <v>0</v>
      </c>
      <c r="T2454" s="178"/>
      <c r="U2454" s="180">
        <f t="shared" si="1938"/>
        <v>0</v>
      </c>
      <c r="V2454" s="182">
        <f t="shared" si="1936"/>
        <v>0</v>
      </c>
      <c r="W2454" s="180" t="str">
        <f t="shared" si="1926"/>
        <v/>
      </c>
    </row>
    <row r="2455" spans="1:23" ht="13">
      <c r="A2455" s="23"/>
      <c r="B2455" s="18"/>
      <c r="C2455" s="129"/>
      <c r="D2455" s="38" t="s">
        <v>162</v>
      </c>
      <c r="E2455" s="54" t="s">
        <v>74</v>
      </c>
      <c r="F2455" s="178"/>
      <c r="G2455" s="179"/>
      <c r="H2455" s="179"/>
      <c r="I2455" s="179"/>
      <c r="J2455" s="180"/>
      <c r="K2455" s="178"/>
      <c r="L2455" s="180">
        <f t="shared" si="1933"/>
        <v>0</v>
      </c>
      <c r="M2455" s="178"/>
      <c r="N2455" s="180">
        <f t="shared" si="1934"/>
        <v>0</v>
      </c>
      <c r="O2455" s="178"/>
      <c r="P2455" s="180">
        <f t="shared" si="1937"/>
        <v>0</v>
      </c>
      <c r="Q2455" s="181">
        <f t="shared" si="1935"/>
        <v>0</v>
      </c>
      <c r="R2455" s="178"/>
      <c r="S2455" s="180">
        <f t="shared" si="1938"/>
        <v>0</v>
      </c>
      <c r="T2455" s="178"/>
      <c r="U2455" s="180">
        <f t="shared" si="1938"/>
        <v>0</v>
      </c>
      <c r="V2455" s="182">
        <f t="shared" si="1936"/>
        <v>0</v>
      </c>
      <c r="W2455" s="180" t="str">
        <f t="shared" si="1926"/>
        <v/>
      </c>
    </row>
    <row r="2456" spans="1:23" ht="13">
      <c r="A2456" s="23"/>
      <c r="B2456" s="18"/>
      <c r="C2456" s="129"/>
      <c r="D2456" s="38" t="s">
        <v>161</v>
      </c>
      <c r="E2456" s="54" t="s">
        <v>69</v>
      </c>
      <c r="F2456" s="178"/>
      <c r="G2456" s="179"/>
      <c r="H2456" s="179"/>
      <c r="I2456" s="179"/>
      <c r="J2456" s="180"/>
      <c r="K2456" s="178"/>
      <c r="L2456" s="180">
        <f t="shared" si="1933"/>
        <v>0</v>
      </c>
      <c r="M2456" s="178"/>
      <c r="N2456" s="180">
        <f t="shared" si="1934"/>
        <v>0</v>
      </c>
      <c r="O2456" s="178"/>
      <c r="P2456" s="180">
        <f t="shared" si="1937"/>
        <v>0</v>
      </c>
      <c r="Q2456" s="181">
        <f t="shared" si="1935"/>
        <v>0</v>
      </c>
      <c r="R2456" s="178"/>
      <c r="S2456" s="180">
        <f t="shared" si="1938"/>
        <v>0</v>
      </c>
      <c r="T2456" s="178"/>
      <c r="U2456" s="180">
        <f t="shared" si="1938"/>
        <v>0</v>
      </c>
      <c r="V2456" s="182">
        <f t="shared" si="1936"/>
        <v>0</v>
      </c>
      <c r="W2456" s="180" t="str">
        <f t="shared" si="1926"/>
        <v/>
      </c>
    </row>
    <row r="2457" spans="1:23" ht="13">
      <c r="A2457" s="23"/>
      <c r="B2457" s="18"/>
      <c r="C2457" s="129"/>
      <c r="D2457" s="38" t="s">
        <v>160</v>
      </c>
      <c r="E2457" s="54" t="s">
        <v>70</v>
      </c>
      <c r="F2457" s="178"/>
      <c r="G2457" s="179"/>
      <c r="H2457" s="179"/>
      <c r="I2457" s="179"/>
      <c r="J2457" s="180"/>
      <c r="K2457" s="178"/>
      <c r="L2457" s="180">
        <f t="shared" si="1933"/>
        <v>0</v>
      </c>
      <c r="M2457" s="178"/>
      <c r="N2457" s="180">
        <f t="shared" si="1934"/>
        <v>0</v>
      </c>
      <c r="O2457" s="178"/>
      <c r="P2457" s="180">
        <f t="shared" si="1937"/>
        <v>0</v>
      </c>
      <c r="Q2457" s="181">
        <f t="shared" si="1935"/>
        <v>0</v>
      </c>
      <c r="R2457" s="178"/>
      <c r="S2457" s="180">
        <f t="shared" si="1938"/>
        <v>0</v>
      </c>
      <c r="T2457" s="178"/>
      <c r="U2457" s="180">
        <f t="shared" si="1938"/>
        <v>0</v>
      </c>
      <c r="V2457" s="182">
        <f t="shared" si="1936"/>
        <v>0</v>
      </c>
      <c r="W2457" s="180" t="str">
        <f t="shared" si="1926"/>
        <v/>
      </c>
    </row>
    <row r="2458" spans="1:23" ht="13">
      <c r="A2458" s="23"/>
      <c r="B2458" s="18"/>
      <c r="C2458" s="129"/>
      <c r="D2458" s="38" t="s">
        <v>159</v>
      </c>
      <c r="E2458" s="54" t="s">
        <v>71</v>
      </c>
      <c r="F2458" s="178"/>
      <c r="G2458" s="179"/>
      <c r="H2458" s="179"/>
      <c r="I2458" s="179"/>
      <c r="J2458" s="180"/>
      <c r="K2458" s="178"/>
      <c r="L2458" s="180">
        <f t="shared" si="1933"/>
        <v>0</v>
      </c>
      <c r="M2458" s="178"/>
      <c r="N2458" s="180">
        <f t="shared" si="1934"/>
        <v>0</v>
      </c>
      <c r="O2458" s="178"/>
      <c r="P2458" s="180">
        <f t="shared" si="1937"/>
        <v>0</v>
      </c>
      <c r="Q2458" s="181">
        <f t="shared" si="1935"/>
        <v>0</v>
      </c>
      <c r="R2458" s="178"/>
      <c r="S2458" s="180">
        <f t="shared" si="1938"/>
        <v>0</v>
      </c>
      <c r="T2458" s="178"/>
      <c r="U2458" s="180">
        <f t="shared" si="1938"/>
        <v>0</v>
      </c>
      <c r="V2458" s="182">
        <f t="shared" si="1936"/>
        <v>0</v>
      </c>
      <c r="W2458" s="180" t="str">
        <f t="shared" si="1926"/>
        <v/>
      </c>
    </row>
    <row r="2459" spans="1:23" ht="13">
      <c r="A2459" s="23"/>
      <c r="B2459" s="18"/>
      <c r="C2459" s="129"/>
      <c r="D2459" s="38" t="s">
        <v>158</v>
      </c>
      <c r="E2459" s="54" t="s">
        <v>79</v>
      </c>
      <c r="F2459" s="178"/>
      <c r="G2459" s="179"/>
      <c r="H2459" s="179"/>
      <c r="I2459" s="179"/>
      <c r="J2459" s="180"/>
      <c r="K2459" s="178"/>
      <c r="L2459" s="180">
        <f t="shared" si="1933"/>
        <v>0</v>
      </c>
      <c r="M2459" s="178"/>
      <c r="N2459" s="180">
        <f t="shared" si="1934"/>
        <v>0</v>
      </c>
      <c r="O2459" s="178"/>
      <c r="P2459" s="180">
        <f t="shared" si="1937"/>
        <v>0</v>
      </c>
      <c r="Q2459" s="181">
        <f t="shared" si="1935"/>
        <v>0</v>
      </c>
      <c r="R2459" s="178"/>
      <c r="S2459" s="180">
        <f t="shared" si="1938"/>
        <v>0</v>
      </c>
      <c r="T2459" s="178"/>
      <c r="U2459" s="180">
        <f t="shared" si="1938"/>
        <v>0</v>
      </c>
      <c r="V2459" s="182">
        <f t="shared" si="1936"/>
        <v>0</v>
      </c>
      <c r="W2459" s="180" t="str">
        <f t="shared" si="1926"/>
        <v/>
      </c>
    </row>
    <row r="2460" spans="1:23" ht="13">
      <c r="A2460" s="23"/>
      <c r="B2460" s="18"/>
      <c r="C2460" s="183"/>
      <c r="D2460" s="22" t="s">
        <v>21</v>
      </c>
      <c r="E2460" s="50" t="s">
        <v>22</v>
      </c>
      <c r="F2460" s="184"/>
      <c r="G2460" s="185"/>
      <c r="H2460" s="185"/>
      <c r="I2460" s="185"/>
      <c r="J2460" s="186"/>
      <c r="K2460" s="184"/>
      <c r="L2460" s="186">
        <f t="shared" si="1933"/>
        <v>0</v>
      </c>
      <c r="M2460" s="184"/>
      <c r="N2460" s="186">
        <f t="shared" si="1934"/>
        <v>0</v>
      </c>
      <c r="O2460" s="184"/>
      <c r="P2460" s="186">
        <f t="shared" si="1937"/>
        <v>0</v>
      </c>
      <c r="Q2460" s="187">
        <f t="shared" si="1935"/>
        <v>0</v>
      </c>
      <c r="R2460" s="184"/>
      <c r="S2460" s="186">
        <f t="shared" si="1938"/>
        <v>0</v>
      </c>
      <c r="T2460" s="184"/>
      <c r="U2460" s="186">
        <f t="shared" si="1938"/>
        <v>0</v>
      </c>
      <c r="V2460" s="188">
        <f t="shared" si="1936"/>
        <v>0</v>
      </c>
      <c r="W2460" s="186" t="str">
        <f t="shared" si="1926"/>
        <v/>
      </c>
    </row>
    <row r="2461" spans="1:23" ht="13">
      <c r="A2461" s="15"/>
      <c r="B2461" s="18"/>
      <c r="C2461" s="21">
        <v>71003</v>
      </c>
      <c r="D2461" s="22" t="s">
        <v>23</v>
      </c>
      <c r="E2461" s="50" t="s">
        <v>24</v>
      </c>
      <c r="F2461" s="102"/>
      <c r="G2461" s="103"/>
      <c r="H2461" s="103"/>
      <c r="I2461" s="103"/>
      <c r="J2461" s="104"/>
      <c r="K2461" s="102"/>
      <c r="L2461" s="104">
        <f t="shared" si="1933"/>
        <v>0</v>
      </c>
      <c r="M2461" s="102"/>
      <c r="N2461" s="104">
        <f t="shared" si="1934"/>
        <v>0</v>
      </c>
      <c r="O2461" s="102"/>
      <c r="P2461" s="104">
        <f t="shared" si="1937"/>
        <v>0</v>
      </c>
      <c r="Q2461" s="105">
        <f t="shared" si="1935"/>
        <v>0</v>
      </c>
      <c r="R2461" s="102"/>
      <c r="S2461" s="104">
        <f t="shared" si="1938"/>
        <v>0</v>
      </c>
      <c r="T2461" s="102"/>
      <c r="U2461" s="104">
        <f t="shared" si="1938"/>
        <v>0</v>
      </c>
      <c r="V2461" s="106">
        <f t="shared" si="1936"/>
        <v>0</v>
      </c>
      <c r="W2461" s="104" t="str">
        <f t="shared" si="1926"/>
        <v/>
      </c>
    </row>
    <row r="2462" spans="1:23" ht="13">
      <c r="A2462" s="15"/>
      <c r="B2462" s="18"/>
      <c r="C2462" s="21">
        <v>71004</v>
      </c>
      <c r="D2462" s="22" t="s">
        <v>25</v>
      </c>
      <c r="E2462" s="50" t="s">
        <v>26</v>
      </c>
      <c r="F2462" s="102"/>
      <c r="G2462" s="103"/>
      <c r="H2462" s="103"/>
      <c r="I2462" s="103"/>
      <c r="J2462" s="104"/>
      <c r="K2462" s="102"/>
      <c r="L2462" s="104">
        <f t="shared" si="1933"/>
        <v>0</v>
      </c>
      <c r="M2462" s="102"/>
      <c r="N2462" s="104">
        <f t="shared" si="1934"/>
        <v>0</v>
      </c>
      <c r="O2462" s="102"/>
      <c r="P2462" s="104">
        <f t="shared" si="1937"/>
        <v>0</v>
      </c>
      <c r="Q2462" s="105">
        <f t="shared" si="1935"/>
        <v>0</v>
      </c>
      <c r="R2462" s="102"/>
      <c r="S2462" s="104">
        <f t="shared" si="1938"/>
        <v>0</v>
      </c>
      <c r="T2462" s="102"/>
      <c r="U2462" s="104">
        <f t="shared" si="1938"/>
        <v>0</v>
      </c>
      <c r="V2462" s="106">
        <f t="shared" si="1936"/>
        <v>0</v>
      </c>
      <c r="W2462" s="104" t="str">
        <f t="shared" si="1926"/>
        <v/>
      </c>
    </row>
    <row r="2463" spans="1:23" ht="13">
      <c r="A2463" s="15"/>
      <c r="B2463" s="18"/>
      <c r="C2463" s="21">
        <v>71005</v>
      </c>
      <c r="D2463" s="22" t="s">
        <v>27</v>
      </c>
      <c r="E2463" s="50" t="s">
        <v>28</v>
      </c>
      <c r="F2463" s="102"/>
      <c r="G2463" s="103"/>
      <c r="H2463" s="103"/>
      <c r="I2463" s="103"/>
      <c r="J2463" s="104"/>
      <c r="K2463" s="102"/>
      <c r="L2463" s="104">
        <f t="shared" si="1933"/>
        <v>0</v>
      </c>
      <c r="M2463" s="102"/>
      <c r="N2463" s="104">
        <f t="shared" si="1934"/>
        <v>0</v>
      </c>
      <c r="O2463" s="102"/>
      <c r="P2463" s="104">
        <f t="shared" si="1937"/>
        <v>0</v>
      </c>
      <c r="Q2463" s="105">
        <f t="shared" si="1935"/>
        <v>0</v>
      </c>
      <c r="R2463" s="102"/>
      <c r="S2463" s="104">
        <f t="shared" si="1938"/>
        <v>0</v>
      </c>
      <c r="T2463" s="102"/>
      <c r="U2463" s="104">
        <f t="shared" si="1938"/>
        <v>0</v>
      </c>
      <c r="V2463" s="106">
        <f t="shared" si="1936"/>
        <v>0</v>
      </c>
      <c r="W2463" s="104" t="str">
        <f t="shared" si="1926"/>
        <v/>
      </c>
    </row>
    <row r="2464" spans="1:23" ht="13">
      <c r="A2464" s="15"/>
      <c r="B2464" s="18"/>
      <c r="C2464" s="21">
        <v>71006</v>
      </c>
      <c r="D2464" s="22" t="s">
        <v>157</v>
      </c>
      <c r="E2464" s="50" t="s">
        <v>29</v>
      </c>
      <c r="F2464" s="102"/>
      <c r="G2464" s="103"/>
      <c r="H2464" s="103"/>
      <c r="I2464" s="103"/>
      <c r="J2464" s="104"/>
      <c r="K2464" s="102"/>
      <c r="L2464" s="104">
        <f t="shared" si="1933"/>
        <v>0</v>
      </c>
      <c r="M2464" s="102"/>
      <c r="N2464" s="104">
        <f t="shared" si="1934"/>
        <v>0</v>
      </c>
      <c r="O2464" s="102"/>
      <c r="P2464" s="104">
        <f t="shared" si="1937"/>
        <v>0</v>
      </c>
      <c r="Q2464" s="105">
        <f t="shared" si="1935"/>
        <v>0</v>
      </c>
      <c r="R2464" s="102"/>
      <c r="S2464" s="104">
        <f t="shared" si="1938"/>
        <v>0</v>
      </c>
      <c r="T2464" s="102"/>
      <c r="U2464" s="104">
        <f t="shared" si="1938"/>
        <v>0</v>
      </c>
      <c r="V2464" s="106">
        <f t="shared" si="1936"/>
        <v>0</v>
      </c>
      <c r="W2464" s="104" t="str">
        <f t="shared" si="1926"/>
        <v/>
      </c>
    </row>
    <row r="2465" spans="1:23" ht="14" thickBot="1">
      <c r="A2465" s="15"/>
      <c r="B2465" s="24"/>
      <c r="C2465" s="55">
        <v>71007</v>
      </c>
      <c r="D2465" s="56" t="s">
        <v>30</v>
      </c>
      <c r="E2465" s="57" t="s">
        <v>31</v>
      </c>
      <c r="F2465" s="107"/>
      <c r="G2465" s="108"/>
      <c r="H2465" s="108"/>
      <c r="I2465" s="108"/>
      <c r="J2465" s="109"/>
      <c r="K2465" s="107"/>
      <c r="L2465" s="109">
        <f t="shared" si="1933"/>
        <v>0</v>
      </c>
      <c r="M2465" s="107"/>
      <c r="N2465" s="109">
        <f t="shared" si="1934"/>
        <v>0</v>
      </c>
      <c r="O2465" s="107"/>
      <c r="P2465" s="109">
        <f t="shared" si="1937"/>
        <v>0</v>
      </c>
      <c r="Q2465" s="110">
        <f t="shared" si="1935"/>
        <v>0</v>
      </c>
      <c r="R2465" s="107"/>
      <c r="S2465" s="109">
        <f t="shared" si="1938"/>
        <v>0</v>
      </c>
      <c r="T2465" s="107"/>
      <c r="U2465" s="109">
        <f t="shared" si="1938"/>
        <v>0</v>
      </c>
      <c r="V2465" s="111">
        <f t="shared" si="1936"/>
        <v>0</v>
      </c>
      <c r="W2465" s="109" t="str">
        <f t="shared" si="1926"/>
        <v/>
      </c>
    </row>
    <row r="2466" spans="1:23" ht="13">
      <c r="A2466" s="15"/>
      <c r="B2466" s="19" t="s">
        <v>201</v>
      </c>
      <c r="C2466" s="20">
        <v>71011</v>
      </c>
      <c r="D2466" s="16" t="s">
        <v>32</v>
      </c>
      <c r="E2466" s="49" t="s">
        <v>33</v>
      </c>
      <c r="F2466" s="97"/>
      <c r="G2466" s="98"/>
      <c r="H2466" s="98"/>
      <c r="I2466" s="98"/>
      <c r="J2466" s="99"/>
      <c r="K2466" s="97"/>
      <c r="L2466" s="99">
        <f t="shared" si="1933"/>
        <v>0</v>
      </c>
      <c r="M2466" s="97"/>
      <c r="N2466" s="99">
        <f t="shared" si="1934"/>
        <v>0</v>
      </c>
      <c r="O2466" s="97"/>
      <c r="P2466" s="99">
        <f t="shared" si="1937"/>
        <v>0</v>
      </c>
      <c r="Q2466" s="100">
        <f t="shared" si="1935"/>
        <v>0</v>
      </c>
      <c r="R2466" s="97"/>
      <c r="S2466" s="99">
        <f t="shared" si="1938"/>
        <v>0</v>
      </c>
      <c r="T2466" s="97"/>
      <c r="U2466" s="99">
        <f t="shared" si="1938"/>
        <v>0</v>
      </c>
      <c r="V2466" s="101">
        <f t="shared" si="1936"/>
        <v>0</v>
      </c>
      <c r="W2466" s="99" t="str">
        <f t="shared" si="1926"/>
        <v/>
      </c>
    </row>
    <row r="2467" spans="1:23" ht="13">
      <c r="A2467" s="15"/>
      <c r="B2467" s="18"/>
      <c r="C2467" s="21">
        <v>71012</v>
      </c>
      <c r="D2467" s="22" t="s">
        <v>34</v>
      </c>
      <c r="E2467" s="50" t="s">
        <v>35</v>
      </c>
      <c r="F2467" s="102"/>
      <c r="G2467" s="103"/>
      <c r="H2467" s="103"/>
      <c r="I2467" s="103"/>
      <c r="J2467" s="104"/>
      <c r="K2467" s="102"/>
      <c r="L2467" s="104">
        <f t="shared" si="1933"/>
        <v>0</v>
      </c>
      <c r="M2467" s="102"/>
      <c r="N2467" s="104">
        <f t="shared" si="1934"/>
        <v>0</v>
      </c>
      <c r="O2467" s="102"/>
      <c r="P2467" s="104">
        <f t="shared" si="1937"/>
        <v>0</v>
      </c>
      <c r="Q2467" s="105">
        <f t="shared" si="1935"/>
        <v>0</v>
      </c>
      <c r="R2467" s="102"/>
      <c r="S2467" s="104">
        <f t="shared" si="1938"/>
        <v>0</v>
      </c>
      <c r="T2467" s="102"/>
      <c r="U2467" s="104">
        <f t="shared" si="1938"/>
        <v>0</v>
      </c>
      <c r="V2467" s="106">
        <f t="shared" si="1936"/>
        <v>0</v>
      </c>
      <c r="W2467" s="104" t="str">
        <f t="shared" si="1926"/>
        <v/>
      </c>
    </row>
    <row r="2468" spans="1:23" ht="13">
      <c r="A2468" s="15"/>
      <c r="B2468" s="18"/>
      <c r="C2468" s="21">
        <v>71013</v>
      </c>
      <c r="D2468" s="22" t="s">
        <v>36</v>
      </c>
      <c r="E2468" s="50" t="s">
        <v>37</v>
      </c>
      <c r="F2468" s="102"/>
      <c r="G2468" s="103"/>
      <c r="H2468" s="103"/>
      <c r="I2468" s="103"/>
      <c r="J2468" s="104"/>
      <c r="K2468" s="102"/>
      <c r="L2468" s="104">
        <f t="shared" si="1933"/>
        <v>0</v>
      </c>
      <c r="M2468" s="102"/>
      <c r="N2468" s="104">
        <f t="shared" si="1934"/>
        <v>0</v>
      </c>
      <c r="O2468" s="102"/>
      <c r="P2468" s="104">
        <f t="shared" si="1937"/>
        <v>0</v>
      </c>
      <c r="Q2468" s="105">
        <f t="shared" si="1935"/>
        <v>0</v>
      </c>
      <c r="R2468" s="102"/>
      <c r="S2468" s="104">
        <f t="shared" si="1938"/>
        <v>0</v>
      </c>
      <c r="T2468" s="102"/>
      <c r="U2468" s="104">
        <f t="shared" si="1938"/>
        <v>0</v>
      </c>
      <c r="V2468" s="106">
        <f t="shared" si="1936"/>
        <v>0</v>
      </c>
      <c r="W2468" s="104" t="str">
        <f t="shared" si="1926"/>
        <v/>
      </c>
    </row>
    <row r="2469" spans="1:23" ht="13">
      <c r="A2469" s="15"/>
      <c r="B2469" s="18"/>
      <c r="C2469" s="21">
        <v>71014</v>
      </c>
      <c r="D2469" s="22" t="s">
        <v>38</v>
      </c>
      <c r="E2469" s="50" t="s">
        <v>39</v>
      </c>
      <c r="F2469" s="102"/>
      <c r="G2469" s="103"/>
      <c r="H2469" s="103"/>
      <c r="I2469" s="103"/>
      <c r="J2469" s="104"/>
      <c r="K2469" s="102"/>
      <c r="L2469" s="104">
        <f t="shared" si="1933"/>
        <v>0</v>
      </c>
      <c r="M2469" s="102"/>
      <c r="N2469" s="104">
        <f t="shared" si="1934"/>
        <v>0</v>
      </c>
      <c r="O2469" s="102"/>
      <c r="P2469" s="104">
        <f t="shared" si="1937"/>
        <v>0</v>
      </c>
      <c r="Q2469" s="105">
        <f t="shared" si="1935"/>
        <v>0</v>
      </c>
      <c r="R2469" s="102"/>
      <c r="S2469" s="104">
        <f t="shared" si="1938"/>
        <v>0</v>
      </c>
      <c r="T2469" s="102"/>
      <c r="U2469" s="104">
        <f t="shared" si="1938"/>
        <v>0</v>
      </c>
      <c r="V2469" s="106">
        <f t="shared" si="1936"/>
        <v>0</v>
      </c>
      <c r="W2469" s="104" t="str">
        <f t="shared" si="1926"/>
        <v/>
      </c>
    </row>
    <row r="2470" spans="1:23" ht="14" thickBot="1">
      <c r="A2470" s="81"/>
      <c r="B2470" s="24"/>
      <c r="C2470" s="55">
        <v>71016</v>
      </c>
      <c r="D2470" s="56" t="s">
        <v>156</v>
      </c>
      <c r="E2470" s="57" t="s">
        <v>40</v>
      </c>
      <c r="F2470" s="107"/>
      <c r="G2470" s="108"/>
      <c r="H2470" s="108"/>
      <c r="I2470" s="108"/>
      <c r="J2470" s="109"/>
      <c r="K2470" s="107"/>
      <c r="L2470" s="109">
        <f t="shared" si="1933"/>
        <v>0</v>
      </c>
      <c r="M2470" s="107"/>
      <c r="N2470" s="109">
        <f t="shared" si="1934"/>
        <v>0</v>
      </c>
      <c r="O2470" s="107"/>
      <c r="P2470" s="109">
        <f t="shared" si="1937"/>
        <v>0</v>
      </c>
      <c r="Q2470" s="110">
        <f t="shared" si="1935"/>
        <v>0</v>
      </c>
      <c r="R2470" s="107"/>
      <c r="S2470" s="109">
        <f t="shared" si="1938"/>
        <v>0</v>
      </c>
      <c r="T2470" s="107"/>
      <c r="U2470" s="109">
        <f t="shared" si="1938"/>
        <v>0</v>
      </c>
      <c r="V2470" s="111">
        <f t="shared" si="1936"/>
        <v>0</v>
      </c>
      <c r="W2470" s="109" t="str">
        <f t="shared" si="1926"/>
        <v/>
      </c>
    </row>
    <row r="2471" spans="1:23" ht="14" thickBot="1">
      <c r="A2471" s="25" t="s">
        <v>41</v>
      </c>
      <c r="B2471" s="19" t="s">
        <v>43</v>
      </c>
      <c r="C2471" s="26">
        <v>73011</v>
      </c>
      <c r="D2471" s="36" t="s">
        <v>155</v>
      </c>
      <c r="E2471" s="58" t="s">
        <v>154</v>
      </c>
      <c r="F2471" s="189"/>
      <c r="G2471" s="190"/>
      <c r="H2471" s="190"/>
      <c r="I2471" s="190"/>
      <c r="J2471" s="114"/>
      <c r="K2471" s="189"/>
      <c r="L2471" s="114">
        <f t="shared" si="1933"/>
        <v>0</v>
      </c>
      <c r="M2471" s="189"/>
      <c r="N2471" s="114">
        <f t="shared" si="1934"/>
        <v>0</v>
      </c>
      <c r="O2471" s="189"/>
      <c r="P2471" s="114">
        <f t="shared" si="1937"/>
        <v>0</v>
      </c>
      <c r="Q2471" s="115">
        <f t="shared" si="1935"/>
        <v>0</v>
      </c>
      <c r="R2471" s="189"/>
      <c r="S2471" s="114">
        <f t="shared" si="1938"/>
        <v>0</v>
      </c>
      <c r="T2471" s="189"/>
      <c r="U2471" s="114">
        <f t="shared" si="1938"/>
        <v>0</v>
      </c>
      <c r="V2471" s="191">
        <f t="shared" si="1936"/>
        <v>0</v>
      </c>
      <c r="W2471" s="114" t="str">
        <f t="shared" si="1926"/>
        <v/>
      </c>
    </row>
    <row r="2472" spans="1:23" ht="14" thickBot="1">
      <c r="A2472" s="23"/>
      <c r="B2472" s="18"/>
      <c r="C2472" s="143" t="s">
        <v>207</v>
      </c>
      <c r="D2472" s="128" t="s">
        <v>153</v>
      </c>
      <c r="E2472" s="90"/>
      <c r="F2472" s="118"/>
      <c r="G2472" s="119">
        <f t="shared" ref="G2472:P2472" si="1939">SUM(G2473:G2477)</f>
        <v>0</v>
      </c>
      <c r="H2472" s="119">
        <f t="shared" si="1939"/>
        <v>0</v>
      </c>
      <c r="I2472" s="119">
        <f t="shared" si="1939"/>
        <v>0</v>
      </c>
      <c r="J2472" s="120">
        <f t="shared" si="1939"/>
        <v>0</v>
      </c>
      <c r="K2472" s="118">
        <f t="shared" si="1939"/>
        <v>0</v>
      </c>
      <c r="L2472" s="120">
        <f t="shared" si="1939"/>
        <v>0</v>
      </c>
      <c r="M2472" s="118">
        <f t="shared" si="1939"/>
        <v>0</v>
      </c>
      <c r="N2472" s="120">
        <f t="shared" si="1939"/>
        <v>0</v>
      </c>
      <c r="O2472" s="118">
        <f t="shared" si="1939"/>
        <v>0</v>
      </c>
      <c r="P2472" s="120">
        <f t="shared" si="1939"/>
        <v>0</v>
      </c>
      <c r="Q2472" s="121">
        <f t="shared" ref="Q2472:V2472" si="1940">SUM(Q2473:Q2477)</f>
        <v>0</v>
      </c>
      <c r="R2472" s="118">
        <f t="shared" si="1940"/>
        <v>0</v>
      </c>
      <c r="S2472" s="120">
        <f t="shared" ref="S2472" si="1941">SUM(S2473:S2477)</f>
        <v>0</v>
      </c>
      <c r="T2472" s="118">
        <f t="shared" si="1940"/>
        <v>0</v>
      </c>
      <c r="U2472" s="120">
        <f t="shared" si="1940"/>
        <v>0</v>
      </c>
      <c r="V2472" s="122">
        <f t="shared" si="1940"/>
        <v>0</v>
      </c>
      <c r="W2472" s="120" t="str">
        <f t="shared" si="1926"/>
        <v/>
      </c>
    </row>
    <row r="2473" spans="1:23" ht="13">
      <c r="A2473" s="23"/>
      <c r="B2473" s="18"/>
      <c r="C2473" s="127"/>
      <c r="D2473" s="14" t="s">
        <v>152</v>
      </c>
      <c r="E2473" s="59" t="s">
        <v>47</v>
      </c>
      <c r="F2473" s="192"/>
      <c r="G2473" s="193"/>
      <c r="H2473" s="193"/>
      <c r="I2473" s="193"/>
      <c r="J2473" s="194"/>
      <c r="K2473" s="192"/>
      <c r="L2473" s="194">
        <f t="shared" ref="L2473:L2483" si="1942">K2473+L2386</f>
        <v>0</v>
      </c>
      <c r="M2473" s="192"/>
      <c r="N2473" s="194">
        <f t="shared" ref="N2473:N2483" si="1943">M2473+N2386</f>
        <v>0</v>
      </c>
      <c r="O2473" s="192"/>
      <c r="P2473" s="194">
        <f t="shared" ref="P2473:P2483" si="1944">O2473+P2386</f>
        <v>0</v>
      </c>
      <c r="Q2473" s="195">
        <f t="shared" ref="Q2473:Q2483" si="1945">N2473+P2473</f>
        <v>0</v>
      </c>
      <c r="R2473" s="192"/>
      <c r="S2473" s="194">
        <f t="shared" ref="S2473:U2483" si="1946">R2473+S2386</f>
        <v>0</v>
      </c>
      <c r="T2473" s="192"/>
      <c r="U2473" s="194">
        <f t="shared" si="1946"/>
        <v>0</v>
      </c>
      <c r="V2473" s="196">
        <f t="shared" ref="V2473:V2483" si="1947">L2473-N2473-U2473</f>
        <v>0</v>
      </c>
      <c r="W2473" s="194" t="str">
        <f t="shared" si="1926"/>
        <v/>
      </c>
    </row>
    <row r="2474" spans="1:23" ht="13">
      <c r="A2474" s="23"/>
      <c r="B2474" s="18"/>
      <c r="C2474" s="127"/>
      <c r="D2474" s="6" t="s">
        <v>151</v>
      </c>
      <c r="E2474" s="60" t="s">
        <v>42</v>
      </c>
      <c r="F2474" s="150"/>
      <c r="G2474" s="151"/>
      <c r="H2474" s="151"/>
      <c r="I2474" s="151"/>
      <c r="J2474" s="152"/>
      <c r="K2474" s="150"/>
      <c r="L2474" s="152">
        <f t="shared" si="1942"/>
        <v>0</v>
      </c>
      <c r="M2474" s="150"/>
      <c r="N2474" s="152">
        <f t="shared" si="1943"/>
        <v>0</v>
      </c>
      <c r="O2474" s="150"/>
      <c r="P2474" s="152">
        <f t="shared" si="1944"/>
        <v>0</v>
      </c>
      <c r="Q2474" s="153">
        <f t="shared" si="1945"/>
        <v>0</v>
      </c>
      <c r="R2474" s="150"/>
      <c r="S2474" s="152">
        <f t="shared" si="1946"/>
        <v>0</v>
      </c>
      <c r="T2474" s="150"/>
      <c r="U2474" s="152">
        <f t="shared" si="1946"/>
        <v>0</v>
      </c>
      <c r="V2474" s="154">
        <f t="shared" si="1947"/>
        <v>0</v>
      </c>
      <c r="W2474" s="152" t="str">
        <f t="shared" si="1926"/>
        <v/>
      </c>
    </row>
    <row r="2475" spans="1:23" ht="13">
      <c r="A2475" s="23"/>
      <c r="B2475" s="18"/>
      <c r="C2475" s="127"/>
      <c r="D2475" s="6" t="s">
        <v>150</v>
      </c>
      <c r="E2475" s="60" t="s">
        <v>45</v>
      </c>
      <c r="F2475" s="150"/>
      <c r="G2475" s="151"/>
      <c r="H2475" s="151"/>
      <c r="I2475" s="151"/>
      <c r="J2475" s="152"/>
      <c r="K2475" s="150"/>
      <c r="L2475" s="152">
        <f t="shared" si="1942"/>
        <v>0</v>
      </c>
      <c r="M2475" s="150"/>
      <c r="N2475" s="152">
        <f t="shared" si="1943"/>
        <v>0</v>
      </c>
      <c r="O2475" s="150"/>
      <c r="P2475" s="152">
        <f t="shared" si="1944"/>
        <v>0</v>
      </c>
      <c r="Q2475" s="153">
        <f t="shared" si="1945"/>
        <v>0</v>
      </c>
      <c r="R2475" s="150"/>
      <c r="S2475" s="152">
        <f t="shared" si="1946"/>
        <v>0</v>
      </c>
      <c r="T2475" s="150"/>
      <c r="U2475" s="152">
        <f t="shared" si="1946"/>
        <v>0</v>
      </c>
      <c r="V2475" s="154">
        <f t="shared" si="1947"/>
        <v>0</v>
      </c>
      <c r="W2475" s="152" t="str">
        <f t="shared" si="1926"/>
        <v/>
      </c>
    </row>
    <row r="2476" spans="1:23" ht="13">
      <c r="A2476" s="23"/>
      <c r="B2476" s="18"/>
      <c r="C2476" s="127"/>
      <c r="D2476" s="6" t="s">
        <v>149</v>
      </c>
      <c r="E2476" s="60" t="s">
        <v>46</v>
      </c>
      <c r="F2476" s="150"/>
      <c r="G2476" s="151"/>
      <c r="H2476" s="151"/>
      <c r="I2476" s="151"/>
      <c r="J2476" s="152"/>
      <c r="K2476" s="150"/>
      <c r="L2476" s="152">
        <f t="shared" si="1942"/>
        <v>0</v>
      </c>
      <c r="M2476" s="150"/>
      <c r="N2476" s="152">
        <f t="shared" si="1943"/>
        <v>0</v>
      </c>
      <c r="O2476" s="150"/>
      <c r="P2476" s="152">
        <f t="shared" si="1944"/>
        <v>0</v>
      </c>
      <c r="Q2476" s="153">
        <f t="shared" si="1945"/>
        <v>0</v>
      </c>
      <c r="R2476" s="150"/>
      <c r="S2476" s="152">
        <f t="shared" si="1946"/>
        <v>0</v>
      </c>
      <c r="T2476" s="150"/>
      <c r="U2476" s="152">
        <f t="shared" si="1946"/>
        <v>0</v>
      </c>
      <c r="V2476" s="154">
        <f t="shared" si="1947"/>
        <v>0</v>
      </c>
      <c r="W2476" s="152" t="str">
        <f t="shared" si="1926"/>
        <v/>
      </c>
    </row>
    <row r="2477" spans="1:23" ht="13">
      <c r="A2477" s="23"/>
      <c r="B2477" s="18"/>
      <c r="C2477" s="127"/>
      <c r="D2477" s="7" t="s">
        <v>148</v>
      </c>
      <c r="E2477" s="61" t="s">
        <v>44</v>
      </c>
      <c r="F2477" s="197"/>
      <c r="G2477" s="198"/>
      <c r="H2477" s="198"/>
      <c r="I2477" s="198"/>
      <c r="J2477" s="199"/>
      <c r="K2477" s="197"/>
      <c r="L2477" s="199">
        <f t="shared" si="1942"/>
        <v>0</v>
      </c>
      <c r="M2477" s="197"/>
      <c r="N2477" s="199">
        <f t="shared" si="1943"/>
        <v>0</v>
      </c>
      <c r="O2477" s="197"/>
      <c r="P2477" s="199">
        <f t="shared" si="1944"/>
        <v>0</v>
      </c>
      <c r="Q2477" s="200">
        <f t="shared" si="1945"/>
        <v>0</v>
      </c>
      <c r="R2477" s="197"/>
      <c r="S2477" s="199">
        <f t="shared" si="1946"/>
        <v>0</v>
      </c>
      <c r="T2477" s="197"/>
      <c r="U2477" s="199">
        <f t="shared" si="1946"/>
        <v>0</v>
      </c>
      <c r="V2477" s="201">
        <f t="shared" si="1947"/>
        <v>0</v>
      </c>
      <c r="W2477" s="199" t="str">
        <f t="shared" si="1926"/>
        <v/>
      </c>
    </row>
    <row r="2478" spans="1:23" ht="13">
      <c r="A2478" s="15"/>
      <c r="B2478" s="18"/>
      <c r="C2478" s="21">
        <v>73013</v>
      </c>
      <c r="D2478" s="22" t="s">
        <v>147</v>
      </c>
      <c r="E2478" s="62" t="s">
        <v>146</v>
      </c>
      <c r="F2478" s="102"/>
      <c r="G2478" s="103"/>
      <c r="H2478" s="103"/>
      <c r="I2478" s="103"/>
      <c r="J2478" s="104"/>
      <c r="K2478" s="102"/>
      <c r="L2478" s="104">
        <f t="shared" si="1942"/>
        <v>0</v>
      </c>
      <c r="M2478" s="102"/>
      <c r="N2478" s="104">
        <f t="shared" si="1943"/>
        <v>0</v>
      </c>
      <c r="O2478" s="102"/>
      <c r="P2478" s="104">
        <f t="shared" si="1944"/>
        <v>0</v>
      </c>
      <c r="Q2478" s="105">
        <f t="shared" si="1945"/>
        <v>0</v>
      </c>
      <c r="R2478" s="102"/>
      <c r="S2478" s="104">
        <f t="shared" si="1946"/>
        <v>0</v>
      </c>
      <c r="T2478" s="102"/>
      <c r="U2478" s="104">
        <f t="shared" si="1946"/>
        <v>0</v>
      </c>
      <c r="V2478" s="106">
        <f t="shared" si="1947"/>
        <v>0</v>
      </c>
      <c r="W2478" s="104" t="str">
        <f t="shared" si="1926"/>
        <v/>
      </c>
    </row>
    <row r="2479" spans="1:23" ht="13">
      <c r="A2479" s="15"/>
      <c r="B2479" s="18"/>
      <c r="C2479" s="21">
        <v>73015</v>
      </c>
      <c r="D2479" s="22" t="s">
        <v>145</v>
      </c>
      <c r="E2479" s="62" t="s">
        <v>144</v>
      </c>
      <c r="F2479" s="102"/>
      <c r="G2479" s="103"/>
      <c r="H2479" s="103"/>
      <c r="I2479" s="103"/>
      <c r="J2479" s="104"/>
      <c r="K2479" s="102"/>
      <c r="L2479" s="104">
        <f t="shared" si="1942"/>
        <v>0</v>
      </c>
      <c r="M2479" s="102"/>
      <c r="N2479" s="104">
        <f t="shared" si="1943"/>
        <v>0</v>
      </c>
      <c r="O2479" s="102"/>
      <c r="P2479" s="104">
        <f t="shared" si="1944"/>
        <v>0</v>
      </c>
      <c r="Q2479" s="105">
        <f t="shared" si="1945"/>
        <v>0</v>
      </c>
      <c r="R2479" s="102"/>
      <c r="S2479" s="104">
        <f t="shared" si="1946"/>
        <v>0</v>
      </c>
      <c r="T2479" s="102"/>
      <c r="U2479" s="104">
        <f t="shared" si="1946"/>
        <v>0</v>
      </c>
      <c r="V2479" s="106">
        <f t="shared" si="1947"/>
        <v>0</v>
      </c>
      <c r="W2479" s="104" t="str">
        <f t="shared" si="1926"/>
        <v/>
      </c>
    </row>
    <row r="2480" spans="1:23" ht="13">
      <c r="A2480" s="15"/>
      <c r="B2480" s="18"/>
      <c r="C2480" s="21">
        <v>73016</v>
      </c>
      <c r="D2480" s="22" t="s">
        <v>143</v>
      </c>
      <c r="E2480" s="62" t="s">
        <v>142</v>
      </c>
      <c r="F2480" s="102"/>
      <c r="G2480" s="103"/>
      <c r="H2480" s="103"/>
      <c r="I2480" s="103"/>
      <c r="J2480" s="104"/>
      <c r="K2480" s="102"/>
      <c r="L2480" s="104">
        <f t="shared" si="1942"/>
        <v>0</v>
      </c>
      <c r="M2480" s="102"/>
      <c r="N2480" s="104">
        <f t="shared" si="1943"/>
        <v>0</v>
      </c>
      <c r="O2480" s="102"/>
      <c r="P2480" s="104">
        <f t="shared" si="1944"/>
        <v>0</v>
      </c>
      <c r="Q2480" s="105">
        <f t="shared" si="1945"/>
        <v>0</v>
      </c>
      <c r="R2480" s="102"/>
      <c r="S2480" s="104">
        <f t="shared" si="1946"/>
        <v>0</v>
      </c>
      <c r="T2480" s="102"/>
      <c r="U2480" s="104">
        <f t="shared" si="1946"/>
        <v>0</v>
      </c>
      <c r="V2480" s="106">
        <f t="shared" si="1947"/>
        <v>0</v>
      </c>
      <c r="W2480" s="104" t="str">
        <f t="shared" si="1926"/>
        <v/>
      </c>
    </row>
    <row r="2481" spans="1:23" ht="13">
      <c r="A2481" s="15"/>
      <c r="B2481" s="18"/>
      <c r="C2481" s="21">
        <v>73017</v>
      </c>
      <c r="D2481" s="22" t="s">
        <v>141</v>
      </c>
      <c r="E2481" s="62" t="s">
        <v>140</v>
      </c>
      <c r="F2481" s="102"/>
      <c r="G2481" s="103"/>
      <c r="H2481" s="103"/>
      <c r="I2481" s="103"/>
      <c r="J2481" s="104"/>
      <c r="K2481" s="102"/>
      <c r="L2481" s="104">
        <f t="shared" si="1942"/>
        <v>0</v>
      </c>
      <c r="M2481" s="102"/>
      <c r="N2481" s="104">
        <f t="shared" si="1943"/>
        <v>0</v>
      </c>
      <c r="O2481" s="102"/>
      <c r="P2481" s="104">
        <f t="shared" si="1944"/>
        <v>0</v>
      </c>
      <c r="Q2481" s="105">
        <f t="shared" si="1945"/>
        <v>0</v>
      </c>
      <c r="R2481" s="102"/>
      <c r="S2481" s="104">
        <f t="shared" si="1946"/>
        <v>0</v>
      </c>
      <c r="T2481" s="102"/>
      <c r="U2481" s="104">
        <f t="shared" si="1946"/>
        <v>0</v>
      </c>
      <c r="V2481" s="106">
        <f t="shared" si="1947"/>
        <v>0</v>
      </c>
      <c r="W2481" s="104" t="str">
        <f t="shared" si="1926"/>
        <v/>
      </c>
    </row>
    <row r="2482" spans="1:23" ht="14" thickBot="1">
      <c r="A2482" s="15"/>
      <c r="B2482" s="24"/>
      <c r="C2482" s="55">
        <v>73018</v>
      </c>
      <c r="D2482" s="56" t="s">
        <v>139</v>
      </c>
      <c r="E2482" s="80" t="s">
        <v>138</v>
      </c>
      <c r="F2482" s="107"/>
      <c r="G2482" s="108"/>
      <c r="H2482" s="108"/>
      <c r="I2482" s="108"/>
      <c r="J2482" s="109"/>
      <c r="K2482" s="107"/>
      <c r="L2482" s="109">
        <f t="shared" si="1942"/>
        <v>0</v>
      </c>
      <c r="M2482" s="107"/>
      <c r="N2482" s="109">
        <f t="shared" si="1943"/>
        <v>0</v>
      </c>
      <c r="O2482" s="107"/>
      <c r="P2482" s="109">
        <f t="shared" si="1944"/>
        <v>0</v>
      </c>
      <c r="Q2482" s="110">
        <f t="shared" si="1945"/>
        <v>0</v>
      </c>
      <c r="R2482" s="107"/>
      <c r="S2482" s="109">
        <f t="shared" si="1946"/>
        <v>0</v>
      </c>
      <c r="T2482" s="107"/>
      <c r="U2482" s="109">
        <f t="shared" si="1946"/>
        <v>0</v>
      </c>
      <c r="V2482" s="111">
        <f t="shared" si="1947"/>
        <v>0</v>
      </c>
      <c r="W2482" s="109" t="str">
        <f t="shared" si="1926"/>
        <v/>
      </c>
    </row>
    <row r="2483" spans="1:23" ht="14" thickBot="1">
      <c r="A2483" s="15"/>
      <c r="B2483" s="19" t="s">
        <v>48</v>
      </c>
      <c r="C2483" s="26">
        <v>73024</v>
      </c>
      <c r="D2483" s="35" t="s">
        <v>49</v>
      </c>
      <c r="E2483" s="63" t="s">
        <v>50</v>
      </c>
      <c r="F2483" s="189"/>
      <c r="G2483" s="190"/>
      <c r="H2483" s="190"/>
      <c r="I2483" s="190"/>
      <c r="J2483" s="114"/>
      <c r="K2483" s="189"/>
      <c r="L2483" s="114">
        <f t="shared" si="1942"/>
        <v>0</v>
      </c>
      <c r="M2483" s="189"/>
      <c r="N2483" s="114">
        <f t="shared" si="1943"/>
        <v>0</v>
      </c>
      <c r="O2483" s="189"/>
      <c r="P2483" s="114">
        <f t="shared" si="1944"/>
        <v>0</v>
      </c>
      <c r="Q2483" s="115">
        <f t="shared" si="1945"/>
        <v>0</v>
      </c>
      <c r="R2483" s="189"/>
      <c r="S2483" s="114">
        <f t="shared" si="1946"/>
        <v>0</v>
      </c>
      <c r="T2483" s="189"/>
      <c r="U2483" s="114">
        <f t="shared" si="1946"/>
        <v>0</v>
      </c>
      <c r="V2483" s="191">
        <f t="shared" si="1947"/>
        <v>0</v>
      </c>
      <c r="W2483" s="114" t="str">
        <f t="shared" si="1926"/>
        <v/>
      </c>
    </row>
    <row r="2484" spans="1:23" ht="27" thickBot="1">
      <c r="A2484" s="23"/>
      <c r="B2484" s="15"/>
      <c r="C2484" s="126">
        <v>73028</v>
      </c>
      <c r="D2484" s="128" t="s">
        <v>137</v>
      </c>
      <c r="E2484" s="90"/>
      <c r="F2484" s="118"/>
      <c r="G2484" s="119">
        <f t="shared" ref="G2484:V2484" si="1948">G2485+G2490+G2496+G2497</f>
        <v>0</v>
      </c>
      <c r="H2484" s="119">
        <f t="shared" si="1948"/>
        <v>0</v>
      </c>
      <c r="I2484" s="119">
        <f t="shared" si="1948"/>
        <v>0</v>
      </c>
      <c r="J2484" s="120">
        <f t="shared" si="1948"/>
        <v>0</v>
      </c>
      <c r="K2484" s="118">
        <f t="shared" si="1948"/>
        <v>0</v>
      </c>
      <c r="L2484" s="120">
        <f t="shared" si="1948"/>
        <v>0</v>
      </c>
      <c r="M2484" s="118">
        <f t="shared" si="1948"/>
        <v>0</v>
      </c>
      <c r="N2484" s="120">
        <f t="shared" si="1948"/>
        <v>0</v>
      </c>
      <c r="O2484" s="118">
        <f t="shared" si="1948"/>
        <v>0</v>
      </c>
      <c r="P2484" s="120">
        <f t="shared" si="1948"/>
        <v>0</v>
      </c>
      <c r="Q2484" s="121">
        <f t="shared" si="1948"/>
        <v>0</v>
      </c>
      <c r="R2484" s="118">
        <f t="shared" si="1948"/>
        <v>0</v>
      </c>
      <c r="S2484" s="120">
        <f t="shared" ref="S2484" si="1949">S2485+S2490+S2496+S2497</f>
        <v>0</v>
      </c>
      <c r="T2484" s="118">
        <f t="shared" si="1948"/>
        <v>0</v>
      </c>
      <c r="U2484" s="120">
        <f t="shared" si="1948"/>
        <v>0</v>
      </c>
      <c r="V2484" s="122">
        <f t="shared" si="1948"/>
        <v>0</v>
      </c>
      <c r="W2484" s="120" t="str">
        <f t="shared" si="1926"/>
        <v/>
      </c>
    </row>
    <row r="2485" spans="1:23" ht="14" thickBot="1">
      <c r="A2485" s="23"/>
      <c r="B2485" s="18"/>
      <c r="C2485" s="129"/>
      <c r="D2485" s="141" t="s">
        <v>136</v>
      </c>
      <c r="E2485" s="142"/>
      <c r="F2485" s="202"/>
      <c r="G2485" s="259">
        <f t="shared" ref="G2485:V2485" si="1950">SUM(G2486:G2489)</f>
        <v>0</v>
      </c>
      <c r="H2485" s="259">
        <f t="shared" si="1950"/>
        <v>0</v>
      </c>
      <c r="I2485" s="259">
        <f t="shared" si="1950"/>
        <v>0</v>
      </c>
      <c r="J2485" s="260">
        <f t="shared" si="1950"/>
        <v>0</v>
      </c>
      <c r="K2485" s="202">
        <f t="shared" si="1950"/>
        <v>0</v>
      </c>
      <c r="L2485" s="260">
        <f t="shared" si="1950"/>
        <v>0</v>
      </c>
      <c r="M2485" s="202">
        <f t="shared" si="1950"/>
        <v>0</v>
      </c>
      <c r="N2485" s="260">
        <f t="shared" si="1950"/>
        <v>0</v>
      </c>
      <c r="O2485" s="202">
        <f t="shared" si="1950"/>
        <v>0</v>
      </c>
      <c r="P2485" s="260">
        <f t="shared" si="1950"/>
        <v>0</v>
      </c>
      <c r="Q2485" s="261">
        <f t="shared" si="1950"/>
        <v>0</v>
      </c>
      <c r="R2485" s="202">
        <f t="shared" si="1950"/>
        <v>0</v>
      </c>
      <c r="S2485" s="260">
        <f t="shared" ref="S2485" si="1951">SUM(S2486:S2489)</f>
        <v>0</v>
      </c>
      <c r="T2485" s="202">
        <f t="shared" si="1950"/>
        <v>0</v>
      </c>
      <c r="U2485" s="260">
        <f t="shared" si="1950"/>
        <v>0</v>
      </c>
      <c r="V2485" s="262">
        <f t="shared" si="1950"/>
        <v>0</v>
      </c>
      <c r="W2485" s="260" t="str">
        <f t="shared" si="1926"/>
        <v/>
      </c>
    </row>
    <row r="2486" spans="1:23" ht="26">
      <c r="A2486" s="23"/>
      <c r="B2486" s="18"/>
      <c r="C2486" s="129"/>
      <c r="D2486" s="34" t="s">
        <v>135</v>
      </c>
      <c r="E2486" s="87" t="s">
        <v>61</v>
      </c>
      <c r="F2486" s="208"/>
      <c r="G2486" s="209"/>
      <c r="H2486" s="209"/>
      <c r="I2486" s="209"/>
      <c r="J2486" s="210"/>
      <c r="K2486" s="208"/>
      <c r="L2486" s="210">
        <f>K2486+L2399</f>
        <v>0</v>
      </c>
      <c r="M2486" s="208"/>
      <c r="N2486" s="210">
        <f>M2486+N2399</f>
        <v>0</v>
      </c>
      <c r="O2486" s="208"/>
      <c r="P2486" s="210">
        <f>O2486+P2399</f>
        <v>0</v>
      </c>
      <c r="Q2486" s="211">
        <f>N2486+P2486</f>
        <v>0</v>
      </c>
      <c r="R2486" s="208"/>
      <c r="S2486" s="210">
        <f>R2486+S2399</f>
        <v>0</v>
      </c>
      <c r="T2486" s="208"/>
      <c r="U2486" s="210">
        <f>T2486+U2399</f>
        <v>0</v>
      </c>
      <c r="V2486" s="212">
        <f>L2486-N2486-U2486</f>
        <v>0</v>
      </c>
      <c r="W2486" s="210" t="str">
        <f t="shared" si="1926"/>
        <v/>
      </c>
    </row>
    <row r="2487" spans="1:23" ht="26">
      <c r="A2487" s="23"/>
      <c r="B2487" s="18"/>
      <c r="C2487" s="129"/>
      <c r="D2487" s="8" t="s">
        <v>134</v>
      </c>
      <c r="E2487" s="64" t="s">
        <v>62</v>
      </c>
      <c r="F2487" s="213"/>
      <c r="G2487" s="214"/>
      <c r="H2487" s="214"/>
      <c r="I2487" s="214"/>
      <c r="J2487" s="215"/>
      <c r="K2487" s="213"/>
      <c r="L2487" s="215">
        <f>K2487+L2400</f>
        <v>0</v>
      </c>
      <c r="M2487" s="213"/>
      <c r="N2487" s="215">
        <f>M2487+N2400</f>
        <v>0</v>
      </c>
      <c r="O2487" s="213"/>
      <c r="P2487" s="215">
        <f>O2487+P2400</f>
        <v>0</v>
      </c>
      <c r="Q2487" s="216">
        <f>N2487+P2487</f>
        <v>0</v>
      </c>
      <c r="R2487" s="213"/>
      <c r="S2487" s="215">
        <f>R2487+S2400</f>
        <v>0</v>
      </c>
      <c r="T2487" s="213"/>
      <c r="U2487" s="215">
        <f>T2487+U2400</f>
        <v>0</v>
      </c>
      <c r="V2487" s="217">
        <f>L2487-N2487-U2487</f>
        <v>0</v>
      </c>
      <c r="W2487" s="215" t="str">
        <f t="shared" si="1926"/>
        <v/>
      </c>
    </row>
    <row r="2488" spans="1:23" ht="26">
      <c r="A2488" s="23"/>
      <c r="B2488" s="18"/>
      <c r="C2488" s="129"/>
      <c r="D2488" s="8" t="s">
        <v>63</v>
      </c>
      <c r="E2488" s="64" t="s">
        <v>64</v>
      </c>
      <c r="F2488" s="213"/>
      <c r="G2488" s="214"/>
      <c r="H2488" s="214"/>
      <c r="I2488" s="214"/>
      <c r="J2488" s="215"/>
      <c r="K2488" s="213"/>
      <c r="L2488" s="215">
        <f>K2488+L2401</f>
        <v>0</v>
      </c>
      <c r="M2488" s="213"/>
      <c r="N2488" s="215">
        <f>M2488+N2401</f>
        <v>0</v>
      </c>
      <c r="O2488" s="213"/>
      <c r="P2488" s="215">
        <f>O2488+P2401</f>
        <v>0</v>
      </c>
      <c r="Q2488" s="216">
        <f>N2488+P2488</f>
        <v>0</v>
      </c>
      <c r="R2488" s="213"/>
      <c r="S2488" s="215">
        <f>R2488+S2401</f>
        <v>0</v>
      </c>
      <c r="T2488" s="213"/>
      <c r="U2488" s="215">
        <f>T2488+U2401</f>
        <v>0</v>
      </c>
      <c r="V2488" s="217">
        <f>L2488-N2488-U2488</f>
        <v>0</v>
      </c>
      <c r="W2488" s="215" t="str">
        <f t="shared" si="1926"/>
        <v/>
      </c>
    </row>
    <row r="2489" spans="1:23" ht="14" thickBot="1">
      <c r="A2489" s="23"/>
      <c r="B2489" s="18"/>
      <c r="C2489" s="129"/>
      <c r="D2489" s="33" t="s">
        <v>55</v>
      </c>
      <c r="E2489" s="65" t="s">
        <v>56</v>
      </c>
      <c r="F2489" s="218"/>
      <c r="G2489" s="219"/>
      <c r="H2489" s="219"/>
      <c r="I2489" s="219"/>
      <c r="J2489" s="220"/>
      <c r="K2489" s="218"/>
      <c r="L2489" s="220">
        <f>K2489+L2402</f>
        <v>0</v>
      </c>
      <c r="M2489" s="218"/>
      <c r="N2489" s="220">
        <f>M2489+N2402</f>
        <v>0</v>
      </c>
      <c r="O2489" s="218"/>
      <c r="P2489" s="220">
        <f>O2489+P2402</f>
        <v>0</v>
      </c>
      <c r="Q2489" s="221">
        <f>N2489+P2489</f>
        <v>0</v>
      </c>
      <c r="R2489" s="218"/>
      <c r="S2489" s="220">
        <f>R2489+S2402</f>
        <v>0</v>
      </c>
      <c r="T2489" s="218"/>
      <c r="U2489" s="220">
        <f>T2489+U2402</f>
        <v>0</v>
      </c>
      <c r="V2489" s="222">
        <f>L2489-N2489-U2489</f>
        <v>0</v>
      </c>
      <c r="W2489" s="220" t="str">
        <f t="shared" si="1926"/>
        <v/>
      </c>
    </row>
    <row r="2490" spans="1:23" ht="14" thickBot="1">
      <c r="A2490" s="23"/>
      <c r="B2490" s="18"/>
      <c r="C2490" s="129"/>
      <c r="D2490" s="88" t="s">
        <v>133</v>
      </c>
      <c r="E2490" s="89" t="s">
        <v>132</v>
      </c>
      <c r="F2490" s="118"/>
      <c r="G2490" s="119">
        <f t="shared" ref="G2490:V2490" si="1952">SUM(G2491:G2495)</f>
        <v>0</v>
      </c>
      <c r="H2490" s="119">
        <f t="shared" si="1952"/>
        <v>0</v>
      </c>
      <c r="I2490" s="119">
        <f t="shared" si="1952"/>
        <v>0</v>
      </c>
      <c r="J2490" s="120">
        <f t="shared" si="1952"/>
        <v>0</v>
      </c>
      <c r="K2490" s="118">
        <f t="shared" si="1952"/>
        <v>0</v>
      </c>
      <c r="L2490" s="120">
        <f t="shared" si="1952"/>
        <v>0</v>
      </c>
      <c r="M2490" s="118">
        <f t="shared" si="1952"/>
        <v>0</v>
      </c>
      <c r="N2490" s="120">
        <f t="shared" si="1952"/>
        <v>0</v>
      </c>
      <c r="O2490" s="118">
        <f t="shared" si="1952"/>
        <v>0</v>
      </c>
      <c r="P2490" s="120">
        <f t="shared" si="1952"/>
        <v>0</v>
      </c>
      <c r="Q2490" s="121">
        <f t="shared" si="1952"/>
        <v>0</v>
      </c>
      <c r="R2490" s="118">
        <f t="shared" si="1952"/>
        <v>0</v>
      </c>
      <c r="S2490" s="120">
        <f t="shared" ref="S2490" si="1953">SUM(S2491:S2495)</f>
        <v>0</v>
      </c>
      <c r="T2490" s="118">
        <f t="shared" si="1952"/>
        <v>0</v>
      </c>
      <c r="U2490" s="120">
        <f t="shared" si="1952"/>
        <v>0</v>
      </c>
      <c r="V2490" s="122">
        <f t="shared" si="1952"/>
        <v>0</v>
      </c>
      <c r="W2490" s="120" t="str">
        <f t="shared" si="1926"/>
        <v/>
      </c>
    </row>
    <row r="2491" spans="1:23" ht="13">
      <c r="A2491" s="23"/>
      <c r="B2491" s="18"/>
      <c r="C2491" s="129"/>
      <c r="D2491" s="5" t="s">
        <v>131</v>
      </c>
      <c r="E2491" s="86" t="s">
        <v>130</v>
      </c>
      <c r="F2491" s="223"/>
      <c r="G2491" s="224"/>
      <c r="H2491" s="224"/>
      <c r="I2491" s="224"/>
      <c r="J2491" s="225"/>
      <c r="K2491" s="223"/>
      <c r="L2491" s="225">
        <f t="shared" ref="L2491:L2497" si="1954">K2491+L2404</f>
        <v>0</v>
      </c>
      <c r="M2491" s="223"/>
      <c r="N2491" s="225">
        <f t="shared" ref="N2491:N2497" si="1955">M2491+N2404</f>
        <v>0</v>
      </c>
      <c r="O2491" s="223"/>
      <c r="P2491" s="225">
        <f t="shared" ref="P2491:P2497" si="1956">O2491+P2404</f>
        <v>0</v>
      </c>
      <c r="Q2491" s="226">
        <f t="shared" ref="Q2491:Q2497" si="1957">N2491+P2491</f>
        <v>0</v>
      </c>
      <c r="R2491" s="223"/>
      <c r="S2491" s="225">
        <f t="shared" ref="S2491:U2497" si="1958">R2491+S2404</f>
        <v>0</v>
      </c>
      <c r="T2491" s="223"/>
      <c r="U2491" s="225">
        <f t="shared" si="1958"/>
        <v>0</v>
      </c>
      <c r="V2491" s="227">
        <f t="shared" ref="V2491:V2497" si="1959">L2491-N2491-U2491</f>
        <v>0</v>
      </c>
      <c r="W2491" s="225" t="str">
        <f t="shared" si="1926"/>
        <v/>
      </c>
    </row>
    <row r="2492" spans="1:23" ht="26">
      <c r="A2492" s="23"/>
      <c r="B2492" s="18"/>
      <c r="C2492" s="129"/>
      <c r="D2492" s="9" t="s">
        <v>129</v>
      </c>
      <c r="E2492" s="59" t="s">
        <v>60</v>
      </c>
      <c r="F2492" s="192"/>
      <c r="G2492" s="193"/>
      <c r="H2492" s="193"/>
      <c r="I2492" s="193"/>
      <c r="J2492" s="194"/>
      <c r="K2492" s="192"/>
      <c r="L2492" s="194">
        <f t="shared" si="1954"/>
        <v>0</v>
      </c>
      <c r="M2492" s="192"/>
      <c r="N2492" s="194">
        <f t="shared" si="1955"/>
        <v>0</v>
      </c>
      <c r="O2492" s="192"/>
      <c r="P2492" s="194">
        <f t="shared" si="1956"/>
        <v>0</v>
      </c>
      <c r="Q2492" s="195">
        <f t="shared" si="1957"/>
        <v>0</v>
      </c>
      <c r="R2492" s="192"/>
      <c r="S2492" s="194">
        <f t="shared" si="1958"/>
        <v>0</v>
      </c>
      <c r="T2492" s="192"/>
      <c r="U2492" s="194">
        <f t="shared" si="1958"/>
        <v>0</v>
      </c>
      <c r="V2492" s="196">
        <f t="shared" si="1959"/>
        <v>0</v>
      </c>
      <c r="W2492" s="194" t="str">
        <f t="shared" si="1926"/>
        <v/>
      </c>
    </row>
    <row r="2493" spans="1:23" ht="39">
      <c r="A2493" s="23"/>
      <c r="B2493" s="18"/>
      <c r="C2493" s="129"/>
      <c r="D2493" s="10" t="s">
        <v>128</v>
      </c>
      <c r="E2493" s="67" t="s">
        <v>57</v>
      </c>
      <c r="F2493" s="228"/>
      <c r="G2493" s="229"/>
      <c r="H2493" s="229"/>
      <c r="I2493" s="229"/>
      <c r="J2493" s="230"/>
      <c r="K2493" s="228"/>
      <c r="L2493" s="230">
        <f t="shared" si="1954"/>
        <v>0</v>
      </c>
      <c r="M2493" s="228"/>
      <c r="N2493" s="230">
        <f t="shared" si="1955"/>
        <v>0</v>
      </c>
      <c r="O2493" s="228"/>
      <c r="P2493" s="230">
        <f t="shared" si="1956"/>
        <v>0</v>
      </c>
      <c r="Q2493" s="231">
        <f t="shared" si="1957"/>
        <v>0</v>
      </c>
      <c r="R2493" s="228"/>
      <c r="S2493" s="230">
        <f t="shared" si="1958"/>
        <v>0</v>
      </c>
      <c r="T2493" s="228"/>
      <c r="U2493" s="230">
        <f t="shared" si="1958"/>
        <v>0</v>
      </c>
      <c r="V2493" s="232">
        <f t="shared" si="1959"/>
        <v>0</v>
      </c>
      <c r="W2493" s="230" t="str">
        <f t="shared" si="1926"/>
        <v/>
      </c>
    </row>
    <row r="2494" spans="1:23" ht="26">
      <c r="A2494" s="23"/>
      <c r="B2494" s="18"/>
      <c r="C2494" s="129"/>
      <c r="D2494" s="11" t="s">
        <v>127</v>
      </c>
      <c r="E2494" s="68" t="s">
        <v>59</v>
      </c>
      <c r="F2494" s="233"/>
      <c r="G2494" s="234"/>
      <c r="H2494" s="234"/>
      <c r="I2494" s="234"/>
      <c r="J2494" s="235"/>
      <c r="K2494" s="233"/>
      <c r="L2494" s="235">
        <f t="shared" si="1954"/>
        <v>0</v>
      </c>
      <c r="M2494" s="233"/>
      <c r="N2494" s="235">
        <f t="shared" si="1955"/>
        <v>0</v>
      </c>
      <c r="O2494" s="233"/>
      <c r="P2494" s="235">
        <f t="shared" si="1956"/>
        <v>0</v>
      </c>
      <c r="Q2494" s="236">
        <f t="shared" si="1957"/>
        <v>0</v>
      </c>
      <c r="R2494" s="233"/>
      <c r="S2494" s="235">
        <f t="shared" si="1958"/>
        <v>0</v>
      </c>
      <c r="T2494" s="233"/>
      <c r="U2494" s="235">
        <f t="shared" si="1958"/>
        <v>0</v>
      </c>
      <c r="V2494" s="237">
        <f t="shared" si="1959"/>
        <v>0</v>
      </c>
      <c r="W2494" s="235" t="str">
        <f t="shared" si="1926"/>
        <v/>
      </c>
    </row>
    <row r="2495" spans="1:23" ht="39">
      <c r="A2495" s="23"/>
      <c r="B2495" s="18"/>
      <c r="C2495" s="129"/>
      <c r="D2495" s="12" t="s">
        <v>126</v>
      </c>
      <c r="E2495" s="60" t="s">
        <v>58</v>
      </c>
      <c r="F2495" s="150"/>
      <c r="G2495" s="151"/>
      <c r="H2495" s="151"/>
      <c r="I2495" s="151"/>
      <c r="J2495" s="152"/>
      <c r="K2495" s="150"/>
      <c r="L2495" s="152">
        <f t="shared" si="1954"/>
        <v>0</v>
      </c>
      <c r="M2495" s="150"/>
      <c r="N2495" s="152">
        <f t="shared" si="1955"/>
        <v>0</v>
      </c>
      <c r="O2495" s="150"/>
      <c r="P2495" s="152">
        <f t="shared" si="1956"/>
        <v>0</v>
      </c>
      <c r="Q2495" s="153">
        <f t="shared" si="1957"/>
        <v>0</v>
      </c>
      <c r="R2495" s="150"/>
      <c r="S2495" s="152">
        <f t="shared" si="1958"/>
        <v>0</v>
      </c>
      <c r="T2495" s="150"/>
      <c r="U2495" s="152">
        <f t="shared" si="1958"/>
        <v>0</v>
      </c>
      <c r="V2495" s="154">
        <f t="shared" si="1959"/>
        <v>0</v>
      </c>
      <c r="W2495" s="152" t="str">
        <f t="shared" si="1926"/>
        <v/>
      </c>
    </row>
    <row r="2496" spans="1:23" ht="13">
      <c r="A2496" s="23"/>
      <c r="B2496" s="18"/>
      <c r="C2496" s="129"/>
      <c r="D2496" s="12" t="s">
        <v>53</v>
      </c>
      <c r="E2496" s="59" t="s">
        <v>54</v>
      </c>
      <c r="F2496" s="192"/>
      <c r="G2496" s="193"/>
      <c r="H2496" s="193"/>
      <c r="I2496" s="193"/>
      <c r="J2496" s="194"/>
      <c r="K2496" s="192"/>
      <c r="L2496" s="194">
        <f t="shared" si="1954"/>
        <v>0</v>
      </c>
      <c r="M2496" s="192"/>
      <c r="N2496" s="194">
        <f t="shared" si="1955"/>
        <v>0</v>
      </c>
      <c r="O2496" s="192"/>
      <c r="P2496" s="194">
        <f t="shared" si="1956"/>
        <v>0</v>
      </c>
      <c r="Q2496" s="195">
        <f t="shared" si="1957"/>
        <v>0</v>
      </c>
      <c r="R2496" s="192"/>
      <c r="S2496" s="194">
        <f t="shared" si="1958"/>
        <v>0</v>
      </c>
      <c r="T2496" s="192"/>
      <c r="U2496" s="194">
        <f t="shared" si="1958"/>
        <v>0</v>
      </c>
      <c r="V2496" s="196">
        <f t="shared" si="1959"/>
        <v>0</v>
      </c>
      <c r="W2496" s="194" t="str">
        <f t="shared" si="1926"/>
        <v/>
      </c>
    </row>
    <row r="2497" spans="1:23" ht="27" thickBot="1">
      <c r="A2497" s="23"/>
      <c r="B2497" s="24"/>
      <c r="C2497" s="140"/>
      <c r="D2497" s="30" t="s">
        <v>51</v>
      </c>
      <c r="E2497" s="69" t="s">
        <v>52</v>
      </c>
      <c r="F2497" s="238"/>
      <c r="G2497" s="239"/>
      <c r="H2497" s="239"/>
      <c r="I2497" s="239"/>
      <c r="J2497" s="240"/>
      <c r="K2497" s="238"/>
      <c r="L2497" s="240">
        <f t="shared" si="1954"/>
        <v>0</v>
      </c>
      <c r="M2497" s="238"/>
      <c r="N2497" s="240">
        <f t="shared" si="1955"/>
        <v>0</v>
      </c>
      <c r="O2497" s="238"/>
      <c r="P2497" s="240">
        <f t="shared" si="1956"/>
        <v>0</v>
      </c>
      <c r="Q2497" s="241">
        <f t="shared" si="1957"/>
        <v>0</v>
      </c>
      <c r="R2497" s="238"/>
      <c r="S2497" s="240">
        <f t="shared" si="1958"/>
        <v>0</v>
      </c>
      <c r="T2497" s="238"/>
      <c r="U2497" s="240">
        <f t="shared" si="1958"/>
        <v>0</v>
      </c>
      <c r="V2497" s="242">
        <f t="shared" si="1959"/>
        <v>0</v>
      </c>
      <c r="W2497" s="240" t="str">
        <f t="shared" si="1926"/>
        <v/>
      </c>
    </row>
    <row r="2498" spans="1:23" ht="14" thickBot="1">
      <c r="A2498" s="23"/>
      <c r="B2498" s="25" t="s">
        <v>65</v>
      </c>
      <c r="C2498" s="126">
        <v>73048</v>
      </c>
      <c r="D2498" s="128" t="s">
        <v>125</v>
      </c>
      <c r="E2498" s="89"/>
      <c r="F2498" s="118"/>
      <c r="G2498" s="119">
        <f t="shared" ref="G2498:V2498" si="1960">G2499+G2500+G2506+G2507</f>
        <v>0</v>
      </c>
      <c r="H2498" s="119">
        <f t="shared" si="1960"/>
        <v>0</v>
      </c>
      <c r="I2498" s="119">
        <f t="shared" si="1960"/>
        <v>0</v>
      </c>
      <c r="J2498" s="120">
        <f t="shared" si="1960"/>
        <v>0</v>
      </c>
      <c r="K2498" s="118">
        <f t="shared" si="1960"/>
        <v>0</v>
      </c>
      <c r="L2498" s="120">
        <f t="shared" si="1960"/>
        <v>0</v>
      </c>
      <c r="M2498" s="118">
        <f t="shared" si="1960"/>
        <v>0</v>
      </c>
      <c r="N2498" s="120">
        <f t="shared" si="1960"/>
        <v>0</v>
      </c>
      <c r="O2498" s="118">
        <f t="shared" si="1960"/>
        <v>0</v>
      </c>
      <c r="P2498" s="120">
        <f t="shared" si="1960"/>
        <v>0</v>
      </c>
      <c r="Q2498" s="121">
        <f t="shared" si="1960"/>
        <v>0</v>
      </c>
      <c r="R2498" s="118">
        <f t="shared" si="1960"/>
        <v>0</v>
      </c>
      <c r="S2498" s="120">
        <f t="shared" ref="S2498" si="1961">S2499+S2500+S2506+S2507</f>
        <v>0</v>
      </c>
      <c r="T2498" s="118">
        <f t="shared" si="1960"/>
        <v>0</v>
      </c>
      <c r="U2498" s="120">
        <f t="shared" si="1960"/>
        <v>0</v>
      </c>
      <c r="V2498" s="122">
        <f t="shared" si="1960"/>
        <v>0</v>
      </c>
      <c r="W2498" s="120" t="str">
        <f t="shared" si="1926"/>
        <v/>
      </c>
    </row>
    <row r="2499" spans="1:23" ht="14" thickBot="1">
      <c r="A2499" s="23"/>
      <c r="B2499" s="18"/>
      <c r="C2499" s="129"/>
      <c r="D2499" s="32" t="s">
        <v>124</v>
      </c>
      <c r="E2499" s="70" t="s">
        <v>66</v>
      </c>
      <c r="F2499" s="243"/>
      <c r="G2499" s="244"/>
      <c r="H2499" s="244"/>
      <c r="I2499" s="244"/>
      <c r="J2499" s="245"/>
      <c r="K2499" s="243"/>
      <c r="L2499" s="245">
        <f>K2499+L2412</f>
        <v>0</v>
      </c>
      <c r="M2499" s="243"/>
      <c r="N2499" s="245">
        <f>M2499+N2412</f>
        <v>0</v>
      </c>
      <c r="O2499" s="243"/>
      <c r="P2499" s="245">
        <f>O2499+P2412</f>
        <v>0</v>
      </c>
      <c r="Q2499" s="246">
        <f>N2499+P2499</f>
        <v>0</v>
      </c>
      <c r="R2499" s="243"/>
      <c r="S2499" s="245">
        <f>R2499+S2412</f>
        <v>0</v>
      </c>
      <c r="T2499" s="243"/>
      <c r="U2499" s="245">
        <f>T2499+U2412</f>
        <v>0</v>
      </c>
      <c r="V2499" s="247">
        <f t="shared" ref="V2499:V2514" si="1962">L2499-N2499-U2499</f>
        <v>0</v>
      </c>
      <c r="W2499" s="245" t="str">
        <f t="shared" si="1926"/>
        <v/>
      </c>
    </row>
    <row r="2500" spans="1:23" ht="14" thickBot="1">
      <c r="A2500" s="23"/>
      <c r="B2500" s="18"/>
      <c r="C2500" s="129"/>
      <c r="D2500" s="31" t="s">
        <v>123</v>
      </c>
      <c r="E2500" s="66" t="s">
        <v>122</v>
      </c>
      <c r="F2500" s="248"/>
      <c r="G2500" s="249">
        <f t="shared" ref="G2500:P2500" si="1963">SUM(G2501:G2505)</f>
        <v>0</v>
      </c>
      <c r="H2500" s="249">
        <f t="shared" si="1963"/>
        <v>0</v>
      </c>
      <c r="I2500" s="249">
        <f t="shared" si="1963"/>
        <v>0</v>
      </c>
      <c r="J2500" s="204">
        <f t="shared" si="1963"/>
        <v>0</v>
      </c>
      <c r="K2500" s="248">
        <f t="shared" si="1963"/>
        <v>0</v>
      </c>
      <c r="L2500" s="204">
        <f t="shared" si="1963"/>
        <v>0</v>
      </c>
      <c r="M2500" s="248">
        <f t="shared" si="1963"/>
        <v>0</v>
      </c>
      <c r="N2500" s="204">
        <f t="shared" si="1963"/>
        <v>0</v>
      </c>
      <c r="O2500" s="248">
        <f t="shared" si="1963"/>
        <v>0</v>
      </c>
      <c r="P2500" s="204">
        <f t="shared" si="1963"/>
        <v>0</v>
      </c>
      <c r="Q2500" s="206">
        <f>SUM(Q2501:Q2505)</f>
        <v>0</v>
      </c>
      <c r="R2500" s="248">
        <f>SUM(R2501:R2505)</f>
        <v>0</v>
      </c>
      <c r="S2500" s="204">
        <f>SUM(S2501:S2505)</f>
        <v>0</v>
      </c>
      <c r="T2500" s="248">
        <f>SUM(T2501:T2505)</f>
        <v>0</v>
      </c>
      <c r="U2500" s="204">
        <f>SUM(U2501:U2505)</f>
        <v>0</v>
      </c>
      <c r="V2500" s="250">
        <f t="shared" si="1962"/>
        <v>0</v>
      </c>
      <c r="W2500" s="204" t="str">
        <f t="shared" si="1926"/>
        <v/>
      </c>
    </row>
    <row r="2501" spans="1:23" ht="13">
      <c r="A2501" s="23"/>
      <c r="B2501" s="18"/>
      <c r="C2501" s="129"/>
      <c r="D2501" s="9" t="s">
        <v>121</v>
      </c>
      <c r="E2501" s="59" t="s">
        <v>78</v>
      </c>
      <c r="F2501" s="192"/>
      <c r="G2501" s="193"/>
      <c r="H2501" s="193"/>
      <c r="I2501" s="193"/>
      <c r="J2501" s="194"/>
      <c r="K2501" s="192"/>
      <c r="L2501" s="194">
        <f t="shared" ref="L2501:L2506" si="1964">K2501+L2414</f>
        <v>0</v>
      </c>
      <c r="M2501" s="192"/>
      <c r="N2501" s="194">
        <f t="shared" ref="N2501:N2506" si="1965">M2501+N2414</f>
        <v>0</v>
      </c>
      <c r="O2501" s="192"/>
      <c r="P2501" s="194">
        <f t="shared" ref="P2501:P2506" si="1966">O2501+P2414</f>
        <v>0</v>
      </c>
      <c r="Q2501" s="195">
        <f t="shared" ref="Q2501:Q2506" si="1967">N2501+P2501</f>
        <v>0</v>
      </c>
      <c r="R2501" s="192"/>
      <c r="S2501" s="194">
        <f t="shared" ref="S2501:U2506" si="1968">R2501+S2414</f>
        <v>0</v>
      </c>
      <c r="T2501" s="192"/>
      <c r="U2501" s="194">
        <f t="shared" si="1968"/>
        <v>0</v>
      </c>
      <c r="V2501" s="196">
        <f t="shared" si="1962"/>
        <v>0</v>
      </c>
      <c r="W2501" s="194" t="str">
        <f t="shared" si="1926"/>
        <v/>
      </c>
    </row>
    <row r="2502" spans="1:23" ht="13">
      <c r="A2502" s="23"/>
      <c r="B2502" s="18"/>
      <c r="C2502" s="129"/>
      <c r="D2502" s="12" t="s">
        <v>120</v>
      </c>
      <c r="E2502" s="60" t="s">
        <v>73</v>
      </c>
      <c r="F2502" s="150"/>
      <c r="G2502" s="151"/>
      <c r="H2502" s="151"/>
      <c r="I2502" s="151"/>
      <c r="J2502" s="152"/>
      <c r="K2502" s="150"/>
      <c r="L2502" s="152">
        <f t="shared" si="1964"/>
        <v>0</v>
      </c>
      <c r="M2502" s="150"/>
      <c r="N2502" s="152">
        <f t="shared" si="1965"/>
        <v>0</v>
      </c>
      <c r="O2502" s="150"/>
      <c r="P2502" s="152">
        <f t="shared" si="1966"/>
        <v>0</v>
      </c>
      <c r="Q2502" s="153">
        <f t="shared" si="1967"/>
        <v>0</v>
      </c>
      <c r="R2502" s="150"/>
      <c r="S2502" s="152">
        <f t="shared" si="1968"/>
        <v>0</v>
      </c>
      <c r="T2502" s="150"/>
      <c r="U2502" s="152">
        <f t="shared" si="1968"/>
        <v>0</v>
      </c>
      <c r="V2502" s="154">
        <f t="shared" si="1962"/>
        <v>0</v>
      </c>
      <c r="W2502" s="152" t="str">
        <f t="shared" si="1926"/>
        <v/>
      </c>
    </row>
    <row r="2503" spans="1:23" ht="13">
      <c r="A2503" s="23"/>
      <c r="B2503" s="18"/>
      <c r="C2503" s="129"/>
      <c r="D2503" s="12" t="s">
        <v>119</v>
      </c>
      <c r="E2503" s="60" t="s">
        <v>67</v>
      </c>
      <c r="F2503" s="150"/>
      <c r="G2503" s="151"/>
      <c r="H2503" s="151"/>
      <c r="I2503" s="151"/>
      <c r="J2503" s="152"/>
      <c r="K2503" s="150"/>
      <c r="L2503" s="152">
        <f t="shared" si="1964"/>
        <v>0</v>
      </c>
      <c r="M2503" s="150"/>
      <c r="N2503" s="152">
        <f t="shared" si="1965"/>
        <v>0</v>
      </c>
      <c r="O2503" s="150"/>
      <c r="P2503" s="152">
        <f t="shared" si="1966"/>
        <v>0</v>
      </c>
      <c r="Q2503" s="153">
        <f t="shared" si="1967"/>
        <v>0</v>
      </c>
      <c r="R2503" s="150"/>
      <c r="S2503" s="152">
        <f t="shared" si="1968"/>
        <v>0</v>
      </c>
      <c r="T2503" s="150"/>
      <c r="U2503" s="152">
        <f t="shared" si="1968"/>
        <v>0</v>
      </c>
      <c r="V2503" s="154">
        <f t="shared" si="1962"/>
        <v>0</v>
      </c>
      <c r="W2503" s="152" t="str">
        <f t="shared" si="1926"/>
        <v/>
      </c>
    </row>
    <row r="2504" spans="1:23" ht="13">
      <c r="A2504" s="23"/>
      <c r="B2504" s="18"/>
      <c r="C2504" s="129"/>
      <c r="D2504" s="12" t="s">
        <v>118</v>
      </c>
      <c r="E2504" s="60" t="s">
        <v>68</v>
      </c>
      <c r="F2504" s="150"/>
      <c r="G2504" s="151"/>
      <c r="H2504" s="151"/>
      <c r="I2504" s="151"/>
      <c r="J2504" s="152"/>
      <c r="K2504" s="150"/>
      <c r="L2504" s="152">
        <f t="shared" si="1964"/>
        <v>0</v>
      </c>
      <c r="M2504" s="150"/>
      <c r="N2504" s="152">
        <f t="shared" si="1965"/>
        <v>0</v>
      </c>
      <c r="O2504" s="150"/>
      <c r="P2504" s="152">
        <f t="shared" si="1966"/>
        <v>0</v>
      </c>
      <c r="Q2504" s="153">
        <f t="shared" si="1967"/>
        <v>0</v>
      </c>
      <c r="R2504" s="150"/>
      <c r="S2504" s="152">
        <f t="shared" si="1968"/>
        <v>0</v>
      </c>
      <c r="T2504" s="150"/>
      <c r="U2504" s="152">
        <f t="shared" si="1968"/>
        <v>0</v>
      </c>
      <c r="V2504" s="154">
        <f t="shared" si="1962"/>
        <v>0</v>
      </c>
      <c r="W2504" s="152" t="str">
        <f t="shared" si="1926"/>
        <v/>
      </c>
    </row>
    <row r="2505" spans="1:23" ht="13">
      <c r="A2505" s="23"/>
      <c r="B2505" s="18"/>
      <c r="C2505" s="129"/>
      <c r="D2505" s="13" t="s">
        <v>117</v>
      </c>
      <c r="E2505" s="71" t="s">
        <v>76</v>
      </c>
      <c r="F2505" s="251"/>
      <c r="G2505" s="252"/>
      <c r="H2505" s="252"/>
      <c r="I2505" s="252"/>
      <c r="J2505" s="253"/>
      <c r="K2505" s="251"/>
      <c r="L2505" s="253">
        <f t="shared" si="1964"/>
        <v>0</v>
      </c>
      <c r="M2505" s="251"/>
      <c r="N2505" s="253">
        <f t="shared" si="1965"/>
        <v>0</v>
      </c>
      <c r="O2505" s="251"/>
      <c r="P2505" s="253">
        <f t="shared" si="1966"/>
        <v>0</v>
      </c>
      <c r="Q2505" s="254">
        <f t="shared" si="1967"/>
        <v>0</v>
      </c>
      <c r="R2505" s="251"/>
      <c r="S2505" s="253">
        <f t="shared" si="1968"/>
        <v>0</v>
      </c>
      <c r="T2505" s="251"/>
      <c r="U2505" s="253">
        <f t="shared" si="1968"/>
        <v>0</v>
      </c>
      <c r="V2505" s="255">
        <f t="shared" si="1962"/>
        <v>0</v>
      </c>
      <c r="W2505" s="253" t="str">
        <f t="shared" si="1926"/>
        <v/>
      </c>
    </row>
    <row r="2506" spans="1:23" ht="27" thickBot="1">
      <c r="A2506" s="23"/>
      <c r="B2506" s="18"/>
      <c r="C2506" s="129"/>
      <c r="D2506" s="72" t="s">
        <v>116</v>
      </c>
      <c r="E2506" s="70" t="s">
        <v>75</v>
      </c>
      <c r="F2506" s="243"/>
      <c r="G2506" s="244"/>
      <c r="H2506" s="244"/>
      <c r="I2506" s="244"/>
      <c r="J2506" s="245"/>
      <c r="K2506" s="243"/>
      <c r="L2506" s="245">
        <f t="shared" si="1964"/>
        <v>0</v>
      </c>
      <c r="M2506" s="243"/>
      <c r="N2506" s="245">
        <f t="shared" si="1965"/>
        <v>0</v>
      </c>
      <c r="O2506" s="243"/>
      <c r="P2506" s="245">
        <f t="shared" si="1966"/>
        <v>0</v>
      </c>
      <c r="Q2506" s="246">
        <f t="shared" si="1967"/>
        <v>0</v>
      </c>
      <c r="R2506" s="243"/>
      <c r="S2506" s="245">
        <f t="shared" si="1968"/>
        <v>0</v>
      </c>
      <c r="T2506" s="243"/>
      <c r="U2506" s="245">
        <f t="shared" si="1968"/>
        <v>0</v>
      </c>
      <c r="V2506" s="247">
        <f t="shared" si="1962"/>
        <v>0</v>
      </c>
      <c r="W2506" s="245" t="str">
        <f t="shared" si="1926"/>
        <v/>
      </c>
    </row>
    <row r="2507" spans="1:23" ht="14" thickBot="1">
      <c r="A2507" s="23"/>
      <c r="B2507" s="18"/>
      <c r="C2507" s="129"/>
      <c r="D2507" s="31" t="s">
        <v>115</v>
      </c>
      <c r="E2507" s="73" t="s">
        <v>114</v>
      </c>
      <c r="F2507" s="248"/>
      <c r="G2507" s="249">
        <f t="shared" ref="G2507:U2507" si="1969">SUM(G2508:G2514)</f>
        <v>0</v>
      </c>
      <c r="H2507" s="249">
        <f t="shared" si="1969"/>
        <v>0</v>
      </c>
      <c r="I2507" s="249">
        <f t="shared" si="1969"/>
        <v>0</v>
      </c>
      <c r="J2507" s="204">
        <f t="shared" si="1969"/>
        <v>0</v>
      </c>
      <c r="K2507" s="248">
        <f t="shared" si="1969"/>
        <v>0</v>
      </c>
      <c r="L2507" s="204">
        <f t="shared" si="1969"/>
        <v>0</v>
      </c>
      <c r="M2507" s="248">
        <f t="shared" si="1969"/>
        <v>0</v>
      </c>
      <c r="N2507" s="204">
        <f t="shared" si="1969"/>
        <v>0</v>
      </c>
      <c r="O2507" s="248">
        <f t="shared" si="1969"/>
        <v>0</v>
      </c>
      <c r="P2507" s="204">
        <f t="shared" si="1969"/>
        <v>0</v>
      </c>
      <c r="Q2507" s="206">
        <f t="shared" si="1969"/>
        <v>0</v>
      </c>
      <c r="R2507" s="248">
        <f t="shared" si="1969"/>
        <v>0</v>
      </c>
      <c r="S2507" s="204">
        <f t="shared" ref="S2507" si="1970">SUM(S2508:S2514)</f>
        <v>0</v>
      </c>
      <c r="T2507" s="248">
        <f t="shared" si="1969"/>
        <v>0</v>
      </c>
      <c r="U2507" s="204">
        <f t="shared" si="1969"/>
        <v>0</v>
      </c>
      <c r="V2507" s="250">
        <f t="shared" si="1962"/>
        <v>0</v>
      </c>
      <c r="W2507" s="204" t="str">
        <f t="shared" si="1926"/>
        <v/>
      </c>
    </row>
    <row r="2508" spans="1:23" ht="26">
      <c r="A2508" s="23"/>
      <c r="B2508" s="18"/>
      <c r="C2508" s="129"/>
      <c r="D2508" s="9" t="s">
        <v>113</v>
      </c>
      <c r="E2508" s="74" t="s">
        <v>77</v>
      </c>
      <c r="F2508" s="192"/>
      <c r="G2508" s="193"/>
      <c r="H2508" s="193"/>
      <c r="I2508" s="193"/>
      <c r="J2508" s="194"/>
      <c r="K2508" s="192"/>
      <c r="L2508" s="194">
        <f t="shared" ref="L2508:L2514" si="1971">K2508+L2421</f>
        <v>0</v>
      </c>
      <c r="M2508" s="192"/>
      <c r="N2508" s="194">
        <f t="shared" ref="N2508:N2514" si="1972">M2508+N2421</f>
        <v>0</v>
      </c>
      <c r="O2508" s="192"/>
      <c r="P2508" s="194">
        <f t="shared" ref="P2508:P2514" si="1973">O2508+P2421</f>
        <v>0</v>
      </c>
      <c r="Q2508" s="195">
        <f t="shared" ref="Q2508:Q2514" si="1974">N2508+P2508</f>
        <v>0</v>
      </c>
      <c r="R2508" s="192"/>
      <c r="S2508" s="194">
        <f t="shared" ref="S2508:U2514" si="1975">R2508+S2421</f>
        <v>0</v>
      </c>
      <c r="T2508" s="192"/>
      <c r="U2508" s="194">
        <f t="shared" si="1975"/>
        <v>0</v>
      </c>
      <c r="V2508" s="196">
        <f t="shared" si="1962"/>
        <v>0</v>
      </c>
      <c r="W2508" s="194" t="str">
        <f t="shared" ref="W2508:W2528" si="1976">IF(L2508-N2508-U2508-V2508=0,"","Error")</f>
        <v/>
      </c>
    </row>
    <row r="2509" spans="1:23" ht="13">
      <c r="A2509" s="23"/>
      <c r="B2509" s="18"/>
      <c r="C2509" s="129"/>
      <c r="D2509" s="12" t="s">
        <v>112</v>
      </c>
      <c r="E2509" s="75" t="s">
        <v>72</v>
      </c>
      <c r="F2509" s="150"/>
      <c r="G2509" s="151"/>
      <c r="H2509" s="151"/>
      <c r="I2509" s="151"/>
      <c r="J2509" s="152"/>
      <c r="K2509" s="150"/>
      <c r="L2509" s="152">
        <f t="shared" si="1971"/>
        <v>0</v>
      </c>
      <c r="M2509" s="150"/>
      <c r="N2509" s="152">
        <f t="shared" si="1972"/>
        <v>0</v>
      </c>
      <c r="O2509" s="150"/>
      <c r="P2509" s="152">
        <f t="shared" si="1973"/>
        <v>0</v>
      </c>
      <c r="Q2509" s="153">
        <f t="shared" si="1974"/>
        <v>0</v>
      </c>
      <c r="R2509" s="150"/>
      <c r="S2509" s="152">
        <f t="shared" si="1975"/>
        <v>0</v>
      </c>
      <c r="T2509" s="150"/>
      <c r="U2509" s="152">
        <f t="shared" si="1975"/>
        <v>0</v>
      </c>
      <c r="V2509" s="154">
        <f t="shared" si="1962"/>
        <v>0</v>
      </c>
      <c r="W2509" s="152" t="str">
        <f t="shared" si="1976"/>
        <v/>
      </c>
    </row>
    <row r="2510" spans="1:23" ht="13">
      <c r="A2510" s="23"/>
      <c r="B2510" s="18"/>
      <c r="C2510" s="129"/>
      <c r="D2510" s="12" t="s">
        <v>111</v>
      </c>
      <c r="E2510" s="75" t="s">
        <v>74</v>
      </c>
      <c r="F2510" s="150"/>
      <c r="G2510" s="151"/>
      <c r="H2510" s="151"/>
      <c r="I2510" s="151"/>
      <c r="J2510" s="152"/>
      <c r="K2510" s="150"/>
      <c r="L2510" s="152">
        <f t="shared" si="1971"/>
        <v>0</v>
      </c>
      <c r="M2510" s="150"/>
      <c r="N2510" s="152">
        <f t="shared" si="1972"/>
        <v>0</v>
      </c>
      <c r="O2510" s="150"/>
      <c r="P2510" s="152">
        <f t="shared" si="1973"/>
        <v>0</v>
      </c>
      <c r="Q2510" s="153">
        <f t="shared" si="1974"/>
        <v>0</v>
      </c>
      <c r="R2510" s="150"/>
      <c r="S2510" s="152">
        <f t="shared" si="1975"/>
        <v>0</v>
      </c>
      <c r="T2510" s="150"/>
      <c r="U2510" s="152">
        <f t="shared" si="1975"/>
        <v>0</v>
      </c>
      <c r="V2510" s="154">
        <f t="shared" si="1962"/>
        <v>0</v>
      </c>
      <c r="W2510" s="152" t="str">
        <f t="shared" si="1976"/>
        <v/>
      </c>
    </row>
    <row r="2511" spans="1:23" ht="13">
      <c r="A2511" s="23"/>
      <c r="B2511" s="18"/>
      <c r="C2511" s="129"/>
      <c r="D2511" s="12" t="s">
        <v>110</v>
      </c>
      <c r="E2511" s="75" t="s">
        <v>69</v>
      </c>
      <c r="F2511" s="150"/>
      <c r="G2511" s="151"/>
      <c r="H2511" s="151"/>
      <c r="I2511" s="151"/>
      <c r="J2511" s="152"/>
      <c r="K2511" s="150"/>
      <c r="L2511" s="152">
        <f t="shared" si="1971"/>
        <v>0</v>
      </c>
      <c r="M2511" s="150"/>
      <c r="N2511" s="152">
        <f t="shared" si="1972"/>
        <v>0</v>
      </c>
      <c r="O2511" s="150"/>
      <c r="P2511" s="152">
        <f t="shared" si="1973"/>
        <v>0</v>
      </c>
      <c r="Q2511" s="153">
        <f t="shared" si="1974"/>
        <v>0</v>
      </c>
      <c r="R2511" s="150"/>
      <c r="S2511" s="152">
        <f t="shared" si="1975"/>
        <v>0</v>
      </c>
      <c r="T2511" s="150"/>
      <c r="U2511" s="152">
        <f t="shared" si="1975"/>
        <v>0</v>
      </c>
      <c r="V2511" s="154">
        <f t="shared" si="1962"/>
        <v>0</v>
      </c>
      <c r="W2511" s="152" t="str">
        <f t="shared" si="1976"/>
        <v/>
      </c>
    </row>
    <row r="2512" spans="1:23" ht="13">
      <c r="A2512" s="23"/>
      <c r="B2512" s="18"/>
      <c r="C2512" s="129"/>
      <c r="D2512" s="12" t="s">
        <v>109</v>
      </c>
      <c r="E2512" s="75" t="s">
        <v>70</v>
      </c>
      <c r="F2512" s="150"/>
      <c r="G2512" s="151"/>
      <c r="H2512" s="151"/>
      <c r="I2512" s="151"/>
      <c r="J2512" s="152"/>
      <c r="K2512" s="150"/>
      <c r="L2512" s="152">
        <f t="shared" si="1971"/>
        <v>0</v>
      </c>
      <c r="M2512" s="150"/>
      <c r="N2512" s="152">
        <f t="shared" si="1972"/>
        <v>0</v>
      </c>
      <c r="O2512" s="150"/>
      <c r="P2512" s="152">
        <f t="shared" si="1973"/>
        <v>0</v>
      </c>
      <c r="Q2512" s="153">
        <f t="shared" si="1974"/>
        <v>0</v>
      </c>
      <c r="R2512" s="150"/>
      <c r="S2512" s="152">
        <f t="shared" si="1975"/>
        <v>0</v>
      </c>
      <c r="T2512" s="150"/>
      <c r="U2512" s="152">
        <f t="shared" si="1975"/>
        <v>0</v>
      </c>
      <c r="V2512" s="154">
        <f t="shared" si="1962"/>
        <v>0</v>
      </c>
      <c r="W2512" s="152" t="str">
        <f t="shared" si="1976"/>
        <v/>
      </c>
    </row>
    <row r="2513" spans="1:23" ht="13">
      <c r="A2513" s="23"/>
      <c r="B2513" s="18"/>
      <c r="C2513" s="129"/>
      <c r="D2513" s="12" t="s">
        <v>108</v>
      </c>
      <c r="E2513" s="75" t="s">
        <v>71</v>
      </c>
      <c r="F2513" s="150"/>
      <c r="G2513" s="151"/>
      <c r="H2513" s="151"/>
      <c r="I2513" s="151"/>
      <c r="J2513" s="152"/>
      <c r="K2513" s="150"/>
      <c r="L2513" s="152">
        <f t="shared" si="1971"/>
        <v>0</v>
      </c>
      <c r="M2513" s="150"/>
      <c r="N2513" s="152">
        <f t="shared" si="1972"/>
        <v>0</v>
      </c>
      <c r="O2513" s="150"/>
      <c r="P2513" s="152">
        <f t="shared" si="1973"/>
        <v>0</v>
      </c>
      <c r="Q2513" s="153">
        <f t="shared" si="1974"/>
        <v>0</v>
      </c>
      <c r="R2513" s="150"/>
      <c r="S2513" s="152">
        <f t="shared" si="1975"/>
        <v>0</v>
      </c>
      <c r="T2513" s="150"/>
      <c r="U2513" s="152">
        <f t="shared" si="1975"/>
        <v>0</v>
      </c>
      <c r="V2513" s="154">
        <f t="shared" si="1962"/>
        <v>0</v>
      </c>
      <c r="W2513" s="152" t="str">
        <f t="shared" si="1976"/>
        <v/>
      </c>
    </row>
    <row r="2514" spans="1:23" ht="14" thickBot="1">
      <c r="A2514" s="23"/>
      <c r="B2514" s="24"/>
      <c r="C2514" s="140"/>
      <c r="D2514" s="30" t="s">
        <v>107</v>
      </c>
      <c r="E2514" s="76" t="s">
        <v>79</v>
      </c>
      <c r="F2514" s="238"/>
      <c r="G2514" s="239"/>
      <c r="H2514" s="239"/>
      <c r="I2514" s="239"/>
      <c r="J2514" s="240"/>
      <c r="K2514" s="238"/>
      <c r="L2514" s="240">
        <f t="shared" si="1971"/>
        <v>0</v>
      </c>
      <c r="M2514" s="238"/>
      <c r="N2514" s="240">
        <f t="shared" si="1972"/>
        <v>0</v>
      </c>
      <c r="O2514" s="238"/>
      <c r="P2514" s="240">
        <f t="shared" si="1973"/>
        <v>0</v>
      </c>
      <c r="Q2514" s="241">
        <f t="shared" si="1974"/>
        <v>0</v>
      </c>
      <c r="R2514" s="238"/>
      <c r="S2514" s="240">
        <f t="shared" si="1975"/>
        <v>0</v>
      </c>
      <c r="T2514" s="238"/>
      <c r="U2514" s="240">
        <f t="shared" si="1975"/>
        <v>0</v>
      </c>
      <c r="V2514" s="242">
        <f t="shared" si="1962"/>
        <v>0</v>
      </c>
      <c r="W2514" s="240" t="str">
        <f t="shared" si="1976"/>
        <v/>
      </c>
    </row>
    <row r="2515" spans="1:23" ht="14" thickBot="1">
      <c r="A2515" s="23"/>
      <c r="B2515" s="136">
        <v>7306</v>
      </c>
      <c r="C2515" s="139">
        <v>73066</v>
      </c>
      <c r="D2515" s="138" t="s">
        <v>106</v>
      </c>
      <c r="E2515" s="90"/>
      <c r="F2515" s="118"/>
      <c r="G2515" s="119">
        <f t="shared" ref="G2515:V2515" si="1977">SUM(G2516:G2520)</f>
        <v>0</v>
      </c>
      <c r="H2515" s="119">
        <f t="shared" si="1977"/>
        <v>0</v>
      </c>
      <c r="I2515" s="119">
        <f t="shared" si="1977"/>
        <v>0</v>
      </c>
      <c r="J2515" s="120">
        <f t="shared" si="1977"/>
        <v>0</v>
      </c>
      <c r="K2515" s="118">
        <f t="shared" si="1977"/>
        <v>0</v>
      </c>
      <c r="L2515" s="120">
        <f t="shared" si="1977"/>
        <v>0</v>
      </c>
      <c r="M2515" s="118">
        <f t="shared" si="1977"/>
        <v>0</v>
      </c>
      <c r="N2515" s="120">
        <f t="shared" si="1977"/>
        <v>0</v>
      </c>
      <c r="O2515" s="118">
        <f t="shared" si="1977"/>
        <v>0</v>
      </c>
      <c r="P2515" s="120">
        <f t="shared" si="1977"/>
        <v>0</v>
      </c>
      <c r="Q2515" s="121">
        <f t="shared" si="1977"/>
        <v>0</v>
      </c>
      <c r="R2515" s="118">
        <f t="shared" si="1977"/>
        <v>0</v>
      </c>
      <c r="S2515" s="120">
        <f t="shared" ref="S2515" si="1978">SUM(S2516:S2520)</f>
        <v>0</v>
      </c>
      <c r="T2515" s="118">
        <f t="shared" si="1977"/>
        <v>0</v>
      </c>
      <c r="U2515" s="120">
        <f t="shared" si="1977"/>
        <v>0</v>
      </c>
      <c r="V2515" s="122">
        <f t="shared" si="1977"/>
        <v>0</v>
      </c>
      <c r="W2515" s="120" t="str">
        <f t="shared" si="1976"/>
        <v/>
      </c>
    </row>
    <row r="2516" spans="1:23" ht="13">
      <c r="A2516" s="23"/>
      <c r="B2516" s="18"/>
      <c r="C2516" s="127"/>
      <c r="D2516" s="137" t="s">
        <v>105</v>
      </c>
      <c r="E2516" s="86" t="s">
        <v>104</v>
      </c>
      <c r="F2516" s="192"/>
      <c r="G2516" s="193"/>
      <c r="H2516" s="193"/>
      <c r="I2516" s="193"/>
      <c r="J2516" s="194"/>
      <c r="K2516" s="192"/>
      <c r="L2516" s="194">
        <f t="shared" ref="L2516:L2523" si="1979">K2516+L2429</f>
        <v>0</v>
      </c>
      <c r="M2516" s="192"/>
      <c r="N2516" s="194">
        <f t="shared" ref="N2516:N2523" si="1980">M2516+N2429</f>
        <v>0</v>
      </c>
      <c r="O2516" s="192"/>
      <c r="P2516" s="194">
        <f t="shared" ref="P2516:P2523" si="1981">O2516+P2429</f>
        <v>0</v>
      </c>
      <c r="Q2516" s="195">
        <f t="shared" ref="Q2516:Q2523" si="1982">N2516+P2516</f>
        <v>0</v>
      </c>
      <c r="R2516" s="192"/>
      <c r="S2516" s="194">
        <f t="shared" ref="S2516:U2523" si="1983">R2516+S2429</f>
        <v>0</v>
      </c>
      <c r="T2516" s="192"/>
      <c r="U2516" s="194">
        <f t="shared" si="1983"/>
        <v>0</v>
      </c>
      <c r="V2516" s="196">
        <f t="shared" ref="V2516:V2523" si="1984">L2516-N2516-U2516</f>
        <v>0</v>
      </c>
      <c r="W2516" s="194" t="str">
        <f t="shared" si="1976"/>
        <v/>
      </c>
    </row>
    <row r="2517" spans="1:23" ht="26">
      <c r="A2517" s="23"/>
      <c r="B2517" s="18"/>
      <c r="C2517" s="127"/>
      <c r="D2517" s="6" t="s">
        <v>103</v>
      </c>
      <c r="E2517" s="60" t="s">
        <v>82</v>
      </c>
      <c r="F2517" s="150"/>
      <c r="G2517" s="151"/>
      <c r="H2517" s="151"/>
      <c r="I2517" s="151"/>
      <c r="J2517" s="152"/>
      <c r="K2517" s="150"/>
      <c r="L2517" s="152">
        <f t="shared" si="1979"/>
        <v>0</v>
      </c>
      <c r="M2517" s="150"/>
      <c r="N2517" s="152">
        <f t="shared" si="1980"/>
        <v>0</v>
      </c>
      <c r="O2517" s="150"/>
      <c r="P2517" s="152">
        <f t="shared" si="1981"/>
        <v>0</v>
      </c>
      <c r="Q2517" s="153">
        <f t="shared" si="1982"/>
        <v>0</v>
      </c>
      <c r="R2517" s="150"/>
      <c r="S2517" s="152">
        <f t="shared" si="1983"/>
        <v>0</v>
      </c>
      <c r="T2517" s="150"/>
      <c r="U2517" s="152">
        <f t="shared" si="1983"/>
        <v>0</v>
      </c>
      <c r="V2517" s="154">
        <f t="shared" si="1984"/>
        <v>0</v>
      </c>
      <c r="W2517" s="152" t="str">
        <f t="shared" si="1976"/>
        <v/>
      </c>
    </row>
    <row r="2518" spans="1:23" ht="13">
      <c r="A2518" s="23"/>
      <c r="B2518" s="18"/>
      <c r="C2518" s="127"/>
      <c r="D2518" s="7" t="s">
        <v>102</v>
      </c>
      <c r="E2518" s="61" t="s">
        <v>81</v>
      </c>
      <c r="F2518" s="197"/>
      <c r="G2518" s="198"/>
      <c r="H2518" s="198"/>
      <c r="I2518" s="198"/>
      <c r="J2518" s="199"/>
      <c r="K2518" s="197"/>
      <c r="L2518" s="199">
        <f t="shared" si="1979"/>
        <v>0</v>
      </c>
      <c r="M2518" s="197"/>
      <c r="N2518" s="199">
        <f t="shared" si="1980"/>
        <v>0</v>
      </c>
      <c r="O2518" s="197"/>
      <c r="P2518" s="199">
        <f t="shared" si="1981"/>
        <v>0</v>
      </c>
      <c r="Q2518" s="200">
        <f t="shared" si="1982"/>
        <v>0</v>
      </c>
      <c r="R2518" s="197"/>
      <c r="S2518" s="199">
        <f t="shared" si="1983"/>
        <v>0</v>
      </c>
      <c r="T2518" s="197"/>
      <c r="U2518" s="199">
        <f t="shared" si="1983"/>
        <v>0</v>
      </c>
      <c r="V2518" s="201">
        <f t="shared" si="1984"/>
        <v>0</v>
      </c>
      <c r="W2518" s="199" t="str">
        <f t="shared" si="1976"/>
        <v/>
      </c>
    </row>
    <row r="2519" spans="1:23" ht="13">
      <c r="A2519" s="23"/>
      <c r="B2519" s="18"/>
      <c r="C2519" s="127"/>
      <c r="D2519" s="7" t="s">
        <v>101</v>
      </c>
      <c r="E2519" s="61" t="s">
        <v>83</v>
      </c>
      <c r="F2519" s="197"/>
      <c r="G2519" s="198"/>
      <c r="H2519" s="198"/>
      <c r="I2519" s="198"/>
      <c r="J2519" s="199"/>
      <c r="K2519" s="197"/>
      <c r="L2519" s="199">
        <f t="shared" si="1979"/>
        <v>0</v>
      </c>
      <c r="M2519" s="197"/>
      <c r="N2519" s="199">
        <f t="shared" si="1980"/>
        <v>0</v>
      </c>
      <c r="O2519" s="197"/>
      <c r="P2519" s="199">
        <f t="shared" si="1981"/>
        <v>0</v>
      </c>
      <c r="Q2519" s="200">
        <f t="shared" si="1982"/>
        <v>0</v>
      </c>
      <c r="R2519" s="197"/>
      <c r="S2519" s="199">
        <f t="shared" si="1983"/>
        <v>0</v>
      </c>
      <c r="T2519" s="197"/>
      <c r="U2519" s="199">
        <f t="shared" si="1983"/>
        <v>0</v>
      </c>
      <c r="V2519" s="201">
        <f t="shared" si="1984"/>
        <v>0</v>
      </c>
      <c r="W2519" s="199" t="str">
        <f t="shared" si="1976"/>
        <v/>
      </c>
    </row>
    <row r="2520" spans="1:23" ht="14" thickBot="1">
      <c r="A2520" s="23"/>
      <c r="B2520" s="24"/>
      <c r="C2520" s="130"/>
      <c r="D2520" s="28" t="s">
        <v>100</v>
      </c>
      <c r="E2520" s="69" t="s">
        <v>80</v>
      </c>
      <c r="F2520" s="238"/>
      <c r="G2520" s="239"/>
      <c r="H2520" s="239"/>
      <c r="I2520" s="239"/>
      <c r="J2520" s="240"/>
      <c r="K2520" s="238"/>
      <c r="L2520" s="240">
        <f t="shared" si="1979"/>
        <v>0</v>
      </c>
      <c r="M2520" s="238"/>
      <c r="N2520" s="240">
        <f t="shared" si="1980"/>
        <v>0</v>
      </c>
      <c r="O2520" s="238"/>
      <c r="P2520" s="240">
        <f t="shared" si="1981"/>
        <v>0</v>
      </c>
      <c r="Q2520" s="241">
        <f t="shared" si="1982"/>
        <v>0</v>
      </c>
      <c r="R2520" s="238"/>
      <c r="S2520" s="240">
        <f t="shared" si="1983"/>
        <v>0</v>
      </c>
      <c r="T2520" s="238"/>
      <c r="U2520" s="240">
        <f t="shared" si="1983"/>
        <v>0</v>
      </c>
      <c r="V2520" s="242">
        <f t="shared" si="1984"/>
        <v>0</v>
      </c>
      <c r="W2520" s="240" t="str">
        <f t="shared" si="1976"/>
        <v/>
      </c>
    </row>
    <row r="2521" spans="1:23" ht="13">
      <c r="A2521" s="15"/>
      <c r="B2521" s="19" t="s">
        <v>205</v>
      </c>
      <c r="C2521" s="20">
        <v>73071</v>
      </c>
      <c r="D2521" s="16" t="s">
        <v>99</v>
      </c>
      <c r="E2521" s="77" t="s">
        <v>98</v>
      </c>
      <c r="F2521" s="97"/>
      <c r="G2521" s="98"/>
      <c r="H2521" s="98"/>
      <c r="I2521" s="98"/>
      <c r="J2521" s="99"/>
      <c r="K2521" s="97"/>
      <c r="L2521" s="99">
        <f t="shared" si="1979"/>
        <v>0</v>
      </c>
      <c r="M2521" s="97"/>
      <c r="N2521" s="99">
        <f t="shared" si="1980"/>
        <v>0</v>
      </c>
      <c r="O2521" s="97"/>
      <c r="P2521" s="99">
        <f t="shared" si="1981"/>
        <v>0</v>
      </c>
      <c r="Q2521" s="100">
        <f t="shared" si="1982"/>
        <v>0</v>
      </c>
      <c r="R2521" s="97"/>
      <c r="S2521" s="99">
        <f t="shared" si="1983"/>
        <v>0</v>
      </c>
      <c r="T2521" s="97"/>
      <c r="U2521" s="99">
        <f t="shared" si="1983"/>
        <v>0</v>
      </c>
      <c r="V2521" s="101">
        <f t="shared" si="1984"/>
        <v>0</v>
      </c>
      <c r="W2521" s="99" t="str">
        <f t="shared" si="1976"/>
        <v/>
      </c>
    </row>
    <row r="2522" spans="1:23" ht="13">
      <c r="A2522" s="15"/>
      <c r="B2522" s="18"/>
      <c r="C2522" s="21">
        <v>73072</v>
      </c>
      <c r="D2522" s="22" t="s">
        <v>97</v>
      </c>
      <c r="E2522" s="62" t="s">
        <v>96</v>
      </c>
      <c r="F2522" s="102"/>
      <c r="G2522" s="103"/>
      <c r="H2522" s="103"/>
      <c r="I2522" s="103"/>
      <c r="J2522" s="104"/>
      <c r="K2522" s="102"/>
      <c r="L2522" s="124">
        <f t="shared" si="1979"/>
        <v>0</v>
      </c>
      <c r="M2522" s="102"/>
      <c r="N2522" s="124">
        <f t="shared" si="1980"/>
        <v>0</v>
      </c>
      <c r="O2522" s="102"/>
      <c r="P2522" s="104">
        <f t="shared" si="1981"/>
        <v>0</v>
      </c>
      <c r="Q2522" s="105">
        <f t="shared" si="1982"/>
        <v>0</v>
      </c>
      <c r="R2522" s="102"/>
      <c r="S2522" s="104">
        <f t="shared" si="1983"/>
        <v>0</v>
      </c>
      <c r="T2522" s="102"/>
      <c r="U2522" s="104">
        <f t="shared" si="1983"/>
        <v>0</v>
      </c>
      <c r="V2522" s="106">
        <f t="shared" si="1984"/>
        <v>0</v>
      </c>
      <c r="W2522" s="104" t="str">
        <f t="shared" si="1976"/>
        <v/>
      </c>
    </row>
    <row r="2523" spans="1:23" ht="14" thickBot="1">
      <c r="A2523" s="15"/>
      <c r="B2523" s="18"/>
      <c r="C2523" s="131">
        <v>73073</v>
      </c>
      <c r="D2523" s="82" t="s">
        <v>95</v>
      </c>
      <c r="E2523" s="132" t="s">
        <v>94</v>
      </c>
      <c r="F2523" s="168"/>
      <c r="G2523" s="169"/>
      <c r="H2523" s="169"/>
      <c r="I2523" s="169"/>
      <c r="J2523" s="170"/>
      <c r="K2523" s="168"/>
      <c r="L2523" s="170">
        <f t="shared" si="1979"/>
        <v>0</v>
      </c>
      <c r="M2523" s="168"/>
      <c r="N2523" s="170">
        <f t="shared" si="1980"/>
        <v>0</v>
      </c>
      <c r="O2523" s="168"/>
      <c r="P2523" s="170">
        <f t="shared" si="1981"/>
        <v>0</v>
      </c>
      <c r="Q2523" s="171">
        <f t="shared" si="1982"/>
        <v>0</v>
      </c>
      <c r="R2523" s="168"/>
      <c r="S2523" s="170">
        <f t="shared" si="1983"/>
        <v>0</v>
      </c>
      <c r="T2523" s="168"/>
      <c r="U2523" s="170">
        <f t="shared" si="1983"/>
        <v>0</v>
      </c>
      <c r="V2523" s="263">
        <f t="shared" si="1984"/>
        <v>0</v>
      </c>
      <c r="W2523" s="170" t="str">
        <f t="shared" si="1976"/>
        <v/>
      </c>
    </row>
    <row r="2524" spans="1:23" ht="14" thickBot="1">
      <c r="A2524" s="23"/>
      <c r="B2524" s="15"/>
      <c r="C2524" s="139">
        <v>73087</v>
      </c>
      <c r="D2524" s="135" t="s">
        <v>93</v>
      </c>
      <c r="E2524" s="89"/>
      <c r="F2524" s="118"/>
      <c r="G2524" s="119">
        <f t="shared" ref="G2524:V2524" si="1985">G2525</f>
        <v>0</v>
      </c>
      <c r="H2524" s="119">
        <f t="shared" si="1985"/>
        <v>0</v>
      </c>
      <c r="I2524" s="119">
        <f t="shared" si="1985"/>
        <v>0</v>
      </c>
      <c r="J2524" s="120">
        <f t="shared" si="1985"/>
        <v>0</v>
      </c>
      <c r="K2524" s="118">
        <f t="shared" si="1985"/>
        <v>0</v>
      </c>
      <c r="L2524" s="120">
        <f t="shared" si="1985"/>
        <v>0</v>
      </c>
      <c r="M2524" s="118">
        <f t="shared" si="1985"/>
        <v>0</v>
      </c>
      <c r="N2524" s="120">
        <f t="shared" si="1985"/>
        <v>0</v>
      </c>
      <c r="O2524" s="118">
        <f t="shared" si="1985"/>
        <v>0</v>
      </c>
      <c r="P2524" s="120">
        <f t="shared" si="1985"/>
        <v>0</v>
      </c>
      <c r="Q2524" s="121">
        <f t="shared" si="1985"/>
        <v>0</v>
      </c>
      <c r="R2524" s="118">
        <f t="shared" si="1985"/>
        <v>0</v>
      </c>
      <c r="S2524" s="120">
        <f t="shared" si="1985"/>
        <v>0</v>
      </c>
      <c r="T2524" s="118">
        <f t="shared" si="1985"/>
        <v>0</v>
      </c>
      <c r="U2524" s="120">
        <f t="shared" si="1985"/>
        <v>0</v>
      </c>
      <c r="V2524" s="122">
        <f t="shared" si="1985"/>
        <v>0</v>
      </c>
      <c r="W2524" s="120" t="str">
        <f t="shared" si="1976"/>
        <v/>
      </c>
    </row>
    <row r="2525" spans="1:23" ht="13">
      <c r="A2525" s="23"/>
      <c r="B2525" s="18"/>
      <c r="C2525" s="129"/>
      <c r="D2525" s="133" t="s">
        <v>92</v>
      </c>
      <c r="E2525" s="134" t="s">
        <v>91</v>
      </c>
      <c r="F2525" s="256"/>
      <c r="G2525" s="264">
        <f>SUM(G2526:G2527)</f>
        <v>0</v>
      </c>
      <c r="H2525" s="264">
        <f>SUM(H2526:H2527)</f>
        <v>0</v>
      </c>
      <c r="I2525" s="264">
        <f>SUM(I2526:I2527)</f>
        <v>0</v>
      </c>
      <c r="J2525" s="165">
        <f>SUM(J2526:J2527)</f>
        <v>0</v>
      </c>
      <c r="K2525" s="256">
        <f>SUM(K2526:K2527)</f>
        <v>0</v>
      </c>
      <c r="L2525" s="165">
        <f t="shared" ref="L2525:U2525" si="1986">SUM(L2526:L2527)</f>
        <v>0</v>
      </c>
      <c r="M2525" s="256">
        <f t="shared" si="1986"/>
        <v>0</v>
      </c>
      <c r="N2525" s="165">
        <f t="shared" si="1986"/>
        <v>0</v>
      </c>
      <c r="O2525" s="256">
        <f t="shared" si="1986"/>
        <v>0</v>
      </c>
      <c r="P2525" s="165">
        <f t="shared" si="1986"/>
        <v>0</v>
      </c>
      <c r="Q2525" s="166">
        <f t="shared" si="1986"/>
        <v>0</v>
      </c>
      <c r="R2525" s="256">
        <f t="shared" si="1986"/>
        <v>0</v>
      </c>
      <c r="S2525" s="165">
        <f t="shared" ref="S2525" si="1987">SUM(S2526:S2527)</f>
        <v>0</v>
      </c>
      <c r="T2525" s="256">
        <f t="shared" si="1986"/>
        <v>0</v>
      </c>
      <c r="U2525" s="165">
        <f t="shared" si="1986"/>
        <v>0</v>
      </c>
      <c r="V2525" s="265">
        <f>L2525-N2525-U2525</f>
        <v>0</v>
      </c>
      <c r="W2525" s="165" t="str">
        <f t="shared" si="1976"/>
        <v/>
      </c>
    </row>
    <row r="2526" spans="1:23" ht="13">
      <c r="A2526" s="23"/>
      <c r="B2526" s="18"/>
      <c r="C2526" s="127"/>
      <c r="D2526" s="14" t="s">
        <v>90</v>
      </c>
      <c r="E2526" s="59" t="s">
        <v>84</v>
      </c>
      <c r="F2526" s="192"/>
      <c r="G2526" s="193"/>
      <c r="H2526" s="193"/>
      <c r="I2526" s="193"/>
      <c r="J2526" s="194"/>
      <c r="K2526" s="192"/>
      <c r="L2526" s="194">
        <f>K2526+L2439</f>
        <v>0</v>
      </c>
      <c r="M2526" s="192"/>
      <c r="N2526" s="194">
        <f>M2526+N2439</f>
        <v>0</v>
      </c>
      <c r="O2526" s="192"/>
      <c r="P2526" s="194">
        <f>O2526+P2439</f>
        <v>0</v>
      </c>
      <c r="Q2526" s="195">
        <f>N2526+P2526</f>
        <v>0</v>
      </c>
      <c r="R2526" s="192"/>
      <c r="S2526" s="194">
        <f>R2526+S2439</f>
        <v>0</v>
      </c>
      <c r="T2526" s="192"/>
      <c r="U2526" s="194">
        <f>T2526+U2439</f>
        <v>0</v>
      </c>
      <c r="V2526" s="196">
        <f>L2526-N2526-U2526</f>
        <v>0</v>
      </c>
      <c r="W2526" s="194" t="str">
        <f t="shared" si="1976"/>
        <v/>
      </c>
    </row>
    <row r="2527" spans="1:23" ht="14" thickBot="1">
      <c r="A2527" s="27"/>
      <c r="B2527" s="24"/>
      <c r="C2527" s="130"/>
      <c r="D2527" s="28" t="s">
        <v>89</v>
      </c>
      <c r="E2527" s="69" t="s">
        <v>85</v>
      </c>
      <c r="F2527" s="238"/>
      <c r="G2527" s="239"/>
      <c r="H2527" s="239"/>
      <c r="I2527" s="239"/>
      <c r="J2527" s="240"/>
      <c r="K2527" s="238"/>
      <c r="L2527" s="240">
        <f>K2527+L2440</f>
        <v>0</v>
      </c>
      <c r="M2527" s="238"/>
      <c r="N2527" s="240">
        <f>M2527+N2440</f>
        <v>0</v>
      </c>
      <c r="O2527" s="238"/>
      <c r="P2527" s="240">
        <f>O2527+P2440</f>
        <v>0</v>
      </c>
      <c r="Q2527" s="241">
        <f>N2527+P2527</f>
        <v>0</v>
      </c>
      <c r="R2527" s="238"/>
      <c r="S2527" s="240">
        <f>R2527+S2440</f>
        <v>0</v>
      </c>
      <c r="T2527" s="238"/>
      <c r="U2527" s="240">
        <f>T2527+U2440</f>
        <v>0</v>
      </c>
      <c r="V2527" s="242">
        <f>L2527-N2527-U2527</f>
        <v>0</v>
      </c>
      <c r="W2527" s="240" t="str">
        <f t="shared" si="1976"/>
        <v/>
      </c>
    </row>
    <row r="2528" spans="1:23" ht="14" thickBot="1">
      <c r="A2528" s="78" t="s">
        <v>203</v>
      </c>
      <c r="B2528" s="79" t="s">
        <v>204</v>
      </c>
      <c r="C2528" s="95">
        <v>76981</v>
      </c>
      <c r="D2528" s="96" t="s">
        <v>88</v>
      </c>
      <c r="E2528" s="90" t="s">
        <v>87</v>
      </c>
      <c r="F2528" s="118"/>
      <c r="G2528" s="257"/>
      <c r="H2528" s="257"/>
      <c r="I2528" s="257"/>
      <c r="J2528" s="258"/>
      <c r="K2528" s="118"/>
      <c r="L2528" s="258">
        <f>K2528+L2441</f>
        <v>0</v>
      </c>
      <c r="M2528" s="118"/>
      <c r="N2528" s="258">
        <f>M2528+N2441</f>
        <v>0</v>
      </c>
      <c r="O2528" s="118"/>
      <c r="P2528" s="258">
        <f>O2528+P2441</f>
        <v>0</v>
      </c>
      <c r="Q2528" s="121">
        <f>N2528+P2528</f>
        <v>0</v>
      </c>
      <c r="R2528" s="118"/>
      <c r="S2528" s="258">
        <f>R2528+S2441</f>
        <v>0</v>
      </c>
      <c r="T2528" s="118"/>
      <c r="U2528" s="258">
        <f>T2528+U2441</f>
        <v>0</v>
      </c>
      <c r="V2528" s="122">
        <f>L2528-N2528-U2528</f>
        <v>0</v>
      </c>
      <c r="W2528" s="258" t="str">
        <f t="shared" si="1976"/>
        <v/>
      </c>
    </row>
    <row r="2529" spans="1:23" ht="13" thickBot="1">
      <c r="A2529" s="293">
        <f>A2442+1</f>
        <v>45320</v>
      </c>
      <c r="B2529" s="294"/>
      <c r="C2529" s="294"/>
      <c r="D2529" s="294"/>
      <c r="E2529" s="294"/>
      <c r="F2529" s="295"/>
      <c r="G2529" s="156">
        <f t="shared" ref="G2529:O2529" si="1988">SUM(G2530:G2535,G2536,G2548:G2557,G2558,G2559,G2565:G2569,G2570,G2571,G2585,G2602,G2608:G2610,G2611,G2615)</f>
        <v>0</v>
      </c>
      <c r="H2529" s="156">
        <f t="shared" si="1988"/>
        <v>0</v>
      </c>
      <c r="I2529" s="156">
        <f t="shared" si="1988"/>
        <v>0</v>
      </c>
      <c r="J2529" s="157">
        <f t="shared" si="1988"/>
        <v>0</v>
      </c>
      <c r="K2529" s="155">
        <f t="shared" si="1988"/>
        <v>0</v>
      </c>
      <c r="L2529" s="157">
        <f t="shared" si="1988"/>
        <v>0</v>
      </c>
      <c r="M2529" s="155">
        <f t="shared" si="1988"/>
        <v>0</v>
      </c>
      <c r="N2529" s="157">
        <f t="shared" si="1988"/>
        <v>0</v>
      </c>
      <c r="O2529" s="155">
        <f t="shared" si="1988"/>
        <v>0</v>
      </c>
      <c r="P2529" s="157">
        <f t="shared" ref="P2529:V2529" si="1989">SUM(P2530:P2535,P2536,P2548:P2557,P2558,P2559,P2565:P2569,P2570,P2571,P2585,P2602,P2608:P2610,P2611,P2615)</f>
        <v>0</v>
      </c>
      <c r="Q2529" s="158">
        <f t="shared" si="1989"/>
        <v>0</v>
      </c>
      <c r="R2529" s="155">
        <f t="shared" si="1989"/>
        <v>0</v>
      </c>
      <c r="S2529" s="157">
        <f t="shared" ref="S2529" si="1990">SUM(S2530:S2535,S2536,S2548:S2557,S2558,S2559,S2565:S2569,S2570,S2571,S2585,S2602,S2608:S2610,S2611,S2615)</f>
        <v>0</v>
      </c>
      <c r="T2529" s="155">
        <f t="shared" si="1989"/>
        <v>0</v>
      </c>
      <c r="U2529" s="157">
        <f t="shared" si="1989"/>
        <v>0</v>
      </c>
      <c r="V2529" s="159">
        <f t="shared" si="1989"/>
        <v>0</v>
      </c>
      <c r="W2529" s="157" t="str">
        <f>IF(L2529-N2529-U2529-V2529=0,"","Error")</f>
        <v/>
      </c>
    </row>
    <row r="2530" spans="1:23" ht="13">
      <c r="A2530" s="25" t="s">
        <v>200</v>
      </c>
      <c r="B2530" s="29">
        <v>7002</v>
      </c>
      <c r="C2530" s="20">
        <v>70025</v>
      </c>
      <c r="D2530" s="16" t="s">
        <v>5</v>
      </c>
      <c r="E2530" s="49" t="s">
        <v>6</v>
      </c>
      <c r="F2530" s="123"/>
      <c r="G2530" s="98"/>
      <c r="H2530" s="98"/>
      <c r="I2530" s="98"/>
      <c r="J2530" s="99"/>
      <c r="K2530" s="97"/>
      <c r="L2530" s="99">
        <f t="shared" ref="L2530:L2535" si="1991">K2530+L2443</f>
        <v>0</v>
      </c>
      <c r="M2530" s="97"/>
      <c r="N2530" s="99">
        <f t="shared" ref="N2530:N2535" si="1992">M2530+N2443</f>
        <v>0</v>
      </c>
      <c r="O2530" s="97"/>
      <c r="P2530" s="99">
        <f t="shared" ref="P2530:P2535" si="1993">O2530+P2443</f>
        <v>0</v>
      </c>
      <c r="Q2530" s="100">
        <f t="shared" ref="Q2530:Q2535" si="1994">N2530+P2530</f>
        <v>0</v>
      </c>
      <c r="R2530" s="97"/>
      <c r="S2530" s="99">
        <f t="shared" ref="S2530:U2535" si="1995">R2530+S2443</f>
        <v>0</v>
      </c>
      <c r="T2530" s="97"/>
      <c r="U2530" s="99">
        <f t="shared" si="1995"/>
        <v>0</v>
      </c>
      <c r="V2530" s="101">
        <f t="shared" ref="V2530:V2535" si="1996">L2530-N2530-U2530</f>
        <v>0</v>
      </c>
      <c r="W2530" s="99" t="str">
        <f>IF(L2530-N2530-U2530-V2530=0,"","Error")</f>
        <v/>
      </c>
    </row>
    <row r="2531" spans="1:23" ht="13">
      <c r="A2531" s="15"/>
      <c r="B2531" s="18"/>
      <c r="C2531" s="21">
        <v>70026</v>
      </c>
      <c r="D2531" s="22" t="s">
        <v>7</v>
      </c>
      <c r="E2531" s="50" t="s">
        <v>8</v>
      </c>
      <c r="F2531" s="102"/>
      <c r="G2531" s="103"/>
      <c r="H2531" s="103"/>
      <c r="I2531" s="103"/>
      <c r="J2531" s="104"/>
      <c r="K2531" s="102"/>
      <c r="L2531" s="104">
        <f t="shared" si="1991"/>
        <v>0</v>
      </c>
      <c r="M2531" s="102"/>
      <c r="N2531" s="104">
        <f t="shared" si="1992"/>
        <v>0</v>
      </c>
      <c r="O2531" s="102"/>
      <c r="P2531" s="104">
        <f t="shared" si="1993"/>
        <v>0</v>
      </c>
      <c r="Q2531" s="105">
        <f t="shared" si="1994"/>
        <v>0</v>
      </c>
      <c r="R2531" s="102"/>
      <c r="S2531" s="104">
        <f t="shared" si="1995"/>
        <v>0</v>
      </c>
      <c r="T2531" s="102"/>
      <c r="U2531" s="104">
        <f t="shared" si="1995"/>
        <v>0</v>
      </c>
      <c r="V2531" s="106">
        <f t="shared" si="1996"/>
        <v>0</v>
      </c>
      <c r="W2531" s="104" t="str">
        <f t="shared" ref="W2531:W2594" si="1997">IF(L2531-N2531-U2531-V2531=0,"","Error")</f>
        <v/>
      </c>
    </row>
    <row r="2532" spans="1:23" ht="14" thickBot="1">
      <c r="A2532" s="15"/>
      <c r="B2532" s="24"/>
      <c r="C2532" s="55">
        <v>70027</v>
      </c>
      <c r="D2532" s="56" t="s">
        <v>9</v>
      </c>
      <c r="E2532" s="57" t="s">
        <v>10</v>
      </c>
      <c r="F2532" s="107"/>
      <c r="G2532" s="108"/>
      <c r="H2532" s="108"/>
      <c r="I2532" s="108"/>
      <c r="J2532" s="109"/>
      <c r="K2532" s="107"/>
      <c r="L2532" s="109">
        <f t="shared" si="1991"/>
        <v>0</v>
      </c>
      <c r="M2532" s="107"/>
      <c r="N2532" s="109">
        <f t="shared" si="1992"/>
        <v>0</v>
      </c>
      <c r="O2532" s="107"/>
      <c r="P2532" s="109">
        <f t="shared" si="1993"/>
        <v>0</v>
      </c>
      <c r="Q2532" s="110">
        <f t="shared" si="1994"/>
        <v>0</v>
      </c>
      <c r="R2532" s="107"/>
      <c r="S2532" s="109">
        <f t="shared" si="1995"/>
        <v>0</v>
      </c>
      <c r="T2532" s="107"/>
      <c r="U2532" s="109">
        <f t="shared" si="1995"/>
        <v>0</v>
      </c>
      <c r="V2532" s="111">
        <f t="shared" si="1996"/>
        <v>0</v>
      </c>
      <c r="W2532" s="109" t="str">
        <f t="shared" si="1997"/>
        <v/>
      </c>
    </row>
    <row r="2533" spans="1:23" ht="13">
      <c r="A2533" s="15"/>
      <c r="B2533" s="29">
        <v>7003</v>
      </c>
      <c r="C2533" s="20">
        <v>70032</v>
      </c>
      <c r="D2533" s="16" t="s">
        <v>11</v>
      </c>
      <c r="E2533" s="49" t="s">
        <v>12</v>
      </c>
      <c r="F2533" s="97"/>
      <c r="G2533" s="98"/>
      <c r="H2533" s="98"/>
      <c r="I2533" s="98"/>
      <c r="J2533" s="99"/>
      <c r="K2533" s="97"/>
      <c r="L2533" s="99">
        <f t="shared" si="1991"/>
        <v>0</v>
      </c>
      <c r="M2533" s="97"/>
      <c r="N2533" s="99">
        <f t="shared" si="1992"/>
        <v>0</v>
      </c>
      <c r="O2533" s="97"/>
      <c r="P2533" s="99">
        <f t="shared" si="1993"/>
        <v>0</v>
      </c>
      <c r="Q2533" s="100">
        <f t="shared" si="1994"/>
        <v>0</v>
      </c>
      <c r="R2533" s="97"/>
      <c r="S2533" s="99">
        <f t="shared" si="1995"/>
        <v>0</v>
      </c>
      <c r="T2533" s="97"/>
      <c r="U2533" s="99">
        <f t="shared" si="1995"/>
        <v>0</v>
      </c>
      <c r="V2533" s="101">
        <f t="shared" si="1996"/>
        <v>0</v>
      </c>
      <c r="W2533" s="99" t="str">
        <f t="shared" si="1997"/>
        <v/>
      </c>
    </row>
    <row r="2534" spans="1:23" ht="14" thickBot="1">
      <c r="A2534" s="15"/>
      <c r="B2534" s="24"/>
      <c r="C2534" s="55">
        <v>70033</v>
      </c>
      <c r="D2534" s="56" t="s">
        <v>13</v>
      </c>
      <c r="E2534" s="57" t="s">
        <v>14</v>
      </c>
      <c r="F2534" s="107"/>
      <c r="G2534" s="108"/>
      <c r="H2534" s="108"/>
      <c r="I2534" s="108"/>
      <c r="J2534" s="109"/>
      <c r="K2534" s="107"/>
      <c r="L2534" s="109">
        <f t="shared" si="1991"/>
        <v>0</v>
      </c>
      <c r="M2534" s="107"/>
      <c r="N2534" s="109">
        <f t="shared" si="1992"/>
        <v>0</v>
      </c>
      <c r="O2534" s="107"/>
      <c r="P2534" s="109">
        <f t="shared" si="1993"/>
        <v>0</v>
      </c>
      <c r="Q2534" s="110">
        <f t="shared" si="1994"/>
        <v>0</v>
      </c>
      <c r="R2534" s="107"/>
      <c r="S2534" s="109">
        <f t="shared" si="1995"/>
        <v>0</v>
      </c>
      <c r="T2534" s="107"/>
      <c r="U2534" s="109">
        <f t="shared" si="1995"/>
        <v>0</v>
      </c>
      <c r="V2534" s="111">
        <f t="shared" si="1996"/>
        <v>0</v>
      </c>
      <c r="W2534" s="109" t="str">
        <f t="shared" si="1997"/>
        <v/>
      </c>
    </row>
    <row r="2535" spans="1:23" ht="14" thickBot="1">
      <c r="A2535" s="25" t="s">
        <v>202</v>
      </c>
      <c r="B2535" s="29">
        <v>7100</v>
      </c>
      <c r="C2535" s="125">
        <v>71001</v>
      </c>
      <c r="D2535" s="39" t="s">
        <v>15</v>
      </c>
      <c r="E2535" s="51" t="s">
        <v>16</v>
      </c>
      <c r="F2535" s="116"/>
      <c r="G2535" s="113"/>
      <c r="H2535" s="113"/>
      <c r="I2535" s="113"/>
      <c r="J2535" s="114"/>
      <c r="K2535" s="116"/>
      <c r="L2535" s="114">
        <f t="shared" si="1991"/>
        <v>0</v>
      </c>
      <c r="M2535" s="116"/>
      <c r="N2535" s="114">
        <f t="shared" si="1992"/>
        <v>0</v>
      </c>
      <c r="O2535" s="116"/>
      <c r="P2535" s="114">
        <f t="shared" si="1993"/>
        <v>0</v>
      </c>
      <c r="Q2535" s="115">
        <f t="shared" si="1994"/>
        <v>0</v>
      </c>
      <c r="R2535" s="116"/>
      <c r="S2535" s="114">
        <f t="shared" si="1995"/>
        <v>0</v>
      </c>
      <c r="T2535" s="116"/>
      <c r="U2535" s="114">
        <f t="shared" si="1995"/>
        <v>0</v>
      </c>
      <c r="V2535" s="117">
        <f t="shared" si="1996"/>
        <v>0</v>
      </c>
      <c r="W2535" s="114" t="str">
        <f t="shared" si="1997"/>
        <v/>
      </c>
    </row>
    <row r="2536" spans="1:23" ht="14" thickBot="1">
      <c r="A2536" s="23"/>
      <c r="B2536" s="18"/>
      <c r="C2536" s="129"/>
      <c r="D2536" s="91" t="s">
        <v>166</v>
      </c>
      <c r="E2536" s="92"/>
      <c r="F2536" s="160"/>
      <c r="G2536" s="161">
        <f t="shared" ref="G2536:O2536" si="1998">G2537+G2538+G2539+G2547</f>
        <v>0</v>
      </c>
      <c r="H2536" s="161">
        <f t="shared" si="1998"/>
        <v>0</v>
      </c>
      <c r="I2536" s="161">
        <f t="shared" si="1998"/>
        <v>0</v>
      </c>
      <c r="J2536" s="120">
        <f t="shared" si="1998"/>
        <v>0</v>
      </c>
      <c r="K2536" s="160">
        <f t="shared" si="1998"/>
        <v>0</v>
      </c>
      <c r="L2536" s="120">
        <f t="shared" si="1998"/>
        <v>0</v>
      </c>
      <c r="M2536" s="160">
        <f t="shared" si="1998"/>
        <v>0</v>
      </c>
      <c r="N2536" s="120">
        <f t="shared" si="1998"/>
        <v>0</v>
      </c>
      <c r="O2536" s="160">
        <f t="shared" si="1998"/>
        <v>0</v>
      </c>
      <c r="P2536" s="120">
        <f t="shared" ref="P2536:V2536" si="1999">P2537+P2538+P2539+P2547</f>
        <v>0</v>
      </c>
      <c r="Q2536" s="121">
        <f t="shared" si="1999"/>
        <v>0</v>
      </c>
      <c r="R2536" s="160">
        <f t="shared" si="1999"/>
        <v>0</v>
      </c>
      <c r="S2536" s="120">
        <f t="shared" ref="S2536" si="2000">S2537+S2538+S2539+S2547</f>
        <v>0</v>
      </c>
      <c r="T2536" s="160">
        <f t="shared" si="1999"/>
        <v>0</v>
      </c>
      <c r="U2536" s="120">
        <f t="shared" si="1999"/>
        <v>0</v>
      </c>
      <c r="V2536" s="162">
        <f t="shared" si="1999"/>
        <v>0</v>
      </c>
      <c r="W2536" s="120" t="str">
        <f t="shared" si="1997"/>
        <v/>
      </c>
    </row>
    <row r="2537" spans="1:23" ht="13">
      <c r="A2537" s="23"/>
      <c r="B2537" s="18"/>
      <c r="C2537" s="129"/>
      <c r="D2537" s="17" t="s">
        <v>17</v>
      </c>
      <c r="E2537" s="52" t="s">
        <v>18</v>
      </c>
      <c r="F2537" s="163"/>
      <c r="G2537" s="164"/>
      <c r="H2537" s="164"/>
      <c r="I2537" s="164"/>
      <c r="J2537" s="165"/>
      <c r="K2537" s="163"/>
      <c r="L2537" s="165">
        <f>K2537+L2450</f>
        <v>0</v>
      </c>
      <c r="M2537" s="163"/>
      <c r="N2537" s="165">
        <f>M2537+N2450</f>
        <v>0</v>
      </c>
      <c r="O2537" s="163"/>
      <c r="P2537" s="165">
        <f>O2537+P2450</f>
        <v>0</v>
      </c>
      <c r="Q2537" s="166">
        <f>N2537+P2537</f>
        <v>0</v>
      </c>
      <c r="R2537" s="163"/>
      <c r="S2537" s="165">
        <f>R2537+S2450</f>
        <v>0</v>
      </c>
      <c r="T2537" s="163"/>
      <c r="U2537" s="165">
        <f>T2537+U2450</f>
        <v>0</v>
      </c>
      <c r="V2537" s="167">
        <f>L2537-N2537-U2537</f>
        <v>0</v>
      </c>
      <c r="W2537" s="165" t="str">
        <f t="shared" si="1997"/>
        <v/>
      </c>
    </row>
    <row r="2538" spans="1:23" ht="14" thickBot="1">
      <c r="A2538" s="23"/>
      <c r="B2538" s="18"/>
      <c r="C2538" s="129"/>
      <c r="D2538" s="82" t="s">
        <v>19</v>
      </c>
      <c r="E2538" s="83" t="s">
        <v>20</v>
      </c>
      <c r="F2538" s="168"/>
      <c r="G2538" s="169"/>
      <c r="H2538" s="169"/>
      <c r="I2538" s="169"/>
      <c r="J2538" s="170"/>
      <c r="K2538" s="168"/>
      <c r="L2538" s="170">
        <f>K2538+L2451</f>
        <v>0</v>
      </c>
      <c r="M2538" s="168"/>
      <c r="N2538" s="170">
        <f>M2538+N2451</f>
        <v>0</v>
      </c>
      <c r="O2538" s="168"/>
      <c r="P2538" s="170">
        <f>O2538+P2451</f>
        <v>0</v>
      </c>
      <c r="Q2538" s="171">
        <f>N2538+P2538</f>
        <v>0</v>
      </c>
      <c r="R2538" s="168"/>
      <c r="S2538" s="170">
        <f>R2538+S2451</f>
        <v>0</v>
      </c>
      <c r="T2538" s="168"/>
      <c r="U2538" s="170">
        <f>T2538+U2451</f>
        <v>0</v>
      </c>
      <c r="V2538" s="172">
        <f>L2538-N2538-U2538</f>
        <v>0</v>
      </c>
      <c r="W2538" s="170" t="str">
        <f t="shared" si="1997"/>
        <v/>
      </c>
    </row>
    <row r="2539" spans="1:23" ht="14" thickBot="1">
      <c r="A2539" s="23"/>
      <c r="B2539" s="18"/>
      <c r="C2539" s="129"/>
      <c r="D2539" s="93" t="s">
        <v>165</v>
      </c>
      <c r="E2539" s="94" t="s">
        <v>114</v>
      </c>
      <c r="F2539" s="160"/>
      <c r="G2539" s="161">
        <f t="shared" ref="G2539:O2539" si="2001">SUM(G2540:G2546)</f>
        <v>0</v>
      </c>
      <c r="H2539" s="161">
        <f t="shared" si="2001"/>
        <v>0</v>
      </c>
      <c r="I2539" s="161">
        <f t="shared" si="2001"/>
        <v>0</v>
      </c>
      <c r="J2539" s="120">
        <f t="shared" si="2001"/>
        <v>0</v>
      </c>
      <c r="K2539" s="160">
        <f t="shared" si="2001"/>
        <v>0</v>
      </c>
      <c r="L2539" s="120">
        <f t="shared" si="2001"/>
        <v>0</v>
      </c>
      <c r="M2539" s="160">
        <f t="shared" si="2001"/>
        <v>0</v>
      </c>
      <c r="N2539" s="120">
        <f t="shared" si="2001"/>
        <v>0</v>
      </c>
      <c r="O2539" s="160">
        <f t="shared" si="2001"/>
        <v>0</v>
      </c>
      <c r="P2539" s="120">
        <f t="shared" ref="P2539:V2539" si="2002">SUM(P2540:P2546)</f>
        <v>0</v>
      </c>
      <c r="Q2539" s="121">
        <f t="shared" si="2002"/>
        <v>0</v>
      </c>
      <c r="R2539" s="160">
        <f t="shared" si="2002"/>
        <v>0</v>
      </c>
      <c r="S2539" s="120">
        <f t="shared" ref="S2539" si="2003">SUM(S2540:S2546)</f>
        <v>0</v>
      </c>
      <c r="T2539" s="160">
        <f t="shared" si="2002"/>
        <v>0</v>
      </c>
      <c r="U2539" s="120">
        <f t="shared" si="2002"/>
        <v>0</v>
      </c>
      <c r="V2539" s="162">
        <f t="shared" si="2002"/>
        <v>0</v>
      </c>
      <c r="W2539" s="120" t="str">
        <f t="shared" si="1997"/>
        <v/>
      </c>
    </row>
    <row r="2540" spans="1:23" ht="26">
      <c r="A2540" s="23"/>
      <c r="B2540" s="18"/>
      <c r="C2540" s="129"/>
      <c r="D2540" s="37" t="s">
        <v>164</v>
      </c>
      <c r="E2540" s="53" t="s">
        <v>77</v>
      </c>
      <c r="F2540" s="173"/>
      <c r="G2540" s="174"/>
      <c r="H2540" s="174"/>
      <c r="I2540" s="174"/>
      <c r="J2540" s="175"/>
      <c r="K2540" s="173"/>
      <c r="L2540" s="175">
        <f t="shared" ref="L2540:L2558" si="2004">K2540+L2453</f>
        <v>0</v>
      </c>
      <c r="M2540" s="173"/>
      <c r="N2540" s="175">
        <f t="shared" ref="N2540:N2558" si="2005">M2540+N2453</f>
        <v>0</v>
      </c>
      <c r="O2540" s="173"/>
      <c r="P2540" s="175">
        <f>O2540+P2453</f>
        <v>0</v>
      </c>
      <c r="Q2540" s="176">
        <f t="shared" ref="Q2540:Q2558" si="2006">N2540+P2540</f>
        <v>0</v>
      </c>
      <c r="R2540" s="173"/>
      <c r="S2540" s="175">
        <f>R2540+S2453</f>
        <v>0</v>
      </c>
      <c r="T2540" s="173"/>
      <c r="U2540" s="175">
        <f>T2540+U2453</f>
        <v>0</v>
      </c>
      <c r="V2540" s="177">
        <f t="shared" ref="V2540:V2558" si="2007">L2540-N2540-U2540</f>
        <v>0</v>
      </c>
      <c r="W2540" s="175" t="str">
        <f t="shared" si="1997"/>
        <v/>
      </c>
    </row>
    <row r="2541" spans="1:23" ht="13">
      <c r="A2541" s="23"/>
      <c r="B2541" s="18"/>
      <c r="C2541" s="129"/>
      <c r="D2541" s="38" t="s">
        <v>163</v>
      </c>
      <c r="E2541" s="54" t="s">
        <v>72</v>
      </c>
      <c r="F2541" s="178"/>
      <c r="G2541" s="179"/>
      <c r="H2541" s="179"/>
      <c r="I2541" s="179"/>
      <c r="J2541" s="180"/>
      <c r="K2541" s="178"/>
      <c r="L2541" s="180">
        <f t="shared" si="2004"/>
        <v>0</v>
      </c>
      <c r="M2541" s="178"/>
      <c r="N2541" s="180">
        <f t="shared" si="2005"/>
        <v>0</v>
      </c>
      <c r="O2541" s="178"/>
      <c r="P2541" s="180">
        <f t="shared" ref="P2541:P2558" si="2008">O2541+P2454</f>
        <v>0</v>
      </c>
      <c r="Q2541" s="181">
        <f t="shared" si="2006"/>
        <v>0</v>
      </c>
      <c r="R2541" s="178"/>
      <c r="S2541" s="180">
        <f t="shared" ref="S2541:U2558" si="2009">R2541+S2454</f>
        <v>0</v>
      </c>
      <c r="T2541" s="178"/>
      <c r="U2541" s="180">
        <f t="shared" si="2009"/>
        <v>0</v>
      </c>
      <c r="V2541" s="182">
        <f t="shared" si="2007"/>
        <v>0</v>
      </c>
      <c r="W2541" s="180" t="str">
        <f t="shared" si="1997"/>
        <v/>
      </c>
    </row>
    <row r="2542" spans="1:23" ht="13">
      <c r="A2542" s="23"/>
      <c r="B2542" s="18"/>
      <c r="C2542" s="129"/>
      <c r="D2542" s="38" t="s">
        <v>162</v>
      </c>
      <c r="E2542" s="54" t="s">
        <v>74</v>
      </c>
      <c r="F2542" s="178"/>
      <c r="G2542" s="179"/>
      <c r="H2542" s="179"/>
      <c r="I2542" s="179"/>
      <c r="J2542" s="180"/>
      <c r="K2542" s="178"/>
      <c r="L2542" s="180">
        <f t="shared" si="2004"/>
        <v>0</v>
      </c>
      <c r="M2542" s="178"/>
      <c r="N2542" s="180">
        <f t="shared" si="2005"/>
        <v>0</v>
      </c>
      <c r="O2542" s="178"/>
      <c r="P2542" s="180">
        <f t="shared" si="2008"/>
        <v>0</v>
      </c>
      <c r="Q2542" s="181">
        <f t="shared" si="2006"/>
        <v>0</v>
      </c>
      <c r="R2542" s="178"/>
      <c r="S2542" s="180">
        <f t="shared" si="2009"/>
        <v>0</v>
      </c>
      <c r="T2542" s="178"/>
      <c r="U2542" s="180">
        <f t="shared" si="2009"/>
        <v>0</v>
      </c>
      <c r="V2542" s="182">
        <f t="shared" si="2007"/>
        <v>0</v>
      </c>
      <c r="W2542" s="180" t="str">
        <f t="shared" si="1997"/>
        <v/>
      </c>
    </row>
    <row r="2543" spans="1:23" ht="13">
      <c r="A2543" s="23"/>
      <c r="B2543" s="18"/>
      <c r="C2543" s="129"/>
      <c r="D2543" s="38" t="s">
        <v>161</v>
      </c>
      <c r="E2543" s="54" t="s">
        <v>69</v>
      </c>
      <c r="F2543" s="178"/>
      <c r="G2543" s="179"/>
      <c r="H2543" s="179"/>
      <c r="I2543" s="179"/>
      <c r="J2543" s="180"/>
      <c r="K2543" s="178"/>
      <c r="L2543" s="180">
        <f t="shared" si="2004"/>
        <v>0</v>
      </c>
      <c r="M2543" s="178"/>
      <c r="N2543" s="180">
        <f t="shared" si="2005"/>
        <v>0</v>
      </c>
      <c r="O2543" s="178"/>
      <c r="P2543" s="180">
        <f t="shared" si="2008"/>
        <v>0</v>
      </c>
      <c r="Q2543" s="181">
        <f t="shared" si="2006"/>
        <v>0</v>
      </c>
      <c r="R2543" s="178"/>
      <c r="S2543" s="180">
        <f t="shared" si="2009"/>
        <v>0</v>
      </c>
      <c r="T2543" s="178"/>
      <c r="U2543" s="180">
        <f t="shared" si="2009"/>
        <v>0</v>
      </c>
      <c r="V2543" s="182">
        <f t="shared" si="2007"/>
        <v>0</v>
      </c>
      <c r="W2543" s="180" t="str">
        <f t="shared" si="1997"/>
        <v/>
      </c>
    </row>
    <row r="2544" spans="1:23" ht="13">
      <c r="A2544" s="23"/>
      <c r="B2544" s="18"/>
      <c r="C2544" s="129"/>
      <c r="D2544" s="38" t="s">
        <v>160</v>
      </c>
      <c r="E2544" s="54" t="s">
        <v>70</v>
      </c>
      <c r="F2544" s="178"/>
      <c r="G2544" s="179"/>
      <c r="H2544" s="179"/>
      <c r="I2544" s="179"/>
      <c r="J2544" s="180"/>
      <c r="K2544" s="178"/>
      <c r="L2544" s="180">
        <f t="shared" si="2004"/>
        <v>0</v>
      </c>
      <c r="M2544" s="178"/>
      <c r="N2544" s="180">
        <f t="shared" si="2005"/>
        <v>0</v>
      </c>
      <c r="O2544" s="178"/>
      <c r="P2544" s="180">
        <f t="shared" si="2008"/>
        <v>0</v>
      </c>
      <c r="Q2544" s="181">
        <f t="shared" si="2006"/>
        <v>0</v>
      </c>
      <c r="R2544" s="178"/>
      <c r="S2544" s="180">
        <f t="shared" si="2009"/>
        <v>0</v>
      </c>
      <c r="T2544" s="178"/>
      <c r="U2544" s="180">
        <f t="shared" si="2009"/>
        <v>0</v>
      </c>
      <c r="V2544" s="182">
        <f t="shared" si="2007"/>
        <v>0</v>
      </c>
      <c r="W2544" s="180" t="str">
        <f t="shared" si="1997"/>
        <v/>
      </c>
    </row>
    <row r="2545" spans="1:23" ht="13">
      <c r="A2545" s="23"/>
      <c r="B2545" s="18"/>
      <c r="C2545" s="129"/>
      <c r="D2545" s="38" t="s">
        <v>159</v>
      </c>
      <c r="E2545" s="54" t="s">
        <v>71</v>
      </c>
      <c r="F2545" s="178"/>
      <c r="G2545" s="179"/>
      <c r="H2545" s="179"/>
      <c r="I2545" s="179"/>
      <c r="J2545" s="180"/>
      <c r="K2545" s="178"/>
      <c r="L2545" s="180">
        <f t="shared" si="2004"/>
        <v>0</v>
      </c>
      <c r="M2545" s="178"/>
      <c r="N2545" s="180">
        <f t="shared" si="2005"/>
        <v>0</v>
      </c>
      <c r="O2545" s="178"/>
      <c r="P2545" s="180">
        <f t="shared" si="2008"/>
        <v>0</v>
      </c>
      <c r="Q2545" s="181">
        <f t="shared" si="2006"/>
        <v>0</v>
      </c>
      <c r="R2545" s="178"/>
      <c r="S2545" s="180">
        <f t="shared" si="2009"/>
        <v>0</v>
      </c>
      <c r="T2545" s="178"/>
      <c r="U2545" s="180">
        <f t="shared" si="2009"/>
        <v>0</v>
      </c>
      <c r="V2545" s="182">
        <f t="shared" si="2007"/>
        <v>0</v>
      </c>
      <c r="W2545" s="180" t="str">
        <f t="shared" si="1997"/>
        <v/>
      </c>
    </row>
    <row r="2546" spans="1:23" ht="13">
      <c r="A2546" s="23"/>
      <c r="B2546" s="18"/>
      <c r="C2546" s="129"/>
      <c r="D2546" s="38" t="s">
        <v>158</v>
      </c>
      <c r="E2546" s="54" t="s">
        <v>79</v>
      </c>
      <c r="F2546" s="178"/>
      <c r="G2546" s="179"/>
      <c r="H2546" s="179"/>
      <c r="I2546" s="179"/>
      <c r="J2546" s="180"/>
      <c r="K2546" s="178"/>
      <c r="L2546" s="180">
        <f t="shared" si="2004"/>
        <v>0</v>
      </c>
      <c r="M2546" s="178"/>
      <c r="N2546" s="180">
        <f t="shared" si="2005"/>
        <v>0</v>
      </c>
      <c r="O2546" s="178"/>
      <c r="P2546" s="180">
        <f t="shared" si="2008"/>
        <v>0</v>
      </c>
      <c r="Q2546" s="181">
        <f t="shared" si="2006"/>
        <v>0</v>
      </c>
      <c r="R2546" s="178"/>
      <c r="S2546" s="180">
        <f t="shared" si="2009"/>
        <v>0</v>
      </c>
      <c r="T2546" s="178"/>
      <c r="U2546" s="180">
        <f t="shared" si="2009"/>
        <v>0</v>
      </c>
      <c r="V2546" s="182">
        <f t="shared" si="2007"/>
        <v>0</v>
      </c>
      <c r="W2546" s="180" t="str">
        <f t="shared" si="1997"/>
        <v/>
      </c>
    </row>
    <row r="2547" spans="1:23" ht="13">
      <c r="A2547" s="23"/>
      <c r="B2547" s="18"/>
      <c r="C2547" s="183"/>
      <c r="D2547" s="22" t="s">
        <v>21</v>
      </c>
      <c r="E2547" s="50" t="s">
        <v>22</v>
      </c>
      <c r="F2547" s="184"/>
      <c r="G2547" s="185"/>
      <c r="H2547" s="185"/>
      <c r="I2547" s="185"/>
      <c r="J2547" s="186"/>
      <c r="K2547" s="184"/>
      <c r="L2547" s="186">
        <f t="shared" si="2004"/>
        <v>0</v>
      </c>
      <c r="M2547" s="184"/>
      <c r="N2547" s="186">
        <f t="shared" si="2005"/>
        <v>0</v>
      </c>
      <c r="O2547" s="184"/>
      <c r="P2547" s="186">
        <f t="shared" si="2008"/>
        <v>0</v>
      </c>
      <c r="Q2547" s="187">
        <f t="shared" si="2006"/>
        <v>0</v>
      </c>
      <c r="R2547" s="184"/>
      <c r="S2547" s="186">
        <f t="shared" si="2009"/>
        <v>0</v>
      </c>
      <c r="T2547" s="184"/>
      <c r="U2547" s="186">
        <f t="shared" si="2009"/>
        <v>0</v>
      </c>
      <c r="V2547" s="188">
        <f t="shared" si="2007"/>
        <v>0</v>
      </c>
      <c r="W2547" s="186" t="str">
        <f t="shared" si="1997"/>
        <v/>
      </c>
    </row>
    <row r="2548" spans="1:23" ht="13">
      <c r="A2548" s="15"/>
      <c r="B2548" s="18"/>
      <c r="C2548" s="21">
        <v>71003</v>
      </c>
      <c r="D2548" s="22" t="s">
        <v>23</v>
      </c>
      <c r="E2548" s="50" t="s">
        <v>24</v>
      </c>
      <c r="F2548" s="102"/>
      <c r="G2548" s="103"/>
      <c r="H2548" s="103"/>
      <c r="I2548" s="103"/>
      <c r="J2548" s="104"/>
      <c r="K2548" s="102"/>
      <c r="L2548" s="104">
        <f t="shared" si="2004"/>
        <v>0</v>
      </c>
      <c r="M2548" s="102"/>
      <c r="N2548" s="104">
        <f t="shared" si="2005"/>
        <v>0</v>
      </c>
      <c r="O2548" s="102"/>
      <c r="P2548" s="104">
        <f t="shared" si="2008"/>
        <v>0</v>
      </c>
      <c r="Q2548" s="105">
        <f t="shared" si="2006"/>
        <v>0</v>
      </c>
      <c r="R2548" s="102"/>
      <c r="S2548" s="104">
        <f t="shared" si="2009"/>
        <v>0</v>
      </c>
      <c r="T2548" s="102"/>
      <c r="U2548" s="104">
        <f t="shared" si="2009"/>
        <v>0</v>
      </c>
      <c r="V2548" s="106">
        <f t="shared" si="2007"/>
        <v>0</v>
      </c>
      <c r="W2548" s="104" t="str">
        <f t="shared" si="1997"/>
        <v/>
      </c>
    </row>
    <row r="2549" spans="1:23" ht="13">
      <c r="A2549" s="15"/>
      <c r="B2549" s="18"/>
      <c r="C2549" s="21">
        <v>71004</v>
      </c>
      <c r="D2549" s="22" t="s">
        <v>25</v>
      </c>
      <c r="E2549" s="50" t="s">
        <v>26</v>
      </c>
      <c r="F2549" s="102"/>
      <c r="G2549" s="103"/>
      <c r="H2549" s="103"/>
      <c r="I2549" s="103"/>
      <c r="J2549" s="104"/>
      <c r="K2549" s="102"/>
      <c r="L2549" s="104">
        <f t="shared" si="2004"/>
        <v>0</v>
      </c>
      <c r="M2549" s="102"/>
      <c r="N2549" s="104">
        <f t="shared" si="2005"/>
        <v>0</v>
      </c>
      <c r="O2549" s="102"/>
      <c r="P2549" s="104">
        <f t="shared" si="2008"/>
        <v>0</v>
      </c>
      <c r="Q2549" s="105">
        <f t="shared" si="2006"/>
        <v>0</v>
      </c>
      <c r="R2549" s="102"/>
      <c r="S2549" s="104">
        <f t="shared" si="2009"/>
        <v>0</v>
      </c>
      <c r="T2549" s="102"/>
      <c r="U2549" s="104">
        <f t="shared" si="2009"/>
        <v>0</v>
      </c>
      <c r="V2549" s="106">
        <f t="shared" si="2007"/>
        <v>0</v>
      </c>
      <c r="W2549" s="104" t="str">
        <f t="shared" si="1997"/>
        <v/>
      </c>
    </row>
    <row r="2550" spans="1:23" ht="13">
      <c r="A2550" s="15"/>
      <c r="B2550" s="18"/>
      <c r="C2550" s="21">
        <v>71005</v>
      </c>
      <c r="D2550" s="22" t="s">
        <v>27</v>
      </c>
      <c r="E2550" s="50" t="s">
        <v>28</v>
      </c>
      <c r="F2550" s="102"/>
      <c r="G2550" s="103"/>
      <c r="H2550" s="103"/>
      <c r="I2550" s="103"/>
      <c r="J2550" s="104"/>
      <c r="K2550" s="102"/>
      <c r="L2550" s="104">
        <f t="shared" si="2004"/>
        <v>0</v>
      </c>
      <c r="M2550" s="102"/>
      <c r="N2550" s="104">
        <f t="shared" si="2005"/>
        <v>0</v>
      </c>
      <c r="O2550" s="102"/>
      <c r="P2550" s="104">
        <f t="shared" si="2008"/>
        <v>0</v>
      </c>
      <c r="Q2550" s="105">
        <f t="shared" si="2006"/>
        <v>0</v>
      </c>
      <c r="R2550" s="102"/>
      <c r="S2550" s="104">
        <f t="shared" si="2009"/>
        <v>0</v>
      </c>
      <c r="T2550" s="102"/>
      <c r="U2550" s="104">
        <f t="shared" si="2009"/>
        <v>0</v>
      </c>
      <c r="V2550" s="106">
        <f t="shared" si="2007"/>
        <v>0</v>
      </c>
      <c r="W2550" s="104" t="str">
        <f t="shared" si="1997"/>
        <v/>
      </c>
    </row>
    <row r="2551" spans="1:23" ht="13">
      <c r="A2551" s="15"/>
      <c r="B2551" s="18"/>
      <c r="C2551" s="21">
        <v>71006</v>
      </c>
      <c r="D2551" s="22" t="s">
        <v>157</v>
      </c>
      <c r="E2551" s="50" t="s">
        <v>29</v>
      </c>
      <c r="F2551" s="102"/>
      <c r="G2551" s="103"/>
      <c r="H2551" s="103"/>
      <c r="I2551" s="103"/>
      <c r="J2551" s="104"/>
      <c r="K2551" s="102"/>
      <c r="L2551" s="104">
        <f t="shared" si="2004"/>
        <v>0</v>
      </c>
      <c r="M2551" s="102"/>
      <c r="N2551" s="104">
        <f t="shared" si="2005"/>
        <v>0</v>
      </c>
      <c r="O2551" s="102"/>
      <c r="P2551" s="104">
        <f t="shared" si="2008"/>
        <v>0</v>
      </c>
      <c r="Q2551" s="105">
        <f t="shared" si="2006"/>
        <v>0</v>
      </c>
      <c r="R2551" s="102"/>
      <c r="S2551" s="104">
        <f t="shared" si="2009"/>
        <v>0</v>
      </c>
      <c r="T2551" s="102"/>
      <c r="U2551" s="104">
        <f t="shared" si="2009"/>
        <v>0</v>
      </c>
      <c r="V2551" s="106">
        <f t="shared" si="2007"/>
        <v>0</v>
      </c>
      <c r="W2551" s="104" t="str">
        <f t="shared" si="1997"/>
        <v/>
      </c>
    </row>
    <row r="2552" spans="1:23" ht="14" thickBot="1">
      <c r="A2552" s="15"/>
      <c r="B2552" s="24"/>
      <c r="C2552" s="55">
        <v>71007</v>
      </c>
      <c r="D2552" s="56" t="s">
        <v>30</v>
      </c>
      <c r="E2552" s="57" t="s">
        <v>31</v>
      </c>
      <c r="F2552" s="107"/>
      <c r="G2552" s="108"/>
      <c r="H2552" s="108"/>
      <c r="I2552" s="108"/>
      <c r="J2552" s="109"/>
      <c r="K2552" s="107"/>
      <c r="L2552" s="109">
        <f t="shared" si="2004"/>
        <v>0</v>
      </c>
      <c r="M2552" s="107"/>
      <c r="N2552" s="109">
        <f t="shared" si="2005"/>
        <v>0</v>
      </c>
      <c r="O2552" s="107"/>
      <c r="P2552" s="109">
        <f t="shared" si="2008"/>
        <v>0</v>
      </c>
      <c r="Q2552" s="110">
        <f t="shared" si="2006"/>
        <v>0</v>
      </c>
      <c r="R2552" s="107"/>
      <c r="S2552" s="109">
        <f t="shared" si="2009"/>
        <v>0</v>
      </c>
      <c r="T2552" s="107"/>
      <c r="U2552" s="109">
        <f t="shared" si="2009"/>
        <v>0</v>
      </c>
      <c r="V2552" s="111">
        <f t="shared" si="2007"/>
        <v>0</v>
      </c>
      <c r="W2552" s="109" t="str">
        <f t="shared" si="1997"/>
        <v/>
      </c>
    </row>
    <row r="2553" spans="1:23" ht="13">
      <c r="A2553" s="15"/>
      <c r="B2553" s="19" t="s">
        <v>201</v>
      </c>
      <c r="C2553" s="20">
        <v>71011</v>
      </c>
      <c r="D2553" s="16" t="s">
        <v>32</v>
      </c>
      <c r="E2553" s="49" t="s">
        <v>33</v>
      </c>
      <c r="F2553" s="97"/>
      <c r="G2553" s="98"/>
      <c r="H2553" s="98"/>
      <c r="I2553" s="98"/>
      <c r="J2553" s="99"/>
      <c r="K2553" s="97"/>
      <c r="L2553" s="99">
        <f t="shared" si="2004"/>
        <v>0</v>
      </c>
      <c r="M2553" s="97"/>
      <c r="N2553" s="99">
        <f t="shared" si="2005"/>
        <v>0</v>
      </c>
      <c r="O2553" s="97"/>
      <c r="P2553" s="99">
        <f t="shared" si="2008"/>
        <v>0</v>
      </c>
      <c r="Q2553" s="100">
        <f t="shared" si="2006"/>
        <v>0</v>
      </c>
      <c r="R2553" s="97"/>
      <c r="S2553" s="99">
        <f t="shared" si="2009"/>
        <v>0</v>
      </c>
      <c r="T2553" s="97"/>
      <c r="U2553" s="99">
        <f t="shared" si="2009"/>
        <v>0</v>
      </c>
      <c r="V2553" s="101">
        <f t="shared" si="2007"/>
        <v>0</v>
      </c>
      <c r="W2553" s="99" t="str">
        <f t="shared" si="1997"/>
        <v/>
      </c>
    </row>
    <row r="2554" spans="1:23" ht="13">
      <c r="A2554" s="15"/>
      <c r="B2554" s="18"/>
      <c r="C2554" s="21">
        <v>71012</v>
      </c>
      <c r="D2554" s="22" t="s">
        <v>34</v>
      </c>
      <c r="E2554" s="50" t="s">
        <v>35</v>
      </c>
      <c r="F2554" s="102"/>
      <c r="G2554" s="103"/>
      <c r="H2554" s="103"/>
      <c r="I2554" s="103"/>
      <c r="J2554" s="104"/>
      <c r="K2554" s="102"/>
      <c r="L2554" s="104">
        <f t="shared" si="2004"/>
        <v>0</v>
      </c>
      <c r="M2554" s="102"/>
      <c r="N2554" s="104">
        <f t="shared" si="2005"/>
        <v>0</v>
      </c>
      <c r="O2554" s="102"/>
      <c r="P2554" s="104">
        <f t="shared" si="2008"/>
        <v>0</v>
      </c>
      <c r="Q2554" s="105">
        <f t="shared" si="2006"/>
        <v>0</v>
      </c>
      <c r="R2554" s="102"/>
      <c r="S2554" s="104">
        <f t="shared" si="2009"/>
        <v>0</v>
      </c>
      <c r="T2554" s="102"/>
      <c r="U2554" s="104">
        <f t="shared" si="2009"/>
        <v>0</v>
      </c>
      <c r="V2554" s="106">
        <f t="shared" si="2007"/>
        <v>0</v>
      </c>
      <c r="W2554" s="104" t="str">
        <f t="shared" si="1997"/>
        <v/>
      </c>
    </row>
    <row r="2555" spans="1:23" ht="13">
      <c r="A2555" s="15"/>
      <c r="B2555" s="18"/>
      <c r="C2555" s="21">
        <v>71013</v>
      </c>
      <c r="D2555" s="22" t="s">
        <v>36</v>
      </c>
      <c r="E2555" s="50" t="s">
        <v>37</v>
      </c>
      <c r="F2555" s="102"/>
      <c r="G2555" s="103"/>
      <c r="H2555" s="103"/>
      <c r="I2555" s="103"/>
      <c r="J2555" s="104"/>
      <c r="K2555" s="102"/>
      <c r="L2555" s="104">
        <f t="shared" si="2004"/>
        <v>0</v>
      </c>
      <c r="M2555" s="102"/>
      <c r="N2555" s="104">
        <f t="shared" si="2005"/>
        <v>0</v>
      </c>
      <c r="O2555" s="102"/>
      <c r="P2555" s="104">
        <f t="shared" si="2008"/>
        <v>0</v>
      </c>
      <c r="Q2555" s="105">
        <f t="shared" si="2006"/>
        <v>0</v>
      </c>
      <c r="R2555" s="102"/>
      <c r="S2555" s="104">
        <f t="shared" si="2009"/>
        <v>0</v>
      </c>
      <c r="T2555" s="102"/>
      <c r="U2555" s="104">
        <f t="shared" si="2009"/>
        <v>0</v>
      </c>
      <c r="V2555" s="106">
        <f t="shared" si="2007"/>
        <v>0</v>
      </c>
      <c r="W2555" s="104" t="str">
        <f t="shared" si="1997"/>
        <v/>
      </c>
    </row>
    <row r="2556" spans="1:23" ht="13">
      <c r="A2556" s="15"/>
      <c r="B2556" s="18"/>
      <c r="C2556" s="21">
        <v>71014</v>
      </c>
      <c r="D2556" s="22" t="s">
        <v>38</v>
      </c>
      <c r="E2556" s="50" t="s">
        <v>39</v>
      </c>
      <c r="F2556" s="102"/>
      <c r="G2556" s="103"/>
      <c r="H2556" s="103"/>
      <c r="I2556" s="103"/>
      <c r="J2556" s="104"/>
      <c r="K2556" s="102"/>
      <c r="L2556" s="104">
        <f t="shared" si="2004"/>
        <v>0</v>
      </c>
      <c r="M2556" s="102"/>
      <c r="N2556" s="104">
        <f t="shared" si="2005"/>
        <v>0</v>
      </c>
      <c r="O2556" s="102"/>
      <c r="P2556" s="104">
        <f t="shared" si="2008"/>
        <v>0</v>
      </c>
      <c r="Q2556" s="105">
        <f t="shared" si="2006"/>
        <v>0</v>
      </c>
      <c r="R2556" s="102"/>
      <c r="S2556" s="104">
        <f t="shared" si="2009"/>
        <v>0</v>
      </c>
      <c r="T2556" s="102"/>
      <c r="U2556" s="104">
        <f t="shared" si="2009"/>
        <v>0</v>
      </c>
      <c r="V2556" s="106">
        <f t="shared" si="2007"/>
        <v>0</v>
      </c>
      <c r="W2556" s="104" t="str">
        <f t="shared" si="1997"/>
        <v/>
      </c>
    </row>
    <row r="2557" spans="1:23" ht="14" thickBot="1">
      <c r="A2557" s="81"/>
      <c r="B2557" s="24"/>
      <c r="C2557" s="55">
        <v>71016</v>
      </c>
      <c r="D2557" s="56" t="s">
        <v>156</v>
      </c>
      <c r="E2557" s="57" t="s">
        <v>40</v>
      </c>
      <c r="F2557" s="107"/>
      <c r="G2557" s="108"/>
      <c r="H2557" s="108"/>
      <c r="I2557" s="108"/>
      <c r="J2557" s="109"/>
      <c r="K2557" s="107"/>
      <c r="L2557" s="109">
        <f t="shared" si="2004"/>
        <v>0</v>
      </c>
      <c r="M2557" s="107"/>
      <c r="N2557" s="109">
        <f t="shared" si="2005"/>
        <v>0</v>
      </c>
      <c r="O2557" s="107"/>
      <c r="P2557" s="109">
        <f t="shared" si="2008"/>
        <v>0</v>
      </c>
      <c r="Q2557" s="110">
        <f t="shared" si="2006"/>
        <v>0</v>
      </c>
      <c r="R2557" s="107"/>
      <c r="S2557" s="109">
        <f t="shared" si="2009"/>
        <v>0</v>
      </c>
      <c r="T2557" s="107"/>
      <c r="U2557" s="109">
        <f t="shared" si="2009"/>
        <v>0</v>
      </c>
      <c r="V2557" s="111">
        <f t="shared" si="2007"/>
        <v>0</v>
      </c>
      <c r="W2557" s="109" t="str">
        <f t="shared" si="1997"/>
        <v/>
      </c>
    </row>
    <row r="2558" spans="1:23" ht="14" thickBot="1">
      <c r="A2558" s="25" t="s">
        <v>41</v>
      </c>
      <c r="B2558" s="19" t="s">
        <v>43</v>
      </c>
      <c r="C2558" s="26">
        <v>73011</v>
      </c>
      <c r="D2558" s="36" t="s">
        <v>155</v>
      </c>
      <c r="E2558" s="58" t="s">
        <v>154</v>
      </c>
      <c r="F2558" s="189"/>
      <c r="G2558" s="190"/>
      <c r="H2558" s="190"/>
      <c r="I2558" s="190"/>
      <c r="J2558" s="114"/>
      <c r="K2558" s="189"/>
      <c r="L2558" s="114">
        <f t="shared" si="2004"/>
        <v>0</v>
      </c>
      <c r="M2558" s="189"/>
      <c r="N2558" s="114">
        <f t="shared" si="2005"/>
        <v>0</v>
      </c>
      <c r="O2558" s="189"/>
      <c r="P2558" s="114">
        <f t="shared" si="2008"/>
        <v>0</v>
      </c>
      <c r="Q2558" s="115">
        <f t="shared" si="2006"/>
        <v>0</v>
      </c>
      <c r="R2558" s="189"/>
      <c r="S2558" s="114">
        <f t="shared" si="2009"/>
        <v>0</v>
      </c>
      <c r="T2558" s="189"/>
      <c r="U2558" s="114">
        <f t="shared" si="2009"/>
        <v>0</v>
      </c>
      <c r="V2558" s="191">
        <f t="shared" si="2007"/>
        <v>0</v>
      </c>
      <c r="W2558" s="114" t="str">
        <f t="shared" si="1997"/>
        <v/>
      </c>
    </row>
    <row r="2559" spans="1:23" ht="14" thickBot="1">
      <c r="A2559" s="23"/>
      <c r="B2559" s="18"/>
      <c r="C2559" s="143" t="s">
        <v>207</v>
      </c>
      <c r="D2559" s="128" t="s">
        <v>153</v>
      </c>
      <c r="E2559" s="90"/>
      <c r="F2559" s="118"/>
      <c r="G2559" s="119">
        <f t="shared" ref="G2559:P2559" si="2010">SUM(G2560:G2564)</f>
        <v>0</v>
      </c>
      <c r="H2559" s="119">
        <f t="shared" si="2010"/>
        <v>0</v>
      </c>
      <c r="I2559" s="119">
        <f t="shared" si="2010"/>
        <v>0</v>
      </c>
      <c r="J2559" s="120">
        <f t="shared" si="2010"/>
        <v>0</v>
      </c>
      <c r="K2559" s="118">
        <f t="shared" si="2010"/>
        <v>0</v>
      </c>
      <c r="L2559" s="120">
        <f t="shared" si="2010"/>
        <v>0</v>
      </c>
      <c r="M2559" s="118">
        <f t="shared" si="2010"/>
        <v>0</v>
      </c>
      <c r="N2559" s="120">
        <f t="shared" si="2010"/>
        <v>0</v>
      </c>
      <c r="O2559" s="118">
        <f t="shared" si="2010"/>
        <v>0</v>
      </c>
      <c r="P2559" s="120">
        <f t="shared" si="2010"/>
        <v>0</v>
      </c>
      <c r="Q2559" s="121">
        <f t="shared" ref="Q2559:V2559" si="2011">SUM(Q2560:Q2564)</f>
        <v>0</v>
      </c>
      <c r="R2559" s="118">
        <f t="shared" si="2011"/>
        <v>0</v>
      </c>
      <c r="S2559" s="120">
        <f t="shared" ref="S2559" si="2012">SUM(S2560:S2564)</f>
        <v>0</v>
      </c>
      <c r="T2559" s="118">
        <f t="shared" si="2011"/>
        <v>0</v>
      </c>
      <c r="U2559" s="120">
        <f t="shared" si="2011"/>
        <v>0</v>
      </c>
      <c r="V2559" s="122">
        <f t="shared" si="2011"/>
        <v>0</v>
      </c>
      <c r="W2559" s="120" t="str">
        <f t="shared" si="1997"/>
        <v/>
      </c>
    </row>
    <row r="2560" spans="1:23" ht="13">
      <c r="A2560" s="23"/>
      <c r="B2560" s="18"/>
      <c r="C2560" s="127"/>
      <c r="D2560" s="14" t="s">
        <v>152</v>
      </c>
      <c r="E2560" s="59" t="s">
        <v>47</v>
      </c>
      <c r="F2560" s="192"/>
      <c r="G2560" s="193"/>
      <c r="H2560" s="193"/>
      <c r="I2560" s="193"/>
      <c r="J2560" s="194"/>
      <c r="K2560" s="192"/>
      <c r="L2560" s="194">
        <f t="shared" ref="L2560:L2570" si="2013">K2560+L2473</f>
        <v>0</v>
      </c>
      <c r="M2560" s="192"/>
      <c r="N2560" s="194">
        <f t="shared" ref="N2560:N2570" si="2014">M2560+N2473</f>
        <v>0</v>
      </c>
      <c r="O2560" s="192"/>
      <c r="P2560" s="194">
        <f t="shared" ref="P2560:P2570" si="2015">O2560+P2473</f>
        <v>0</v>
      </c>
      <c r="Q2560" s="195">
        <f t="shared" ref="Q2560:Q2570" si="2016">N2560+P2560</f>
        <v>0</v>
      </c>
      <c r="R2560" s="192"/>
      <c r="S2560" s="194">
        <f t="shared" ref="S2560:U2570" si="2017">R2560+S2473</f>
        <v>0</v>
      </c>
      <c r="T2560" s="192"/>
      <c r="U2560" s="194">
        <f t="shared" si="2017"/>
        <v>0</v>
      </c>
      <c r="V2560" s="196">
        <f t="shared" ref="V2560:V2570" si="2018">L2560-N2560-U2560</f>
        <v>0</v>
      </c>
      <c r="W2560" s="194" t="str">
        <f t="shared" si="1997"/>
        <v/>
      </c>
    </row>
    <row r="2561" spans="1:23" ht="13">
      <c r="A2561" s="23"/>
      <c r="B2561" s="18"/>
      <c r="C2561" s="127"/>
      <c r="D2561" s="6" t="s">
        <v>151</v>
      </c>
      <c r="E2561" s="60" t="s">
        <v>42</v>
      </c>
      <c r="F2561" s="150"/>
      <c r="G2561" s="151"/>
      <c r="H2561" s="151"/>
      <c r="I2561" s="151"/>
      <c r="J2561" s="152"/>
      <c r="K2561" s="150"/>
      <c r="L2561" s="152">
        <f t="shared" si="2013"/>
        <v>0</v>
      </c>
      <c r="M2561" s="150"/>
      <c r="N2561" s="152">
        <f t="shared" si="2014"/>
        <v>0</v>
      </c>
      <c r="O2561" s="150"/>
      <c r="P2561" s="152">
        <f t="shared" si="2015"/>
        <v>0</v>
      </c>
      <c r="Q2561" s="153">
        <f t="shared" si="2016"/>
        <v>0</v>
      </c>
      <c r="R2561" s="150"/>
      <c r="S2561" s="152">
        <f t="shared" si="2017"/>
        <v>0</v>
      </c>
      <c r="T2561" s="150"/>
      <c r="U2561" s="152">
        <f t="shared" si="2017"/>
        <v>0</v>
      </c>
      <c r="V2561" s="154">
        <f t="shared" si="2018"/>
        <v>0</v>
      </c>
      <c r="W2561" s="152" t="str">
        <f t="shared" si="1997"/>
        <v/>
      </c>
    </row>
    <row r="2562" spans="1:23" ht="13">
      <c r="A2562" s="23"/>
      <c r="B2562" s="18"/>
      <c r="C2562" s="127"/>
      <c r="D2562" s="6" t="s">
        <v>150</v>
      </c>
      <c r="E2562" s="60" t="s">
        <v>45</v>
      </c>
      <c r="F2562" s="150"/>
      <c r="G2562" s="151"/>
      <c r="H2562" s="151"/>
      <c r="I2562" s="151"/>
      <c r="J2562" s="152"/>
      <c r="K2562" s="150"/>
      <c r="L2562" s="152">
        <f t="shared" si="2013"/>
        <v>0</v>
      </c>
      <c r="M2562" s="150"/>
      <c r="N2562" s="152">
        <f t="shared" si="2014"/>
        <v>0</v>
      </c>
      <c r="O2562" s="150"/>
      <c r="P2562" s="152">
        <f t="shared" si="2015"/>
        <v>0</v>
      </c>
      <c r="Q2562" s="153">
        <f t="shared" si="2016"/>
        <v>0</v>
      </c>
      <c r="R2562" s="150"/>
      <c r="S2562" s="152">
        <f t="shared" si="2017"/>
        <v>0</v>
      </c>
      <c r="T2562" s="150"/>
      <c r="U2562" s="152">
        <f t="shared" si="2017"/>
        <v>0</v>
      </c>
      <c r="V2562" s="154">
        <f t="shared" si="2018"/>
        <v>0</v>
      </c>
      <c r="W2562" s="152" t="str">
        <f t="shared" si="1997"/>
        <v/>
      </c>
    </row>
    <row r="2563" spans="1:23" ht="13">
      <c r="A2563" s="23"/>
      <c r="B2563" s="18"/>
      <c r="C2563" s="127"/>
      <c r="D2563" s="6" t="s">
        <v>149</v>
      </c>
      <c r="E2563" s="60" t="s">
        <v>46</v>
      </c>
      <c r="F2563" s="150"/>
      <c r="G2563" s="151"/>
      <c r="H2563" s="151"/>
      <c r="I2563" s="151"/>
      <c r="J2563" s="152"/>
      <c r="K2563" s="150"/>
      <c r="L2563" s="152">
        <f t="shared" si="2013"/>
        <v>0</v>
      </c>
      <c r="M2563" s="150"/>
      <c r="N2563" s="152">
        <f t="shared" si="2014"/>
        <v>0</v>
      </c>
      <c r="O2563" s="150"/>
      <c r="P2563" s="152">
        <f t="shared" si="2015"/>
        <v>0</v>
      </c>
      <c r="Q2563" s="153">
        <f t="shared" si="2016"/>
        <v>0</v>
      </c>
      <c r="R2563" s="150"/>
      <c r="S2563" s="152">
        <f t="shared" si="2017"/>
        <v>0</v>
      </c>
      <c r="T2563" s="150"/>
      <c r="U2563" s="152">
        <f t="shared" si="2017"/>
        <v>0</v>
      </c>
      <c r="V2563" s="154">
        <f t="shared" si="2018"/>
        <v>0</v>
      </c>
      <c r="W2563" s="152" t="str">
        <f t="shared" si="1997"/>
        <v/>
      </c>
    </row>
    <row r="2564" spans="1:23" ht="13">
      <c r="A2564" s="23"/>
      <c r="B2564" s="18"/>
      <c r="C2564" s="127"/>
      <c r="D2564" s="7" t="s">
        <v>148</v>
      </c>
      <c r="E2564" s="61" t="s">
        <v>44</v>
      </c>
      <c r="F2564" s="197"/>
      <c r="G2564" s="198"/>
      <c r="H2564" s="198"/>
      <c r="I2564" s="198"/>
      <c r="J2564" s="199"/>
      <c r="K2564" s="197"/>
      <c r="L2564" s="199">
        <f t="shared" si="2013"/>
        <v>0</v>
      </c>
      <c r="M2564" s="197"/>
      <c r="N2564" s="199">
        <f t="shared" si="2014"/>
        <v>0</v>
      </c>
      <c r="O2564" s="197"/>
      <c r="P2564" s="199">
        <f t="shared" si="2015"/>
        <v>0</v>
      </c>
      <c r="Q2564" s="200">
        <f t="shared" si="2016"/>
        <v>0</v>
      </c>
      <c r="R2564" s="197"/>
      <c r="S2564" s="199">
        <f t="shared" si="2017"/>
        <v>0</v>
      </c>
      <c r="T2564" s="197"/>
      <c r="U2564" s="199">
        <f t="shared" si="2017"/>
        <v>0</v>
      </c>
      <c r="V2564" s="201">
        <f t="shared" si="2018"/>
        <v>0</v>
      </c>
      <c r="W2564" s="199" t="str">
        <f t="shared" si="1997"/>
        <v/>
      </c>
    </row>
    <row r="2565" spans="1:23" ht="13">
      <c r="A2565" s="15"/>
      <c r="B2565" s="18"/>
      <c r="C2565" s="21">
        <v>73013</v>
      </c>
      <c r="D2565" s="22" t="s">
        <v>147</v>
      </c>
      <c r="E2565" s="62" t="s">
        <v>146</v>
      </c>
      <c r="F2565" s="102"/>
      <c r="G2565" s="103"/>
      <c r="H2565" s="103"/>
      <c r="I2565" s="103"/>
      <c r="J2565" s="104"/>
      <c r="K2565" s="102"/>
      <c r="L2565" s="104">
        <f t="shared" si="2013"/>
        <v>0</v>
      </c>
      <c r="M2565" s="102"/>
      <c r="N2565" s="104">
        <f t="shared" si="2014"/>
        <v>0</v>
      </c>
      <c r="O2565" s="102"/>
      <c r="P2565" s="104">
        <f t="shared" si="2015"/>
        <v>0</v>
      </c>
      <c r="Q2565" s="105">
        <f t="shared" si="2016"/>
        <v>0</v>
      </c>
      <c r="R2565" s="102"/>
      <c r="S2565" s="104">
        <f t="shared" si="2017"/>
        <v>0</v>
      </c>
      <c r="T2565" s="102"/>
      <c r="U2565" s="104">
        <f t="shared" si="2017"/>
        <v>0</v>
      </c>
      <c r="V2565" s="106">
        <f t="shared" si="2018"/>
        <v>0</v>
      </c>
      <c r="W2565" s="104" t="str">
        <f t="shared" si="1997"/>
        <v/>
      </c>
    </row>
    <row r="2566" spans="1:23" ht="13">
      <c r="A2566" s="15"/>
      <c r="B2566" s="18"/>
      <c r="C2566" s="21">
        <v>73015</v>
      </c>
      <c r="D2566" s="22" t="s">
        <v>145</v>
      </c>
      <c r="E2566" s="62" t="s">
        <v>144</v>
      </c>
      <c r="F2566" s="102"/>
      <c r="G2566" s="103"/>
      <c r="H2566" s="103"/>
      <c r="I2566" s="103"/>
      <c r="J2566" s="104"/>
      <c r="K2566" s="102"/>
      <c r="L2566" s="104">
        <f t="shared" si="2013"/>
        <v>0</v>
      </c>
      <c r="M2566" s="102"/>
      <c r="N2566" s="104">
        <f t="shared" si="2014"/>
        <v>0</v>
      </c>
      <c r="O2566" s="102"/>
      <c r="P2566" s="104">
        <f t="shared" si="2015"/>
        <v>0</v>
      </c>
      <c r="Q2566" s="105">
        <f t="shared" si="2016"/>
        <v>0</v>
      </c>
      <c r="R2566" s="102"/>
      <c r="S2566" s="104">
        <f t="shared" si="2017"/>
        <v>0</v>
      </c>
      <c r="T2566" s="102"/>
      <c r="U2566" s="104">
        <f t="shared" si="2017"/>
        <v>0</v>
      </c>
      <c r="V2566" s="106">
        <f t="shared" si="2018"/>
        <v>0</v>
      </c>
      <c r="W2566" s="104" t="str">
        <f t="shared" si="1997"/>
        <v/>
      </c>
    </row>
    <row r="2567" spans="1:23" ht="13">
      <c r="A2567" s="15"/>
      <c r="B2567" s="18"/>
      <c r="C2567" s="21">
        <v>73016</v>
      </c>
      <c r="D2567" s="22" t="s">
        <v>143</v>
      </c>
      <c r="E2567" s="62" t="s">
        <v>142</v>
      </c>
      <c r="F2567" s="102"/>
      <c r="G2567" s="103"/>
      <c r="H2567" s="103"/>
      <c r="I2567" s="103"/>
      <c r="J2567" s="104"/>
      <c r="K2567" s="102"/>
      <c r="L2567" s="104">
        <f t="shared" si="2013"/>
        <v>0</v>
      </c>
      <c r="M2567" s="102"/>
      <c r="N2567" s="104">
        <f t="shared" si="2014"/>
        <v>0</v>
      </c>
      <c r="O2567" s="102"/>
      <c r="P2567" s="104">
        <f t="shared" si="2015"/>
        <v>0</v>
      </c>
      <c r="Q2567" s="105">
        <f t="shared" si="2016"/>
        <v>0</v>
      </c>
      <c r="R2567" s="102"/>
      <c r="S2567" s="104">
        <f t="shared" si="2017"/>
        <v>0</v>
      </c>
      <c r="T2567" s="102"/>
      <c r="U2567" s="104">
        <f t="shared" si="2017"/>
        <v>0</v>
      </c>
      <c r="V2567" s="106">
        <f t="shared" si="2018"/>
        <v>0</v>
      </c>
      <c r="W2567" s="104" t="str">
        <f t="shared" si="1997"/>
        <v/>
      </c>
    </row>
    <row r="2568" spans="1:23" ht="13">
      <c r="A2568" s="15"/>
      <c r="B2568" s="18"/>
      <c r="C2568" s="21">
        <v>73017</v>
      </c>
      <c r="D2568" s="22" t="s">
        <v>141</v>
      </c>
      <c r="E2568" s="62" t="s">
        <v>140</v>
      </c>
      <c r="F2568" s="102"/>
      <c r="G2568" s="103"/>
      <c r="H2568" s="103"/>
      <c r="I2568" s="103"/>
      <c r="J2568" s="104"/>
      <c r="K2568" s="102"/>
      <c r="L2568" s="104">
        <f t="shared" si="2013"/>
        <v>0</v>
      </c>
      <c r="M2568" s="102"/>
      <c r="N2568" s="104">
        <f t="shared" si="2014"/>
        <v>0</v>
      </c>
      <c r="O2568" s="102"/>
      <c r="P2568" s="104">
        <f t="shared" si="2015"/>
        <v>0</v>
      </c>
      <c r="Q2568" s="105">
        <f t="shared" si="2016"/>
        <v>0</v>
      </c>
      <c r="R2568" s="102"/>
      <c r="S2568" s="104">
        <f t="shared" si="2017"/>
        <v>0</v>
      </c>
      <c r="T2568" s="102"/>
      <c r="U2568" s="104">
        <f t="shared" si="2017"/>
        <v>0</v>
      </c>
      <c r="V2568" s="106">
        <f t="shared" si="2018"/>
        <v>0</v>
      </c>
      <c r="W2568" s="104" t="str">
        <f t="shared" si="1997"/>
        <v/>
      </c>
    </row>
    <row r="2569" spans="1:23" ht="14" thickBot="1">
      <c r="A2569" s="15"/>
      <c r="B2569" s="24"/>
      <c r="C2569" s="55">
        <v>73018</v>
      </c>
      <c r="D2569" s="56" t="s">
        <v>139</v>
      </c>
      <c r="E2569" s="80" t="s">
        <v>138</v>
      </c>
      <c r="F2569" s="107"/>
      <c r="G2569" s="108"/>
      <c r="H2569" s="108"/>
      <c r="I2569" s="108"/>
      <c r="J2569" s="109"/>
      <c r="K2569" s="107"/>
      <c r="L2569" s="109">
        <f t="shared" si="2013"/>
        <v>0</v>
      </c>
      <c r="M2569" s="107"/>
      <c r="N2569" s="109">
        <f t="shared" si="2014"/>
        <v>0</v>
      </c>
      <c r="O2569" s="107"/>
      <c r="P2569" s="109">
        <f t="shared" si="2015"/>
        <v>0</v>
      </c>
      <c r="Q2569" s="110">
        <f t="shared" si="2016"/>
        <v>0</v>
      </c>
      <c r="R2569" s="107"/>
      <c r="S2569" s="109">
        <f t="shared" si="2017"/>
        <v>0</v>
      </c>
      <c r="T2569" s="107"/>
      <c r="U2569" s="109">
        <f t="shared" si="2017"/>
        <v>0</v>
      </c>
      <c r="V2569" s="111">
        <f t="shared" si="2018"/>
        <v>0</v>
      </c>
      <c r="W2569" s="109" t="str">
        <f t="shared" si="1997"/>
        <v/>
      </c>
    </row>
    <row r="2570" spans="1:23" ht="14" thickBot="1">
      <c r="A2570" s="15"/>
      <c r="B2570" s="19" t="s">
        <v>48</v>
      </c>
      <c r="C2570" s="26">
        <v>73024</v>
      </c>
      <c r="D2570" s="35" t="s">
        <v>49</v>
      </c>
      <c r="E2570" s="63" t="s">
        <v>50</v>
      </c>
      <c r="F2570" s="189"/>
      <c r="G2570" s="190"/>
      <c r="H2570" s="190"/>
      <c r="I2570" s="190"/>
      <c r="J2570" s="114"/>
      <c r="K2570" s="189"/>
      <c r="L2570" s="114">
        <f t="shared" si="2013"/>
        <v>0</v>
      </c>
      <c r="M2570" s="189"/>
      <c r="N2570" s="114">
        <f t="shared" si="2014"/>
        <v>0</v>
      </c>
      <c r="O2570" s="189"/>
      <c r="P2570" s="114">
        <f t="shared" si="2015"/>
        <v>0</v>
      </c>
      <c r="Q2570" s="115">
        <f t="shared" si="2016"/>
        <v>0</v>
      </c>
      <c r="R2570" s="189"/>
      <c r="S2570" s="114">
        <f t="shared" si="2017"/>
        <v>0</v>
      </c>
      <c r="T2570" s="189"/>
      <c r="U2570" s="114">
        <f t="shared" si="2017"/>
        <v>0</v>
      </c>
      <c r="V2570" s="191">
        <f t="shared" si="2018"/>
        <v>0</v>
      </c>
      <c r="W2570" s="114" t="str">
        <f t="shared" si="1997"/>
        <v/>
      </c>
    </row>
    <row r="2571" spans="1:23" ht="27" thickBot="1">
      <c r="A2571" s="23"/>
      <c r="B2571" s="15"/>
      <c r="C2571" s="126">
        <v>73028</v>
      </c>
      <c r="D2571" s="128" t="s">
        <v>137</v>
      </c>
      <c r="E2571" s="90"/>
      <c r="F2571" s="118"/>
      <c r="G2571" s="119">
        <f t="shared" ref="G2571:V2571" si="2019">G2572+G2577+G2583+G2584</f>
        <v>0</v>
      </c>
      <c r="H2571" s="119">
        <f t="shared" si="2019"/>
        <v>0</v>
      </c>
      <c r="I2571" s="119">
        <f t="shared" si="2019"/>
        <v>0</v>
      </c>
      <c r="J2571" s="120">
        <f t="shared" si="2019"/>
        <v>0</v>
      </c>
      <c r="K2571" s="118">
        <f t="shared" si="2019"/>
        <v>0</v>
      </c>
      <c r="L2571" s="120">
        <f t="shared" si="2019"/>
        <v>0</v>
      </c>
      <c r="M2571" s="118">
        <f t="shared" si="2019"/>
        <v>0</v>
      </c>
      <c r="N2571" s="120">
        <f t="shared" si="2019"/>
        <v>0</v>
      </c>
      <c r="O2571" s="118">
        <f t="shared" si="2019"/>
        <v>0</v>
      </c>
      <c r="P2571" s="120">
        <f t="shared" si="2019"/>
        <v>0</v>
      </c>
      <c r="Q2571" s="121">
        <f t="shared" si="2019"/>
        <v>0</v>
      </c>
      <c r="R2571" s="118">
        <f t="shared" si="2019"/>
        <v>0</v>
      </c>
      <c r="S2571" s="120">
        <f t="shared" ref="S2571" si="2020">S2572+S2577+S2583+S2584</f>
        <v>0</v>
      </c>
      <c r="T2571" s="118">
        <f t="shared" si="2019"/>
        <v>0</v>
      </c>
      <c r="U2571" s="120">
        <f t="shared" si="2019"/>
        <v>0</v>
      </c>
      <c r="V2571" s="122">
        <f t="shared" si="2019"/>
        <v>0</v>
      </c>
      <c r="W2571" s="120" t="str">
        <f t="shared" si="1997"/>
        <v/>
      </c>
    </row>
    <row r="2572" spans="1:23" ht="14" thickBot="1">
      <c r="A2572" s="23"/>
      <c r="B2572" s="18"/>
      <c r="C2572" s="129"/>
      <c r="D2572" s="141" t="s">
        <v>136</v>
      </c>
      <c r="E2572" s="142"/>
      <c r="F2572" s="202"/>
      <c r="G2572" s="259">
        <f t="shared" ref="G2572:V2572" si="2021">SUM(G2573:G2576)</f>
        <v>0</v>
      </c>
      <c r="H2572" s="259">
        <f t="shared" si="2021"/>
        <v>0</v>
      </c>
      <c r="I2572" s="259">
        <f t="shared" si="2021"/>
        <v>0</v>
      </c>
      <c r="J2572" s="260">
        <f t="shared" si="2021"/>
        <v>0</v>
      </c>
      <c r="K2572" s="202">
        <f t="shared" si="2021"/>
        <v>0</v>
      </c>
      <c r="L2572" s="260">
        <f t="shared" si="2021"/>
        <v>0</v>
      </c>
      <c r="M2572" s="202">
        <f t="shared" si="2021"/>
        <v>0</v>
      </c>
      <c r="N2572" s="260">
        <f t="shared" si="2021"/>
        <v>0</v>
      </c>
      <c r="O2572" s="202">
        <f t="shared" si="2021"/>
        <v>0</v>
      </c>
      <c r="P2572" s="260">
        <f t="shared" si="2021"/>
        <v>0</v>
      </c>
      <c r="Q2572" s="261">
        <f t="shared" si="2021"/>
        <v>0</v>
      </c>
      <c r="R2572" s="202">
        <f t="shared" si="2021"/>
        <v>0</v>
      </c>
      <c r="S2572" s="260">
        <f t="shared" ref="S2572" si="2022">SUM(S2573:S2576)</f>
        <v>0</v>
      </c>
      <c r="T2572" s="202">
        <f t="shared" si="2021"/>
        <v>0</v>
      </c>
      <c r="U2572" s="260">
        <f t="shared" si="2021"/>
        <v>0</v>
      </c>
      <c r="V2572" s="262">
        <f t="shared" si="2021"/>
        <v>0</v>
      </c>
      <c r="W2572" s="260" t="str">
        <f t="shared" si="1997"/>
        <v/>
      </c>
    </row>
    <row r="2573" spans="1:23" ht="26">
      <c r="A2573" s="23"/>
      <c r="B2573" s="18"/>
      <c r="C2573" s="129"/>
      <c r="D2573" s="34" t="s">
        <v>135</v>
      </c>
      <c r="E2573" s="87" t="s">
        <v>61</v>
      </c>
      <c r="F2573" s="208"/>
      <c r="G2573" s="209"/>
      <c r="H2573" s="209"/>
      <c r="I2573" s="209"/>
      <c r="J2573" s="210"/>
      <c r="K2573" s="208"/>
      <c r="L2573" s="210">
        <f>K2573+L2486</f>
        <v>0</v>
      </c>
      <c r="M2573" s="208"/>
      <c r="N2573" s="210">
        <f>M2573+N2486</f>
        <v>0</v>
      </c>
      <c r="O2573" s="208"/>
      <c r="P2573" s="210">
        <f>O2573+P2486</f>
        <v>0</v>
      </c>
      <c r="Q2573" s="211">
        <f>N2573+P2573</f>
        <v>0</v>
      </c>
      <c r="R2573" s="208"/>
      <c r="S2573" s="210">
        <f>R2573+S2486</f>
        <v>0</v>
      </c>
      <c r="T2573" s="208"/>
      <c r="U2573" s="210">
        <f>T2573+U2486</f>
        <v>0</v>
      </c>
      <c r="V2573" s="212">
        <f>L2573-N2573-U2573</f>
        <v>0</v>
      </c>
      <c r="W2573" s="210" t="str">
        <f t="shared" si="1997"/>
        <v/>
      </c>
    </row>
    <row r="2574" spans="1:23" ht="26">
      <c r="A2574" s="23"/>
      <c r="B2574" s="18"/>
      <c r="C2574" s="129"/>
      <c r="D2574" s="8" t="s">
        <v>134</v>
      </c>
      <c r="E2574" s="64" t="s">
        <v>62</v>
      </c>
      <c r="F2574" s="213"/>
      <c r="G2574" s="214"/>
      <c r="H2574" s="214"/>
      <c r="I2574" s="214"/>
      <c r="J2574" s="215"/>
      <c r="K2574" s="213"/>
      <c r="L2574" s="215">
        <f>K2574+L2487</f>
        <v>0</v>
      </c>
      <c r="M2574" s="213"/>
      <c r="N2574" s="215">
        <f>M2574+N2487</f>
        <v>0</v>
      </c>
      <c r="O2574" s="213"/>
      <c r="P2574" s="215">
        <f>O2574+P2487</f>
        <v>0</v>
      </c>
      <c r="Q2574" s="216">
        <f>N2574+P2574</f>
        <v>0</v>
      </c>
      <c r="R2574" s="213"/>
      <c r="S2574" s="215">
        <f>R2574+S2487</f>
        <v>0</v>
      </c>
      <c r="T2574" s="213"/>
      <c r="U2574" s="215">
        <f>T2574+U2487</f>
        <v>0</v>
      </c>
      <c r="V2574" s="217">
        <f>L2574-N2574-U2574</f>
        <v>0</v>
      </c>
      <c r="W2574" s="215" t="str">
        <f t="shared" si="1997"/>
        <v/>
      </c>
    </row>
    <row r="2575" spans="1:23" ht="26">
      <c r="A2575" s="23"/>
      <c r="B2575" s="18"/>
      <c r="C2575" s="129"/>
      <c r="D2575" s="8" t="s">
        <v>63</v>
      </c>
      <c r="E2575" s="64" t="s">
        <v>64</v>
      </c>
      <c r="F2575" s="213"/>
      <c r="G2575" s="214"/>
      <c r="H2575" s="214"/>
      <c r="I2575" s="214"/>
      <c r="J2575" s="215"/>
      <c r="K2575" s="213"/>
      <c r="L2575" s="215">
        <f>K2575+L2488</f>
        <v>0</v>
      </c>
      <c r="M2575" s="213"/>
      <c r="N2575" s="215">
        <f>M2575+N2488</f>
        <v>0</v>
      </c>
      <c r="O2575" s="213"/>
      <c r="P2575" s="215">
        <f>O2575+P2488</f>
        <v>0</v>
      </c>
      <c r="Q2575" s="216">
        <f>N2575+P2575</f>
        <v>0</v>
      </c>
      <c r="R2575" s="213"/>
      <c r="S2575" s="215">
        <f>R2575+S2488</f>
        <v>0</v>
      </c>
      <c r="T2575" s="213"/>
      <c r="U2575" s="215">
        <f>T2575+U2488</f>
        <v>0</v>
      </c>
      <c r="V2575" s="217">
        <f>L2575-N2575-U2575</f>
        <v>0</v>
      </c>
      <c r="W2575" s="215" t="str">
        <f t="shared" si="1997"/>
        <v/>
      </c>
    </row>
    <row r="2576" spans="1:23" ht="14" thickBot="1">
      <c r="A2576" s="23"/>
      <c r="B2576" s="18"/>
      <c r="C2576" s="129"/>
      <c r="D2576" s="33" t="s">
        <v>55</v>
      </c>
      <c r="E2576" s="65" t="s">
        <v>56</v>
      </c>
      <c r="F2576" s="218"/>
      <c r="G2576" s="219"/>
      <c r="H2576" s="219"/>
      <c r="I2576" s="219"/>
      <c r="J2576" s="220"/>
      <c r="K2576" s="218"/>
      <c r="L2576" s="220">
        <f>K2576+L2489</f>
        <v>0</v>
      </c>
      <c r="M2576" s="218"/>
      <c r="N2576" s="220">
        <f>M2576+N2489</f>
        <v>0</v>
      </c>
      <c r="O2576" s="218"/>
      <c r="P2576" s="220">
        <f>O2576+P2489</f>
        <v>0</v>
      </c>
      <c r="Q2576" s="221">
        <f>N2576+P2576</f>
        <v>0</v>
      </c>
      <c r="R2576" s="218"/>
      <c r="S2576" s="220">
        <f>R2576+S2489</f>
        <v>0</v>
      </c>
      <c r="T2576" s="218"/>
      <c r="U2576" s="220">
        <f>T2576+U2489</f>
        <v>0</v>
      </c>
      <c r="V2576" s="222">
        <f>L2576-N2576-U2576</f>
        <v>0</v>
      </c>
      <c r="W2576" s="220" t="str">
        <f t="shared" si="1997"/>
        <v/>
      </c>
    </row>
    <row r="2577" spans="1:23" ht="14" thickBot="1">
      <c r="A2577" s="23"/>
      <c r="B2577" s="18"/>
      <c r="C2577" s="129"/>
      <c r="D2577" s="88" t="s">
        <v>133</v>
      </c>
      <c r="E2577" s="89" t="s">
        <v>132</v>
      </c>
      <c r="F2577" s="118"/>
      <c r="G2577" s="119">
        <f t="shared" ref="G2577:V2577" si="2023">SUM(G2578:G2582)</f>
        <v>0</v>
      </c>
      <c r="H2577" s="119">
        <f t="shared" si="2023"/>
        <v>0</v>
      </c>
      <c r="I2577" s="119">
        <f t="shared" si="2023"/>
        <v>0</v>
      </c>
      <c r="J2577" s="120">
        <f t="shared" si="2023"/>
        <v>0</v>
      </c>
      <c r="K2577" s="118">
        <f t="shared" si="2023"/>
        <v>0</v>
      </c>
      <c r="L2577" s="120">
        <f t="shared" si="2023"/>
        <v>0</v>
      </c>
      <c r="M2577" s="118">
        <f t="shared" si="2023"/>
        <v>0</v>
      </c>
      <c r="N2577" s="120">
        <f t="shared" si="2023"/>
        <v>0</v>
      </c>
      <c r="O2577" s="118">
        <f t="shared" si="2023"/>
        <v>0</v>
      </c>
      <c r="P2577" s="120">
        <f t="shared" si="2023"/>
        <v>0</v>
      </c>
      <c r="Q2577" s="121">
        <f t="shared" si="2023"/>
        <v>0</v>
      </c>
      <c r="R2577" s="118">
        <f t="shared" si="2023"/>
        <v>0</v>
      </c>
      <c r="S2577" s="120">
        <f t="shared" ref="S2577" si="2024">SUM(S2578:S2582)</f>
        <v>0</v>
      </c>
      <c r="T2577" s="118">
        <f t="shared" si="2023"/>
        <v>0</v>
      </c>
      <c r="U2577" s="120">
        <f t="shared" si="2023"/>
        <v>0</v>
      </c>
      <c r="V2577" s="122">
        <f t="shared" si="2023"/>
        <v>0</v>
      </c>
      <c r="W2577" s="120" t="str">
        <f t="shared" si="1997"/>
        <v/>
      </c>
    </row>
    <row r="2578" spans="1:23" ht="13">
      <c r="A2578" s="23"/>
      <c r="B2578" s="18"/>
      <c r="C2578" s="129"/>
      <c r="D2578" s="5" t="s">
        <v>131</v>
      </c>
      <c r="E2578" s="86" t="s">
        <v>130</v>
      </c>
      <c r="F2578" s="223"/>
      <c r="G2578" s="224"/>
      <c r="H2578" s="224"/>
      <c r="I2578" s="224"/>
      <c r="J2578" s="225"/>
      <c r="K2578" s="223"/>
      <c r="L2578" s="225">
        <f t="shared" ref="L2578:L2584" si="2025">K2578+L2491</f>
        <v>0</v>
      </c>
      <c r="M2578" s="223"/>
      <c r="N2578" s="225">
        <f t="shared" ref="N2578:N2584" si="2026">M2578+N2491</f>
        <v>0</v>
      </c>
      <c r="O2578" s="223"/>
      <c r="P2578" s="225">
        <f t="shared" ref="P2578:P2584" si="2027">O2578+P2491</f>
        <v>0</v>
      </c>
      <c r="Q2578" s="226">
        <f t="shared" ref="Q2578:Q2584" si="2028">N2578+P2578</f>
        <v>0</v>
      </c>
      <c r="R2578" s="223"/>
      <c r="S2578" s="225">
        <f t="shared" ref="S2578:U2584" si="2029">R2578+S2491</f>
        <v>0</v>
      </c>
      <c r="T2578" s="223"/>
      <c r="U2578" s="225">
        <f t="shared" si="2029"/>
        <v>0</v>
      </c>
      <c r="V2578" s="227">
        <f t="shared" ref="V2578:V2584" si="2030">L2578-N2578-U2578</f>
        <v>0</v>
      </c>
      <c r="W2578" s="225" t="str">
        <f t="shared" si="1997"/>
        <v/>
      </c>
    </row>
    <row r="2579" spans="1:23" ht="26">
      <c r="A2579" s="23"/>
      <c r="B2579" s="18"/>
      <c r="C2579" s="129"/>
      <c r="D2579" s="9" t="s">
        <v>129</v>
      </c>
      <c r="E2579" s="59" t="s">
        <v>60</v>
      </c>
      <c r="F2579" s="192"/>
      <c r="G2579" s="193"/>
      <c r="H2579" s="193"/>
      <c r="I2579" s="193"/>
      <c r="J2579" s="194"/>
      <c r="K2579" s="192"/>
      <c r="L2579" s="194">
        <f t="shared" si="2025"/>
        <v>0</v>
      </c>
      <c r="M2579" s="192"/>
      <c r="N2579" s="194">
        <f t="shared" si="2026"/>
        <v>0</v>
      </c>
      <c r="O2579" s="192"/>
      <c r="P2579" s="194">
        <f t="shared" si="2027"/>
        <v>0</v>
      </c>
      <c r="Q2579" s="195">
        <f t="shared" si="2028"/>
        <v>0</v>
      </c>
      <c r="R2579" s="192"/>
      <c r="S2579" s="194">
        <f t="shared" si="2029"/>
        <v>0</v>
      </c>
      <c r="T2579" s="192"/>
      <c r="U2579" s="194">
        <f t="shared" si="2029"/>
        <v>0</v>
      </c>
      <c r="V2579" s="196">
        <f t="shared" si="2030"/>
        <v>0</v>
      </c>
      <c r="W2579" s="194" t="str">
        <f t="shared" si="1997"/>
        <v/>
      </c>
    </row>
    <row r="2580" spans="1:23" ht="39">
      <c r="A2580" s="23"/>
      <c r="B2580" s="18"/>
      <c r="C2580" s="129"/>
      <c r="D2580" s="10" t="s">
        <v>128</v>
      </c>
      <c r="E2580" s="67" t="s">
        <v>57</v>
      </c>
      <c r="F2580" s="228"/>
      <c r="G2580" s="229"/>
      <c r="H2580" s="229"/>
      <c r="I2580" s="229"/>
      <c r="J2580" s="230"/>
      <c r="K2580" s="228"/>
      <c r="L2580" s="230">
        <f t="shared" si="2025"/>
        <v>0</v>
      </c>
      <c r="M2580" s="228"/>
      <c r="N2580" s="230">
        <f t="shared" si="2026"/>
        <v>0</v>
      </c>
      <c r="O2580" s="228"/>
      <c r="P2580" s="230">
        <f t="shared" si="2027"/>
        <v>0</v>
      </c>
      <c r="Q2580" s="231">
        <f t="shared" si="2028"/>
        <v>0</v>
      </c>
      <c r="R2580" s="228"/>
      <c r="S2580" s="230">
        <f t="shared" si="2029"/>
        <v>0</v>
      </c>
      <c r="T2580" s="228"/>
      <c r="U2580" s="230">
        <f t="shared" si="2029"/>
        <v>0</v>
      </c>
      <c r="V2580" s="232">
        <f t="shared" si="2030"/>
        <v>0</v>
      </c>
      <c r="W2580" s="230" t="str">
        <f t="shared" si="1997"/>
        <v/>
      </c>
    </row>
    <row r="2581" spans="1:23" ht="26">
      <c r="A2581" s="23"/>
      <c r="B2581" s="18"/>
      <c r="C2581" s="129"/>
      <c r="D2581" s="11" t="s">
        <v>127</v>
      </c>
      <c r="E2581" s="68" t="s">
        <v>59</v>
      </c>
      <c r="F2581" s="233"/>
      <c r="G2581" s="234"/>
      <c r="H2581" s="234"/>
      <c r="I2581" s="234"/>
      <c r="J2581" s="235"/>
      <c r="K2581" s="233"/>
      <c r="L2581" s="235">
        <f t="shared" si="2025"/>
        <v>0</v>
      </c>
      <c r="M2581" s="233"/>
      <c r="N2581" s="235">
        <f t="shared" si="2026"/>
        <v>0</v>
      </c>
      <c r="O2581" s="233"/>
      <c r="P2581" s="235">
        <f t="shared" si="2027"/>
        <v>0</v>
      </c>
      <c r="Q2581" s="236">
        <f t="shared" si="2028"/>
        <v>0</v>
      </c>
      <c r="R2581" s="233"/>
      <c r="S2581" s="235">
        <f t="shared" si="2029"/>
        <v>0</v>
      </c>
      <c r="T2581" s="233"/>
      <c r="U2581" s="235">
        <f t="shared" si="2029"/>
        <v>0</v>
      </c>
      <c r="V2581" s="237">
        <f t="shared" si="2030"/>
        <v>0</v>
      </c>
      <c r="W2581" s="235" t="str">
        <f t="shared" si="1997"/>
        <v/>
      </c>
    </row>
    <row r="2582" spans="1:23" ht="39">
      <c r="A2582" s="23"/>
      <c r="B2582" s="18"/>
      <c r="C2582" s="129"/>
      <c r="D2582" s="12" t="s">
        <v>126</v>
      </c>
      <c r="E2582" s="60" t="s">
        <v>58</v>
      </c>
      <c r="F2582" s="150"/>
      <c r="G2582" s="151"/>
      <c r="H2582" s="151"/>
      <c r="I2582" s="151"/>
      <c r="J2582" s="152"/>
      <c r="K2582" s="150"/>
      <c r="L2582" s="152">
        <f t="shared" si="2025"/>
        <v>0</v>
      </c>
      <c r="M2582" s="150"/>
      <c r="N2582" s="152">
        <f t="shared" si="2026"/>
        <v>0</v>
      </c>
      <c r="O2582" s="150"/>
      <c r="P2582" s="152">
        <f t="shared" si="2027"/>
        <v>0</v>
      </c>
      <c r="Q2582" s="153">
        <f t="shared" si="2028"/>
        <v>0</v>
      </c>
      <c r="R2582" s="150"/>
      <c r="S2582" s="152">
        <f t="shared" si="2029"/>
        <v>0</v>
      </c>
      <c r="T2582" s="150"/>
      <c r="U2582" s="152">
        <f t="shared" si="2029"/>
        <v>0</v>
      </c>
      <c r="V2582" s="154">
        <f t="shared" si="2030"/>
        <v>0</v>
      </c>
      <c r="W2582" s="152" t="str">
        <f t="shared" si="1997"/>
        <v/>
      </c>
    </row>
    <row r="2583" spans="1:23" ht="13">
      <c r="A2583" s="23"/>
      <c r="B2583" s="18"/>
      <c r="C2583" s="129"/>
      <c r="D2583" s="12" t="s">
        <v>53</v>
      </c>
      <c r="E2583" s="59" t="s">
        <v>54</v>
      </c>
      <c r="F2583" s="192"/>
      <c r="G2583" s="193"/>
      <c r="H2583" s="193"/>
      <c r="I2583" s="193"/>
      <c r="J2583" s="194"/>
      <c r="K2583" s="192"/>
      <c r="L2583" s="194">
        <f t="shared" si="2025"/>
        <v>0</v>
      </c>
      <c r="M2583" s="192"/>
      <c r="N2583" s="194">
        <f t="shared" si="2026"/>
        <v>0</v>
      </c>
      <c r="O2583" s="192"/>
      <c r="P2583" s="194">
        <f t="shared" si="2027"/>
        <v>0</v>
      </c>
      <c r="Q2583" s="195">
        <f t="shared" si="2028"/>
        <v>0</v>
      </c>
      <c r="R2583" s="192"/>
      <c r="S2583" s="194">
        <f t="shared" si="2029"/>
        <v>0</v>
      </c>
      <c r="T2583" s="192"/>
      <c r="U2583" s="194">
        <f t="shared" si="2029"/>
        <v>0</v>
      </c>
      <c r="V2583" s="196">
        <f t="shared" si="2030"/>
        <v>0</v>
      </c>
      <c r="W2583" s="194" t="str">
        <f t="shared" si="1997"/>
        <v/>
      </c>
    </row>
    <row r="2584" spans="1:23" ht="27" thickBot="1">
      <c r="A2584" s="23"/>
      <c r="B2584" s="24"/>
      <c r="C2584" s="140"/>
      <c r="D2584" s="30" t="s">
        <v>51</v>
      </c>
      <c r="E2584" s="69" t="s">
        <v>52</v>
      </c>
      <c r="F2584" s="238"/>
      <c r="G2584" s="239"/>
      <c r="H2584" s="239"/>
      <c r="I2584" s="239"/>
      <c r="J2584" s="240"/>
      <c r="K2584" s="238"/>
      <c r="L2584" s="240">
        <f t="shared" si="2025"/>
        <v>0</v>
      </c>
      <c r="M2584" s="238"/>
      <c r="N2584" s="240">
        <f t="shared" si="2026"/>
        <v>0</v>
      </c>
      <c r="O2584" s="238"/>
      <c r="P2584" s="240">
        <f t="shared" si="2027"/>
        <v>0</v>
      </c>
      <c r="Q2584" s="241">
        <f t="shared" si="2028"/>
        <v>0</v>
      </c>
      <c r="R2584" s="238"/>
      <c r="S2584" s="240">
        <f t="shared" si="2029"/>
        <v>0</v>
      </c>
      <c r="T2584" s="238"/>
      <c r="U2584" s="240">
        <f t="shared" si="2029"/>
        <v>0</v>
      </c>
      <c r="V2584" s="242">
        <f t="shared" si="2030"/>
        <v>0</v>
      </c>
      <c r="W2584" s="240" t="str">
        <f t="shared" si="1997"/>
        <v/>
      </c>
    </row>
    <row r="2585" spans="1:23" ht="14" thickBot="1">
      <c r="A2585" s="23"/>
      <c r="B2585" s="25" t="s">
        <v>65</v>
      </c>
      <c r="C2585" s="126">
        <v>73048</v>
      </c>
      <c r="D2585" s="128" t="s">
        <v>125</v>
      </c>
      <c r="E2585" s="89"/>
      <c r="F2585" s="118"/>
      <c r="G2585" s="119">
        <f t="shared" ref="G2585:V2585" si="2031">G2586+G2587+G2593+G2594</f>
        <v>0</v>
      </c>
      <c r="H2585" s="119">
        <f t="shared" si="2031"/>
        <v>0</v>
      </c>
      <c r="I2585" s="119">
        <f t="shared" si="2031"/>
        <v>0</v>
      </c>
      <c r="J2585" s="120">
        <f t="shared" si="2031"/>
        <v>0</v>
      </c>
      <c r="K2585" s="118">
        <f t="shared" si="2031"/>
        <v>0</v>
      </c>
      <c r="L2585" s="120">
        <f t="shared" si="2031"/>
        <v>0</v>
      </c>
      <c r="M2585" s="118">
        <f t="shared" si="2031"/>
        <v>0</v>
      </c>
      <c r="N2585" s="120">
        <f t="shared" si="2031"/>
        <v>0</v>
      </c>
      <c r="O2585" s="118">
        <f t="shared" si="2031"/>
        <v>0</v>
      </c>
      <c r="P2585" s="120">
        <f t="shared" si="2031"/>
        <v>0</v>
      </c>
      <c r="Q2585" s="121">
        <f t="shared" si="2031"/>
        <v>0</v>
      </c>
      <c r="R2585" s="118">
        <f t="shared" si="2031"/>
        <v>0</v>
      </c>
      <c r="S2585" s="120">
        <f t="shared" ref="S2585" si="2032">S2586+S2587+S2593+S2594</f>
        <v>0</v>
      </c>
      <c r="T2585" s="118">
        <f t="shared" si="2031"/>
        <v>0</v>
      </c>
      <c r="U2585" s="120">
        <f t="shared" si="2031"/>
        <v>0</v>
      </c>
      <c r="V2585" s="122">
        <f t="shared" si="2031"/>
        <v>0</v>
      </c>
      <c r="W2585" s="120" t="str">
        <f t="shared" si="1997"/>
        <v/>
      </c>
    </row>
    <row r="2586" spans="1:23" ht="14" thickBot="1">
      <c r="A2586" s="23"/>
      <c r="B2586" s="18"/>
      <c r="C2586" s="129"/>
      <c r="D2586" s="32" t="s">
        <v>124</v>
      </c>
      <c r="E2586" s="70" t="s">
        <v>66</v>
      </c>
      <c r="F2586" s="243"/>
      <c r="G2586" s="244"/>
      <c r="H2586" s="244"/>
      <c r="I2586" s="244"/>
      <c r="J2586" s="245"/>
      <c r="K2586" s="243"/>
      <c r="L2586" s="245">
        <f>K2586+L2499</f>
        <v>0</v>
      </c>
      <c r="M2586" s="243"/>
      <c r="N2586" s="245">
        <f>M2586+N2499</f>
        <v>0</v>
      </c>
      <c r="O2586" s="243"/>
      <c r="P2586" s="245">
        <f>O2586+P2499</f>
        <v>0</v>
      </c>
      <c r="Q2586" s="246">
        <f>N2586+P2586</f>
        <v>0</v>
      </c>
      <c r="R2586" s="243"/>
      <c r="S2586" s="245">
        <f>R2586+S2499</f>
        <v>0</v>
      </c>
      <c r="T2586" s="243"/>
      <c r="U2586" s="245">
        <f>T2586+U2499</f>
        <v>0</v>
      </c>
      <c r="V2586" s="247">
        <f t="shared" ref="V2586:V2601" si="2033">L2586-N2586-U2586</f>
        <v>0</v>
      </c>
      <c r="W2586" s="245" t="str">
        <f t="shared" si="1997"/>
        <v/>
      </c>
    </row>
    <row r="2587" spans="1:23" ht="14" thickBot="1">
      <c r="A2587" s="23"/>
      <c r="B2587" s="18"/>
      <c r="C2587" s="129"/>
      <c r="D2587" s="31" t="s">
        <v>123</v>
      </c>
      <c r="E2587" s="66" t="s">
        <v>122</v>
      </c>
      <c r="F2587" s="248"/>
      <c r="G2587" s="249">
        <f t="shared" ref="G2587:P2587" si="2034">SUM(G2588:G2592)</f>
        <v>0</v>
      </c>
      <c r="H2587" s="249">
        <f t="shared" si="2034"/>
        <v>0</v>
      </c>
      <c r="I2587" s="249">
        <f t="shared" si="2034"/>
        <v>0</v>
      </c>
      <c r="J2587" s="204">
        <f t="shared" si="2034"/>
        <v>0</v>
      </c>
      <c r="K2587" s="248">
        <f t="shared" si="2034"/>
        <v>0</v>
      </c>
      <c r="L2587" s="204">
        <f t="shared" si="2034"/>
        <v>0</v>
      </c>
      <c r="M2587" s="248">
        <f t="shared" si="2034"/>
        <v>0</v>
      </c>
      <c r="N2587" s="204">
        <f t="shared" si="2034"/>
        <v>0</v>
      </c>
      <c r="O2587" s="248">
        <f t="shared" si="2034"/>
        <v>0</v>
      </c>
      <c r="P2587" s="204">
        <f t="shared" si="2034"/>
        <v>0</v>
      </c>
      <c r="Q2587" s="206">
        <f>SUM(Q2588:Q2592)</f>
        <v>0</v>
      </c>
      <c r="R2587" s="248">
        <f>SUM(R2588:R2592)</f>
        <v>0</v>
      </c>
      <c r="S2587" s="204">
        <f>SUM(S2588:S2592)</f>
        <v>0</v>
      </c>
      <c r="T2587" s="248">
        <f>SUM(T2588:T2592)</f>
        <v>0</v>
      </c>
      <c r="U2587" s="204">
        <f>SUM(U2588:U2592)</f>
        <v>0</v>
      </c>
      <c r="V2587" s="250">
        <f t="shared" si="2033"/>
        <v>0</v>
      </c>
      <c r="W2587" s="204" t="str">
        <f t="shared" si="1997"/>
        <v/>
      </c>
    </row>
    <row r="2588" spans="1:23" ht="13">
      <c r="A2588" s="23"/>
      <c r="B2588" s="18"/>
      <c r="C2588" s="129"/>
      <c r="D2588" s="9" t="s">
        <v>121</v>
      </c>
      <c r="E2588" s="59" t="s">
        <v>78</v>
      </c>
      <c r="F2588" s="192"/>
      <c r="G2588" s="193"/>
      <c r="H2588" s="193"/>
      <c r="I2588" s="193"/>
      <c r="J2588" s="194"/>
      <c r="K2588" s="192"/>
      <c r="L2588" s="194">
        <f t="shared" ref="L2588:L2593" si="2035">K2588+L2501</f>
        <v>0</v>
      </c>
      <c r="M2588" s="192"/>
      <c r="N2588" s="194">
        <f t="shared" ref="N2588:N2593" si="2036">M2588+N2501</f>
        <v>0</v>
      </c>
      <c r="O2588" s="192"/>
      <c r="P2588" s="194">
        <f t="shared" ref="P2588:P2593" si="2037">O2588+P2501</f>
        <v>0</v>
      </c>
      <c r="Q2588" s="195">
        <f t="shared" ref="Q2588:Q2593" si="2038">N2588+P2588</f>
        <v>0</v>
      </c>
      <c r="R2588" s="192"/>
      <c r="S2588" s="194">
        <f t="shared" ref="S2588:U2593" si="2039">R2588+S2501</f>
        <v>0</v>
      </c>
      <c r="T2588" s="192"/>
      <c r="U2588" s="194">
        <f t="shared" si="2039"/>
        <v>0</v>
      </c>
      <c r="V2588" s="196">
        <f t="shared" si="2033"/>
        <v>0</v>
      </c>
      <c r="W2588" s="194" t="str">
        <f t="shared" si="1997"/>
        <v/>
      </c>
    </row>
    <row r="2589" spans="1:23" ht="13">
      <c r="A2589" s="23"/>
      <c r="B2589" s="18"/>
      <c r="C2589" s="129"/>
      <c r="D2589" s="12" t="s">
        <v>120</v>
      </c>
      <c r="E2589" s="60" t="s">
        <v>73</v>
      </c>
      <c r="F2589" s="150"/>
      <c r="G2589" s="151"/>
      <c r="H2589" s="151"/>
      <c r="I2589" s="151"/>
      <c r="J2589" s="152"/>
      <c r="K2589" s="150"/>
      <c r="L2589" s="152">
        <f t="shared" si="2035"/>
        <v>0</v>
      </c>
      <c r="M2589" s="150"/>
      <c r="N2589" s="152">
        <f t="shared" si="2036"/>
        <v>0</v>
      </c>
      <c r="O2589" s="150"/>
      <c r="P2589" s="152">
        <f t="shared" si="2037"/>
        <v>0</v>
      </c>
      <c r="Q2589" s="153">
        <f t="shared" si="2038"/>
        <v>0</v>
      </c>
      <c r="R2589" s="150"/>
      <c r="S2589" s="152">
        <f t="shared" si="2039"/>
        <v>0</v>
      </c>
      <c r="T2589" s="150"/>
      <c r="U2589" s="152">
        <f t="shared" si="2039"/>
        <v>0</v>
      </c>
      <c r="V2589" s="154">
        <f t="shared" si="2033"/>
        <v>0</v>
      </c>
      <c r="W2589" s="152" t="str">
        <f t="shared" si="1997"/>
        <v/>
      </c>
    </row>
    <row r="2590" spans="1:23" ht="13">
      <c r="A2590" s="23"/>
      <c r="B2590" s="18"/>
      <c r="C2590" s="129"/>
      <c r="D2590" s="12" t="s">
        <v>119</v>
      </c>
      <c r="E2590" s="60" t="s">
        <v>67</v>
      </c>
      <c r="F2590" s="150"/>
      <c r="G2590" s="151"/>
      <c r="H2590" s="151"/>
      <c r="I2590" s="151"/>
      <c r="J2590" s="152"/>
      <c r="K2590" s="150"/>
      <c r="L2590" s="152">
        <f t="shared" si="2035"/>
        <v>0</v>
      </c>
      <c r="M2590" s="150"/>
      <c r="N2590" s="152">
        <f t="shared" si="2036"/>
        <v>0</v>
      </c>
      <c r="O2590" s="150"/>
      <c r="P2590" s="152">
        <f t="shared" si="2037"/>
        <v>0</v>
      </c>
      <c r="Q2590" s="153">
        <f t="shared" si="2038"/>
        <v>0</v>
      </c>
      <c r="R2590" s="150"/>
      <c r="S2590" s="152">
        <f t="shared" si="2039"/>
        <v>0</v>
      </c>
      <c r="T2590" s="150"/>
      <c r="U2590" s="152">
        <f t="shared" si="2039"/>
        <v>0</v>
      </c>
      <c r="V2590" s="154">
        <f t="shared" si="2033"/>
        <v>0</v>
      </c>
      <c r="W2590" s="152" t="str">
        <f t="shared" si="1997"/>
        <v/>
      </c>
    </row>
    <row r="2591" spans="1:23" ht="13">
      <c r="A2591" s="23"/>
      <c r="B2591" s="18"/>
      <c r="C2591" s="129"/>
      <c r="D2591" s="12" t="s">
        <v>118</v>
      </c>
      <c r="E2591" s="60" t="s">
        <v>68</v>
      </c>
      <c r="F2591" s="150"/>
      <c r="G2591" s="151"/>
      <c r="H2591" s="151"/>
      <c r="I2591" s="151"/>
      <c r="J2591" s="152"/>
      <c r="K2591" s="150"/>
      <c r="L2591" s="152">
        <f t="shared" si="2035"/>
        <v>0</v>
      </c>
      <c r="M2591" s="150"/>
      <c r="N2591" s="152">
        <f t="shared" si="2036"/>
        <v>0</v>
      </c>
      <c r="O2591" s="150"/>
      <c r="P2591" s="152">
        <f t="shared" si="2037"/>
        <v>0</v>
      </c>
      <c r="Q2591" s="153">
        <f t="shared" si="2038"/>
        <v>0</v>
      </c>
      <c r="R2591" s="150"/>
      <c r="S2591" s="152">
        <f t="shared" si="2039"/>
        <v>0</v>
      </c>
      <c r="T2591" s="150"/>
      <c r="U2591" s="152">
        <f t="shared" si="2039"/>
        <v>0</v>
      </c>
      <c r="V2591" s="154">
        <f t="shared" si="2033"/>
        <v>0</v>
      </c>
      <c r="W2591" s="152" t="str">
        <f t="shared" si="1997"/>
        <v/>
      </c>
    </row>
    <row r="2592" spans="1:23" ht="13">
      <c r="A2592" s="23"/>
      <c r="B2592" s="18"/>
      <c r="C2592" s="129"/>
      <c r="D2592" s="13" t="s">
        <v>117</v>
      </c>
      <c r="E2592" s="71" t="s">
        <v>76</v>
      </c>
      <c r="F2592" s="251"/>
      <c r="G2592" s="252"/>
      <c r="H2592" s="252"/>
      <c r="I2592" s="252"/>
      <c r="J2592" s="253"/>
      <c r="K2592" s="251"/>
      <c r="L2592" s="253">
        <f t="shared" si="2035"/>
        <v>0</v>
      </c>
      <c r="M2592" s="251"/>
      <c r="N2592" s="253">
        <f t="shared" si="2036"/>
        <v>0</v>
      </c>
      <c r="O2592" s="251"/>
      <c r="P2592" s="253">
        <f t="shared" si="2037"/>
        <v>0</v>
      </c>
      <c r="Q2592" s="254">
        <f t="shared" si="2038"/>
        <v>0</v>
      </c>
      <c r="R2592" s="251"/>
      <c r="S2592" s="253">
        <f t="shared" si="2039"/>
        <v>0</v>
      </c>
      <c r="T2592" s="251"/>
      <c r="U2592" s="253">
        <f t="shared" si="2039"/>
        <v>0</v>
      </c>
      <c r="V2592" s="255">
        <f t="shared" si="2033"/>
        <v>0</v>
      </c>
      <c r="W2592" s="253" t="str">
        <f t="shared" si="1997"/>
        <v/>
      </c>
    </row>
    <row r="2593" spans="1:23" ht="27" thickBot="1">
      <c r="A2593" s="23"/>
      <c r="B2593" s="18"/>
      <c r="C2593" s="129"/>
      <c r="D2593" s="72" t="s">
        <v>116</v>
      </c>
      <c r="E2593" s="70" t="s">
        <v>75</v>
      </c>
      <c r="F2593" s="243"/>
      <c r="G2593" s="244"/>
      <c r="H2593" s="244"/>
      <c r="I2593" s="244"/>
      <c r="J2593" s="245"/>
      <c r="K2593" s="243"/>
      <c r="L2593" s="245">
        <f t="shared" si="2035"/>
        <v>0</v>
      </c>
      <c r="M2593" s="243"/>
      <c r="N2593" s="245">
        <f t="shared" si="2036"/>
        <v>0</v>
      </c>
      <c r="O2593" s="243"/>
      <c r="P2593" s="245">
        <f t="shared" si="2037"/>
        <v>0</v>
      </c>
      <c r="Q2593" s="246">
        <f t="shared" si="2038"/>
        <v>0</v>
      </c>
      <c r="R2593" s="243"/>
      <c r="S2593" s="245">
        <f t="shared" si="2039"/>
        <v>0</v>
      </c>
      <c r="T2593" s="243"/>
      <c r="U2593" s="245">
        <f t="shared" si="2039"/>
        <v>0</v>
      </c>
      <c r="V2593" s="247">
        <f t="shared" si="2033"/>
        <v>0</v>
      </c>
      <c r="W2593" s="245" t="str">
        <f t="shared" si="1997"/>
        <v/>
      </c>
    </row>
    <row r="2594" spans="1:23" ht="14" thickBot="1">
      <c r="A2594" s="23"/>
      <c r="B2594" s="18"/>
      <c r="C2594" s="129"/>
      <c r="D2594" s="31" t="s">
        <v>115</v>
      </c>
      <c r="E2594" s="73" t="s">
        <v>114</v>
      </c>
      <c r="F2594" s="248"/>
      <c r="G2594" s="249">
        <f t="shared" ref="G2594:U2594" si="2040">SUM(G2595:G2601)</f>
        <v>0</v>
      </c>
      <c r="H2594" s="249">
        <f t="shared" si="2040"/>
        <v>0</v>
      </c>
      <c r="I2594" s="249">
        <f t="shared" si="2040"/>
        <v>0</v>
      </c>
      <c r="J2594" s="204">
        <f t="shared" si="2040"/>
        <v>0</v>
      </c>
      <c r="K2594" s="248">
        <f t="shared" si="2040"/>
        <v>0</v>
      </c>
      <c r="L2594" s="204">
        <f t="shared" si="2040"/>
        <v>0</v>
      </c>
      <c r="M2594" s="248">
        <f t="shared" si="2040"/>
        <v>0</v>
      </c>
      <c r="N2594" s="204">
        <f t="shared" si="2040"/>
        <v>0</v>
      </c>
      <c r="O2594" s="248">
        <f t="shared" si="2040"/>
        <v>0</v>
      </c>
      <c r="P2594" s="204">
        <f t="shared" si="2040"/>
        <v>0</v>
      </c>
      <c r="Q2594" s="206">
        <f t="shared" si="2040"/>
        <v>0</v>
      </c>
      <c r="R2594" s="248">
        <f t="shared" si="2040"/>
        <v>0</v>
      </c>
      <c r="S2594" s="204">
        <f t="shared" ref="S2594" si="2041">SUM(S2595:S2601)</f>
        <v>0</v>
      </c>
      <c r="T2594" s="248">
        <f t="shared" si="2040"/>
        <v>0</v>
      </c>
      <c r="U2594" s="204">
        <f t="shared" si="2040"/>
        <v>0</v>
      </c>
      <c r="V2594" s="250">
        <f t="shared" si="2033"/>
        <v>0</v>
      </c>
      <c r="W2594" s="204" t="str">
        <f t="shared" si="1997"/>
        <v/>
      </c>
    </row>
    <row r="2595" spans="1:23" ht="26">
      <c r="A2595" s="23"/>
      <c r="B2595" s="18"/>
      <c r="C2595" s="129"/>
      <c r="D2595" s="9" t="s">
        <v>113</v>
      </c>
      <c r="E2595" s="74" t="s">
        <v>77</v>
      </c>
      <c r="F2595" s="192"/>
      <c r="G2595" s="193"/>
      <c r="H2595" s="193"/>
      <c r="I2595" s="193"/>
      <c r="J2595" s="194"/>
      <c r="K2595" s="192"/>
      <c r="L2595" s="194">
        <f t="shared" ref="L2595:L2601" si="2042">K2595+L2508</f>
        <v>0</v>
      </c>
      <c r="M2595" s="192"/>
      <c r="N2595" s="194">
        <f t="shared" ref="N2595:N2601" si="2043">M2595+N2508</f>
        <v>0</v>
      </c>
      <c r="O2595" s="192"/>
      <c r="P2595" s="194">
        <f t="shared" ref="P2595:P2601" si="2044">O2595+P2508</f>
        <v>0</v>
      </c>
      <c r="Q2595" s="195">
        <f t="shared" ref="Q2595:Q2601" si="2045">N2595+P2595</f>
        <v>0</v>
      </c>
      <c r="R2595" s="192"/>
      <c r="S2595" s="194">
        <f t="shared" ref="S2595:U2601" si="2046">R2595+S2508</f>
        <v>0</v>
      </c>
      <c r="T2595" s="192"/>
      <c r="U2595" s="194">
        <f t="shared" si="2046"/>
        <v>0</v>
      </c>
      <c r="V2595" s="196">
        <f t="shared" si="2033"/>
        <v>0</v>
      </c>
      <c r="W2595" s="194" t="str">
        <f t="shared" ref="W2595:W2615" si="2047">IF(L2595-N2595-U2595-V2595=0,"","Error")</f>
        <v/>
      </c>
    </row>
    <row r="2596" spans="1:23" ht="13">
      <c r="A2596" s="23"/>
      <c r="B2596" s="18"/>
      <c r="C2596" s="129"/>
      <c r="D2596" s="12" t="s">
        <v>112</v>
      </c>
      <c r="E2596" s="75" t="s">
        <v>72</v>
      </c>
      <c r="F2596" s="150"/>
      <c r="G2596" s="151"/>
      <c r="H2596" s="151"/>
      <c r="I2596" s="151"/>
      <c r="J2596" s="152"/>
      <c r="K2596" s="150"/>
      <c r="L2596" s="152">
        <f t="shared" si="2042"/>
        <v>0</v>
      </c>
      <c r="M2596" s="150"/>
      <c r="N2596" s="152">
        <f t="shared" si="2043"/>
        <v>0</v>
      </c>
      <c r="O2596" s="150"/>
      <c r="P2596" s="152">
        <f t="shared" si="2044"/>
        <v>0</v>
      </c>
      <c r="Q2596" s="153">
        <f t="shared" si="2045"/>
        <v>0</v>
      </c>
      <c r="R2596" s="150"/>
      <c r="S2596" s="152">
        <f t="shared" si="2046"/>
        <v>0</v>
      </c>
      <c r="T2596" s="150"/>
      <c r="U2596" s="152">
        <f t="shared" si="2046"/>
        <v>0</v>
      </c>
      <c r="V2596" s="154">
        <f t="shared" si="2033"/>
        <v>0</v>
      </c>
      <c r="W2596" s="152" t="str">
        <f t="shared" si="2047"/>
        <v/>
      </c>
    </row>
    <row r="2597" spans="1:23" ht="13">
      <c r="A2597" s="23"/>
      <c r="B2597" s="18"/>
      <c r="C2597" s="129"/>
      <c r="D2597" s="12" t="s">
        <v>111</v>
      </c>
      <c r="E2597" s="75" t="s">
        <v>74</v>
      </c>
      <c r="F2597" s="150"/>
      <c r="G2597" s="151"/>
      <c r="H2597" s="151"/>
      <c r="I2597" s="151"/>
      <c r="J2597" s="152"/>
      <c r="K2597" s="150"/>
      <c r="L2597" s="152">
        <f t="shared" si="2042"/>
        <v>0</v>
      </c>
      <c r="M2597" s="150"/>
      <c r="N2597" s="152">
        <f t="shared" si="2043"/>
        <v>0</v>
      </c>
      <c r="O2597" s="150"/>
      <c r="P2597" s="152">
        <f t="shared" si="2044"/>
        <v>0</v>
      </c>
      <c r="Q2597" s="153">
        <f t="shared" si="2045"/>
        <v>0</v>
      </c>
      <c r="R2597" s="150"/>
      <c r="S2597" s="152">
        <f t="shared" si="2046"/>
        <v>0</v>
      </c>
      <c r="T2597" s="150"/>
      <c r="U2597" s="152">
        <f t="shared" si="2046"/>
        <v>0</v>
      </c>
      <c r="V2597" s="154">
        <f t="shared" si="2033"/>
        <v>0</v>
      </c>
      <c r="W2597" s="152" t="str">
        <f t="shared" si="2047"/>
        <v/>
      </c>
    </row>
    <row r="2598" spans="1:23" ht="13">
      <c r="A2598" s="23"/>
      <c r="B2598" s="18"/>
      <c r="C2598" s="129"/>
      <c r="D2598" s="12" t="s">
        <v>110</v>
      </c>
      <c r="E2598" s="75" t="s">
        <v>69</v>
      </c>
      <c r="F2598" s="150"/>
      <c r="G2598" s="151"/>
      <c r="H2598" s="151"/>
      <c r="I2598" s="151"/>
      <c r="J2598" s="152"/>
      <c r="K2598" s="150"/>
      <c r="L2598" s="152">
        <f t="shared" si="2042"/>
        <v>0</v>
      </c>
      <c r="M2598" s="150"/>
      <c r="N2598" s="152">
        <f t="shared" si="2043"/>
        <v>0</v>
      </c>
      <c r="O2598" s="150"/>
      <c r="P2598" s="152">
        <f t="shared" si="2044"/>
        <v>0</v>
      </c>
      <c r="Q2598" s="153">
        <f t="shared" si="2045"/>
        <v>0</v>
      </c>
      <c r="R2598" s="150"/>
      <c r="S2598" s="152">
        <f t="shared" si="2046"/>
        <v>0</v>
      </c>
      <c r="T2598" s="150"/>
      <c r="U2598" s="152">
        <f t="shared" si="2046"/>
        <v>0</v>
      </c>
      <c r="V2598" s="154">
        <f t="shared" si="2033"/>
        <v>0</v>
      </c>
      <c r="W2598" s="152" t="str">
        <f t="shared" si="2047"/>
        <v/>
      </c>
    </row>
    <row r="2599" spans="1:23" ht="13">
      <c r="A2599" s="23"/>
      <c r="B2599" s="18"/>
      <c r="C2599" s="129"/>
      <c r="D2599" s="12" t="s">
        <v>109</v>
      </c>
      <c r="E2599" s="75" t="s">
        <v>70</v>
      </c>
      <c r="F2599" s="150"/>
      <c r="G2599" s="151"/>
      <c r="H2599" s="151"/>
      <c r="I2599" s="151"/>
      <c r="J2599" s="152"/>
      <c r="K2599" s="150"/>
      <c r="L2599" s="152">
        <f t="shared" si="2042"/>
        <v>0</v>
      </c>
      <c r="M2599" s="150"/>
      <c r="N2599" s="152">
        <f t="shared" si="2043"/>
        <v>0</v>
      </c>
      <c r="O2599" s="150"/>
      <c r="P2599" s="152">
        <f t="shared" si="2044"/>
        <v>0</v>
      </c>
      <c r="Q2599" s="153">
        <f t="shared" si="2045"/>
        <v>0</v>
      </c>
      <c r="R2599" s="150"/>
      <c r="S2599" s="152">
        <f t="shared" si="2046"/>
        <v>0</v>
      </c>
      <c r="T2599" s="150"/>
      <c r="U2599" s="152">
        <f t="shared" si="2046"/>
        <v>0</v>
      </c>
      <c r="V2599" s="154">
        <f t="shared" si="2033"/>
        <v>0</v>
      </c>
      <c r="W2599" s="152" t="str">
        <f t="shared" si="2047"/>
        <v/>
      </c>
    </row>
    <row r="2600" spans="1:23" ht="13">
      <c r="A2600" s="23"/>
      <c r="B2600" s="18"/>
      <c r="C2600" s="129"/>
      <c r="D2600" s="12" t="s">
        <v>108</v>
      </c>
      <c r="E2600" s="75" t="s">
        <v>71</v>
      </c>
      <c r="F2600" s="150"/>
      <c r="G2600" s="151"/>
      <c r="H2600" s="151"/>
      <c r="I2600" s="151"/>
      <c r="J2600" s="152"/>
      <c r="K2600" s="150"/>
      <c r="L2600" s="152">
        <f t="shared" si="2042"/>
        <v>0</v>
      </c>
      <c r="M2600" s="150"/>
      <c r="N2600" s="152">
        <f t="shared" si="2043"/>
        <v>0</v>
      </c>
      <c r="O2600" s="150"/>
      <c r="P2600" s="152">
        <f t="shared" si="2044"/>
        <v>0</v>
      </c>
      <c r="Q2600" s="153">
        <f t="shared" si="2045"/>
        <v>0</v>
      </c>
      <c r="R2600" s="150"/>
      <c r="S2600" s="152">
        <f t="shared" si="2046"/>
        <v>0</v>
      </c>
      <c r="T2600" s="150"/>
      <c r="U2600" s="152">
        <f t="shared" si="2046"/>
        <v>0</v>
      </c>
      <c r="V2600" s="154">
        <f t="shared" si="2033"/>
        <v>0</v>
      </c>
      <c r="W2600" s="152" t="str">
        <f t="shared" si="2047"/>
        <v/>
      </c>
    </row>
    <row r="2601" spans="1:23" ht="14" thickBot="1">
      <c r="A2601" s="23"/>
      <c r="B2601" s="24"/>
      <c r="C2601" s="140"/>
      <c r="D2601" s="30" t="s">
        <v>107</v>
      </c>
      <c r="E2601" s="76" t="s">
        <v>79</v>
      </c>
      <c r="F2601" s="238"/>
      <c r="G2601" s="239"/>
      <c r="H2601" s="239"/>
      <c r="I2601" s="239"/>
      <c r="J2601" s="240"/>
      <c r="K2601" s="238"/>
      <c r="L2601" s="240">
        <f t="shared" si="2042"/>
        <v>0</v>
      </c>
      <c r="M2601" s="238"/>
      <c r="N2601" s="240">
        <f t="shared" si="2043"/>
        <v>0</v>
      </c>
      <c r="O2601" s="238"/>
      <c r="P2601" s="240">
        <f t="shared" si="2044"/>
        <v>0</v>
      </c>
      <c r="Q2601" s="241">
        <f t="shared" si="2045"/>
        <v>0</v>
      </c>
      <c r="R2601" s="238"/>
      <c r="S2601" s="240">
        <f t="shared" si="2046"/>
        <v>0</v>
      </c>
      <c r="T2601" s="238"/>
      <c r="U2601" s="240">
        <f t="shared" si="2046"/>
        <v>0</v>
      </c>
      <c r="V2601" s="242">
        <f t="shared" si="2033"/>
        <v>0</v>
      </c>
      <c r="W2601" s="240" t="str">
        <f t="shared" si="2047"/>
        <v/>
      </c>
    </row>
    <row r="2602" spans="1:23" ht="14" thickBot="1">
      <c r="A2602" s="23"/>
      <c r="B2602" s="136">
        <v>7306</v>
      </c>
      <c r="C2602" s="139">
        <v>73066</v>
      </c>
      <c r="D2602" s="138" t="s">
        <v>106</v>
      </c>
      <c r="E2602" s="90"/>
      <c r="F2602" s="118"/>
      <c r="G2602" s="119">
        <f t="shared" ref="G2602:V2602" si="2048">SUM(G2603:G2607)</f>
        <v>0</v>
      </c>
      <c r="H2602" s="119">
        <f t="shared" si="2048"/>
        <v>0</v>
      </c>
      <c r="I2602" s="119">
        <f t="shared" si="2048"/>
        <v>0</v>
      </c>
      <c r="J2602" s="120">
        <f t="shared" si="2048"/>
        <v>0</v>
      </c>
      <c r="K2602" s="118">
        <f t="shared" si="2048"/>
        <v>0</v>
      </c>
      <c r="L2602" s="120">
        <f t="shared" si="2048"/>
        <v>0</v>
      </c>
      <c r="M2602" s="118">
        <f t="shared" si="2048"/>
        <v>0</v>
      </c>
      <c r="N2602" s="120">
        <f t="shared" si="2048"/>
        <v>0</v>
      </c>
      <c r="O2602" s="118">
        <f t="shared" si="2048"/>
        <v>0</v>
      </c>
      <c r="P2602" s="120">
        <f t="shared" si="2048"/>
        <v>0</v>
      </c>
      <c r="Q2602" s="121">
        <f t="shared" si="2048"/>
        <v>0</v>
      </c>
      <c r="R2602" s="118">
        <f t="shared" si="2048"/>
        <v>0</v>
      </c>
      <c r="S2602" s="120">
        <f t="shared" ref="S2602" si="2049">SUM(S2603:S2607)</f>
        <v>0</v>
      </c>
      <c r="T2602" s="118">
        <f t="shared" si="2048"/>
        <v>0</v>
      </c>
      <c r="U2602" s="120">
        <f t="shared" si="2048"/>
        <v>0</v>
      </c>
      <c r="V2602" s="122">
        <f t="shared" si="2048"/>
        <v>0</v>
      </c>
      <c r="W2602" s="120" t="str">
        <f t="shared" si="2047"/>
        <v/>
      </c>
    </row>
    <row r="2603" spans="1:23" ht="13">
      <c r="A2603" s="23"/>
      <c r="B2603" s="18"/>
      <c r="C2603" s="127"/>
      <c r="D2603" s="137" t="s">
        <v>105</v>
      </c>
      <c r="E2603" s="86" t="s">
        <v>104</v>
      </c>
      <c r="F2603" s="192"/>
      <c r="G2603" s="193"/>
      <c r="H2603" s="193"/>
      <c r="I2603" s="193"/>
      <c r="J2603" s="194"/>
      <c r="K2603" s="192"/>
      <c r="L2603" s="194">
        <f t="shared" ref="L2603:L2610" si="2050">K2603+L2516</f>
        <v>0</v>
      </c>
      <c r="M2603" s="192"/>
      <c r="N2603" s="194">
        <f t="shared" ref="N2603:N2610" si="2051">M2603+N2516</f>
        <v>0</v>
      </c>
      <c r="O2603" s="192"/>
      <c r="P2603" s="194">
        <f t="shared" ref="P2603:P2610" si="2052">O2603+P2516</f>
        <v>0</v>
      </c>
      <c r="Q2603" s="195">
        <f t="shared" ref="Q2603:Q2610" si="2053">N2603+P2603</f>
        <v>0</v>
      </c>
      <c r="R2603" s="192"/>
      <c r="S2603" s="194">
        <f t="shared" ref="S2603:U2610" si="2054">R2603+S2516</f>
        <v>0</v>
      </c>
      <c r="T2603" s="192"/>
      <c r="U2603" s="194">
        <f t="shared" si="2054"/>
        <v>0</v>
      </c>
      <c r="V2603" s="196">
        <f t="shared" ref="V2603:V2610" si="2055">L2603-N2603-U2603</f>
        <v>0</v>
      </c>
      <c r="W2603" s="194" t="str">
        <f t="shared" si="2047"/>
        <v/>
      </c>
    </row>
    <row r="2604" spans="1:23" ht="26">
      <c r="A2604" s="23"/>
      <c r="B2604" s="18"/>
      <c r="C2604" s="127"/>
      <c r="D2604" s="6" t="s">
        <v>103</v>
      </c>
      <c r="E2604" s="60" t="s">
        <v>82</v>
      </c>
      <c r="F2604" s="150"/>
      <c r="G2604" s="151"/>
      <c r="H2604" s="151"/>
      <c r="I2604" s="151"/>
      <c r="J2604" s="152"/>
      <c r="K2604" s="150"/>
      <c r="L2604" s="152">
        <f t="shared" si="2050"/>
        <v>0</v>
      </c>
      <c r="M2604" s="150"/>
      <c r="N2604" s="152">
        <f t="shared" si="2051"/>
        <v>0</v>
      </c>
      <c r="O2604" s="150"/>
      <c r="P2604" s="152">
        <f t="shared" si="2052"/>
        <v>0</v>
      </c>
      <c r="Q2604" s="153">
        <f t="shared" si="2053"/>
        <v>0</v>
      </c>
      <c r="R2604" s="150"/>
      <c r="S2604" s="152">
        <f t="shared" si="2054"/>
        <v>0</v>
      </c>
      <c r="T2604" s="150"/>
      <c r="U2604" s="152">
        <f t="shared" si="2054"/>
        <v>0</v>
      </c>
      <c r="V2604" s="154">
        <f t="shared" si="2055"/>
        <v>0</v>
      </c>
      <c r="W2604" s="152" t="str">
        <f t="shared" si="2047"/>
        <v/>
      </c>
    </row>
    <row r="2605" spans="1:23" ht="13">
      <c r="A2605" s="23"/>
      <c r="B2605" s="18"/>
      <c r="C2605" s="127"/>
      <c r="D2605" s="7" t="s">
        <v>102</v>
      </c>
      <c r="E2605" s="61" t="s">
        <v>81</v>
      </c>
      <c r="F2605" s="197"/>
      <c r="G2605" s="198"/>
      <c r="H2605" s="198"/>
      <c r="I2605" s="198"/>
      <c r="J2605" s="199"/>
      <c r="K2605" s="197"/>
      <c r="L2605" s="199">
        <f t="shared" si="2050"/>
        <v>0</v>
      </c>
      <c r="M2605" s="197"/>
      <c r="N2605" s="199">
        <f t="shared" si="2051"/>
        <v>0</v>
      </c>
      <c r="O2605" s="197"/>
      <c r="P2605" s="199">
        <f t="shared" si="2052"/>
        <v>0</v>
      </c>
      <c r="Q2605" s="200">
        <f t="shared" si="2053"/>
        <v>0</v>
      </c>
      <c r="R2605" s="197"/>
      <c r="S2605" s="199">
        <f t="shared" si="2054"/>
        <v>0</v>
      </c>
      <c r="T2605" s="197"/>
      <c r="U2605" s="199">
        <f t="shared" si="2054"/>
        <v>0</v>
      </c>
      <c r="V2605" s="201">
        <f t="shared" si="2055"/>
        <v>0</v>
      </c>
      <c r="W2605" s="199" t="str">
        <f t="shared" si="2047"/>
        <v/>
      </c>
    </row>
    <row r="2606" spans="1:23" ht="13">
      <c r="A2606" s="23"/>
      <c r="B2606" s="18"/>
      <c r="C2606" s="127"/>
      <c r="D2606" s="7" t="s">
        <v>101</v>
      </c>
      <c r="E2606" s="61" t="s">
        <v>83</v>
      </c>
      <c r="F2606" s="197"/>
      <c r="G2606" s="198"/>
      <c r="H2606" s="198"/>
      <c r="I2606" s="198"/>
      <c r="J2606" s="199"/>
      <c r="K2606" s="197"/>
      <c r="L2606" s="199">
        <f t="shared" si="2050"/>
        <v>0</v>
      </c>
      <c r="M2606" s="197"/>
      <c r="N2606" s="199">
        <f t="shared" si="2051"/>
        <v>0</v>
      </c>
      <c r="O2606" s="197"/>
      <c r="P2606" s="199">
        <f t="shared" si="2052"/>
        <v>0</v>
      </c>
      <c r="Q2606" s="200">
        <f t="shared" si="2053"/>
        <v>0</v>
      </c>
      <c r="R2606" s="197"/>
      <c r="S2606" s="199">
        <f t="shared" si="2054"/>
        <v>0</v>
      </c>
      <c r="T2606" s="197"/>
      <c r="U2606" s="199">
        <f t="shared" si="2054"/>
        <v>0</v>
      </c>
      <c r="V2606" s="201">
        <f t="shared" si="2055"/>
        <v>0</v>
      </c>
      <c r="W2606" s="199" t="str">
        <f t="shared" si="2047"/>
        <v/>
      </c>
    </row>
    <row r="2607" spans="1:23" ht="14" thickBot="1">
      <c r="A2607" s="23"/>
      <c r="B2607" s="24"/>
      <c r="C2607" s="130"/>
      <c r="D2607" s="28" t="s">
        <v>100</v>
      </c>
      <c r="E2607" s="69" t="s">
        <v>80</v>
      </c>
      <c r="F2607" s="238"/>
      <c r="G2607" s="239"/>
      <c r="H2607" s="239"/>
      <c r="I2607" s="239"/>
      <c r="J2607" s="240"/>
      <c r="K2607" s="238"/>
      <c r="L2607" s="240">
        <f t="shared" si="2050"/>
        <v>0</v>
      </c>
      <c r="M2607" s="238"/>
      <c r="N2607" s="240">
        <f t="shared" si="2051"/>
        <v>0</v>
      </c>
      <c r="O2607" s="238"/>
      <c r="P2607" s="240">
        <f t="shared" si="2052"/>
        <v>0</v>
      </c>
      <c r="Q2607" s="241">
        <f t="shared" si="2053"/>
        <v>0</v>
      </c>
      <c r="R2607" s="238"/>
      <c r="S2607" s="240">
        <f t="shared" si="2054"/>
        <v>0</v>
      </c>
      <c r="T2607" s="238"/>
      <c r="U2607" s="240">
        <f t="shared" si="2054"/>
        <v>0</v>
      </c>
      <c r="V2607" s="242">
        <f t="shared" si="2055"/>
        <v>0</v>
      </c>
      <c r="W2607" s="240" t="str">
        <f t="shared" si="2047"/>
        <v/>
      </c>
    </row>
    <row r="2608" spans="1:23" ht="13">
      <c r="A2608" s="15"/>
      <c r="B2608" s="19" t="s">
        <v>205</v>
      </c>
      <c r="C2608" s="20">
        <v>73071</v>
      </c>
      <c r="D2608" s="16" t="s">
        <v>99</v>
      </c>
      <c r="E2608" s="77" t="s">
        <v>98</v>
      </c>
      <c r="F2608" s="97"/>
      <c r="G2608" s="98"/>
      <c r="H2608" s="98"/>
      <c r="I2608" s="98"/>
      <c r="J2608" s="99"/>
      <c r="K2608" s="97"/>
      <c r="L2608" s="99">
        <f t="shared" si="2050"/>
        <v>0</v>
      </c>
      <c r="M2608" s="97"/>
      <c r="N2608" s="99">
        <f t="shared" si="2051"/>
        <v>0</v>
      </c>
      <c r="O2608" s="97"/>
      <c r="P2608" s="99">
        <f t="shared" si="2052"/>
        <v>0</v>
      </c>
      <c r="Q2608" s="100">
        <f t="shared" si="2053"/>
        <v>0</v>
      </c>
      <c r="R2608" s="97"/>
      <c r="S2608" s="99">
        <f t="shared" si="2054"/>
        <v>0</v>
      </c>
      <c r="T2608" s="97"/>
      <c r="U2608" s="99">
        <f t="shared" si="2054"/>
        <v>0</v>
      </c>
      <c r="V2608" s="101">
        <f t="shared" si="2055"/>
        <v>0</v>
      </c>
      <c r="W2608" s="99" t="str">
        <f t="shared" si="2047"/>
        <v/>
      </c>
    </row>
    <row r="2609" spans="1:23" ht="13">
      <c r="A2609" s="15"/>
      <c r="B2609" s="18"/>
      <c r="C2609" s="21">
        <v>73072</v>
      </c>
      <c r="D2609" s="22" t="s">
        <v>97</v>
      </c>
      <c r="E2609" s="62" t="s">
        <v>96</v>
      </c>
      <c r="F2609" s="102"/>
      <c r="G2609" s="103"/>
      <c r="H2609" s="103"/>
      <c r="I2609" s="103"/>
      <c r="J2609" s="104"/>
      <c r="K2609" s="102"/>
      <c r="L2609" s="124">
        <f t="shared" si="2050"/>
        <v>0</v>
      </c>
      <c r="M2609" s="102"/>
      <c r="N2609" s="124">
        <f t="shared" si="2051"/>
        <v>0</v>
      </c>
      <c r="O2609" s="102"/>
      <c r="P2609" s="104">
        <f t="shared" si="2052"/>
        <v>0</v>
      </c>
      <c r="Q2609" s="105">
        <f t="shared" si="2053"/>
        <v>0</v>
      </c>
      <c r="R2609" s="102"/>
      <c r="S2609" s="104">
        <f t="shared" si="2054"/>
        <v>0</v>
      </c>
      <c r="T2609" s="102"/>
      <c r="U2609" s="104">
        <f t="shared" si="2054"/>
        <v>0</v>
      </c>
      <c r="V2609" s="106">
        <f t="shared" si="2055"/>
        <v>0</v>
      </c>
      <c r="W2609" s="104" t="str">
        <f t="shared" si="2047"/>
        <v/>
      </c>
    </row>
    <row r="2610" spans="1:23" ht="14" thickBot="1">
      <c r="A2610" s="15"/>
      <c r="B2610" s="18"/>
      <c r="C2610" s="131">
        <v>73073</v>
      </c>
      <c r="D2610" s="82" t="s">
        <v>95</v>
      </c>
      <c r="E2610" s="132" t="s">
        <v>94</v>
      </c>
      <c r="F2610" s="168"/>
      <c r="G2610" s="169"/>
      <c r="H2610" s="169"/>
      <c r="I2610" s="169"/>
      <c r="J2610" s="170"/>
      <c r="K2610" s="168"/>
      <c r="L2610" s="170">
        <f t="shared" si="2050"/>
        <v>0</v>
      </c>
      <c r="M2610" s="168"/>
      <c r="N2610" s="170">
        <f t="shared" si="2051"/>
        <v>0</v>
      </c>
      <c r="O2610" s="168"/>
      <c r="P2610" s="170">
        <f t="shared" si="2052"/>
        <v>0</v>
      </c>
      <c r="Q2610" s="171">
        <f t="shared" si="2053"/>
        <v>0</v>
      </c>
      <c r="R2610" s="168"/>
      <c r="S2610" s="170">
        <f t="shared" si="2054"/>
        <v>0</v>
      </c>
      <c r="T2610" s="168"/>
      <c r="U2610" s="170">
        <f t="shared" si="2054"/>
        <v>0</v>
      </c>
      <c r="V2610" s="263">
        <f t="shared" si="2055"/>
        <v>0</v>
      </c>
      <c r="W2610" s="170" t="str">
        <f t="shared" si="2047"/>
        <v/>
      </c>
    </row>
    <row r="2611" spans="1:23" ht="14" thickBot="1">
      <c r="A2611" s="23"/>
      <c r="B2611" s="15"/>
      <c r="C2611" s="139">
        <v>73087</v>
      </c>
      <c r="D2611" s="135" t="s">
        <v>93</v>
      </c>
      <c r="E2611" s="89"/>
      <c r="F2611" s="118"/>
      <c r="G2611" s="119">
        <f t="shared" ref="G2611:V2611" si="2056">G2612</f>
        <v>0</v>
      </c>
      <c r="H2611" s="119">
        <f t="shared" si="2056"/>
        <v>0</v>
      </c>
      <c r="I2611" s="119">
        <f t="shared" si="2056"/>
        <v>0</v>
      </c>
      <c r="J2611" s="120">
        <f t="shared" si="2056"/>
        <v>0</v>
      </c>
      <c r="K2611" s="118">
        <f t="shared" si="2056"/>
        <v>0</v>
      </c>
      <c r="L2611" s="120">
        <f t="shared" si="2056"/>
        <v>0</v>
      </c>
      <c r="M2611" s="118">
        <f t="shared" si="2056"/>
        <v>0</v>
      </c>
      <c r="N2611" s="120">
        <f t="shared" si="2056"/>
        <v>0</v>
      </c>
      <c r="O2611" s="118">
        <f t="shared" si="2056"/>
        <v>0</v>
      </c>
      <c r="P2611" s="120">
        <f t="shared" si="2056"/>
        <v>0</v>
      </c>
      <c r="Q2611" s="121">
        <f t="shared" si="2056"/>
        <v>0</v>
      </c>
      <c r="R2611" s="118">
        <f t="shared" si="2056"/>
        <v>0</v>
      </c>
      <c r="S2611" s="120">
        <f t="shared" si="2056"/>
        <v>0</v>
      </c>
      <c r="T2611" s="118">
        <f t="shared" si="2056"/>
        <v>0</v>
      </c>
      <c r="U2611" s="120">
        <f t="shared" si="2056"/>
        <v>0</v>
      </c>
      <c r="V2611" s="122">
        <f t="shared" si="2056"/>
        <v>0</v>
      </c>
      <c r="W2611" s="120" t="str">
        <f t="shared" si="2047"/>
        <v/>
      </c>
    </row>
    <row r="2612" spans="1:23" ht="13">
      <c r="A2612" s="23"/>
      <c r="B2612" s="18"/>
      <c r="C2612" s="129"/>
      <c r="D2612" s="133" t="s">
        <v>92</v>
      </c>
      <c r="E2612" s="134" t="s">
        <v>91</v>
      </c>
      <c r="F2612" s="256"/>
      <c r="G2612" s="264">
        <f>SUM(G2613:G2614)</f>
        <v>0</v>
      </c>
      <c r="H2612" s="264">
        <f>SUM(H2613:H2614)</f>
        <v>0</v>
      </c>
      <c r="I2612" s="264">
        <f>SUM(I2613:I2614)</f>
        <v>0</v>
      </c>
      <c r="J2612" s="165">
        <f>SUM(J2613:J2614)</f>
        <v>0</v>
      </c>
      <c r="K2612" s="256">
        <f>SUM(K2613:K2614)</f>
        <v>0</v>
      </c>
      <c r="L2612" s="165">
        <f t="shared" ref="L2612:U2612" si="2057">SUM(L2613:L2614)</f>
        <v>0</v>
      </c>
      <c r="M2612" s="256">
        <f t="shared" si="2057"/>
        <v>0</v>
      </c>
      <c r="N2612" s="165">
        <f t="shared" si="2057"/>
        <v>0</v>
      </c>
      <c r="O2612" s="256">
        <f t="shared" si="2057"/>
        <v>0</v>
      </c>
      <c r="P2612" s="165">
        <f t="shared" si="2057"/>
        <v>0</v>
      </c>
      <c r="Q2612" s="166">
        <f t="shared" si="2057"/>
        <v>0</v>
      </c>
      <c r="R2612" s="256">
        <f t="shared" si="2057"/>
        <v>0</v>
      </c>
      <c r="S2612" s="165">
        <f t="shared" ref="S2612" si="2058">SUM(S2613:S2614)</f>
        <v>0</v>
      </c>
      <c r="T2612" s="256">
        <f t="shared" si="2057"/>
        <v>0</v>
      </c>
      <c r="U2612" s="165">
        <f t="shared" si="2057"/>
        <v>0</v>
      </c>
      <c r="V2612" s="265">
        <f>L2612-N2612-U2612</f>
        <v>0</v>
      </c>
      <c r="W2612" s="165" t="str">
        <f t="shared" si="2047"/>
        <v/>
      </c>
    </row>
    <row r="2613" spans="1:23" ht="13">
      <c r="A2613" s="23"/>
      <c r="B2613" s="18"/>
      <c r="C2613" s="127"/>
      <c r="D2613" s="14" t="s">
        <v>90</v>
      </c>
      <c r="E2613" s="59" t="s">
        <v>84</v>
      </c>
      <c r="F2613" s="192"/>
      <c r="G2613" s="193"/>
      <c r="H2613" s="193"/>
      <c r="I2613" s="193"/>
      <c r="J2613" s="194"/>
      <c r="K2613" s="192"/>
      <c r="L2613" s="194">
        <f>K2613+L2526</f>
        <v>0</v>
      </c>
      <c r="M2613" s="192"/>
      <c r="N2613" s="194">
        <f>M2613+N2526</f>
        <v>0</v>
      </c>
      <c r="O2613" s="192"/>
      <c r="P2613" s="194">
        <f>O2613+P2526</f>
        <v>0</v>
      </c>
      <c r="Q2613" s="195">
        <f>N2613+P2613</f>
        <v>0</v>
      </c>
      <c r="R2613" s="192"/>
      <c r="S2613" s="194">
        <f>R2613+S2526</f>
        <v>0</v>
      </c>
      <c r="T2613" s="192"/>
      <c r="U2613" s="194">
        <f>T2613+U2526</f>
        <v>0</v>
      </c>
      <c r="V2613" s="196">
        <f>L2613-N2613-U2613</f>
        <v>0</v>
      </c>
      <c r="W2613" s="194" t="str">
        <f t="shared" si="2047"/>
        <v/>
      </c>
    </row>
    <row r="2614" spans="1:23" ht="14" thickBot="1">
      <c r="A2614" s="27"/>
      <c r="B2614" s="24"/>
      <c r="C2614" s="130"/>
      <c r="D2614" s="28" t="s">
        <v>89</v>
      </c>
      <c r="E2614" s="69" t="s">
        <v>85</v>
      </c>
      <c r="F2614" s="238"/>
      <c r="G2614" s="239"/>
      <c r="H2614" s="239"/>
      <c r="I2614" s="239"/>
      <c r="J2614" s="240"/>
      <c r="K2614" s="238"/>
      <c r="L2614" s="240">
        <f>K2614+L2527</f>
        <v>0</v>
      </c>
      <c r="M2614" s="238"/>
      <c r="N2614" s="240">
        <f>M2614+N2527</f>
        <v>0</v>
      </c>
      <c r="O2614" s="238"/>
      <c r="P2614" s="240">
        <f>O2614+P2527</f>
        <v>0</v>
      </c>
      <c r="Q2614" s="241">
        <f>N2614+P2614</f>
        <v>0</v>
      </c>
      <c r="R2614" s="238"/>
      <c r="S2614" s="240">
        <f>R2614+S2527</f>
        <v>0</v>
      </c>
      <c r="T2614" s="238"/>
      <c r="U2614" s="240">
        <f>T2614+U2527</f>
        <v>0</v>
      </c>
      <c r="V2614" s="242">
        <f>L2614-N2614-U2614</f>
        <v>0</v>
      </c>
      <c r="W2614" s="240" t="str">
        <f t="shared" si="2047"/>
        <v/>
      </c>
    </row>
    <row r="2615" spans="1:23" ht="14" thickBot="1">
      <c r="A2615" s="78" t="s">
        <v>203</v>
      </c>
      <c r="B2615" s="79" t="s">
        <v>204</v>
      </c>
      <c r="C2615" s="95">
        <v>76981</v>
      </c>
      <c r="D2615" s="96" t="s">
        <v>88</v>
      </c>
      <c r="E2615" s="90" t="s">
        <v>87</v>
      </c>
      <c r="F2615" s="118"/>
      <c r="G2615" s="257"/>
      <c r="H2615" s="257"/>
      <c r="I2615" s="257"/>
      <c r="J2615" s="258"/>
      <c r="K2615" s="118"/>
      <c r="L2615" s="258">
        <f>K2615+L2528</f>
        <v>0</v>
      </c>
      <c r="M2615" s="118"/>
      <c r="N2615" s="258">
        <f>M2615+N2528</f>
        <v>0</v>
      </c>
      <c r="O2615" s="118"/>
      <c r="P2615" s="258">
        <f>O2615+P2528</f>
        <v>0</v>
      </c>
      <c r="Q2615" s="121">
        <f>N2615+P2615</f>
        <v>0</v>
      </c>
      <c r="R2615" s="118"/>
      <c r="S2615" s="258">
        <f>R2615+S2528</f>
        <v>0</v>
      </c>
      <c r="T2615" s="118"/>
      <c r="U2615" s="258">
        <f>T2615+U2528</f>
        <v>0</v>
      </c>
      <c r="V2615" s="122">
        <f>L2615-N2615-U2615</f>
        <v>0</v>
      </c>
      <c r="W2615" s="258" t="str">
        <f t="shared" si="2047"/>
        <v/>
      </c>
    </row>
    <row r="2616" spans="1:23" ht="13" thickBot="1">
      <c r="A2616" s="293">
        <f>A2529+1</f>
        <v>45321</v>
      </c>
      <c r="B2616" s="294"/>
      <c r="C2616" s="294"/>
      <c r="D2616" s="294"/>
      <c r="E2616" s="294"/>
      <c r="F2616" s="295"/>
      <c r="G2616" s="156">
        <f t="shared" ref="G2616:O2616" si="2059">SUM(G2617:G2622,G2623,G2635:G2644,G2645,G2646,G2652:G2656,G2657,G2658,G2672,G2689,G2695:G2697,G2698,G2702)</f>
        <v>0</v>
      </c>
      <c r="H2616" s="156">
        <f t="shared" si="2059"/>
        <v>0</v>
      </c>
      <c r="I2616" s="156">
        <f t="shared" si="2059"/>
        <v>0</v>
      </c>
      <c r="J2616" s="157">
        <f t="shared" si="2059"/>
        <v>0</v>
      </c>
      <c r="K2616" s="155">
        <f t="shared" si="2059"/>
        <v>0</v>
      </c>
      <c r="L2616" s="157">
        <f t="shared" si="2059"/>
        <v>0</v>
      </c>
      <c r="M2616" s="155">
        <f t="shared" si="2059"/>
        <v>0</v>
      </c>
      <c r="N2616" s="157">
        <f t="shared" si="2059"/>
        <v>0</v>
      </c>
      <c r="O2616" s="155">
        <f t="shared" si="2059"/>
        <v>0</v>
      </c>
      <c r="P2616" s="157">
        <f t="shared" ref="P2616:V2616" si="2060">SUM(P2617:P2622,P2623,P2635:P2644,P2645,P2646,P2652:P2656,P2657,P2658,P2672,P2689,P2695:P2697,P2698,P2702)</f>
        <v>0</v>
      </c>
      <c r="Q2616" s="158">
        <f t="shared" si="2060"/>
        <v>0</v>
      </c>
      <c r="R2616" s="155">
        <f t="shared" si="2060"/>
        <v>0</v>
      </c>
      <c r="S2616" s="157">
        <f t="shared" ref="S2616" si="2061">SUM(S2617:S2622,S2623,S2635:S2644,S2645,S2646,S2652:S2656,S2657,S2658,S2672,S2689,S2695:S2697,S2698,S2702)</f>
        <v>0</v>
      </c>
      <c r="T2616" s="155">
        <f t="shared" si="2060"/>
        <v>0</v>
      </c>
      <c r="U2616" s="157">
        <f t="shared" si="2060"/>
        <v>0</v>
      </c>
      <c r="V2616" s="159">
        <f t="shared" si="2060"/>
        <v>0</v>
      </c>
      <c r="W2616" s="157" t="str">
        <f>IF(L2616-N2616-U2616-V2616=0,"","Error")</f>
        <v/>
      </c>
    </row>
    <row r="2617" spans="1:23" ht="13">
      <c r="A2617" s="25" t="s">
        <v>200</v>
      </c>
      <c r="B2617" s="29">
        <v>7002</v>
      </c>
      <c r="C2617" s="20">
        <v>70025</v>
      </c>
      <c r="D2617" s="16" t="s">
        <v>5</v>
      </c>
      <c r="E2617" s="49" t="s">
        <v>6</v>
      </c>
      <c r="F2617" s="123"/>
      <c r="G2617" s="98"/>
      <c r="H2617" s="98"/>
      <c r="I2617" s="98"/>
      <c r="J2617" s="99"/>
      <c r="K2617" s="97"/>
      <c r="L2617" s="99">
        <f t="shared" ref="L2617:L2622" si="2062">K2617+L2530</f>
        <v>0</v>
      </c>
      <c r="M2617" s="97"/>
      <c r="N2617" s="99">
        <f t="shared" ref="N2617:N2622" si="2063">M2617+N2530</f>
        <v>0</v>
      </c>
      <c r="O2617" s="97"/>
      <c r="P2617" s="99">
        <f t="shared" ref="P2617:P2622" si="2064">O2617+P2530</f>
        <v>0</v>
      </c>
      <c r="Q2617" s="100">
        <f t="shared" ref="Q2617:Q2622" si="2065">N2617+P2617</f>
        <v>0</v>
      </c>
      <c r="R2617" s="97"/>
      <c r="S2617" s="99">
        <f t="shared" ref="S2617:U2622" si="2066">R2617+S2530</f>
        <v>0</v>
      </c>
      <c r="T2617" s="97"/>
      <c r="U2617" s="99">
        <f t="shared" si="2066"/>
        <v>0</v>
      </c>
      <c r="V2617" s="101">
        <f t="shared" ref="V2617:V2622" si="2067">L2617-N2617-U2617</f>
        <v>0</v>
      </c>
      <c r="W2617" s="99" t="str">
        <f>IF(L2617-N2617-U2617-V2617=0,"","Error")</f>
        <v/>
      </c>
    </row>
    <row r="2618" spans="1:23" ht="13">
      <c r="A2618" s="15"/>
      <c r="B2618" s="18"/>
      <c r="C2618" s="21">
        <v>70026</v>
      </c>
      <c r="D2618" s="22" t="s">
        <v>7</v>
      </c>
      <c r="E2618" s="50" t="s">
        <v>8</v>
      </c>
      <c r="F2618" s="102"/>
      <c r="G2618" s="103"/>
      <c r="H2618" s="103"/>
      <c r="I2618" s="103"/>
      <c r="J2618" s="104"/>
      <c r="K2618" s="102"/>
      <c r="L2618" s="104">
        <f t="shared" si="2062"/>
        <v>0</v>
      </c>
      <c r="M2618" s="102"/>
      <c r="N2618" s="104">
        <f t="shared" si="2063"/>
        <v>0</v>
      </c>
      <c r="O2618" s="102"/>
      <c r="P2618" s="104">
        <f t="shared" si="2064"/>
        <v>0</v>
      </c>
      <c r="Q2618" s="105">
        <f t="shared" si="2065"/>
        <v>0</v>
      </c>
      <c r="R2618" s="102"/>
      <c r="S2618" s="104">
        <f t="shared" si="2066"/>
        <v>0</v>
      </c>
      <c r="T2618" s="102"/>
      <c r="U2618" s="104">
        <f t="shared" si="2066"/>
        <v>0</v>
      </c>
      <c r="V2618" s="106">
        <f t="shared" si="2067"/>
        <v>0</v>
      </c>
      <c r="W2618" s="104" t="str">
        <f t="shared" ref="W2618:W2681" si="2068">IF(L2618-N2618-U2618-V2618=0,"","Error")</f>
        <v/>
      </c>
    </row>
    <row r="2619" spans="1:23" ht="14" thickBot="1">
      <c r="A2619" s="15"/>
      <c r="B2619" s="24"/>
      <c r="C2619" s="55">
        <v>70027</v>
      </c>
      <c r="D2619" s="56" t="s">
        <v>9</v>
      </c>
      <c r="E2619" s="57" t="s">
        <v>10</v>
      </c>
      <c r="F2619" s="107"/>
      <c r="G2619" s="108"/>
      <c r="H2619" s="108"/>
      <c r="I2619" s="108"/>
      <c r="J2619" s="109"/>
      <c r="K2619" s="107"/>
      <c r="L2619" s="109">
        <f t="shared" si="2062"/>
        <v>0</v>
      </c>
      <c r="M2619" s="107"/>
      <c r="N2619" s="109">
        <f t="shared" si="2063"/>
        <v>0</v>
      </c>
      <c r="O2619" s="107"/>
      <c r="P2619" s="109">
        <f t="shared" si="2064"/>
        <v>0</v>
      </c>
      <c r="Q2619" s="110">
        <f t="shared" si="2065"/>
        <v>0</v>
      </c>
      <c r="R2619" s="107"/>
      <c r="S2619" s="109">
        <f t="shared" si="2066"/>
        <v>0</v>
      </c>
      <c r="T2619" s="107"/>
      <c r="U2619" s="109">
        <f t="shared" si="2066"/>
        <v>0</v>
      </c>
      <c r="V2619" s="111">
        <f t="shared" si="2067"/>
        <v>0</v>
      </c>
      <c r="W2619" s="109" t="str">
        <f t="shared" si="2068"/>
        <v/>
      </c>
    </row>
    <row r="2620" spans="1:23" ht="13">
      <c r="A2620" s="15"/>
      <c r="B2620" s="29">
        <v>7003</v>
      </c>
      <c r="C2620" s="20">
        <v>70032</v>
      </c>
      <c r="D2620" s="16" t="s">
        <v>11</v>
      </c>
      <c r="E2620" s="49" t="s">
        <v>12</v>
      </c>
      <c r="F2620" s="97"/>
      <c r="G2620" s="98"/>
      <c r="H2620" s="98"/>
      <c r="I2620" s="98"/>
      <c r="J2620" s="99"/>
      <c r="K2620" s="97"/>
      <c r="L2620" s="99">
        <f t="shared" si="2062"/>
        <v>0</v>
      </c>
      <c r="M2620" s="97"/>
      <c r="N2620" s="99">
        <f t="shared" si="2063"/>
        <v>0</v>
      </c>
      <c r="O2620" s="97"/>
      <c r="P2620" s="99">
        <f t="shared" si="2064"/>
        <v>0</v>
      </c>
      <c r="Q2620" s="100">
        <f t="shared" si="2065"/>
        <v>0</v>
      </c>
      <c r="R2620" s="97"/>
      <c r="S2620" s="99">
        <f t="shared" si="2066"/>
        <v>0</v>
      </c>
      <c r="T2620" s="97"/>
      <c r="U2620" s="99">
        <f t="shared" si="2066"/>
        <v>0</v>
      </c>
      <c r="V2620" s="101">
        <f t="shared" si="2067"/>
        <v>0</v>
      </c>
      <c r="W2620" s="99" t="str">
        <f t="shared" si="2068"/>
        <v/>
      </c>
    </row>
    <row r="2621" spans="1:23" ht="14" thickBot="1">
      <c r="A2621" s="15"/>
      <c r="B2621" s="24"/>
      <c r="C2621" s="55">
        <v>70033</v>
      </c>
      <c r="D2621" s="56" t="s">
        <v>13</v>
      </c>
      <c r="E2621" s="57" t="s">
        <v>14</v>
      </c>
      <c r="F2621" s="107"/>
      <c r="G2621" s="108"/>
      <c r="H2621" s="108"/>
      <c r="I2621" s="108"/>
      <c r="J2621" s="109"/>
      <c r="K2621" s="107"/>
      <c r="L2621" s="109">
        <f t="shared" si="2062"/>
        <v>0</v>
      </c>
      <c r="M2621" s="107"/>
      <c r="N2621" s="109">
        <f t="shared" si="2063"/>
        <v>0</v>
      </c>
      <c r="O2621" s="107"/>
      <c r="P2621" s="109">
        <f t="shared" si="2064"/>
        <v>0</v>
      </c>
      <c r="Q2621" s="110">
        <f t="shared" si="2065"/>
        <v>0</v>
      </c>
      <c r="R2621" s="107"/>
      <c r="S2621" s="109">
        <f t="shared" si="2066"/>
        <v>0</v>
      </c>
      <c r="T2621" s="107"/>
      <c r="U2621" s="109">
        <f t="shared" si="2066"/>
        <v>0</v>
      </c>
      <c r="V2621" s="111">
        <f t="shared" si="2067"/>
        <v>0</v>
      </c>
      <c r="W2621" s="109" t="str">
        <f t="shared" si="2068"/>
        <v/>
      </c>
    </row>
    <row r="2622" spans="1:23" ht="14" thickBot="1">
      <c r="A2622" s="25" t="s">
        <v>202</v>
      </c>
      <c r="B2622" s="29">
        <v>7100</v>
      </c>
      <c r="C2622" s="125">
        <v>71001</v>
      </c>
      <c r="D2622" s="39" t="s">
        <v>15</v>
      </c>
      <c r="E2622" s="51" t="s">
        <v>16</v>
      </c>
      <c r="F2622" s="116"/>
      <c r="G2622" s="113"/>
      <c r="H2622" s="113"/>
      <c r="I2622" s="113"/>
      <c r="J2622" s="114"/>
      <c r="K2622" s="116"/>
      <c r="L2622" s="114">
        <f t="shared" si="2062"/>
        <v>0</v>
      </c>
      <c r="M2622" s="116"/>
      <c r="N2622" s="114">
        <f t="shared" si="2063"/>
        <v>0</v>
      </c>
      <c r="O2622" s="116"/>
      <c r="P2622" s="114">
        <f t="shared" si="2064"/>
        <v>0</v>
      </c>
      <c r="Q2622" s="115">
        <f t="shared" si="2065"/>
        <v>0</v>
      </c>
      <c r="R2622" s="116"/>
      <c r="S2622" s="114">
        <f t="shared" si="2066"/>
        <v>0</v>
      </c>
      <c r="T2622" s="116"/>
      <c r="U2622" s="114">
        <f t="shared" si="2066"/>
        <v>0</v>
      </c>
      <c r="V2622" s="117">
        <f t="shared" si="2067"/>
        <v>0</v>
      </c>
      <c r="W2622" s="114" t="str">
        <f t="shared" si="2068"/>
        <v/>
      </c>
    </row>
    <row r="2623" spans="1:23" ht="14" thickBot="1">
      <c r="A2623" s="23"/>
      <c r="B2623" s="18"/>
      <c r="C2623" s="129"/>
      <c r="D2623" s="91" t="s">
        <v>166</v>
      </c>
      <c r="E2623" s="92"/>
      <c r="F2623" s="160"/>
      <c r="G2623" s="161">
        <f t="shared" ref="G2623:O2623" si="2069">G2624+G2625+G2626+G2634</f>
        <v>0</v>
      </c>
      <c r="H2623" s="161">
        <f t="shared" si="2069"/>
        <v>0</v>
      </c>
      <c r="I2623" s="161">
        <f t="shared" si="2069"/>
        <v>0</v>
      </c>
      <c r="J2623" s="120">
        <f t="shared" si="2069"/>
        <v>0</v>
      </c>
      <c r="K2623" s="160">
        <f t="shared" si="2069"/>
        <v>0</v>
      </c>
      <c r="L2623" s="120">
        <f t="shared" si="2069"/>
        <v>0</v>
      </c>
      <c r="M2623" s="160">
        <f t="shared" si="2069"/>
        <v>0</v>
      </c>
      <c r="N2623" s="120">
        <f t="shared" si="2069"/>
        <v>0</v>
      </c>
      <c r="O2623" s="160">
        <f t="shared" si="2069"/>
        <v>0</v>
      </c>
      <c r="P2623" s="120">
        <f t="shared" ref="P2623:V2623" si="2070">P2624+P2625+P2626+P2634</f>
        <v>0</v>
      </c>
      <c r="Q2623" s="121">
        <f t="shared" si="2070"/>
        <v>0</v>
      </c>
      <c r="R2623" s="160">
        <f t="shared" si="2070"/>
        <v>0</v>
      </c>
      <c r="S2623" s="120">
        <f t="shared" ref="S2623" si="2071">S2624+S2625+S2626+S2634</f>
        <v>0</v>
      </c>
      <c r="T2623" s="160">
        <f t="shared" si="2070"/>
        <v>0</v>
      </c>
      <c r="U2623" s="120">
        <f t="shared" si="2070"/>
        <v>0</v>
      </c>
      <c r="V2623" s="162">
        <f t="shared" si="2070"/>
        <v>0</v>
      </c>
      <c r="W2623" s="120" t="str">
        <f t="shared" si="2068"/>
        <v/>
      </c>
    </row>
    <row r="2624" spans="1:23" ht="13">
      <c r="A2624" s="23"/>
      <c r="B2624" s="18"/>
      <c r="C2624" s="129"/>
      <c r="D2624" s="17" t="s">
        <v>17</v>
      </c>
      <c r="E2624" s="52" t="s">
        <v>18</v>
      </c>
      <c r="F2624" s="163"/>
      <c r="G2624" s="164"/>
      <c r="H2624" s="164"/>
      <c r="I2624" s="164"/>
      <c r="J2624" s="165"/>
      <c r="K2624" s="163"/>
      <c r="L2624" s="165">
        <f>K2624+L2537</f>
        <v>0</v>
      </c>
      <c r="M2624" s="163"/>
      <c r="N2624" s="165">
        <f>M2624+N2537</f>
        <v>0</v>
      </c>
      <c r="O2624" s="163"/>
      <c r="P2624" s="165">
        <f>O2624+P2537</f>
        <v>0</v>
      </c>
      <c r="Q2624" s="166">
        <f>N2624+P2624</f>
        <v>0</v>
      </c>
      <c r="R2624" s="163"/>
      <c r="S2624" s="165">
        <f>R2624+S2537</f>
        <v>0</v>
      </c>
      <c r="T2624" s="163"/>
      <c r="U2624" s="165">
        <f>T2624+U2537</f>
        <v>0</v>
      </c>
      <c r="V2624" s="167">
        <f>L2624-N2624-U2624</f>
        <v>0</v>
      </c>
      <c r="W2624" s="165" t="str">
        <f t="shared" si="2068"/>
        <v/>
      </c>
    </row>
    <row r="2625" spans="1:23" ht="14" thickBot="1">
      <c r="A2625" s="23"/>
      <c r="B2625" s="18"/>
      <c r="C2625" s="129"/>
      <c r="D2625" s="82" t="s">
        <v>19</v>
      </c>
      <c r="E2625" s="83" t="s">
        <v>20</v>
      </c>
      <c r="F2625" s="168"/>
      <c r="G2625" s="169"/>
      <c r="H2625" s="169"/>
      <c r="I2625" s="169"/>
      <c r="J2625" s="170"/>
      <c r="K2625" s="168"/>
      <c r="L2625" s="170">
        <f>K2625+L2538</f>
        <v>0</v>
      </c>
      <c r="M2625" s="168"/>
      <c r="N2625" s="170">
        <f>M2625+N2538</f>
        <v>0</v>
      </c>
      <c r="O2625" s="168"/>
      <c r="P2625" s="170">
        <f>O2625+P2538</f>
        <v>0</v>
      </c>
      <c r="Q2625" s="171">
        <f>N2625+P2625</f>
        <v>0</v>
      </c>
      <c r="R2625" s="168"/>
      <c r="S2625" s="170">
        <f>R2625+S2538</f>
        <v>0</v>
      </c>
      <c r="T2625" s="168"/>
      <c r="U2625" s="170">
        <f>T2625+U2538</f>
        <v>0</v>
      </c>
      <c r="V2625" s="172">
        <f>L2625-N2625-U2625</f>
        <v>0</v>
      </c>
      <c r="W2625" s="170" t="str">
        <f t="shared" si="2068"/>
        <v/>
      </c>
    </row>
    <row r="2626" spans="1:23" ht="14" thickBot="1">
      <c r="A2626" s="23"/>
      <c r="B2626" s="18"/>
      <c r="C2626" s="129"/>
      <c r="D2626" s="93" t="s">
        <v>165</v>
      </c>
      <c r="E2626" s="94" t="s">
        <v>114</v>
      </c>
      <c r="F2626" s="160"/>
      <c r="G2626" s="161">
        <f t="shared" ref="G2626:O2626" si="2072">SUM(G2627:G2633)</f>
        <v>0</v>
      </c>
      <c r="H2626" s="161">
        <f t="shared" si="2072"/>
        <v>0</v>
      </c>
      <c r="I2626" s="161">
        <f t="shared" si="2072"/>
        <v>0</v>
      </c>
      <c r="J2626" s="120">
        <f t="shared" si="2072"/>
        <v>0</v>
      </c>
      <c r="K2626" s="160">
        <f t="shared" si="2072"/>
        <v>0</v>
      </c>
      <c r="L2626" s="120">
        <f t="shared" si="2072"/>
        <v>0</v>
      </c>
      <c r="M2626" s="160">
        <f t="shared" si="2072"/>
        <v>0</v>
      </c>
      <c r="N2626" s="120">
        <f t="shared" si="2072"/>
        <v>0</v>
      </c>
      <c r="O2626" s="160">
        <f t="shared" si="2072"/>
        <v>0</v>
      </c>
      <c r="P2626" s="120">
        <f t="shared" ref="P2626:V2626" si="2073">SUM(P2627:P2633)</f>
        <v>0</v>
      </c>
      <c r="Q2626" s="121">
        <f t="shared" si="2073"/>
        <v>0</v>
      </c>
      <c r="R2626" s="160">
        <f t="shared" si="2073"/>
        <v>0</v>
      </c>
      <c r="S2626" s="120">
        <f t="shared" ref="S2626" si="2074">SUM(S2627:S2633)</f>
        <v>0</v>
      </c>
      <c r="T2626" s="160">
        <f t="shared" si="2073"/>
        <v>0</v>
      </c>
      <c r="U2626" s="120">
        <f t="shared" si="2073"/>
        <v>0</v>
      </c>
      <c r="V2626" s="162">
        <f t="shared" si="2073"/>
        <v>0</v>
      </c>
      <c r="W2626" s="120" t="str">
        <f t="shared" si="2068"/>
        <v/>
      </c>
    </row>
    <row r="2627" spans="1:23" ht="26">
      <c r="A2627" s="23"/>
      <c r="B2627" s="18"/>
      <c r="C2627" s="129"/>
      <c r="D2627" s="37" t="s">
        <v>164</v>
      </c>
      <c r="E2627" s="53" t="s">
        <v>77</v>
      </c>
      <c r="F2627" s="173"/>
      <c r="G2627" s="174"/>
      <c r="H2627" s="174"/>
      <c r="I2627" s="174"/>
      <c r="J2627" s="175"/>
      <c r="K2627" s="173"/>
      <c r="L2627" s="175">
        <f t="shared" ref="L2627:L2645" si="2075">K2627+L2540</f>
        <v>0</v>
      </c>
      <c r="M2627" s="173"/>
      <c r="N2627" s="175">
        <f t="shared" ref="N2627:N2645" si="2076">M2627+N2540</f>
        <v>0</v>
      </c>
      <c r="O2627" s="173"/>
      <c r="P2627" s="175">
        <f>O2627+P2540</f>
        <v>0</v>
      </c>
      <c r="Q2627" s="176">
        <f t="shared" ref="Q2627:Q2645" si="2077">N2627+P2627</f>
        <v>0</v>
      </c>
      <c r="R2627" s="173"/>
      <c r="S2627" s="175">
        <f>R2627+S2540</f>
        <v>0</v>
      </c>
      <c r="T2627" s="173"/>
      <c r="U2627" s="175">
        <f>T2627+U2540</f>
        <v>0</v>
      </c>
      <c r="V2627" s="177">
        <f t="shared" ref="V2627:V2645" si="2078">L2627-N2627-U2627</f>
        <v>0</v>
      </c>
      <c r="W2627" s="175" t="str">
        <f t="shared" si="2068"/>
        <v/>
      </c>
    </row>
    <row r="2628" spans="1:23" ht="13">
      <c r="A2628" s="23"/>
      <c r="B2628" s="18"/>
      <c r="C2628" s="129"/>
      <c r="D2628" s="38" t="s">
        <v>163</v>
      </c>
      <c r="E2628" s="54" t="s">
        <v>72</v>
      </c>
      <c r="F2628" s="178"/>
      <c r="G2628" s="179"/>
      <c r="H2628" s="179"/>
      <c r="I2628" s="179"/>
      <c r="J2628" s="180"/>
      <c r="K2628" s="178"/>
      <c r="L2628" s="180">
        <f t="shared" si="2075"/>
        <v>0</v>
      </c>
      <c r="M2628" s="178"/>
      <c r="N2628" s="180">
        <f t="shared" si="2076"/>
        <v>0</v>
      </c>
      <c r="O2628" s="178"/>
      <c r="P2628" s="180">
        <f t="shared" ref="P2628:P2645" si="2079">O2628+P2541</f>
        <v>0</v>
      </c>
      <c r="Q2628" s="181">
        <f t="shared" si="2077"/>
        <v>0</v>
      </c>
      <c r="R2628" s="178"/>
      <c r="S2628" s="180">
        <f t="shared" ref="S2628:U2645" si="2080">R2628+S2541</f>
        <v>0</v>
      </c>
      <c r="T2628" s="178"/>
      <c r="U2628" s="180">
        <f t="shared" si="2080"/>
        <v>0</v>
      </c>
      <c r="V2628" s="182">
        <f t="shared" si="2078"/>
        <v>0</v>
      </c>
      <c r="W2628" s="180" t="str">
        <f t="shared" si="2068"/>
        <v/>
      </c>
    </row>
    <row r="2629" spans="1:23" ht="13">
      <c r="A2629" s="23"/>
      <c r="B2629" s="18"/>
      <c r="C2629" s="129"/>
      <c r="D2629" s="38" t="s">
        <v>162</v>
      </c>
      <c r="E2629" s="54" t="s">
        <v>74</v>
      </c>
      <c r="F2629" s="178"/>
      <c r="G2629" s="179"/>
      <c r="H2629" s="179"/>
      <c r="I2629" s="179"/>
      <c r="J2629" s="180"/>
      <c r="K2629" s="178"/>
      <c r="L2629" s="180">
        <f t="shared" si="2075"/>
        <v>0</v>
      </c>
      <c r="M2629" s="178"/>
      <c r="N2629" s="180">
        <f t="shared" si="2076"/>
        <v>0</v>
      </c>
      <c r="O2629" s="178"/>
      <c r="P2629" s="180">
        <f t="shared" si="2079"/>
        <v>0</v>
      </c>
      <c r="Q2629" s="181">
        <f t="shared" si="2077"/>
        <v>0</v>
      </c>
      <c r="R2629" s="178"/>
      <c r="S2629" s="180">
        <f t="shared" si="2080"/>
        <v>0</v>
      </c>
      <c r="T2629" s="178"/>
      <c r="U2629" s="180">
        <f t="shared" si="2080"/>
        <v>0</v>
      </c>
      <c r="V2629" s="182">
        <f t="shared" si="2078"/>
        <v>0</v>
      </c>
      <c r="W2629" s="180" t="str">
        <f t="shared" si="2068"/>
        <v/>
      </c>
    </row>
    <row r="2630" spans="1:23" ht="13">
      <c r="A2630" s="23"/>
      <c r="B2630" s="18"/>
      <c r="C2630" s="129"/>
      <c r="D2630" s="38" t="s">
        <v>161</v>
      </c>
      <c r="E2630" s="54" t="s">
        <v>69</v>
      </c>
      <c r="F2630" s="178"/>
      <c r="G2630" s="179"/>
      <c r="H2630" s="179"/>
      <c r="I2630" s="179"/>
      <c r="J2630" s="180"/>
      <c r="K2630" s="178"/>
      <c r="L2630" s="180">
        <f t="shared" si="2075"/>
        <v>0</v>
      </c>
      <c r="M2630" s="178"/>
      <c r="N2630" s="180">
        <f t="shared" si="2076"/>
        <v>0</v>
      </c>
      <c r="O2630" s="178"/>
      <c r="P2630" s="180">
        <f t="shared" si="2079"/>
        <v>0</v>
      </c>
      <c r="Q2630" s="181">
        <f t="shared" si="2077"/>
        <v>0</v>
      </c>
      <c r="R2630" s="178"/>
      <c r="S2630" s="180">
        <f t="shared" si="2080"/>
        <v>0</v>
      </c>
      <c r="T2630" s="178"/>
      <c r="U2630" s="180">
        <f t="shared" si="2080"/>
        <v>0</v>
      </c>
      <c r="V2630" s="182">
        <f t="shared" si="2078"/>
        <v>0</v>
      </c>
      <c r="W2630" s="180" t="str">
        <f t="shared" si="2068"/>
        <v/>
      </c>
    </row>
    <row r="2631" spans="1:23" ht="13">
      <c r="A2631" s="23"/>
      <c r="B2631" s="18"/>
      <c r="C2631" s="129"/>
      <c r="D2631" s="38" t="s">
        <v>160</v>
      </c>
      <c r="E2631" s="54" t="s">
        <v>70</v>
      </c>
      <c r="F2631" s="178"/>
      <c r="G2631" s="179"/>
      <c r="H2631" s="179"/>
      <c r="I2631" s="179"/>
      <c r="J2631" s="180"/>
      <c r="K2631" s="178"/>
      <c r="L2631" s="180">
        <f t="shared" si="2075"/>
        <v>0</v>
      </c>
      <c r="M2631" s="178"/>
      <c r="N2631" s="180">
        <f t="shared" si="2076"/>
        <v>0</v>
      </c>
      <c r="O2631" s="178"/>
      <c r="P2631" s="180">
        <f t="shared" si="2079"/>
        <v>0</v>
      </c>
      <c r="Q2631" s="181">
        <f t="shared" si="2077"/>
        <v>0</v>
      </c>
      <c r="R2631" s="178"/>
      <c r="S2631" s="180">
        <f t="shared" si="2080"/>
        <v>0</v>
      </c>
      <c r="T2631" s="178"/>
      <c r="U2631" s="180">
        <f t="shared" si="2080"/>
        <v>0</v>
      </c>
      <c r="V2631" s="182">
        <f t="shared" si="2078"/>
        <v>0</v>
      </c>
      <c r="W2631" s="180" t="str">
        <f t="shared" si="2068"/>
        <v/>
      </c>
    </row>
    <row r="2632" spans="1:23" ht="13">
      <c r="A2632" s="23"/>
      <c r="B2632" s="18"/>
      <c r="C2632" s="129"/>
      <c r="D2632" s="38" t="s">
        <v>159</v>
      </c>
      <c r="E2632" s="54" t="s">
        <v>71</v>
      </c>
      <c r="F2632" s="178"/>
      <c r="G2632" s="179"/>
      <c r="H2632" s="179"/>
      <c r="I2632" s="179"/>
      <c r="J2632" s="180"/>
      <c r="K2632" s="178"/>
      <c r="L2632" s="180">
        <f t="shared" si="2075"/>
        <v>0</v>
      </c>
      <c r="M2632" s="178"/>
      <c r="N2632" s="180">
        <f t="shared" si="2076"/>
        <v>0</v>
      </c>
      <c r="O2632" s="178"/>
      <c r="P2632" s="180">
        <f t="shared" si="2079"/>
        <v>0</v>
      </c>
      <c r="Q2632" s="181">
        <f t="shared" si="2077"/>
        <v>0</v>
      </c>
      <c r="R2632" s="178"/>
      <c r="S2632" s="180">
        <f t="shared" si="2080"/>
        <v>0</v>
      </c>
      <c r="T2632" s="178"/>
      <c r="U2632" s="180">
        <f t="shared" si="2080"/>
        <v>0</v>
      </c>
      <c r="V2632" s="182">
        <f t="shared" si="2078"/>
        <v>0</v>
      </c>
      <c r="W2632" s="180" t="str">
        <f t="shared" si="2068"/>
        <v/>
      </c>
    </row>
    <row r="2633" spans="1:23" ht="13">
      <c r="A2633" s="23"/>
      <c r="B2633" s="18"/>
      <c r="C2633" s="129"/>
      <c r="D2633" s="38" t="s">
        <v>158</v>
      </c>
      <c r="E2633" s="54" t="s">
        <v>79</v>
      </c>
      <c r="F2633" s="178"/>
      <c r="G2633" s="179"/>
      <c r="H2633" s="179"/>
      <c r="I2633" s="179"/>
      <c r="J2633" s="180"/>
      <c r="K2633" s="178"/>
      <c r="L2633" s="180">
        <f t="shared" si="2075"/>
        <v>0</v>
      </c>
      <c r="M2633" s="178"/>
      <c r="N2633" s="180">
        <f t="shared" si="2076"/>
        <v>0</v>
      </c>
      <c r="O2633" s="178"/>
      <c r="P2633" s="180">
        <f t="shared" si="2079"/>
        <v>0</v>
      </c>
      <c r="Q2633" s="181">
        <f t="shared" si="2077"/>
        <v>0</v>
      </c>
      <c r="R2633" s="178"/>
      <c r="S2633" s="180">
        <f t="shared" si="2080"/>
        <v>0</v>
      </c>
      <c r="T2633" s="178"/>
      <c r="U2633" s="180">
        <f t="shared" si="2080"/>
        <v>0</v>
      </c>
      <c r="V2633" s="182">
        <f t="shared" si="2078"/>
        <v>0</v>
      </c>
      <c r="W2633" s="180" t="str">
        <f t="shared" si="2068"/>
        <v/>
      </c>
    </row>
    <row r="2634" spans="1:23" ht="13">
      <c r="A2634" s="23"/>
      <c r="B2634" s="18"/>
      <c r="C2634" s="183"/>
      <c r="D2634" s="22" t="s">
        <v>21</v>
      </c>
      <c r="E2634" s="50" t="s">
        <v>22</v>
      </c>
      <c r="F2634" s="184"/>
      <c r="G2634" s="185"/>
      <c r="H2634" s="185"/>
      <c r="I2634" s="185"/>
      <c r="J2634" s="186"/>
      <c r="K2634" s="184"/>
      <c r="L2634" s="186">
        <f t="shared" si="2075"/>
        <v>0</v>
      </c>
      <c r="M2634" s="184"/>
      <c r="N2634" s="186">
        <f t="shared" si="2076"/>
        <v>0</v>
      </c>
      <c r="O2634" s="184"/>
      <c r="P2634" s="186">
        <f t="shared" si="2079"/>
        <v>0</v>
      </c>
      <c r="Q2634" s="187">
        <f t="shared" si="2077"/>
        <v>0</v>
      </c>
      <c r="R2634" s="184"/>
      <c r="S2634" s="186">
        <f t="shared" si="2080"/>
        <v>0</v>
      </c>
      <c r="T2634" s="184"/>
      <c r="U2634" s="186">
        <f t="shared" si="2080"/>
        <v>0</v>
      </c>
      <c r="V2634" s="188">
        <f t="shared" si="2078"/>
        <v>0</v>
      </c>
      <c r="W2634" s="186" t="str">
        <f t="shared" si="2068"/>
        <v/>
      </c>
    </row>
    <row r="2635" spans="1:23" ht="13">
      <c r="A2635" s="15"/>
      <c r="B2635" s="18"/>
      <c r="C2635" s="21">
        <v>71003</v>
      </c>
      <c r="D2635" s="22" t="s">
        <v>23</v>
      </c>
      <c r="E2635" s="50" t="s">
        <v>24</v>
      </c>
      <c r="F2635" s="102"/>
      <c r="G2635" s="103"/>
      <c r="H2635" s="103"/>
      <c r="I2635" s="103"/>
      <c r="J2635" s="104"/>
      <c r="K2635" s="102"/>
      <c r="L2635" s="104">
        <f t="shared" si="2075"/>
        <v>0</v>
      </c>
      <c r="M2635" s="102"/>
      <c r="N2635" s="104">
        <f t="shared" si="2076"/>
        <v>0</v>
      </c>
      <c r="O2635" s="102"/>
      <c r="P2635" s="104">
        <f t="shared" si="2079"/>
        <v>0</v>
      </c>
      <c r="Q2635" s="105">
        <f t="shared" si="2077"/>
        <v>0</v>
      </c>
      <c r="R2635" s="102"/>
      <c r="S2635" s="104">
        <f t="shared" si="2080"/>
        <v>0</v>
      </c>
      <c r="T2635" s="102"/>
      <c r="U2635" s="104">
        <f t="shared" si="2080"/>
        <v>0</v>
      </c>
      <c r="V2635" s="106">
        <f t="shared" si="2078"/>
        <v>0</v>
      </c>
      <c r="W2635" s="104" t="str">
        <f t="shared" si="2068"/>
        <v/>
      </c>
    </row>
    <row r="2636" spans="1:23" ht="13">
      <c r="A2636" s="15"/>
      <c r="B2636" s="18"/>
      <c r="C2636" s="21">
        <v>71004</v>
      </c>
      <c r="D2636" s="22" t="s">
        <v>25</v>
      </c>
      <c r="E2636" s="50" t="s">
        <v>26</v>
      </c>
      <c r="F2636" s="102"/>
      <c r="G2636" s="103"/>
      <c r="H2636" s="103"/>
      <c r="I2636" s="103"/>
      <c r="J2636" s="104"/>
      <c r="K2636" s="102"/>
      <c r="L2636" s="104">
        <f t="shared" si="2075"/>
        <v>0</v>
      </c>
      <c r="M2636" s="102"/>
      <c r="N2636" s="104">
        <f t="shared" si="2076"/>
        <v>0</v>
      </c>
      <c r="O2636" s="102"/>
      <c r="P2636" s="104">
        <f t="shared" si="2079"/>
        <v>0</v>
      </c>
      <c r="Q2636" s="105">
        <f t="shared" si="2077"/>
        <v>0</v>
      </c>
      <c r="R2636" s="102"/>
      <c r="S2636" s="104">
        <f t="shared" si="2080"/>
        <v>0</v>
      </c>
      <c r="T2636" s="102"/>
      <c r="U2636" s="104">
        <f t="shared" si="2080"/>
        <v>0</v>
      </c>
      <c r="V2636" s="106">
        <f t="shared" si="2078"/>
        <v>0</v>
      </c>
      <c r="W2636" s="104" t="str">
        <f t="shared" si="2068"/>
        <v/>
      </c>
    </row>
    <row r="2637" spans="1:23" ht="13">
      <c r="A2637" s="15"/>
      <c r="B2637" s="18"/>
      <c r="C2637" s="21">
        <v>71005</v>
      </c>
      <c r="D2637" s="22" t="s">
        <v>27</v>
      </c>
      <c r="E2637" s="50" t="s">
        <v>28</v>
      </c>
      <c r="F2637" s="102"/>
      <c r="G2637" s="103"/>
      <c r="H2637" s="103"/>
      <c r="I2637" s="103"/>
      <c r="J2637" s="104"/>
      <c r="K2637" s="102"/>
      <c r="L2637" s="104">
        <f t="shared" si="2075"/>
        <v>0</v>
      </c>
      <c r="M2637" s="102"/>
      <c r="N2637" s="104">
        <f t="shared" si="2076"/>
        <v>0</v>
      </c>
      <c r="O2637" s="102"/>
      <c r="P2637" s="104">
        <f t="shared" si="2079"/>
        <v>0</v>
      </c>
      <c r="Q2637" s="105">
        <f t="shared" si="2077"/>
        <v>0</v>
      </c>
      <c r="R2637" s="102"/>
      <c r="S2637" s="104">
        <f t="shared" si="2080"/>
        <v>0</v>
      </c>
      <c r="T2637" s="102"/>
      <c r="U2637" s="104">
        <f t="shared" si="2080"/>
        <v>0</v>
      </c>
      <c r="V2637" s="106">
        <f t="shared" si="2078"/>
        <v>0</v>
      </c>
      <c r="W2637" s="104" t="str">
        <f t="shared" si="2068"/>
        <v/>
      </c>
    </row>
    <row r="2638" spans="1:23" ht="13">
      <c r="A2638" s="15"/>
      <c r="B2638" s="18"/>
      <c r="C2638" s="21">
        <v>71006</v>
      </c>
      <c r="D2638" s="22" t="s">
        <v>157</v>
      </c>
      <c r="E2638" s="50" t="s">
        <v>29</v>
      </c>
      <c r="F2638" s="102"/>
      <c r="G2638" s="103"/>
      <c r="H2638" s="103"/>
      <c r="I2638" s="103"/>
      <c r="J2638" s="104"/>
      <c r="K2638" s="102"/>
      <c r="L2638" s="104">
        <f t="shared" si="2075"/>
        <v>0</v>
      </c>
      <c r="M2638" s="102"/>
      <c r="N2638" s="104">
        <f t="shared" si="2076"/>
        <v>0</v>
      </c>
      <c r="O2638" s="102"/>
      <c r="P2638" s="104">
        <f t="shared" si="2079"/>
        <v>0</v>
      </c>
      <c r="Q2638" s="105">
        <f t="shared" si="2077"/>
        <v>0</v>
      </c>
      <c r="R2638" s="102"/>
      <c r="S2638" s="104">
        <f t="shared" si="2080"/>
        <v>0</v>
      </c>
      <c r="T2638" s="102"/>
      <c r="U2638" s="104">
        <f t="shared" si="2080"/>
        <v>0</v>
      </c>
      <c r="V2638" s="106">
        <f t="shared" si="2078"/>
        <v>0</v>
      </c>
      <c r="W2638" s="104" t="str">
        <f t="shared" si="2068"/>
        <v/>
      </c>
    </row>
    <row r="2639" spans="1:23" ht="14" thickBot="1">
      <c r="A2639" s="15"/>
      <c r="B2639" s="24"/>
      <c r="C2639" s="55">
        <v>71007</v>
      </c>
      <c r="D2639" s="56" t="s">
        <v>30</v>
      </c>
      <c r="E2639" s="57" t="s">
        <v>31</v>
      </c>
      <c r="F2639" s="107"/>
      <c r="G2639" s="108"/>
      <c r="H2639" s="108"/>
      <c r="I2639" s="108"/>
      <c r="J2639" s="109"/>
      <c r="K2639" s="107"/>
      <c r="L2639" s="109">
        <f t="shared" si="2075"/>
        <v>0</v>
      </c>
      <c r="M2639" s="107"/>
      <c r="N2639" s="109">
        <f t="shared" si="2076"/>
        <v>0</v>
      </c>
      <c r="O2639" s="107"/>
      <c r="P2639" s="109">
        <f t="shared" si="2079"/>
        <v>0</v>
      </c>
      <c r="Q2639" s="110">
        <f t="shared" si="2077"/>
        <v>0</v>
      </c>
      <c r="R2639" s="107"/>
      <c r="S2639" s="109">
        <f t="shared" si="2080"/>
        <v>0</v>
      </c>
      <c r="T2639" s="107"/>
      <c r="U2639" s="109">
        <f t="shared" si="2080"/>
        <v>0</v>
      </c>
      <c r="V2639" s="111">
        <f t="shared" si="2078"/>
        <v>0</v>
      </c>
      <c r="W2639" s="109" t="str">
        <f t="shared" si="2068"/>
        <v/>
      </c>
    </row>
    <row r="2640" spans="1:23" ht="13">
      <c r="A2640" s="15"/>
      <c r="B2640" s="19" t="s">
        <v>201</v>
      </c>
      <c r="C2640" s="20">
        <v>71011</v>
      </c>
      <c r="D2640" s="16" t="s">
        <v>32</v>
      </c>
      <c r="E2640" s="49" t="s">
        <v>33</v>
      </c>
      <c r="F2640" s="97"/>
      <c r="G2640" s="98"/>
      <c r="H2640" s="98"/>
      <c r="I2640" s="98"/>
      <c r="J2640" s="99"/>
      <c r="K2640" s="97"/>
      <c r="L2640" s="99">
        <f t="shared" si="2075"/>
        <v>0</v>
      </c>
      <c r="M2640" s="97"/>
      <c r="N2640" s="99">
        <f t="shared" si="2076"/>
        <v>0</v>
      </c>
      <c r="O2640" s="97"/>
      <c r="P2640" s="99">
        <f t="shared" si="2079"/>
        <v>0</v>
      </c>
      <c r="Q2640" s="100">
        <f t="shared" si="2077"/>
        <v>0</v>
      </c>
      <c r="R2640" s="97"/>
      <c r="S2640" s="99">
        <f t="shared" si="2080"/>
        <v>0</v>
      </c>
      <c r="T2640" s="97"/>
      <c r="U2640" s="99">
        <f t="shared" si="2080"/>
        <v>0</v>
      </c>
      <c r="V2640" s="101">
        <f t="shared" si="2078"/>
        <v>0</v>
      </c>
      <c r="W2640" s="99" t="str">
        <f t="shared" si="2068"/>
        <v/>
      </c>
    </row>
    <row r="2641" spans="1:23" ht="13">
      <c r="A2641" s="15"/>
      <c r="B2641" s="18"/>
      <c r="C2641" s="21">
        <v>71012</v>
      </c>
      <c r="D2641" s="22" t="s">
        <v>34</v>
      </c>
      <c r="E2641" s="50" t="s">
        <v>35</v>
      </c>
      <c r="F2641" s="102"/>
      <c r="G2641" s="103"/>
      <c r="H2641" s="103"/>
      <c r="I2641" s="103"/>
      <c r="J2641" s="104"/>
      <c r="K2641" s="102"/>
      <c r="L2641" s="104">
        <f t="shared" si="2075"/>
        <v>0</v>
      </c>
      <c r="M2641" s="102"/>
      <c r="N2641" s="104">
        <f t="shared" si="2076"/>
        <v>0</v>
      </c>
      <c r="O2641" s="102"/>
      <c r="P2641" s="104">
        <f t="shared" si="2079"/>
        <v>0</v>
      </c>
      <c r="Q2641" s="105">
        <f t="shared" si="2077"/>
        <v>0</v>
      </c>
      <c r="R2641" s="102"/>
      <c r="S2641" s="104">
        <f t="shared" si="2080"/>
        <v>0</v>
      </c>
      <c r="T2641" s="102"/>
      <c r="U2641" s="104">
        <f t="shared" si="2080"/>
        <v>0</v>
      </c>
      <c r="V2641" s="106">
        <f t="shared" si="2078"/>
        <v>0</v>
      </c>
      <c r="W2641" s="104" t="str">
        <f t="shared" si="2068"/>
        <v/>
      </c>
    </row>
    <row r="2642" spans="1:23" ht="13">
      <c r="A2642" s="15"/>
      <c r="B2642" s="18"/>
      <c r="C2642" s="21">
        <v>71013</v>
      </c>
      <c r="D2642" s="22" t="s">
        <v>36</v>
      </c>
      <c r="E2642" s="50" t="s">
        <v>37</v>
      </c>
      <c r="F2642" s="102"/>
      <c r="G2642" s="103"/>
      <c r="H2642" s="103"/>
      <c r="I2642" s="103"/>
      <c r="J2642" s="104"/>
      <c r="K2642" s="102"/>
      <c r="L2642" s="104">
        <f t="shared" si="2075"/>
        <v>0</v>
      </c>
      <c r="M2642" s="102"/>
      <c r="N2642" s="104">
        <f t="shared" si="2076"/>
        <v>0</v>
      </c>
      <c r="O2642" s="102"/>
      <c r="P2642" s="104">
        <f t="shared" si="2079"/>
        <v>0</v>
      </c>
      <c r="Q2642" s="105">
        <f t="shared" si="2077"/>
        <v>0</v>
      </c>
      <c r="R2642" s="102"/>
      <c r="S2642" s="104">
        <f t="shared" si="2080"/>
        <v>0</v>
      </c>
      <c r="T2642" s="102"/>
      <c r="U2642" s="104">
        <f t="shared" si="2080"/>
        <v>0</v>
      </c>
      <c r="V2642" s="106">
        <f t="shared" si="2078"/>
        <v>0</v>
      </c>
      <c r="W2642" s="104" t="str">
        <f t="shared" si="2068"/>
        <v/>
      </c>
    </row>
    <row r="2643" spans="1:23" ht="13">
      <c r="A2643" s="15"/>
      <c r="B2643" s="18"/>
      <c r="C2643" s="21">
        <v>71014</v>
      </c>
      <c r="D2643" s="22" t="s">
        <v>38</v>
      </c>
      <c r="E2643" s="50" t="s">
        <v>39</v>
      </c>
      <c r="F2643" s="102"/>
      <c r="G2643" s="103"/>
      <c r="H2643" s="103"/>
      <c r="I2643" s="103"/>
      <c r="J2643" s="104"/>
      <c r="K2643" s="102"/>
      <c r="L2643" s="104">
        <f t="shared" si="2075"/>
        <v>0</v>
      </c>
      <c r="M2643" s="102"/>
      <c r="N2643" s="104">
        <f t="shared" si="2076"/>
        <v>0</v>
      </c>
      <c r="O2643" s="102"/>
      <c r="P2643" s="104">
        <f t="shared" si="2079"/>
        <v>0</v>
      </c>
      <c r="Q2643" s="105">
        <f t="shared" si="2077"/>
        <v>0</v>
      </c>
      <c r="R2643" s="102"/>
      <c r="S2643" s="104">
        <f t="shared" si="2080"/>
        <v>0</v>
      </c>
      <c r="T2643" s="102"/>
      <c r="U2643" s="104">
        <f t="shared" si="2080"/>
        <v>0</v>
      </c>
      <c r="V2643" s="106">
        <f t="shared" si="2078"/>
        <v>0</v>
      </c>
      <c r="W2643" s="104" t="str">
        <f t="shared" si="2068"/>
        <v/>
      </c>
    </row>
    <row r="2644" spans="1:23" ht="14" thickBot="1">
      <c r="A2644" s="81"/>
      <c r="B2644" s="24"/>
      <c r="C2644" s="55">
        <v>71016</v>
      </c>
      <c r="D2644" s="56" t="s">
        <v>156</v>
      </c>
      <c r="E2644" s="57" t="s">
        <v>40</v>
      </c>
      <c r="F2644" s="107"/>
      <c r="G2644" s="108"/>
      <c r="H2644" s="108"/>
      <c r="I2644" s="108"/>
      <c r="J2644" s="109"/>
      <c r="K2644" s="107"/>
      <c r="L2644" s="109">
        <f t="shared" si="2075"/>
        <v>0</v>
      </c>
      <c r="M2644" s="107"/>
      <c r="N2644" s="109">
        <f t="shared" si="2076"/>
        <v>0</v>
      </c>
      <c r="O2644" s="107"/>
      <c r="P2644" s="109">
        <f t="shared" si="2079"/>
        <v>0</v>
      </c>
      <c r="Q2644" s="110">
        <f t="shared" si="2077"/>
        <v>0</v>
      </c>
      <c r="R2644" s="107"/>
      <c r="S2644" s="109">
        <f t="shared" si="2080"/>
        <v>0</v>
      </c>
      <c r="T2644" s="107"/>
      <c r="U2644" s="109">
        <f t="shared" si="2080"/>
        <v>0</v>
      </c>
      <c r="V2644" s="111">
        <f t="shared" si="2078"/>
        <v>0</v>
      </c>
      <c r="W2644" s="109" t="str">
        <f t="shared" si="2068"/>
        <v/>
      </c>
    </row>
    <row r="2645" spans="1:23" ht="14" thickBot="1">
      <c r="A2645" s="25" t="s">
        <v>41</v>
      </c>
      <c r="B2645" s="19" t="s">
        <v>43</v>
      </c>
      <c r="C2645" s="26">
        <v>73011</v>
      </c>
      <c r="D2645" s="36" t="s">
        <v>155</v>
      </c>
      <c r="E2645" s="58" t="s">
        <v>154</v>
      </c>
      <c r="F2645" s="189"/>
      <c r="G2645" s="190"/>
      <c r="H2645" s="190"/>
      <c r="I2645" s="190"/>
      <c r="J2645" s="114"/>
      <c r="K2645" s="189"/>
      <c r="L2645" s="114">
        <f t="shared" si="2075"/>
        <v>0</v>
      </c>
      <c r="M2645" s="189"/>
      <c r="N2645" s="114">
        <f t="shared" si="2076"/>
        <v>0</v>
      </c>
      <c r="O2645" s="189"/>
      <c r="P2645" s="114">
        <f t="shared" si="2079"/>
        <v>0</v>
      </c>
      <c r="Q2645" s="115">
        <f t="shared" si="2077"/>
        <v>0</v>
      </c>
      <c r="R2645" s="189"/>
      <c r="S2645" s="114">
        <f t="shared" si="2080"/>
        <v>0</v>
      </c>
      <c r="T2645" s="189"/>
      <c r="U2645" s="114">
        <f t="shared" si="2080"/>
        <v>0</v>
      </c>
      <c r="V2645" s="191">
        <f t="shared" si="2078"/>
        <v>0</v>
      </c>
      <c r="W2645" s="114" t="str">
        <f t="shared" si="2068"/>
        <v/>
      </c>
    </row>
    <row r="2646" spans="1:23" ht="14" thickBot="1">
      <c r="A2646" s="23"/>
      <c r="B2646" s="18"/>
      <c r="C2646" s="143" t="s">
        <v>207</v>
      </c>
      <c r="D2646" s="128" t="s">
        <v>153</v>
      </c>
      <c r="E2646" s="90"/>
      <c r="F2646" s="118"/>
      <c r="G2646" s="119">
        <f t="shared" ref="G2646:P2646" si="2081">SUM(G2647:G2651)</f>
        <v>0</v>
      </c>
      <c r="H2646" s="119">
        <f t="shared" si="2081"/>
        <v>0</v>
      </c>
      <c r="I2646" s="119">
        <f t="shared" si="2081"/>
        <v>0</v>
      </c>
      <c r="J2646" s="120">
        <f t="shared" si="2081"/>
        <v>0</v>
      </c>
      <c r="K2646" s="118">
        <f t="shared" si="2081"/>
        <v>0</v>
      </c>
      <c r="L2646" s="120">
        <f t="shared" si="2081"/>
        <v>0</v>
      </c>
      <c r="M2646" s="118">
        <f t="shared" si="2081"/>
        <v>0</v>
      </c>
      <c r="N2646" s="120">
        <f t="shared" si="2081"/>
        <v>0</v>
      </c>
      <c r="O2646" s="118">
        <f t="shared" si="2081"/>
        <v>0</v>
      </c>
      <c r="P2646" s="120">
        <f t="shared" si="2081"/>
        <v>0</v>
      </c>
      <c r="Q2646" s="121">
        <f t="shared" ref="Q2646:V2646" si="2082">SUM(Q2647:Q2651)</f>
        <v>0</v>
      </c>
      <c r="R2646" s="118">
        <f t="shared" si="2082"/>
        <v>0</v>
      </c>
      <c r="S2646" s="120">
        <f t="shared" ref="S2646" si="2083">SUM(S2647:S2651)</f>
        <v>0</v>
      </c>
      <c r="T2646" s="118">
        <f t="shared" si="2082"/>
        <v>0</v>
      </c>
      <c r="U2646" s="120">
        <f t="shared" si="2082"/>
        <v>0</v>
      </c>
      <c r="V2646" s="122">
        <f t="shared" si="2082"/>
        <v>0</v>
      </c>
      <c r="W2646" s="120" t="str">
        <f t="shared" si="2068"/>
        <v/>
      </c>
    </row>
    <row r="2647" spans="1:23" ht="13">
      <c r="A2647" s="23"/>
      <c r="B2647" s="18"/>
      <c r="C2647" s="127"/>
      <c r="D2647" s="14" t="s">
        <v>152</v>
      </c>
      <c r="E2647" s="59" t="s">
        <v>47</v>
      </c>
      <c r="F2647" s="192"/>
      <c r="G2647" s="193"/>
      <c r="H2647" s="193"/>
      <c r="I2647" s="193"/>
      <c r="J2647" s="194"/>
      <c r="K2647" s="192"/>
      <c r="L2647" s="194">
        <f t="shared" ref="L2647:L2657" si="2084">K2647+L2560</f>
        <v>0</v>
      </c>
      <c r="M2647" s="192"/>
      <c r="N2647" s="194">
        <f t="shared" ref="N2647:N2657" si="2085">M2647+N2560</f>
        <v>0</v>
      </c>
      <c r="O2647" s="192"/>
      <c r="P2647" s="194">
        <f t="shared" ref="P2647:P2657" si="2086">O2647+P2560</f>
        <v>0</v>
      </c>
      <c r="Q2647" s="195">
        <f t="shared" ref="Q2647:Q2657" si="2087">N2647+P2647</f>
        <v>0</v>
      </c>
      <c r="R2647" s="192"/>
      <c r="S2647" s="194">
        <f t="shared" ref="S2647:U2657" si="2088">R2647+S2560</f>
        <v>0</v>
      </c>
      <c r="T2647" s="192"/>
      <c r="U2647" s="194">
        <f t="shared" si="2088"/>
        <v>0</v>
      </c>
      <c r="V2647" s="196">
        <f t="shared" ref="V2647:V2657" si="2089">L2647-N2647-U2647</f>
        <v>0</v>
      </c>
      <c r="W2647" s="194" t="str">
        <f t="shared" si="2068"/>
        <v/>
      </c>
    </row>
    <row r="2648" spans="1:23" ht="13">
      <c r="A2648" s="23"/>
      <c r="B2648" s="18"/>
      <c r="C2648" s="127"/>
      <c r="D2648" s="6" t="s">
        <v>151</v>
      </c>
      <c r="E2648" s="60" t="s">
        <v>42</v>
      </c>
      <c r="F2648" s="150"/>
      <c r="G2648" s="151"/>
      <c r="H2648" s="151"/>
      <c r="I2648" s="151"/>
      <c r="J2648" s="152"/>
      <c r="K2648" s="150"/>
      <c r="L2648" s="152">
        <f t="shared" si="2084"/>
        <v>0</v>
      </c>
      <c r="M2648" s="150"/>
      <c r="N2648" s="152">
        <f t="shared" si="2085"/>
        <v>0</v>
      </c>
      <c r="O2648" s="150"/>
      <c r="P2648" s="152">
        <f t="shared" si="2086"/>
        <v>0</v>
      </c>
      <c r="Q2648" s="153">
        <f t="shared" si="2087"/>
        <v>0</v>
      </c>
      <c r="R2648" s="150"/>
      <c r="S2648" s="152">
        <f t="shared" si="2088"/>
        <v>0</v>
      </c>
      <c r="T2648" s="150"/>
      <c r="U2648" s="152">
        <f t="shared" si="2088"/>
        <v>0</v>
      </c>
      <c r="V2648" s="154">
        <f t="shared" si="2089"/>
        <v>0</v>
      </c>
      <c r="W2648" s="152" t="str">
        <f t="shared" si="2068"/>
        <v/>
      </c>
    </row>
    <row r="2649" spans="1:23" ht="13">
      <c r="A2649" s="23"/>
      <c r="B2649" s="18"/>
      <c r="C2649" s="127"/>
      <c r="D2649" s="6" t="s">
        <v>150</v>
      </c>
      <c r="E2649" s="60" t="s">
        <v>45</v>
      </c>
      <c r="F2649" s="150"/>
      <c r="G2649" s="151"/>
      <c r="H2649" s="151"/>
      <c r="I2649" s="151"/>
      <c r="J2649" s="152"/>
      <c r="K2649" s="150"/>
      <c r="L2649" s="152">
        <f t="shared" si="2084"/>
        <v>0</v>
      </c>
      <c r="M2649" s="150"/>
      <c r="N2649" s="152">
        <f t="shared" si="2085"/>
        <v>0</v>
      </c>
      <c r="O2649" s="150"/>
      <c r="P2649" s="152">
        <f t="shared" si="2086"/>
        <v>0</v>
      </c>
      <c r="Q2649" s="153">
        <f t="shared" si="2087"/>
        <v>0</v>
      </c>
      <c r="R2649" s="150"/>
      <c r="S2649" s="152">
        <f t="shared" si="2088"/>
        <v>0</v>
      </c>
      <c r="T2649" s="150"/>
      <c r="U2649" s="152">
        <f t="shared" si="2088"/>
        <v>0</v>
      </c>
      <c r="V2649" s="154">
        <f t="shared" si="2089"/>
        <v>0</v>
      </c>
      <c r="W2649" s="152" t="str">
        <f t="shared" si="2068"/>
        <v/>
      </c>
    </row>
    <row r="2650" spans="1:23" ht="13">
      <c r="A2650" s="23"/>
      <c r="B2650" s="18"/>
      <c r="C2650" s="127"/>
      <c r="D2650" s="6" t="s">
        <v>149</v>
      </c>
      <c r="E2650" s="60" t="s">
        <v>46</v>
      </c>
      <c r="F2650" s="150"/>
      <c r="G2650" s="151"/>
      <c r="H2650" s="151"/>
      <c r="I2650" s="151"/>
      <c r="J2650" s="152"/>
      <c r="K2650" s="150"/>
      <c r="L2650" s="152">
        <f t="shared" si="2084"/>
        <v>0</v>
      </c>
      <c r="M2650" s="150"/>
      <c r="N2650" s="152">
        <f t="shared" si="2085"/>
        <v>0</v>
      </c>
      <c r="O2650" s="150"/>
      <c r="P2650" s="152">
        <f t="shared" si="2086"/>
        <v>0</v>
      </c>
      <c r="Q2650" s="153">
        <f t="shared" si="2087"/>
        <v>0</v>
      </c>
      <c r="R2650" s="150"/>
      <c r="S2650" s="152">
        <f t="shared" si="2088"/>
        <v>0</v>
      </c>
      <c r="T2650" s="150"/>
      <c r="U2650" s="152">
        <f t="shared" si="2088"/>
        <v>0</v>
      </c>
      <c r="V2650" s="154">
        <f t="shared" si="2089"/>
        <v>0</v>
      </c>
      <c r="W2650" s="152" t="str">
        <f t="shared" si="2068"/>
        <v/>
      </c>
    </row>
    <row r="2651" spans="1:23" ht="13">
      <c r="A2651" s="23"/>
      <c r="B2651" s="18"/>
      <c r="C2651" s="127"/>
      <c r="D2651" s="7" t="s">
        <v>148</v>
      </c>
      <c r="E2651" s="61" t="s">
        <v>44</v>
      </c>
      <c r="F2651" s="197"/>
      <c r="G2651" s="198"/>
      <c r="H2651" s="198"/>
      <c r="I2651" s="198"/>
      <c r="J2651" s="199"/>
      <c r="K2651" s="197"/>
      <c r="L2651" s="199">
        <f t="shared" si="2084"/>
        <v>0</v>
      </c>
      <c r="M2651" s="197"/>
      <c r="N2651" s="199">
        <f t="shared" si="2085"/>
        <v>0</v>
      </c>
      <c r="O2651" s="197"/>
      <c r="P2651" s="199">
        <f t="shared" si="2086"/>
        <v>0</v>
      </c>
      <c r="Q2651" s="200">
        <f t="shared" si="2087"/>
        <v>0</v>
      </c>
      <c r="R2651" s="197"/>
      <c r="S2651" s="199">
        <f t="shared" si="2088"/>
        <v>0</v>
      </c>
      <c r="T2651" s="197"/>
      <c r="U2651" s="199">
        <f t="shared" si="2088"/>
        <v>0</v>
      </c>
      <c r="V2651" s="201">
        <f t="shared" si="2089"/>
        <v>0</v>
      </c>
      <c r="W2651" s="199" t="str">
        <f t="shared" si="2068"/>
        <v/>
      </c>
    </row>
    <row r="2652" spans="1:23" ht="13">
      <c r="A2652" s="15"/>
      <c r="B2652" s="18"/>
      <c r="C2652" s="21">
        <v>73013</v>
      </c>
      <c r="D2652" s="22" t="s">
        <v>147</v>
      </c>
      <c r="E2652" s="62" t="s">
        <v>146</v>
      </c>
      <c r="F2652" s="102"/>
      <c r="G2652" s="103"/>
      <c r="H2652" s="103"/>
      <c r="I2652" s="103"/>
      <c r="J2652" s="104"/>
      <c r="K2652" s="102"/>
      <c r="L2652" s="104">
        <f t="shared" si="2084"/>
        <v>0</v>
      </c>
      <c r="M2652" s="102"/>
      <c r="N2652" s="104">
        <f t="shared" si="2085"/>
        <v>0</v>
      </c>
      <c r="O2652" s="102"/>
      <c r="P2652" s="104">
        <f t="shared" si="2086"/>
        <v>0</v>
      </c>
      <c r="Q2652" s="105">
        <f t="shared" si="2087"/>
        <v>0</v>
      </c>
      <c r="R2652" s="102"/>
      <c r="S2652" s="104">
        <f t="shared" si="2088"/>
        <v>0</v>
      </c>
      <c r="T2652" s="102"/>
      <c r="U2652" s="104">
        <f t="shared" si="2088"/>
        <v>0</v>
      </c>
      <c r="V2652" s="106">
        <f t="shared" si="2089"/>
        <v>0</v>
      </c>
      <c r="W2652" s="104" t="str">
        <f t="shared" si="2068"/>
        <v/>
      </c>
    </row>
    <row r="2653" spans="1:23" ht="13">
      <c r="A2653" s="15"/>
      <c r="B2653" s="18"/>
      <c r="C2653" s="21">
        <v>73015</v>
      </c>
      <c r="D2653" s="22" t="s">
        <v>145</v>
      </c>
      <c r="E2653" s="62" t="s">
        <v>144</v>
      </c>
      <c r="F2653" s="102"/>
      <c r="G2653" s="103"/>
      <c r="H2653" s="103"/>
      <c r="I2653" s="103"/>
      <c r="J2653" s="104"/>
      <c r="K2653" s="102"/>
      <c r="L2653" s="104">
        <f t="shared" si="2084"/>
        <v>0</v>
      </c>
      <c r="M2653" s="102"/>
      <c r="N2653" s="104">
        <f t="shared" si="2085"/>
        <v>0</v>
      </c>
      <c r="O2653" s="102"/>
      <c r="P2653" s="104">
        <f t="shared" si="2086"/>
        <v>0</v>
      </c>
      <c r="Q2653" s="105">
        <f t="shared" si="2087"/>
        <v>0</v>
      </c>
      <c r="R2653" s="102"/>
      <c r="S2653" s="104">
        <f t="shared" si="2088"/>
        <v>0</v>
      </c>
      <c r="T2653" s="102"/>
      <c r="U2653" s="104">
        <f t="shared" si="2088"/>
        <v>0</v>
      </c>
      <c r="V2653" s="106">
        <f t="shared" si="2089"/>
        <v>0</v>
      </c>
      <c r="W2653" s="104" t="str">
        <f t="shared" si="2068"/>
        <v/>
      </c>
    </row>
    <row r="2654" spans="1:23" ht="13">
      <c r="A2654" s="15"/>
      <c r="B2654" s="18"/>
      <c r="C2654" s="21">
        <v>73016</v>
      </c>
      <c r="D2654" s="22" t="s">
        <v>143</v>
      </c>
      <c r="E2654" s="62" t="s">
        <v>142</v>
      </c>
      <c r="F2654" s="102"/>
      <c r="G2654" s="103"/>
      <c r="H2654" s="103"/>
      <c r="I2654" s="103"/>
      <c r="J2654" s="104"/>
      <c r="K2654" s="102"/>
      <c r="L2654" s="104">
        <f t="shared" si="2084"/>
        <v>0</v>
      </c>
      <c r="M2654" s="102"/>
      <c r="N2654" s="104">
        <f t="shared" si="2085"/>
        <v>0</v>
      </c>
      <c r="O2654" s="102"/>
      <c r="P2654" s="104">
        <f t="shared" si="2086"/>
        <v>0</v>
      </c>
      <c r="Q2654" s="105">
        <f t="shared" si="2087"/>
        <v>0</v>
      </c>
      <c r="R2654" s="102"/>
      <c r="S2654" s="104">
        <f t="shared" si="2088"/>
        <v>0</v>
      </c>
      <c r="T2654" s="102"/>
      <c r="U2654" s="104">
        <f t="shared" si="2088"/>
        <v>0</v>
      </c>
      <c r="V2654" s="106">
        <f t="shared" si="2089"/>
        <v>0</v>
      </c>
      <c r="W2654" s="104" t="str">
        <f t="shared" si="2068"/>
        <v/>
      </c>
    </row>
    <row r="2655" spans="1:23" ht="13">
      <c r="A2655" s="15"/>
      <c r="B2655" s="18"/>
      <c r="C2655" s="21">
        <v>73017</v>
      </c>
      <c r="D2655" s="22" t="s">
        <v>141</v>
      </c>
      <c r="E2655" s="62" t="s">
        <v>140</v>
      </c>
      <c r="F2655" s="102"/>
      <c r="G2655" s="103"/>
      <c r="H2655" s="103"/>
      <c r="I2655" s="103"/>
      <c r="J2655" s="104"/>
      <c r="K2655" s="102"/>
      <c r="L2655" s="104">
        <f t="shared" si="2084"/>
        <v>0</v>
      </c>
      <c r="M2655" s="102"/>
      <c r="N2655" s="104">
        <f t="shared" si="2085"/>
        <v>0</v>
      </c>
      <c r="O2655" s="102"/>
      <c r="P2655" s="104">
        <f t="shared" si="2086"/>
        <v>0</v>
      </c>
      <c r="Q2655" s="105">
        <f t="shared" si="2087"/>
        <v>0</v>
      </c>
      <c r="R2655" s="102"/>
      <c r="S2655" s="104">
        <f t="shared" si="2088"/>
        <v>0</v>
      </c>
      <c r="T2655" s="102"/>
      <c r="U2655" s="104">
        <f t="shared" si="2088"/>
        <v>0</v>
      </c>
      <c r="V2655" s="106">
        <f t="shared" si="2089"/>
        <v>0</v>
      </c>
      <c r="W2655" s="104" t="str">
        <f t="shared" si="2068"/>
        <v/>
      </c>
    </row>
    <row r="2656" spans="1:23" ht="14" thickBot="1">
      <c r="A2656" s="15"/>
      <c r="B2656" s="24"/>
      <c r="C2656" s="55">
        <v>73018</v>
      </c>
      <c r="D2656" s="56" t="s">
        <v>139</v>
      </c>
      <c r="E2656" s="80" t="s">
        <v>138</v>
      </c>
      <c r="F2656" s="107"/>
      <c r="G2656" s="108"/>
      <c r="H2656" s="108"/>
      <c r="I2656" s="108"/>
      <c r="J2656" s="109"/>
      <c r="K2656" s="107"/>
      <c r="L2656" s="109">
        <f t="shared" si="2084"/>
        <v>0</v>
      </c>
      <c r="M2656" s="107"/>
      <c r="N2656" s="109">
        <f t="shared" si="2085"/>
        <v>0</v>
      </c>
      <c r="O2656" s="107"/>
      <c r="P2656" s="109">
        <f t="shared" si="2086"/>
        <v>0</v>
      </c>
      <c r="Q2656" s="110">
        <f t="shared" si="2087"/>
        <v>0</v>
      </c>
      <c r="R2656" s="107"/>
      <c r="S2656" s="109">
        <f t="shared" si="2088"/>
        <v>0</v>
      </c>
      <c r="T2656" s="107"/>
      <c r="U2656" s="109">
        <f t="shared" si="2088"/>
        <v>0</v>
      </c>
      <c r="V2656" s="111">
        <f t="shared" si="2089"/>
        <v>0</v>
      </c>
      <c r="W2656" s="109" t="str">
        <f t="shared" si="2068"/>
        <v/>
      </c>
    </row>
    <row r="2657" spans="1:23" ht="14" thickBot="1">
      <c r="A2657" s="15"/>
      <c r="B2657" s="19" t="s">
        <v>48</v>
      </c>
      <c r="C2657" s="26">
        <v>73024</v>
      </c>
      <c r="D2657" s="35" t="s">
        <v>49</v>
      </c>
      <c r="E2657" s="63" t="s">
        <v>50</v>
      </c>
      <c r="F2657" s="189"/>
      <c r="G2657" s="190"/>
      <c r="H2657" s="190"/>
      <c r="I2657" s="190"/>
      <c r="J2657" s="114"/>
      <c r="K2657" s="189"/>
      <c r="L2657" s="114">
        <f t="shared" si="2084"/>
        <v>0</v>
      </c>
      <c r="M2657" s="189"/>
      <c r="N2657" s="114">
        <f t="shared" si="2085"/>
        <v>0</v>
      </c>
      <c r="O2657" s="189"/>
      <c r="P2657" s="114">
        <f t="shared" si="2086"/>
        <v>0</v>
      </c>
      <c r="Q2657" s="115">
        <f t="shared" si="2087"/>
        <v>0</v>
      </c>
      <c r="R2657" s="189"/>
      <c r="S2657" s="114">
        <f t="shared" si="2088"/>
        <v>0</v>
      </c>
      <c r="T2657" s="189"/>
      <c r="U2657" s="114">
        <f t="shared" si="2088"/>
        <v>0</v>
      </c>
      <c r="V2657" s="191">
        <f t="shared" si="2089"/>
        <v>0</v>
      </c>
      <c r="W2657" s="114" t="str">
        <f t="shared" si="2068"/>
        <v/>
      </c>
    </row>
    <row r="2658" spans="1:23" ht="27" thickBot="1">
      <c r="A2658" s="23"/>
      <c r="B2658" s="15"/>
      <c r="C2658" s="126">
        <v>73028</v>
      </c>
      <c r="D2658" s="128" t="s">
        <v>137</v>
      </c>
      <c r="E2658" s="90"/>
      <c r="F2658" s="118"/>
      <c r="G2658" s="119">
        <f t="shared" ref="G2658:V2658" si="2090">G2659+G2664+G2670+G2671</f>
        <v>0</v>
      </c>
      <c r="H2658" s="119">
        <f t="shared" si="2090"/>
        <v>0</v>
      </c>
      <c r="I2658" s="119">
        <f t="shared" si="2090"/>
        <v>0</v>
      </c>
      <c r="J2658" s="120">
        <f t="shared" si="2090"/>
        <v>0</v>
      </c>
      <c r="K2658" s="118">
        <f t="shared" si="2090"/>
        <v>0</v>
      </c>
      <c r="L2658" s="120">
        <f t="shared" si="2090"/>
        <v>0</v>
      </c>
      <c r="M2658" s="118">
        <f t="shared" si="2090"/>
        <v>0</v>
      </c>
      <c r="N2658" s="120">
        <f t="shared" si="2090"/>
        <v>0</v>
      </c>
      <c r="O2658" s="118">
        <f t="shared" si="2090"/>
        <v>0</v>
      </c>
      <c r="P2658" s="120">
        <f t="shared" si="2090"/>
        <v>0</v>
      </c>
      <c r="Q2658" s="121">
        <f t="shared" si="2090"/>
        <v>0</v>
      </c>
      <c r="R2658" s="118">
        <f t="shared" si="2090"/>
        <v>0</v>
      </c>
      <c r="S2658" s="120">
        <f t="shared" ref="S2658" si="2091">S2659+S2664+S2670+S2671</f>
        <v>0</v>
      </c>
      <c r="T2658" s="118">
        <f t="shared" si="2090"/>
        <v>0</v>
      </c>
      <c r="U2658" s="120">
        <f t="shared" si="2090"/>
        <v>0</v>
      </c>
      <c r="V2658" s="122">
        <f t="shared" si="2090"/>
        <v>0</v>
      </c>
      <c r="W2658" s="120" t="str">
        <f t="shared" si="2068"/>
        <v/>
      </c>
    </row>
    <row r="2659" spans="1:23" ht="14" thickBot="1">
      <c r="A2659" s="23"/>
      <c r="B2659" s="18"/>
      <c r="C2659" s="129"/>
      <c r="D2659" s="141" t="s">
        <v>136</v>
      </c>
      <c r="E2659" s="142"/>
      <c r="F2659" s="202"/>
      <c r="G2659" s="259">
        <f t="shared" ref="G2659:V2659" si="2092">SUM(G2660:G2663)</f>
        <v>0</v>
      </c>
      <c r="H2659" s="259">
        <f t="shared" si="2092"/>
        <v>0</v>
      </c>
      <c r="I2659" s="259">
        <f t="shared" si="2092"/>
        <v>0</v>
      </c>
      <c r="J2659" s="260">
        <f t="shared" si="2092"/>
        <v>0</v>
      </c>
      <c r="K2659" s="202">
        <f t="shared" si="2092"/>
        <v>0</v>
      </c>
      <c r="L2659" s="260">
        <f t="shared" si="2092"/>
        <v>0</v>
      </c>
      <c r="M2659" s="202">
        <f t="shared" si="2092"/>
        <v>0</v>
      </c>
      <c r="N2659" s="260">
        <f t="shared" si="2092"/>
        <v>0</v>
      </c>
      <c r="O2659" s="202">
        <f t="shared" si="2092"/>
        <v>0</v>
      </c>
      <c r="P2659" s="260">
        <f t="shared" si="2092"/>
        <v>0</v>
      </c>
      <c r="Q2659" s="261">
        <f t="shared" si="2092"/>
        <v>0</v>
      </c>
      <c r="R2659" s="202">
        <f t="shared" si="2092"/>
        <v>0</v>
      </c>
      <c r="S2659" s="260">
        <f t="shared" ref="S2659" si="2093">SUM(S2660:S2663)</f>
        <v>0</v>
      </c>
      <c r="T2659" s="202">
        <f t="shared" si="2092"/>
        <v>0</v>
      </c>
      <c r="U2659" s="260">
        <f t="shared" si="2092"/>
        <v>0</v>
      </c>
      <c r="V2659" s="262">
        <f t="shared" si="2092"/>
        <v>0</v>
      </c>
      <c r="W2659" s="260" t="str">
        <f t="shared" si="2068"/>
        <v/>
      </c>
    </row>
    <row r="2660" spans="1:23" ht="26">
      <c r="A2660" s="23"/>
      <c r="B2660" s="18"/>
      <c r="C2660" s="129"/>
      <c r="D2660" s="34" t="s">
        <v>135</v>
      </c>
      <c r="E2660" s="87" t="s">
        <v>61</v>
      </c>
      <c r="F2660" s="208"/>
      <c r="G2660" s="209"/>
      <c r="H2660" s="209"/>
      <c r="I2660" s="209"/>
      <c r="J2660" s="210"/>
      <c r="K2660" s="208"/>
      <c r="L2660" s="210">
        <f>K2660+L2573</f>
        <v>0</v>
      </c>
      <c r="M2660" s="208"/>
      <c r="N2660" s="210">
        <f>M2660+N2573</f>
        <v>0</v>
      </c>
      <c r="O2660" s="208"/>
      <c r="P2660" s="210">
        <f>O2660+P2573</f>
        <v>0</v>
      </c>
      <c r="Q2660" s="211">
        <f>N2660+P2660</f>
        <v>0</v>
      </c>
      <c r="R2660" s="208"/>
      <c r="S2660" s="210">
        <f>R2660+S2573</f>
        <v>0</v>
      </c>
      <c r="T2660" s="208"/>
      <c r="U2660" s="210">
        <f>T2660+U2573</f>
        <v>0</v>
      </c>
      <c r="V2660" s="212">
        <f>L2660-N2660-U2660</f>
        <v>0</v>
      </c>
      <c r="W2660" s="210" t="str">
        <f t="shared" si="2068"/>
        <v/>
      </c>
    </row>
    <row r="2661" spans="1:23" ht="26">
      <c r="A2661" s="23"/>
      <c r="B2661" s="18"/>
      <c r="C2661" s="129"/>
      <c r="D2661" s="8" t="s">
        <v>134</v>
      </c>
      <c r="E2661" s="64" t="s">
        <v>62</v>
      </c>
      <c r="F2661" s="213"/>
      <c r="G2661" s="214"/>
      <c r="H2661" s="214"/>
      <c r="I2661" s="214"/>
      <c r="J2661" s="215"/>
      <c r="K2661" s="213"/>
      <c r="L2661" s="215">
        <f>K2661+L2574</f>
        <v>0</v>
      </c>
      <c r="M2661" s="213"/>
      <c r="N2661" s="215">
        <f>M2661+N2574</f>
        <v>0</v>
      </c>
      <c r="O2661" s="213"/>
      <c r="P2661" s="215">
        <f>O2661+P2574</f>
        <v>0</v>
      </c>
      <c r="Q2661" s="216">
        <f>N2661+P2661</f>
        <v>0</v>
      </c>
      <c r="R2661" s="213"/>
      <c r="S2661" s="215">
        <f>R2661+S2574</f>
        <v>0</v>
      </c>
      <c r="T2661" s="213"/>
      <c r="U2661" s="215">
        <f>T2661+U2574</f>
        <v>0</v>
      </c>
      <c r="V2661" s="217">
        <f>L2661-N2661-U2661</f>
        <v>0</v>
      </c>
      <c r="W2661" s="215" t="str">
        <f t="shared" si="2068"/>
        <v/>
      </c>
    </row>
    <row r="2662" spans="1:23" ht="26">
      <c r="A2662" s="23"/>
      <c r="B2662" s="18"/>
      <c r="C2662" s="129"/>
      <c r="D2662" s="8" t="s">
        <v>63</v>
      </c>
      <c r="E2662" s="64" t="s">
        <v>64</v>
      </c>
      <c r="F2662" s="213"/>
      <c r="G2662" s="214"/>
      <c r="H2662" s="214"/>
      <c r="I2662" s="214"/>
      <c r="J2662" s="215"/>
      <c r="K2662" s="213"/>
      <c r="L2662" s="215">
        <f>K2662+L2575</f>
        <v>0</v>
      </c>
      <c r="M2662" s="213"/>
      <c r="N2662" s="215">
        <f>M2662+N2575</f>
        <v>0</v>
      </c>
      <c r="O2662" s="213"/>
      <c r="P2662" s="215">
        <f>O2662+P2575</f>
        <v>0</v>
      </c>
      <c r="Q2662" s="216">
        <f>N2662+P2662</f>
        <v>0</v>
      </c>
      <c r="R2662" s="213"/>
      <c r="S2662" s="215">
        <f>R2662+S2575</f>
        <v>0</v>
      </c>
      <c r="T2662" s="213"/>
      <c r="U2662" s="215">
        <f>T2662+U2575</f>
        <v>0</v>
      </c>
      <c r="V2662" s="217">
        <f>L2662-N2662-U2662</f>
        <v>0</v>
      </c>
      <c r="W2662" s="215" t="str">
        <f t="shared" si="2068"/>
        <v/>
      </c>
    </row>
    <row r="2663" spans="1:23" ht="14" thickBot="1">
      <c r="A2663" s="23"/>
      <c r="B2663" s="18"/>
      <c r="C2663" s="129"/>
      <c r="D2663" s="33" t="s">
        <v>55</v>
      </c>
      <c r="E2663" s="65" t="s">
        <v>56</v>
      </c>
      <c r="F2663" s="218"/>
      <c r="G2663" s="219"/>
      <c r="H2663" s="219"/>
      <c r="I2663" s="219"/>
      <c r="J2663" s="220"/>
      <c r="K2663" s="218"/>
      <c r="L2663" s="220">
        <f>K2663+L2576</f>
        <v>0</v>
      </c>
      <c r="M2663" s="218"/>
      <c r="N2663" s="220">
        <f>M2663+N2576</f>
        <v>0</v>
      </c>
      <c r="O2663" s="218"/>
      <c r="P2663" s="220">
        <f>O2663+P2576</f>
        <v>0</v>
      </c>
      <c r="Q2663" s="221">
        <f>N2663+P2663</f>
        <v>0</v>
      </c>
      <c r="R2663" s="218"/>
      <c r="S2663" s="220">
        <f>R2663+S2576</f>
        <v>0</v>
      </c>
      <c r="T2663" s="218"/>
      <c r="U2663" s="220">
        <f>T2663+U2576</f>
        <v>0</v>
      </c>
      <c r="V2663" s="222">
        <f>L2663-N2663-U2663</f>
        <v>0</v>
      </c>
      <c r="W2663" s="220" t="str">
        <f t="shared" si="2068"/>
        <v/>
      </c>
    </row>
    <row r="2664" spans="1:23" ht="14" thickBot="1">
      <c r="A2664" s="23"/>
      <c r="B2664" s="18"/>
      <c r="C2664" s="129"/>
      <c r="D2664" s="88" t="s">
        <v>133</v>
      </c>
      <c r="E2664" s="89" t="s">
        <v>132</v>
      </c>
      <c r="F2664" s="118"/>
      <c r="G2664" s="119">
        <f t="shared" ref="G2664:V2664" si="2094">SUM(G2665:G2669)</f>
        <v>0</v>
      </c>
      <c r="H2664" s="119">
        <f t="shared" si="2094"/>
        <v>0</v>
      </c>
      <c r="I2664" s="119">
        <f t="shared" si="2094"/>
        <v>0</v>
      </c>
      <c r="J2664" s="120">
        <f t="shared" si="2094"/>
        <v>0</v>
      </c>
      <c r="K2664" s="118">
        <f t="shared" si="2094"/>
        <v>0</v>
      </c>
      <c r="L2664" s="120">
        <f t="shared" si="2094"/>
        <v>0</v>
      </c>
      <c r="M2664" s="118">
        <f t="shared" si="2094"/>
        <v>0</v>
      </c>
      <c r="N2664" s="120">
        <f t="shared" si="2094"/>
        <v>0</v>
      </c>
      <c r="O2664" s="118">
        <f t="shared" si="2094"/>
        <v>0</v>
      </c>
      <c r="P2664" s="120">
        <f t="shared" si="2094"/>
        <v>0</v>
      </c>
      <c r="Q2664" s="121">
        <f t="shared" si="2094"/>
        <v>0</v>
      </c>
      <c r="R2664" s="118">
        <f t="shared" si="2094"/>
        <v>0</v>
      </c>
      <c r="S2664" s="120">
        <f t="shared" ref="S2664" si="2095">SUM(S2665:S2669)</f>
        <v>0</v>
      </c>
      <c r="T2664" s="118">
        <f t="shared" si="2094"/>
        <v>0</v>
      </c>
      <c r="U2664" s="120">
        <f t="shared" si="2094"/>
        <v>0</v>
      </c>
      <c r="V2664" s="122">
        <f t="shared" si="2094"/>
        <v>0</v>
      </c>
      <c r="W2664" s="120" t="str">
        <f t="shared" si="2068"/>
        <v/>
      </c>
    </row>
    <row r="2665" spans="1:23" ht="13">
      <c r="A2665" s="23"/>
      <c r="B2665" s="18"/>
      <c r="C2665" s="129"/>
      <c r="D2665" s="5" t="s">
        <v>131</v>
      </c>
      <c r="E2665" s="86" t="s">
        <v>130</v>
      </c>
      <c r="F2665" s="223"/>
      <c r="G2665" s="224"/>
      <c r="H2665" s="224"/>
      <c r="I2665" s="224"/>
      <c r="J2665" s="225"/>
      <c r="K2665" s="223"/>
      <c r="L2665" s="225">
        <f t="shared" ref="L2665:L2671" si="2096">K2665+L2578</f>
        <v>0</v>
      </c>
      <c r="M2665" s="223"/>
      <c r="N2665" s="225">
        <f t="shared" ref="N2665:N2671" si="2097">M2665+N2578</f>
        <v>0</v>
      </c>
      <c r="O2665" s="223"/>
      <c r="P2665" s="225">
        <f t="shared" ref="P2665:P2671" si="2098">O2665+P2578</f>
        <v>0</v>
      </c>
      <c r="Q2665" s="226">
        <f t="shared" ref="Q2665:Q2671" si="2099">N2665+P2665</f>
        <v>0</v>
      </c>
      <c r="R2665" s="223"/>
      <c r="S2665" s="225">
        <f t="shared" ref="S2665:U2671" si="2100">R2665+S2578</f>
        <v>0</v>
      </c>
      <c r="T2665" s="223"/>
      <c r="U2665" s="225">
        <f t="shared" si="2100"/>
        <v>0</v>
      </c>
      <c r="V2665" s="227">
        <f t="shared" ref="V2665:V2671" si="2101">L2665-N2665-U2665</f>
        <v>0</v>
      </c>
      <c r="W2665" s="225" t="str">
        <f t="shared" si="2068"/>
        <v/>
      </c>
    </row>
    <row r="2666" spans="1:23" ht="26">
      <c r="A2666" s="23"/>
      <c r="B2666" s="18"/>
      <c r="C2666" s="129"/>
      <c r="D2666" s="9" t="s">
        <v>129</v>
      </c>
      <c r="E2666" s="59" t="s">
        <v>60</v>
      </c>
      <c r="F2666" s="192"/>
      <c r="G2666" s="193"/>
      <c r="H2666" s="193"/>
      <c r="I2666" s="193"/>
      <c r="J2666" s="194"/>
      <c r="K2666" s="192"/>
      <c r="L2666" s="194">
        <f t="shared" si="2096"/>
        <v>0</v>
      </c>
      <c r="M2666" s="192"/>
      <c r="N2666" s="194">
        <f t="shared" si="2097"/>
        <v>0</v>
      </c>
      <c r="O2666" s="192"/>
      <c r="P2666" s="194">
        <f t="shared" si="2098"/>
        <v>0</v>
      </c>
      <c r="Q2666" s="195">
        <f t="shared" si="2099"/>
        <v>0</v>
      </c>
      <c r="R2666" s="192"/>
      <c r="S2666" s="194">
        <f t="shared" si="2100"/>
        <v>0</v>
      </c>
      <c r="T2666" s="192"/>
      <c r="U2666" s="194">
        <f t="shared" si="2100"/>
        <v>0</v>
      </c>
      <c r="V2666" s="196">
        <f t="shared" si="2101"/>
        <v>0</v>
      </c>
      <c r="W2666" s="194" t="str">
        <f t="shared" si="2068"/>
        <v/>
      </c>
    </row>
    <row r="2667" spans="1:23" ht="39">
      <c r="A2667" s="23"/>
      <c r="B2667" s="18"/>
      <c r="C2667" s="129"/>
      <c r="D2667" s="10" t="s">
        <v>128</v>
      </c>
      <c r="E2667" s="67" t="s">
        <v>57</v>
      </c>
      <c r="F2667" s="228"/>
      <c r="G2667" s="229"/>
      <c r="H2667" s="229"/>
      <c r="I2667" s="229"/>
      <c r="J2667" s="230"/>
      <c r="K2667" s="228"/>
      <c r="L2667" s="230">
        <f t="shared" si="2096"/>
        <v>0</v>
      </c>
      <c r="M2667" s="228"/>
      <c r="N2667" s="230">
        <f t="shared" si="2097"/>
        <v>0</v>
      </c>
      <c r="O2667" s="228"/>
      <c r="P2667" s="230">
        <f t="shared" si="2098"/>
        <v>0</v>
      </c>
      <c r="Q2667" s="231">
        <f t="shared" si="2099"/>
        <v>0</v>
      </c>
      <c r="R2667" s="228"/>
      <c r="S2667" s="230">
        <f t="shared" si="2100"/>
        <v>0</v>
      </c>
      <c r="T2667" s="228"/>
      <c r="U2667" s="230">
        <f t="shared" si="2100"/>
        <v>0</v>
      </c>
      <c r="V2667" s="232">
        <f t="shared" si="2101"/>
        <v>0</v>
      </c>
      <c r="W2667" s="230" t="str">
        <f t="shared" si="2068"/>
        <v/>
      </c>
    </row>
    <row r="2668" spans="1:23" ht="26">
      <c r="A2668" s="23"/>
      <c r="B2668" s="18"/>
      <c r="C2668" s="129"/>
      <c r="D2668" s="11" t="s">
        <v>127</v>
      </c>
      <c r="E2668" s="68" t="s">
        <v>59</v>
      </c>
      <c r="F2668" s="233"/>
      <c r="G2668" s="234"/>
      <c r="H2668" s="234"/>
      <c r="I2668" s="234"/>
      <c r="J2668" s="235"/>
      <c r="K2668" s="233"/>
      <c r="L2668" s="235">
        <f t="shared" si="2096"/>
        <v>0</v>
      </c>
      <c r="M2668" s="233"/>
      <c r="N2668" s="235">
        <f t="shared" si="2097"/>
        <v>0</v>
      </c>
      <c r="O2668" s="233"/>
      <c r="P2668" s="235">
        <f t="shared" si="2098"/>
        <v>0</v>
      </c>
      <c r="Q2668" s="236">
        <f t="shared" si="2099"/>
        <v>0</v>
      </c>
      <c r="R2668" s="233"/>
      <c r="S2668" s="235">
        <f t="shared" si="2100"/>
        <v>0</v>
      </c>
      <c r="T2668" s="233"/>
      <c r="U2668" s="235">
        <f t="shared" si="2100"/>
        <v>0</v>
      </c>
      <c r="V2668" s="237">
        <f t="shared" si="2101"/>
        <v>0</v>
      </c>
      <c r="W2668" s="235" t="str">
        <f t="shared" si="2068"/>
        <v/>
      </c>
    </row>
    <row r="2669" spans="1:23" ht="39">
      <c r="A2669" s="23"/>
      <c r="B2669" s="18"/>
      <c r="C2669" s="129"/>
      <c r="D2669" s="12" t="s">
        <v>126</v>
      </c>
      <c r="E2669" s="60" t="s">
        <v>58</v>
      </c>
      <c r="F2669" s="150"/>
      <c r="G2669" s="151"/>
      <c r="H2669" s="151"/>
      <c r="I2669" s="151"/>
      <c r="J2669" s="152"/>
      <c r="K2669" s="150"/>
      <c r="L2669" s="152">
        <f t="shared" si="2096"/>
        <v>0</v>
      </c>
      <c r="M2669" s="150"/>
      <c r="N2669" s="152">
        <f t="shared" si="2097"/>
        <v>0</v>
      </c>
      <c r="O2669" s="150"/>
      <c r="P2669" s="152">
        <f t="shared" si="2098"/>
        <v>0</v>
      </c>
      <c r="Q2669" s="153">
        <f t="shared" si="2099"/>
        <v>0</v>
      </c>
      <c r="R2669" s="150"/>
      <c r="S2669" s="152">
        <f t="shared" si="2100"/>
        <v>0</v>
      </c>
      <c r="T2669" s="150"/>
      <c r="U2669" s="152">
        <f t="shared" si="2100"/>
        <v>0</v>
      </c>
      <c r="V2669" s="154">
        <f t="shared" si="2101"/>
        <v>0</v>
      </c>
      <c r="W2669" s="152" t="str">
        <f t="shared" si="2068"/>
        <v/>
      </c>
    </row>
    <row r="2670" spans="1:23" ht="13">
      <c r="A2670" s="23"/>
      <c r="B2670" s="18"/>
      <c r="C2670" s="129"/>
      <c r="D2670" s="12" t="s">
        <v>53</v>
      </c>
      <c r="E2670" s="59" t="s">
        <v>54</v>
      </c>
      <c r="F2670" s="192"/>
      <c r="G2670" s="193"/>
      <c r="H2670" s="193"/>
      <c r="I2670" s="193"/>
      <c r="J2670" s="194"/>
      <c r="K2670" s="192"/>
      <c r="L2670" s="194">
        <f t="shared" si="2096"/>
        <v>0</v>
      </c>
      <c r="M2670" s="192"/>
      <c r="N2670" s="194">
        <f t="shared" si="2097"/>
        <v>0</v>
      </c>
      <c r="O2670" s="192"/>
      <c r="P2670" s="194">
        <f t="shared" si="2098"/>
        <v>0</v>
      </c>
      <c r="Q2670" s="195">
        <f t="shared" si="2099"/>
        <v>0</v>
      </c>
      <c r="R2670" s="192"/>
      <c r="S2670" s="194">
        <f t="shared" si="2100"/>
        <v>0</v>
      </c>
      <c r="T2670" s="192"/>
      <c r="U2670" s="194">
        <f t="shared" si="2100"/>
        <v>0</v>
      </c>
      <c r="V2670" s="196">
        <f t="shared" si="2101"/>
        <v>0</v>
      </c>
      <c r="W2670" s="194" t="str">
        <f t="shared" si="2068"/>
        <v/>
      </c>
    </row>
    <row r="2671" spans="1:23" ht="27" thickBot="1">
      <c r="A2671" s="23"/>
      <c r="B2671" s="24"/>
      <c r="C2671" s="140"/>
      <c r="D2671" s="30" t="s">
        <v>51</v>
      </c>
      <c r="E2671" s="69" t="s">
        <v>52</v>
      </c>
      <c r="F2671" s="238"/>
      <c r="G2671" s="239"/>
      <c r="H2671" s="239"/>
      <c r="I2671" s="239"/>
      <c r="J2671" s="240"/>
      <c r="K2671" s="238"/>
      <c r="L2671" s="240">
        <f t="shared" si="2096"/>
        <v>0</v>
      </c>
      <c r="M2671" s="238"/>
      <c r="N2671" s="240">
        <f t="shared" si="2097"/>
        <v>0</v>
      </c>
      <c r="O2671" s="238"/>
      <c r="P2671" s="240">
        <f t="shared" si="2098"/>
        <v>0</v>
      </c>
      <c r="Q2671" s="241">
        <f t="shared" si="2099"/>
        <v>0</v>
      </c>
      <c r="R2671" s="238"/>
      <c r="S2671" s="240">
        <f t="shared" si="2100"/>
        <v>0</v>
      </c>
      <c r="T2671" s="238"/>
      <c r="U2671" s="240">
        <f t="shared" si="2100"/>
        <v>0</v>
      </c>
      <c r="V2671" s="242">
        <f t="shared" si="2101"/>
        <v>0</v>
      </c>
      <c r="W2671" s="240" t="str">
        <f t="shared" si="2068"/>
        <v/>
      </c>
    </row>
    <row r="2672" spans="1:23" ht="14" thickBot="1">
      <c r="A2672" s="23"/>
      <c r="B2672" s="25" t="s">
        <v>65</v>
      </c>
      <c r="C2672" s="126">
        <v>73048</v>
      </c>
      <c r="D2672" s="128" t="s">
        <v>125</v>
      </c>
      <c r="E2672" s="89"/>
      <c r="F2672" s="118"/>
      <c r="G2672" s="119">
        <f t="shared" ref="G2672:V2672" si="2102">G2673+G2674+G2680+G2681</f>
        <v>0</v>
      </c>
      <c r="H2672" s="119">
        <f t="shared" si="2102"/>
        <v>0</v>
      </c>
      <c r="I2672" s="119">
        <f t="shared" si="2102"/>
        <v>0</v>
      </c>
      <c r="J2672" s="120">
        <f t="shared" si="2102"/>
        <v>0</v>
      </c>
      <c r="K2672" s="118">
        <f t="shared" si="2102"/>
        <v>0</v>
      </c>
      <c r="L2672" s="120">
        <f t="shared" si="2102"/>
        <v>0</v>
      </c>
      <c r="M2672" s="118">
        <f t="shared" si="2102"/>
        <v>0</v>
      </c>
      <c r="N2672" s="120">
        <f t="shared" si="2102"/>
        <v>0</v>
      </c>
      <c r="O2672" s="118">
        <f t="shared" si="2102"/>
        <v>0</v>
      </c>
      <c r="P2672" s="120">
        <f t="shared" si="2102"/>
        <v>0</v>
      </c>
      <c r="Q2672" s="121">
        <f t="shared" si="2102"/>
        <v>0</v>
      </c>
      <c r="R2672" s="118">
        <f t="shared" si="2102"/>
        <v>0</v>
      </c>
      <c r="S2672" s="120">
        <f t="shared" ref="S2672" si="2103">S2673+S2674+S2680+S2681</f>
        <v>0</v>
      </c>
      <c r="T2672" s="118">
        <f t="shared" si="2102"/>
        <v>0</v>
      </c>
      <c r="U2672" s="120">
        <f t="shared" si="2102"/>
        <v>0</v>
      </c>
      <c r="V2672" s="122">
        <f t="shared" si="2102"/>
        <v>0</v>
      </c>
      <c r="W2672" s="120" t="str">
        <f t="shared" si="2068"/>
        <v/>
      </c>
    </row>
    <row r="2673" spans="1:23" ht="14" thickBot="1">
      <c r="A2673" s="23"/>
      <c r="B2673" s="18"/>
      <c r="C2673" s="129"/>
      <c r="D2673" s="32" t="s">
        <v>124</v>
      </c>
      <c r="E2673" s="70" t="s">
        <v>66</v>
      </c>
      <c r="F2673" s="243"/>
      <c r="G2673" s="244"/>
      <c r="H2673" s="244"/>
      <c r="I2673" s="244"/>
      <c r="J2673" s="245"/>
      <c r="K2673" s="243"/>
      <c r="L2673" s="245">
        <f>K2673+L2586</f>
        <v>0</v>
      </c>
      <c r="M2673" s="243"/>
      <c r="N2673" s="245">
        <f>M2673+N2586</f>
        <v>0</v>
      </c>
      <c r="O2673" s="243"/>
      <c r="P2673" s="245">
        <f>O2673+P2586</f>
        <v>0</v>
      </c>
      <c r="Q2673" s="246">
        <f>N2673+P2673</f>
        <v>0</v>
      </c>
      <c r="R2673" s="243"/>
      <c r="S2673" s="245">
        <f>R2673+S2586</f>
        <v>0</v>
      </c>
      <c r="T2673" s="243"/>
      <c r="U2673" s="245">
        <f>T2673+U2586</f>
        <v>0</v>
      </c>
      <c r="V2673" s="247">
        <f t="shared" ref="V2673:V2688" si="2104">L2673-N2673-U2673</f>
        <v>0</v>
      </c>
      <c r="W2673" s="245" t="str">
        <f t="shared" si="2068"/>
        <v/>
      </c>
    </row>
    <row r="2674" spans="1:23" ht="14" thickBot="1">
      <c r="A2674" s="23"/>
      <c r="B2674" s="18"/>
      <c r="C2674" s="129"/>
      <c r="D2674" s="31" t="s">
        <v>123</v>
      </c>
      <c r="E2674" s="66" t="s">
        <v>122</v>
      </c>
      <c r="F2674" s="248"/>
      <c r="G2674" s="249">
        <f t="shared" ref="G2674:P2674" si="2105">SUM(G2675:G2679)</f>
        <v>0</v>
      </c>
      <c r="H2674" s="249">
        <f t="shared" si="2105"/>
        <v>0</v>
      </c>
      <c r="I2674" s="249">
        <f t="shared" si="2105"/>
        <v>0</v>
      </c>
      <c r="J2674" s="204">
        <f t="shared" si="2105"/>
        <v>0</v>
      </c>
      <c r="K2674" s="248">
        <f t="shared" si="2105"/>
        <v>0</v>
      </c>
      <c r="L2674" s="204">
        <f t="shared" si="2105"/>
        <v>0</v>
      </c>
      <c r="M2674" s="248">
        <f t="shared" si="2105"/>
        <v>0</v>
      </c>
      <c r="N2674" s="204">
        <f t="shared" si="2105"/>
        <v>0</v>
      </c>
      <c r="O2674" s="248">
        <f t="shared" si="2105"/>
        <v>0</v>
      </c>
      <c r="P2674" s="204">
        <f t="shared" si="2105"/>
        <v>0</v>
      </c>
      <c r="Q2674" s="206">
        <f>SUM(Q2675:Q2679)</f>
        <v>0</v>
      </c>
      <c r="R2674" s="248">
        <f>SUM(R2675:R2679)</f>
        <v>0</v>
      </c>
      <c r="S2674" s="204">
        <f>SUM(S2675:S2679)</f>
        <v>0</v>
      </c>
      <c r="T2674" s="248">
        <f>SUM(T2675:T2679)</f>
        <v>0</v>
      </c>
      <c r="U2674" s="204">
        <f>SUM(U2675:U2679)</f>
        <v>0</v>
      </c>
      <c r="V2674" s="250">
        <f t="shared" si="2104"/>
        <v>0</v>
      </c>
      <c r="W2674" s="204" t="str">
        <f t="shared" si="2068"/>
        <v/>
      </c>
    </row>
    <row r="2675" spans="1:23" ht="13">
      <c r="A2675" s="23"/>
      <c r="B2675" s="18"/>
      <c r="C2675" s="129"/>
      <c r="D2675" s="9" t="s">
        <v>121</v>
      </c>
      <c r="E2675" s="59" t="s">
        <v>78</v>
      </c>
      <c r="F2675" s="192"/>
      <c r="G2675" s="193"/>
      <c r="H2675" s="193"/>
      <c r="I2675" s="193"/>
      <c r="J2675" s="194"/>
      <c r="K2675" s="192"/>
      <c r="L2675" s="194">
        <f t="shared" ref="L2675:L2680" si="2106">K2675+L2588</f>
        <v>0</v>
      </c>
      <c r="M2675" s="192"/>
      <c r="N2675" s="194">
        <f t="shared" ref="N2675:N2680" si="2107">M2675+N2588</f>
        <v>0</v>
      </c>
      <c r="O2675" s="192"/>
      <c r="P2675" s="194">
        <f t="shared" ref="P2675:P2680" si="2108">O2675+P2588</f>
        <v>0</v>
      </c>
      <c r="Q2675" s="195">
        <f t="shared" ref="Q2675:Q2680" si="2109">N2675+P2675</f>
        <v>0</v>
      </c>
      <c r="R2675" s="192"/>
      <c r="S2675" s="194">
        <f t="shared" ref="S2675:U2680" si="2110">R2675+S2588</f>
        <v>0</v>
      </c>
      <c r="T2675" s="192"/>
      <c r="U2675" s="194">
        <f t="shared" si="2110"/>
        <v>0</v>
      </c>
      <c r="V2675" s="196">
        <f t="shared" si="2104"/>
        <v>0</v>
      </c>
      <c r="W2675" s="194" t="str">
        <f t="shared" si="2068"/>
        <v/>
      </c>
    </row>
    <row r="2676" spans="1:23" ht="13">
      <c r="A2676" s="23"/>
      <c r="B2676" s="18"/>
      <c r="C2676" s="129"/>
      <c r="D2676" s="12" t="s">
        <v>120</v>
      </c>
      <c r="E2676" s="60" t="s">
        <v>73</v>
      </c>
      <c r="F2676" s="150"/>
      <c r="G2676" s="151"/>
      <c r="H2676" s="151"/>
      <c r="I2676" s="151"/>
      <c r="J2676" s="152"/>
      <c r="K2676" s="150"/>
      <c r="L2676" s="152">
        <f t="shared" si="2106"/>
        <v>0</v>
      </c>
      <c r="M2676" s="150"/>
      <c r="N2676" s="152">
        <f t="shared" si="2107"/>
        <v>0</v>
      </c>
      <c r="O2676" s="150"/>
      <c r="P2676" s="152">
        <f t="shared" si="2108"/>
        <v>0</v>
      </c>
      <c r="Q2676" s="153">
        <f t="shared" si="2109"/>
        <v>0</v>
      </c>
      <c r="R2676" s="150"/>
      <c r="S2676" s="152">
        <f t="shared" si="2110"/>
        <v>0</v>
      </c>
      <c r="T2676" s="150"/>
      <c r="U2676" s="152">
        <f t="shared" si="2110"/>
        <v>0</v>
      </c>
      <c r="V2676" s="154">
        <f t="shared" si="2104"/>
        <v>0</v>
      </c>
      <c r="W2676" s="152" t="str">
        <f t="shared" si="2068"/>
        <v/>
      </c>
    </row>
    <row r="2677" spans="1:23" ht="13">
      <c r="A2677" s="23"/>
      <c r="B2677" s="18"/>
      <c r="C2677" s="129"/>
      <c r="D2677" s="12" t="s">
        <v>119</v>
      </c>
      <c r="E2677" s="60" t="s">
        <v>67</v>
      </c>
      <c r="F2677" s="150"/>
      <c r="G2677" s="151"/>
      <c r="H2677" s="151"/>
      <c r="I2677" s="151"/>
      <c r="J2677" s="152"/>
      <c r="K2677" s="150"/>
      <c r="L2677" s="152">
        <f t="shared" si="2106"/>
        <v>0</v>
      </c>
      <c r="M2677" s="150"/>
      <c r="N2677" s="152">
        <f t="shared" si="2107"/>
        <v>0</v>
      </c>
      <c r="O2677" s="150"/>
      <c r="P2677" s="152">
        <f t="shared" si="2108"/>
        <v>0</v>
      </c>
      <c r="Q2677" s="153">
        <f t="shared" si="2109"/>
        <v>0</v>
      </c>
      <c r="R2677" s="150"/>
      <c r="S2677" s="152">
        <f t="shared" si="2110"/>
        <v>0</v>
      </c>
      <c r="T2677" s="150"/>
      <c r="U2677" s="152">
        <f t="shared" si="2110"/>
        <v>0</v>
      </c>
      <c r="V2677" s="154">
        <f t="shared" si="2104"/>
        <v>0</v>
      </c>
      <c r="W2677" s="152" t="str">
        <f t="shared" si="2068"/>
        <v/>
      </c>
    </row>
    <row r="2678" spans="1:23" ht="13">
      <c r="A2678" s="23"/>
      <c r="B2678" s="18"/>
      <c r="C2678" s="129"/>
      <c r="D2678" s="12" t="s">
        <v>118</v>
      </c>
      <c r="E2678" s="60" t="s">
        <v>68</v>
      </c>
      <c r="F2678" s="150"/>
      <c r="G2678" s="151"/>
      <c r="H2678" s="151"/>
      <c r="I2678" s="151"/>
      <c r="J2678" s="152"/>
      <c r="K2678" s="150"/>
      <c r="L2678" s="152">
        <f t="shared" si="2106"/>
        <v>0</v>
      </c>
      <c r="M2678" s="150"/>
      <c r="N2678" s="152">
        <f t="shared" si="2107"/>
        <v>0</v>
      </c>
      <c r="O2678" s="150"/>
      <c r="P2678" s="152">
        <f t="shared" si="2108"/>
        <v>0</v>
      </c>
      <c r="Q2678" s="153">
        <f t="shared" si="2109"/>
        <v>0</v>
      </c>
      <c r="R2678" s="150"/>
      <c r="S2678" s="152">
        <f t="shared" si="2110"/>
        <v>0</v>
      </c>
      <c r="T2678" s="150"/>
      <c r="U2678" s="152">
        <f t="shared" si="2110"/>
        <v>0</v>
      </c>
      <c r="V2678" s="154">
        <f t="shared" si="2104"/>
        <v>0</v>
      </c>
      <c r="W2678" s="152" t="str">
        <f t="shared" si="2068"/>
        <v/>
      </c>
    </row>
    <row r="2679" spans="1:23" ht="13">
      <c r="A2679" s="23"/>
      <c r="B2679" s="18"/>
      <c r="C2679" s="129"/>
      <c r="D2679" s="13" t="s">
        <v>117</v>
      </c>
      <c r="E2679" s="71" t="s">
        <v>76</v>
      </c>
      <c r="F2679" s="251"/>
      <c r="G2679" s="252"/>
      <c r="H2679" s="252"/>
      <c r="I2679" s="252"/>
      <c r="J2679" s="253"/>
      <c r="K2679" s="251"/>
      <c r="L2679" s="253">
        <f t="shared" si="2106"/>
        <v>0</v>
      </c>
      <c r="M2679" s="251"/>
      <c r="N2679" s="253">
        <f t="shared" si="2107"/>
        <v>0</v>
      </c>
      <c r="O2679" s="251"/>
      <c r="P2679" s="253">
        <f t="shared" si="2108"/>
        <v>0</v>
      </c>
      <c r="Q2679" s="254">
        <f t="shared" si="2109"/>
        <v>0</v>
      </c>
      <c r="R2679" s="251"/>
      <c r="S2679" s="253">
        <f t="shared" si="2110"/>
        <v>0</v>
      </c>
      <c r="T2679" s="251"/>
      <c r="U2679" s="253">
        <f t="shared" si="2110"/>
        <v>0</v>
      </c>
      <c r="V2679" s="255">
        <f t="shared" si="2104"/>
        <v>0</v>
      </c>
      <c r="W2679" s="253" t="str">
        <f t="shared" si="2068"/>
        <v/>
      </c>
    </row>
    <row r="2680" spans="1:23" ht="27" thickBot="1">
      <c r="A2680" s="23"/>
      <c r="B2680" s="18"/>
      <c r="C2680" s="129"/>
      <c r="D2680" s="72" t="s">
        <v>116</v>
      </c>
      <c r="E2680" s="70" t="s">
        <v>75</v>
      </c>
      <c r="F2680" s="243"/>
      <c r="G2680" s="244"/>
      <c r="H2680" s="244"/>
      <c r="I2680" s="244"/>
      <c r="J2680" s="245"/>
      <c r="K2680" s="243"/>
      <c r="L2680" s="245">
        <f t="shared" si="2106"/>
        <v>0</v>
      </c>
      <c r="M2680" s="243"/>
      <c r="N2680" s="245">
        <f t="shared" si="2107"/>
        <v>0</v>
      </c>
      <c r="O2680" s="243"/>
      <c r="P2680" s="245">
        <f t="shared" si="2108"/>
        <v>0</v>
      </c>
      <c r="Q2680" s="246">
        <f t="shared" si="2109"/>
        <v>0</v>
      </c>
      <c r="R2680" s="243"/>
      <c r="S2680" s="245">
        <f t="shared" si="2110"/>
        <v>0</v>
      </c>
      <c r="T2680" s="243"/>
      <c r="U2680" s="245">
        <f t="shared" si="2110"/>
        <v>0</v>
      </c>
      <c r="V2680" s="247">
        <f t="shared" si="2104"/>
        <v>0</v>
      </c>
      <c r="W2680" s="245" t="str">
        <f t="shared" si="2068"/>
        <v/>
      </c>
    </row>
    <row r="2681" spans="1:23" ht="14" thickBot="1">
      <c r="A2681" s="23"/>
      <c r="B2681" s="18"/>
      <c r="C2681" s="129"/>
      <c r="D2681" s="31" t="s">
        <v>115</v>
      </c>
      <c r="E2681" s="73" t="s">
        <v>114</v>
      </c>
      <c r="F2681" s="248"/>
      <c r="G2681" s="249">
        <f t="shared" ref="G2681:U2681" si="2111">SUM(G2682:G2688)</f>
        <v>0</v>
      </c>
      <c r="H2681" s="249">
        <f t="shared" si="2111"/>
        <v>0</v>
      </c>
      <c r="I2681" s="249">
        <f t="shared" si="2111"/>
        <v>0</v>
      </c>
      <c r="J2681" s="204">
        <f t="shared" si="2111"/>
        <v>0</v>
      </c>
      <c r="K2681" s="248">
        <f t="shared" si="2111"/>
        <v>0</v>
      </c>
      <c r="L2681" s="204">
        <f t="shared" si="2111"/>
        <v>0</v>
      </c>
      <c r="M2681" s="248">
        <f t="shared" si="2111"/>
        <v>0</v>
      </c>
      <c r="N2681" s="204">
        <f t="shared" si="2111"/>
        <v>0</v>
      </c>
      <c r="O2681" s="248">
        <f t="shared" si="2111"/>
        <v>0</v>
      </c>
      <c r="P2681" s="204">
        <f t="shared" si="2111"/>
        <v>0</v>
      </c>
      <c r="Q2681" s="206">
        <f t="shared" si="2111"/>
        <v>0</v>
      </c>
      <c r="R2681" s="248">
        <f t="shared" si="2111"/>
        <v>0</v>
      </c>
      <c r="S2681" s="204">
        <f t="shared" ref="S2681" si="2112">SUM(S2682:S2688)</f>
        <v>0</v>
      </c>
      <c r="T2681" s="248">
        <f t="shared" si="2111"/>
        <v>0</v>
      </c>
      <c r="U2681" s="204">
        <f t="shared" si="2111"/>
        <v>0</v>
      </c>
      <c r="V2681" s="250">
        <f t="shared" si="2104"/>
        <v>0</v>
      </c>
      <c r="W2681" s="204" t="str">
        <f t="shared" si="2068"/>
        <v/>
      </c>
    </row>
    <row r="2682" spans="1:23" ht="26">
      <c r="A2682" s="23"/>
      <c r="B2682" s="18"/>
      <c r="C2682" s="129"/>
      <c r="D2682" s="9" t="s">
        <v>113</v>
      </c>
      <c r="E2682" s="74" t="s">
        <v>77</v>
      </c>
      <c r="F2682" s="192"/>
      <c r="G2682" s="193"/>
      <c r="H2682" s="193"/>
      <c r="I2682" s="193"/>
      <c r="J2682" s="194"/>
      <c r="K2682" s="192"/>
      <c r="L2682" s="194">
        <f t="shared" ref="L2682:L2688" si="2113">K2682+L2595</f>
        <v>0</v>
      </c>
      <c r="M2682" s="192"/>
      <c r="N2682" s="194">
        <f t="shared" ref="N2682:N2688" si="2114">M2682+N2595</f>
        <v>0</v>
      </c>
      <c r="O2682" s="192"/>
      <c r="P2682" s="194">
        <f t="shared" ref="P2682:P2688" si="2115">O2682+P2595</f>
        <v>0</v>
      </c>
      <c r="Q2682" s="195">
        <f t="shared" ref="Q2682:Q2688" si="2116">N2682+P2682</f>
        <v>0</v>
      </c>
      <c r="R2682" s="192"/>
      <c r="S2682" s="194">
        <f t="shared" ref="S2682:U2688" si="2117">R2682+S2595</f>
        <v>0</v>
      </c>
      <c r="T2682" s="192"/>
      <c r="U2682" s="194">
        <f t="shared" si="2117"/>
        <v>0</v>
      </c>
      <c r="V2682" s="196">
        <f t="shared" si="2104"/>
        <v>0</v>
      </c>
      <c r="W2682" s="194" t="str">
        <f t="shared" ref="W2682:W2702" si="2118">IF(L2682-N2682-U2682-V2682=0,"","Error")</f>
        <v/>
      </c>
    </row>
    <row r="2683" spans="1:23" ht="13">
      <c r="A2683" s="23"/>
      <c r="B2683" s="18"/>
      <c r="C2683" s="129"/>
      <c r="D2683" s="12" t="s">
        <v>112</v>
      </c>
      <c r="E2683" s="75" t="s">
        <v>72</v>
      </c>
      <c r="F2683" s="150"/>
      <c r="G2683" s="151"/>
      <c r="H2683" s="151"/>
      <c r="I2683" s="151"/>
      <c r="J2683" s="152"/>
      <c r="K2683" s="150"/>
      <c r="L2683" s="152">
        <f t="shared" si="2113"/>
        <v>0</v>
      </c>
      <c r="M2683" s="150"/>
      <c r="N2683" s="152">
        <f t="shared" si="2114"/>
        <v>0</v>
      </c>
      <c r="O2683" s="150"/>
      <c r="P2683" s="152">
        <f t="shared" si="2115"/>
        <v>0</v>
      </c>
      <c r="Q2683" s="153">
        <f t="shared" si="2116"/>
        <v>0</v>
      </c>
      <c r="R2683" s="150"/>
      <c r="S2683" s="152">
        <f t="shared" si="2117"/>
        <v>0</v>
      </c>
      <c r="T2683" s="150"/>
      <c r="U2683" s="152">
        <f t="shared" si="2117"/>
        <v>0</v>
      </c>
      <c r="V2683" s="154">
        <f t="shared" si="2104"/>
        <v>0</v>
      </c>
      <c r="W2683" s="152" t="str">
        <f t="shared" si="2118"/>
        <v/>
      </c>
    </row>
    <row r="2684" spans="1:23" ht="13">
      <c r="A2684" s="23"/>
      <c r="B2684" s="18"/>
      <c r="C2684" s="129"/>
      <c r="D2684" s="12" t="s">
        <v>111</v>
      </c>
      <c r="E2684" s="75" t="s">
        <v>74</v>
      </c>
      <c r="F2684" s="150"/>
      <c r="G2684" s="151"/>
      <c r="H2684" s="151"/>
      <c r="I2684" s="151"/>
      <c r="J2684" s="152"/>
      <c r="K2684" s="150"/>
      <c r="L2684" s="152">
        <f t="shared" si="2113"/>
        <v>0</v>
      </c>
      <c r="M2684" s="150"/>
      <c r="N2684" s="152">
        <f t="shared" si="2114"/>
        <v>0</v>
      </c>
      <c r="O2684" s="150"/>
      <c r="P2684" s="152">
        <f t="shared" si="2115"/>
        <v>0</v>
      </c>
      <c r="Q2684" s="153">
        <f t="shared" si="2116"/>
        <v>0</v>
      </c>
      <c r="R2684" s="150"/>
      <c r="S2684" s="152">
        <f t="shared" si="2117"/>
        <v>0</v>
      </c>
      <c r="T2684" s="150"/>
      <c r="U2684" s="152">
        <f t="shared" si="2117"/>
        <v>0</v>
      </c>
      <c r="V2684" s="154">
        <f t="shared" si="2104"/>
        <v>0</v>
      </c>
      <c r="W2684" s="152" t="str">
        <f t="shared" si="2118"/>
        <v/>
      </c>
    </row>
    <row r="2685" spans="1:23" ht="13">
      <c r="A2685" s="23"/>
      <c r="B2685" s="18"/>
      <c r="C2685" s="129"/>
      <c r="D2685" s="12" t="s">
        <v>110</v>
      </c>
      <c r="E2685" s="75" t="s">
        <v>69</v>
      </c>
      <c r="F2685" s="150"/>
      <c r="G2685" s="151"/>
      <c r="H2685" s="151"/>
      <c r="I2685" s="151"/>
      <c r="J2685" s="152"/>
      <c r="K2685" s="150"/>
      <c r="L2685" s="152">
        <f t="shared" si="2113"/>
        <v>0</v>
      </c>
      <c r="M2685" s="150"/>
      <c r="N2685" s="152">
        <f t="shared" si="2114"/>
        <v>0</v>
      </c>
      <c r="O2685" s="150"/>
      <c r="P2685" s="152">
        <f t="shared" si="2115"/>
        <v>0</v>
      </c>
      <c r="Q2685" s="153">
        <f t="shared" si="2116"/>
        <v>0</v>
      </c>
      <c r="R2685" s="150"/>
      <c r="S2685" s="152">
        <f t="shared" si="2117"/>
        <v>0</v>
      </c>
      <c r="T2685" s="150"/>
      <c r="U2685" s="152">
        <f t="shared" si="2117"/>
        <v>0</v>
      </c>
      <c r="V2685" s="154">
        <f t="shared" si="2104"/>
        <v>0</v>
      </c>
      <c r="W2685" s="152" t="str">
        <f t="shared" si="2118"/>
        <v/>
      </c>
    </row>
    <row r="2686" spans="1:23" ht="13">
      <c r="A2686" s="23"/>
      <c r="B2686" s="18"/>
      <c r="C2686" s="129"/>
      <c r="D2686" s="12" t="s">
        <v>109</v>
      </c>
      <c r="E2686" s="75" t="s">
        <v>70</v>
      </c>
      <c r="F2686" s="150"/>
      <c r="G2686" s="151"/>
      <c r="H2686" s="151"/>
      <c r="I2686" s="151"/>
      <c r="J2686" s="152"/>
      <c r="K2686" s="150"/>
      <c r="L2686" s="152">
        <f t="shared" si="2113"/>
        <v>0</v>
      </c>
      <c r="M2686" s="150"/>
      <c r="N2686" s="152">
        <f t="shared" si="2114"/>
        <v>0</v>
      </c>
      <c r="O2686" s="150"/>
      <c r="P2686" s="152">
        <f t="shared" si="2115"/>
        <v>0</v>
      </c>
      <c r="Q2686" s="153">
        <f t="shared" si="2116"/>
        <v>0</v>
      </c>
      <c r="R2686" s="150"/>
      <c r="S2686" s="152">
        <f t="shared" si="2117"/>
        <v>0</v>
      </c>
      <c r="T2686" s="150"/>
      <c r="U2686" s="152">
        <f t="shared" si="2117"/>
        <v>0</v>
      </c>
      <c r="V2686" s="154">
        <f t="shared" si="2104"/>
        <v>0</v>
      </c>
      <c r="W2686" s="152" t="str">
        <f t="shared" si="2118"/>
        <v/>
      </c>
    </row>
    <row r="2687" spans="1:23" ht="13">
      <c r="A2687" s="23"/>
      <c r="B2687" s="18"/>
      <c r="C2687" s="129"/>
      <c r="D2687" s="12" t="s">
        <v>108</v>
      </c>
      <c r="E2687" s="75" t="s">
        <v>71</v>
      </c>
      <c r="F2687" s="150"/>
      <c r="G2687" s="151"/>
      <c r="H2687" s="151"/>
      <c r="I2687" s="151"/>
      <c r="J2687" s="152"/>
      <c r="K2687" s="150"/>
      <c r="L2687" s="152">
        <f t="shared" si="2113"/>
        <v>0</v>
      </c>
      <c r="M2687" s="150"/>
      <c r="N2687" s="152">
        <f t="shared" si="2114"/>
        <v>0</v>
      </c>
      <c r="O2687" s="150"/>
      <c r="P2687" s="152">
        <f t="shared" si="2115"/>
        <v>0</v>
      </c>
      <c r="Q2687" s="153">
        <f t="shared" si="2116"/>
        <v>0</v>
      </c>
      <c r="R2687" s="150"/>
      <c r="S2687" s="152">
        <f t="shared" si="2117"/>
        <v>0</v>
      </c>
      <c r="T2687" s="150"/>
      <c r="U2687" s="152">
        <f t="shared" si="2117"/>
        <v>0</v>
      </c>
      <c r="V2687" s="154">
        <f t="shared" si="2104"/>
        <v>0</v>
      </c>
      <c r="W2687" s="152" t="str">
        <f t="shared" si="2118"/>
        <v/>
      </c>
    </row>
    <row r="2688" spans="1:23" ht="14" thickBot="1">
      <c r="A2688" s="23"/>
      <c r="B2688" s="24"/>
      <c r="C2688" s="140"/>
      <c r="D2688" s="30" t="s">
        <v>107</v>
      </c>
      <c r="E2688" s="76" t="s">
        <v>79</v>
      </c>
      <c r="F2688" s="238"/>
      <c r="G2688" s="239"/>
      <c r="H2688" s="239"/>
      <c r="I2688" s="239"/>
      <c r="J2688" s="240"/>
      <c r="K2688" s="238"/>
      <c r="L2688" s="240">
        <f t="shared" si="2113"/>
        <v>0</v>
      </c>
      <c r="M2688" s="238"/>
      <c r="N2688" s="240">
        <f t="shared" si="2114"/>
        <v>0</v>
      </c>
      <c r="O2688" s="238"/>
      <c r="P2688" s="240">
        <f t="shared" si="2115"/>
        <v>0</v>
      </c>
      <c r="Q2688" s="241">
        <f t="shared" si="2116"/>
        <v>0</v>
      </c>
      <c r="R2688" s="238"/>
      <c r="S2688" s="240">
        <f t="shared" si="2117"/>
        <v>0</v>
      </c>
      <c r="T2688" s="238"/>
      <c r="U2688" s="240">
        <f t="shared" si="2117"/>
        <v>0</v>
      </c>
      <c r="V2688" s="242">
        <f t="shared" si="2104"/>
        <v>0</v>
      </c>
      <c r="W2688" s="240" t="str">
        <f t="shared" si="2118"/>
        <v/>
      </c>
    </row>
    <row r="2689" spans="1:23" ht="14" thickBot="1">
      <c r="A2689" s="23"/>
      <c r="B2689" s="136">
        <v>7306</v>
      </c>
      <c r="C2689" s="139">
        <v>73066</v>
      </c>
      <c r="D2689" s="138" t="s">
        <v>106</v>
      </c>
      <c r="E2689" s="90"/>
      <c r="F2689" s="118"/>
      <c r="G2689" s="119">
        <f t="shared" ref="G2689:V2689" si="2119">SUM(G2690:G2694)</f>
        <v>0</v>
      </c>
      <c r="H2689" s="119">
        <f t="shared" si="2119"/>
        <v>0</v>
      </c>
      <c r="I2689" s="119">
        <f t="shared" si="2119"/>
        <v>0</v>
      </c>
      <c r="J2689" s="120">
        <f t="shared" si="2119"/>
        <v>0</v>
      </c>
      <c r="K2689" s="118">
        <f t="shared" si="2119"/>
        <v>0</v>
      </c>
      <c r="L2689" s="120">
        <f t="shared" si="2119"/>
        <v>0</v>
      </c>
      <c r="M2689" s="118">
        <f t="shared" si="2119"/>
        <v>0</v>
      </c>
      <c r="N2689" s="120">
        <f t="shared" si="2119"/>
        <v>0</v>
      </c>
      <c r="O2689" s="118">
        <f t="shared" si="2119"/>
        <v>0</v>
      </c>
      <c r="P2689" s="120">
        <f t="shared" si="2119"/>
        <v>0</v>
      </c>
      <c r="Q2689" s="121">
        <f t="shared" si="2119"/>
        <v>0</v>
      </c>
      <c r="R2689" s="118">
        <f t="shared" si="2119"/>
        <v>0</v>
      </c>
      <c r="S2689" s="120">
        <f t="shared" ref="S2689" si="2120">SUM(S2690:S2694)</f>
        <v>0</v>
      </c>
      <c r="T2689" s="118">
        <f t="shared" si="2119"/>
        <v>0</v>
      </c>
      <c r="U2689" s="120">
        <f t="shared" si="2119"/>
        <v>0</v>
      </c>
      <c r="V2689" s="122">
        <f t="shared" si="2119"/>
        <v>0</v>
      </c>
      <c r="W2689" s="120" t="str">
        <f t="shared" si="2118"/>
        <v/>
      </c>
    </row>
    <row r="2690" spans="1:23" ht="13">
      <c r="A2690" s="23"/>
      <c r="B2690" s="18"/>
      <c r="C2690" s="127"/>
      <c r="D2690" s="137" t="s">
        <v>105</v>
      </c>
      <c r="E2690" s="86" t="s">
        <v>104</v>
      </c>
      <c r="F2690" s="192"/>
      <c r="G2690" s="193"/>
      <c r="H2690" s="193"/>
      <c r="I2690" s="193"/>
      <c r="J2690" s="194"/>
      <c r="K2690" s="192"/>
      <c r="L2690" s="194">
        <f t="shared" ref="L2690:L2697" si="2121">K2690+L2603</f>
        <v>0</v>
      </c>
      <c r="M2690" s="192"/>
      <c r="N2690" s="194">
        <f t="shared" ref="N2690:N2697" si="2122">M2690+N2603</f>
        <v>0</v>
      </c>
      <c r="O2690" s="192"/>
      <c r="P2690" s="194">
        <f t="shared" ref="P2690:P2697" si="2123">O2690+P2603</f>
        <v>0</v>
      </c>
      <c r="Q2690" s="195">
        <f t="shared" ref="Q2690:Q2697" si="2124">N2690+P2690</f>
        <v>0</v>
      </c>
      <c r="R2690" s="192"/>
      <c r="S2690" s="194">
        <f t="shared" ref="S2690:U2697" si="2125">R2690+S2603</f>
        <v>0</v>
      </c>
      <c r="T2690" s="192"/>
      <c r="U2690" s="194">
        <f t="shared" si="2125"/>
        <v>0</v>
      </c>
      <c r="V2690" s="196">
        <f t="shared" ref="V2690:V2697" si="2126">L2690-N2690-U2690</f>
        <v>0</v>
      </c>
      <c r="W2690" s="194" t="str">
        <f t="shared" si="2118"/>
        <v/>
      </c>
    </row>
    <row r="2691" spans="1:23" ht="26">
      <c r="A2691" s="23"/>
      <c r="B2691" s="18"/>
      <c r="C2691" s="127"/>
      <c r="D2691" s="6" t="s">
        <v>103</v>
      </c>
      <c r="E2691" s="60" t="s">
        <v>82</v>
      </c>
      <c r="F2691" s="150"/>
      <c r="G2691" s="151"/>
      <c r="H2691" s="151"/>
      <c r="I2691" s="151"/>
      <c r="J2691" s="152"/>
      <c r="K2691" s="150"/>
      <c r="L2691" s="152">
        <f t="shared" si="2121"/>
        <v>0</v>
      </c>
      <c r="M2691" s="150"/>
      <c r="N2691" s="152">
        <f t="shared" si="2122"/>
        <v>0</v>
      </c>
      <c r="O2691" s="150"/>
      <c r="P2691" s="152">
        <f t="shared" si="2123"/>
        <v>0</v>
      </c>
      <c r="Q2691" s="153">
        <f t="shared" si="2124"/>
        <v>0</v>
      </c>
      <c r="R2691" s="150"/>
      <c r="S2691" s="152">
        <f t="shared" si="2125"/>
        <v>0</v>
      </c>
      <c r="T2691" s="150"/>
      <c r="U2691" s="152">
        <f t="shared" si="2125"/>
        <v>0</v>
      </c>
      <c r="V2691" s="154">
        <f t="shared" si="2126"/>
        <v>0</v>
      </c>
      <c r="W2691" s="152" t="str">
        <f t="shared" si="2118"/>
        <v/>
      </c>
    </row>
    <row r="2692" spans="1:23" ht="13">
      <c r="A2692" s="23"/>
      <c r="B2692" s="18"/>
      <c r="C2692" s="127"/>
      <c r="D2692" s="7" t="s">
        <v>102</v>
      </c>
      <c r="E2692" s="61" t="s">
        <v>81</v>
      </c>
      <c r="F2692" s="197"/>
      <c r="G2692" s="198"/>
      <c r="H2692" s="198"/>
      <c r="I2692" s="198"/>
      <c r="J2692" s="199"/>
      <c r="K2692" s="197"/>
      <c r="L2692" s="199">
        <f t="shared" si="2121"/>
        <v>0</v>
      </c>
      <c r="M2692" s="197"/>
      <c r="N2692" s="199">
        <f t="shared" si="2122"/>
        <v>0</v>
      </c>
      <c r="O2692" s="197"/>
      <c r="P2692" s="199">
        <f t="shared" si="2123"/>
        <v>0</v>
      </c>
      <c r="Q2692" s="200">
        <f t="shared" si="2124"/>
        <v>0</v>
      </c>
      <c r="R2692" s="197"/>
      <c r="S2692" s="199">
        <f t="shared" si="2125"/>
        <v>0</v>
      </c>
      <c r="T2692" s="197"/>
      <c r="U2692" s="199">
        <f t="shared" si="2125"/>
        <v>0</v>
      </c>
      <c r="V2692" s="201">
        <f t="shared" si="2126"/>
        <v>0</v>
      </c>
      <c r="W2692" s="199" t="str">
        <f t="shared" si="2118"/>
        <v/>
      </c>
    </row>
    <row r="2693" spans="1:23" ht="13">
      <c r="A2693" s="23"/>
      <c r="B2693" s="18"/>
      <c r="C2693" s="127"/>
      <c r="D2693" s="7" t="s">
        <v>101</v>
      </c>
      <c r="E2693" s="61" t="s">
        <v>83</v>
      </c>
      <c r="F2693" s="197"/>
      <c r="G2693" s="198"/>
      <c r="H2693" s="198"/>
      <c r="I2693" s="198"/>
      <c r="J2693" s="199"/>
      <c r="K2693" s="197"/>
      <c r="L2693" s="199">
        <f t="shared" si="2121"/>
        <v>0</v>
      </c>
      <c r="M2693" s="197"/>
      <c r="N2693" s="199">
        <f t="shared" si="2122"/>
        <v>0</v>
      </c>
      <c r="O2693" s="197"/>
      <c r="P2693" s="199">
        <f t="shared" si="2123"/>
        <v>0</v>
      </c>
      <c r="Q2693" s="200">
        <f t="shared" si="2124"/>
        <v>0</v>
      </c>
      <c r="R2693" s="197"/>
      <c r="S2693" s="199">
        <f t="shared" si="2125"/>
        <v>0</v>
      </c>
      <c r="T2693" s="197"/>
      <c r="U2693" s="199">
        <f t="shared" si="2125"/>
        <v>0</v>
      </c>
      <c r="V2693" s="201">
        <f t="shared" si="2126"/>
        <v>0</v>
      </c>
      <c r="W2693" s="199" t="str">
        <f t="shared" si="2118"/>
        <v/>
      </c>
    </row>
    <row r="2694" spans="1:23" ht="14" thickBot="1">
      <c r="A2694" s="23"/>
      <c r="B2694" s="24"/>
      <c r="C2694" s="130"/>
      <c r="D2694" s="28" t="s">
        <v>100</v>
      </c>
      <c r="E2694" s="69" t="s">
        <v>80</v>
      </c>
      <c r="F2694" s="238"/>
      <c r="G2694" s="239"/>
      <c r="H2694" s="239"/>
      <c r="I2694" s="239"/>
      <c r="J2694" s="240"/>
      <c r="K2694" s="238"/>
      <c r="L2694" s="240">
        <f t="shared" si="2121"/>
        <v>0</v>
      </c>
      <c r="M2694" s="238"/>
      <c r="N2694" s="240">
        <f t="shared" si="2122"/>
        <v>0</v>
      </c>
      <c r="O2694" s="238"/>
      <c r="P2694" s="240">
        <f t="shared" si="2123"/>
        <v>0</v>
      </c>
      <c r="Q2694" s="241">
        <f t="shared" si="2124"/>
        <v>0</v>
      </c>
      <c r="R2694" s="238"/>
      <c r="S2694" s="240">
        <f t="shared" si="2125"/>
        <v>0</v>
      </c>
      <c r="T2694" s="238"/>
      <c r="U2694" s="240">
        <f t="shared" si="2125"/>
        <v>0</v>
      </c>
      <c r="V2694" s="242">
        <f t="shared" si="2126"/>
        <v>0</v>
      </c>
      <c r="W2694" s="240" t="str">
        <f t="shared" si="2118"/>
        <v/>
      </c>
    </row>
    <row r="2695" spans="1:23" ht="13">
      <c r="A2695" s="15"/>
      <c r="B2695" s="19" t="s">
        <v>205</v>
      </c>
      <c r="C2695" s="20">
        <v>73071</v>
      </c>
      <c r="D2695" s="16" t="s">
        <v>99</v>
      </c>
      <c r="E2695" s="77" t="s">
        <v>98</v>
      </c>
      <c r="F2695" s="97"/>
      <c r="G2695" s="98"/>
      <c r="H2695" s="98"/>
      <c r="I2695" s="98"/>
      <c r="J2695" s="99"/>
      <c r="K2695" s="97"/>
      <c r="L2695" s="99">
        <f t="shared" si="2121"/>
        <v>0</v>
      </c>
      <c r="M2695" s="97"/>
      <c r="N2695" s="99">
        <f t="shared" si="2122"/>
        <v>0</v>
      </c>
      <c r="O2695" s="97"/>
      <c r="P2695" s="99">
        <f t="shared" si="2123"/>
        <v>0</v>
      </c>
      <c r="Q2695" s="100">
        <f t="shared" si="2124"/>
        <v>0</v>
      </c>
      <c r="R2695" s="97"/>
      <c r="S2695" s="99">
        <f t="shared" si="2125"/>
        <v>0</v>
      </c>
      <c r="T2695" s="97"/>
      <c r="U2695" s="99">
        <f t="shared" si="2125"/>
        <v>0</v>
      </c>
      <c r="V2695" s="101">
        <f t="shared" si="2126"/>
        <v>0</v>
      </c>
      <c r="W2695" s="99" t="str">
        <f t="shared" si="2118"/>
        <v/>
      </c>
    </row>
    <row r="2696" spans="1:23" ht="13">
      <c r="A2696" s="15"/>
      <c r="B2696" s="18"/>
      <c r="C2696" s="21">
        <v>73072</v>
      </c>
      <c r="D2696" s="22" t="s">
        <v>97</v>
      </c>
      <c r="E2696" s="62" t="s">
        <v>96</v>
      </c>
      <c r="F2696" s="102"/>
      <c r="G2696" s="103"/>
      <c r="H2696" s="103"/>
      <c r="I2696" s="103"/>
      <c r="J2696" s="104"/>
      <c r="K2696" s="102"/>
      <c r="L2696" s="124">
        <f t="shared" si="2121"/>
        <v>0</v>
      </c>
      <c r="M2696" s="102"/>
      <c r="N2696" s="124">
        <f t="shared" si="2122"/>
        <v>0</v>
      </c>
      <c r="O2696" s="102"/>
      <c r="P2696" s="104">
        <f t="shared" si="2123"/>
        <v>0</v>
      </c>
      <c r="Q2696" s="105">
        <f t="shared" si="2124"/>
        <v>0</v>
      </c>
      <c r="R2696" s="102"/>
      <c r="S2696" s="104">
        <f t="shared" si="2125"/>
        <v>0</v>
      </c>
      <c r="T2696" s="102"/>
      <c r="U2696" s="104">
        <f t="shared" si="2125"/>
        <v>0</v>
      </c>
      <c r="V2696" s="106">
        <f t="shared" si="2126"/>
        <v>0</v>
      </c>
      <c r="W2696" s="104" t="str">
        <f t="shared" si="2118"/>
        <v/>
      </c>
    </row>
    <row r="2697" spans="1:23" ht="14" thickBot="1">
      <c r="A2697" s="15"/>
      <c r="B2697" s="18"/>
      <c r="C2697" s="131">
        <v>73073</v>
      </c>
      <c r="D2697" s="82" t="s">
        <v>95</v>
      </c>
      <c r="E2697" s="132" t="s">
        <v>94</v>
      </c>
      <c r="F2697" s="168"/>
      <c r="G2697" s="169"/>
      <c r="H2697" s="169"/>
      <c r="I2697" s="169"/>
      <c r="J2697" s="170"/>
      <c r="K2697" s="168"/>
      <c r="L2697" s="170">
        <f t="shared" si="2121"/>
        <v>0</v>
      </c>
      <c r="M2697" s="168"/>
      <c r="N2697" s="170">
        <f t="shared" si="2122"/>
        <v>0</v>
      </c>
      <c r="O2697" s="168"/>
      <c r="P2697" s="170">
        <f t="shared" si="2123"/>
        <v>0</v>
      </c>
      <c r="Q2697" s="171">
        <f t="shared" si="2124"/>
        <v>0</v>
      </c>
      <c r="R2697" s="168"/>
      <c r="S2697" s="170">
        <f t="shared" si="2125"/>
        <v>0</v>
      </c>
      <c r="T2697" s="168"/>
      <c r="U2697" s="170">
        <f t="shared" si="2125"/>
        <v>0</v>
      </c>
      <c r="V2697" s="263">
        <f t="shared" si="2126"/>
        <v>0</v>
      </c>
      <c r="W2697" s="170" t="str">
        <f t="shared" si="2118"/>
        <v/>
      </c>
    </row>
    <row r="2698" spans="1:23" ht="14" thickBot="1">
      <c r="A2698" s="23"/>
      <c r="B2698" s="15"/>
      <c r="C2698" s="139">
        <v>73087</v>
      </c>
      <c r="D2698" s="135" t="s">
        <v>93</v>
      </c>
      <c r="E2698" s="89"/>
      <c r="F2698" s="118"/>
      <c r="G2698" s="119">
        <f t="shared" ref="G2698:V2698" si="2127">G2699</f>
        <v>0</v>
      </c>
      <c r="H2698" s="119">
        <f t="shared" si="2127"/>
        <v>0</v>
      </c>
      <c r="I2698" s="119">
        <f t="shared" si="2127"/>
        <v>0</v>
      </c>
      <c r="J2698" s="120">
        <f t="shared" si="2127"/>
        <v>0</v>
      </c>
      <c r="K2698" s="118">
        <f t="shared" si="2127"/>
        <v>0</v>
      </c>
      <c r="L2698" s="120">
        <f t="shared" si="2127"/>
        <v>0</v>
      </c>
      <c r="M2698" s="118">
        <f t="shared" si="2127"/>
        <v>0</v>
      </c>
      <c r="N2698" s="120">
        <f t="shared" si="2127"/>
        <v>0</v>
      </c>
      <c r="O2698" s="118">
        <f t="shared" si="2127"/>
        <v>0</v>
      </c>
      <c r="P2698" s="120">
        <f t="shared" si="2127"/>
        <v>0</v>
      </c>
      <c r="Q2698" s="121">
        <f t="shared" si="2127"/>
        <v>0</v>
      </c>
      <c r="R2698" s="118">
        <f t="shared" si="2127"/>
        <v>0</v>
      </c>
      <c r="S2698" s="120">
        <f t="shared" si="2127"/>
        <v>0</v>
      </c>
      <c r="T2698" s="118">
        <f t="shared" si="2127"/>
        <v>0</v>
      </c>
      <c r="U2698" s="120">
        <f t="shared" si="2127"/>
        <v>0</v>
      </c>
      <c r="V2698" s="122">
        <f t="shared" si="2127"/>
        <v>0</v>
      </c>
      <c r="W2698" s="120" t="str">
        <f t="shared" si="2118"/>
        <v/>
      </c>
    </row>
    <row r="2699" spans="1:23" ht="13">
      <c r="A2699" s="23"/>
      <c r="B2699" s="18"/>
      <c r="C2699" s="129"/>
      <c r="D2699" s="133" t="s">
        <v>92</v>
      </c>
      <c r="E2699" s="134" t="s">
        <v>91</v>
      </c>
      <c r="F2699" s="256"/>
      <c r="G2699" s="264">
        <f>SUM(G2700:G2701)</f>
        <v>0</v>
      </c>
      <c r="H2699" s="264">
        <f>SUM(H2700:H2701)</f>
        <v>0</v>
      </c>
      <c r="I2699" s="264">
        <f>SUM(I2700:I2701)</f>
        <v>0</v>
      </c>
      <c r="J2699" s="165">
        <f>SUM(J2700:J2701)</f>
        <v>0</v>
      </c>
      <c r="K2699" s="256">
        <f>SUM(K2700:K2701)</f>
        <v>0</v>
      </c>
      <c r="L2699" s="165">
        <f t="shared" ref="L2699:U2699" si="2128">SUM(L2700:L2701)</f>
        <v>0</v>
      </c>
      <c r="M2699" s="256">
        <f t="shared" si="2128"/>
        <v>0</v>
      </c>
      <c r="N2699" s="165">
        <f t="shared" si="2128"/>
        <v>0</v>
      </c>
      <c r="O2699" s="256">
        <f t="shared" si="2128"/>
        <v>0</v>
      </c>
      <c r="P2699" s="165">
        <f t="shared" si="2128"/>
        <v>0</v>
      </c>
      <c r="Q2699" s="166">
        <f t="shared" si="2128"/>
        <v>0</v>
      </c>
      <c r="R2699" s="256">
        <f t="shared" si="2128"/>
        <v>0</v>
      </c>
      <c r="S2699" s="165">
        <f t="shared" ref="S2699" si="2129">SUM(S2700:S2701)</f>
        <v>0</v>
      </c>
      <c r="T2699" s="256">
        <f t="shared" si="2128"/>
        <v>0</v>
      </c>
      <c r="U2699" s="165">
        <f t="shared" si="2128"/>
        <v>0</v>
      </c>
      <c r="V2699" s="265">
        <f>L2699-N2699-U2699</f>
        <v>0</v>
      </c>
      <c r="W2699" s="165" t="str">
        <f t="shared" si="2118"/>
        <v/>
      </c>
    </row>
    <row r="2700" spans="1:23" ht="13">
      <c r="A2700" s="23"/>
      <c r="B2700" s="18"/>
      <c r="C2700" s="127"/>
      <c r="D2700" s="14" t="s">
        <v>90</v>
      </c>
      <c r="E2700" s="59" t="s">
        <v>84</v>
      </c>
      <c r="F2700" s="192"/>
      <c r="G2700" s="193"/>
      <c r="H2700" s="193"/>
      <c r="I2700" s="193"/>
      <c r="J2700" s="194"/>
      <c r="K2700" s="192"/>
      <c r="L2700" s="194">
        <f>K2700+L2613</f>
        <v>0</v>
      </c>
      <c r="M2700" s="192"/>
      <c r="N2700" s="194">
        <f>M2700+N2613</f>
        <v>0</v>
      </c>
      <c r="O2700" s="192"/>
      <c r="P2700" s="194">
        <f>O2700+P2613</f>
        <v>0</v>
      </c>
      <c r="Q2700" s="195">
        <f>N2700+P2700</f>
        <v>0</v>
      </c>
      <c r="R2700" s="192"/>
      <c r="S2700" s="194">
        <f>R2700+S2613</f>
        <v>0</v>
      </c>
      <c r="T2700" s="192"/>
      <c r="U2700" s="194">
        <f>T2700+U2613</f>
        <v>0</v>
      </c>
      <c r="V2700" s="196">
        <f>L2700-N2700-U2700</f>
        <v>0</v>
      </c>
      <c r="W2700" s="194" t="str">
        <f t="shared" si="2118"/>
        <v/>
      </c>
    </row>
    <row r="2701" spans="1:23" ht="14" thickBot="1">
      <c r="A2701" s="27"/>
      <c r="B2701" s="24"/>
      <c r="C2701" s="130"/>
      <c r="D2701" s="28" t="s">
        <v>89</v>
      </c>
      <c r="E2701" s="69" t="s">
        <v>85</v>
      </c>
      <c r="F2701" s="238"/>
      <c r="G2701" s="239"/>
      <c r="H2701" s="239"/>
      <c r="I2701" s="239"/>
      <c r="J2701" s="240"/>
      <c r="K2701" s="238"/>
      <c r="L2701" s="240">
        <f>K2701+L2614</f>
        <v>0</v>
      </c>
      <c r="M2701" s="238"/>
      <c r="N2701" s="240">
        <f>M2701+N2614</f>
        <v>0</v>
      </c>
      <c r="O2701" s="238"/>
      <c r="P2701" s="240">
        <f>O2701+P2614</f>
        <v>0</v>
      </c>
      <c r="Q2701" s="241">
        <f>N2701+P2701</f>
        <v>0</v>
      </c>
      <c r="R2701" s="238"/>
      <c r="S2701" s="240">
        <f>R2701+S2614</f>
        <v>0</v>
      </c>
      <c r="T2701" s="238"/>
      <c r="U2701" s="240">
        <f>T2701+U2614</f>
        <v>0</v>
      </c>
      <c r="V2701" s="242">
        <f>L2701-N2701-U2701</f>
        <v>0</v>
      </c>
      <c r="W2701" s="240" t="str">
        <f t="shared" si="2118"/>
        <v/>
      </c>
    </row>
    <row r="2702" spans="1:23" ht="14" thickBot="1">
      <c r="A2702" s="78" t="s">
        <v>203</v>
      </c>
      <c r="B2702" s="79" t="s">
        <v>204</v>
      </c>
      <c r="C2702" s="95">
        <v>76981</v>
      </c>
      <c r="D2702" s="96" t="s">
        <v>88</v>
      </c>
      <c r="E2702" s="90" t="s">
        <v>87</v>
      </c>
      <c r="F2702" s="118"/>
      <c r="G2702" s="257"/>
      <c r="H2702" s="257"/>
      <c r="I2702" s="257"/>
      <c r="J2702" s="258"/>
      <c r="K2702" s="118"/>
      <c r="L2702" s="258">
        <f>K2702+L2615</f>
        <v>0</v>
      </c>
      <c r="M2702" s="118"/>
      <c r="N2702" s="258">
        <f>M2702+N2615</f>
        <v>0</v>
      </c>
      <c r="O2702" s="118"/>
      <c r="P2702" s="258">
        <f>O2702+P2615</f>
        <v>0</v>
      </c>
      <c r="Q2702" s="121">
        <f>N2702+P2702</f>
        <v>0</v>
      </c>
      <c r="R2702" s="118"/>
      <c r="S2702" s="258">
        <f>R2702+S2615</f>
        <v>0</v>
      </c>
      <c r="T2702" s="118"/>
      <c r="U2702" s="258">
        <f>T2702+U2615</f>
        <v>0</v>
      </c>
      <c r="V2702" s="122">
        <f>L2702-N2702-U2702</f>
        <v>0</v>
      </c>
      <c r="W2702" s="258" t="str">
        <f t="shared" si="2118"/>
        <v/>
      </c>
    </row>
    <row r="2703" spans="1:23" ht="13" thickBot="1">
      <c r="A2703" s="293">
        <f>A2616+1</f>
        <v>45322</v>
      </c>
      <c r="B2703" s="294"/>
      <c r="C2703" s="294"/>
      <c r="D2703" s="294"/>
      <c r="E2703" s="294"/>
      <c r="F2703" s="295"/>
      <c r="G2703" s="156">
        <f t="shared" ref="G2703:O2703" si="2130">SUM(G2704:G2709,G2710,G2722:G2731,G2732,G2733,G2739:G2743,G2744,G2745,G2759,G2776,G2782:G2784,G2785,G2789)</f>
        <v>0</v>
      </c>
      <c r="H2703" s="156">
        <f t="shared" si="2130"/>
        <v>0</v>
      </c>
      <c r="I2703" s="156">
        <f t="shared" si="2130"/>
        <v>0</v>
      </c>
      <c r="J2703" s="157">
        <f t="shared" si="2130"/>
        <v>0</v>
      </c>
      <c r="K2703" s="155">
        <f t="shared" si="2130"/>
        <v>0</v>
      </c>
      <c r="L2703" s="157">
        <f t="shared" si="2130"/>
        <v>0</v>
      </c>
      <c r="M2703" s="155">
        <f t="shared" si="2130"/>
        <v>0</v>
      </c>
      <c r="N2703" s="157">
        <f t="shared" si="2130"/>
        <v>0</v>
      </c>
      <c r="O2703" s="155">
        <f t="shared" si="2130"/>
        <v>0</v>
      </c>
      <c r="P2703" s="157">
        <f t="shared" ref="P2703:V2703" si="2131">SUM(P2704:P2709,P2710,P2722:P2731,P2732,P2733,P2739:P2743,P2744,P2745,P2759,P2776,P2782:P2784,P2785,P2789)</f>
        <v>0</v>
      </c>
      <c r="Q2703" s="158">
        <f t="shared" si="2131"/>
        <v>0</v>
      </c>
      <c r="R2703" s="155">
        <f t="shared" si="2131"/>
        <v>0</v>
      </c>
      <c r="S2703" s="157">
        <f t="shared" ref="S2703" si="2132">SUM(S2704:S2709,S2710,S2722:S2731,S2732,S2733,S2739:S2743,S2744,S2745,S2759,S2776,S2782:S2784,S2785,S2789)</f>
        <v>0</v>
      </c>
      <c r="T2703" s="155">
        <f t="shared" si="2131"/>
        <v>0</v>
      </c>
      <c r="U2703" s="157">
        <f t="shared" si="2131"/>
        <v>0</v>
      </c>
      <c r="V2703" s="159">
        <f t="shared" si="2131"/>
        <v>0</v>
      </c>
      <c r="W2703" s="157" t="str">
        <f>IF(L2703-N2703-U2703-V2703=0,"","Error")</f>
        <v/>
      </c>
    </row>
    <row r="2704" spans="1:23" ht="13">
      <c r="A2704" s="25" t="s">
        <v>200</v>
      </c>
      <c r="B2704" s="29">
        <v>7002</v>
      </c>
      <c r="C2704" s="20">
        <v>70025</v>
      </c>
      <c r="D2704" s="16" t="s">
        <v>5</v>
      </c>
      <c r="E2704" s="49" t="s">
        <v>6</v>
      </c>
      <c r="F2704" s="123"/>
      <c r="G2704" s="98"/>
      <c r="H2704" s="98"/>
      <c r="I2704" s="98"/>
      <c r="J2704" s="99"/>
      <c r="K2704" s="97"/>
      <c r="L2704" s="99">
        <f t="shared" ref="L2704:L2709" si="2133">K2704+L2617</f>
        <v>0</v>
      </c>
      <c r="M2704" s="97"/>
      <c r="N2704" s="99">
        <f t="shared" ref="N2704:N2709" si="2134">M2704+N2617</f>
        <v>0</v>
      </c>
      <c r="O2704" s="97"/>
      <c r="P2704" s="99">
        <f t="shared" ref="P2704:P2709" si="2135">O2704+P2617</f>
        <v>0</v>
      </c>
      <c r="Q2704" s="100">
        <f t="shared" ref="Q2704:Q2709" si="2136">N2704+P2704</f>
        <v>0</v>
      </c>
      <c r="R2704" s="97"/>
      <c r="S2704" s="99">
        <f t="shared" ref="S2704:U2709" si="2137">R2704+S2617</f>
        <v>0</v>
      </c>
      <c r="T2704" s="97"/>
      <c r="U2704" s="99">
        <f t="shared" si="2137"/>
        <v>0</v>
      </c>
      <c r="V2704" s="101">
        <f t="shared" ref="V2704:V2709" si="2138">L2704-N2704-U2704</f>
        <v>0</v>
      </c>
      <c r="W2704" s="99" t="str">
        <f>IF(L2704-N2704-U2704-V2704=0,"","Error")</f>
        <v/>
      </c>
    </row>
    <row r="2705" spans="1:23" ht="13">
      <c r="A2705" s="15"/>
      <c r="B2705" s="18"/>
      <c r="C2705" s="21">
        <v>70026</v>
      </c>
      <c r="D2705" s="22" t="s">
        <v>7</v>
      </c>
      <c r="E2705" s="50" t="s">
        <v>8</v>
      </c>
      <c r="F2705" s="102"/>
      <c r="G2705" s="103"/>
      <c r="H2705" s="103"/>
      <c r="I2705" s="103"/>
      <c r="J2705" s="104"/>
      <c r="K2705" s="102"/>
      <c r="L2705" s="104">
        <f t="shared" si="2133"/>
        <v>0</v>
      </c>
      <c r="M2705" s="102"/>
      <c r="N2705" s="104">
        <f t="shared" si="2134"/>
        <v>0</v>
      </c>
      <c r="O2705" s="102"/>
      <c r="P2705" s="104">
        <f t="shared" si="2135"/>
        <v>0</v>
      </c>
      <c r="Q2705" s="105">
        <f t="shared" si="2136"/>
        <v>0</v>
      </c>
      <c r="R2705" s="102"/>
      <c r="S2705" s="104">
        <f t="shared" si="2137"/>
        <v>0</v>
      </c>
      <c r="T2705" s="102"/>
      <c r="U2705" s="104">
        <f t="shared" si="2137"/>
        <v>0</v>
      </c>
      <c r="V2705" s="106">
        <f t="shared" si="2138"/>
        <v>0</v>
      </c>
      <c r="W2705" s="104" t="str">
        <f t="shared" ref="W2705:W2768" si="2139">IF(L2705-N2705-U2705-V2705=0,"","Error")</f>
        <v/>
      </c>
    </row>
    <row r="2706" spans="1:23" ht="14" thickBot="1">
      <c r="A2706" s="15"/>
      <c r="B2706" s="24"/>
      <c r="C2706" s="55">
        <v>70027</v>
      </c>
      <c r="D2706" s="56" t="s">
        <v>9</v>
      </c>
      <c r="E2706" s="57" t="s">
        <v>10</v>
      </c>
      <c r="F2706" s="107"/>
      <c r="G2706" s="108"/>
      <c r="H2706" s="108"/>
      <c r="I2706" s="108"/>
      <c r="J2706" s="109"/>
      <c r="K2706" s="107"/>
      <c r="L2706" s="109">
        <f t="shared" si="2133"/>
        <v>0</v>
      </c>
      <c r="M2706" s="107"/>
      <c r="N2706" s="109">
        <f t="shared" si="2134"/>
        <v>0</v>
      </c>
      <c r="O2706" s="107"/>
      <c r="P2706" s="109">
        <f t="shared" si="2135"/>
        <v>0</v>
      </c>
      <c r="Q2706" s="110">
        <f t="shared" si="2136"/>
        <v>0</v>
      </c>
      <c r="R2706" s="107"/>
      <c r="S2706" s="109">
        <f t="shared" si="2137"/>
        <v>0</v>
      </c>
      <c r="T2706" s="107"/>
      <c r="U2706" s="109">
        <f t="shared" si="2137"/>
        <v>0</v>
      </c>
      <c r="V2706" s="111">
        <f t="shared" si="2138"/>
        <v>0</v>
      </c>
      <c r="W2706" s="109" t="str">
        <f t="shared" si="2139"/>
        <v/>
      </c>
    </row>
    <row r="2707" spans="1:23" ht="13">
      <c r="A2707" s="15"/>
      <c r="B2707" s="29">
        <v>7003</v>
      </c>
      <c r="C2707" s="20">
        <v>70032</v>
      </c>
      <c r="D2707" s="16" t="s">
        <v>11</v>
      </c>
      <c r="E2707" s="49" t="s">
        <v>12</v>
      </c>
      <c r="F2707" s="97"/>
      <c r="G2707" s="98"/>
      <c r="H2707" s="98"/>
      <c r="I2707" s="98"/>
      <c r="J2707" s="99"/>
      <c r="K2707" s="97"/>
      <c r="L2707" s="99">
        <f t="shared" si="2133"/>
        <v>0</v>
      </c>
      <c r="M2707" s="97"/>
      <c r="N2707" s="99">
        <f t="shared" si="2134"/>
        <v>0</v>
      </c>
      <c r="O2707" s="97"/>
      <c r="P2707" s="99">
        <f t="shared" si="2135"/>
        <v>0</v>
      </c>
      <c r="Q2707" s="100">
        <f t="shared" si="2136"/>
        <v>0</v>
      </c>
      <c r="R2707" s="97"/>
      <c r="S2707" s="99">
        <f t="shared" si="2137"/>
        <v>0</v>
      </c>
      <c r="T2707" s="97"/>
      <c r="U2707" s="99">
        <f t="shared" si="2137"/>
        <v>0</v>
      </c>
      <c r="V2707" s="101">
        <f t="shared" si="2138"/>
        <v>0</v>
      </c>
      <c r="W2707" s="99" t="str">
        <f t="shared" si="2139"/>
        <v/>
      </c>
    </row>
    <row r="2708" spans="1:23" ht="14" thickBot="1">
      <c r="A2708" s="15"/>
      <c r="B2708" s="24"/>
      <c r="C2708" s="55">
        <v>70033</v>
      </c>
      <c r="D2708" s="56" t="s">
        <v>13</v>
      </c>
      <c r="E2708" s="57" t="s">
        <v>14</v>
      </c>
      <c r="F2708" s="107"/>
      <c r="G2708" s="108"/>
      <c r="H2708" s="108"/>
      <c r="I2708" s="108"/>
      <c r="J2708" s="109"/>
      <c r="K2708" s="107"/>
      <c r="L2708" s="109">
        <f t="shared" si="2133"/>
        <v>0</v>
      </c>
      <c r="M2708" s="107"/>
      <c r="N2708" s="109">
        <f t="shared" si="2134"/>
        <v>0</v>
      </c>
      <c r="O2708" s="107"/>
      <c r="P2708" s="109">
        <f t="shared" si="2135"/>
        <v>0</v>
      </c>
      <c r="Q2708" s="110">
        <f t="shared" si="2136"/>
        <v>0</v>
      </c>
      <c r="R2708" s="107"/>
      <c r="S2708" s="109">
        <f t="shared" si="2137"/>
        <v>0</v>
      </c>
      <c r="T2708" s="107"/>
      <c r="U2708" s="109">
        <f t="shared" si="2137"/>
        <v>0</v>
      </c>
      <c r="V2708" s="111">
        <f t="shared" si="2138"/>
        <v>0</v>
      </c>
      <c r="W2708" s="109" t="str">
        <f t="shared" si="2139"/>
        <v/>
      </c>
    </row>
    <row r="2709" spans="1:23" ht="14" thickBot="1">
      <c r="A2709" s="25" t="s">
        <v>202</v>
      </c>
      <c r="B2709" s="29">
        <v>7100</v>
      </c>
      <c r="C2709" s="125">
        <v>71001</v>
      </c>
      <c r="D2709" s="39" t="s">
        <v>15</v>
      </c>
      <c r="E2709" s="51" t="s">
        <v>16</v>
      </c>
      <c r="F2709" s="116"/>
      <c r="G2709" s="113"/>
      <c r="H2709" s="113"/>
      <c r="I2709" s="113"/>
      <c r="J2709" s="114"/>
      <c r="K2709" s="116"/>
      <c r="L2709" s="114">
        <f t="shared" si="2133"/>
        <v>0</v>
      </c>
      <c r="M2709" s="116"/>
      <c r="N2709" s="114">
        <f t="shared" si="2134"/>
        <v>0</v>
      </c>
      <c r="O2709" s="116"/>
      <c r="P2709" s="114">
        <f t="shared" si="2135"/>
        <v>0</v>
      </c>
      <c r="Q2709" s="115">
        <f t="shared" si="2136"/>
        <v>0</v>
      </c>
      <c r="R2709" s="116"/>
      <c r="S2709" s="114">
        <f t="shared" si="2137"/>
        <v>0</v>
      </c>
      <c r="T2709" s="116"/>
      <c r="U2709" s="114">
        <f t="shared" si="2137"/>
        <v>0</v>
      </c>
      <c r="V2709" s="117">
        <f t="shared" si="2138"/>
        <v>0</v>
      </c>
      <c r="W2709" s="114" t="str">
        <f t="shared" si="2139"/>
        <v/>
      </c>
    </row>
    <row r="2710" spans="1:23" ht="14" thickBot="1">
      <c r="A2710" s="23"/>
      <c r="B2710" s="18"/>
      <c r="C2710" s="129"/>
      <c r="D2710" s="91" t="s">
        <v>166</v>
      </c>
      <c r="E2710" s="92"/>
      <c r="F2710" s="160"/>
      <c r="G2710" s="161">
        <f t="shared" ref="G2710:O2710" si="2140">G2711+G2712+G2713+G2721</f>
        <v>0</v>
      </c>
      <c r="H2710" s="161">
        <f t="shared" si="2140"/>
        <v>0</v>
      </c>
      <c r="I2710" s="161">
        <f t="shared" si="2140"/>
        <v>0</v>
      </c>
      <c r="J2710" s="120">
        <f t="shared" si="2140"/>
        <v>0</v>
      </c>
      <c r="K2710" s="160">
        <f t="shared" si="2140"/>
        <v>0</v>
      </c>
      <c r="L2710" s="120">
        <f t="shared" si="2140"/>
        <v>0</v>
      </c>
      <c r="M2710" s="160">
        <f t="shared" si="2140"/>
        <v>0</v>
      </c>
      <c r="N2710" s="120">
        <f t="shared" si="2140"/>
        <v>0</v>
      </c>
      <c r="O2710" s="160">
        <f t="shared" si="2140"/>
        <v>0</v>
      </c>
      <c r="P2710" s="120">
        <f t="shared" ref="P2710:V2710" si="2141">P2711+P2712+P2713+P2721</f>
        <v>0</v>
      </c>
      <c r="Q2710" s="121">
        <f t="shared" si="2141"/>
        <v>0</v>
      </c>
      <c r="R2710" s="160">
        <f t="shared" si="2141"/>
        <v>0</v>
      </c>
      <c r="S2710" s="120">
        <f t="shared" ref="S2710" si="2142">S2711+S2712+S2713+S2721</f>
        <v>0</v>
      </c>
      <c r="T2710" s="160">
        <f t="shared" si="2141"/>
        <v>0</v>
      </c>
      <c r="U2710" s="120">
        <f t="shared" si="2141"/>
        <v>0</v>
      </c>
      <c r="V2710" s="162">
        <f t="shared" si="2141"/>
        <v>0</v>
      </c>
      <c r="W2710" s="120" t="str">
        <f t="shared" si="2139"/>
        <v/>
      </c>
    </row>
    <row r="2711" spans="1:23" ht="13">
      <c r="A2711" s="23"/>
      <c r="B2711" s="18"/>
      <c r="C2711" s="129"/>
      <c r="D2711" s="17" t="s">
        <v>17</v>
      </c>
      <c r="E2711" s="52" t="s">
        <v>18</v>
      </c>
      <c r="F2711" s="163"/>
      <c r="G2711" s="164"/>
      <c r="H2711" s="164"/>
      <c r="I2711" s="164"/>
      <c r="J2711" s="165"/>
      <c r="K2711" s="163"/>
      <c r="L2711" s="165">
        <f>K2711+L2624</f>
        <v>0</v>
      </c>
      <c r="M2711" s="163"/>
      <c r="N2711" s="165">
        <f>M2711+N2624</f>
        <v>0</v>
      </c>
      <c r="O2711" s="163"/>
      <c r="P2711" s="165">
        <f>O2711+P2624</f>
        <v>0</v>
      </c>
      <c r="Q2711" s="166">
        <f>N2711+P2711</f>
        <v>0</v>
      </c>
      <c r="R2711" s="163"/>
      <c r="S2711" s="165">
        <f>R2711+S2624</f>
        <v>0</v>
      </c>
      <c r="T2711" s="163"/>
      <c r="U2711" s="165">
        <f>T2711+U2624</f>
        <v>0</v>
      </c>
      <c r="V2711" s="167">
        <f>L2711-N2711-U2711</f>
        <v>0</v>
      </c>
      <c r="W2711" s="165" t="str">
        <f t="shared" si="2139"/>
        <v/>
      </c>
    </row>
    <row r="2712" spans="1:23" ht="14" thickBot="1">
      <c r="A2712" s="23"/>
      <c r="B2712" s="18"/>
      <c r="C2712" s="129"/>
      <c r="D2712" s="82" t="s">
        <v>19</v>
      </c>
      <c r="E2712" s="83" t="s">
        <v>20</v>
      </c>
      <c r="F2712" s="168"/>
      <c r="G2712" s="169"/>
      <c r="H2712" s="169"/>
      <c r="I2712" s="169"/>
      <c r="J2712" s="170"/>
      <c r="K2712" s="168"/>
      <c r="L2712" s="170">
        <f>K2712+L2625</f>
        <v>0</v>
      </c>
      <c r="M2712" s="168"/>
      <c r="N2712" s="170">
        <f>M2712+N2625</f>
        <v>0</v>
      </c>
      <c r="O2712" s="168"/>
      <c r="P2712" s="170">
        <f>O2712+P2625</f>
        <v>0</v>
      </c>
      <c r="Q2712" s="171">
        <f>N2712+P2712</f>
        <v>0</v>
      </c>
      <c r="R2712" s="168"/>
      <c r="S2712" s="170">
        <f>R2712+S2625</f>
        <v>0</v>
      </c>
      <c r="T2712" s="168"/>
      <c r="U2712" s="170">
        <f>T2712+U2625</f>
        <v>0</v>
      </c>
      <c r="V2712" s="172">
        <f>L2712-N2712-U2712</f>
        <v>0</v>
      </c>
      <c r="W2712" s="170" t="str">
        <f t="shared" si="2139"/>
        <v/>
      </c>
    </row>
    <row r="2713" spans="1:23" ht="14" thickBot="1">
      <c r="A2713" s="23"/>
      <c r="B2713" s="18"/>
      <c r="C2713" s="129"/>
      <c r="D2713" s="93" t="s">
        <v>165</v>
      </c>
      <c r="E2713" s="94" t="s">
        <v>114</v>
      </c>
      <c r="F2713" s="160"/>
      <c r="G2713" s="161">
        <f t="shared" ref="G2713:O2713" si="2143">SUM(G2714:G2720)</f>
        <v>0</v>
      </c>
      <c r="H2713" s="161">
        <f t="shared" si="2143"/>
        <v>0</v>
      </c>
      <c r="I2713" s="161">
        <f t="shared" si="2143"/>
        <v>0</v>
      </c>
      <c r="J2713" s="120">
        <f t="shared" si="2143"/>
        <v>0</v>
      </c>
      <c r="K2713" s="160">
        <f t="shared" si="2143"/>
        <v>0</v>
      </c>
      <c r="L2713" s="120">
        <f t="shared" si="2143"/>
        <v>0</v>
      </c>
      <c r="M2713" s="160">
        <f t="shared" si="2143"/>
        <v>0</v>
      </c>
      <c r="N2713" s="120">
        <f t="shared" si="2143"/>
        <v>0</v>
      </c>
      <c r="O2713" s="160">
        <f t="shared" si="2143"/>
        <v>0</v>
      </c>
      <c r="P2713" s="120">
        <f t="shared" ref="P2713:V2713" si="2144">SUM(P2714:P2720)</f>
        <v>0</v>
      </c>
      <c r="Q2713" s="121">
        <f t="shared" si="2144"/>
        <v>0</v>
      </c>
      <c r="R2713" s="160">
        <f t="shared" si="2144"/>
        <v>0</v>
      </c>
      <c r="S2713" s="120">
        <f t="shared" ref="S2713" si="2145">SUM(S2714:S2720)</f>
        <v>0</v>
      </c>
      <c r="T2713" s="160">
        <f t="shared" si="2144"/>
        <v>0</v>
      </c>
      <c r="U2713" s="120">
        <f t="shared" si="2144"/>
        <v>0</v>
      </c>
      <c r="V2713" s="162">
        <f t="shared" si="2144"/>
        <v>0</v>
      </c>
      <c r="W2713" s="120" t="str">
        <f t="shared" si="2139"/>
        <v/>
      </c>
    </row>
    <row r="2714" spans="1:23" ht="26">
      <c r="A2714" s="23"/>
      <c r="B2714" s="18"/>
      <c r="C2714" s="129"/>
      <c r="D2714" s="37" t="s">
        <v>164</v>
      </c>
      <c r="E2714" s="53" t="s">
        <v>77</v>
      </c>
      <c r="F2714" s="173"/>
      <c r="G2714" s="174"/>
      <c r="H2714" s="174"/>
      <c r="I2714" s="174"/>
      <c r="J2714" s="175"/>
      <c r="K2714" s="173"/>
      <c r="L2714" s="175">
        <f t="shared" ref="L2714:L2732" si="2146">K2714+L2627</f>
        <v>0</v>
      </c>
      <c r="M2714" s="173"/>
      <c r="N2714" s="175">
        <f t="shared" ref="N2714:N2732" si="2147">M2714+N2627</f>
        <v>0</v>
      </c>
      <c r="O2714" s="173"/>
      <c r="P2714" s="175">
        <f>O2714+P2627</f>
        <v>0</v>
      </c>
      <c r="Q2714" s="176">
        <f t="shared" ref="Q2714:Q2732" si="2148">N2714+P2714</f>
        <v>0</v>
      </c>
      <c r="R2714" s="173"/>
      <c r="S2714" s="175">
        <f>R2714+S2627</f>
        <v>0</v>
      </c>
      <c r="T2714" s="173"/>
      <c r="U2714" s="175">
        <f>T2714+U2627</f>
        <v>0</v>
      </c>
      <c r="V2714" s="177">
        <f t="shared" ref="V2714:V2732" si="2149">L2714-N2714-U2714</f>
        <v>0</v>
      </c>
      <c r="W2714" s="175" t="str">
        <f t="shared" si="2139"/>
        <v/>
      </c>
    </row>
    <row r="2715" spans="1:23" ht="13">
      <c r="A2715" s="23"/>
      <c r="B2715" s="18"/>
      <c r="C2715" s="129"/>
      <c r="D2715" s="38" t="s">
        <v>163</v>
      </c>
      <c r="E2715" s="54" t="s">
        <v>72</v>
      </c>
      <c r="F2715" s="178"/>
      <c r="G2715" s="179"/>
      <c r="H2715" s="179"/>
      <c r="I2715" s="179"/>
      <c r="J2715" s="180"/>
      <c r="K2715" s="178"/>
      <c r="L2715" s="180">
        <f t="shared" si="2146"/>
        <v>0</v>
      </c>
      <c r="M2715" s="178"/>
      <c r="N2715" s="180">
        <f t="shared" si="2147"/>
        <v>0</v>
      </c>
      <c r="O2715" s="178"/>
      <c r="P2715" s="180">
        <f t="shared" ref="P2715:P2732" si="2150">O2715+P2628</f>
        <v>0</v>
      </c>
      <c r="Q2715" s="181">
        <f t="shared" si="2148"/>
        <v>0</v>
      </c>
      <c r="R2715" s="178"/>
      <c r="S2715" s="180">
        <f t="shared" ref="S2715:U2732" si="2151">R2715+S2628</f>
        <v>0</v>
      </c>
      <c r="T2715" s="178"/>
      <c r="U2715" s="180">
        <f t="shared" si="2151"/>
        <v>0</v>
      </c>
      <c r="V2715" s="182">
        <f t="shared" si="2149"/>
        <v>0</v>
      </c>
      <c r="W2715" s="180" t="str">
        <f t="shared" si="2139"/>
        <v/>
      </c>
    </row>
    <row r="2716" spans="1:23" ht="13">
      <c r="A2716" s="23"/>
      <c r="B2716" s="18"/>
      <c r="C2716" s="129"/>
      <c r="D2716" s="38" t="s">
        <v>162</v>
      </c>
      <c r="E2716" s="54" t="s">
        <v>74</v>
      </c>
      <c r="F2716" s="178"/>
      <c r="G2716" s="179"/>
      <c r="H2716" s="179"/>
      <c r="I2716" s="179"/>
      <c r="J2716" s="180"/>
      <c r="K2716" s="178"/>
      <c r="L2716" s="180">
        <f t="shared" si="2146"/>
        <v>0</v>
      </c>
      <c r="M2716" s="178"/>
      <c r="N2716" s="180">
        <f t="shared" si="2147"/>
        <v>0</v>
      </c>
      <c r="O2716" s="178"/>
      <c r="P2716" s="180">
        <f t="shared" si="2150"/>
        <v>0</v>
      </c>
      <c r="Q2716" s="181">
        <f t="shared" si="2148"/>
        <v>0</v>
      </c>
      <c r="R2716" s="178"/>
      <c r="S2716" s="180">
        <f t="shared" si="2151"/>
        <v>0</v>
      </c>
      <c r="T2716" s="178"/>
      <c r="U2716" s="180">
        <f t="shared" si="2151"/>
        <v>0</v>
      </c>
      <c r="V2716" s="182">
        <f t="shared" si="2149"/>
        <v>0</v>
      </c>
      <c r="W2716" s="180" t="str">
        <f t="shared" si="2139"/>
        <v/>
      </c>
    </row>
    <row r="2717" spans="1:23" ht="13">
      <c r="A2717" s="23"/>
      <c r="B2717" s="18"/>
      <c r="C2717" s="129"/>
      <c r="D2717" s="38" t="s">
        <v>161</v>
      </c>
      <c r="E2717" s="54" t="s">
        <v>69</v>
      </c>
      <c r="F2717" s="178"/>
      <c r="G2717" s="179"/>
      <c r="H2717" s="179"/>
      <c r="I2717" s="179"/>
      <c r="J2717" s="180"/>
      <c r="K2717" s="178"/>
      <c r="L2717" s="180">
        <f t="shared" si="2146"/>
        <v>0</v>
      </c>
      <c r="M2717" s="178"/>
      <c r="N2717" s="180">
        <f t="shared" si="2147"/>
        <v>0</v>
      </c>
      <c r="O2717" s="178"/>
      <c r="P2717" s="180">
        <f t="shared" si="2150"/>
        <v>0</v>
      </c>
      <c r="Q2717" s="181">
        <f t="shared" si="2148"/>
        <v>0</v>
      </c>
      <c r="R2717" s="178"/>
      <c r="S2717" s="180">
        <f t="shared" si="2151"/>
        <v>0</v>
      </c>
      <c r="T2717" s="178"/>
      <c r="U2717" s="180">
        <f t="shared" si="2151"/>
        <v>0</v>
      </c>
      <c r="V2717" s="182">
        <f t="shared" si="2149"/>
        <v>0</v>
      </c>
      <c r="W2717" s="180" t="str">
        <f t="shared" si="2139"/>
        <v/>
      </c>
    </row>
    <row r="2718" spans="1:23" ht="13">
      <c r="A2718" s="23"/>
      <c r="B2718" s="18"/>
      <c r="C2718" s="129"/>
      <c r="D2718" s="38" t="s">
        <v>160</v>
      </c>
      <c r="E2718" s="54" t="s">
        <v>70</v>
      </c>
      <c r="F2718" s="178"/>
      <c r="G2718" s="179"/>
      <c r="H2718" s="179"/>
      <c r="I2718" s="179"/>
      <c r="J2718" s="180"/>
      <c r="K2718" s="178"/>
      <c r="L2718" s="180">
        <f t="shared" si="2146"/>
        <v>0</v>
      </c>
      <c r="M2718" s="178"/>
      <c r="N2718" s="180">
        <f t="shared" si="2147"/>
        <v>0</v>
      </c>
      <c r="O2718" s="178"/>
      <c r="P2718" s="180">
        <f t="shared" si="2150"/>
        <v>0</v>
      </c>
      <c r="Q2718" s="181">
        <f t="shared" si="2148"/>
        <v>0</v>
      </c>
      <c r="R2718" s="178"/>
      <c r="S2718" s="180">
        <f t="shared" si="2151"/>
        <v>0</v>
      </c>
      <c r="T2718" s="178"/>
      <c r="U2718" s="180">
        <f t="shared" si="2151"/>
        <v>0</v>
      </c>
      <c r="V2718" s="182">
        <f t="shared" si="2149"/>
        <v>0</v>
      </c>
      <c r="W2718" s="180" t="str">
        <f t="shared" si="2139"/>
        <v/>
      </c>
    </row>
    <row r="2719" spans="1:23" ht="13">
      <c r="A2719" s="23"/>
      <c r="B2719" s="18"/>
      <c r="C2719" s="129"/>
      <c r="D2719" s="38" t="s">
        <v>159</v>
      </c>
      <c r="E2719" s="54" t="s">
        <v>71</v>
      </c>
      <c r="F2719" s="178"/>
      <c r="G2719" s="179"/>
      <c r="H2719" s="179"/>
      <c r="I2719" s="179"/>
      <c r="J2719" s="180"/>
      <c r="K2719" s="178"/>
      <c r="L2719" s="180">
        <f t="shared" si="2146"/>
        <v>0</v>
      </c>
      <c r="M2719" s="178"/>
      <c r="N2719" s="180">
        <f t="shared" si="2147"/>
        <v>0</v>
      </c>
      <c r="O2719" s="178"/>
      <c r="P2719" s="180">
        <f t="shared" si="2150"/>
        <v>0</v>
      </c>
      <c r="Q2719" s="181">
        <f t="shared" si="2148"/>
        <v>0</v>
      </c>
      <c r="R2719" s="178"/>
      <c r="S2719" s="180">
        <f t="shared" si="2151"/>
        <v>0</v>
      </c>
      <c r="T2719" s="178"/>
      <c r="U2719" s="180">
        <f t="shared" si="2151"/>
        <v>0</v>
      </c>
      <c r="V2719" s="182">
        <f t="shared" si="2149"/>
        <v>0</v>
      </c>
      <c r="W2719" s="180" t="str">
        <f t="shared" si="2139"/>
        <v/>
      </c>
    </row>
    <row r="2720" spans="1:23" ht="13">
      <c r="A2720" s="23"/>
      <c r="B2720" s="18"/>
      <c r="C2720" s="129"/>
      <c r="D2720" s="38" t="s">
        <v>158</v>
      </c>
      <c r="E2720" s="54" t="s">
        <v>79</v>
      </c>
      <c r="F2720" s="178"/>
      <c r="G2720" s="179"/>
      <c r="H2720" s="179"/>
      <c r="I2720" s="179"/>
      <c r="J2720" s="180"/>
      <c r="K2720" s="178"/>
      <c r="L2720" s="180">
        <f t="shared" si="2146"/>
        <v>0</v>
      </c>
      <c r="M2720" s="178"/>
      <c r="N2720" s="180">
        <f t="shared" si="2147"/>
        <v>0</v>
      </c>
      <c r="O2720" s="178"/>
      <c r="P2720" s="180">
        <f t="shared" si="2150"/>
        <v>0</v>
      </c>
      <c r="Q2720" s="181">
        <f t="shared" si="2148"/>
        <v>0</v>
      </c>
      <c r="R2720" s="178"/>
      <c r="S2720" s="180">
        <f t="shared" si="2151"/>
        <v>0</v>
      </c>
      <c r="T2720" s="178"/>
      <c r="U2720" s="180">
        <f t="shared" si="2151"/>
        <v>0</v>
      </c>
      <c r="V2720" s="182">
        <f t="shared" si="2149"/>
        <v>0</v>
      </c>
      <c r="W2720" s="180" t="str">
        <f t="shared" si="2139"/>
        <v/>
      </c>
    </row>
    <row r="2721" spans="1:23" ht="13">
      <c r="A2721" s="23"/>
      <c r="B2721" s="18"/>
      <c r="C2721" s="183"/>
      <c r="D2721" s="22" t="s">
        <v>21</v>
      </c>
      <c r="E2721" s="50" t="s">
        <v>22</v>
      </c>
      <c r="F2721" s="184"/>
      <c r="G2721" s="185"/>
      <c r="H2721" s="185"/>
      <c r="I2721" s="185"/>
      <c r="J2721" s="186"/>
      <c r="K2721" s="184"/>
      <c r="L2721" s="186">
        <f t="shared" si="2146"/>
        <v>0</v>
      </c>
      <c r="M2721" s="184"/>
      <c r="N2721" s="186">
        <f t="shared" si="2147"/>
        <v>0</v>
      </c>
      <c r="O2721" s="184"/>
      <c r="P2721" s="186">
        <f t="shared" si="2150"/>
        <v>0</v>
      </c>
      <c r="Q2721" s="187">
        <f t="shared" si="2148"/>
        <v>0</v>
      </c>
      <c r="R2721" s="184"/>
      <c r="S2721" s="186">
        <f t="shared" si="2151"/>
        <v>0</v>
      </c>
      <c r="T2721" s="184"/>
      <c r="U2721" s="186">
        <f t="shared" si="2151"/>
        <v>0</v>
      </c>
      <c r="V2721" s="188">
        <f t="shared" si="2149"/>
        <v>0</v>
      </c>
      <c r="W2721" s="186" t="str">
        <f t="shared" si="2139"/>
        <v/>
      </c>
    </row>
    <row r="2722" spans="1:23" ht="13">
      <c r="A2722" s="15"/>
      <c r="B2722" s="18"/>
      <c r="C2722" s="21">
        <v>71003</v>
      </c>
      <c r="D2722" s="22" t="s">
        <v>23</v>
      </c>
      <c r="E2722" s="50" t="s">
        <v>24</v>
      </c>
      <c r="F2722" s="102"/>
      <c r="G2722" s="103"/>
      <c r="H2722" s="103"/>
      <c r="I2722" s="103"/>
      <c r="J2722" s="104"/>
      <c r="K2722" s="102"/>
      <c r="L2722" s="104">
        <f t="shared" si="2146"/>
        <v>0</v>
      </c>
      <c r="M2722" s="102"/>
      <c r="N2722" s="104">
        <f t="shared" si="2147"/>
        <v>0</v>
      </c>
      <c r="O2722" s="102"/>
      <c r="P2722" s="104">
        <f t="shared" si="2150"/>
        <v>0</v>
      </c>
      <c r="Q2722" s="105">
        <f t="shared" si="2148"/>
        <v>0</v>
      </c>
      <c r="R2722" s="102"/>
      <c r="S2722" s="104">
        <f t="shared" si="2151"/>
        <v>0</v>
      </c>
      <c r="T2722" s="102"/>
      <c r="U2722" s="104">
        <f t="shared" si="2151"/>
        <v>0</v>
      </c>
      <c r="V2722" s="106">
        <f t="shared" si="2149"/>
        <v>0</v>
      </c>
      <c r="W2722" s="104" t="str">
        <f t="shared" si="2139"/>
        <v/>
      </c>
    </row>
    <row r="2723" spans="1:23" ht="13">
      <c r="A2723" s="15"/>
      <c r="B2723" s="18"/>
      <c r="C2723" s="21">
        <v>71004</v>
      </c>
      <c r="D2723" s="22" t="s">
        <v>25</v>
      </c>
      <c r="E2723" s="50" t="s">
        <v>26</v>
      </c>
      <c r="F2723" s="102"/>
      <c r="G2723" s="103"/>
      <c r="H2723" s="103"/>
      <c r="I2723" s="103"/>
      <c r="J2723" s="104"/>
      <c r="K2723" s="102"/>
      <c r="L2723" s="104">
        <f t="shared" si="2146"/>
        <v>0</v>
      </c>
      <c r="M2723" s="102"/>
      <c r="N2723" s="104">
        <f t="shared" si="2147"/>
        <v>0</v>
      </c>
      <c r="O2723" s="102"/>
      <c r="P2723" s="104">
        <f t="shared" si="2150"/>
        <v>0</v>
      </c>
      <c r="Q2723" s="105">
        <f t="shared" si="2148"/>
        <v>0</v>
      </c>
      <c r="R2723" s="102"/>
      <c r="S2723" s="104">
        <f t="shared" si="2151"/>
        <v>0</v>
      </c>
      <c r="T2723" s="102"/>
      <c r="U2723" s="104">
        <f t="shared" si="2151"/>
        <v>0</v>
      </c>
      <c r="V2723" s="106">
        <f t="shared" si="2149"/>
        <v>0</v>
      </c>
      <c r="W2723" s="104" t="str">
        <f t="shared" si="2139"/>
        <v/>
      </c>
    </row>
    <row r="2724" spans="1:23" ht="13">
      <c r="A2724" s="15"/>
      <c r="B2724" s="18"/>
      <c r="C2724" s="21">
        <v>71005</v>
      </c>
      <c r="D2724" s="22" t="s">
        <v>27</v>
      </c>
      <c r="E2724" s="50" t="s">
        <v>28</v>
      </c>
      <c r="F2724" s="102"/>
      <c r="G2724" s="103"/>
      <c r="H2724" s="103"/>
      <c r="I2724" s="103"/>
      <c r="J2724" s="104"/>
      <c r="K2724" s="102"/>
      <c r="L2724" s="104">
        <f t="shared" si="2146"/>
        <v>0</v>
      </c>
      <c r="M2724" s="102"/>
      <c r="N2724" s="104">
        <f t="shared" si="2147"/>
        <v>0</v>
      </c>
      <c r="O2724" s="102"/>
      <c r="P2724" s="104">
        <f t="shared" si="2150"/>
        <v>0</v>
      </c>
      <c r="Q2724" s="105">
        <f t="shared" si="2148"/>
        <v>0</v>
      </c>
      <c r="R2724" s="102"/>
      <c r="S2724" s="104">
        <f t="shared" si="2151"/>
        <v>0</v>
      </c>
      <c r="T2724" s="102"/>
      <c r="U2724" s="104">
        <f t="shared" si="2151"/>
        <v>0</v>
      </c>
      <c r="V2724" s="106">
        <f t="shared" si="2149"/>
        <v>0</v>
      </c>
      <c r="W2724" s="104" t="str">
        <f t="shared" si="2139"/>
        <v/>
      </c>
    </row>
    <row r="2725" spans="1:23" ht="13">
      <c r="A2725" s="15"/>
      <c r="B2725" s="18"/>
      <c r="C2725" s="21">
        <v>71006</v>
      </c>
      <c r="D2725" s="22" t="s">
        <v>157</v>
      </c>
      <c r="E2725" s="50" t="s">
        <v>29</v>
      </c>
      <c r="F2725" s="102"/>
      <c r="G2725" s="103"/>
      <c r="H2725" s="103"/>
      <c r="I2725" s="103"/>
      <c r="J2725" s="104"/>
      <c r="K2725" s="102"/>
      <c r="L2725" s="104">
        <f t="shared" si="2146"/>
        <v>0</v>
      </c>
      <c r="M2725" s="102"/>
      <c r="N2725" s="104">
        <f t="shared" si="2147"/>
        <v>0</v>
      </c>
      <c r="O2725" s="102"/>
      <c r="P2725" s="104">
        <f t="shared" si="2150"/>
        <v>0</v>
      </c>
      <c r="Q2725" s="105">
        <f t="shared" si="2148"/>
        <v>0</v>
      </c>
      <c r="R2725" s="102"/>
      <c r="S2725" s="104">
        <f t="shared" si="2151"/>
        <v>0</v>
      </c>
      <c r="T2725" s="102"/>
      <c r="U2725" s="104">
        <f t="shared" si="2151"/>
        <v>0</v>
      </c>
      <c r="V2725" s="106">
        <f t="shared" si="2149"/>
        <v>0</v>
      </c>
      <c r="W2725" s="104" t="str">
        <f t="shared" si="2139"/>
        <v/>
      </c>
    </row>
    <row r="2726" spans="1:23" ht="14" thickBot="1">
      <c r="A2726" s="15"/>
      <c r="B2726" s="24"/>
      <c r="C2726" s="55">
        <v>71007</v>
      </c>
      <c r="D2726" s="56" t="s">
        <v>30</v>
      </c>
      <c r="E2726" s="57" t="s">
        <v>31</v>
      </c>
      <c r="F2726" s="107"/>
      <c r="G2726" s="108"/>
      <c r="H2726" s="108"/>
      <c r="I2726" s="108"/>
      <c r="J2726" s="109"/>
      <c r="K2726" s="107"/>
      <c r="L2726" s="109">
        <f t="shared" si="2146"/>
        <v>0</v>
      </c>
      <c r="M2726" s="107"/>
      <c r="N2726" s="109">
        <f t="shared" si="2147"/>
        <v>0</v>
      </c>
      <c r="O2726" s="107"/>
      <c r="P2726" s="109">
        <f t="shared" si="2150"/>
        <v>0</v>
      </c>
      <c r="Q2726" s="110">
        <f t="shared" si="2148"/>
        <v>0</v>
      </c>
      <c r="R2726" s="107"/>
      <c r="S2726" s="109">
        <f t="shared" si="2151"/>
        <v>0</v>
      </c>
      <c r="T2726" s="107"/>
      <c r="U2726" s="109">
        <f t="shared" si="2151"/>
        <v>0</v>
      </c>
      <c r="V2726" s="111">
        <f t="shared" si="2149"/>
        <v>0</v>
      </c>
      <c r="W2726" s="109" t="str">
        <f t="shared" si="2139"/>
        <v/>
      </c>
    </row>
    <row r="2727" spans="1:23" ht="13">
      <c r="A2727" s="15"/>
      <c r="B2727" s="19" t="s">
        <v>201</v>
      </c>
      <c r="C2727" s="20">
        <v>71011</v>
      </c>
      <c r="D2727" s="16" t="s">
        <v>32</v>
      </c>
      <c r="E2727" s="49" t="s">
        <v>33</v>
      </c>
      <c r="F2727" s="97"/>
      <c r="G2727" s="98"/>
      <c r="H2727" s="98"/>
      <c r="I2727" s="98"/>
      <c r="J2727" s="99"/>
      <c r="K2727" s="97"/>
      <c r="L2727" s="99">
        <f t="shared" si="2146"/>
        <v>0</v>
      </c>
      <c r="M2727" s="97"/>
      <c r="N2727" s="99">
        <f t="shared" si="2147"/>
        <v>0</v>
      </c>
      <c r="O2727" s="97"/>
      <c r="P2727" s="99">
        <f t="shared" si="2150"/>
        <v>0</v>
      </c>
      <c r="Q2727" s="100">
        <f t="shared" si="2148"/>
        <v>0</v>
      </c>
      <c r="R2727" s="97"/>
      <c r="S2727" s="99">
        <f t="shared" si="2151"/>
        <v>0</v>
      </c>
      <c r="T2727" s="97"/>
      <c r="U2727" s="99">
        <f t="shared" si="2151"/>
        <v>0</v>
      </c>
      <c r="V2727" s="101">
        <f t="shared" si="2149"/>
        <v>0</v>
      </c>
      <c r="W2727" s="99" t="str">
        <f t="shared" si="2139"/>
        <v/>
      </c>
    </row>
    <row r="2728" spans="1:23" ht="13">
      <c r="A2728" s="15"/>
      <c r="B2728" s="18"/>
      <c r="C2728" s="21">
        <v>71012</v>
      </c>
      <c r="D2728" s="22" t="s">
        <v>34</v>
      </c>
      <c r="E2728" s="50" t="s">
        <v>35</v>
      </c>
      <c r="F2728" s="102"/>
      <c r="G2728" s="103"/>
      <c r="H2728" s="103"/>
      <c r="I2728" s="103"/>
      <c r="J2728" s="104"/>
      <c r="K2728" s="102"/>
      <c r="L2728" s="104">
        <f t="shared" si="2146"/>
        <v>0</v>
      </c>
      <c r="M2728" s="102"/>
      <c r="N2728" s="104">
        <f t="shared" si="2147"/>
        <v>0</v>
      </c>
      <c r="O2728" s="102"/>
      <c r="P2728" s="104">
        <f t="shared" si="2150"/>
        <v>0</v>
      </c>
      <c r="Q2728" s="105">
        <f t="shared" si="2148"/>
        <v>0</v>
      </c>
      <c r="R2728" s="102"/>
      <c r="S2728" s="104">
        <f t="shared" si="2151"/>
        <v>0</v>
      </c>
      <c r="T2728" s="102"/>
      <c r="U2728" s="104">
        <f t="shared" si="2151"/>
        <v>0</v>
      </c>
      <c r="V2728" s="106">
        <f t="shared" si="2149"/>
        <v>0</v>
      </c>
      <c r="W2728" s="104" t="str">
        <f t="shared" si="2139"/>
        <v/>
      </c>
    </row>
    <row r="2729" spans="1:23" ht="13">
      <c r="A2729" s="15"/>
      <c r="B2729" s="18"/>
      <c r="C2729" s="21">
        <v>71013</v>
      </c>
      <c r="D2729" s="22" t="s">
        <v>36</v>
      </c>
      <c r="E2729" s="50" t="s">
        <v>37</v>
      </c>
      <c r="F2729" s="102"/>
      <c r="G2729" s="103"/>
      <c r="H2729" s="103"/>
      <c r="I2729" s="103"/>
      <c r="J2729" s="104"/>
      <c r="K2729" s="102"/>
      <c r="L2729" s="104">
        <f t="shared" si="2146"/>
        <v>0</v>
      </c>
      <c r="M2729" s="102"/>
      <c r="N2729" s="104">
        <f t="shared" si="2147"/>
        <v>0</v>
      </c>
      <c r="O2729" s="102"/>
      <c r="P2729" s="104">
        <f t="shared" si="2150"/>
        <v>0</v>
      </c>
      <c r="Q2729" s="105">
        <f t="shared" si="2148"/>
        <v>0</v>
      </c>
      <c r="R2729" s="102"/>
      <c r="S2729" s="104">
        <f t="shared" si="2151"/>
        <v>0</v>
      </c>
      <c r="T2729" s="102"/>
      <c r="U2729" s="104">
        <f t="shared" si="2151"/>
        <v>0</v>
      </c>
      <c r="V2729" s="106">
        <f t="shared" si="2149"/>
        <v>0</v>
      </c>
      <c r="W2729" s="104" t="str">
        <f t="shared" si="2139"/>
        <v/>
      </c>
    </row>
    <row r="2730" spans="1:23" ht="13">
      <c r="A2730" s="15"/>
      <c r="B2730" s="18"/>
      <c r="C2730" s="21">
        <v>71014</v>
      </c>
      <c r="D2730" s="22" t="s">
        <v>38</v>
      </c>
      <c r="E2730" s="50" t="s">
        <v>39</v>
      </c>
      <c r="F2730" s="102"/>
      <c r="G2730" s="103"/>
      <c r="H2730" s="103"/>
      <c r="I2730" s="103"/>
      <c r="J2730" s="104"/>
      <c r="K2730" s="102"/>
      <c r="L2730" s="104">
        <f t="shared" si="2146"/>
        <v>0</v>
      </c>
      <c r="M2730" s="102"/>
      <c r="N2730" s="104">
        <f t="shared" si="2147"/>
        <v>0</v>
      </c>
      <c r="O2730" s="102"/>
      <c r="P2730" s="104">
        <f t="shared" si="2150"/>
        <v>0</v>
      </c>
      <c r="Q2730" s="105">
        <f t="shared" si="2148"/>
        <v>0</v>
      </c>
      <c r="R2730" s="102"/>
      <c r="S2730" s="104">
        <f t="shared" si="2151"/>
        <v>0</v>
      </c>
      <c r="T2730" s="102"/>
      <c r="U2730" s="104">
        <f t="shared" si="2151"/>
        <v>0</v>
      </c>
      <c r="V2730" s="106">
        <f t="shared" si="2149"/>
        <v>0</v>
      </c>
      <c r="W2730" s="104" t="str">
        <f t="shared" si="2139"/>
        <v/>
      </c>
    </row>
    <row r="2731" spans="1:23" ht="14" thickBot="1">
      <c r="A2731" s="81"/>
      <c r="B2731" s="24"/>
      <c r="C2731" s="55">
        <v>71016</v>
      </c>
      <c r="D2731" s="56" t="s">
        <v>156</v>
      </c>
      <c r="E2731" s="57" t="s">
        <v>40</v>
      </c>
      <c r="F2731" s="107"/>
      <c r="G2731" s="108"/>
      <c r="H2731" s="108"/>
      <c r="I2731" s="108"/>
      <c r="J2731" s="109"/>
      <c r="K2731" s="107"/>
      <c r="L2731" s="109">
        <f t="shared" si="2146"/>
        <v>0</v>
      </c>
      <c r="M2731" s="107"/>
      <c r="N2731" s="109">
        <f t="shared" si="2147"/>
        <v>0</v>
      </c>
      <c r="O2731" s="107"/>
      <c r="P2731" s="109">
        <f t="shared" si="2150"/>
        <v>0</v>
      </c>
      <c r="Q2731" s="110">
        <f t="shared" si="2148"/>
        <v>0</v>
      </c>
      <c r="R2731" s="107"/>
      <c r="S2731" s="109">
        <f t="shared" si="2151"/>
        <v>0</v>
      </c>
      <c r="T2731" s="107"/>
      <c r="U2731" s="109">
        <f t="shared" si="2151"/>
        <v>0</v>
      </c>
      <c r="V2731" s="111">
        <f t="shared" si="2149"/>
        <v>0</v>
      </c>
      <c r="W2731" s="109" t="str">
        <f t="shared" si="2139"/>
        <v/>
      </c>
    </row>
    <row r="2732" spans="1:23" ht="14" thickBot="1">
      <c r="A2732" s="25" t="s">
        <v>41</v>
      </c>
      <c r="B2732" s="19" t="s">
        <v>43</v>
      </c>
      <c r="C2732" s="26">
        <v>73011</v>
      </c>
      <c r="D2732" s="36" t="s">
        <v>155</v>
      </c>
      <c r="E2732" s="58" t="s">
        <v>154</v>
      </c>
      <c r="F2732" s="189"/>
      <c r="G2732" s="190"/>
      <c r="H2732" s="190"/>
      <c r="I2732" s="190"/>
      <c r="J2732" s="114"/>
      <c r="K2732" s="189"/>
      <c r="L2732" s="114">
        <f t="shared" si="2146"/>
        <v>0</v>
      </c>
      <c r="M2732" s="189"/>
      <c r="N2732" s="114">
        <f t="shared" si="2147"/>
        <v>0</v>
      </c>
      <c r="O2732" s="189"/>
      <c r="P2732" s="114">
        <f t="shared" si="2150"/>
        <v>0</v>
      </c>
      <c r="Q2732" s="115">
        <f t="shared" si="2148"/>
        <v>0</v>
      </c>
      <c r="R2732" s="189"/>
      <c r="S2732" s="114">
        <f t="shared" si="2151"/>
        <v>0</v>
      </c>
      <c r="T2732" s="189"/>
      <c r="U2732" s="114">
        <f t="shared" si="2151"/>
        <v>0</v>
      </c>
      <c r="V2732" s="191">
        <f t="shared" si="2149"/>
        <v>0</v>
      </c>
      <c r="W2732" s="114" t="str">
        <f t="shared" si="2139"/>
        <v/>
      </c>
    </row>
    <row r="2733" spans="1:23" ht="14" thickBot="1">
      <c r="A2733" s="23"/>
      <c r="B2733" s="18"/>
      <c r="C2733" s="143" t="s">
        <v>207</v>
      </c>
      <c r="D2733" s="128" t="s">
        <v>153</v>
      </c>
      <c r="E2733" s="90"/>
      <c r="F2733" s="118"/>
      <c r="G2733" s="119">
        <f t="shared" ref="G2733:P2733" si="2152">SUM(G2734:G2738)</f>
        <v>0</v>
      </c>
      <c r="H2733" s="119">
        <f t="shared" si="2152"/>
        <v>0</v>
      </c>
      <c r="I2733" s="119">
        <f t="shared" si="2152"/>
        <v>0</v>
      </c>
      <c r="J2733" s="120">
        <f t="shared" si="2152"/>
        <v>0</v>
      </c>
      <c r="K2733" s="118">
        <f t="shared" si="2152"/>
        <v>0</v>
      </c>
      <c r="L2733" s="120">
        <f t="shared" si="2152"/>
        <v>0</v>
      </c>
      <c r="M2733" s="118">
        <f t="shared" si="2152"/>
        <v>0</v>
      </c>
      <c r="N2733" s="120">
        <f t="shared" si="2152"/>
        <v>0</v>
      </c>
      <c r="O2733" s="118">
        <f t="shared" si="2152"/>
        <v>0</v>
      </c>
      <c r="P2733" s="120">
        <f t="shared" si="2152"/>
        <v>0</v>
      </c>
      <c r="Q2733" s="121">
        <f t="shared" ref="Q2733:V2733" si="2153">SUM(Q2734:Q2738)</f>
        <v>0</v>
      </c>
      <c r="R2733" s="118">
        <f t="shared" si="2153"/>
        <v>0</v>
      </c>
      <c r="S2733" s="120">
        <f t="shared" ref="S2733" si="2154">SUM(S2734:S2738)</f>
        <v>0</v>
      </c>
      <c r="T2733" s="118">
        <f t="shared" si="2153"/>
        <v>0</v>
      </c>
      <c r="U2733" s="120">
        <f t="shared" si="2153"/>
        <v>0</v>
      </c>
      <c r="V2733" s="122">
        <f t="shared" si="2153"/>
        <v>0</v>
      </c>
      <c r="W2733" s="120" t="str">
        <f t="shared" si="2139"/>
        <v/>
      </c>
    </row>
    <row r="2734" spans="1:23" ht="13">
      <c r="A2734" s="23"/>
      <c r="B2734" s="18"/>
      <c r="C2734" s="127"/>
      <c r="D2734" s="14" t="s">
        <v>152</v>
      </c>
      <c r="E2734" s="59" t="s">
        <v>47</v>
      </c>
      <c r="F2734" s="192"/>
      <c r="G2734" s="193"/>
      <c r="H2734" s="193"/>
      <c r="I2734" s="193"/>
      <c r="J2734" s="194"/>
      <c r="K2734" s="192"/>
      <c r="L2734" s="194">
        <f t="shared" ref="L2734:L2744" si="2155">K2734+L2647</f>
        <v>0</v>
      </c>
      <c r="M2734" s="192"/>
      <c r="N2734" s="194">
        <f t="shared" ref="N2734:N2744" si="2156">M2734+N2647</f>
        <v>0</v>
      </c>
      <c r="O2734" s="192"/>
      <c r="P2734" s="194">
        <f t="shared" ref="P2734:P2744" si="2157">O2734+P2647</f>
        <v>0</v>
      </c>
      <c r="Q2734" s="195">
        <f t="shared" ref="Q2734:Q2744" si="2158">N2734+P2734</f>
        <v>0</v>
      </c>
      <c r="R2734" s="192"/>
      <c r="S2734" s="194">
        <f t="shared" ref="S2734:U2744" si="2159">R2734+S2647</f>
        <v>0</v>
      </c>
      <c r="T2734" s="192"/>
      <c r="U2734" s="194">
        <f t="shared" si="2159"/>
        <v>0</v>
      </c>
      <c r="V2734" s="196">
        <f t="shared" ref="V2734:V2744" si="2160">L2734-N2734-U2734</f>
        <v>0</v>
      </c>
      <c r="W2734" s="194" t="str">
        <f t="shared" si="2139"/>
        <v/>
      </c>
    </row>
    <row r="2735" spans="1:23" ht="13">
      <c r="A2735" s="23"/>
      <c r="B2735" s="18"/>
      <c r="C2735" s="127"/>
      <c r="D2735" s="6" t="s">
        <v>151</v>
      </c>
      <c r="E2735" s="60" t="s">
        <v>42</v>
      </c>
      <c r="F2735" s="150"/>
      <c r="G2735" s="151"/>
      <c r="H2735" s="151"/>
      <c r="I2735" s="151"/>
      <c r="J2735" s="152"/>
      <c r="K2735" s="150"/>
      <c r="L2735" s="152">
        <f t="shared" si="2155"/>
        <v>0</v>
      </c>
      <c r="M2735" s="150"/>
      <c r="N2735" s="152">
        <f t="shared" si="2156"/>
        <v>0</v>
      </c>
      <c r="O2735" s="150"/>
      <c r="P2735" s="152">
        <f t="shared" si="2157"/>
        <v>0</v>
      </c>
      <c r="Q2735" s="153">
        <f t="shared" si="2158"/>
        <v>0</v>
      </c>
      <c r="R2735" s="150"/>
      <c r="S2735" s="152">
        <f t="shared" si="2159"/>
        <v>0</v>
      </c>
      <c r="T2735" s="150"/>
      <c r="U2735" s="152">
        <f t="shared" si="2159"/>
        <v>0</v>
      </c>
      <c r="V2735" s="154">
        <f t="shared" si="2160"/>
        <v>0</v>
      </c>
      <c r="W2735" s="152" t="str">
        <f t="shared" si="2139"/>
        <v/>
      </c>
    </row>
    <row r="2736" spans="1:23" ht="13">
      <c r="A2736" s="23"/>
      <c r="B2736" s="18"/>
      <c r="C2736" s="127"/>
      <c r="D2736" s="6" t="s">
        <v>150</v>
      </c>
      <c r="E2736" s="60" t="s">
        <v>45</v>
      </c>
      <c r="F2736" s="150"/>
      <c r="G2736" s="151"/>
      <c r="H2736" s="151"/>
      <c r="I2736" s="151"/>
      <c r="J2736" s="152"/>
      <c r="K2736" s="150"/>
      <c r="L2736" s="152">
        <f t="shared" si="2155"/>
        <v>0</v>
      </c>
      <c r="M2736" s="150"/>
      <c r="N2736" s="152">
        <f t="shared" si="2156"/>
        <v>0</v>
      </c>
      <c r="O2736" s="150"/>
      <c r="P2736" s="152">
        <f t="shared" si="2157"/>
        <v>0</v>
      </c>
      <c r="Q2736" s="153">
        <f t="shared" si="2158"/>
        <v>0</v>
      </c>
      <c r="R2736" s="150"/>
      <c r="S2736" s="152">
        <f t="shared" si="2159"/>
        <v>0</v>
      </c>
      <c r="T2736" s="150"/>
      <c r="U2736" s="152">
        <f t="shared" si="2159"/>
        <v>0</v>
      </c>
      <c r="V2736" s="154">
        <f t="shared" si="2160"/>
        <v>0</v>
      </c>
      <c r="W2736" s="152" t="str">
        <f t="shared" si="2139"/>
        <v/>
      </c>
    </row>
    <row r="2737" spans="1:23" ht="13">
      <c r="A2737" s="23"/>
      <c r="B2737" s="18"/>
      <c r="C2737" s="127"/>
      <c r="D2737" s="6" t="s">
        <v>149</v>
      </c>
      <c r="E2737" s="60" t="s">
        <v>46</v>
      </c>
      <c r="F2737" s="150"/>
      <c r="G2737" s="151"/>
      <c r="H2737" s="151"/>
      <c r="I2737" s="151"/>
      <c r="J2737" s="152"/>
      <c r="K2737" s="150"/>
      <c r="L2737" s="152">
        <f t="shared" si="2155"/>
        <v>0</v>
      </c>
      <c r="M2737" s="150"/>
      <c r="N2737" s="152">
        <f t="shared" si="2156"/>
        <v>0</v>
      </c>
      <c r="O2737" s="150"/>
      <c r="P2737" s="152">
        <f t="shared" si="2157"/>
        <v>0</v>
      </c>
      <c r="Q2737" s="153">
        <f t="shared" si="2158"/>
        <v>0</v>
      </c>
      <c r="R2737" s="150"/>
      <c r="S2737" s="152">
        <f t="shared" si="2159"/>
        <v>0</v>
      </c>
      <c r="T2737" s="150"/>
      <c r="U2737" s="152">
        <f t="shared" si="2159"/>
        <v>0</v>
      </c>
      <c r="V2737" s="154">
        <f t="shared" si="2160"/>
        <v>0</v>
      </c>
      <c r="W2737" s="152" t="str">
        <f t="shared" si="2139"/>
        <v/>
      </c>
    </row>
    <row r="2738" spans="1:23" ht="13">
      <c r="A2738" s="23"/>
      <c r="B2738" s="18"/>
      <c r="C2738" s="127"/>
      <c r="D2738" s="7" t="s">
        <v>148</v>
      </c>
      <c r="E2738" s="61" t="s">
        <v>44</v>
      </c>
      <c r="F2738" s="197"/>
      <c r="G2738" s="198"/>
      <c r="H2738" s="198"/>
      <c r="I2738" s="198"/>
      <c r="J2738" s="199"/>
      <c r="K2738" s="197"/>
      <c r="L2738" s="199">
        <f t="shared" si="2155"/>
        <v>0</v>
      </c>
      <c r="M2738" s="197"/>
      <c r="N2738" s="199">
        <f t="shared" si="2156"/>
        <v>0</v>
      </c>
      <c r="O2738" s="197"/>
      <c r="P2738" s="199">
        <f t="shared" si="2157"/>
        <v>0</v>
      </c>
      <c r="Q2738" s="200">
        <f t="shared" si="2158"/>
        <v>0</v>
      </c>
      <c r="R2738" s="197"/>
      <c r="S2738" s="199">
        <f t="shared" si="2159"/>
        <v>0</v>
      </c>
      <c r="T2738" s="197"/>
      <c r="U2738" s="199">
        <f t="shared" si="2159"/>
        <v>0</v>
      </c>
      <c r="V2738" s="201">
        <f t="shared" si="2160"/>
        <v>0</v>
      </c>
      <c r="W2738" s="199" t="str">
        <f t="shared" si="2139"/>
        <v/>
      </c>
    </row>
    <row r="2739" spans="1:23" ht="13">
      <c r="A2739" s="15"/>
      <c r="B2739" s="18"/>
      <c r="C2739" s="21">
        <v>73013</v>
      </c>
      <c r="D2739" s="22" t="s">
        <v>147</v>
      </c>
      <c r="E2739" s="62" t="s">
        <v>146</v>
      </c>
      <c r="F2739" s="102"/>
      <c r="G2739" s="103"/>
      <c r="H2739" s="103"/>
      <c r="I2739" s="103"/>
      <c r="J2739" s="104"/>
      <c r="K2739" s="102"/>
      <c r="L2739" s="104">
        <f t="shared" si="2155"/>
        <v>0</v>
      </c>
      <c r="M2739" s="102"/>
      <c r="N2739" s="104">
        <f t="shared" si="2156"/>
        <v>0</v>
      </c>
      <c r="O2739" s="102"/>
      <c r="P2739" s="104">
        <f t="shared" si="2157"/>
        <v>0</v>
      </c>
      <c r="Q2739" s="105">
        <f t="shared" si="2158"/>
        <v>0</v>
      </c>
      <c r="R2739" s="102"/>
      <c r="S2739" s="104">
        <f t="shared" si="2159"/>
        <v>0</v>
      </c>
      <c r="T2739" s="102"/>
      <c r="U2739" s="104">
        <f t="shared" si="2159"/>
        <v>0</v>
      </c>
      <c r="V2739" s="106">
        <f t="shared" si="2160"/>
        <v>0</v>
      </c>
      <c r="W2739" s="104" t="str">
        <f t="shared" si="2139"/>
        <v/>
      </c>
    </row>
    <row r="2740" spans="1:23" ht="13">
      <c r="A2740" s="15"/>
      <c r="B2740" s="18"/>
      <c r="C2740" s="21">
        <v>73015</v>
      </c>
      <c r="D2740" s="22" t="s">
        <v>145</v>
      </c>
      <c r="E2740" s="62" t="s">
        <v>144</v>
      </c>
      <c r="F2740" s="102"/>
      <c r="G2740" s="103"/>
      <c r="H2740" s="103"/>
      <c r="I2740" s="103"/>
      <c r="J2740" s="104"/>
      <c r="K2740" s="102"/>
      <c r="L2740" s="104">
        <f t="shared" si="2155"/>
        <v>0</v>
      </c>
      <c r="M2740" s="102"/>
      <c r="N2740" s="104">
        <f t="shared" si="2156"/>
        <v>0</v>
      </c>
      <c r="O2740" s="102"/>
      <c r="P2740" s="104">
        <f t="shared" si="2157"/>
        <v>0</v>
      </c>
      <c r="Q2740" s="105">
        <f t="shared" si="2158"/>
        <v>0</v>
      </c>
      <c r="R2740" s="102"/>
      <c r="S2740" s="104">
        <f t="shared" si="2159"/>
        <v>0</v>
      </c>
      <c r="T2740" s="102"/>
      <c r="U2740" s="104">
        <f t="shared" si="2159"/>
        <v>0</v>
      </c>
      <c r="V2740" s="106">
        <f t="shared" si="2160"/>
        <v>0</v>
      </c>
      <c r="W2740" s="104" t="str">
        <f t="shared" si="2139"/>
        <v/>
      </c>
    </row>
    <row r="2741" spans="1:23" ht="13">
      <c r="A2741" s="15"/>
      <c r="B2741" s="18"/>
      <c r="C2741" s="21">
        <v>73016</v>
      </c>
      <c r="D2741" s="22" t="s">
        <v>143</v>
      </c>
      <c r="E2741" s="62" t="s">
        <v>142</v>
      </c>
      <c r="F2741" s="102"/>
      <c r="G2741" s="103"/>
      <c r="H2741" s="103"/>
      <c r="I2741" s="103"/>
      <c r="J2741" s="104"/>
      <c r="K2741" s="102"/>
      <c r="L2741" s="104">
        <f t="shared" si="2155"/>
        <v>0</v>
      </c>
      <c r="M2741" s="102"/>
      <c r="N2741" s="104">
        <f t="shared" si="2156"/>
        <v>0</v>
      </c>
      <c r="O2741" s="102"/>
      <c r="P2741" s="104">
        <f t="shared" si="2157"/>
        <v>0</v>
      </c>
      <c r="Q2741" s="105">
        <f t="shared" si="2158"/>
        <v>0</v>
      </c>
      <c r="R2741" s="102"/>
      <c r="S2741" s="104">
        <f t="shared" si="2159"/>
        <v>0</v>
      </c>
      <c r="T2741" s="102"/>
      <c r="U2741" s="104">
        <f t="shared" si="2159"/>
        <v>0</v>
      </c>
      <c r="V2741" s="106">
        <f t="shared" si="2160"/>
        <v>0</v>
      </c>
      <c r="W2741" s="104" t="str">
        <f t="shared" si="2139"/>
        <v/>
      </c>
    </row>
    <row r="2742" spans="1:23" ht="13">
      <c r="A2742" s="15"/>
      <c r="B2742" s="18"/>
      <c r="C2742" s="21">
        <v>73017</v>
      </c>
      <c r="D2742" s="22" t="s">
        <v>141</v>
      </c>
      <c r="E2742" s="62" t="s">
        <v>140</v>
      </c>
      <c r="F2742" s="102"/>
      <c r="G2742" s="103"/>
      <c r="H2742" s="103"/>
      <c r="I2742" s="103"/>
      <c r="J2742" s="104"/>
      <c r="K2742" s="102"/>
      <c r="L2742" s="104">
        <f t="shared" si="2155"/>
        <v>0</v>
      </c>
      <c r="M2742" s="102"/>
      <c r="N2742" s="104">
        <f t="shared" si="2156"/>
        <v>0</v>
      </c>
      <c r="O2742" s="102"/>
      <c r="P2742" s="104">
        <f t="shared" si="2157"/>
        <v>0</v>
      </c>
      <c r="Q2742" s="105">
        <f t="shared" si="2158"/>
        <v>0</v>
      </c>
      <c r="R2742" s="102"/>
      <c r="S2742" s="104">
        <f t="shared" si="2159"/>
        <v>0</v>
      </c>
      <c r="T2742" s="102"/>
      <c r="U2742" s="104">
        <f t="shared" si="2159"/>
        <v>0</v>
      </c>
      <c r="V2742" s="106">
        <f t="shared" si="2160"/>
        <v>0</v>
      </c>
      <c r="W2742" s="104" t="str">
        <f t="shared" si="2139"/>
        <v/>
      </c>
    </row>
    <row r="2743" spans="1:23" ht="14" thickBot="1">
      <c r="A2743" s="15"/>
      <c r="B2743" s="24"/>
      <c r="C2743" s="55">
        <v>73018</v>
      </c>
      <c r="D2743" s="56" t="s">
        <v>139</v>
      </c>
      <c r="E2743" s="80" t="s">
        <v>138</v>
      </c>
      <c r="F2743" s="107"/>
      <c r="G2743" s="108"/>
      <c r="H2743" s="108"/>
      <c r="I2743" s="108"/>
      <c r="J2743" s="109"/>
      <c r="K2743" s="107"/>
      <c r="L2743" s="109">
        <f t="shared" si="2155"/>
        <v>0</v>
      </c>
      <c r="M2743" s="107"/>
      <c r="N2743" s="109">
        <f t="shared" si="2156"/>
        <v>0</v>
      </c>
      <c r="O2743" s="107"/>
      <c r="P2743" s="109">
        <f t="shared" si="2157"/>
        <v>0</v>
      </c>
      <c r="Q2743" s="110">
        <f t="shared" si="2158"/>
        <v>0</v>
      </c>
      <c r="R2743" s="107"/>
      <c r="S2743" s="109">
        <f t="shared" si="2159"/>
        <v>0</v>
      </c>
      <c r="T2743" s="107"/>
      <c r="U2743" s="109">
        <f t="shared" si="2159"/>
        <v>0</v>
      </c>
      <c r="V2743" s="111">
        <f t="shared" si="2160"/>
        <v>0</v>
      </c>
      <c r="W2743" s="109" t="str">
        <f t="shared" si="2139"/>
        <v/>
      </c>
    </row>
    <row r="2744" spans="1:23" ht="14" thickBot="1">
      <c r="A2744" s="15"/>
      <c r="B2744" s="19" t="s">
        <v>48</v>
      </c>
      <c r="C2744" s="26">
        <v>73024</v>
      </c>
      <c r="D2744" s="35" t="s">
        <v>49</v>
      </c>
      <c r="E2744" s="63" t="s">
        <v>50</v>
      </c>
      <c r="F2744" s="189"/>
      <c r="G2744" s="190"/>
      <c r="H2744" s="190"/>
      <c r="I2744" s="190"/>
      <c r="J2744" s="114"/>
      <c r="K2744" s="189"/>
      <c r="L2744" s="114">
        <f t="shared" si="2155"/>
        <v>0</v>
      </c>
      <c r="M2744" s="189"/>
      <c r="N2744" s="114">
        <f t="shared" si="2156"/>
        <v>0</v>
      </c>
      <c r="O2744" s="189"/>
      <c r="P2744" s="114">
        <f t="shared" si="2157"/>
        <v>0</v>
      </c>
      <c r="Q2744" s="115">
        <f t="shared" si="2158"/>
        <v>0</v>
      </c>
      <c r="R2744" s="189"/>
      <c r="S2744" s="114">
        <f t="shared" si="2159"/>
        <v>0</v>
      </c>
      <c r="T2744" s="189"/>
      <c r="U2744" s="114">
        <f t="shared" si="2159"/>
        <v>0</v>
      </c>
      <c r="V2744" s="191">
        <f t="shared" si="2160"/>
        <v>0</v>
      </c>
      <c r="W2744" s="114" t="str">
        <f t="shared" si="2139"/>
        <v/>
      </c>
    </row>
    <row r="2745" spans="1:23" ht="27" thickBot="1">
      <c r="A2745" s="23"/>
      <c r="B2745" s="15"/>
      <c r="C2745" s="126">
        <v>73028</v>
      </c>
      <c r="D2745" s="128" t="s">
        <v>137</v>
      </c>
      <c r="E2745" s="90"/>
      <c r="F2745" s="118"/>
      <c r="G2745" s="119">
        <f t="shared" ref="G2745:V2745" si="2161">G2746+G2751+G2757+G2758</f>
        <v>0</v>
      </c>
      <c r="H2745" s="119">
        <f t="shared" si="2161"/>
        <v>0</v>
      </c>
      <c r="I2745" s="119">
        <f t="shared" si="2161"/>
        <v>0</v>
      </c>
      <c r="J2745" s="120">
        <f t="shared" si="2161"/>
        <v>0</v>
      </c>
      <c r="K2745" s="118">
        <f t="shared" si="2161"/>
        <v>0</v>
      </c>
      <c r="L2745" s="120">
        <f t="shared" si="2161"/>
        <v>0</v>
      </c>
      <c r="M2745" s="118">
        <f t="shared" si="2161"/>
        <v>0</v>
      </c>
      <c r="N2745" s="120">
        <f t="shared" si="2161"/>
        <v>0</v>
      </c>
      <c r="O2745" s="118">
        <f t="shared" si="2161"/>
        <v>0</v>
      </c>
      <c r="P2745" s="120">
        <f t="shared" si="2161"/>
        <v>0</v>
      </c>
      <c r="Q2745" s="121">
        <f t="shared" si="2161"/>
        <v>0</v>
      </c>
      <c r="R2745" s="118">
        <f t="shared" si="2161"/>
        <v>0</v>
      </c>
      <c r="S2745" s="120">
        <f t="shared" ref="S2745" si="2162">S2746+S2751+S2757+S2758</f>
        <v>0</v>
      </c>
      <c r="T2745" s="118">
        <f t="shared" si="2161"/>
        <v>0</v>
      </c>
      <c r="U2745" s="120">
        <f t="shared" si="2161"/>
        <v>0</v>
      </c>
      <c r="V2745" s="122">
        <f t="shared" si="2161"/>
        <v>0</v>
      </c>
      <c r="W2745" s="120" t="str">
        <f t="shared" si="2139"/>
        <v/>
      </c>
    </row>
    <row r="2746" spans="1:23" ht="14" thickBot="1">
      <c r="A2746" s="23"/>
      <c r="B2746" s="18"/>
      <c r="C2746" s="129"/>
      <c r="D2746" s="141" t="s">
        <v>136</v>
      </c>
      <c r="E2746" s="142"/>
      <c r="F2746" s="202"/>
      <c r="G2746" s="259">
        <f t="shared" ref="G2746:V2746" si="2163">SUM(G2747:G2750)</f>
        <v>0</v>
      </c>
      <c r="H2746" s="259">
        <f t="shared" si="2163"/>
        <v>0</v>
      </c>
      <c r="I2746" s="259">
        <f t="shared" si="2163"/>
        <v>0</v>
      </c>
      <c r="J2746" s="260">
        <f t="shared" si="2163"/>
        <v>0</v>
      </c>
      <c r="K2746" s="202">
        <f t="shared" si="2163"/>
        <v>0</v>
      </c>
      <c r="L2746" s="260">
        <f t="shared" si="2163"/>
        <v>0</v>
      </c>
      <c r="M2746" s="202">
        <f t="shared" si="2163"/>
        <v>0</v>
      </c>
      <c r="N2746" s="260">
        <f t="shared" si="2163"/>
        <v>0</v>
      </c>
      <c r="O2746" s="202">
        <f t="shared" si="2163"/>
        <v>0</v>
      </c>
      <c r="P2746" s="260">
        <f t="shared" si="2163"/>
        <v>0</v>
      </c>
      <c r="Q2746" s="261">
        <f t="shared" si="2163"/>
        <v>0</v>
      </c>
      <c r="R2746" s="202">
        <f t="shared" si="2163"/>
        <v>0</v>
      </c>
      <c r="S2746" s="260">
        <f t="shared" ref="S2746" si="2164">SUM(S2747:S2750)</f>
        <v>0</v>
      </c>
      <c r="T2746" s="202">
        <f t="shared" si="2163"/>
        <v>0</v>
      </c>
      <c r="U2746" s="260">
        <f t="shared" si="2163"/>
        <v>0</v>
      </c>
      <c r="V2746" s="262">
        <f t="shared" si="2163"/>
        <v>0</v>
      </c>
      <c r="W2746" s="260" t="str">
        <f t="shared" si="2139"/>
        <v/>
      </c>
    </row>
    <row r="2747" spans="1:23" ht="26">
      <c r="A2747" s="23"/>
      <c r="B2747" s="18"/>
      <c r="C2747" s="129"/>
      <c r="D2747" s="34" t="s">
        <v>135</v>
      </c>
      <c r="E2747" s="87" t="s">
        <v>61</v>
      </c>
      <c r="F2747" s="208"/>
      <c r="G2747" s="209"/>
      <c r="H2747" s="209"/>
      <c r="I2747" s="209"/>
      <c r="J2747" s="210"/>
      <c r="K2747" s="208"/>
      <c r="L2747" s="210">
        <f>K2747+L2660</f>
        <v>0</v>
      </c>
      <c r="M2747" s="208"/>
      <c r="N2747" s="210">
        <f>M2747+N2660</f>
        <v>0</v>
      </c>
      <c r="O2747" s="208"/>
      <c r="P2747" s="210">
        <f>O2747+P2660</f>
        <v>0</v>
      </c>
      <c r="Q2747" s="211">
        <f>N2747+P2747</f>
        <v>0</v>
      </c>
      <c r="R2747" s="208"/>
      <c r="S2747" s="210">
        <f>R2747+S2660</f>
        <v>0</v>
      </c>
      <c r="T2747" s="208"/>
      <c r="U2747" s="210">
        <f>T2747+U2660</f>
        <v>0</v>
      </c>
      <c r="V2747" s="212">
        <f>L2747-N2747-U2747</f>
        <v>0</v>
      </c>
      <c r="W2747" s="210" t="str">
        <f t="shared" si="2139"/>
        <v/>
      </c>
    </row>
    <row r="2748" spans="1:23" ht="26">
      <c r="A2748" s="23"/>
      <c r="B2748" s="18"/>
      <c r="C2748" s="129"/>
      <c r="D2748" s="8" t="s">
        <v>134</v>
      </c>
      <c r="E2748" s="64" t="s">
        <v>62</v>
      </c>
      <c r="F2748" s="213"/>
      <c r="G2748" s="214"/>
      <c r="H2748" s="214"/>
      <c r="I2748" s="214"/>
      <c r="J2748" s="215"/>
      <c r="K2748" s="213"/>
      <c r="L2748" s="215">
        <f>K2748+L2661</f>
        <v>0</v>
      </c>
      <c r="M2748" s="213"/>
      <c r="N2748" s="215">
        <f>M2748+N2661</f>
        <v>0</v>
      </c>
      <c r="O2748" s="213"/>
      <c r="P2748" s="215">
        <f>O2748+P2661</f>
        <v>0</v>
      </c>
      <c r="Q2748" s="216">
        <f>N2748+P2748</f>
        <v>0</v>
      </c>
      <c r="R2748" s="213"/>
      <c r="S2748" s="215">
        <f>R2748+S2661</f>
        <v>0</v>
      </c>
      <c r="T2748" s="213"/>
      <c r="U2748" s="215">
        <f>T2748+U2661</f>
        <v>0</v>
      </c>
      <c r="V2748" s="217">
        <f>L2748-N2748-U2748</f>
        <v>0</v>
      </c>
      <c r="W2748" s="215" t="str">
        <f t="shared" si="2139"/>
        <v/>
      </c>
    </row>
    <row r="2749" spans="1:23" ht="26">
      <c r="A2749" s="23"/>
      <c r="B2749" s="18"/>
      <c r="C2749" s="129"/>
      <c r="D2749" s="8" t="s">
        <v>63</v>
      </c>
      <c r="E2749" s="64" t="s">
        <v>64</v>
      </c>
      <c r="F2749" s="213"/>
      <c r="G2749" s="214"/>
      <c r="H2749" s="214"/>
      <c r="I2749" s="214"/>
      <c r="J2749" s="215"/>
      <c r="K2749" s="213"/>
      <c r="L2749" s="215">
        <f>K2749+L2662</f>
        <v>0</v>
      </c>
      <c r="M2749" s="213"/>
      <c r="N2749" s="215">
        <f>M2749+N2662</f>
        <v>0</v>
      </c>
      <c r="O2749" s="213"/>
      <c r="P2749" s="215">
        <f>O2749+P2662</f>
        <v>0</v>
      </c>
      <c r="Q2749" s="216">
        <f>N2749+P2749</f>
        <v>0</v>
      </c>
      <c r="R2749" s="213"/>
      <c r="S2749" s="215">
        <f>R2749+S2662</f>
        <v>0</v>
      </c>
      <c r="T2749" s="213"/>
      <c r="U2749" s="215">
        <f>T2749+U2662</f>
        <v>0</v>
      </c>
      <c r="V2749" s="217">
        <f>L2749-N2749-U2749</f>
        <v>0</v>
      </c>
      <c r="W2749" s="215" t="str">
        <f t="shared" si="2139"/>
        <v/>
      </c>
    </row>
    <row r="2750" spans="1:23" ht="14" thickBot="1">
      <c r="A2750" s="23"/>
      <c r="B2750" s="18"/>
      <c r="C2750" s="129"/>
      <c r="D2750" s="33" t="s">
        <v>55</v>
      </c>
      <c r="E2750" s="65" t="s">
        <v>56</v>
      </c>
      <c r="F2750" s="218"/>
      <c r="G2750" s="219"/>
      <c r="H2750" s="219"/>
      <c r="I2750" s="219"/>
      <c r="J2750" s="220"/>
      <c r="K2750" s="218"/>
      <c r="L2750" s="220">
        <f>K2750+L2663</f>
        <v>0</v>
      </c>
      <c r="M2750" s="218"/>
      <c r="N2750" s="220">
        <f>M2750+N2663</f>
        <v>0</v>
      </c>
      <c r="O2750" s="218"/>
      <c r="P2750" s="220">
        <f>O2750+P2663</f>
        <v>0</v>
      </c>
      <c r="Q2750" s="221">
        <f>N2750+P2750</f>
        <v>0</v>
      </c>
      <c r="R2750" s="218"/>
      <c r="S2750" s="220">
        <f>R2750+S2663</f>
        <v>0</v>
      </c>
      <c r="T2750" s="218"/>
      <c r="U2750" s="220">
        <f>T2750+U2663</f>
        <v>0</v>
      </c>
      <c r="V2750" s="222">
        <f>L2750-N2750-U2750</f>
        <v>0</v>
      </c>
      <c r="W2750" s="220" t="str">
        <f t="shared" si="2139"/>
        <v/>
      </c>
    </row>
    <row r="2751" spans="1:23" ht="14" thickBot="1">
      <c r="A2751" s="23"/>
      <c r="B2751" s="18"/>
      <c r="C2751" s="129"/>
      <c r="D2751" s="88" t="s">
        <v>133</v>
      </c>
      <c r="E2751" s="89" t="s">
        <v>132</v>
      </c>
      <c r="F2751" s="118"/>
      <c r="G2751" s="119">
        <f t="shared" ref="G2751:V2751" si="2165">SUM(G2752:G2756)</f>
        <v>0</v>
      </c>
      <c r="H2751" s="119">
        <f t="shared" si="2165"/>
        <v>0</v>
      </c>
      <c r="I2751" s="119">
        <f t="shared" si="2165"/>
        <v>0</v>
      </c>
      <c r="J2751" s="120">
        <f t="shared" si="2165"/>
        <v>0</v>
      </c>
      <c r="K2751" s="118">
        <f t="shared" si="2165"/>
        <v>0</v>
      </c>
      <c r="L2751" s="120">
        <f t="shared" si="2165"/>
        <v>0</v>
      </c>
      <c r="M2751" s="118">
        <f t="shared" si="2165"/>
        <v>0</v>
      </c>
      <c r="N2751" s="120">
        <f t="shared" si="2165"/>
        <v>0</v>
      </c>
      <c r="O2751" s="118">
        <f t="shared" si="2165"/>
        <v>0</v>
      </c>
      <c r="P2751" s="120">
        <f t="shared" si="2165"/>
        <v>0</v>
      </c>
      <c r="Q2751" s="121">
        <f t="shared" si="2165"/>
        <v>0</v>
      </c>
      <c r="R2751" s="118">
        <f t="shared" si="2165"/>
        <v>0</v>
      </c>
      <c r="S2751" s="120">
        <f t="shared" ref="S2751" si="2166">SUM(S2752:S2756)</f>
        <v>0</v>
      </c>
      <c r="T2751" s="118">
        <f t="shared" si="2165"/>
        <v>0</v>
      </c>
      <c r="U2751" s="120">
        <f t="shared" si="2165"/>
        <v>0</v>
      </c>
      <c r="V2751" s="122">
        <f t="shared" si="2165"/>
        <v>0</v>
      </c>
      <c r="W2751" s="120" t="str">
        <f t="shared" si="2139"/>
        <v/>
      </c>
    </row>
    <row r="2752" spans="1:23" ht="13">
      <c r="A2752" s="23"/>
      <c r="B2752" s="18"/>
      <c r="C2752" s="129"/>
      <c r="D2752" s="5" t="s">
        <v>131</v>
      </c>
      <c r="E2752" s="86" t="s">
        <v>130</v>
      </c>
      <c r="F2752" s="223"/>
      <c r="G2752" s="224"/>
      <c r="H2752" s="224"/>
      <c r="I2752" s="224"/>
      <c r="J2752" s="225"/>
      <c r="K2752" s="223"/>
      <c r="L2752" s="225">
        <f t="shared" ref="L2752:L2758" si="2167">K2752+L2665</f>
        <v>0</v>
      </c>
      <c r="M2752" s="223"/>
      <c r="N2752" s="225">
        <f t="shared" ref="N2752:N2758" si="2168">M2752+N2665</f>
        <v>0</v>
      </c>
      <c r="O2752" s="223"/>
      <c r="P2752" s="225">
        <f t="shared" ref="P2752:P2758" si="2169">O2752+P2665</f>
        <v>0</v>
      </c>
      <c r="Q2752" s="226">
        <f t="shared" ref="Q2752:Q2758" si="2170">N2752+P2752</f>
        <v>0</v>
      </c>
      <c r="R2752" s="223"/>
      <c r="S2752" s="225">
        <f t="shared" ref="S2752:U2758" si="2171">R2752+S2665</f>
        <v>0</v>
      </c>
      <c r="T2752" s="223"/>
      <c r="U2752" s="225">
        <f t="shared" si="2171"/>
        <v>0</v>
      </c>
      <c r="V2752" s="227">
        <f t="shared" ref="V2752:V2758" si="2172">L2752-N2752-U2752</f>
        <v>0</v>
      </c>
      <c r="W2752" s="225" t="str">
        <f t="shared" si="2139"/>
        <v/>
      </c>
    </row>
    <row r="2753" spans="1:23" ht="26">
      <c r="A2753" s="23"/>
      <c r="B2753" s="18"/>
      <c r="C2753" s="129"/>
      <c r="D2753" s="9" t="s">
        <v>129</v>
      </c>
      <c r="E2753" s="59" t="s">
        <v>60</v>
      </c>
      <c r="F2753" s="192"/>
      <c r="G2753" s="193"/>
      <c r="H2753" s="193"/>
      <c r="I2753" s="193"/>
      <c r="J2753" s="194"/>
      <c r="K2753" s="192"/>
      <c r="L2753" s="194">
        <f t="shared" si="2167"/>
        <v>0</v>
      </c>
      <c r="M2753" s="192"/>
      <c r="N2753" s="194">
        <f t="shared" si="2168"/>
        <v>0</v>
      </c>
      <c r="O2753" s="192"/>
      <c r="P2753" s="194">
        <f t="shared" si="2169"/>
        <v>0</v>
      </c>
      <c r="Q2753" s="195">
        <f t="shared" si="2170"/>
        <v>0</v>
      </c>
      <c r="R2753" s="192"/>
      <c r="S2753" s="194">
        <f t="shared" si="2171"/>
        <v>0</v>
      </c>
      <c r="T2753" s="192"/>
      <c r="U2753" s="194">
        <f t="shared" si="2171"/>
        <v>0</v>
      </c>
      <c r="V2753" s="196">
        <f t="shared" si="2172"/>
        <v>0</v>
      </c>
      <c r="W2753" s="194" t="str">
        <f t="shared" si="2139"/>
        <v/>
      </c>
    </row>
    <row r="2754" spans="1:23" ht="39">
      <c r="A2754" s="23"/>
      <c r="B2754" s="18"/>
      <c r="C2754" s="129"/>
      <c r="D2754" s="10" t="s">
        <v>128</v>
      </c>
      <c r="E2754" s="67" t="s">
        <v>57</v>
      </c>
      <c r="F2754" s="228"/>
      <c r="G2754" s="229"/>
      <c r="H2754" s="229"/>
      <c r="I2754" s="229"/>
      <c r="J2754" s="230"/>
      <c r="K2754" s="228"/>
      <c r="L2754" s="230">
        <f t="shared" si="2167"/>
        <v>0</v>
      </c>
      <c r="M2754" s="228"/>
      <c r="N2754" s="230">
        <f t="shared" si="2168"/>
        <v>0</v>
      </c>
      <c r="O2754" s="228"/>
      <c r="P2754" s="230">
        <f t="shared" si="2169"/>
        <v>0</v>
      </c>
      <c r="Q2754" s="231">
        <f t="shared" si="2170"/>
        <v>0</v>
      </c>
      <c r="R2754" s="228"/>
      <c r="S2754" s="230">
        <f t="shared" si="2171"/>
        <v>0</v>
      </c>
      <c r="T2754" s="228"/>
      <c r="U2754" s="230">
        <f t="shared" si="2171"/>
        <v>0</v>
      </c>
      <c r="V2754" s="232">
        <f t="shared" si="2172"/>
        <v>0</v>
      </c>
      <c r="W2754" s="230" t="str">
        <f t="shared" si="2139"/>
        <v/>
      </c>
    </row>
    <row r="2755" spans="1:23" ht="26">
      <c r="A2755" s="23"/>
      <c r="B2755" s="18"/>
      <c r="C2755" s="129"/>
      <c r="D2755" s="11" t="s">
        <v>127</v>
      </c>
      <c r="E2755" s="68" t="s">
        <v>59</v>
      </c>
      <c r="F2755" s="233"/>
      <c r="G2755" s="234"/>
      <c r="H2755" s="234"/>
      <c r="I2755" s="234"/>
      <c r="J2755" s="235"/>
      <c r="K2755" s="233"/>
      <c r="L2755" s="235">
        <f t="shared" si="2167"/>
        <v>0</v>
      </c>
      <c r="M2755" s="233"/>
      <c r="N2755" s="235">
        <f t="shared" si="2168"/>
        <v>0</v>
      </c>
      <c r="O2755" s="233"/>
      <c r="P2755" s="235">
        <f t="shared" si="2169"/>
        <v>0</v>
      </c>
      <c r="Q2755" s="236">
        <f t="shared" si="2170"/>
        <v>0</v>
      </c>
      <c r="R2755" s="233"/>
      <c r="S2755" s="235">
        <f t="shared" si="2171"/>
        <v>0</v>
      </c>
      <c r="T2755" s="233"/>
      <c r="U2755" s="235">
        <f t="shared" si="2171"/>
        <v>0</v>
      </c>
      <c r="V2755" s="237">
        <f t="shared" si="2172"/>
        <v>0</v>
      </c>
      <c r="W2755" s="235" t="str">
        <f t="shared" si="2139"/>
        <v/>
      </c>
    </row>
    <row r="2756" spans="1:23" ht="39">
      <c r="A2756" s="23"/>
      <c r="B2756" s="18"/>
      <c r="C2756" s="129"/>
      <c r="D2756" s="12" t="s">
        <v>126</v>
      </c>
      <c r="E2756" s="60" t="s">
        <v>58</v>
      </c>
      <c r="F2756" s="150"/>
      <c r="G2756" s="151"/>
      <c r="H2756" s="151"/>
      <c r="I2756" s="151"/>
      <c r="J2756" s="152"/>
      <c r="K2756" s="150"/>
      <c r="L2756" s="152">
        <f t="shared" si="2167"/>
        <v>0</v>
      </c>
      <c r="M2756" s="150"/>
      <c r="N2756" s="152">
        <f t="shared" si="2168"/>
        <v>0</v>
      </c>
      <c r="O2756" s="150"/>
      <c r="P2756" s="152">
        <f t="shared" si="2169"/>
        <v>0</v>
      </c>
      <c r="Q2756" s="153">
        <f t="shared" si="2170"/>
        <v>0</v>
      </c>
      <c r="R2756" s="150"/>
      <c r="S2756" s="152">
        <f t="shared" si="2171"/>
        <v>0</v>
      </c>
      <c r="T2756" s="150"/>
      <c r="U2756" s="152">
        <f t="shared" si="2171"/>
        <v>0</v>
      </c>
      <c r="V2756" s="154">
        <f t="shared" si="2172"/>
        <v>0</v>
      </c>
      <c r="W2756" s="152" t="str">
        <f t="shared" si="2139"/>
        <v/>
      </c>
    </row>
    <row r="2757" spans="1:23" ht="13">
      <c r="A2757" s="23"/>
      <c r="B2757" s="18"/>
      <c r="C2757" s="129"/>
      <c r="D2757" s="12" t="s">
        <v>53</v>
      </c>
      <c r="E2757" s="59" t="s">
        <v>54</v>
      </c>
      <c r="F2757" s="192"/>
      <c r="G2757" s="193"/>
      <c r="H2757" s="193"/>
      <c r="I2757" s="193"/>
      <c r="J2757" s="194"/>
      <c r="K2757" s="192"/>
      <c r="L2757" s="194">
        <f t="shared" si="2167"/>
        <v>0</v>
      </c>
      <c r="M2757" s="192"/>
      <c r="N2757" s="194">
        <f t="shared" si="2168"/>
        <v>0</v>
      </c>
      <c r="O2757" s="192"/>
      <c r="P2757" s="194">
        <f t="shared" si="2169"/>
        <v>0</v>
      </c>
      <c r="Q2757" s="195">
        <f t="shared" si="2170"/>
        <v>0</v>
      </c>
      <c r="R2757" s="192"/>
      <c r="S2757" s="194">
        <f t="shared" si="2171"/>
        <v>0</v>
      </c>
      <c r="T2757" s="192"/>
      <c r="U2757" s="194">
        <f t="shared" si="2171"/>
        <v>0</v>
      </c>
      <c r="V2757" s="196">
        <f t="shared" si="2172"/>
        <v>0</v>
      </c>
      <c r="W2757" s="194" t="str">
        <f t="shared" si="2139"/>
        <v/>
      </c>
    </row>
    <row r="2758" spans="1:23" ht="27" thickBot="1">
      <c r="A2758" s="23"/>
      <c r="B2758" s="24"/>
      <c r="C2758" s="140"/>
      <c r="D2758" s="30" t="s">
        <v>51</v>
      </c>
      <c r="E2758" s="69" t="s">
        <v>52</v>
      </c>
      <c r="F2758" s="238"/>
      <c r="G2758" s="239"/>
      <c r="H2758" s="239"/>
      <c r="I2758" s="239"/>
      <c r="J2758" s="240"/>
      <c r="K2758" s="238"/>
      <c r="L2758" s="240">
        <f t="shared" si="2167"/>
        <v>0</v>
      </c>
      <c r="M2758" s="238"/>
      <c r="N2758" s="240">
        <f t="shared" si="2168"/>
        <v>0</v>
      </c>
      <c r="O2758" s="238"/>
      <c r="P2758" s="240">
        <f t="shared" si="2169"/>
        <v>0</v>
      </c>
      <c r="Q2758" s="241">
        <f t="shared" si="2170"/>
        <v>0</v>
      </c>
      <c r="R2758" s="238"/>
      <c r="S2758" s="240">
        <f t="shared" si="2171"/>
        <v>0</v>
      </c>
      <c r="T2758" s="238"/>
      <c r="U2758" s="240">
        <f t="shared" si="2171"/>
        <v>0</v>
      </c>
      <c r="V2758" s="242">
        <f t="shared" si="2172"/>
        <v>0</v>
      </c>
      <c r="W2758" s="240" t="str">
        <f t="shared" si="2139"/>
        <v/>
      </c>
    </row>
    <row r="2759" spans="1:23" ht="14" thickBot="1">
      <c r="A2759" s="23"/>
      <c r="B2759" s="25" t="s">
        <v>65</v>
      </c>
      <c r="C2759" s="126">
        <v>73048</v>
      </c>
      <c r="D2759" s="128" t="s">
        <v>125</v>
      </c>
      <c r="E2759" s="89"/>
      <c r="F2759" s="118"/>
      <c r="G2759" s="119">
        <f t="shared" ref="G2759:V2759" si="2173">G2760+G2761+G2767+G2768</f>
        <v>0</v>
      </c>
      <c r="H2759" s="119">
        <f t="shared" si="2173"/>
        <v>0</v>
      </c>
      <c r="I2759" s="119">
        <f t="shared" si="2173"/>
        <v>0</v>
      </c>
      <c r="J2759" s="120">
        <f t="shared" si="2173"/>
        <v>0</v>
      </c>
      <c r="K2759" s="118">
        <f t="shared" si="2173"/>
        <v>0</v>
      </c>
      <c r="L2759" s="120">
        <f t="shared" si="2173"/>
        <v>0</v>
      </c>
      <c r="M2759" s="118">
        <f t="shared" si="2173"/>
        <v>0</v>
      </c>
      <c r="N2759" s="120">
        <f t="shared" si="2173"/>
        <v>0</v>
      </c>
      <c r="O2759" s="118">
        <f t="shared" si="2173"/>
        <v>0</v>
      </c>
      <c r="P2759" s="120">
        <f t="shared" si="2173"/>
        <v>0</v>
      </c>
      <c r="Q2759" s="121">
        <f t="shared" si="2173"/>
        <v>0</v>
      </c>
      <c r="R2759" s="118">
        <f t="shared" si="2173"/>
        <v>0</v>
      </c>
      <c r="S2759" s="120">
        <f t="shared" ref="S2759" si="2174">S2760+S2761+S2767+S2768</f>
        <v>0</v>
      </c>
      <c r="T2759" s="118">
        <f t="shared" si="2173"/>
        <v>0</v>
      </c>
      <c r="U2759" s="120">
        <f t="shared" si="2173"/>
        <v>0</v>
      </c>
      <c r="V2759" s="122">
        <f t="shared" si="2173"/>
        <v>0</v>
      </c>
      <c r="W2759" s="120" t="str">
        <f t="shared" si="2139"/>
        <v/>
      </c>
    </row>
    <row r="2760" spans="1:23" ht="14" thickBot="1">
      <c r="A2760" s="23"/>
      <c r="B2760" s="18"/>
      <c r="C2760" s="129"/>
      <c r="D2760" s="32" t="s">
        <v>124</v>
      </c>
      <c r="E2760" s="70" t="s">
        <v>66</v>
      </c>
      <c r="F2760" s="243"/>
      <c r="G2760" s="244"/>
      <c r="H2760" s="244"/>
      <c r="I2760" s="244"/>
      <c r="J2760" s="245"/>
      <c r="K2760" s="243"/>
      <c r="L2760" s="245">
        <f>K2760+L2673</f>
        <v>0</v>
      </c>
      <c r="M2760" s="243"/>
      <c r="N2760" s="245">
        <f>M2760+N2673</f>
        <v>0</v>
      </c>
      <c r="O2760" s="243"/>
      <c r="P2760" s="245">
        <f>O2760+P2673</f>
        <v>0</v>
      </c>
      <c r="Q2760" s="246">
        <f>N2760+P2760</f>
        <v>0</v>
      </c>
      <c r="R2760" s="243"/>
      <c r="S2760" s="245">
        <f>R2760+S2673</f>
        <v>0</v>
      </c>
      <c r="T2760" s="243"/>
      <c r="U2760" s="245">
        <f>T2760+U2673</f>
        <v>0</v>
      </c>
      <c r="V2760" s="247">
        <f t="shared" ref="V2760:V2775" si="2175">L2760-N2760-U2760</f>
        <v>0</v>
      </c>
      <c r="W2760" s="245" t="str">
        <f t="shared" si="2139"/>
        <v/>
      </c>
    </row>
    <row r="2761" spans="1:23" ht="14" thickBot="1">
      <c r="A2761" s="23"/>
      <c r="B2761" s="18"/>
      <c r="C2761" s="129"/>
      <c r="D2761" s="31" t="s">
        <v>123</v>
      </c>
      <c r="E2761" s="66" t="s">
        <v>122</v>
      </c>
      <c r="F2761" s="248"/>
      <c r="G2761" s="249">
        <f t="shared" ref="G2761:P2761" si="2176">SUM(G2762:G2766)</f>
        <v>0</v>
      </c>
      <c r="H2761" s="249">
        <f t="shared" si="2176"/>
        <v>0</v>
      </c>
      <c r="I2761" s="249">
        <f t="shared" si="2176"/>
        <v>0</v>
      </c>
      <c r="J2761" s="204">
        <f t="shared" si="2176"/>
        <v>0</v>
      </c>
      <c r="K2761" s="248">
        <f t="shared" si="2176"/>
        <v>0</v>
      </c>
      <c r="L2761" s="204">
        <f t="shared" si="2176"/>
        <v>0</v>
      </c>
      <c r="M2761" s="248">
        <f t="shared" si="2176"/>
        <v>0</v>
      </c>
      <c r="N2761" s="204">
        <f t="shared" si="2176"/>
        <v>0</v>
      </c>
      <c r="O2761" s="248">
        <f t="shared" si="2176"/>
        <v>0</v>
      </c>
      <c r="P2761" s="204">
        <f t="shared" si="2176"/>
        <v>0</v>
      </c>
      <c r="Q2761" s="206">
        <f>SUM(Q2762:Q2766)</f>
        <v>0</v>
      </c>
      <c r="R2761" s="248">
        <f>SUM(R2762:R2766)</f>
        <v>0</v>
      </c>
      <c r="S2761" s="204">
        <f>SUM(S2762:S2766)</f>
        <v>0</v>
      </c>
      <c r="T2761" s="248">
        <f>SUM(T2762:T2766)</f>
        <v>0</v>
      </c>
      <c r="U2761" s="204">
        <f>SUM(U2762:U2766)</f>
        <v>0</v>
      </c>
      <c r="V2761" s="250">
        <f t="shared" si="2175"/>
        <v>0</v>
      </c>
      <c r="W2761" s="204" t="str">
        <f t="shared" si="2139"/>
        <v/>
      </c>
    </row>
    <row r="2762" spans="1:23" ht="13">
      <c r="A2762" s="23"/>
      <c r="B2762" s="18"/>
      <c r="C2762" s="129"/>
      <c r="D2762" s="9" t="s">
        <v>121</v>
      </c>
      <c r="E2762" s="59" t="s">
        <v>78</v>
      </c>
      <c r="F2762" s="192"/>
      <c r="G2762" s="193"/>
      <c r="H2762" s="193"/>
      <c r="I2762" s="193"/>
      <c r="J2762" s="194"/>
      <c r="K2762" s="192"/>
      <c r="L2762" s="194">
        <f t="shared" ref="L2762:L2767" si="2177">K2762+L2675</f>
        <v>0</v>
      </c>
      <c r="M2762" s="192"/>
      <c r="N2762" s="194">
        <f t="shared" ref="N2762:N2767" si="2178">M2762+N2675</f>
        <v>0</v>
      </c>
      <c r="O2762" s="192"/>
      <c r="P2762" s="194">
        <f t="shared" ref="P2762:P2767" si="2179">O2762+P2675</f>
        <v>0</v>
      </c>
      <c r="Q2762" s="195">
        <f t="shared" ref="Q2762:Q2767" si="2180">N2762+P2762</f>
        <v>0</v>
      </c>
      <c r="R2762" s="192"/>
      <c r="S2762" s="194">
        <f t="shared" ref="S2762:U2767" si="2181">R2762+S2675</f>
        <v>0</v>
      </c>
      <c r="T2762" s="192"/>
      <c r="U2762" s="194">
        <f t="shared" si="2181"/>
        <v>0</v>
      </c>
      <c r="V2762" s="196">
        <f t="shared" si="2175"/>
        <v>0</v>
      </c>
      <c r="W2762" s="194" t="str">
        <f t="shared" si="2139"/>
        <v/>
      </c>
    </row>
    <row r="2763" spans="1:23" ht="13">
      <c r="A2763" s="23"/>
      <c r="B2763" s="18"/>
      <c r="C2763" s="129"/>
      <c r="D2763" s="12" t="s">
        <v>120</v>
      </c>
      <c r="E2763" s="60" t="s">
        <v>73</v>
      </c>
      <c r="F2763" s="150"/>
      <c r="G2763" s="151"/>
      <c r="H2763" s="151"/>
      <c r="I2763" s="151"/>
      <c r="J2763" s="152"/>
      <c r="K2763" s="150"/>
      <c r="L2763" s="152">
        <f t="shared" si="2177"/>
        <v>0</v>
      </c>
      <c r="M2763" s="150"/>
      <c r="N2763" s="152">
        <f t="shared" si="2178"/>
        <v>0</v>
      </c>
      <c r="O2763" s="150"/>
      <c r="P2763" s="152">
        <f t="shared" si="2179"/>
        <v>0</v>
      </c>
      <c r="Q2763" s="153">
        <f t="shared" si="2180"/>
        <v>0</v>
      </c>
      <c r="R2763" s="150"/>
      <c r="S2763" s="152">
        <f t="shared" si="2181"/>
        <v>0</v>
      </c>
      <c r="T2763" s="150"/>
      <c r="U2763" s="152">
        <f t="shared" si="2181"/>
        <v>0</v>
      </c>
      <c r="V2763" s="154">
        <f t="shared" si="2175"/>
        <v>0</v>
      </c>
      <c r="W2763" s="152" t="str">
        <f t="shared" si="2139"/>
        <v/>
      </c>
    </row>
    <row r="2764" spans="1:23" ht="13">
      <c r="A2764" s="23"/>
      <c r="B2764" s="18"/>
      <c r="C2764" s="129"/>
      <c r="D2764" s="12" t="s">
        <v>119</v>
      </c>
      <c r="E2764" s="60" t="s">
        <v>67</v>
      </c>
      <c r="F2764" s="150"/>
      <c r="G2764" s="151"/>
      <c r="H2764" s="151"/>
      <c r="I2764" s="151"/>
      <c r="J2764" s="152"/>
      <c r="K2764" s="150"/>
      <c r="L2764" s="152">
        <f t="shared" si="2177"/>
        <v>0</v>
      </c>
      <c r="M2764" s="150"/>
      <c r="N2764" s="152">
        <f t="shared" si="2178"/>
        <v>0</v>
      </c>
      <c r="O2764" s="150"/>
      <c r="P2764" s="152">
        <f t="shared" si="2179"/>
        <v>0</v>
      </c>
      <c r="Q2764" s="153">
        <f t="shared" si="2180"/>
        <v>0</v>
      </c>
      <c r="R2764" s="150"/>
      <c r="S2764" s="152">
        <f t="shared" si="2181"/>
        <v>0</v>
      </c>
      <c r="T2764" s="150"/>
      <c r="U2764" s="152">
        <f t="shared" si="2181"/>
        <v>0</v>
      </c>
      <c r="V2764" s="154">
        <f t="shared" si="2175"/>
        <v>0</v>
      </c>
      <c r="W2764" s="152" t="str">
        <f t="shared" si="2139"/>
        <v/>
      </c>
    </row>
    <row r="2765" spans="1:23" ht="13">
      <c r="A2765" s="23"/>
      <c r="B2765" s="18"/>
      <c r="C2765" s="129"/>
      <c r="D2765" s="12" t="s">
        <v>118</v>
      </c>
      <c r="E2765" s="60" t="s">
        <v>68</v>
      </c>
      <c r="F2765" s="150"/>
      <c r="G2765" s="151"/>
      <c r="H2765" s="151"/>
      <c r="I2765" s="151"/>
      <c r="J2765" s="152"/>
      <c r="K2765" s="150"/>
      <c r="L2765" s="152">
        <f t="shared" si="2177"/>
        <v>0</v>
      </c>
      <c r="M2765" s="150"/>
      <c r="N2765" s="152">
        <f t="shared" si="2178"/>
        <v>0</v>
      </c>
      <c r="O2765" s="150"/>
      <c r="P2765" s="152">
        <f t="shared" si="2179"/>
        <v>0</v>
      </c>
      <c r="Q2765" s="153">
        <f t="shared" si="2180"/>
        <v>0</v>
      </c>
      <c r="R2765" s="150"/>
      <c r="S2765" s="152">
        <f t="shared" si="2181"/>
        <v>0</v>
      </c>
      <c r="T2765" s="150"/>
      <c r="U2765" s="152">
        <f t="shared" si="2181"/>
        <v>0</v>
      </c>
      <c r="V2765" s="154">
        <f t="shared" si="2175"/>
        <v>0</v>
      </c>
      <c r="W2765" s="152" t="str">
        <f t="shared" si="2139"/>
        <v/>
      </c>
    </row>
    <row r="2766" spans="1:23" ht="13">
      <c r="A2766" s="23"/>
      <c r="B2766" s="18"/>
      <c r="C2766" s="129"/>
      <c r="D2766" s="13" t="s">
        <v>117</v>
      </c>
      <c r="E2766" s="71" t="s">
        <v>76</v>
      </c>
      <c r="F2766" s="251"/>
      <c r="G2766" s="252"/>
      <c r="H2766" s="252"/>
      <c r="I2766" s="252"/>
      <c r="J2766" s="253"/>
      <c r="K2766" s="251"/>
      <c r="L2766" s="253">
        <f t="shared" si="2177"/>
        <v>0</v>
      </c>
      <c r="M2766" s="251"/>
      <c r="N2766" s="253">
        <f t="shared" si="2178"/>
        <v>0</v>
      </c>
      <c r="O2766" s="251"/>
      <c r="P2766" s="253">
        <f t="shared" si="2179"/>
        <v>0</v>
      </c>
      <c r="Q2766" s="254">
        <f t="shared" si="2180"/>
        <v>0</v>
      </c>
      <c r="R2766" s="251"/>
      <c r="S2766" s="253">
        <f t="shared" si="2181"/>
        <v>0</v>
      </c>
      <c r="T2766" s="251"/>
      <c r="U2766" s="253">
        <f t="shared" si="2181"/>
        <v>0</v>
      </c>
      <c r="V2766" s="255">
        <f t="shared" si="2175"/>
        <v>0</v>
      </c>
      <c r="W2766" s="253" t="str">
        <f t="shared" si="2139"/>
        <v/>
      </c>
    </row>
    <row r="2767" spans="1:23" ht="27" thickBot="1">
      <c r="A2767" s="23"/>
      <c r="B2767" s="18"/>
      <c r="C2767" s="129"/>
      <c r="D2767" s="72" t="s">
        <v>116</v>
      </c>
      <c r="E2767" s="70" t="s">
        <v>75</v>
      </c>
      <c r="F2767" s="243"/>
      <c r="G2767" s="244"/>
      <c r="H2767" s="244"/>
      <c r="I2767" s="244"/>
      <c r="J2767" s="245"/>
      <c r="K2767" s="243"/>
      <c r="L2767" s="245">
        <f t="shared" si="2177"/>
        <v>0</v>
      </c>
      <c r="M2767" s="243"/>
      <c r="N2767" s="245">
        <f t="shared" si="2178"/>
        <v>0</v>
      </c>
      <c r="O2767" s="243"/>
      <c r="P2767" s="245">
        <f t="shared" si="2179"/>
        <v>0</v>
      </c>
      <c r="Q2767" s="246">
        <f t="shared" si="2180"/>
        <v>0</v>
      </c>
      <c r="R2767" s="243"/>
      <c r="S2767" s="245">
        <f t="shared" si="2181"/>
        <v>0</v>
      </c>
      <c r="T2767" s="243"/>
      <c r="U2767" s="245">
        <f t="shared" si="2181"/>
        <v>0</v>
      </c>
      <c r="V2767" s="247">
        <f t="shared" si="2175"/>
        <v>0</v>
      </c>
      <c r="W2767" s="245" t="str">
        <f t="shared" si="2139"/>
        <v/>
      </c>
    </row>
    <row r="2768" spans="1:23" ht="14" thickBot="1">
      <c r="A2768" s="23"/>
      <c r="B2768" s="18"/>
      <c r="C2768" s="129"/>
      <c r="D2768" s="31" t="s">
        <v>115</v>
      </c>
      <c r="E2768" s="73" t="s">
        <v>114</v>
      </c>
      <c r="F2768" s="248"/>
      <c r="G2768" s="249">
        <f t="shared" ref="G2768:U2768" si="2182">SUM(G2769:G2775)</f>
        <v>0</v>
      </c>
      <c r="H2768" s="249">
        <f t="shared" si="2182"/>
        <v>0</v>
      </c>
      <c r="I2768" s="249">
        <f t="shared" si="2182"/>
        <v>0</v>
      </c>
      <c r="J2768" s="204">
        <f t="shared" si="2182"/>
        <v>0</v>
      </c>
      <c r="K2768" s="248">
        <f t="shared" si="2182"/>
        <v>0</v>
      </c>
      <c r="L2768" s="204">
        <f t="shared" si="2182"/>
        <v>0</v>
      </c>
      <c r="M2768" s="248">
        <f t="shared" si="2182"/>
        <v>0</v>
      </c>
      <c r="N2768" s="204">
        <f t="shared" si="2182"/>
        <v>0</v>
      </c>
      <c r="O2768" s="248">
        <f t="shared" si="2182"/>
        <v>0</v>
      </c>
      <c r="P2768" s="204">
        <f t="shared" si="2182"/>
        <v>0</v>
      </c>
      <c r="Q2768" s="206">
        <f t="shared" si="2182"/>
        <v>0</v>
      </c>
      <c r="R2768" s="248">
        <f t="shared" si="2182"/>
        <v>0</v>
      </c>
      <c r="S2768" s="204">
        <f t="shared" ref="S2768" si="2183">SUM(S2769:S2775)</f>
        <v>0</v>
      </c>
      <c r="T2768" s="248">
        <f t="shared" si="2182"/>
        <v>0</v>
      </c>
      <c r="U2768" s="204">
        <f t="shared" si="2182"/>
        <v>0</v>
      </c>
      <c r="V2768" s="250">
        <f t="shared" si="2175"/>
        <v>0</v>
      </c>
      <c r="W2768" s="204" t="str">
        <f t="shared" si="2139"/>
        <v/>
      </c>
    </row>
    <row r="2769" spans="1:23" ht="26">
      <c r="A2769" s="23"/>
      <c r="B2769" s="18"/>
      <c r="C2769" s="129"/>
      <c r="D2769" s="9" t="s">
        <v>113</v>
      </c>
      <c r="E2769" s="74" t="s">
        <v>77</v>
      </c>
      <c r="F2769" s="192"/>
      <c r="G2769" s="193"/>
      <c r="H2769" s="193"/>
      <c r="I2769" s="193"/>
      <c r="J2769" s="194"/>
      <c r="K2769" s="192"/>
      <c r="L2769" s="194">
        <f t="shared" ref="L2769:L2775" si="2184">K2769+L2682</f>
        <v>0</v>
      </c>
      <c r="M2769" s="192"/>
      <c r="N2769" s="194">
        <f t="shared" ref="N2769:N2775" si="2185">M2769+N2682</f>
        <v>0</v>
      </c>
      <c r="O2769" s="192"/>
      <c r="P2769" s="194">
        <f t="shared" ref="P2769:P2775" si="2186">O2769+P2682</f>
        <v>0</v>
      </c>
      <c r="Q2769" s="195">
        <f t="shared" ref="Q2769:Q2775" si="2187">N2769+P2769</f>
        <v>0</v>
      </c>
      <c r="R2769" s="192"/>
      <c r="S2769" s="194">
        <f t="shared" ref="S2769:U2775" si="2188">R2769+S2682</f>
        <v>0</v>
      </c>
      <c r="T2769" s="192"/>
      <c r="U2769" s="194">
        <f t="shared" si="2188"/>
        <v>0</v>
      </c>
      <c r="V2769" s="196">
        <f t="shared" si="2175"/>
        <v>0</v>
      </c>
      <c r="W2769" s="194" t="str">
        <f t="shared" ref="W2769:W2789" si="2189">IF(L2769-N2769-U2769-V2769=0,"","Error")</f>
        <v/>
      </c>
    </row>
    <row r="2770" spans="1:23" ht="13">
      <c r="A2770" s="23"/>
      <c r="B2770" s="18"/>
      <c r="C2770" s="129"/>
      <c r="D2770" s="12" t="s">
        <v>112</v>
      </c>
      <c r="E2770" s="75" t="s">
        <v>72</v>
      </c>
      <c r="F2770" s="150"/>
      <c r="G2770" s="151"/>
      <c r="H2770" s="151"/>
      <c r="I2770" s="151"/>
      <c r="J2770" s="152"/>
      <c r="K2770" s="150"/>
      <c r="L2770" s="152">
        <f t="shared" si="2184"/>
        <v>0</v>
      </c>
      <c r="M2770" s="150"/>
      <c r="N2770" s="152">
        <f t="shared" si="2185"/>
        <v>0</v>
      </c>
      <c r="O2770" s="150"/>
      <c r="P2770" s="152">
        <f t="shared" si="2186"/>
        <v>0</v>
      </c>
      <c r="Q2770" s="153">
        <f t="shared" si="2187"/>
        <v>0</v>
      </c>
      <c r="R2770" s="150"/>
      <c r="S2770" s="152">
        <f t="shared" si="2188"/>
        <v>0</v>
      </c>
      <c r="T2770" s="150"/>
      <c r="U2770" s="152">
        <f t="shared" si="2188"/>
        <v>0</v>
      </c>
      <c r="V2770" s="154">
        <f t="shared" si="2175"/>
        <v>0</v>
      </c>
      <c r="W2770" s="152" t="str">
        <f t="shared" si="2189"/>
        <v/>
      </c>
    </row>
    <row r="2771" spans="1:23" ht="13">
      <c r="A2771" s="23"/>
      <c r="B2771" s="18"/>
      <c r="C2771" s="129"/>
      <c r="D2771" s="12" t="s">
        <v>111</v>
      </c>
      <c r="E2771" s="75" t="s">
        <v>74</v>
      </c>
      <c r="F2771" s="150"/>
      <c r="G2771" s="151"/>
      <c r="H2771" s="151"/>
      <c r="I2771" s="151"/>
      <c r="J2771" s="152"/>
      <c r="K2771" s="150"/>
      <c r="L2771" s="152">
        <f t="shared" si="2184"/>
        <v>0</v>
      </c>
      <c r="M2771" s="150"/>
      <c r="N2771" s="152">
        <f t="shared" si="2185"/>
        <v>0</v>
      </c>
      <c r="O2771" s="150"/>
      <c r="P2771" s="152">
        <f t="shared" si="2186"/>
        <v>0</v>
      </c>
      <c r="Q2771" s="153">
        <f t="shared" si="2187"/>
        <v>0</v>
      </c>
      <c r="R2771" s="150"/>
      <c r="S2771" s="152">
        <f t="shared" si="2188"/>
        <v>0</v>
      </c>
      <c r="T2771" s="150"/>
      <c r="U2771" s="152">
        <f t="shared" si="2188"/>
        <v>0</v>
      </c>
      <c r="V2771" s="154">
        <f t="shared" si="2175"/>
        <v>0</v>
      </c>
      <c r="W2771" s="152" t="str">
        <f t="shared" si="2189"/>
        <v/>
      </c>
    </row>
    <row r="2772" spans="1:23" ht="13">
      <c r="A2772" s="23"/>
      <c r="B2772" s="18"/>
      <c r="C2772" s="129"/>
      <c r="D2772" s="12" t="s">
        <v>110</v>
      </c>
      <c r="E2772" s="75" t="s">
        <v>69</v>
      </c>
      <c r="F2772" s="150"/>
      <c r="G2772" s="151"/>
      <c r="H2772" s="151"/>
      <c r="I2772" s="151"/>
      <c r="J2772" s="152"/>
      <c r="K2772" s="150"/>
      <c r="L2772" s="152">
        <f t="shared" si="2184"/>
        <v>0</v>
      </c>
      <c r="M2772" s="150"/>
      <c r="N2772" s="152">
        <f t="shared" si="2185"/>
        <v>0</v>
      </c>
      <c r="O2772" s="150"/>
      <c r="P2772" s="152">
        <f t="shared" si="2186"/>
        <v>0</v>
      </c>
      <c r="Q2772" s="153">
        <f t="shared" si="2187"/>
        <v>0</v>
      </c>
      <c r="R2772" s="150"/>
      <c r="S2772" s="152">
        <f t="shared" si="2188"/>
        <v>0</v>
      </c>
      <c r="T2772" s="150"/>
      <c r="U2772" s="152">
        <f t="shared" si="2188"/>
        <v>0</v>
      </c>
      <c r="V2772" s="154">
        <f t="shared" si="2175"/>
        <v>0</v>
      </c>
      <c r="W2772" s="152" t="str">
        <f t="shared" si="2189"/>
        <v/>
      </c>
    </row>
    <row r="2773" spans="1:23" ht="13">
      <c r="A2773" s="23"/>
      <c r="B2773" s="18"/>
      <c r="C2773" s="129"/>
      <c r="D2773" s="12" t="s">
        <v>109</v>
      </c>
      <c r="E2773" s="75" t="s">
        <v>70</v>
      </c>
      <c r="F2773" s="150"/>
      <c r="G2773" s="151"/>
      <c r="H2773" s="151"/>
      <c r="I2773" s="151"/>
      <c r="J2773" s="152"/>
      <c r="K2773" s="150"/>
      <c r="L2773" s="152">
        <f t="shared" si="2184"/>
        <v>0</v>
      </c>
      <c r="M2773" s="150"/>
      <c r="N2773" s="152">
        <f t="shared" si="2185"/>
        <v>0</v>
      </c>
      <c r="O2773" s="150"/>
      <c r="P2773" s="152">
        <f t="shared" si="2186"/>
        <v>0</v>
      </c>
      <c r="Q2773" s="153">
        <f t="shared" si="2187"/>
        <v>0</v>
      </c>
      <c r="R2773" s="150"/>
      <c r="S2773" s="152">
        <f t="shared" si="2188"/>
        <v>0</v>
      </c>
      <c r="T2773" s="150"/>
      <c r="U2773" s="152">
        <f t="shared" si="2188"/>
        <v>0</v>
      </c>
      <c r="V2773" s="154">
        <f t="shared" si="2175"/>
        <v>0</v>
      </c>
      <c r="W2773" s="152" t="str">
        <f t="shared" si="2189"/>
        <v/>
      </c>
    </row>
    <row r="2774" spans="1:23" ht="13">
      <c r="A2774" s="23"/>
      <c r="B2774" s="18"/>
      <c r="C2774" s="129"/>
      <c r="D2774" s="12" t="s">
        <v>108</v>
      </c>
      <c r="E2774" s="75" t="s">
        <v>71</v>
      </c>
      <c r="F2774" s="150"/>
      <c r="G2774" s="151"/>
      <c r="H2774" s="151"/>
      <c r="I2774" s="151"/>
      <c r="J2774" s="152"/>
      <c r="K2774" s="150"/>
      <c r="L2774" s="152">
        <f t="shared" si="2184"/>
        <v>0</v>
      </c>
      <c r="M2774" s="150"/>
      <c r="N2774" s="152">
        <f t="shared" si="2185"/>
        <v>0</v>
      </c>
      <c r="O2774" s="150"/>
      <c r="P2774" s="152">
        <f t="shared" si="2186"/>
        <v>0</v>
      </c>
      <c r="Q2774" s="153">
        <f t="shared" si="2187"/>
        <v>0</v>
      </c>
      <c r="R2774" s="150"/>
      <c r="S2774" s="152">
        <f t="shared" si="2188"/>
        <v>0</v>
      </c>
      <c r="T2774" s="150"/>
      <c r="U2774" s="152">
        <f t="shared" si="2188"/>
        <v>0</v>
      </c>
      <c r="V2774" s="154">
        <f t="shared" si="2175"/>
        <v>0</v>
      </c>
      <c r="W2774" s="152" t="str">
        <f t="shared" si="2189"/>
        <v/>
      </c>
    </row>
    <row r="2775" spans="1:23" ht="14" thickBot="1">
      <c r="A2775" s="23"/>
      <c r="B2775" s="24"/>
      <c r="C2775" s="140"/>
      <c r="D2775" s="30" t="s">
        <v>107</v>
      </c>
      <c r="E2775" s="76" t="s">
        <v>79</v>
      </c>
      <c r="F2775" s="238"/>
      <c r="G2775" s="239"/>
      <c r="H2775" s="239"/>
      <c r="I2775" s="239"/>
      <c r="J2775" s="240"/>
      <c r="K2775" s="238"/>
      <c r="L2775" s="240">
        <f t="shared" si="2184"/>
        <v>0</v>
      </c>
      <c r="M2775" s="238"/>
      <c r="N2775" s="240">
        <f t="shared" si="2185"/>
        <v>0</v>
      </c>
      <c r="O2775" s="238"/>
      <c r="P2775" s="240">
        <f t="shared" si="2186"/>
        <v>0</v>
      </c>
      <c r="Q2775" s="241">
        <f t="shared" si="2187"/>
        <v>0</v>
      </c>
      <c r="R2775" s="238"/>
      <c r="S2775" s="240">
        <f t="shared" si="2188"/>
        <v>0</v>
      </c>
      <c r="T2775" s="238"/>
      <c r="U2775" s="240">
        <f t="shared" si="2188"/>
        <v>0</v>
      </c>
      <c r="V2775" s="242">
        <f t="shared" si="2175"/>
        <v>0</v>
      </c>
      <c r="W2775" s="240" t="str">
        <f t="shared" si="2189"/>
        <v/>
      </c>
    </row>
    <row r="2776" spans="1:23" ht="14" thickBot="1">
      <c r="A2776" s="23"/>
      <c r="B2776" s="136">
        <v>7306</v>
      </c>
      <c r="C2776" s="139">
        <v>73066</v>
      </c>
      <c r="D2776" s="138" t="s">
        <v>106</v>
      </c>
      <c r="E2776" s="90"/>
      <c r="F2776" s="118"/>
      <c r="G2776" s="119">
        <f t="shared" ref="G2776:V2776" si="2190">SUM(G2777:G2781)</f>
        <v>0</v>
      </c>
      <c r="H2776" s="119">
        <f t="shared" si="2190"/>
        <v>0</v>
      </c>
      <c r="I2776" s="119">
        <f t="shared" si="2190"/>
        <v>0</v>
      </c>
      <c r="J2776" s="120">
        <f t="shared" si="2190"/>
        <v>0</v>
      </c>
      <c r="K2776" s="118">
        <f t="shared" si="2190"/>
        <v>0</v>
      </c>
      <c r="L2776" s="120">
        <f t="shared" si="2190"/>
        <v>0</v>
      </c>
      <c r="M2776" s="118">
        <f t="shared" si="2190"/>
        <v>0</v>
      </c>
      <c r="N2776" s="120">
        <f t="shared" si="2190"/>
        <v>0</v>
      </c>
      <c r="O2776" s="118">
        <f t="shared" si="2190"/>
        <v>0</v>
      </c>
      <c r="P2776" s="120">
        <f t="shared" si="2190"/>
        <v>0</v>
      </c>
      <c r="Q2776" s="121">
        <f t="shared" si="2190"/>
        <v>0</v>
      </c>
      <c r="R2776" s="118">
        <f t="shared" si="2190"/>
        <v>0</v>
      </c>
      <c r="S2776" s="120">
        <f t="shared" ref="S2776" si="2191">SUM(S2777:S2781)</f>
        <v>0</v>
      </c>
      <c r="T2776" s="118">
        <f t="shared" si="2190"/>
        <v>0</v>
      </c>
      <c r="U2776" s="120">
        <f t="shared" si="2190"/>
        <v>0</v>
      </c>
      <c r="V2776" s="122">
        <f t="shared" si="2190"/>
        <v>0</v>
      </c>
      <c r="W2776" s="120" t="str">
        <f t="shared" si="2189"/>
        <v/>
      </c>
    </row>
    <row r="2777" spans="1:23" ht="13">
      <c r="A2777" s="23"/>
      <c r="B2777" s="18"/>
      <c r="C2777" s="127"/>
      <c r="D2777" s="137" t="s">
        <v>105</v>
      </c>
      <c r="E2777" s="86" t="s">
        <v>104</v>
      </c>
      <c r="F2777" s="192"/>
      <c r="G2777" s="193"/>
      <c r="H2777" s="193"/>
      <c r="I2777" s="193"/>
      <c r="J2777" s="194"/>
      <c r="K2777" s="192"/>
      <c r="L2777" s="194">
        <f t="shared" ref="L2777:L2784" si="2192">K2777+L2690</f>
        <v>0</v>
      </c>
      <c r="M2777" s="192"/>
      <c r="N2777" s="194">
        <f t="shared" ref="N2777:N2784" si="2193">M2777+N2690</f>
        <v>0</v>
      </c>
      <c r="O2777" s="192"/>
      <c r="P2777" s="194">
        <f t="shared" ref="P2777:P2784" si="2194">O2777+P2690</f>
        <v>0</v>
      </c>
      <c r="Q2777" s="195">
        <f t="shared" ref="Q2777:Q2784" si="2195">N2777+P2777</f>
        <v>0</v>
      </c>
      <c r="R2777" s="192"/>
      <c r="S2777" s="194">
        <f t="shared" ref="S2777:U2784" si="2196">R2777+S2690</f>
        <v>0</v>
      </c>
      <c r="T2777" s="192"/>
      <c r="U2777" s="194">
        <f t="shared" si="2196"/>
        <v>0</v>
      </c>
      <c r="V2777" s="196">
        <f t="shared" ref="V2777:V2784" si="2197">L2777-N2777-U2777</f>
        <v>0</v>
      </c>
      <c r="W2777" s="194" t="str">
        <f t="shared" si="2189"/>
        <v/>
      </c>
    </row>
    <row r="2778" spans="1:23" ht="26">
      <c r="A2778" s="23"/>
      <c r="B2778" s="18"/>
      <c r="C2778" s="127"/>
      <c r="D2778" s="6" t="s">
        <v>103</v>
      </c>
      <c r="E2778" s="60" t="s">
        <v>82</v>
      </c>
      <c r="F2778" s="150"/>
      <c r="G2778" s="151"/>
      <c r="H2778" s="151"/>
      <c r="I2778" s="151"/>
      <c r="J2778" s="152"/>
      <c r="K2778" s="150"/>
      <c r="L2778" s="152">
        <f t="shared" si="2192"/>
        <v>0</v>
      </c>
      <c r="M2778" s="150"/>
      <c r="N2778" s="152">
        <f t="shared" si="2193"/>
        <v>0</v>
      </c>
      <c r="O2778" s="150"/>
      <c r="P2778" s="152">
        <f t="shared" si="2194"/>
        <v>0</v>
      </c>
      <c r="Q2778" s="153">
        <f t="shared" si="2195"/>
        <v>0</v>
      </c>
      <c r="R2778" s="150"/>
      <c r="S2778" s="152">
        <f t="shared" si="2196"/>
        <v>0</v>
      </c>
      <c r="T2778" s="150"/>
      <c r="U2778" s="152">
        <f t="shared" si="2196"/>
        <v>0</v>
      </c>
      <c r="V2778" s="154">
        <f t="shared" si="2197"/>
        <v>0</v>
      </c>
      <c r="W2778" s="152" t="str">
        <f t="shared" si="2189"/>
        <v/>
      </c>
    </row>
    <row r="2779" spans="1:23" ht="13">
      <c r="A2779" s="23"/>
      <c r="B2779" s="18"/>
      <c r="C2779" s="127"/>
      <c r="D2779" s="7" t="s">
        <v>102</v>
      </c>
      <c r="E2779" s="61" t="s">
        <v>81</v>
      </c>
      <c r="F2779" s="197"/>
      <c r="G2779" s="198"/>
      <c r="H2779" s="198"/>
      <c r="I2779" s="198"/>
      <c r="J2779" s="199"/>
      <c r="K2779" s="197"/>
      <c r="L2779" s="199">
        <f t="shared" si="2192"/>
        <v>0</v>
      </c>
      <c r="M2779" s="197"/>
      <c r="N2779" s="199">
        <f t="shared" si="2193"/>
        <v>0</v>
      </c>
      <c r="O2779" s="197"/>
      <c r="P2779" s="199">
        <f t="shared" si="2194"/>
        <v>0</v>
      </c>
      <c r="Q2779" s="200">
        <f t="shared" si="2195"/>
        <v>0</v>
      </c>
      <c r="R2779" s="197"/>
      <c r="S2779" s="199">
        <f t="shared" si="2196"/>
        <v>0</v>
      </c>
      <c r="T2779" s="197"/>
      <c r="U2779" s="199">
        <f t="shared" si="2196"/>
        <v>0</v>
      </c>
      <c r="V2779" s="201">
        <f t="shared" si="2197"/>
        <v>0</v>
      </c>
      <c r="W2779" s="199" t="str">
        <f t="shared" si="2189"/>
        <v/>
      </c>
    </row>
    <row r="2780" spans="1:23" ht="13">
      <c r="A2780" s="23"/>
      <c r="B2780" s="18"/>
      <c r="C2780" s="127"/>
      <c r="D2780" s="7" t="s">
        <v>101</v>
      </c>
      <c r="E2780" s="61" t="s">
        <v>83</v>
      </c>
      <c r="F2780" s="197"/>
      <c r="G2780" s="198"/>
      <c r="H2780" s="198"/>
      <c r="I2780" s="198"/>
      <c r="J2780" s="199"/>
      <c r="K2780" s="197"/>
      <c r="L2780" s="199">
        <f t="shared" si="2192"/>
        <v>0</v>
      </c>
      <c r="M2780" s="197"/>
      <c r="N2780" s="199">
        <f t="shared" si="2193"/>
        <v>0</v>
      </c>
      <c r="O2780" s="197"/>
      <c r="P2780" s="199">
        <f t="shared" si="2194"/>
        <v>0</v>
      </c>
      <c r="Q2780" s="200">
        <f>N2780+P2780</f>
        <v>0</v>
      </c>
      <c r="R2780" s="197"/>
      <c r="S2780" s="199">
        <f t="shared" si="2196"/>
        <v>0</v>
      </c>
      <c r="T2780" s="197"/>
      <c r="U2780" s="199">
        <f t="shared" si="2196"/>
        <v>0</v>
      </c>
      <c r="V2780" s="201">
        <f t="shared" si="2197"/>
        <v>0</v>
      </c>
      <c r="W2780" s="199" t="str">
        <f t="shared" si="2189"/>
        <v/>
      </c>
    </row>
    <row r="2781" spans="1:23" ht="14" thickBot="1">
      <c r="A2781" s="23"/>
      <c r="B2781" s="24"/>
      <c r="C2781" s="130"/>
      <c r="D2781" s="28" t="s">
        <v>100</v>
      </c>
      <c r="E2781" s="69" t="s">
        <v>80</v>
      </c>
      <c r="F2781" s="238"/>
      <c r="G2781" s="239"/>
      <c r="H2781" s="239"/>
      <c r="I2781" s="239"/>
      <c r="J2781" s="240"/>
      <c r="K2781" s="238"/>
      <c r="L2781" s="240">
        <f t="shared" si="2192"/>
        <v>0</v>
      </c>
      <c r="M2781" s="238"/>
      <c r="N2781" s="240">
        <f t="shared" si="2193"/>
        <v>0</v>
      </c>
      <c r="O2781" s="238"/>
      <c r="P2781" s="240">
        <f>O2781+P2694</f>
        <v>0</v>
      </c>
      <c r="Q2781" s="241">
        <f t="shared" si="2195"/>
        <v>0</v>
      </c>
      <c r="R2781" s="238"/>
      <c r="S2781" s="240">
        <f t="shared" si="2196"/>
        <v>0</v>
      </c>
      <c r="T2781" s="238"/>
      <c r="U2781" s="240">
        <f t="shared" si="2196"/>
        <v>0</v>
      </c>
      <c r="V2781" s="242">
        <f t="shared" si="2197"/>
        <v>0</v>
      </c>
      <c r="W2781" s="240" t="str">
        <f t="shared" si="2189"/>
        <v/>
      </c>
    </row>
    <row r="2782" spans="1:23" ht="13">
      <c r="A2782" s="15"/>
      <c r="B2782" s="19" t="s">
        <v>205</v>
      </c>
      <c r="C2782" s="20">
        <v>73071</v>
      </c>
      <c r="D2782" s="16" t="s">
        <v>99</v>
      </c>
      <c r="E2782" s="77" t="s">
        <v>98</v>
      </c>
      <c r="F2782" s="97"/>
      <c r="G2782" s="98"/>
      <c r="H2782" s="98"/>
      <c r="I2782" s="98"/>
      <c r="J2782" s="99"/>
      <c r="K2782" s="97"/>
      <c r="L2782" s="99">
        <f t="shared" si="2192"/>
        <v>0</v>
      </c>
      <c r="M2782" s="97"/>
      <c r="N2782" s="99">
        <f t="shared" si="2193"/>
        <v>0</v>
      </c>
      <c r="O2782" s="97"/>
      <c r="P2782" s="99">
        <f t="shared" si="2194"/>
        <v>0</v>
      </c>
      <c r="Q2782" s="100">
        <f t="shared" si="2195"/>
        <v>0</v>
      </c>
      <c r="R2782" s="97"/>
      <c r="S2782" s="99">
        <f t="shared" si="2196"/>
        <v>0</v>
      </c>
      <c r="T2782" s="97"/>
      <c r="U2782" s="99">
        <f t="shared" si="2196"/>
        <v>0</v>
      </c>
      <c r="V2782" s="101">
        <f t="shared" si="2197"/>
        <v>0</v>
      </c>
      <c r="W2782" s="99" t="str">
        <f t="shared" si="2189"/>
        <v/>
      </c>
    </row>
    <row r="2783" spans="1:23" ht="13">
      <c r="A2783" s="15"/>
      <c r="B2783" s="18"/>
      <c r="C2783" s="21">
        <v>73072</v>
      </c>
      <c r="D2783" s="22" t="s">
        <v>97</v>
      </c>
      <c r="E2783" s="62" t="s">
        <v>96</v>
      </c>
      <c r="F2783" s="102"/>
      <c r="G2783" s="103"/>
      <c r="H2783" s="103"/>
      <c r="I2783" s="103"/>
      <c r="J2783" s="104"/>
      <c r="K2783" s="102"/>
      <c r="L2783" s="124">
        <f t="shared" si="2192"/>
        <v>0</v>
      </c>
      <c r="M2783" s="102"/>
      <c r="N2783" s="124">
        <f t="shared" si="2193"/>
        <v>0</v>
      </c>
      <c r="O2783" s="102"/>
      <c r="P2783" s="104">
        <f t="shared" si="2194"/>
        <v>0</v>
      </c>
      <c r="Q2783" s="105">
        <f t="shared" si="2195"/>
        <v>0</v>
      </c>
      <c r="R2783" s="102"/>
      <c r="S2783" s="104">
        <f t="shared" si="2196"/>
        <v>0</v>
      </c>
      <c r="T2783" s="102"/>
      <c r="U2783" s="104">
        <f t="shared" si="2196"/>
        <v>0</v>
      </c>
      <c r="V2783" s="106">
        <f t="shared" si="2197"/>
        <v>0</v>
      </c>
      <c r="W2783" s="104" t="str">
        <f t="shared" si="2189"/>
        <v/>
      </c>
    </row>
    <row r="2784" spans="1:23" ht="14" thickBot="1">
      <c r="A2784" s="15"/>
      <c r="B2784" s="18"/>
      <c r="C2784" s="131">
        <v>73073</v>
      </c>
      <c r="D2784" s="82" t="s">
        <v>95</v>
      </c>
      <c r="E2784" s="132" t="s">
        <v>94</v>
      </c>
      <c r="F2784" s="168"/>
      <c r="G2784" s="169"/>
      <c r="H2784" s="169"/>
      <c r="I2784" s="169"/>
      <c r="J2784" s="170"/>
      <c r="K2784" s="168"/>
      <c r="L2784" s="170">
        <f t="shared" si="2192"/>
        <v>0</v>
      </c>
      <c r="M2784" s="168"/>
      <c r="N2784" s="170">
        <f t="shared" si="2193"/>
        <v>0</v>
      </c>
      <c r="O2784" s="168"/>
      <c r="P2784" s="170">
        <f t="shared" si="2194"/>
        <v>0</v>
      </c>
      <c r="Q2784" s="171">
        <f t="shared" si="2195"/>
        <v>0</v>
      </c>
      <c r="R2784" s="168"/>
      <c r="S2784" s="170">
        <f t="shared" si="2196"/>
        <v>0</v>
      </c>
      <c r="T2784" s="168"/>
      <c r="U2784" s="170">
        <f t="shared" si="2196"/>
        <v>0</v>
      </c>
      <c r="V2784" s="263">
        <f t="shared" si="2197"/>
        <v>0</v>
      </c>
      <c r="W2784" s="170" t="str">
        <f t="shared" si="2189"/>
        <v/>
      </c>
    </row>
    <row r="2785" spans="1:23" ht="14" thickBot="1">
      <c r="A2785" s="23"/>
      <c r="B2785" s="15"/>
      <c r="C2785" s="139">
        <v>73087</v>
      </c>
      <c r="D2785" s="135" t="s">
        <v>93</v>
      </c>
      <c r="E2785" s="89"/>
      <c r="F2785" s="118"/>
      <c r="G2785" s="119">
        <f t="shared" ref="G2785:V2785" si="2198">G2786</f>
        <v>0</v>
      </c>
      <c r="H2785" s="119">
        <f t="shared" si="2198"/>
        <v>0</v>
      </c>
      <c r="I2785" s="119">
        <f t="shared" si="2198"/>
        <v>0</v>
      </c>
      <c r="J2785" s="120">
        <f t="shared" si="2198"/>
        <v>0</v>
      </c>
      <c r="K2785" s="118">
        <f t="shared" si="2198"/>
        <v>0</v>
      </c>
      <c r="L2785" s="120">
        <f t="shared" si="2198"/>
        <v>0</v>
      </c>
      <c r="M2785" s="118">
        <f t="shared" si="2198"/>
        <v>0</v>
      </c>
      <c r="N2785" s="120">
        <f t="shared" si="2198"/>
        <v>0</v>
      </c>
      <c r="O2785" s="118">
        <f t="shared" si="2198"/>
        <v>0</v>
      </c>
      <c r="P2785" s="120">
        <f t="shared" si="2198"/>
        <v>0</v>
      </c>
      <c r="Q2785" s="121">
        <f t="shared" si="2198"/>
        <v>0</v>
      </c>
      <c r="R2785" s="118">
        <f t="shared" si="2198"/>
        <v>0</v>
      </c>
      <c r="S2785" s="120">
        <f t="shared" si="2198"/>
        <v>0</v>
      </c>
      <c r="T2785" s="118">
        <f t="shared" si="2198"/>
        <v>0</v>
      </c>
      <c r="U2785" s="120">
        <f t="shared" si="2198"/>
        <v>0</v>
      </c>
      <c r="V2785" s="122">
        <f t="shared" si="2198"/>
        <v>0</v>
      </c>
      <c r="W2785" s="120" t="str">
        <f t="shared" si="2189"/>
        <v/>
      </c>
    </row>
    <row r="2786" spans="1:23" ht="13">
      <c r="A2786" s="23"/>
      <c r="B2786" s="18"/>
      <c r="C2786" s="129"/>
      <c r="D2786" s="133" t="s">
        <v>92</v>
      </c>
      <c r="E2786" s="134" t="s">
        <v>91</v>
      </c>
      <c r="F2786" s="256"/>
      <c r="G2786" s="264">
        <f>SUM(G2787:G2788)</f>
        <v>0</v>
      </c>
      <c r="H2786" s="264">
        <f>SUM(H2787:H2788)</f>
        <v>0</v>
      </c>
      <c r="I2786" s="264">
        <f>SUM(I2787:I2788)</f>
        <v>0</v>
      </c>
      <c r="J2786" s="165">
        <f>SUM(J2787:J2788)</f>
        <v>0</v>
      </c>
      <c r="K2786" s="256">
        <f>SUM(K2787:K2788)</f>
        <v>0</v>
      </c>
      <c r="L2786" s="165">
        <f t="shared" ref="L2786:U2786" si="2199">SUM(L2787:L2788)</f>
        <v>0</v>
      </c>
      <c r="M2786" s="256">
        <f t="shared" si="2199"/>
        <v>0</v>
      </c>
      <c r="N2786" s="165">
        <f t="shared" si="2199"/>
        <v>0</v>
      </c>
      <c r="O2786" s="256">
        <f t="shared" si="2199"/>
        <v>0</v>
      </c>
      <c r="P2786" s="165">
        <f t="shared" si="2199"/>
        <v>0</v>
      </c>
      <c r="Q2786" s="166">
        <f t="shared" si="2199"/>
        <v>0</v>
      </c>
      <c r="R2786" s="256">
        <f t="shared" si="2199"/>
        <v>0</v>
      </c>
      <c r="S2786" s="165">
        <f t="shared" ref="S2786" si="2200">SUM(S2787:S2788)</f>
        <v>0</v>
      </c>
      <c r="T2786" s="256">
        <f t="shared" si="2199"/>
        <v>0</v>
      </c>
      <c r="U2786" s="165">
        <f t="shared" si="2199"/>
        <v>0</v>
      </c>
      <c r="V2786" s="265">
        <f>L2786-N2786-U2786</f>
        <v>0</v>
      </c>
      <c r="W2786" s="165" t="str">
        <f t="shared" si="2189"/>
        <v/>
      </c>
    </row>
    <row r="2787" spans="1:23" ht="13">
      <c r="A2787" s="23"/>
      <c r="B2787" s="18"/>
      <c r="C2787" s="127"/>
      <c r="D2787" s="14" t="s">
        <v>90</v>
      </c>
      <c r="E2787" s="59" t="s">
        <v>84</v>
      </c>
      <c r="F2787" s="192"/>
      <c r="G2787" s="193"/>
      <c r="H2787" s="193"/>
      <c r="I2787" s="193"/>
      <c r="J2787" s="194"/>
      <c r="K2787" s="192"/>
      <c r="L2787" s="194">
        <f>K2787+L2700</f>
        <v>0</v>
      </c>
      <c r="M2787" s="192"/>
      <c r="N2787" s="194">
        <f>M2787+N2700</f>
        <v>0</v>
      </c>
      <c r="O2787" s="192"/>
      <c r="P2787" s="194">
        <f>O2787+P2700</f>
        <v>0</v>
      </c>
      <c r="Q2787" s="195">
        <f>N2787+P2787</f>
        <v>0</v>
      </c>
      <c r="R2787" s="192"/>
      <c r="S2787" s="194">
        <f>R2787+S2700</f>
        <v>0</v>
      </c>
      <c r="T2787" s="192"/>
      <c r="U2787" s="194">
        <f>T2787+U2700</f>
        <v>0</v>
      </c>
      <c r="V2787" s="196">
        <f>L2787-N2787-U2787</f>
        <v>0</v>
      </c>
      <c r="W2787" s="194" t="str">
        <f t="shared" si="2189"/>
        <v/>
      </c>
    </row>
    <row r="2788" spans="1:23" ht="14" thickBot="1">
      <c r="A2788" s="27"/>
      <c r="B2788" s="24"/>
      <c r="C2788" s="130"/>
      <c r="D2788" s="28" t="s">
        <v>89</v>
      </c>
      <c r="E2788" s="69" t="s">
        <v>85</v>
      </c>
      <c r="F2788" s="238"/>
      <c r="G2788" s="239"/>
      <c r="H2788" s="239"/>
      <c r="I2788" s="239"/>
      <c r="J2788" s="240"/>
      <c r="K2788" s="238"/>
      <c r="L2788" s="240">
        <f>K2788+L2701</f>
        <v>0</v>
      </c>
      <c r="M2788" s="238"/>
      <c r="N2788" s="240">
        <f>M2788+N2701</f>
        <v>0</v>
      </c>
      <c r="O2788" s="238"/>
      <c r="P2788" s="240">
        <f>O2788+P2701</f>
        <v>0</v>
      </c>
      <c r="Q2788" s="241">
        <f>N2788+P2788</f>
        <v>0</v>
      </c>
      <c r="R2788" s="238"/>
      <c r="S2788" s="240">
        <f>R2788+S2701</f>
        <v>0</v>
      </c>
      <c r="T2788" s="238"/>
      <c r="U2788" s="240">
        <f>T2788+U2701</f>
        <v>0</v>
      </c>
      <c r="V2788" s="242">
        <f>L2788-N2788-U2788</f>
        <v>0</v>
      </c>
      <c r="W2788" s="240" t="str">
        <f t="shared" si="2189"/>
        <v/>
      </c>
    </row>
    <row r="2789" spans="1:23" ht="14" thickBot="1">
      <c r="A2789" s="78" t="s">
        <v>203</v>
      </c>
      <c r="B2789" s="79" t="s">
        <v>204</v>
      </c>
      <c r="C2789" s="95">
        <v>76981</v>
      </c>
      <c r="D2789" s="96" t="s">
        <v>88</v>
      </c>
      <c r="E2789" s="90" t="s">
        <v>87</v>
      </c>
      <c r="F2789" s="118"/>
      <c r="G2789" s="257"/>
      <c r="H2789" s="257"/>
      <c r="I2789" s="257"/>
      <c r="J2789" s="258"/>
      <c r="K2789" s="118"/>
      <c r="L2789" s="258">
        <f>K2789+L2702</f>
        <v>0</v>
      </c>
      <c r="M2789" s="118"/>
      <c r="N2789" s="258">
        <f>M2789+N2702</f>
        <v>0</v>
      </c>
      <c r="O2789" s="118"/>
      <c r="P2789" s="258">
        <f>O2789+P2702</f>
        <v>0</v>
      </c>
      <c r="Q2789" s="121">
        <f>N2789+P2789</f>
        <v>0</v>
      </c>
      <c r="R2789" s="118"/>
      <c r="S2789" s="258">
        <f>R2789+S2702</f>
        <v>0</v>
      </c>
      <c r="T2789" s="118"/>
      <c r="U2789" s="258">
        <f>T2789+U2702</f>
        <v>0</v>
      </c>
      <c r="V2789" s="122">
        <f>L2789-N2789-U2789</f>
        <v>0</v>
      </c>
      <c r="W2789" s="258" t="str">
        <f t="shared" si="2189"/>
        <v/>
      </c>
    </row>
    <row r="2790" spans="1:23" ht="13" thickBot="1">
      <c r="A2790" s="293" t="s">
        <v>2</v>
      </c>
      <c r="B2790" s="294"/>
      <c r="C2790" s="294"/>
      <c r="D2790" s="294"/>
      <c r="E2790" s="294"/>
      <c r="F2790" s="295"/>
      <c r="G2790" s="156">
        <f t="shared" ref="G2790:O2790" si="2201">SUM(G2791:G2796,G2797,G2809:G2818,G2819,G2820,G2826:G2830,G2831,G2832,G2846,G2863,G2869:G2871,G2872,G2876)</f>
        <v>0</v>
      </c>
      <c r="H2790" s="156">
        <f t="shared" si="2201"/>
        <v>0</v>
      </c>
      <c r="I2790" s="156">
        <f t="shared" si="2201"/>
        <v>0</v>
      </c>
      <c r="J2790" s="157">
        <f t="shared" si="2201"/>
        <v>0</v>
      </c>
      <c r="K2790" s="155">
        <f t="shared" si="2201"/>
        <v>0</v>
      </c>
      <c r="L2790" s="157">
        <f t="shared" si="2201"/>
        <v>0</v>
      </c>
      <c r="M2790" s="155">
        <f t="shared" si="2201"/>
        <v>0</v>
      </c>
      <c r="N2790" s="157">
        <f t="shared" si="2201"/>
        <v>0</v>
      </c>
      <c r="O2790" s="155">
        <f t="shared" si="2201"/>
        <v>0</v>
      </c>
      <c r="P2790" s="157">
        <f t="shared" ref="P2790:V2790" si="2202">SUM(P2791:P2796,P2797,P2809:P2818,P2819,P2820,P2826:P2830,P2831,P2832,P2846,P2863,P2869:P2871,P2872,P2876)</f>
        <v>0</v>
      </c>
      <c r="Q2790" s="158">
        <f t="shared" si="2202"/>
        <v>0</v>
      </c>
      <c r="R2790" s="155">
        <f t="shared" si="2202"/>
        <v>0</v>
      </c>
      <c r="S2790" s="157">
        <f t="shared" ref="S2790" si="2203">SUM(S2791:S2796,S2797,S2809:S2818,S2819,S2820,S2826:S2830,S2831,S2832,S2846,S2863,S2869:S2871,S2872,S2876)</f>
        <v>0</v>
      </c>
      <c r="T2790" s="155">
        <f t="shared" si="2202"/>
        <v>0</v>
      </c>
      <c r="U2790" s="157">
        <f t="shared" si="2202"/>
        <v>0</v>
      </c>
      <c r="V2790" s="159">
        <f t="shared" si="2202"/>
        <v>0</v>
      </c>
      <c r="W2790" s="157" t="str">
        <f>IF(L2790-N2790-U2790-V2790=0,"","Error")</f>
        <v/>
      </c>
    </row>
    <row r="2791" spans="1:23" ht="13">
      <c r="A2791" s="25" t="s">
        <v>200</v>
      </c>
      <c r="B2791" s="29">
        <v>7002</v>
      </c>
      <c r="C2791" s="20">
        <v>70025</v>
      </c>
      <c r="D2791" s="16" t="s">
        <v>5</v>
      </c>
      <c r="E2791" s="49" t="s">
        <v>6</v>
      </c>
      <c r="F2791" s="123"/>
      <c r="G2791" s="98"/>
      <c r="H2791" s="98"/>
      <c r="I2791" s="98"/>
      <c r="J2791" s="99"/>
      <c r="K2791" s="97">
        <f t="shared" ref="K2791:K2796" si="2204">SUMIF($E$6:$E$2789,E2791,$K$6:$K$2789)</f>
        <v>0</v>
      </c>
      <c r="L2791" s="99">
        <f t="shared" ref="L2791:L2796" si="2205">K2791+L2704</f>
        <v>0</v>
      </c>
      <c r="M2791" s="97">
        <f>SUMIF($E$6:$E$2789,E2791,$M$6:$M$2789)</f>
        <v>0</v>
      </c>
      <c r="N2791" s="99">
        <f t="shared" ref="N2791:N2796" si="2206">M2791+N2704</f>
        <v>0</v>
      </c>
      <c r="O2791" s="97">
        <f>SUMIF($E$6:$E$2789,E2791,$O$6:$O$2789)</f>
        <v>0</v>
      </c>
      <c r="P2791" s="99">
        <f t="shared" ref="P2791:P2796" si="2207">O2791+P2704</f>
        <v>0</v>
      </c>
      <c r="Q2791" s="100">
        <f t="shared" ref="Q2791:Q2796" si="2208">N2791+P2791</f>
        <v>0</v>
      </c>
      <c r="R2791" s="97">
        <f>SUMIF($E$6:$E$2789,E2791,$R$6:$R$2789)</f>
        <v>0</v>
      </c>
      <c r="S2791" s="99">
        <f>R2791+S2704</f>
        <v>0</v>
      </c>
      <c r="T2791" s="97">
        <f>SUMIF($E$6:$E$2789,E2791,$T$6:$T$2789)</f>
        <v>0</v>
      </c>
      <c r="U2791" s="99">
        <f>T2791+U2704</f>
        <v>0</v>
      </c>
      <c r="V2791" s="101">
        <f t="shared" ref="V2791:V2796" si="2209">L2791-N2791-U2791</f>
        <v>0</v>
      </c>
      <c r="W2791" s="99" t="str">
        <f>IF(L2791-N2791-U2791-V2791=0,"","Error")</f>
        <v/>
      </c>
    </row>
    <row r="2792" spans="1:23" ht="13">
      <c r="A2792" s="15"/>
      <c r="B2792" s="18"/>
      <c r="C2792" s="21">
        <v>70026</v>
      </c>
      <c r="D2792" s="22" t="s">
        <v>7</v>
      </c>
      <c r="E2792" s="50" t="s">
        <v>8</v>
      </c>
      <c r="F2792" s="102"/>
      <c r="G2792" s="103"/>
      <c r="H2792" s="103"/>
      <c r="I2792" s="103"/>
      <c r="J2792" s="104"/>
      <c r="K2792" s="102">
        <f t="shared" si="2204"/>
        <v>0</v>
      </c>
      <c r="L2792" s="104">
        <f t="shared" si="2205"/>
        <v>0</v>
      </c>
      <c r="M2792" s="102">
        <f t="shared" ref="M2792:M2831" si="2210">SUMIF($E$6:$E$2789,E2792,$M$6:$M$2789)</f>
        <v>0</v>
      </c>
      <c r="N2792" s="104">
        <f t="shared" si="2206"/>
        <v>0</v>
      </c>
      <c r="O2792" s="102">
        <f t="shared" ref="O2792:O2796" si="2211">SUMIF($E$6:$E$2789,E2792,$O$6:$O$2789)</f>
        <v>0</v>
      </c>
      <c r="P2792" s="104">
        <f t="shared" si="2207"/>
        <v>0</v>
      </c>
      <c r="Q2792" s="105">
        <f t="shared" si="2208"/>
        <v>0</v>
      </c>
      <c r="R2792" s="102">
        <f t="shared" ref="R2792" si="2212">SUMIF($E$6:$E$2789,E2792,$R$6:$R$2789)</f>
        <v>0</v>
      </c>
      <c r="S2792" s="104">
        <f t="shared" ref="S2792:U2796" si="2213">R2792+S2705</f>
        <v>0</v>
      </c>
      <c r="T2792" s="102">
        <f t="shared" ref="T2792:T2831" si="2214">SUMIF($E$6:$E$2789,E2792,$T$6:$T$2789)</f>
        <v>0</v>
      </c>
      <c r="U2792" s="104">
        <f t="shared" si="2213"/>
        <v>0</v>
      </c>
      <c r="V2792" s="106">
        <f t="shared" si="2209"/>
        <v>0</v>
      </c>
      <c r="W2792" s="104" t="str">
        <f t="shared" ref="W2792:W2855" si="2215">IF(L2792-N2792-U2792-V2792=0,"","Error")</f>
        <v/>
      </c>
    </row>
    <row r="2793" spans="1:23" ht="14" thickBot="1">
      <c r="A2793" s="15"/>
      <c r="B2793" s="24"/>
      <c r="C2793" s="55">
        <v>70027</v>
      </c>
      <c r="D2793" s="56" t="s">
        <v>9</v>
      </c>
      <c r="E2793" s="57" t="s">
        <v>10</v>
      </c>
      <c r="F2793" s="107"/>
      <c r="G2793" s="108"/>
      <c r="H2793" s="108"/>
      <c r="I2793" s="108"/>
      <c r="J2793" s="109"/>
      <c r="K2793" s="107">
        <f t="shared" si="2204"/>
        <v>0</v>
      </c>
      <c r="L2793" s="109">
        <f t="shared" si="2205"/>
        <v>0</v>
      </c>
      <c r="M2793" s="107">
        <f t="shared" si="2210"/>
        <v>0</v>
      </c>
      <c r="N2793" s="109">
        <f t="shared" si="2206"/>
        <v>0</v>
      </c>
      <c r="O2793" s="107">
        <f t="shared" si="2211"/>
        <v>0</v>
      </c>
      <c r="P2793" s="109">
        <f t="shared" si="2207"/>
        <v>0</v>
      </c>
      <c r="Q2793" s="110">
        <f t="shared" si="2208"/>
        <v>0</v>
      </c>
      <c r="R2793" s="107">
        <f>SUMIF($E$6:$E$2789,E2793,$R$6:$R$2789)</f>
        <v>0</v>
      </c>
      <c r="S2793" s="109">
        <f t="shared" si="2213"/>
        <v>0</v>
      </c>
      <c r="T2793" s="107">
        <f t="shared" si="2214"/>
        <v>0</v>
      </c>
      <c r="U2793" s="109">
        <f t="shared" si="2213"/>
        <v>0</v>
      </c>
      <c r="V2793" s="111">
        <f t="shared" si="2209"/>
        <v>0</v>
      </c>
      <c r="W2793" s="109" t="str">
        <f t="shared" si="2215"/>
        <v/>
      </c>
    </row>
    <row r="2794" spans="1:23" ht="13">
      <c r="A2794" s="15"/>
      <c r="B2794" s="29">
        <v>7003</v>
      </c>
      <c r="C2794" s="20">
        <v>70032</v>
      </c>
      <c r="D2794" s="16" t="s">
        <v>11</v>
      </c>
      <c r="E2794" s="49" t="s">
        <v>12</v>
      </c>
      <c r="F2794" s="97"/>
      <c r="G2794" s="98"/>
      <c r="H2794" s="98"/>
      <c r="I2794" s="98"/>
      <c r="J2794" s="99"/>
      <c r="K2794" s="97">
        <f t="shared" si="2204"/>
        <v>0</v>
      </c>
      <c r="L2794" s="99">
        <f t="shared" si="2205"/>
        <v>0</v>
      </c>
      <c r="M2794" s="97">
        <f t="shared" si="2210"/>
        <v>0</v>
      </c>
      <c r="N2794" s="99">
        <f t="shared" si="2206"/>
        <v>0</v>
      </c>
      <c r="O2794" s="97">
        <f t="shared" si="2211"/>
        <v>0</v>
      </c>
      <c r="P2794" s="99">
        <f t="shared" si="2207"/>
        <v>0</v>
      </c>
      <c r="Q2794" s="100">
        <f t="shared" si="2208"/>
        <v>0</v>
      </c>
      <c r="R2794" s="97">
        <f t="shared" ref="R2794:R2796" si="2216">SUMIF($E$6:$E$2789,E2794,$R$6:$R$2789)</f>
        <v>0</v>
      </c>
      <c r="S2794" s="99">
        <f t="shared" si="2213"/>
        <v>0</v>
      </c>
      <c r="T2794" s="97">
        <f t="shared" si="2214"/>
        <v>0</v>
      </c>
      <c r="U2794" s="99">
        <f t="shared" si="2213"/>
        <v>0</v>
      </c>
      <c r="V2794" s="101">
        <f t="shared" si="2209"/>
        <v>0</v>
      </c>
      <c r="W2794" s="99" t="str">
        <f t="shared" si="2215"/>
        <v/>
      </c>
    </row>
    <row r="2795" spans="1:23" ht="14" thickBot="1">
      <c r="A2795" s="15"/>
      <c r="B2795" s="24"/>
      <c r="C2795" s="55">
        <v>70033</v>
      </c>
      <c r="D2795" s="56" t="s">
        <v>13</v>
      </c>
      <c r="E2795" s="57" t="s">
        <v>14</v>
      </c>
      <c r="F2795" s="107"/>
      <c r="G2795" s="108"/>
      <c r="H2795" s="108"/>
      <c r="I2795" s="108"/>
      <c r="J2795" s="109"/>
      <c r="K2795" s="107">
        <f t="shared" si="2204"/>
        <v>0</v>
      </c>
      <c r="L2795" s="109">
        <f t="shared" si="2205"/>
        <v>0</v>
      </c>
      <c r="M2795" s="107">
        <f t="shared" si="2210"/>
        <v>0</v>
      </c>
      <c r="N2795" s="109">
        <f t="shared" si="2206"/>
        <v>0</v>
      </c>
      <c r="O2795" s="107">
        <f t="shared" si="2211"/>
        <v>0</v>
      </c>
      <c r="P2795" s="109">
        <f t="shared" si="2207"/>
        <v>0</v>
      </c>
      <c r="Q2795" s="110">
        <f t="shared" si="2208"/>
        <v>0</v>
      </c>
      <c r="R2795" s="107">
        <f t="shared" si="2216"/>
        <v>0</v>
      </c>
      <c r="S2795" s="109">
        <f t="shared" si="2213"/>
        <v>0</v>
      </c>
      <c r="T2795" s="107">
        <f t="shared" si="2214"/>
        <v>0</v>
      </c>
      <c r="U2795" s="109">
        <f t="shared" si="2213"/>
        <v>0</v>
      </c>
      <c r="V2795" s="111">
        <f t="shared" si="2209"/>
        <v>0</v>
      </c>
      <c r="W2795" s="109" t="str">
        <f t="shared" si="2215"/>
        <v/>
      </c>
    </row>
    <row r="2796" spans="1:23" ht="14" thickBot="1">
      <c r="A2796" s="25" t="s">
        <v>202</v>
      </c>
      <c r="B2796" s="29">
        <v>7100</v>
      </c>
      <c r="C2796" s="125">
        <v>71001</v>
      </c>
      <c r="D2796" s="39" t="s">
        <v>15</v>
      </c>
      <c r="E2796" s="51" t="s">
        <v>16</v>
      </c>
      <c r="F2796" s="116"/>
      <c r="G2796" s="113"/>
      <c r="H2796" s="113"/>
      <c r="I2796" s="113"/>
      <c r="J2796" s="114"/>
      <c r="K2796" s="116">
        <f t="shared" si="2204"/>
        <v>0</v>
      </c>
      <c r="L2796" s="114">
        <f t="shared" si="2205"/>
        <v>0</v>
      </c>
      <c r="M2796" s="116">
        <f t="shared" si="2210"/>
        <v>0</v>
      </c>
      <c r="N2796" s="114">
        <f t="shared" si="2206"/>
        <v>0</v>
      </c>
      <c r="O2796" s="116">
        <f t="shared" si="2211"/>
        <v>0</v>
      </c>
      <c r="P2796" s="114">
        <f t="shared" si="2207"/>
        <v>0</v>
      </c>
      <c r="Q2796" s="115">
        <f t="shared" si="2208"/>
        <v>0</v>
      </c>
      <c r="R2796" s="116">
        <f t="shared" si="2216"/>
        <v>0</v>
      </c>
      <c r="S2796" s="114">
        <f t="shared" si="2213"/>
        <v>0</v>
      </c>
      <c r="T2796" s="116">
        <f t="shared" si="2214"/>
        <v>0</v>
      </c>
      <c r="U2796" s="114">
        <f t="shared" si="2213"/>
        <v>0</v>
      </c>
      <c r="V2796" s="117">
        <f t="shared" si="2209"/>
        <v>0</v>
      </c>
      <c r="W2796" s="114" t="str">
        <f t="shared" si="2215"/>
        <v/>
      </c>
    </row>
    <row r="2797" spans="1:23" ht="14" thickBot="1">
      <c r="A2797" s="23"/>
      <c r="B2797" s="18"/>
      <c r="C2797" s="129"/>
      <c r="D2797" s="91" t="s">
        <v>166</v>
      </c>
      <c r="E2797" s="92"/>
      <c r="F2797" s="160"/>
      <c r="G2797" s="161">
        <f t="shared" ref="G2797:O2797" si="2217">G2798+G2799+G2800+G2808</f>
        <v>0</v>
      </c>
      <c r="H2797" s="161">
        <f t="shared" si="2217"/>
        <v>0</v>
      </c>
      <c r="I2797" s="161">
        <f t="shared" si="2217"/>
        <v>0</v>
      </c>
      <c r="J2797" s="120">
        <f t="shared" si="2217"/>
        <v>0</v>
      </c>
      <c r="K2797" s="160">
        <f t="shared" si="2217"/>
        <v>0</v>
      </c>
      <c r="L2797" s="120">
        <f t="shared" si="2217"/>
        <v>0</v>
      </c>
      <c r="M2797" s="160">
        <f t="shared" si="2217"/>
        <v>0</v>
      </c>
      <c r="N2797" s="120">
        <f t="shared" si="2217"/>
        <v>0</v>
      </c>
      <c r="O2797" s="160">
        <f t="shared" si="2217"/>
        <v>0</v>
      </c>
      <c r="P2797" s="120">
        <f t="shared" ref="P2797:V2797" si="2218">P2798+P2799+P2800+P2808</f>
        <v>0</v>
      </c>
      <c r="Q2797" s="121">
        <f t="shared" si="2218"/>
        <v>0</v>
      </c>
      <c r="R2797" s="160">
        <f t="shared" si="2218"/>
        <v>0</v>
      </c>
      <c r="S2797" s="120">
        <f t="shared" ref="S2797" si="2219">S2798+S2799+S2800+S2808</f>
        <v>0</v>
      </c>
      <c r="T2797" s="160">
        <f t="shared" si="2218"/>
        <v>0</v>
      </c>
      <c r="U2797" s="120">
        <f t="shared" si="2218"/>
        <v>0</v>
      </c>
      <c r="V2797" s="162">
        <f t="shared" si="2218"/>
        <v>0</v>
      </c>
      <c r="W2797" s="120" t="str">
        <f t="shared" si="2215"/>
        <v/>
      </c>
    </row>
    <row r="2798" spans="1:23" ht="13">
      <c r="A2798" s="23"/>
      <c r="B2798" s="18"/>
      <c r="C2798" s="129"/>
      <c r="D2798" s="17" t="s">
        <v>17</v>
      </c>
      <c r="E2798" s="52" t="s">
        <v>18</v>
      </c>
      <c r="F2798" s="163"/>
      <c r="G2798" s="164"/>
      <c r="H2798" s="164"/>
      <c r="I2798" s="164"/>
      <c r="J2798" s="165"/>
      <c r="K2798" s="163">
        <f t="shared" ref="K2798:K2831" si="2220">SUMIF($E$6:$E$2789,E2798,$K$6:$K$2789)</f>
        <v>0</v>
      </c>
      <c r="L2798" s="165">
        <f>K2798+L2711</f>
        <v>0</v>
      </c>
      <c r="M2798" s="163">
        <f t="shared" si="2210"/>
        <v>0</v>
      </c>
      <c r="N2798" s="165">
        <f>M2798+N2711</f>
        <v>0</v>
      </c>
      <c r="O2798" s="163">
        <f t="shared" ref="O2798:O2799" si="2221">SUMIF($E$6:$E$2789,E2798,$O$6:$O$2789)</f>
        <v>0</v>
      </c>
      <c r="P2798" s="165">
        <f>O2798+P2711</f>
        <v>0</v>
      </c>
      <c r="Q2798" s="166">
        <f>N2798+P2798</f>
        <v>0</v>
      </c>
      <c r="R2798" s="163">
        <f t="shared" ref="R2798:R2799" si="2222">SUMIF($E$6:$E$2789,E2798,$R$6:$R$2789)</f>
        <v>0</v>
      </c>
      <c r="S2798" s="165">
        <f>R2798+S2711</f>
        <v>0</v>
      </c>
      <c r="T2798" s="163">
        <f t="shared" si="2214"/>
        <v>0</v>
      </c>
      <c r="U2798" s="165">
        <f>T2798+U2711</f>
        <v>0</v>
      </c>
      <c r="V2798" s="167">
        <f>L2798-N2798-U2798</f>
        <v>0</v>
      </c>
      <c r="W2798" s="165" t="str">
        <f t="shared" si="2215"/>
        <v/>
      </c>
    </row>
    <row r="2799" spans="1:23" ht="14" thickBot="1">
      <c r="A2799" s="23"/>
      <c r="B2799" s="18"/>
      <c r="C2799" s="129"/>
      <c r="D2799" s="82" t="s">
        <v>19</v>
      </c>
      <c r="E2799" s="83" t="s">
        <v>20</v>
      </c>
      <c r="F2799" s="168"/>
      <c r="G2799" s="169"/>
      <c r="H2799" s="169"/>
      <c r="I2799" s="169"/>
      <c r="J2799" s="170"/>
      <c r="K2799" s="168">
        <f t="shared" si="2220"/>
        <v>0</v>
      </c>
      <c r="L2799" s="170">
        <f>K2799+L2712</f>
        <v>0</v>
      </c>
      <c r="M2799" s="168">
        <f t="shared" si="2210"/>
        <v>0</v>
      </c>
      <c r="N2799" s="170">
        <f>M2799+N2712</f>
        <v>0</v>
      </c>
      <c r="O2799" s="168">
        <f t="shared" si="2221"/>
        <v>0</v>
      </c>
      <c r="P2799" s="170">
        <f>O2799+P2712</f>
        <v>0</v>
      </c>
      <c r="Q2799" s="171">
        <f>N2799+P2799</f>
        <v>0</v>
      </c>
      <c r="R2799" s="168">
        <f t="shared" si="2222"/>
        <v>0</v>
      </c>
      <c r="S2799" s="170">
        <f>R2799+S2712</f>
        <v>0</v>
      </c>
      <c r="T2799" s="168">
        <f t="shared" si="2214"/>
        <v>0</v>
      </c>
      <c r="U2799" s="170">
        <f>T2799+U2712</f>
        <v>0</v>
      </c>
      <c r="V2799" s="172">
        <f>L2799-N2799-U2799</f>
        <v>0</v>
      </c>
      <c r="W2799" s="170" t="str">
        <f t="shared" si="2215"/>
        <v/>
      </c>
    </row>
    <row r="2800" spans="1:23" ht="14" thickBot="1">
      <c r="A2800" s="23"/>
      <c r="B2800" s="18"/>
      <c r="C2800" s="129"/>
      <c r="D2800" s="93" t="s">
        <v>165</v>
      </c>
      <c r="E2800" s="94" t="s">
        <v>114</v>
      </c>
      <c r="F2800" s="160"/>
      <c r="G2800" s="161">
        <f t="shared" ref="G2800:O2800" si="2223">SUM(G2801:G2807)</f>
        <v>0</v>
      </c>
      <c r="H2800" s="161">
        <f t="shared" si="2223"/>
        <v>0</v>
      </c>
      <c r="I2800" s="161">
        <f t="shared" si="2223"/>
        <v>0</v>
      </c>
      <c r="J2800" s="120">
        <f t="shared" si="2223"/>
        <v>0</v>
      </c>
      <c r="K2800" s="160">
        <f t="shared" si="2223"/>
        <v>0</v>
      </c>
      <c r="L2800" s="120">
        <f t="shared" si="2223"/>
        <v>0</v>
      </c>
      <c r="M2800" s="160">
        <f t="shared" si="2223"/>
        <v>0</v>
      </c>
      <c r="N2800" s="120">
        <f t="shared" si="2223"/>
        <v>0</v>
      </c>
      <c r="O2800" s="160">
        <f t="shared" si="2223"/>
        <v>0</v>
      </c>
      <c r="P2800" s="120">
        <f>SUM(P2801:P2807)</f>
        <v>0</v>
      </c>
      <c r="Q2800" s="121">
        <f t="shared" ref="Q2800:V2800" si="2224">SUM(Q2801:Q2807)</f>
        <v>0</v>
      </c>
      <c r="R2800" s="160">
        <f t="shared" si="2224"/>
        <v>0</v>
      </c>
      <c r="S2800" s="120">
        <f t="shared" ref="S2800" si="2225">SUM(S2801:S2807)</f>
        <v>0</v>
      </c>
      <c r="T2800" s="160">
        <f t="shared" si="2224"/>
        <v>0</v>
      </c>
      <c r="U2800" s="120">
        <f t="shared" si="2224"/>
        <v>0</v>
      </c>
      <c r="V2800" s="162">
        <f t="shared" si="2224"/>
        <v>0</v>
      </c>
      <c r="W2800" s="120" t="str">
        <f t="shared" si="2215"/>
        <v/>
      </c>
    </row>
    <row r="2801" spans="1:23" ht="26">
      <c r="A2801" s="23"/>
      <c r="B2801" s="18"/>
      <c r="C2801" s="129"/>
      <c r="D2801" s="37" t="s">
        <v>164</v>
      </c>
      <c r="E2801" s="53" t="s">
        <v>77</v>
      </c>
      <c r="F2801" s="173"/>
      <c r="G2801" s="174"/>
      <c r="H2801" s="174"/>
      <c r="I2801" s="174"/>
      <c r="J2801" s="175"/>
      <c r="K2801" s="173">
        <f t="shared" si="2220"/>
        <v>0</v>
      </c>
      <c r="L2801" s="175">
        <f>K2801+L2714</f>
        <v>0</v>
      </c>
      <c r="M2801" s="173">
        <f t="shared" si="2210"/>
        <v>0</v>
      </c>
      <c r="N2801" s="175">
        <f>M2801+N2714</f>
        <v>0</v>
      </c>
      <c r="O2801" s="173">
        <f t="shared" ref="O2801:O2819" si="2226">SUMIF($E$6:$E$2789,E2801,$O$6:$O$2789)</f>
        <v>0</v>
      </c>
      <c r="P2801" s="175">
        <f>O2801+P2714</f>
        <v>0</v>
      </c>
      <c r="Q2801" s="176">
        <f t="shared" ref="Q2801:Q2819" si="2227">N2801+P2801</f>
        <v>0</v>
      </c>
      <c r="R2801" s="173">
        <f t="shared" ref="R2801:R2819" si="2228">SUMIF($E$6:$E$2789,E2801,$R$6:$R$2789)</f>
        <v>0</v>
      </c>
      <c r="S2801" s="175">
        <f>R2801+S2714</f>
        <v>0</v>
      </c>
      <c r="T2801" s="173">
        <f t="shared" si="2214"/>
        <v>0</v>
      </c>
      <c r="U2801" s="175">
        <f>T2801+U2714</f>
        <v>0</v>
      </c>
      <c r="V2801" s="177">
        <f t="shared" ref="V2801:V2819" si="2229">L2801-N2801-U2801</f>
        <v>0</v>
      </c>
      <c r="W2801" s="175" t="str">
        <f t="shared" si="2215"/>
        <v/>
      </c>
    </row>
    <row r="2802" spans="1:23" ht="13">
      <c r="A2802" s="23"/>
      <c r="B2802" s="18"/>
      <c r="C2802" s="129"/>
      <c r="D2802" s="38" t="s">
        <v>163</v>
      </c>
      <c r="E2802" s="54" t="s">
        <v>72</v>
      </c>
      <c r="F2802" s="178"/>
      <c r="G2802" s="179"/>
      <c r="H2802" s="179"/>
      <c r="I2802" s="179"/>
      <c r="J2802" s="180"/>
      <c r="K2802" s="178">
        <f t="shared" si="2220"/>
        <v>0</v>
      </c>
      <c r="L2802" s="180">
        <f t="shared" ref="L2802:L2819" si="2230">K2802+L2715</f>
        <v>0</v>
      </c>
      <c r="M2802" s="178">
        <f t="shared" si="2210"/>
        <v>0</v>
      </c>
      <c r="N2802" s="180">
        <f t="shared" ref="N2802:N2819" si="2231">M2802+N2715</f>
        <v>0</v>
      </c>
      <c r="O2802" s="178">
        <f t="shared" si="2226"/>
        <v>0</v>
      </c>
      <c r="P2802" s="180">
        <f t="shared" ref="P2802:P2819" si="2232">O2802+P2715</f>
        <v>0</v>
      </c>
      <c r="Q2802" s="181">
        <f t="shared" si="2227"/>
        <v>0</v>
      </c>
      <c r="R2802" s="178">
        <f t="shared" si="2228"/>
        <v>0</v>
      </c>
      <c r="S2802" s="180">
        <f t="shared" ref="S2802:U2819" si="2233">R2802+S2715</f>
        <v>0</v>
      </c>
      <c r="T2802" s="178">
        <f t="shared" si="2214"/>
        <v>0</v>
      </c>
      <c r="U2802" s="180">
        <f t="shared" si="2233"/>
        <v>0</v>
      </c>
      <c r="V2802" s="182">
        <f t="shared" si="2229"/>
        <v>0</v>
      </c>
      <c r="W2802" s="180" t="str">
        <f t="shared" si="2215"/>
        <v/>
      </c>
    </row>
    <row r="2803" spans="1:23" ht="13">
      <c r="A2803" s="23"/>
      <c r="B2803" s="18"/>
      <c r="C2803" s="129"/>
      <c r="D2803" s="38" t="s">
        <v>162</v>
      </c>
      <c r="E2803" s="54" t="s">
        <v>74</v>
      </c>
      <c r="F2803" s="178"/>
      <c r="G2803" s="179"/>
      <c r="H2803" s="179"/>
      <c r="I2803" s="179"/>
      <c r="J2803" s="180"/>
      <c r="K2803" s="178">
        <f t="shared" si="2220"/>
        <v>0</v>
      </c>
      <c r="L2803" s="180">
        <f t="shared" si="2230"/>
        <v>0</v>
      </c>
      <c r="M2803" s="178">
        <f t="shared" si="2210"/>
        <v>0</v>
      </c>
      <c r="N2803" s="180">
        <f t="shared" si="2231"/>
        <v>0</v>
      </c>
      <c r="O2803" s="178">
        <f t="shared" si="2226"/>
        <v>0</v>
      </c>
      <c r="P2803" s="180">
        <f t="shared" si="2232"/>
        <v>0</v>
      </c>
      <c r="Q2803" s="181">
        <f t="shared" si="2227"/>
        <v>0</v>
      </c>
      <c r="R2803" s="178">
        <f t="shared" si="2228"/>
        <v>0</v>
      </c>
      <c r="S2803" s="180">
        <f t="shared" si="2233"/>
        <v>0</v>
      </c>
      <c r="T2803" s="178">
        <f t="shared" si="2214"/>
        <v>0</v>
      </c>
      <c r="U2803" s="180">
        <f t="shared" si="2233"/>
        <v>0</v>
      </c>
      <c r="V2803" s="182">
        <f t="shared" si="2229"/>
        <v>0</v>
      </c>
      <c r="W2803" s="180" t="str">
        <f t="shared" si="2215"/>
        <v/>
      </c>
    </row>
    <row r="2804" spans="1:23" ht="13">
      <c r="A2804" s="23"/>
      <c r="B2804" s="18"/>
      <c r="C2804" s="129"/>
      <c r="D2804" s="38" t="s">
        <v>161</v>
      </c>
      <c r="E2804" s="54" t="s">
        <v>69</v>
      </c>
      <c r="F2804" s="178"/>
      <c r="G2804" s="179"/>
      <c r="H2804" s="179"/>
      <c r="I2804" s="179"/>
      <c r="J2804" s="180"/>
      <c r="K2804" s="178">
        <f t="shared" si="2220"/>
        <v>0</v>
      </c>
      <c r="L2804" s="180">
        <f t="shared" si="2230"/>
        <v>0</v>
      </c>
      <c r="M2804" s="178">
        <f t="shared" si="2210"/>
        <v>0</v>
      </c>
      <c r="N2804" s="180">
        <f t="shared" si="2231"/>
        <v>0</v>
      </c>
      <c r="O2804" s="178">
        <f t="shared" si="2226"/>
        <v>0</v>
      </c>
      <c r="P2804" s="180">
        <f t="shared" si="2232"/>
        <v>0</v>
      </c>
      <c r="Q2804" s="181">
        <f t="shared" si="2227"/>
        <v>0</v>
      </c>
      <c r="R2804" s="178">
        <f t="shared" si="2228"/>
        <v>0</v>
      </c>
      <c r="S2804" s="180">
        <f t="shared" si="2233"/>
        <v>0</v>
      </c>
      <c r="T2804" s="178">
        <f t="shared" si="2214"/>
        <v>0</v>
      </c>
      <c r="U2804" s="180">
        <f t="shared" si="2233"/>
        <v>0</v>
      </c>
      <c r="V2804" s="182">
        <f t="shared" si="2229"/>
        <v>0</v>
      </c>
      <c r="W2804" s="180" t="str">
        <f t="shared" si="2215"/>
        <v/>
      </c>
    </row>
    <row r="2805" spans="1:23" ht="13">
      <c r="A2805" s="23"/>
      <c r="B2805" s="18"/>
      <c r="C2805" s="129"/>
      <c r="D2805" s="38" t="s">
        <v>160</v>
      </c>
      <c r="E2805" s="54" t="s">
        <v>70</v>
      </c>
      <c r="F2805" s="178"/>
      <c r="G2805" s="179"/>
      <c r="H2805" s="179"/>
      <c r="I2805" s="179"/>
      <c r="J2805" s="180"/>
      <c r="K2805" s="178">
        <f t="shared" si="2220"/>
        <v>0</v>
      </c>
      <c r="L2805" s="180">
        <f t="shared" si="2230"/>
        <v>0</v>
      </c>
      <c r="M2805" s="178">
        <f t="shared" si="2210"/>
        <v>0</v>
      </c>
      <c r="N2805" s="180">
        <f t="shared" si="2231"/>
        <v>0</v>
      </c>
      <c r="O2805" s="178">
        <f t="shared" si="2226"/>
        <v>0</v>
      </c>
      <c r="P2805" s="180">
        <f t="shared" si="2232"/>
        <v>0</v>
      </c>
      <c r="Q2805" s="181">
        <f t="shared" si="2227"/>
        <v>0</v>
      </c>
      <c r="R2805" s="178">
        <f t="shared" si="2228"/>
        <v>0</v>
      </c>
      <c r="S2805" s="180">
        <f t="shared" si="2233"/>
        <v>0</v>
      </c>
      <c r="T2805" s="178">
        <f t="shared" si="2214"/>
        <v>0</v>
      </c>
      <c r="U2805" s="180">
        <f t="shared" si="2233"/>
        <v>0</v>
      </c>
      <c r="V2805" s="182">
        <f t="shared" si="2229"/>
        <v>0</v>
      </c>
      <c r="W2805" s="180" t="str">
        <f t="shared" si="2215"/>
        <v/>
      </c>
    </row>
    <row r="2806" spans="1:23" ht="13">
      <c r="A2806" s="23"/>
      <c r="B2806" s="18"/>
      <c r="C2806" s="129"/>
      <c r="D2806" s="38" t="s">
        <v>159</v>
      </c>
      <c r="E2806" s="54" t="s">
        <v>71</v>
      </c>
      <c r="F2806" s="178"/>
      <c r="G2806" s="179"/>
      <c r="H2806" s="179"/>
      <c r="I2806" s="179"/>
      <c r="J2806" s="180"/>
      <c r="K2806" s="178">
        <f t="shared" si="2220"/>
        <v>0</v>
      </c>
      <c r="L2806" s="180">
        <f t="shared" si="2230"/>
        <v>0</v>
      </c>
      <c r="M2806" s="178">
        <f t="shared" si="2210"/>
        <v>0</v>
      </c>
      <c r="N2806" s="180">
        <f t="shared" si="2231"/>
        <v>0</v>
      </c>
      <c r="O2806" s="178">
        <f t="shared" si="2226"/>
        <v>0</v>
      </c>
      <c r="P2806" s="180">
        <f t="shared" si="2232"/>
        <v>0</v>
      </c>
      <c r="Q2806" s="181">
        <f t="shared" si="2227"/>
        <v>0</v>
      </c>
      <c r="R2806" s="178">
        <f t="shared" si="2228"/>
        <v>0</v>
      </c>
      <c r="S2806" s="180">
        <f t="shared" si="2233"/>
        <v>0</v>
      </c>
      <c r="T2806" s="178">
        <f t="shared" si="2214"/>
        <v>0</v>
      </c>
      <c r="U2806" s="180">
        <f t="shared" si="2233"/>
        <v>0</v>
      </c>
      <c r="V2806" s="182">
        <f t="shared" si="2229"/>
        <v>0</v>
      </c>
      <c r="W2806" s="180" t="str">
        <f t="shared" si="2215"/>
        <v/>
      </c>
    </row>
    <row r="2807" spans="1:23" ht="13">
      <c r="A2807" s="23"/>
      <c r="B2807" s="18"/>
      <c r="C2807" s="129"/>
      <c r="D2807" s="38" t="s">
        <v>158</v>
      </c>
      <c r="E2807" s="54" t="s">
        <v>79</v>
      </c>
      <c r="F2807" s="178"/>
      <c r="G2807" s="179"/>
      <c r="H2807" s="179"/>
      <c r="I2807" s="179"/>
      <c r="J2807" s="180"/>
      <c r="K2807" s="178">
        <f t="shared" si="2220"/>
        <v>0</v>
      </c>
      <c r="L2807" s="180">
        <f t="shared" si="2230"/>
        <v>0</v>
      </c>
      <c r="M2807" s="178">
        <f t="shared" si="2210"/>
        <v>0</v>
      </c>
      <c r="N2807" s="180">
        <f t="shared" si="2231"/>
        <v>0</v>
      </c>
      <c r="O2807" s="178">
        <f t="shared" si="2226"/>
        <v>0</v>
      </c>
      <c r="P2807" s="180">
        <f t="shared" si="2232"/>
        <v>0</v>
      </c>
      <c r="Q2807" s="181">
        <f t="shared" si="2227"/>
        <v>0</v>
      </c>
      <c r="R2807" s="178">
        <f t="shared" si="2228"/>
        <v>0</v>
      </c>
      <c r="S2807" s="180">
        <f t="shared" si="2233"/>
        <v>0</v>
      </c>
      <c r="T2807" s="178">
        <f t="shared" si="2214"/>
        <v>0</v>
      </c>
      <c r="U2807" s="180">
        <f t="shared" si="2233"/>
        <v>0</v>
      </c>
      <c r="V2807" s="182">
        <f t="shared" si="2229"/>
        <v>0</v>
      </c>
      <c r="W2807" s="180" t="str">
        <f t="shared" si="2215"/>
        <v/>
      </c>
    </row>
    <row r="2808" spans="1:23" ht="13">
      <c r="A2808" s="23"/>
      <c r="B2808" s="18"/>
      <c r="C2808" s="183"/>
      <c r="D2808" s="22" t="s">
        <v>21</v>
      </c>
      <c r="E2808" s="50" t="s">
        <v>22</v>
      </c>
      <c r="F2808" s="184"/>
      <c r="G2808" s="185"/>
      <c r="H2808" s="185"/>
      <c r="I2808" s="185"/>
      <c r="J2808" s="186"/>
      <c r="K2808" s="184">
        <f t="shared" si="2220"/>
        <v>0</v>
      </c>
      <c r="L2808" s="186">
        <f t="shared" si="2230"/>
        <v>0</v>
      </c>
      <c r="M2808" s="184">
        <f t="shared" si="2210"/>
        <v>0</v>
      </c>
      <c r="N2808" s="186">
        <f t="shared" si="2231"/>
        <v>0</v>
      </c>
      <c r="O2808" s="184">
        <f t="shared" si="2226"/>
        <v>0</v>
      </c>
      <c r="P2808" s="186">
        <f t="shared" si="2232"/>
        <v>0</v>
      </c>
      <c r="Q2808" s="187">
        <f t="shared" si="2227"/>
        <v>0</v>
      </c>
      <c r="R2808" s="184">
        <f>SUMIF($E$6:$E$2789,E2808,$R$6:$R$2789)</f>
        <v>0</v>
      </c>
      <c r="S2808" s="186">
        <f t="shared" si="2233"/>
        <v>0</v>
      </c>
      <c r="T2808" s="184">
        <f t="shared" si="2214"/>
        <v>0</v>
      </c>
      <c r="U2808" s="186">
        <f t="shared" si="2233"/>
        <v>0</v>
      </c>
      <c r="V2808" s="188">
        <f t="shared" si="2229"/>
        <v>0</v>
      </c>
      <c r="W2808" s="186" t="str">
        <f t="shared" si="2215"/>
        <v/>
      </c>
    </row>
    <row r="2809" spans="1:23" ht="13">
      <c r="A2809" s="15"/>
      <c r="B2809" s="18"/>
      <c r="C2809" s="21">
        <v>71003</v>
      </c>
      <c r="D2809" s="22" t="s">
        <v>23</v>
      </c>
      <c r="E2809" s="50" t="s">
        <v>24</v>
      </c>
      <c r="F2809" s="102"/>
      <c r="G2809" s="103"/>
      <c r="H2809" s="103"/>
      <c r="I2809" s="103"/>
      <c r="J2809" s="104"/>
      <c r="K2809" s="102">
        <f t="shared" si="2220"/>
        <v>0</v>
      </c>
      <c r="L2809" s="104">
        <f t="shared" si="2230"/>
        <v>0</v>
      </c>
      <c r="M2809" s="102">
        <f t="shared" si="2210"/>
        <v>0</v>
      </c>
      <c r="N2809" s="104">
        <f t="shared" si="2231"/>
        <v>0</v>
      </c>
      <c r="O2809" s="102">
        <f t="shared" si="2226"/>
        <v>0</v>
      </c>
      <c r="P2809" s="104">
        <f t="shared" si="2232"/>
        <v>0</v>
      </c>
      <c r="Q2809" s="105">
        <f t="shared" si="2227"/>
        <v>0</v>
      </c>
      <c r="R2809" s="102">
        <f t="shared" si="2228"/>
        <v>0</v>
      </c>
      <c r="S2809" s="104">
        <f t="shared" si="2233"/>
        <v>0</v>
      </c>
      <c r="T2809" s="102">
        <f t="shared" si="2214"/>
        <v>0</v>
      </c>
      <c r="U2809" s="104">
        <f t="shared" si="2233"/>
        <v>0</v>
      </c>
      <c r="V2809" s="106">
        <f t="shared" si="2229"/>
        <v>0</v>
      </c>
      <c r="W2809" s="104" t="str">
        <f t="shared" si="2215"/>
        <v/>
      </c>
    </row>
    <row r="2810" spans="1:23" ht="13">
      <c r="A2810" s="15"/>
      <c r="B2810" s="18"/>
      <c r="C2810" s="21">
        <v>71004</v>
      </c>
      <c r="D2810" s="22" t="s">
        <v>25</v>
      </c>
      <c r="E2810" s="50" t="s">
        <v>26</v>
      </c>
      <c r="F2810" s="102"/>
      <c r="G2810" s="103"/>
      <c r="H2810" s="103"/>
      <c r="I2810" s="103"/>
      <c r="J2810" s="104"/>
      <c r="K2810" s="102">
        <f t="shared" si="2220"/>
        <v>0</v>
      </c>
      <c r="L2810" s="104">
        <f t="shared" si="2230"/>
        <v>0</v>
      </c>
      <c r="M2810" s="102">
        <f t="shared" si="2210"/>
        <v>0</v>
      </c>
      <c r="N2810" s="104">
        <f t="shared" si="2231"/>
        <v>0</v>
      </c>
      <c r="O2810" s="102">
        <f t="shared" si="2226"/>
        <v>0</v>
      </c>
      <c r="P2810" s="104">
        <f t="shared" si="2232"/>
        <v>0</v>
      </c>
      <c r="Q2810" s="105">
        <f t="shared" si="2227"/>
        <v>0</v>
      </c>
      <c r="R2810" s="102">
        <f t="shared" si="2228"/>
        <v>0</v>
      </c>
      <c r="S2810" s="104">
        <f t="shared" si="2233"/>
        <v>0</v>
      </c>
      <c r="T2810" s="102">
        <f t="shared" si="2214"/>
        <v>0</v>
      </c>
      <c r="U2810" s="104">
        <f t="shared" si="2233"/>
        <v>0</v>
      </c>
      <c r="V2810" s="106">
        <f t="shared" si="2229"/>
        <v>0</v>
      </c>
      <c r="W2810" s="104" t="str">
        <f t="shared" si="2215"/>
        <v/>
      </c>
    </row>
    <row r="2811" spans="1:23" ht="13">
      <c r="A2811" s="15"/>
      <c r="B2811" s="18"/>
      <c r="C2811" s="21">
        <v>71005</v>
      </c>
      <c r="D2811" s="22" t="s">
        <v>27</v>
      </c>
      <c r="E2811" s="50" t="s">
        <v>28</v>
      </c>
      <c r="F2811" s="102"/>
      <c r="G2811" s="103"/>
      <c r="H2811" s="103"/>
      <c r="I2811" s="103"/>
      <c r="J2811" s="104"/>
      <c r="K2811" s="102">
        <f t="shared" si="2220"/>
        <v>0</v>
      </c>
      <c r="L2811" s="104">
        <f t="shared" si="2230"/>
        <v>0</v>
      </c>
      <c r="M2811" s="102">
        <f t="shared" si="2210"/>
        <v>0</v>
      </c>
      <c r="N2811" s="104">
        <f t="shared" si="2231"/>
        <v>0</v>
      </c>
      <c r="O2811" s="102">
        <f t="shared" si="2226"/>
        <v>0</v>
      </c>
      <c r="P2811" s="104">
        <f t="shared" si="2232"/>
        <v>0</v>
      </c>
      <c r="Q2811" s="105">
        <f t="shared" si="2227"/>
        <v>0</v>
      </c>
      <c r="R2811" s="102">
        <f t="shared" si="2228"/>
        <v>0</v>
      </c>
      <c r="S2811" s="104">
        <f t="shared" si="2233"/>
        <v>0</v>
      </c>
      <c r="T2811" s="102">
        <f t="shared" si="2214"/>
        <v>0</v>
      </c>
      <c r="U2811" s="104">
        <f t="shared" si="2233"/>
        <v>0</v>
      </c>
      <c r="V2811" s="106">
        <f t="shared" si="2229"/>
        <v>0</v>
      </c>
      <c r="W2811" s="104" t="str">
        <f t="shared" si="2215"/>
        <v/>
      </c>
    </row>
    <row r="2812" spans="1:23" ht="13">
      <c r="A2812" s="15"/>
      <c r="B2812" s="18"/>
      <c r="C2812" s="21">
        <v>71006</v>
      </c>
      <c r="D2812" s="22" t="s">
        <v>157</v>
      </c>
      <c r="E2812" s="50" t="s">
        <v>29</v>
      </c>
      <c r="F2812" s="102"/>
      <c r="G2812" s="103"/>
      <c r="H2812" s="103"/>
      <c r="I2812" s="103"/>
      <c r="J2812" s="104"/>
      <c r="K2812" s="102">
        <f t="shared" si="2220"/>
        <v>0</v>
      </c>
      <c r="L2812" s="104">
        <f t="shared" si="2230"/>
        <v>0</v>
      </c>
      <c r="M2812" s="102">
        <f t="shared" si="2210"/>
        <v>0</v>
      </c>
      <c r="N2812" s="104">
        <f t="shared" si="2231"/>
        <v>0</v>
      </c>
      <c r="O2812" s="102">
        <f t="shared" si="2226"/>
        <v>0</v>
      </c>
      <c r="P2812" s="104">
        <f t="shared" si="2232"/>
        <v>0</v>
      </c>
      <c r="Q2812" s="105">
        <f t="shared" si="2227"/>
        <v>0</v>
      </c>
      <c r="R2812" s="102">
        <f t="shared" si="2228"/>
        <v>0</v>
      </c>
      <c r="S2812" s="104">
        <f t="shared" si="2233"/>
        <v>0</v>
      </c>
      <c r="T2812" s="102">
        <f t="shared" si="2214"/>
        <v>0</v>
      </c>
      <c r="U2812" s="104">
        <f t="shared" si="2233"/>
        <v>0</v>
      </c>
      <c r="V2812" s="106">
        <f t="shared" si="2229"/>
        <v>0</v>
      </c>
      <c r="W2812" s="104" t="str">
        <f t="shared" si="2215"/>
        <v/>
      </c>
    </row>
    <row r="2813" spans="1:23" ht="14" thickBot="1">
      <c r="A2813" s="15"/>
      <c r="B2813" s="24"/>
      <c r="C2813" s="55">
        <v>71007</v>
      </c>
      <c r="D2813" s="56" t="s">
        <v>30</v>
      </c>
      <c r="E2813" s="57" t="s">
        <v>31</v>
      </c>
      <c r="F2813" s="107"/>
      <c r="G2813" s="108"/>
      <c r="H2813" s="108"/>
      <c r="I2813" s="108"/>
      <c r="J2813" s="109"/>
      <c r="K2813" s="107">
        <f t="shared" si="2220"/>
        <v>0</v>
      </c>
      <c r="L2813" s="109">
        <f t="shared" si="2230"/>
        <v>0</v>
      </c>
      <c r="M2813" s="107">
        <f t="shared" si="2210"/>
        <v>0</v>
      </c>
      <c r="N2813" s="109">
        <f t="shared" si="2231"/>
        <v>0</v>
      </c>
      <c r="O2813" s="107">
        <f t="shared" si="2226"/>
        <v>0</v>
      </c>
      <c r="P2813" s="109">
        <f t="shared" si="2232"/>
        <v>0</v>
      </c>
      <c r="Q2813" s="110">
        <f t="shared" si="2227"/>
        <v>0</v>
      </c>
      <c r="R2813" s="107">
        <f t="shared" si="2228"/>
        <v>0</v>
      </c>
      <c r="S2813" s="109">
        <f t="shared" si="2233"/>
        <v>0</v>
      </c>
      <c r="T2813" s="107">
        <f t="shared" si="2214"/>
        <v>0</v>
      </c>
      <c r="U2813" s="109">
        <f t="shared" si="2233"/>
        <v>0</v>
      </c>
      <c r="V2813" s="111">
        <f t="shared" si="2229"/>
        <v>0</v>
      </c>
      <c r="W2813" s="109" t="str">
        <f t="shared" si="2215"/>
        <v/>
      </c>
    </row>
    <row r="2814" spans="1:23" ht="13">
      <c r="A2814" s="15"/>
      <c r="B2814" s="19" t="s">
        <v>201</v>
      </c>
      <c r="C2814" s="20">
        <v>71011</v>
      </c>
      <c r="D2814" s="16" t="s">
        <v>32</v>
      </c>
      <c r="E2814" s="49" t="s">
        <v>33</v>
      </c>
      <c r="F2814" s="97"/>
      <c r="G2814" s="98"/>
      <c r="H2814" s="98"/>
      <c r="I2814" s="98"/>
      <c r="J2814" s="99"/>
      <c r="K2814" s="97">
        <f t="shared" si="2220"/>
        <v>0</v>
      </c>
      <c r="L2814" s="99">
        <f t="shared" si="2230"/>
        <v>0</v>
      </c>
      <c r="M2814" s="97">
        <f t="shared" si="2210"/>
        <v>0</v>
      </c>
      <c r="N2814" s="99">
        <f t="shared" si="2231"/>
        <v>0</v>
      </c>
      <c r="O2814" s="97">
        <f t="shared" si="2226"/>
        <v>0</v>
      </c>
      <c r="P2814" s="99">
        <f t="shared" si="2232"/>
        <v>0</v>
      </c>
      <c r="Q2814" s="100">
        <f t="shared" si="2227"/>
        <v>0</v>
      </c>
      <c r="R2814" s="97">
        <f t="shared" si="2228"/>
        <v>0</v>
      </c>
      <c r="S2814" s="99">
        <f t="shared" si="2233"/>
        <v>0</v>
      </c>
      <c r="T2814" s="97">
        <f t="shared" si="2214"/>
        <v>0</v>
      </c>
      <c r="U2814" s="99">
        <f t="shared" si="2233"/>
        <v>0</v>
      </c>
      <c r="V2814" s="101">
        <f t="shared" si="2229"/>
        <v>0</v>
      </c>
      <c r="W2814" s="99" t="str">
        <f t="shared" si="2215"/>
        <v/>
      </c>
    </row>
    <row r="2815" spans="1:23" ht="13">
      <c r="A2815" s="15"/>
      <c r="B2815" s="18"/>
      <c r="C2815" s="21">
        <v>71012</v>
      </c>
      <c r="D2815" s="22" t="s">
        <v>34</v>
      </c>
      <c r="E2815" s="50" t="s">
        <v>35</v>
      </c>
      <c r="F2815" s="102"/>
      <c r="G2815" s="103"/>
      <c r="H2815" s="103"/>
      <c r="I2815" s="103"/>
      <c r="J2815" s="104"/>
      <c r="K2815" s="102">
        <f t="shared" si="2220"/>
        <v>0</v>
      </c>
      <c r="L2815" s="104">
        <f t="shared" si="2230"/>
        <v>0</v>
      </c>
      <c r="M2815" s="102">
        <f t="shared" si="2210"/>
        <v>0</v>
      </c>
      <c r="N2815" s="104">
        <f t="shared" si="2231"/>
        <v>0</v>
      </c>
      <c r="O2815" s="102">
        <f t="shared" si="2226"/>
        <v>0</v>
      </c>
      <c r="P2815" s="104">
        <f t="shared" si="2232"/>
        <v>0</v>
      </c>
      <c r="Q2815" s="105">
        <f t="shared" si="2227"/>
        <v>0</v>
      </c>
      <c r="R2815" s="102">
        <f t="shared" si="2228"/>
        <v>0</v>
      </c>
      <c r="S2815" s="104">
        <f t="shared" si="2233"/>
        <v>0</v>
      </c>
      <c r="T2815" s="102">
        <f t="shared" si="2214"/>
        <v>0</v>
      </c>
      <c r="U2815" s="104">
        <f t="shared" si="2233"/>
        <v>0</v>
      </c>
      <c r="V2815" s="106">
        <f t="shared" si="2229"/>
        <v>0</v>
      </c>
      <c r="W2815" s="104" t="str">
        <f t="shared" si="2215"/>
        <v/>
      </c>
    </row>
    <row r="2816" spans="1:23" ht="13">
      <c r="A2816" s="15"/>
      <c r="B2816" s="18"/>
      <c r="C2816" s="21">
        <v>71013</v>
      </c>
      <c r="D2816" s="22" t="s">
        <v>36</v>
      </c>
      <c r="E2816" s="50" t="s">
        <v>37</v>
      </c>
      <c r="F2816" s="102"/>
      <c r="G2816" s="103"/>
      <c r="H2816" s="103"/>
      <c r="I2816" s="103"/>
      <c r="J2816" s="104"/>
      <c r="K2816" s="102">
        <f t="shared" si="2220"/>
        <v>0</v>
      </c>
      <c r="L2816" s="104">
        <f t="shared" si="2230"/>
        <v>0</v>
      </c>
      <c r="M2816" s="102">
        <f t="shared" si="2210"/>
        <v>0</v>
      </c>
      <c r="N2816" s="104">
        <f t="shared" si="2231"/>
        <v>0</v>
      </c>
      <c r="O2816" s="102">
        <f t="shared" si="2226"/>
        <v>0</v>
      </c>
      <c r="P2816" s="104">
        <f t="shared" si="2232"/>
        <v>0</v>
      </c>
      <c r="Q2816" s="105">
        <f t="shared" si="2227"/>
        <v>0</v>
      </c>
      <c r="R2816" s="102">
        <f t="shared" si="2228"/>
        <v>0</v>
      </c>
      <c r="S2816" s="104">
        <f t="shared" si="2233"/>
        <v>0</v>
      </c>
      <c r="T2816" s="102">
        <f t="shared" si="2214"/>
        <v>0</v>
      </c>
      <c r="U2816" s="104">
        <f t="shared" si="2233"/>
        <v>0</v>
      </c>
      <c r="V2816" s="106">
        <f t="shared" si="2229"/>
        <v>0</v>
      </c>
      <c r="W2816" s="104" t="str">
        <f t="shared" si="2215"/>
        <v/>
      </c>
    </row>
    <row r="2817" spans="1:23" ht="13">
      <c r="A2817" s="15"/>
      <c r="B2817" s="18"/>
      <c r="C2817" s="21">
        <v>71014</v>
      </c>
      <c r="D2817" s="22" t="s">
        <v>38</v>
      </c>
      <c r="E2817" s="50" t="s">
        <v>39</v>
      </c>
      <c r="F2817" s="102"/>
      <c r="G2817" s="103"/>
      <c r="H2817" s="103"/>
      <c r="I2817" s="103"/>
      <c r="J2817" s="104"/>
      <c r="K2817" s="102">
        <f t="shared" si="2220"/>
        <v>0</v>
      </c>
      <c r="L2817" s="104">
        <f t="shared" si="2230"/>
        <v>0</v>
      </c>
      <c r="M2817" s="102">
        <f t="shared" si="2210"/>
        <v>0</v>
      </c>
      <c r="N2817" s="104">
        <f t="shared" si="2231"/>
        <v>0</v>
      </c>
      <c r="O2817" s="102">
        <f t="shared" si="2226"/>
        <v>0</v>
      </c>
      <c r="P2817" s="104">
        <f t="shared" si="2232"/>
        <v>0</v>
      </c>
      <c r="Q2817" s="105">
        <f t="shared" si="2227"/>
        <v>0</v>
      </c>
      <c r="R2817" s="102">
        <f t="shared" si="2228"/>
        <v>0</v>
      </c>
      <c r="S2817" s="104">
        <f t="shared" si="2233"/>
        <v>0</v>
      </c>
      <c r="T2817" s="102">
        <f t="shared" si="2214"/>
        <v>0</v>
      </c>
      <c r="U2817" s="104">
        <f t="shared" si="2233"/>
        <v>0</v>
      </c>
      <c r="V2817" s="106">
        <f t="shared" si="2229"/>
        <v>0</v>
      </c>
      <c r="W2817" s="104" t="str">
        <f t="shared" si="2215"/>
        <v/>
      </c>
    </row>
    <row r="2818" spans="1:23" ht="14" thickBot="1">
      <c r="A2818" s="81"/>
      <c r="B2818" s="24"/>
      <c r="C2818" s="55">
        <v>71016</v>
      </c>
      <c r="D2818" s="56" t="s">
        <v>156</v>
      </c>
      <c r="E2818" s="57" t="s">
        <v>40</v>
      </c>
      <c r="F2818" s="107"/>
      <c r="G2818" s="108"/>
      <c r="H2818" s="108"/>
      <c r="I2818" s="108"/>
      <c r="J2818" s="109"/>
      <c r="K2818" s="107">
        <f t="shared" si="2220"/>
        <v>0</v>
      </c>
      <c r="L2818" s="109">
        <f t="shared" si="2230"/>
        <v>0</v>
      </c>
      <c r="M2818" s="107">
        <f t="shared" si="2210"/>
        <v>0</v>
      </c>
      <c r="N2818" s="109">
        <f t="shared" si="2231"/>
        <v>0</v>
      </c>
      <c r="O2818" s="107">
        <f t="shared" si="2226"/>
        <v>0</v>
      </c>
      <c r="P2818" s="109">
        <f t="shared" si="2232"/>
        <v>0</v>
      </c>
      <c r="Q2818" s="110">
        <f t="shared" si="2227"/>
        <v>0</v>
      </c>
      <c r="R2818" s="107">
        <f t="shared" si="2228"/>
        <v>0</v>
      </c>
      <c r="S2818" s="109">
        <f t="shared" si="2233"/>
        <v>0</v>
      </c>
      <c r="T2818" s="107">
        <f t="shared" si="2214"/>
        <v>0</v>
      </c>
      <c r="U2818" s="109">
        <f t="shared" si="2233"/>
        <v>0</v>
      </c>
      <c r="V2818" s="111">
        <f t="shared" si="2229"/>
        <v>0</v>
      </c>
      <c r="W2818" s="109" t="str">
        <f t="shared" si="2215"/>
        <v/>
      </c>
    </row>
    <row r="2819" spans="1:23" ht="14" thickBot="1">
      <c r="A2819" s="25" t="s">
        <v>41</v>
      </c>
      <c r="B2819" s="19" t="s">
        <v>43</v>
      </c>
      <c r="C2819" s="26">
        <v>73011</v>
      </c>
      <c r="D2819" s="36" t="s">
        <v>155</v>
      </c>
      <c r="E2819" s="58" t="s">
        <v>154</v>
      </c>
      <c r="F2819" s="189"/>
      <c r="G2819" s="190"/>
      <c r="H2819" s="190"/>
      <c r="I2819" s="190"/>
      <c r="J2819" s="114"/>
      <c r="K2819" s="189">
        <f t="shared" si="2220"/>
        <v>0</v>
      </c>
      <c r="L2819" s="114">
        <f t="shared" si="2230"/>
        <v>0</v>
      </c>
      <c r="M2819" s="189">
        <f t="shared" si="2210"/>
        <v>0</v>
      </c>
      <c r="N2819" s="114">
        <f t="shared" si="2231"/>
        <v>0</v>
      </c>
      <c r="O2819" s="189">
        <f t="shared" si="2226"/>
        <v>0</v>
      </c>
      <c r="P2819" s="114">
        <f t="shared" si="2232"/>
        <v>0</v>
      </c>
      <c r="Q2819" s="115">
        <f t="shared" si="2227"/>
        <v>0</v>
      </c>
      <c r="R2819" s="189">
        <f t="shared" si="2228"/>
        <v>0</v>
      </c>
      <c r="S2819" s="114">
        <f t="shared" si="2233"/>
        <v>0</v>
      </c>
      <c r="T2819" s="189">
        <f t="shared" si="2214"/>
        <v>0</v>
      </c>
      <c r="U2819" s="114">
        <f t="shared" si="2233"/>
        <v>0</v>
      </c>
      <c r="V2819" s="191">
        <f t="shared" si="2229"/>
        <v>0</v>
      </c>
      <c r="W2819" s="114" t="str">
        <f t="shared" si="2215"/>
        <v/>
      </c>
    </row>
    <row r="2820" spans="1:23" ht="14" thickBot="1">
      <c r="A2820" s="23"/>
      <c r="B2820" s="18"/>
      <c r="C2820" s="143" t="s">
        <v>207</v>
      </c>
      <c r="D2820" s="128" t="s">
        <v>153</v>
      </c>
      <c r="E2820" s="90"/>
      <c r="F2820" s="118"/>
      <c r="G2820" s="119">
        <f t="shared" ref="G2820:P2820" si="2234">SUM(G2821:G2825)</f>
        <v>0</v>
      </c>
      <c r="H2820" s="119">
        <f t="shared" si="2234"/>
        <v>0</v>
      </c>
      <c r="I2820" s="119">
        <f t="shared" si="2234"/>
        <v>0</v>
      </c>
      <c r="J2820" s="120">
        <f t="shared" si="2234"/>
        <v>0</v>
      </c>
      <c r="K2820" s="118">
        <f t="shared" si="2234"/>
        <v>0</v>
      </c>
      <c r="L2820" s="120">
        <f t="shared" si="2234"/>
        <v>0</v>
      </c>
      <c r="M2820" s="118">
        <f t="shared" si="2234"/>
        <v>0</v>
      </c>
      <c r="N2820" s="120">
        <f t="shared" si="2234"/>
        <v>0</v>
      </c>
      <c r="O2820" s="118">
        <f t="shared" si="2234"/>
        <v>0</v>
      </c>
      <c r="P2820" s="120">
        <f t="shared" si="2234"/>
        <v>0</v>
      </c>
      <c r="Q2820" s="121">
        <f t="shared" ref="Q2820:V2820" si="2235">SUM(Q2821:Q2825)</f>
        <v>0</v>
      </c>
      <c r="R2820" s="118">
        <f t="shared" si="2235"/>
        <v>0</v>
      </c>
      <c r="S2820" s="120">
        <f t="shared" ref="S2820" si="2236">SUM(S2821:S2825)</f>
        <v>0</v>
      </c>
      <c r="T2820" s="118">
        <f t="shared" si="2235"/>
        <v>0</v>
      </c>
      <c r="U2820" s="120">
        <f t="shared" si="2235"/>
        <v>0</v>
      </c>
      <c r="V2820" s="122">
        <f t="shared" si="2235"/>
        <v>0</v>
      </c>
      <c r="W2820" s="120" t="str">
        <f t="shared" si="2215"/>
        <v/>
      </c>
    </row>
    <row r="2821" spans="1:23" ht="13">
      <c r="A2821" s="23"/>
      <c r="B2821" s="18"/>
      <c r="C2821" s="127"/>
      <c r="D2821" s="14" t="s">
        <v>152</v>
      </c>
      <c r="E2821" s="59" t="s">
        <v>47</v>
      </c>
      <c r="F2821" s="192"/>
      <c r="G2821" s="193"/>
      <c r="H2821" s="193"/>
      <c r="I2821" s="193"/>
      <c r="J2821" s="194"/>
      <c r="K2821" s="192">
        <f>SUMIF($E$6:$E$2789,E2821,$K$6:$K$2789)</f>
        <v>0</v>
      </c>
      <c r="L2821" s="194">
        <f t="shared" ref="L2821:L2831" si="2237">K2821+L2734</f>
        <v>0</v>
      </c>
      <c r="M2821" s="192">
        <f t="shared" si="2210"/>
        <v>0</v>
      </c>
      <c r="N2821" s="194">
        <f t="shared" ref="N2821:N2831" si="2238">M2821+N2734</f>
        <v>0</v>
      </c>
      <c r="O2821" s="192">
        <f t="shared" ref="O2821:O2831" si="2239">SUMIF($E$6:$E$2789,E2821,$O$6:$O$2789)</f>
        <v>0</v>
      </c>
      <c r="P2821" s="194">
        <f t="shared" ref="P2821:P2831" si="2240">O2821+P2734</f>
        <v>0</v>
      </c>
      <c r="Q2821" s="195">
        <f t="shared" ref="Q2821:Q2831" si="2241">N2821+P2821</f>
        <v>0</v>
      </c>
      <c r="R2821" s="192">
        <f t="shared" ref="R2821:R2831" si="2242">SUMIF($E$6:$E$2789,E2821,$R$6:$R$2789)</f>
        <v>0</v>
      </c>
      <c r="S2821" s="194">
        <f t="shared" ref="S2821:U2831" si="2243">R2821+S2734</f>
        <v>0</v>
      </c>
      <c r="T2821" s="192">
        <f t="shared" si="2214"/>
        <v>0</v>
      </c>
      <c r="U2821" s="194">
        <f t="shared" si="2243"/>
        <v>0</v>
      </c>
      <c r="V2821" s="196">
        <f t="shared" ref="V2821:V2831" si="2244">L2821-N2821-U2821</f>
        <v>0</v>
      </c>
      <c r="W2821" s="194" t="str">
        <f t="shared" si="2215"/>
        <v/>
      </c>
    </row>
    <row r="2822" spans="1:23" ht="13">
      <c r="A2822" s="23"/>
      <c r="B2822" s="18"/>
      <c r="C2822" s="127"/>
      <c r="D2822" s="6" t="s">
        <v>151</v>
      </c>
      <c r="E2822" s="60" t="s">
        <v>42</v>
      </c>
      <c r="F2822" s="150"/>
      <c r="G2822" s="151"/>
      <c r="H2822" s="151"/>
      <c r="I2822" s="151"/>
      <c r="J2822" s="152"/>
      <c r="K2822" s="150">
        <f>SUMIF($E$6:$E$2789,E2822,$K$6:$K$2789)</f>
        <v>0</v>
      </c>
      <c r="L2822" s="152">
        <f t="shared" si="2237"/>
        <v>0</v>
      </c>
      <c r="M2822" s="150">
        <f t="shared" si="2210"/>
        <v>0</v>
      </c>
      <c r="N2822" s="152">
        <f t="shared" si="2238"/>
        <v>0</v>
      </c>
      <c r="O2822" s="150">
        <f t="shared" si="2239"/>
        <v>0</v>
      </c>
      <c r="P2822" s="152">
        <f t="shared" si="2240"/>
        <v>0</v>
      </c>
      <c r="Q2822" s="153">
        <f t="shared" si="2241"/>
        <v>0</v>
      </c>
      <c r="R2822" s="150">
        <f t="shared" si="2242"/>
        <v>0</v>
      </c>
      <c r="S2822" s="152">
        <f t="shared" si="2243"/>
        <v>0</v>
      </c>
      <c r="T2822" s="150">
        <f t="shared" si="2214"/>
        <v>0</v>
      </c>
      <c r="U2822" s="152">
        <f t="shared" si="2243"/>
        <v>0</v>
      </c>
      <c r="V2822" s="154">
        <f t="shared" si="2244"/>
        <v>0</v>
      </c>
      <c r="W2822" s="152" t="str">
        <f t="shared" si="2215"/>
        <v/>
      </c>
    </row>
    <row r="2823" spans="1:23" ht="13">
      <c r="A2823" s="23"/>
      <c r="B2823" s="18"/>
      <c r="C2823" s="127"/>
      <c r="D2823" s="6" t="s">
        <v>150</v>
      </c>
      <c r="E2823" s="60" t="s">
        <v>45</v>
      </c>
      <c r="F2823" s="150"/>
      <c r="G2823" s="151"/>
      <c r="H2823" s="151"/>
      <c r="I2823" s="151"/>
      <c r="J2823" s="152"/>
      <c r="K2823" s="150">
        <f>SUMIF($E$6:$E$2789,E2823,$K$6:$K$2789)</f>
        <v>0</v>
      </c>
      <c r="L2823" s="152">
        <f t="shared" si="2237"/>
        <v>0</v>
      </c>
      <c r="M2823" s="150">
        <f t="shared" si="2210"/>
        <v>0</v>
      </c>
      <c r="N2823" s="152">
        <f t="shared" si="2238"/>
        <v>0</v>
      </c>
      <c r="O2823" s="150">
        <f t="shared" si="2239"/>
        <v>0</v>
      </c>
      <c r="P2823" s="152">
        <f t="shared" si="2240"/>
        <v>0</v>
      </c>
      <c r="Q2823" s="153">
        <f t="shared" si="2241"/>
        <v>0</v>
      </c>
      <c r="R2823" s="150">
        <f t="shared" si="2242"/>
        <v>0</v>
      </c>
      <c r="S2823" s="152">
        <f t="shared" si="2243"/>
        <v>0</v>
      </c>
      <c r="T2823" s="150">
        <f t="shared" si="2214"/>
        <v>0</v>
      </c>
      <c r="U2823" s="152">
        <f t="shared" si="2243"/>
        <v>0</v>
      </c>
      <c r="V2823" s="154">
        <f t="shared" si="2244"/>
        <v>0</v>
      </c>
      <c r="W2823" s="152" t="str">
        <f t="shared" si="2215"/>
        <v/>
      </c>
    </row>
    <row r="2824" spans="1:23" ht="13">
      <c r="A2824" s="23"/>
      <c r="B2824" s="18"/>
      <c r="C2824" s="127"/>
      <c r="D2824" s="6" t="s">
        <v>149</v>
      </c>
      <c r="E2824" s="60" t="s">
        <v>46</v>
      </c>
      <c r="F2824" s="150"/>
      <c r="G2824" s="151"/>
      <c r="H2824" s="151"/>
      <c r="I2824" s="151"/>
      <c r="J2824" s="152"/>
      <c r="K2824" s="150">
        <f>SUMIF($E$6:$E$2789,E2824,$K$6:$K$2789)</f>
        <v>0</v>
      </c>
      <c r="L2824" s="152">
        <f t="shared" si="2237"/>
        <v>0</v>
      </c>
      <c r="M2824" s="150">
        <f t="shared" si="2210"/>
        <v>0</v>
      </c>
      <c r="N2824" s="152">
        <f t="shared" si="2238"/>
        <v>0</v>
      </c>
      <c r="O2824" s="150">
        <f t="shared" si="2239"/>
        <v>0</v>
      </c>
      <c r="P2824" s="152">
        <f t="shared" si="2240"/>
        <v>0</v>
      </c>
      <c r="Q2824" s="153">
        <f t="shared" si="2241"/>
        <v>0</v>
      </c>
      <c r="R2824" s="150">
        <f t="shared" si="2242"/>
        <v>0</v>
      </c>
      <c r="S2824" s="152">
        <f t="shared" si="2243"/>
        <v>0</v>
      </c>
      <c r="T2824" s="150">
        <f t="shared" si="2214"/>
        <v>0</v>
      </c>
      <c r="U2824" s="152">
        <f t="shared" si="2243"/>
        <v>0</v>
      </c>
      <c r="V2824" s="154">
        <f t="shared" si="2244"/>
        <v>0</v>
      </c>
      <c r="W2824" s="152" t="str">
        <f t="shared" si="2215"/>
        <v/>
      </c>
    </row>
    <row r="2825" spans="1:23" ht="13">
      <c r="A2825" s="23"/>
      <c r="B2825" s="18"/>
      <c r="C2825" s="127"/>
      <c r="D2825" s="7" t="s">
        <v>148</v>
      </c>
      <c r="E2825" s="61" t="s">
        <v>44</v>
      </c>
      <c r="F2825" s="197"/>
      <c r="G2825" s="198"/>
      <c r="H2825" s="198"/>
      <c r="I2825" s="198"/>
      <c r="J2825" s="199"/>
      <c r="K2825" s="197">
        <f>SUMIF($E$6:$E$2789,E2825,$K$6:$K$2789)</f>
        <v>0</v>
      </c>
      <c r="L2825" s="199">
        <f t="shared" si="2237"/>
        <v>0</v>
      </c>
      <c r="M2825" s="197">
        <f t="shared" si="2210"/>
        <v>0</v>
      </c>
      <c r="N2825" s="199">
        <f t="shared" si="2238"/>
        <v>0</v>
      </c>
      <c r="O2825" s="197">
        <f t="shared" si="2239"/>
        <v>0</v>
      </c>
      <c r="P2825" s="199">
        <f t="shared" si="2240"/>
        <v>0</v>
      </c>
      <c r="Q2825" s="200">
        <f t="shared" si="2241"/>
        <v>0</v>
      </c>
      <c r="R2825" s="197">
        <f>SUMIF($E$6:$E$2789,E2825,$R$6:$R$2789)</f>
        <v>0</v>
      </c>
      <c r="S2825" s="199">
        <f t="shared" si="2243"/>
        <v>0</v>
      </c>
      <c r="T2825" s="197">
        <f t="shared" si="2214"/>
        <v>0</v>
      </c>
      <c r="U2825" s="199">
        <f t="shared" si="2243"/>
        <v>0</v>
      </c>
      <c r="V2825" s="201">
        <f t="shared" si="2244"/>
        <v>0</v>
      </c>
      <c r="W2825" s="199" t="str">
        <f t="shared" si="2215"/>
        <v/>
      </c>
    </row>
    <row r="2826" spans="1:23" ht="13">
      <c r="A2826" s="15"/>
      <c r="B2826" s="18"/>
      <c r="C2826" s="21">
        <v>73013</v>
      </c>
      <c r="D2826" s="22" t="s">
        <v>147</v>
      </c>
      <c r="E2826" s="62" t="s">
        <v>146</v>
      </c>
      <c r="F2826" s="102"/>
      <c r="G2826" s="103"/>
      <c r="H2826" s="103"/>
      <c r="I2826" s="103"/>
      <c r="J2826" s="104"/>
      <c r="K2826" s="102">
        <f t="shared" si="2220"/>
        <v>0</v>
      </c>
      <c r="L2826" s="104">
        <f t="shared" si="2237"/>
        <v>0</v>
      </c>
      <c r="M2826" s="102">
        <f t="shared" si="2210"/>
        <v>0</v>
      </c>
      <c r="N2826" s="104">
        <f t="shared" si="2238"/>
        <v>0</v>
      </c>
      <c r="O2826" s="102">
        <f t="shared" si="2239"/>
        <v>0</v>
      </c>
      <c r="P2826" s="104">
        <f t="shared" si="2240"/>
        <v>0</v>
      </c>
      <c r="Q2826" s="105">
        <f t="shared" si="2241"/>
        <v>0</v>
      </c>
      <c r="R2826" s="102">
        <f t="shared" si="2242"/>
        <v>0</v>
      </c>
      <c r="S2826" s="104">
        <f t="shared" si="2243"/>
        <v>0</v>
      </c>
      <c r="T2826" s="102">
        <f t="shared" si="2214"/>
        <v>0</v>
      </c>
      <c r="U2826" s="104">
        <f t="shared" si="2243"/>
        <v>0</v>
      </c>
      <c r="V2826" s="106">
        <f t="shared" si="2244"/>
        <v>0</v>
      </c>
      <c r="W2826" s="104" t="str">
        <f t="shared" si="2215"/>
        <v/>
      </c>
    </row>
    <row r="2827" spans="1:23" ht="13">
      <c r="A2827" s="15"/>
      <c r="B2827" s="18"/>
      <c r="C2827" s="21">
        <v>73015</v>
      </c>
      <c r="D2827" s="22" t="s">
        <v>145</v>
      </c>
      <c r="E2827" s="62" t="s">
        <v>144</v>
      </c>
      <c r="F2827" s="102"/>
      <c r="G2827" s="103"/>
      <c r="H2827" s="103"/>
      <c r="I2827" s="103"/>
      <c r="J2827" s="104"/>
      <c r="K2827" s="102">
        <f t="shared" si="2220"/>
        <v>0</v>
      </c>
      <c r="L2827" s="104">
        <f t="shared" si="2237"/>
        <v>0</v>
      </c>
      <c r="M2827" s="102">
        <f t="shared" si="2210"/>
        <v>0</v>
      </c>
      <c r="N2827" s="104">
        <f t="shared" si="2238"/>
        <v>0</v>
      </c>
      <c r="O2827" s="102">
        <f t="shared" si="2239"/>
        <v>0</v>
      </c>
      <c r="P2827" s="104">
        <f t="shared" si="2240"/>
        <v>0</v>
      </c>
      <c r="Q2827" s="105">
        <f t="shared" si="2241"/>
        <v>0</v>
      </c>
      <c r="R2827" s="102">
        <f t="shared" si="2242"/>
        <v>0</v>
      </c>
      <c r="S2827" s="104">
        <f t="shared" si="2243"/>
        <v>0</v>
      </c>
      <c r="T2827" s="102">
        <f t="shared" si="2214"/>
        <v>0</v>
      </c>
      <c r="U2827" s="104">
        <f t="shared" si="2243"/>
        <v>0</v>
      </c>
      <c r="V2827" s="106">
        <f t="shared" si="2244"/>
        <v>0</v>
      </c>
      <c r="W2827" s="104" t="str">
        <f t="shared" si="2215"/>
        <v/>
      </c>
    </row>
    <row r="2828" spans="1:23" ht="13">
      <c r="A2828" s="15"/>
      <c r="B2828" s="18"/>
      <c r="C2828" s="21">
        <v>73016</v>
      </c>
      <c r="D2828" s="22" t="s">
        <v>143</v>
      </c>
      <c r="E2828" s="62" t="s">
        <v>142</v>
      </c>
      <c r="F2828" s="102"/>
      <c r="G2828" s="103"/>
      <c r="H2828" s="103"/>
      <c r="I2828" s="103"/>
      <c r="J2828" s="104"/>
      <c r="K2828" s="102">
        <f t="shared" si="2220"/>
        <v>0</v>
      </c>
      <c r="L2828" s="104">
        <f t="shared" si="2237"/>
        <v>0</v>
      </c>
      <c r="M2828" s="102">
        <f t="shared" si="2210"/>
        <v>0</v>
      </c>
      <c r="N2828" s="104">
        <f t="shared" si="2238"/>
        <v>0</v>
      </c>
      <c r="O2828" s="102">
        <f t="shared" si="2239"/>
        <v>0</v>
      </c>
      <c r="P2828" s="104">
        <f t="shared" si="2240"/>
        <v>0</v>
      </c>
      <c r="Q2828" s="105">
        <f t="shared" si="2241"/>
        <v>0</v>
      </c>
      <c r="R2828" s="102">
        <f t="shared" si="2242"/>
        <v>0</v>
      </c>
      <c r="S2828" s="104">
        <f t="shared" si="2243"/>
        <v>0</v>
      </c>
      <c r="T2828" s="102">
        <f t="shared" si="2214"/>
        <v>0</v>
      </c>
      <c r="U2828" s="104">
        <f t="shared" si="2243"/>
        <v>0</v>
      </c>
      <c r="V2828" s="106">
        <f t="shared" si="2244"/>
        <v>0</v>
      </c>
      <c r="W2828" s="104" t="str">
        <f t="shared" si="2215"/>
        <v/>
      </c>
    </row>
    <row r="2829" spans="1:23" ht="13">
      <c r="A2829" s="15"/>
      <c r="B2829" s="18"/>
      <c r="C2829" s="21">
        <v>73017</v>
      </c>
      <c r="D2829" s="22" t="s">
        <v>141</v>
      </c>
      <c r="E2829" s="62" t="s">
        <v>140</v>
      </c>
      <c r="F2829" s="102"/>
      <c r="G2829" s="103"/>
      <c r="H2829" s="103"/>
      <c r="I2829" s="103"/>
      <c r="J2829" s="104"/>
      <c r="K2829" s="102">
        <f t="shared" si="2220"/>
        <v>0</v>
      </c>
      <c r="L2829" s="104">
        <f t="shared" si="2237"/>
        <v>0</v>
      </c>
      <c r="M2829" s="102">
        <f t="shared" si="2210"/>
        <v>0</v>
      </c>
      <c r="N2829" s="104">
        <f t="shared" si="2238"/>
        <v>0</v>
      </c>
      <c r="O2829" s="102">
        <f t="shared" si="2239"/>
        <v>0</v>
      </c>
      <c r="P2829" s="104">
        <f t="shared" si="2240"/>
        <v>0</v>
      </c>
      <c r="Q2829" s="105">
        <f t="shared" si="2241"/>
        <v>0</v>
      </c>
      <c r="R2829" s="102">
        <f t="shared" si="2242"/>
        <v>0</v>
      </c>
      <c r="S2829" s="104">
        <f t="shared" si="2243"/>
        <v>0</v>
      </c>
      <c r="T2829" s="102">
        <f t="shared" si="2214"/>
        <v>0</v>
      </c>
      <c r="U2829" s="104">
        <f t="shared" si="2243"/>
        <v>0</v>
      </c>
      <c r="V2829" s="106">
        <f t="shared" si="2244"/>
        <v>0</v>
      </c>
      <c r="W2829" s="104" t="str">
        <f t="shared" si="2215"/>
        <v/>
      </c>
    </row>
    <row r="2830" spans="1:23" ht="14" thickBot="1">
      <c r="A2830" s="15"/>
      <c r="B2830" s="24"/>
      <c r="C2830" s="55">
        <v>73018</v>
      </c>
      <c r="D2830" s="56" t="s">
        <v>139</v>
      </c>
      <c r="E2830" s="80" t="s">
        <v>138</v>
      </c>
      <c r="F2830" s="107"/>
      <c r="G2830" s="108"/>
      <c r="H2830" s="108"/>
      <c r="I2830" s="108"/>
      <c r="J2830" s="109"/>
      <c r="K2830" s="107">
        <f t="shared" si="2220"/>
        <v>0</v>
      </c>
      <c r="L2830" s="109">
        <f t="shared" si="2237"/>
        <v>0</v>
      </c>
      <c r="M2830" s="107">
        <f t="shared" si="2210"/>
        <v>0</v>
      </c>
      <c r="N2830" s="109">
        <f t="shared" si="2238"/>
        <v>0</v>
      </c>
      <c r="O2830" s="107">
        <f t="shared" si="2239"/>
        <v>0</v>
      </c>
      <c r="P2830" s="109">
        <f t="shared" si="2240"/>
        <v>0</v>
      </c>
      <c r="Q2830" s="110">
        <f t="shared" si="2241"/>
        <v>0</v>
      </c>
      <c r="R2830" s="107">
        <f t="shared" si="2242"/>
        <v>0</v>
      </c>
      <c r="S2830" s="109">
        <f t="shared" si="2243"/>
        <v>0</v>
      </c>
      <c r="T2830" s="107">
        <f t="shared" si="2214"/>
        <v>0</v>
      </c>
      <c r="U2830" s="109">
        <f t="shared" si="2243"/>
        <v>0</v>
      </c>
      <c r="V2830" s="111">
        <f t="shared" si="2244"/>
        <v>0</v>
      </c>
      <c r="W2830" s="109" t="str">
        <f t="shared" si="2215"/>
        <v/>
      </c>
    </row>
    <row r="2831" spans="1:23" ht="14" thickBot="1">
      <c r="A2831" s="15"/>
      <c r="B2831" s="19" t="s">
        <v>48</v>
      </c>
      <c r="C2831" s="26">
        <v>73024</v>
      </c>
      <c r="D2831" s="35" t="s">
        <v>49</v>
      </c>
      <c r="E2831" s="63" t="s">
        <v>50</v>
      </c>
      <c r="F2831" s="189"/>
      <c r="G2831" s="190"/>
      <c r="H2831" s="190"/>
      <c r="I2831" s="190"/>
      <c r="J2831" s="114"/>
      <c r="K2831" s="189">
        <f t="shared" si="2220"/>
        <v>0</v>
      </c>
      <c r="L2831" s="114">
        <f t="shared" si="2237"/>
        <v>0</v>
      </c>
      <c r="M2831" s="189">
        <f t="shared" si="2210"/>
        <v>0</v>
      </c>
      <c r="N2831" s="114">
        <f t="shared" si="2238"/>
        <v>0</v>
      </c>
      <c r="O2831" s="189">
        <f t="shared" si="2239"/>
        <v>0</v>
      </c>
      <c r="P2831" s="114">
        <f t="shared" si="2240"/>
        <v>0</v>
      </c>
      <c r="Q2831" s="115">
        <f t="shared" si="2241"/>
        <v>0</v>
      </c>
      <c r="R2831" s="189">
        <f t="shared" si="2242"/>
        <v>0</v>
      </c>
      <c r="S2831" s="114">
        <f t="shared" si="2243"/>
        <v>0</v>
      </c>
      <c r="T2831" s="189">
        <f t="shared" si="2214"/>
        <v>0</v>
      </c>
      <c r="U2831" s="114">
        <f t="shared" si="2243"/>
        <v>0</v>
      </c>
      <c r="V2831" s="191">
        <f t="shared" si="2244"/>
        <v>0</v>
      </c>
      <c r="W2831" s="114" t="str">
        <f t="shared" si="2215"/>
        <v/>
      </c>
    </row>
    <row r="2832" spans="1:23" ht="27" thickBot="1">
      <c r="A2832" s="23"/>
      <c r="B2832" s="15"/>
      <c r="C2832" s="126">
        <v>73028</v>
      </c>
      <c r="D2832" s="128" t="s">
        <v>137</v>
      </c>
      <c r="E2832" s="90"/>
      <c r="F2832" s="118"/>
      <c r="G2832" s="119">
        <f t="shared" ref="G2832:V2832" si="2245">G2833+G2838+G2844+G2845</f>
        <v>0</v>
      </c>
      <c r="H2832" s="119">
        <f t="shared" si="2245"/>
        <v>0</v>
      </c>
      <c r="I2832" s="119">
        <f t="shared" si="2245"/>
        <v>0</v>
      </c>
      <c r="J2832" s="120">
        <f t="shared" si="2245"/>
        <v>0</v>
      </c>
      <c r="K2832" s="118">
        <f t="shared" si="2245"/>
        <v>0</v>
      </c>
      <c r="L2832" s="120">
        <f t="shared" si="2245"/>
        <v>0</v>
      </c>
      <c r="M2832" s="118">
        <f t="shared" si="2245"/>
        <v>0</v>
      </c>
      <c r="N2832" s="120">
        <f t="shared" si="2245"/>
        <v>0</v>
      </c>
      <c r="O2832" s="118">
        <f t="shared" si="2245"/>
        <v>0</v>
      </c>
      <c r="P2832" s="120">
        <f t="shared" si="2245"/>
        <v>0</v>
      </c>
      <c r="Q2832" s="121">
        <f t="shared" si="2245"/>
        <v>0</v>
      </c>
      <c r="R2832" s="118">
        <f t="shared" si="2245"/>
        <v>0</v>
      </c>
      <c r="S2832" s="120">
        <f t="shared" ref="S2832" si="2246">S2833+S2838+S2844+S2845</f>
        <v>0</v>
      </c>
      <c r="T2832" s="118">
        <f t="shared" si="2245"/>
        <v>0</v>
      </c>
      <c r="U2832" s="120">
        <f t="shared" si="2245"/>
        <v>0</v>
      </c>
      <c r="V2832" s="122">
        <f t="shared" si="2245"/>
        <v>0</v>
      </c>
      <c r="W2832" s="120" t="str">
        <f t="shared" si="2215"/>
        <v/>
      </c>
    </row>
    <row r="2833" spans="1:23" ht="14" thickBot="1">
      <c r="A2833" s="23"/>
      <c r="B2833" s="18"/>
      <c r="C2833" s="129"/>
      <c r="D2833" s="141" t="s">
        <v>136</v>
      </c>
      <c r="E2833" s="142"/>
      <c r="F2833" s="202"/>
      <c r="G2833" s="259">
        <f t="shared" ref="G2833:V2833" si="2247">SUM(G2834:G2837)</f>
        <v>0</v>
      </c>
      <c r="H2833" s="259">
        <f t="shared" si="2247"/>
        <v>0</v>
      </c>
      <c r="I2833" s="259">
        <f t="shared" si="2247"/>
        <v>0</v>
      </c>
      <c r="J2833" s="260">
        <f t="shared" si="2247"/>
        <v>0</v>
      </c>
      <c r="K2833" s="202">
        <f t="shared" si="2247"/>
        <v>0</v>
      </c>
      <c r="L2833" s="260">
        <f t="shared" si="2247"/>
        <v>0</v>
      </c>
      <c r="M2833" s="202">
        <f t="shared" si="2247"/>
        <v>0</v>
      </c>
      <c r="N2833" s="260">
        <f t="shared" si="2247"/>
        <v>0</v>
      </c>
      <c r="O2833" s="202">
        <f t="shared" si="2247"/>
        <v>0</v>
      </c>
      <c r="P2833" s="260">
        <f t="shared" si="2247"/>
        <v>0</v>
      </c>
      <c r="Q2833" s="261">
        <f t="shared" si="2247"/>
        <v>0</v>
      </c>
      <c r="R2833" s="202">
        <f t="shared" si="2247"/>
        <v>0</v>
      </c>
      <c r="S2833" s="260">
        <f t="shared" ref="S2833" si="2248">SUM(S2834:S2837)</f>
        <v>0</v>
      </c>
      <c r="T2833" s="202">
        <f t="shared" si="2247"/>
        <v>0</v>
      </c>
      <c r="U2833" s="260">
        <f t="shared" si="2247"/>
        <v>0</v>
      </c>
      <c r="V2833" s="262">
        <f t="shared" si="2247"/>
        <v>0</v>
      </c>
      <c r="W2833" s="260" t="str">
        <f t="shared" si="2215"/>
        <v/>
      </c>
    </row>
    <row r="2834" spans="1:23" ht="26">
      <c r="A2834" s="23"/>
      <c r="B2834" s="18"/>
      <c r="C2834" s="129"/>
      <c r="D2834" s="34" t="s">
        <v>135</v>
      </c>
      <c r="E2834" s="87" t="s">
        <v>61</v>
      </c>
      <c r="F2834" s="208"/>
      <c r="G2834" s="209"/>
      <c r="H2834" s="209"/>
      <c r="I2834" s="209"/>
      <c r="J2834" s="210"/>
      <c r="K2834" s="208">
        <f t="shared" ref="K2834:K2871" si="2249">SUMIF($E$6:$E$2789,E2834,$K$6:$K$2789)</f>
        <v>0</v>
      </c>
      <c r="L2834" s="210">
        <f>K2834+L2747</f>
        <v>0</v>
      </c>
      <c r="M2834" s="208">
        <f t="shared" ref="M2834:M2871" si="2250">SUMIF($E$6:$E$2789,E2834,$M$6:$M$2789)</f>
        <v>0</v>
      </c>
      <c r="N2834" s="210">
        <f>M2834+N2747</f>
        <v>0</v>
      </c>
      <c r="O2834" s="208">
        <f t="shared" ref="O2834:O2837" si="2251">SUMIF($E$6:$E$2789,E2834,$O$6:$O$2789)</f>
        <v>0</v>
      </c>
      <c r="P2834" s="210">
        <f>O2834+P2747</f>
        <v>0</v>
      </c>
      <c r="Q2834" s="211">
        <f>N2834+P2834</f>
        <v>0</v>
      </c>
      <c r="R2834" s="208">
        <f t="shared" ref="R2834:R2837" si="2252">SUMIF($E$6:$E$2789,E2834,$R$6:$R$2789)</f>
        <v>0</v>
      </c>
      <c r="S2834" s="210">
        <f>R2834+S2747</f>
        <v>0</v>
      </c>
      <c r="T2834" s="208">
        <f t="shared" ref="T2834:T2871" si="2253">SUMIF($E$6:$E$2789,E2834,$T$6:$T$2789)</f>
        <v>0</v>
      </c>
      <c r="U2834" s="210">
        <f>T2834+U2747</f>
        <v>0</v>
      </c>
      <c r="V2834" s="212">
        <f>L2834-N2834-U2834</f>
        <v>0</v>
      </c>
      <c r="W2834" s="210" t="str">
        <f t="shared" si="2215"/>
        <v/>
      </c>
    </row>
    <row r="2835" spans="1:23" ht="26">
      <c r="A2835" s="23"/>
      <c r="B2835" s="18"/>
      <c r="C2835" s="129"/>
      <c r="D2835" s="8" t="s">
        <v>134</v>
      </c>
      <c r="E2835" s="64" t="s">
        <v>62</v>
      </c>
      <c r="F2835" s="213"/>
      <c r="G2835" s="214"/>
      <c r="H2835" s="214"/>
      <c r="I2835" s="214"/>
      <c r="J2835" s="215"/>
      <c r="K2835" s="213">
        <f t="shared" si="2249"/>
        <v>0</v>
      </c>
      <c r="L2835" s="215">
        <f>K2835+L2748</f>
        <v>0</v>
      </c>
      <c r="M2835" s="213">
        <f t="shared" si="2250"/>
        <v>0</v>
      </c>
      <c r="N2835" s="215">
        <f>M2835+N2748</f>
        <v>0</v>
      </c>
      <c r="O2835" s="213">
        <f t="shared" si="2251"/>
        <v>0</v>
      </c>
      <c r="P2835" s="215">
        <f>O2835+P2748</f>
        <v>0</v>
      </c>
      <c r="Q2835" s="216">
        <f>N2835+P2835</f>
        <v>0</v>
      </c>
      <c r="R2835" s="213">
        <f t="shared" si="2252"/>
        <v>0</v>
      </c>
      <c r="S2835" s="215">
        <f>R2835+S2748</f>
        <v>0</v>
      </c>
      <c r="T2835" s="213">
        <f t="shared" si="2253"/>
        <v>0</v>
      </c>
      <c r="U2835" s="215">
        <f>T2835+U2748</f>
        <v>0</v>
      </c>
      <c r="V2835" s="217">
        <f>L2835-N2835-U2835</f>
        <v>0</v>
      </c>
      <c r="W2835" s="215" t="str">
        <f t="shared" si="2215"/>
        <v/>
      </c>
    </row>
    <row r="2836" spans="1:23" ht="26">
      <c r="A2836" s="23"/>
      <c r="B2836" s="18"/>
      <c r="C2836" s="129"/>
      <c r="D2836" s="8" t="s">
        <v>63</v>
      </c>
      <c r="E2836" s="64" t="s">
        <v>64</v>
      </c>
      <c r="F2836" s="213"/>
      <c r="G2836" s="214"/>
      <c r="H2836" s="214"/>
      <c r="I2836" s="214"/>
      <c r="J2836" s="215"/>
      <c r="K2836" s="213">
        <f t="shared" si="2249"/>
        <v>0</v>
      </c>
      <c r="L2836" s="215">
        <f>K2836+L2749</f>
        <v>0</v>
      </c>
      <c r="M2836" s="213">
        <f t="shared" si="2250"/>
        <v>0</v>
      </c>
      <c r="N2836" s="215">
        <f>M2836+N2749</f>
        <v>0</v>
      </c>
      <c r="O2836" s="213">
        <f t="shared" si="2251"/>
        <v>0</v>
      </c>
      <c r="P2836" s="215">
        <f>O2836+P2749</f>
        <v>0</v>
      </c>
      <c r="Q2836" s="216">
        <f>N2836+P2836</f>
        <v>0</v>
      </c>
      <c r="R2836" s="213">
        <f t="shared" si="2252"/>
        <v>0</v>
      </c>
      <c r="S2836" s="215">
        <f>R2836+S2749</f>
        <v>0</v>
      </c>
      <c r="T2836" s="213">
        <f t="shared" si="2253"/>
        <v>0</v>
      </c>
      <c r="U2836" s="215">
        <f>T2836+U2749</f>
        <v>0</v>
      </c>
      <c r="V2836" s="217">
        <f>L2836-N2836-U2836</f>
        <v>0</v>
      </c>
      <c r="W2836" s="215" t="str">
        <f t="shared" si="2215"/>
        <v/>
      </c>
    </row>
    <row r="2837" spans="1:23" ht="14" thickBot="1">
      <c r="A2837" s="23"/>
      <c r="B2837" s="18"/>
      <c r="C2837" s="129"/>
      <c r="D2837" s="33" t="s">
        <v>55</v>
      </c>
      <c r="E2837" s="65" t="s">
        <v>56</v>
      </c>
      <c r="F2837" s="218"/>
      <c r="G2837" s="219"/>
      <c r="H2837" s="219"/>
      <c r="I2837" s="219"/>
      <c r="J2837" s="220"/>
      <c r="K2837" s="218">
        <f t="shared" si="2249"/>
        <v>0</v>
      </c>
      <c r="L2837" s="220">
        <f>K2837+L2750</f>
        <v>0</v>
      </c>
      <c r="M2837" s="218">
        <f t="shared" si="2250"/>
        <v>0</v>
      </c>
      <c r="N2837" s="220">
        <f>M2837+N2750</f>
        <v>0</v>
      </c>
      <c r="O2837" s="218">
        <f t="shared" si="2251"/>
        <v>0</v>
      </c>
      <c r="P2837" s="220">
        <f>O2837+P2750</f>
        <v>0</v>
      </c>
      <c r="Q2837" s="221">
        <f>N2837+P2837</f>
        <v>0</v>
      </c>
      <c r="R2837" s="218">
        <f t="shared" si="2252"/>
        <v>0</v>
      </c>
      <c r="S2837" s="220">
        <f>R2837+S2750</f>
        <v>0</v>
      </c>
      <c r="T2837" s="218">
        <f t="shared" si="2253"/>
        <v>0</v>
      </c>
      <c r="U2837" s="220">
        <f>T2837+U2750</f>
        <v>0</v>
      </c>
      <c r="V2837" s="222">
        <f>L2837-N2837-U2837</f>
        <v>0</v>
      </c>
      <c r="W2837" s="220" t="str">
        <f t="shared" si="2215"/>
        <v/>
      </c>
    </row>
    <row r="2838" spans="1:23" ht="14" thickBot="1">
      <c r="A2838" s="23"/>
      <c r="B2838" s="18"/>
      <c r="C2838" s="129"/>
      <c r="D2838" s="88" t="s">
        <v>133</v>
      </c>
      <c r="E2838" s="89" t="s">
        <v>132</v>
      </c>
      <c r="F2838" s="118"/>
      <c r="G2838" s="119">
        <f t="shared" ref="G2838:V2838" si="2254">SUM(G2839:G2843)</f>
        <v>0</v>
      </c>
      <c r="H2838" s="119">
        <f t="shared" si="2254"/>
        <v>0</v>
      </c>
      <c r="I2838" s="119">
        <f t="shared" si="2254"/>
        <v>0</v>
      </c>
      <c r="J2838" s="120">
        <f t="shared" si="2254"/>
        <v>0</v>
      </c>
      <c r="K2838" s="118">
        <f t="shared" si="2254"/>
        <v>0</v>
      </c>
      <c r="L2838" s="120">
        <f t="shared" si="2254"/>
        <v>0</v>
      </c>
      <c r="M2838" s="118">
        <f t="shared" si="2254"/>
        <v>0</v>
      </c>
      <c r="N2838" s="120">
        <f t="shared" si="2254"/>
        <v>0</v>
      </c>
      <c r="O2838" s="118">
        <f t="shared" si="2254"/>
        <v>0</v>
      </c>
      <c r="P2838" s="120">
        <f t="shared" si="2254"/>
        <v>0</v>
      </c>
      <c r="Q2838" s="121">
        <f t="shared" si="2254"/>
        <v>0</v>
      </c>
      <c r="R2838" s="118">
        <f t="shared" si="2254"/>
        <v>0</v>
      </c>
      <c r="S2838" s="120">
        <f t="shared" ref="S2838" si="2255">SUM(S2839:S2843)</f>
        <v>0</v>
      </c>
      <c r="T2838" s="118">
        <f t="shared" si="2254"/>
        <v>0</v>
      </c>
      <c r="U2838" s="120">
        <f t="shared" si="2254"/>
        <v>0</v>
      </c>
      <c r="V2838" s="122">
        <f t="shared" si="2254"/>
        <v>0</v>
      </c>
      <c r="W2838" s="120" t="str">
        <f t="shared" si="2215"/>
        <v/>
      </c>
    </row>
    <row r="2839" spans="1:23" ht="13">
      <c r="A2839" s="23"/>
      <c r="B2839" s="18"/>
      <c r="C2839" s="129"/>
      <c r="D2839" s="5" t="s">
        <v>131</v>
      </c>
      <c r="E2839" s="86" t="s">
        <v>130</v>
      </c>
      <c r="F2839" s="223"/>
      <c r="G2839" s="224"/>
      <c r="H2839" s="224"/>
      <c r="I2839" s="224"/>
      <c r="J2839" s="225"/>
      <c r="K2839" s="223">
        <f t="shared" si="2249"/>
        <v>0</v>
      </c>
      <c r="L2839" s="225">
        <f t="shared" ref="L2839:L2845" si="2256">K2839+L2752</f>
        <v>0</v>
      </c>
      <c r="M2839" s="223">
        <f t="shared" si="2250"/>
        <v>0</v>
      </c>
      <c r="N2839" s="225">
        <f t="shared" ref="N2839:N2845" si="2257">M2839+N2752</f>
        <v>0</v>
      </c>
      <c r="O2839" s="223">
        <f t="shared" ref="O2839:O2845" si="2258">SUMIF($E$6:$E$2789,E2839,$O$6:$O$2789)</f>
        <v>0</v>
      </c>
      <c r="P2839" s="225">
        <f t="shared" ref="P2839:P2845" si="2259">O2839+P2752</f>
        <v>0</v>
      </c>
      <c r="Q2839" s="226">
        <f t="shared" ref="Q2839:Q2845" si="2260">N2839+P2839</f>
        <v>0</v>
      </c>
      <c r="R2839" s="223">
        <f t="shared" ref="R2839:R2845" si="2261">SUMIF($E$6:$E$2789,E2839,$R$6:$R$2789)</f>
        <v>0</v>
      </c>
      <c r="S2839" s="225">
        <f t="shared" ref="S2839:U2845" si="2262">R2839+S2752</f>
        <v>0</v>
      </c>
      <c r="T2839" s="223">
        <f t="shared" si="2253"/>
        <v>0</v>
      </c>
      <c r="U2839" s="225">
        <f t="shared" si="2262"/>
        <v>0</v>
      </c>
      <c r="V2839" s="227">
        <f t="shared" ref="V2839:V2845" si="2263">L2839-N2839-U2839</f>
        <v>0</v>
      </c>
      <c r="W2839" s="225" t="str">
        <f t="shared" si="2215"/>
        <v/>
      </c>
    </row>
    <row r="2840" spans="1:23" ht="26">
      <c r="A2840" s="23"/>
      <c r="B2840" s="18"/>
      <c r="C2840" s="129"/>
      <c r="D2840" s="9" t="s">
        <v>129</v>
      </c>
      <c r="E2840" s="59" t="s">
        <v>60</v>
      </c>
      <c r="F2840" s="192"/>
      <c r="G2840" s="193"/>
      <c r="H2840" s="193"/>
      <c r="I2840" s="193"/>
      <c r="J2840" s="194"/>
      <c r="K2840" s="192">
        <f t="shared" si="2249"/>
        <v>0</v>
      </c>
      <c r="L2840" s="194">
        <f t="shared" si="2256"/>
        <v>0</v>
      </c>
      <c r="M2840" s="192">
        <f t="shared" si="2250"/>
        <v>0</v>
      </c>
      <c r="N2840" s="194">
        <f t="shared" si="2257"/>
        <v>0</v>
      </c>
      <c r="O2840" s="192">
        <f t="shared" si="2258"/>
        <v>0</v>
      </c>
      <c r="P2840" s="194">
        <f t="shared" si="2259"/>
        <v>0</v>
      </c>
      <c r="Q2840" s="195">
        <f t="shared" si="2260"/>
        <v>0</v>
      </c>
      <c r="R2840" s="192">
        <f t="shared" si="2261"/>
        <v>0</v>
      </c>
      <c r="S2840" s="194">
        <f t="shared" si="2262"/>
        <v>0</v>
      </c>
      <c r="T2840" s="192">
        <f t="shared" si="2253"/>
        <v>0</v>
      </c>
      <c r="U2840" s="194">
        <f t="shared" si="2262"/>
        <v>0</v>
      </c>
      <c r="V2840" s="196">
        <f t="shared" si="2263"/>
        <v>0</v>
      </c>
      <c r="W2840" s="194" t="str">
        <f t="shared" si="2215"/>
        <v/>
      </c>
    </row>
    <row r="2841" spans="1:23" ht="39">
      <c r="A2841" s="23"/>
      <c r="B2841" s="18"/>
      <c r="C2841" s="129"/>
      <c r="D2841" s="10" t="s">
        <v>128</v>
      </c>
      <c r="E2841" s="67" t="s">
        <v>57</v>
      </c>
      <c r="F2841" s="228"/>
      <c r="G2841" s="229"/>
      <c r="H2841" s="229"/>
      <c r="I2841" s="229"/>
      <c r="J2841" s="230"/>
      <c r="K2841" s="228">
        <f t="shared" si="2249"/>
        <v>0</v>
      </c>
      <c r="L2841" s="230">
        <f t="shared" si="2256"/>
        <v>0</v>
      </c>
      <c r="M2841" s="228">
        <f t="shared" si="2250"/>
        <v>0</v>
      </c>
      <c r="N2841" s="230">
        <f t="shared" si="2257"/>
        <v>0</v>
      </c>
      <c r="O2841" s="228">
        <f t="shared" si="2258"/>
        <v>0</v>
      </c>
      <c r="P2841" s="230">
        <f t="shared" si="2259"/>
        <v>0</v>
      </c>
      <c r="Q2841" s="231">
        <f t="shared" si="2260"/>
        <v>0</v>
      </c>
      <c r="R2841" s="228">
        <f t="shared" si="2261"/>
        <v>0</v>
      </c>
      <c r="S2841" s="230">
        <f t="shared" si="2262"/>
        <v>0</v>
      </c>
      <c r="T2841" s="228">
        <f t="shared" si="2253"/>
        <v>0</v>
      </c>
      <c r="U2841" s="230">
        <f t="shared" si="2262"/>
        <v>0</v>
      </c>
      <c r="V2841" s="232">
        <f t="shared" si="2263"/>
        <v>0</v>
      </c>
      <c r="W2841" s="230" t="str">
        <f t="shared" si="2215"/>
        <v/>
      </c>
    </row>
    <row r="2842" spans="1:23" ht="26">
      <c r="A2842" s="23"/>
      <c r="B2842" s="18"/>
      <c r="C2842" s="129"/>
      <c r="D2842" s="11" t="s">
        <v>127</v>
      </c>
      <c r="E2842" s="68" t="s">
        <v>59</v>
      </c>
      <c r="F2842" s="233"/>
      <c r="G2842" s="234"/>
      <c r="H2842" s="234"/>
      <c r="I2842" s="234"/>
      <c r="J2842" s="235"/>
      <c r="K2842" s="233">
        <f t="shared" si="2249"/>
        <v>0</v>
      </c>
      <c r="L2842" s="235">
        <f t="shared" si="2256"/>
        <v>0</v>
      </c>
      <c r="M2842" s="233">
        <f t="shared" si="2250"/>
        <v>0</v>
      </c>
      <c r="N2842" s="235">
        <f t="shared" si="2257"/>
        <v>0</v>
      </c>
      <c r="O2842" s="233">
        <f t="shared" si="2258"/>
        <v>0</v>
      </c>
      <c r="P2842" s="235">
        <f t="shared" si="2259"/>
        <v>0</v>
      </c>
      <c r="Q2842" s="236">
        <f t="shared" si="2260"/>
        <v>0</v>
      </c>
      <c r="R2842" s="233">
        <f t="shared" si="2261"/>
        <v>0</v>
      </c>
      <c r="S2842" s="235">
        <f t="shared" si="2262"/>
        <v>0</v>
      </c>
      <c r="T2842" s="233">
        <f t="shared" si="2253"/>
        <v>0</v>
      </c>
      <c r="U2842" s="235">
        <f t="shared" si="2262"/>
        <v>0</v>
      </c>
      <c r="V2842" s="237">
        <f t="shared" si="2263"/>
        <v>0</v>
      </c>
      <c r="W2842" s="235" t="str">
        <f t="shared" si="2215"/>
        <v/>
      </c>
    </row>
    <row r="2843" spans="1:23" ht="39">
      <c r="A2843" s="23"/>
      <c r="B2843" s="18"/>
      <c r="C2843" s="129"/>
      <c r="D2843" s="12" t="s">
        <v>126</v>
      </c>
      <c r="E2843" s="60" t="s">
        <v>58</v>
      </c>
      <c r="F2843" s="150"/>
      <c r="G2843" s="151"/>
      <c r="H2843" s="151"/>
      <c r="I2843" s="151"/>
      <c r="J2843" s="152"/>
      <c r="K2843" s="150">
        <f t="shared" si="2249"/>
        <v>0</v>
      </c>
      <c r="L2843" s="152">
        <f t="shared" si="2256"/>
        <v>0</v>
      </c>
      <c r="M2843" s="150">
        <f t="shared" si="2250"/>
        <v>0</v>
      </c>
      <c r="N2843" s="152">
        <f t="shared" si="2257"/>
        <v>0</v>
      </c>
      <c r="O2843" s="150">
        <f t="shared" si="2258"/>
        <v>0</v>
      </c>
      <c r="P2843" s="152">
        <f t="shared" si="2259"/>
        <v>0</v>
      </c>
      <c r="Q2843" s="153">
        <f t="shared" si="2260"/>
        <v>0</v>
      </c>
      <c r="R2843" s="150">
        <f t="shared" si="2261"/>
        <v>0</v>
      </c>
      <c r="S2843" s="152">
        <f t="shared" si="2262"/>
        <v>0</v>
      </c>
      <c r="T2843" s="150">
        <f t="shared" si="2253"/>
        <v>0</v>
      </c>
      <c r="U2843" s="152">
        <f t="shared" si="2262"/>
        <v>0</v>
      </c>
      <c r="V2843" s="154">
        <f t="shared" si="2263"/>
        <v>0</v>
      </c>
      <c r="W2843" s="152" t="str">
        <f t="shared" si="2215"/>
        <v/>
      </c>
    </row>
    <row r="2844" spans="1:23" ht="13">
      <c r="A2844" s="23"/>
      <c r="B2844" s="18"/>
      <c r="C2844" s="129"/>
      <c r="D2844" s="12" t="s">
        <v>53</v>
      </c>
      <c r="E2844" s="59" t="s">
        <v>54</v>
      </c>
      <c r="F2844" s="192"/>
      <c r="G2844" s="193"/>
      <c r="H2844" s="193"/>
      <c r="I2844" s="193"/>
      <c r="J2844" s="194"/>
      <c r="K2844" s="192">
        <f t="shared" si="2249"/>
        <v>0</v>
      </c>
      <c r="L2844" s="194">
        <f t="shared" si="2256"/>
        <v>0</v>
      </c>
      <c r="M2844" s="192">
        <f t="shared" si="2250"/>
        <v>0</v>
      </c>
      <c r="N2844" s="194">
        <f t="shared" si="2257"/>
        <v>0</v>
      </c>
      <c r="O2844" s="192">
        <f t="shared" si="2258"/>
        <v>0</v>
      </c>
      <c r="P2844" s="194">
        <f t="shared" si="2259"/>
        <v>0</v>
      </c>
      <c r="Q2844" s="195">
        <f t="shared" si="2260"/>
        <v>0</v>
      </c>
      <c r="R2844" s="192">
        <f t="shared" si="2261"/>
        <v>0</v>
      </c>
      <c r="S2844" s="194">
        <f t="shared" si="2262"/>
        <v>0</v>
      </c>
      <c r="T2844" s="192">
        <f t="shared" si="2253"/>
        <v>0</v>
      </c>
      <c r="U2844" s="194">
        <f t="shared" si="2262"/>
        <v>0</v>
      </c>
      <c r="V2844" s="196">
        <f t="shared" si="2263"/>
        <v>0</v>
      </c>
      <c r="W2844" s="194" t="str">
        <f t="shared" si="2215"/>
        <v/>
      </c>
    </row>
    <row r="2845" spans="1:23" ht="27" thickBot="1">
      <c r="A2845" s="23"/>
      <c r="B2845" s="24"/>
      <c r="C2845" s="140"/>
      <c r="D2845" s="30" t="s">
        <v>51</v>
      </c>
      <c r="E2845" s="69" t="s">
        <v>52</v>
      </c>
      <c r="F2845" s="238"/>
      <c r="G2845" s="239"/>
      <c r="H2845" s="239"/>
      <c r="I2845" s="239"/>
      <c r="J2845" s="240"/>
      <c r="K2845" s="238">
        <f t="shared" si="2249"/>
        <v>0</v>
      </c>
      <c r="L2845" s="240">
        <f t="shared" si="2256"/>
        <v>0</v>
      </c>
      <c r="M2845" s="238">
        <f t="shared" si="2250"/>
        <v>0</v>
      </c>
      <c r="N2845" s="240">
        <f t="shared" si="2257"/>
        <v>0</v>
      </c>
      <c r="O2845" s="238">
        <f t="shared" si="2258"/>
        <v>0</v>
      </c>
      <c r="P2845" s="240">
        <f t="shared" si="2259"/>
        <v>0</v>
      </c>
      <c r="Q2845" s="241">
        <f t="shared" si="2260"/>
        <v>0</v>
      </c>
      <c r="R2845" s="238">
        <f t="shared" si="2261"/>
        <v>0</v>
      </c>
      <c r="S2845" s="240">
        <f t="shared" si="2262"/>
        <v>0</v>
      </c>
      <c r="T2845" s="238">
        <f t="shared" si="2253"/>
        <v>0</v>
      </c>
      <c r="U2845" s="240">
        <f t="shared" si="2262"/>
        <v>0</v>
      </c>
      <c r="V2845" s="242">
        <f t="shared" si="2263"/>
        <v>0</v>
      </c>
      <c r="W2845" s="240" t="str">
        <f t="shared" si="2215"/>
        <v/>
      </c>
    </row>
    <row r="2846" spans="1:23" ht="14" thickBot="1">
      <c r="A2846" s="23"/>
      <c r="B2846" s="25" t="s">
        <v>65</v>
      </c>
      <c r="C2846" s="126">
        <v>73048</v>
      </c>
      <c r="D2846" s="128" t="s">
        <v>125</v>
      </c>
      <c r="E2846" s="89"/>
      <c r="F2846" s="118"/>
      <c r="G2846" s="119">
        <f t="shared" ref="G2846:V2846" si="2264">G2847+G2848+G2854+G2855</f>
        <v>0</v>
      </c>
      <c r="H2846" s="119">
        <f t="shared" si="2264"/>
        <v>0</v>
      </c>
      <c r="I2846" s="119">
        <f t="shared" si="2264"/>
        <v>0</v>
      </c>
      <c r="J2846" s="120">
        <f t="shared" si="2264"/>
        <v>0</v>
      </c>
      <c r="K2846" s="118">
        <f t="shared" si="2264"/>
        <v>0</v>
      </c>
      <c r="L2846" s="120">
        <f t="shared" si="2264"/>
        <v>0</v>
      </c>
      <c r="M2846" s="118">
        <f t="shared" si="2264"/>
        <v>0</v>
      </c>
      <c r="N2846" s="120">
        <f t="shared" si="2264"/>
        <v>0</v>
      </c>
      <c r="O2846" s="118">
        <f t="shared" si="2264"/>
        <v>0</v>
      </c>
      <c r="P2846" s="120">
        <f t="shared" si="2264"/>
        <v>0</v>
      </c>
      <c r="Q2846" s="121">
        <f t="shared" si="2264"/>
        <v>0</v>
      </c>
      <c r="R2846" s="118">
        <f t="shared" si="2264"/>
        <v>0</v>
      </c>
      <c r="S2846" s="120">
        <f t="shared" ref="S2846" si="2265">S2847+S2848+S2854+S2855</f>
        <v>0</v>
      </c>
      <c r="T2846" s="118">
        <f t="shared" si="2264"/>
        <v>0</v>
      </c>
      <c r="U2846" s="120">
        <f t="shared" si="2264"/>
        <v>0</v>
      </c>
      <c r="V2846" s="122">
        <f t="shared" si="2264"/>
        <v>0</v>
      </c>
      <c r="W2846" s="120" t="str">
        <f t="shared" si="2215"/>
        <v/>
      </c>
    </row>
    <row r="2847" spans="1:23" ht="14" thickBot="1">
      <c r="A2847" s="23"/>
      <c r="B2847" s="18"/>
      <c r="C2847" s="129"/>
      <c r="D2847" s="32" t="s">
        <v>124</v>
      </c>
      <c r="E2847" s="70" t="s">
        <v>66</v>
      </c>
      <c r="F2847" s="243"/>
      <c r="G2847" s="244"/>
      <c r="H2847" s="244"/>
      <c r="I2847" s="244"/>
      <c r="J2847" s="245"/>
      <c r="K2847" s="243">
        <f t="shared" si="2249"/>
        <v>0</v>
      </c>
      <c r="L2847" s="245">
        <f>K2847+L2760</f>
        <v>0</v>
      </c>
      <c r="M2847" s="243">
        <f t="shared" si="2250"/>
        <v>0</v>
      </c>
      <c r="N2847" s="245">
        <f>M2847+N2760</f>
        <v>0</v>
      </c>
      <c r="O2847" s="243">
        <f>SUMIF($E$6:$E$2789,E2847,$O$6:$O$2789)</f>
        <v>0</v>
      </c>
      <c r="P2847" s="245">
        <f>O2847+P2760</f>
        <v>0</v>
      </c>
      <c r="Q2847" s="246">
        <f>N2847+P2847</f>
        <v>0</v>
      </c>
      <c r="R2847" s="243">
        <f t="shared" ref="R2847" si="2266">SUMIF($E$6:$E$2789,E2847,$R$6:$R$2789)</f>
        <v>0</v>
      </c>
      <c r="S2847" s="245">
        <f>R2847+S2760</f>
        <v>0</v>
      </c>
      <c r="T2847" s="243">
        <f t="shared" si="2253"/>
        <v>0</v>
      </c>
      <c r="U2847" s="245">
        <f>T2847+U2760</f>
        <v>0</v>
      </c>
      <c r="V2847" s="247">
        <f t="shared" ref="V2847:V2862" si="2267">L2847-N2847-U2847</f>
        <v>0</v>
      </c>
      <c r="W2847" s="245" t="str">
        <f t="shared" si="2215"/>
        <v/>
      </c>
    </row>
    <row r="2848" spans="1:23" ht="14" thickBot="1">
      <c r="A2848" s="23"/>
      <c r="B2848" s="18"/>
      <c r="C2848" s="129"/>
      <c r="D2848" s="31" t="s">
        <v>123</v>
      </c>
      <c r="E2848" s="66" t="s">
        <v>122</v>
      </c>
      <c r="F2848" s="248"/>
      <c r="G2848" s="249">
        <f t="shared" ref="G2848:U2848" si="2268">SUM(G2849:G2853)</f>
        <v>0</v>
      </c>
      <c r="H2848" s="249">
        <f t="shared" si="2268"/>
        <v>0</v>
      </c>
      <c r="I2848" s="249">
        <f t="shared" si="2268"/>
        <v>0</v>
      </c>
      <c r="J2848" s="204">
        <f t="shared" si="2268"/>
        <v>0</v>
      </c>
      <c r="K2848" s="248">
        <f t="shared" si="2268"/>
        <v>0</v>
      </c>
      <c r="L2848" s="204">
        <f t="shared" si="2268"/>
        <v>0</v>
      </c>
      <c r="M2848" s="248">
        <f t="shared" si="2268"/>
        <v>0</v>
      </c>
      <c r="N2848" s="204">
        <f t="shared" si="2268"/>
        <v>0</v>
      </c>
      <c r="O2848" s="248">
        <f t="shared" si="2268"/>
        <v>0</v>
      </c>
      <c r="P2848" s="204">
        <f t="shared" si="2268"/>
        <v>0</v>
      </c>
      <c r="Q2848" s="206">
        <f t="shared" si="2268"/>
        <v>0</v>
      </c>
      <c r="R2848" s="248">
        <f t="shared" si="2268"/>
        <v>0</v>
      </c>
      <c r="S2848" s="204">
        <f t="shared" ref="S2848" si="2269">SUM(S2849:S2853)</f>
        <v>0</v>
      </c>
      <c r="T2848" s="248">
        <f t="shared" si="2268"/>
        <v>0</v>
      </c>
      <c r="U2848" s="204">
        <f t="shared" si="2268"/>
        <v>0</v>
      </c>
      <c r="V2848" s="250">
        <f t="shared" si="2267"/>
        <v>0</v>
      </c>
      <c r="W2848" s="204" t="str">
        <f t="shared" si="2215"/>
        <v/>
      </c>
    </row>
    <row r="2849" spans="1:23" ht="13">
      <c r="A2849" s="23"/>
      <c r="B2849" s="18"/>
      <c r="C2849" s="129"/>
      <c r="D2849" s="9" t="s">
        <v>121</v>
      </c>
      <c r="E2849" s="59" t="s">
        <v>78</v>
      </c>
      <c r="F2849" s="192"/>
      <c r="G2849" s="193"/>
      <c r="H2849" s="193"/>
      <c r="I2849" s="193"/>
      <c r="J2849" s="194"/>
      <c r="K2849" s="192">
        <f t="shared" si="2249"/>
        <v>0</v>
      </c>
      <c r="L2849" s="194">
        <f t="shared" ref="L2849:L2854" si="2270">K2849+L2762</f>
        <v>0</v>
      </c>
      <c r="M2849" s="192">
        <f t="shared" si="2250"/>
        <v>0</v>
      </c>
      <c r="N2849" s="194">
        <f t="shared" ref="N2849:N2854" si="2271">M2849+N2762</f>
        <v>0</v>
      </c>
      <c r="O2849" s="192">
        <f t="shared" ref="O2849:O2854" si="2272">SUMIF($E$6:$E$2789,E2849,$O$6:$O$2789)</f>
        <v>0</v>
      </c>
      <c r="P2849" s="194">
        <f t="shared" ref="P2849:P2854" si="2273">O2849+P2762</f>
        <v>0</v>
      </c>
      <c r="Q2849" s="195">
        <f t="shared" ref="Q2849:Q2854" si="2274">N2849+P2849</f>
        <v>0</v>
      </c>
      <c r="R2849" s="192">
        <f t="shared" ref="R2849:R2854" si="2275">SUMIF($E$6:$E$2789,E2849,$R$6:$R$2789)</f>
        <v>0</v>
      </c>
      <c r="S2849" s="194">
        <f t="shared" ref="S2849:U2854" si="2276">R2849+S2762</f>
        <v>0</v>
      </c>
      <c r="T2849" s="192">
        <f t="shared" si="2253"/>
        <v>0</v>
      </c>
      <c r="U2849" s="194">
        <f t="shared" si="2276"/>
        <v>0</v>
      </c>
      <c r="V2849" s="196">
        <f t="shared" si="2267"/>
        <v>0</v>
      </c>
      <c r="W2849" s="194" t="str">
        <f t="shared" si="2215"/>
        <v/>
      </c>
    </row>
    <row r="2850" spans="1:23" ht="13">
      <c r="A2850" s="23"/>
      <c r="B2850" s="18"/>
      <c r="C2850" s="129"/>
      <c r="D2850" s="12" t="s">
        <v>120</v>
      </c>
      <c r="E2850" s="60" t="s">
        <v>73</v>
      </c>
      <c r="F2850" s="150"/>
      <c r="G2850" s="151"/>
      <c r="H2850" s="151"/>
      <c r="I2850" s="151"/>
      <c r="J2850" s="152"/>
      <c r="K2850" s="150">
        <f t="shared" si="2249"/>
        <v>0</v>
      </c>
      <c r="L2850" s="152">
        <f t="shared" si="2270"/>
        <v>0</v>
      </c>
      <c r="M2850" s="150">
        <f t="shared" si="2250"/>
        <v>0</v>
      </c>
      <c r="N2850" s="152">
        <f t="shared" si="2271"/>
        <v>0</v>
      </c>
      <c r="O2850" s="150">
        <f t="shared" si="2272"/>
        <v>0</v>
      </c>
      <c r="P2850" s="152">
        <f t="shared" si="2273"/>
        <v>0</v>
      </c>
      <c r="Q2850" s="153">
        <f t="shared" si="2274"/>
        <v>0</v>
      </c>
      <c r="R2850" s="150">
        <f t="shared" si="2275"/>
        <v>0</v>
      </c>
      <c r="S2850" s="152">
        <f t="shared" si="2276"/>
        <v>0</v>
      </c>
      <c r="T2850" s="150">
        <f t="shared" si="2253"/>
        <v>0</v>
      </c>
      <c r="U2850" s="152">
        <f t="shared" si="2276"/>
        <v>0</v>
      </c>
      <c r="V2850" s="154">
        <f t="shared" si="2267"/>
        <v>0</v>
      </c>
      <c r="W2850" s="152" t="str">
        <f t="shared" si="2215"/>
        <v/>
      </c>
    </row>
    <row r="2851" spans="1:23" ht="13">
      <c r="A2851" s="23"/>
      <c r="B2851" s="18"/>
      <c r="C2851" s="129"/>
      <c r="D2851" s="12" t="s">
        <v>119</v>
      </c>
      <c r="E2851" s="60" t="s">
        <v>67</v>
      </c>
      <c r="F2851" s="150"/>
      <c r="G2851" s="151"/>
      <c r="H2851" s="151"/>
      <c r="I2851" s="151"/>
      <c r="J2851" s="152"/>
      <c r="K2851" s="150">
        <f t="shared" si="2249"/>
        <v>0</v>
      </c>
      <c r="L2851" s="152">
        <f t="shared" si="2270"/>
        <v>0</v>
      </c>
      <c r="M2851" s="150">
        <f t="shared" si="2250"/>
        <v>0</v>
      </c>
      <c r="N2851" s="152">
        <f t="shared" si="2271"/>
        <v>0</v>
      </c>
      <c r="O2851" s="150">
        <f t="shared" si="2272"/>
        <v>0</v>
      </c>
      <c r="P2851" s="152">
        <f t="shared" si="2273"/>
        <v>0</v>
      </c>
      <c r="Q2851" s="153">
        <f t="shared" si="2274"/>
        <v>0</v>
      </c>
      <c r="R2851" s="150">
        <f t="shared" si="2275"/>
        <v>0</v>
      </c>
      <c r="S2851" s="152">
        <f t="shared" si="2276"/>
        <v>0</v>
      </c>
      <c r="T2851" s="150">
        <f t="shared" si="2253"/>
        <v>0</v>
      </c>
      <c r="U2851" s="152">
        <f t="shared" si="2276"/>
        <v>0</v>
      </c>
      <c r="V2851" s="154">
        <f t="shared" si="2267"/>
        <v>0</v>
      </c>
      <c r="W2851" s="152" t="str">
        <f t="shared" si="2215"/>
        <v/>
      </c>
    </row>
    <row r="2852" spans="1:23" ht="13">
      <c r="A2852" s="23"/>
      <c r="B2852" s="18"/>
      <c r="C2852" s="129"/>
      <c r="D2852" s="12" t="s">
        <v>118</v>
      </c>
      <c r="E2852" s="60" t="s">
        <v>68</v>
      </c>
      <c r="F2852" s="150"/>
      <c r="G2852" s="151"/>
      <c r="H2852" s="151"/>
      <c r="I2852" s="151"/>
      <c r="J2852" s="152"/>
      <c r="K2852" s="150">
        <f t="shared" si="2249"/>
        <v>0</v>
      </c>
      <c r="L2852" s="152">
        <f t="shared" si="2270"/>
        <v>0</v>
      </c>
      <c r="M2852" s="150">
        <f t="shared" si="2250"/>
        <v>0</v>
      </c>
      <c r="N2852" s="152">
        <f t="shared" si="2271"/>
        <v>0</v>
      </c>
      <c r="O2852" s="150">
        <f t="shared" si="2272"/>
        <v>0</v>
      </c>
      <c r="P2852" s="152">
        <f t="shared" si="2273"/>
        <v>0</v>
      </c>
      <c r="Q2852" s="153">
        <f t="shared" si="2274"/>
        <v>0</v>
      </c>
      <c r="R2852" s="150">
        <f t="shared" si="2275"/>
        <v>0</v>
      </c>
      <c r="S2852" s="152">
        <f t="shared" si="2276"/>
        <v>0</v>
      </c>
      <c r="T2852" s="150">
        <f t="shared" si="2253"/>
        <v>0</v>
      </c>
      <c r="U2852" s="152">
        <f t="shared" si="2276"/>
        <v>0</v>
      </c>
      <c r="V2852" s="154">
        <f t="shared" si="2267"/>
        <v>0</v>
      </c>
      <c r="W2852" s="152" t="str">
        <f t="shared" si="2215"/>
        <v/>
      </c>
    </row>
    <row r="2853" spans="1:23" ht="13">
      <c r="A2853" s="23"/>
      <c r="B2853" s="18"/>
      <c r="C2853" s="129"/>
      <c r="D2853" s="13" t="s">
        <v>117</v>
      </c>
      <c r="E2853" s="71" t="s">
        <v>76</v>
      </c>
      <c r="F2853" s="251"/>
      <c r="G2853" s="252"/>
      <c r="H2853" s="252"/>
      <c r="I2853" s="252"/>
      <c r="J2853" s="253"/>
      <c r="K2853" s="251">
        <f t="shared" si="2249"/>
        <v>0</v>
      </c>
      <c r="L2853" s="253">
        <f t="shared" si="2270"/>
        <v>0</v>
      </c>
      <c r="M2853" s="251">
        <f t="shared" si="2250"/>
        <v>0</v>
      </c>
      <c r="N2853" s="253">
        <f t="shared" si="2271"/>
        <v>0</v>
      </c>
      <c r="O2853" s="251">
        <f t="shared" si="2272"/>
        <v>0</v>
      </c>
      <c r="P2853" s="253">
        <f t="shared" si="2273"/>
        <v>0</v>
      </c>
      <c r="Q2853" s="254">
        <f t="shared" si="2274"/>
        <v>0</v>
      </c>
      <c r="R2853" s="251">
        <f t="shared" si="2275"/>
        <v>0</v>
      </c>
      <c r="S2853" s="253">
        <f t="shared" si="2276"/>
        <v>0</v>
      </c>
      <c r="T2853" s="251">
        <f t="shared" si="2253"/>
        <v>0</v>
      </c>
      <c r="U2853" s="253">
        <f t="shared" si="2276"/>
        <v>0</v>
      </c>
      <c r="V2853" s="255">
        <f t="shared" si="2267"/>
        <v>0</v>
      </c>
      <c r="W2853" s="253" t="str">
        <f t="shared" si="2215"/>
        <v/>
      </c>
    </row>
    <row r="2854" spans="1:23" ht="27" thickBot="1">
      <c r="A2854" s="23"/>
      <c r="B2854" s="18"/>
      <c r="C2854" s="129"/>
      <c r="D2854" s="72" t="s">
        <v>116</v>
      </c>
      <c r="E2854" s="70" t="s">
        <v>75</v>
      </c>
      <c r="F2854" s="243"/>
      <c r="G2854" s="244"/>
      <c r="H2854" s="244"/>
      <c r="I2854" s="244"/>
      <c r="J2854" s="245"/>
      <c r="K2854" s="243">
        <f t="shared" si="2249"/>
        <v>0</v>
      </c>
      <c r="L2854" s="245">
        <f t="shared" si="2270"/>
        <v>0</v>
      </c>
      <c r="M2854" s="243">
        <f t="shared" si="2250"/>
        <v>0</v>
      </c>
      <c r="N2854" s="245">
        <f t="shared" si="2271"/>
        <v>0</v>
      </c>
      <c r="O2854" s="243">
        <f t="shared" si="2272"/>
        <v>0</v>
      </c>
      <c r="P2854" s="245">
        <f t="shared" si="2273"/>
        <v>0</v>
      </c>
      <c r="Q2854" s="246">
        <f t="shared" si="2274"/>
        <v>0</v>
      </c>
      <c r="R2854" s="243">
        <f t="shared" si="2275"/>
        <v>0</v>
      </c>
      <c r="S2854" s="245">
        <f t="shared" si="2276"/>
        <v>0</v>
      </c>
      <c r="T2854" s="243">
        <f t="shared" si="2253"/>
        <v>0</v>
      </c>
      <c r="U2854" s="245">
        <f t="shared" si="2276"/>
        <v>0</v>
      </c>
      <c r="V2854" s="247">
        <f t="shared" si="2267"/>
        <v>0</v>
      </c>
      <c r="W2854" s="245" t="str">
        <f t="shared" si="2215"/>
        <v/>
      </c>
    </row>
    <row r="2855" spans="1:23" ht="14" thickBot="1">
      <c r="A2855" s="23"/>
      <c r="B2855" s="18"/>
      <c r="C2855" s="129"/>
      <c r="D2855" s="31" t="s">
        <v>115</v>
      </c>
      <c r="E2855" s="73" t="s">
        <v>114</v>
      </c>
      <c r="F2855" s="248"/>
      <c r="G2855" s="249">
        <f t="shared" ref="G2855:U2855" si="2277">SUM(G2856:G2862)</f>
        <v>0</v>
      </c>
      <c r="H2855" s="249">
        <f t="shared" si="2277"/>
        <v>0</v>
      </c>
      <c r="I2855" s="249">
        <f t="shared" si="2277"/>
        <v>0</v>
      </c>
      <c r="J2855" s="204">
        <f t="shared" si="2277"/>
        <v>0</v>
      </c>
      <c r="K2855" s="248">
        <f t="shared" si="2277"/>
        <v>0</v>
      </c>
      <c r="L2855" s="204">
        <f t="shared" si="2277"/>
        <v>0</v>
      </c>
      <c r="M2855" s="248">
        <f t="shared" si="2277"/>
        <v>0</v>
      </c>
      <c r="N2855" s="204">
        <f t="shared" si="2277"/>
        <v>0</v>
      </c>
      <c r="O2855" s="248">
        <f t="shared" si="2277"/>
        <v>0</v>
      </c>
      <c r="P2855" s="204">
        <f t="shared" si="2277"/>
        <v>0</v>
      </c>
      <c r="Q2855" s="206">
        <f t="shared" si="2277"/>
        <v>0</v>
      </c>
      <c r="R2855" s="248">
        <f t="shared" si="2277"/>
        <v>0</v>
      </c>
      <c r="S2855" s="204">
        <f t="shared" ref="S2855" si="2278">SUM(S2856:S2862)</f>
        <v>0</v>
      </c>
      <c r="T2855" s="248">
        <f t="shared" si="2277"/>
        <v>0</v>
      </c>
      <c r="U2855" s="204">
        <f t="shared" si="2277"/>
        <v>0</v>
      </c>
      <c r="V2855" s="250">
        <f t="shared" si="2267"/>
        <v>0</v>
      </c>
      <c r="W2855" s="204" t="str">
        <f t="shared" si="2215"/>
        <v/>
      </c>
    </row>
    <row r="2856" spans="1:23" ht="26">
      <c r="A2856" s="23"/>
      <c r="B2856" s="18"/>
      <c r="C2856" s="129"/>
      <c r="D2856" s="9" t="s">
        <v>113</v>
      </c>
      <c r="E2856" s="74" t="s">
        <v>77</v>
      </c>
      <c r="F2856" s="192"/>
      <c r="G2856" s="193"/>
      <c r="H2856" s="193"/>
      <c r="I2856" s="193"/>
      <c r="J2856" s="194"/>
      <c r="K2856" s="192">
        <f t="shared" si="2249"/>
        <v>0</v>
      </c>
      <c r="L2856" s="194">
        <f t="shared" ref="L2856:L2862" si="2279">K2856+L2769</f>
        <v>0</v>
      </c>
      <c r="M2856" s="192">
        <f t="shared" si="2250"/>
        <v>0</v>
      </c>
      <c r="N2856" s="194">
        <f t="shared" ref="N2856:N2862" si="2280">M2856+N2769</f>
        <v>0</v>
      </c>
      <c r="O2856" s="192">
        <f t="shared" ref="O2856:O2862" si="2281">SUMIF($E$6:$E$2789,E2856,$O$6:$O$2789)</f>
        <v>0</v>
      </c>
      <c r="P2856" s="194">
        <f t="shared" ref="P2856:P2862" si="2282">O2856+P2769</f>
        <v>0</v>
      </c>
      <c r="Q2856" s="195">
        <f t="shared" ref="Q2856:Q2862" si="2283">N2856+P2856</f>
        <v>0</v>
      </c>
      <c r="R2856" s="192">
        <f t="shared" ref="R2856:R2862" si="2284">SUMIF($E$6:$E$2789,E2856,$R$6:$R$2789)</f>
        <v>0</v>
      </c>
      <c r="S2856" s="194">
        <f t="shared" ref="S2856:U2862" si="2285">R2856+S2769</f>
        <v>0</v>
      </c>
      <c r="T2856" s="192">
        <f t="shared" si="2253"/>
        <v>0</v>
      </c>
      <c r="U2856" s="194">
        <f t="shared" si="2285"/>
        <v>0</v>
      </c>
      <c r="V2856" s="196">
        <f t="shared" si="2267"/>
        <v>0</v>
      </c>
      <c r="W2856" s="194" t="str">
        <f t="shared" ref="W2856:W2876" si="2286">IF(L2856-N2856-U2856-V2856=0,"","Error")</f>
        <v/>
      </c>
    </row>
    <row r="2857" spans="1:23" ht="13">
      <c r="A2857" s="23"/>
      <c r="B2857" s="18"/>
      <c r="C2857" s="129"/>
      <c r="D2857" s="12" t="s">
        <v>112</v>
      </c>
      <c r="E2857" s="75" t="s">
        <v>72</v>
      </c>
      <c r="F2857" s="150"/>
      <c r="G2857" s="151"/>
      <c r="H2857" s="151"/>
      <c r="I2857" s="151"/>
      <c r="J2857" s="152"/>
      <c r="K2857" s="150">
        <f t="shared" si="2249"/>
        <v>0</v>
      </c>
      <c r="L2857" s="152">
        <f t="shared" si="2279"/>
        <v>0</v>
      </c>
      <c r="M2857" s="150">
        <f t="shared" si="2250"/>
        <v>0</v>
      </c>
      <c r="N2857" s="152">
        <f t="shared" si="2280"/>
        <v>0</v>
      </c>
      <c r="O2857" s="150">
        <f t="shared" si="2281"/>
        <v>0</v>
      </c>
      <c r="P2857" s="152">
        <f t="shared" si="2282"/>
        <v>0</v>
      </c>
      <c r="Q2857" s="153">
        <f t="shared" si="2283"/>
        <v>0</v>
      </c>
      <c r="R2857" s="150">
        <f t="shared" si="2284"/>
        <v>0</v>
      </c>
      <c r="S2857" s="152">
        <f t="shared" si="2285"/>
        <v>0</v>
      </c>
      <c r="T2857" s="150">
        <f t="shared" si="2253"/>
        <v>0</v>
      </c>
      <c r="U2857" s="152">
        <f t="shared" si="2285"/>
        <v>0</v>
      </c>
      <c r="V2857" s="154">
        <f t="shared" si="2267"/>
        <v>0</v>
      </c>
      <c r="W2857" s="152" t="str">
        <f t="shared" si="2286"/>
        <v/>
      </c>
    </row>
    <row r="2858" spans="1:23" ht="13">
      <c r="A2858" s="23"/>
      <c r="B2858" s="18"/>
      <c r="C2858" s="129"/>
      <c r="D2858" s="12" t="s">
        <v>111</v>
      </c>
      <c r="E2858" s="75" t="s">
        <v>74</v>
      </c>
      <c r="F2858" s="150"/>
      <c r="G2858" s="151"/>
      <c r="H2858" s="151"/>
      <c r="I2858" s="151"/>
      <c r="J2858" s="152"/>
      <c r="K2858" s="150">
        <f t="shared" si="2249"/>
        <v>0</v>
      </c>
      <c r="L2858" s="152">
        <f t="shared" si="2279"/>
        <v>0</v>
      </c>
      <c r="M2858" s="150">
        <f t="shared" si="2250"/>
        <v>0</v>
      </c>
      <c r="N2858" s="152">
        <f t="shared" si="2280"/>
        <v>0</v>
      </c>
      <c r="O2858" s="150">
        <f t="shared" si="2281"/>
        <v>0</v>
      </c>
      <c r="P2858" s="152">
        <f t="shared" si="2282"/>
        <v>0</v>
      </c>
      <c r="Q2858" s="153">
        <f t="shared" si="2283"/>
        <v>0</v>
      </c>
      <c r="R2858" s="150">
        <f t="shared" si="2284"/>
        <v>0</v>
      </c>
      <c r="S2858" s="152">
        <f t="shared" si="2285"/>
        <v>0</v>
      </c>
      <c r="T2858" s="150">
        <f t="shared" si="2253"/>
        <v>0</v>
      </c>
      <c r="U2858" s="152">
        <f t="shared" si="2285"/>
        <v>0</v>
      </c>
      <c r="V2858" s="154">
        <f t="shared" si="2267"/>
        <v>0</v>
      </c>
      <c r="W2858" s="152" t="str">
        <f t="shared" si="2286"/>
        <v/>
      </c>
    </row>
    <row r="2859" spans="1:23" ht="13">
      <c r="A2859" s="23"/>
      <c r="B2859" s="18"/>
      <c r="C2859" s="129"/>
      <c r="D2859" s="12" t="s">
        <v>110</v>
      </c>
      <c r="E2859" s="75" t="s">
        <v>69</v>
      </c>
      <c r="F2859" s="150"/>
      <c r="G2859" s="151"/>
      <c r="H2859" s="151"/>
      <c r="I2859" s="151"/>
      <c r="J2859" s="152"/>
      <c r="K2859" s="150">
        <f t="shared" si="2249"/>
        <v>0</v>
      </c>
      <c r="L2859" s="152">
        <f t="shared" si="2279"/>
        <v>0</v>
      </c>
      <c r="M2859" s="150">
        <f t="shared" si="2250"/>
        <v>0</v>
      </c>
      <c r="N2859" s="152">
        <f t="shared" si="2280"/>
        <v>0</v>
      </c>
      <c r="O2859" s="150">
        <f t="shared" si="2281"/>
        <v>0</v>
      </c>
      <c r="P2859" s="152">
        <f t="shared" si="2282"/>
        <v>0</v>
      </c>
      <c r="Q2859" s="153">
        <f t="shared" si="2283"/>
        <v>0</v>
      </c>
      <c r="R2859" s="150">
        <f t="shared" si="2284"/>
        <v>0</v>
      </c>
      <c r="S2859" s="152">
        <f t="shared" si="2285"/>
        <v>0</v>
      </c>
      <c r="T2859" s="150">
        <f t="shared" si="2253"/>
        <v>0</v>
      </c>
      <c r="U2859" s="152">
        <f t="shared" si="2285"/>
        <v>0</v>
      </c>
      <c r="V2859" s="154">
        <f t="shared" si="2267"/>
        <v>0</v>
      </c>
      <c r="W2859" s="152" t="str">
        <f t="shared" si="2286"/>
        <v/>
      </c>
    </row>
    <row r="2860" spans="1:23" ht="13">
      <c r="A2860" s="23"/>
      <c r="B2860" s="18"/>
      <c r="C2860" s="129"/>
      <c r="D2860" s="12" t="s">
        <v>109</v>
      </c>
      <c r="E2860" s="75" t="s">
        <v>70</v>
      </c>
      <c r="F2860" s="150"/>
      <c r="G2860" s="151"/>
      <c r="H2860" s="151"/>
      <c r="I2860" s="151"/>
      <c r="J2860" s="152"/>
      <c r="K2860" s="150">
        <f t="shared" si="2249"/>
        <v>0</v>
      </c>
      <c r="L2860" s="152">
        <f t="shared" si="2279"/>
        <v>0</v>
      </c>
      <c r="M2860" s="150">
        <f t="shared" si="2250"/>
        <v>0</v>
      </c>
      <c r="N2860" s="152">
        <f t="shared" si="2280"/>
        <v>0</v>
      </c>
      <c r="O2860" s="150">
        <f t="shared" si="2281"/>
        <v>0</v>
      </c>
      <c r="P2860" s="152">
        <f t="shared" si="2282"/>
        <v>0</v>
      </c>
      <c r="Q2860" s="153">
        <f t="shared" si="2283"/>
        <v>0</v>
      </c>
      <c r="R2860" s="150">
        <f t="shared" si="2284"/>
        <v>0</v>
      </c>
      <c r="S2860" s="152">
        <f t="shared" si="2285"/>
        <v>0</v>
      </c>
      <c r="T2860" s="150">
        <f t="shared" si="2253"/>
        <v>0</v>
      </c>
      <c r="U2860" s="152">
        <f t="shared" si="2285"/>
        <v>0</v>
      </c>
      <c r="V2860" s="154">
        <f t="shared" si="2267"/>
        <v>0</v>
      </c>
      <c r="W2860" s="152" t="str">
        <f t="shared" si="2286"/>
        <v/>
      </c>
    </row>
    <row r="2861" spans="1:23" ht="13">
      <c r="A2861" s="23"/>
      <c r="B2861" s="18"/>
      <c r="C2861" s="129"/>
      <c r="D2861" s="12" t="s">
        <v>108</v>
      </c>
      <c r="E2861" s="75" t="s">
        <v>71</v>
      </c>
      <c r="F2861" s="150"/>
      <c r="G2861" s="151"/>
      <c r="H2861" s="151"/>
      <c r="I2861" s="151"/>
      <c r="J2861" s="152"/>
      <c r="K2861" s="150">
        <f t="shared" si="2249"/>
        <v>0</v>
      </c>
      <c r="L2861" s="152">
        <f t="shared" si="2279"/>
        <v>0</v>
      </c>
      <c r="M2861" s="150">
        <f t="shared" si="2250"/>
        <v>0</v>
      </c>
      <c r="N2861" s="152">
        <f t="shared" si="2280"/>
        <v>0</v>
      </c>
      <c r="O2861" s="150">
        <f t="shared" si="2281"/>
        <v>0</v>
      </c>
      <c r="P2861" s="152">
        <f t="shared" si="2282"/>
        <v>0</v>
      </c>
      <c r="Q2861" s="153">
        <f t="shared" si="2283"/>
        <v>0</v>
      </c>
      <c r="R2861" s="150">
        <f t="shared" si="2284"/>
        <v>0</v>
      </c>
      <c r="S2861" s="152">
        <f t="shared" si="2285"/>
        <v>0</v>
      </c>
      <c r="T2861" s="150">
        <f t="shared" si="2253"/>
        <v>0</v>
      </c>
      <c r="U2861" s="152">
        <f t="shared" si="2285"/>
        <v>0</v>
      </c>
      <c r="V2861" s="154">
        <f t="shared" si="2267"/>
        <v>0</v>
      </c>
      <c r="W2861" s="152" t="str">
        <f t="shared" si="2286"/>
        <v/>
      </c>
    </row>
    <row r="2862" spans="1:23" ht="14" thickBot="1">
      <c r="A2862" s="23"/>
      <c r="B2862" s="24"/>
      <c r="C2862" s="140"/>
      <c r="D2862" s="30" t="s">
        <v>107</v>
      </c>
      <c r="E2862" s="76" t="s">
        <v>79</v>
      </c>
      <c r="F2862" s="238"/>
      <c r="G2862" s="239"/>
      <c r="H2862" s="239"/>
      <c r="I2862" s="239"/>
      <c r="J2862" s="240"/>
      <c r="K2862" s="238">
        <f t="shared" si="2249"/>
        <v>0</v>
      </c>
      <c r="L2862" s="240">
        <f t="shared" si="2279"/>
        <v>0</v>
      </c>
      <c r="M2862" s="238">
        <f t="shared" si="2250"/>
        <v>0</v>
      </c>
      <c r="N2862" s="240">
        <f t="shared" si="2280"/>
        <v>0</v>
      </c>
      <c r="O2862" s="238">
        <f t="shared" si="2281"/>
        <v>0</v>
      </c>
      <c r="P2862" s="240">
        <f t="shared" si="2282"/>
        <v>0</v>
      </c>
      <c r="Q2862" s="241">
        <f t="shared" si="2283"/>
        <v>0</v>
      </c>
      <c r="R2862" s="238">
        <f t="shared" si="2284"/>
        <v>0</v>
      </c>
      <c r="S2862" s="240">
        <f t="shared" si="2285"/>
        <v>0</v>
      </c>
      <c r="T2862" s="238">
        <f t="shared" si="2253"/>
        <v>0</v>
      </c>
      <c r="U2862" s="240">
        <f t="shared" si="2285"/>
        <v>0</v>
      </c>
      <c r="V2862" s="242">
        <f t="shared" si="2267"/>
        <v>0</v>
      </c>
      <c r="W2862" s="240" t="str">
        <f t="shared" si="2286"/>
        <v/>
      </c>
    </row>
    <row r="2863" spans="1:23" ht="14" thickBot="1">
      <c r="A2863" s="23"/>
      <c r="B2863" s="136">
        <v>7306</v>
      </c>
      <c r="C2863" s="139">
        <v>73066</v>
      </c>
      <c r="D2863" s="138" t="s">
        <v>106</v>
      </c>
      <c r="E2863" s="90"/>
      <c r="F2863" s="118"/>
      <c r="G2863" s="119">
        <f t="shared" ref="G2863:V2863" si="2287">SUM(G2864:G2868)</f>
        <v>0</v>
      </c>
      <c r="H2863" s="119">
        <f t="shared" si="2287"/>
        <v>0</v>
      </c>
      <c r="I2863" s="119">
        <f t="shared" si="2287"/>
        <v>0</v>
      </c>
      <c r="J2863" s="120">
        <f t="shared" si="2287"/>
        <v>0</v>
      </c>
      <c r="K2863" s="118">
        <f t="shared" si="2287"/>
        <v>0</v>
      </c>
      <c r="L2863" s="120">
        <f t="shared" si="2287"/>
        <v>0</v>
      </c>
      <c r="M2863" s="118">
        <f t="shared" si="2287"/>
        <v>0</v>
      </c>
      <c r="N2863" s="120">
        <f t="shared" si="2287"/>
        <v>0</v>
      </c>
      <c r="O2863" s="118">
        <f t="shared" si="2287"/>
        <v>0</v>
      </c>
      <c r="P2863" s="120">
        <f t="shared" si="2287"/>
        <v>0</v>
      </c>
      <c r="Q2863" s="121">
        <f t="shared" si="2287"/>
        <v>0</v>
      </c>
      <c r="R2863" s="118">
        <f t="shared" si="2287"/>
        <v>0</v>
      </c>
      <c r="S2863" s="120">
        <f t="shared" ref="S2863" si="2288">SUM(S2864:S2868)</f>
        <v>0</v>
      </c>
      <c r="T2863" s="118">
        <f t="shared" si="2287"/>
        <v>0</v>
      </c>
      <c r="U2863" s="120">
        <f t="shared" si="2287"/>
        <v>0</v>
      </c>
      <c r="V2863" s="122">
        <f t="shared" si="2287"/>
        <v>0</v>
      </c>
      <c r="W2863" s="120" t="str">
        <f t="shared" si="2286"/>
        <v/>
      </c>
    </row>
    <row r="2864" spans="1:23" ht="13">
      <c r="A2864" s="23"/>
      <c r="B2864" s="18"/>
      <c r="C2864" s="127"/>
      <c r="D2864" s="137" t="s">
        <v>105</v>
      </c>
      <c r="E2864" s="86" t="s">
        <v>104</v>
      </c>
      <c r="F2864" s="192"/>
      <c r="G2864" s="193"/>
      <c r="H2864" s="193"/>
      <c r="I2864" s="193"/>
      <c r="J2864" s="194"/>
      <c r="K2864" s="192">
        <f t="shared" si="2249"/>
        <v>0</v>
      </c>
      <c r="L2864" s="194">
        <f t="shared" ref="L2864:L2871" si="2289">K2864+L2777</f>
        <v>0</v>
      </c>
      <c r="M2864" s="192">
        <f t="shared" si="2250"/>
        <v>0</v>
      </c>
      <c r="N2864" s="194">
        <f t="shared" ref="N2864:N2871" si="2290">M2864+N2777</f>
        <v>0</v>
      </c>
      <c r="O2864" s="192">
        <f t="shared" ref="O2864:O2871" si="2291">SUMIF($E$6:$E$2789,E2864,$O$6:$O$2789)</f>
        <v>0</v>
      </c>
      <c r="P2864" s="194">
        <f t="shared" ref="P2864:P2871" si="2292">O2864+P2777</f>
        <v>0</v>
      </c>
      <c r="Q2864" s="195">
        <f t="shared" ref="Q2864:Q2871" si="2293">N2864+P2864</f>
        <v>0</v>
      </c>
      <c r="R2864" s="192">
        <f t="shared" ref="R2864:R2871" si="2294">SUMIF($E$6:$E$2789,E2864,$R$6:$R$2789)</f>
        <v>0</v>
      </c>
      <c r="S2864" s="194">
        <f t="shared" ref="S2864:U2871" si="2295">R2864+S2777</f>
        <v>0</v>
      </c>
      <c r="T2864" s="192">
        <f t="shared" si="2253"/>
        <v>0</v>
      </c>
      <c r="U2864" s="194">
        <f t="shared" si="2295"/>
        <v>0</v>
      </c>
      <c r="V2864" s="196">
        <f t="shared" ref="V2864:V2871" si="2296">L2864-N2864-U2864</f>
        <v>0</v>
      </c>
      <c r="W2864" s="194" t="str">
        <f t="shared" si="2286"/>
        <v/>
      </c>
    </row>
    <row r="2865" spans="1:25" ht="26">
      <c r="A2865" s="23"/>
      <c r="B2865" s="18"/>
      <c r="C2865" s="127"/>
      <c r="D2865" s="6" t="s">
        <v>103</v>
      </c>
      <c r="E2865" s="60" t="s">
        <v>82</v>
      </c>
      <c r="F2865" s="150"/>
      <c r="G2865" s="151"/>
      <c r="H2865" s="151"/>
      <c r="I2865" s="151"/>
      <c r="J2865" s="152"/>
      <c r="K2865" s="150">
        <f t="shared" si="2249"/>
        <v>0</v>
      </c>
      <c r="L2865" s="152">
        <f t="shared" si="2289"/>
        <v>0</v>
      </c>
      <c r="M2865" s="150">
        <f t="shared" si="2250"/>
        <v>0</v>
      </c>
      <c r="N2865" s="152">
        <f t="shared" si="2290"/>
        <v>0</v>
      </c>
      <c r="O2865" s="150">
        <f t="shared" si="2291"/>
        <v>0</v>
      </c>
      <c r="P2865" s="152">
        <f t="shared" si="2292"/>
        <v>0</v>
      </c>
      <c r="Q2865" s="153">
        <f>N2865+P2865</f>
        <v>0</v>
      </c>
      <c r="R2865" s="150">
        <f t="shared" si="2294"/>
        <v>0</v>
      </c>
      <c r="S2865" s="152">
        <f t="shared" si="2295"/>
        <v>0</v>
      </c>
      <c r="T2865" s="150">
        <f t="shared" si="2253"/>
        <v>0</v>
      </c>
      <c r="U2865" s="152">
        <f t="shared" si="2295"/>
        <v>0</v>
      </c>
      <c r="V2865" s="154">
        <f t="shared" si="2296"/>
        <v>0</v>
      </c>
      <c r="W2865" s="152" t="str">
        <f t="shared" si="2286"/>
        <v/>
      </c>
    </row>
    <row r="2866" spans="1:25" ht="13">
      <c r="A2866" s="23"/>
      <c r="B2866" s="18"/>
      <c r="C2866" s="127"/>
      <c r="D2866" s="7" t="s">
        <v>102</v>
      </c>
      <c r="E2866" s="61" t="s">
        <v>81</v>
      </c>
      <c r="F2866" s="197"/>
      <c r="G2866" s="198"/>
      <c r="H2866" s="198"/>
      <c r="I2866" s="198"/>
      <c r="J2866" s="199"/>
      <c r="K2866" s="197">
        <f t="shared" si="2249"/>
        <v>0</v>
      </c>
      <c r="L2866" s="199">
        <f t="shared" si="2289"/>
        <v>0</v>
      </c>
      <c r="M2866" s="197">
        <f t="shared" si="2250"/>
        <v>0</v>
      </c>
      <c r="N2866" s="199">
        <f t="shared" si="2290"/>
        <v>0</v>
      </c>
      <c r="O2866" s="197">
        <f t="shared" si="2291"/>
        <v>0</v>
      </c>
      <c r="P2866" s="199">
        <f t="shared" si="2292"/>
        <v>0</v>
      </c>
      <c r="Q2866" s="200">
        <f>N2866+P2866</f>
        <v>0</v>
      </c>
      <c r="R2866" s="197">
        <f t="shared" si="2294"/>
        <v>0</v>
      </c>
      <c r="S2866" s="199">
        <f t="shared" si="2295"/>
        <v>0</v>
      </c>
      <c r="T2866" s="197">
        <f t="shared" si="2253"/>
        <v>0</v>
      </c>
      <c r="U2866" s="199">
        <f t="shared" si="2295"/>
        <v>0</v>
      </c>
      <c r="V2866" s="201">
        <f t="shared" si="2296"/>
        <v>0</v>
      </c>
      <c r="W2866" s="199" t="str">
        <f t="shared" si="2286"/>
        <v/>
      </c>
    </row>
    <row r="2867" spans="1:25" ht="13">
      <c r="A2867" s="23"/>
      <c r="B2867" s="18"/>
      <c r="C2867" s="127"/>
      <c r="D2867" s="7" t="s">
        <v>101</v>
      </c>
      <c r="E2867" s="61" t="s">
        <v>83</v>
      </c>
      <c r="F2867" s="197"/>
      <c r="G2867" s="198"/>
      <c r="H2867" s="198"/>
      <c r="I2867" s="198"/>
      <c r="J2867" s="199"/>
      <c r="K2867" s="197">
        <f t="shared" si="2249"/>
        <v>0</v>
      </c>
      <c r="L2867" s="199">
        <f t="shared" si="2289"/>
        <v>0</v>
      </c>
      <c r="M2867" s="197">
        <f t="shared" si="2250"/>
        <v>0</v>
      </c>
      <c r="N2867" s="199">
        <f t="shared" si="2290"/>
        <v>0</v>
      </c>
      <c r="O2867" s="197">
        <f t="shared" si="2291"/>
        <v>0</v>
      </c>
      <c r="P2867" s="199">
        <f t="shared" si="2292"/>
        <v>0</v>
      </c>
      <c r="Q2867" s="200">
        <f>N2867+P2867</f>
        <v>0</v>
      </c>
      <c r="R2867" s="197">
        <f t="shared" si="2294"/>
        <v>0</v>
      </c>
      <c r="S2867" s="199">
        <f t="shared" si="2295"/>
        <v>0</v>
      </c>
      <c r="T2867" s="197">
        <f t="shared" si="2253"/>
        <v>0</v>
      </c>
      <c r="U2867" s="199">
        <f t="shared" si="2295"/>
        <v>0</v>
      </c>
      <c r="V2867" s="201">
        <f t="shared" si="2296"/>
        <v>0</v>
      </c>
      <c r="W2867" s="199" t="str">
        <f t="shared" si="2286"/>
        <v/>
      </c>
    </row>
    <row r="2868" spans="1:25" ht="14" thickBot="1">
      <c r="A2868" s="23"/>
      <c r="B2868" s="24"/>
      <c r="C2868" s="130"/>
      <c r="D2868" s="28" t="s">
        <v>100</v>
      </c>
      <c r="E2868" s="69" t="s">
        <v>80</v>
      </c>
      <c r="F2868" s="238"/>
      <c r="G2868" s="239"/>
      <c r="H2868" s="239"/>
      <c r="I2868" s="239"/>
      <c r="J2868" s="240"/>
      <c r="K2868" s="238">
        <f t="shared" si="2249"/>
        <v>0</v>
      </c>
      <c r="L2868" s="240">
        <f t="shared" si="2289"/>
        <v>0</v>
      </c>
      <c r="M2868" s="238">
        <f t="shared" si="2250"/>
        <v>0</v>
      </c>
      <c r="N2868" s="240">
        <f t="shared" si="2290"/>
        <v>0</v>
      </c>
      <c r="O2868" s="238">
        <f t="shared" si="2291"/>
        <v>0</v>
      </c>
      <c r="P2868" s="240">
        <f t="shared" si="2292"/>
        <v>0</v>
      </c>
      <c r="Q2868" s="241">
        <f>N2868+P2868</f>
        <v>0</v>
      </c>
      <c r="R2868" s="238">
        <f t="shared" si="2294"/>
        <v>0</v>
      </c>
      <c r="S2868" s="240">
        <f t="shared" si="2295"/>
        <v>0</v>
      </c>
      <c r="T2868" s="238">
        <f t="shared" si="2253"/>
        <v>0</v>
      </c>
      <c r="U2868" s="240">
        <f t="shared" si="2295"/>
        <v>0</v>
      </c>
      <c r="V2868" s="242">
        <f t="shared" si="2296"/>
        <v>0</v>
      </c>
      <c r="W2868" s="240" t="str">
        <f t="shared" si="2286"/>
        <v/>
      </c>
    </row>
    <row r="2869" spans="1:25" ht="13">
      <c r="A2869" s="15"/>
      <c r="B2869" s="19" t="s">
        <v>205</v>
      </c>
      <c r="C2869" s="20">
        <v>73071</v>
      </c>
      <c r="D2869" s="16" t="s">
        <v>99</v>
      </c>
      <c r="E2869" s="77" t="s">
        <v>98</v>
      </c>
      <c r="F2869" s="97"/>
      <c r="G2869" s="98"/>
      <c r="H2869" s="98"/>
      <c r="I2869" s="98"/>
      <c r="J2869" s="99"/>
      <c r="K2869" s="97">
        <f t="shared" si="2249"/>
        <v>0</v>
      </c>
      <c r="L2869" s="99">
        <f t="shared" si="2289"/>
        <v>0</v>
      </c>
      <c r="M2869" s="97">
        <f t="shared" si="2250"/>
        <v>0</v>
      </c>
      <c r="N2869" s="99">
        <f t="shared" si="2290"/>
        <v>0</v>
      </c>
      <c r="O2869" s="97">
        <f t="shared" si="2291"/>
        <v>0</v>
      </c>
      <c r="P2869" s="99">
        <f t="shared" si="2292"/>
        <v>0</v>
      </c>
      <c r="Q2869" s="100">
        <f>N2869+P2869</f>
        <v>0</v>
      </c>
      <c r="R2869" s="97">
        <f t="shared" si="2294"/>
        <v>0</v>
      </c>
      <c r="S2869" s="99">
        <f t="shared" si="2295"/>
        <v>0</v>
      </c>
      <c r="T2869" s="97">
        <f t="shared" si="2253"/>
        <v>0</v>
      </c>
      <c r="U2869" s="99">
        <f t="shared" si="2295"/>
        <v>0</v>
      </c>
      <c r="V2869" s="101">
        <f t="shared" si="2296"/>
        <v>0</v>
      </c>
      <c r="W2869" s="99" t="str">
        <f t="shared" si="2286"/>
        <v/>
      </c>
    </row>
    <row r="2870" spans="1:25" ht="13">
      <c r="A2870" s="15"/>
      <c r="B2870" s="18"/>
      <c r="C2870" s="21">
        <v>73072</v>
      </c>
      <c r="D2870" s="22" t="s">
        <v>97</v>
      </c>
      <c r="E2870" s="62" t="s">
        <v>96</v>
      </c>
      <c r="F2870" s="102"/>
      <c r="G2870" s="103"/>
      <c r="H2870" s="103"/>
      <c r="I2870" s="103"/>
      <c r="J2870" s="104"/>
      <c r="K2870" s="102">
        <f t="shared" si="2249"/>
        <v>0</v>
      </c>
      <c r="L2870" s="124">
        <f t="shared" si="2289"/>
        <v>0</v>
      </c>
      <c r="M2870" s="102">
        <f t="shared" si="2250"/>
        <v>0</v>
      </c>
      <c r="N2870" s="124">
        <f t="shared" si="2290"/>
        <v>0</v>
      </c>
      <c r="O2870" s="102">
        <f t="shared" si="2291"/>
        <v>0</v>
      </c>
      <c r="P2870" s="104">
        <f t="shared" si="2292"/>
        <v>0</v>
      </c>
      <c r="Q2870" s="105">
        <f t="shared" si="2293"/>
        <v>0</v>
      </c>
      <c r="R2870" s="102">
        <f t="shared" si="2294"/>
        <v>0</v>
      </c>
      <c r="S2870" s="104">
        <f t="shared" si="2295"/>
        <v>0</v>
      </c>
      <c r="T2870" s="102">
        <f t="shared" si="2253"/>
        <v>0</v>
      </c>
      <c r="U2870" s="104">
        <f t="shared" si="2295"/>
        <v>0</v>
      </c>
      <c r="V2870" s="106">
        <f t="shared" si="2296"/>
        <v>0</v>
      </c>
      <c r="W2870" s="104" t="str">
        <f t="shared" si="2286"/>
        <v/>
      </c>
    </row>
    <row r="2871" spans="1:25" ht="14" thickBot="1">
      <c r="A2871" s="15"/>
      <c r="B2871" s="18"/>
      <c r="C2871" s="131">
        <v>73073</v>
      </c>
      <c r="D2871" s="82" t="s">
        <v>95</v>
      </c>
      <c r="E2871" s="132" t="s">
        <v>94</v>
      </c>
      <c r="F2871" s="168"/>
      <c r="G2871" s="169"/>
      <c r="H2871" s="169"/>
      <c r="I2871" s="169"/>
      <c r="J2871" s="170"/>
      <c r="K2871" s="168">
        <f t="shared" si="2249"/>
        <v>0</v>
      </c>
      <c r="L2871" s="170">
        <f t="shared" si="2289"/>
        <v>0</v>
      </c>
      <c r="M2871" s="168">
        <f t="shared" si="2250"/>
        <v>0</v>
      </c>
      <c r="N2871" s="170">
        <f t="shared" si="2290"/>
        <v>0</v>
      </c>
      <c r="O2871" s="168">
        <f t="shared" si="2291"/>
        <v>0</v>
      </c>
      <c r="P2871" s="170">
        <f t="shared" si="2292"/>
        <v>0</v>
      </c>
      <c r="Q2871" s="171">
        <f t="shared" si="2293"/>
        <v>0</v>
      </c>
      <c r="R2871" s="168">
        <f t="shared" si="2294"/>
        <v>0</v>
      </c>
      <c r="S2871" s="170">
        <f t="shared" si="2295"/>
        <v>0</v>
      </c>
      <c r="T2871" s="168">
        <f t="shared" si="2253"/>
        <v>0</v>
      </c>
      <c r="U2871" s="170">
        <f t="shared" si="2295"/>
        <v>0</v>
      </c>
      <c r="V2871" s="263">
        <f t="shared" si="2296"/>
        <v>0</v>
      </c>
      <c r="W2871" s="170" t="str">
        <f t="shared" si="2286"/>
        <v/>
      </c>
    </row>
    <row r="2872" spans="1:25" ht="14" thickBot="1">
      <c r="A2872" s="23"/>
      <c r="B2872" s="15"/>
      <c r="C2872" s="139">
        <v>73087</v>
      </c>
      <c r="D2872" s="135" t="s">
        <v>93</v>
      </c>
      <c r="E2872" s="89"/>
      <c r="F2872" s="118"/>
      <c r="G2872" s="119">
        <f t="shared" ref="G2872:V2872" si="2297">G2873</f>
        <v>0</v>
      </c>
      <c r="H2872" s="119">
        <f t="shared" si="2297"/>
        <v>0</v>
      </c>
      <c r="I2872" s="119">
        <f t="shared" si="2297"/>
        <v>0</v>
      </c>
      <c r="J2872" s="120">
        <f t="shared" si="2297"/>
        <v>0</v>
      </c>
      <c r="K2872" s="118">
        <f t="shared" si="2297"/>
        <v>0</v>
      </c>
      <c r="L2872" s="120">
        <f t="shared" si="2297"/>
        <v>0</v>
      </c>
      <c r="M2872" s="118">
        <f t="shared" si="2297"/>
        <v>0</v>
      </c>
      <c r="N2872" s="120">
        <f t="shared" si="2297"/>
        <v>0</v>
      </c>
      <c r="O2872" s="118">
        <f t="shared" si="2297"/>
        <v>0</v>
      </c>
      <c r="P2872" s="120">
        <f t="shared" si="2297"/>
        <v>0</v>
      </c>
      <c r="Q2872" s="121">
        <f t="shared" si="2297"/>
        <v>0</v>
      </c>
      <c r="R2872" s="118">
        <f t="shared" si="2297"/>
        <v>0</v>
      </c>
      <c r="S2872" s="120">
        <f t="shared" si="2297"/>
        <v>0</v>
      </c>
      <c r="T2872" s="118">
        <f t="shared" si="2297"/>
        <v>0</v>
      </c>
      <c r="U2872" s="120">
        <f t="shared" si="2297"/>
        <v>0</v>
      </c>
      <c r="V2872" s="122">
        <f t="shared" si="2297"/>
        <v>0</v>
      </c>
      <c r="W2872" s="120" t="str">
        <f t="shared" si="2286"/>
        <v/>
      </c>
    </row>
    <row r="2873" spans="1:25" ht="13">
      <c r="A2873" s="23"/>
      <c r="B2873" s="18"/>
      <c r="C2873" s="129"/>
      <c r="D2873" s="133" t="s">
        <v>92</v>
      </c>
      <c r="E2873" s="134" t="s">
        <v>91</v>
      </c>
      <c r="F2873" s="256"/>
      <c r="G2873" s="264">
        <f>SUM(G2874:G2875)</f>
        <v>0</v>
      </c>
      <c r="H2873" s="264">
        <f>SUM(H2874:H2875)</f>
        <v>0</v>
      </c>
      <c r="I2873" s="264">
        <f>SUM(I2874:I2875)</f>
        <v>0</v>
      </c>
      <c r="J2873" s="165">
        <f>SUM(J2874:J2875)</f>
        <v>0</v>
      </c>
      <c r="K2873" s="256">
        <f>SUM(K2874:K2875)</f>
        <v>0</v>
      </c>
      <c r="L2873" s="165">
        <f t="shared" ref="L2873:U2873" si="2298">SUM(L2874:L2875)</f>
        <v>0</v>
      </c>
      <c r="M2873" s="256">
        <f t="shared" si="2298"/>
        <v>0</v>
      </c>
      <c r="N2873" s="165">
        <f t="shared" si="2298"/>
        <v>0</v>
      </c>
      <c r="O2873" s="256">
        <f t="shared" si="2298"/>
        <v>0</v>
      </c>
      <c r="P2873" s="165">
        <f t="shared" si="2298"/>
        <v>0</v>
      </c>
      <c r="Q2873" s="166">
        <f t="shared" si="2298"/>
        <v>0</v>
      </c>
      <c r="R2873" s="256">
        <f t="shared" si="2298"/>
        <v>0</v>
      </c>
      <c r="S2873" s="165">
        <f t="shared" ref="S2873" si="2299">SUM(S2874:S2875)</f>
        <v>0</v>
      </c>
      <c r="T2873" s="256">
        <f t="shared" si="2298"/>
        <v>0</v>
      </c>
      <c r="U2873" s="165">
        <f t="shared" si="2298"/>
        <v>0</v>
      </c>
      <c r="V2873" s="265">
        <f>L2873-N2873-U2873</f>
        <v>0</v>
      </c>
      <c r="W2873" s="165" t="str">
        <f t="shared" si="2286"/>
        <v/>
      </c>
    </row>
    <row r="2874" spans="1:25" ht="13">
      <c r="A2874" s="23"/>
      <c r="B2874" s="18"/>
      <c r="C2874" s="127"/>
      <c r="D2874" s="14" t="s">
        <v>90</v>
      </c>
      <c r="E2874" s="59" t="s">
        <v>84</v>
      </c>
      <c r="F2874" s="192"/>
      <c r="G2874" s="193"/>
      <c r="H2874" s="193"/>
      <c r="I2874" s="193"/>
      <c r="J2874" s="194"/>
      <c r="K2874" s="192">
        <f t="shared" ref="K2874:K2876" si="2300">SUMIF($E$6:$E$2789,E2874,$K$6:$K$2789)</f>
        <v>0</v>
      </c>
      <c r="L2874" s="194">
        <f>K2874+L2787</f>
        <v>0</v>
      </c>
      <c r="M2874" s="192">
        <f>SUMIF($E$6:$E$2789,E2874,$M$6:$M$2789)</f>
        <v>0</v>
      </c>
      <c r="N2874" s="194">
        <f>M2874+N2787</f>
        <v>0</v>
      </c>
      <c r="O2874" s="192">
        <f t="shared" ref="O2874:O2876" si="2301">SUMIF($E$6:$E$2789,E2874,$O$6:$O$2789)</f>
        <v>0</v>
      </c>
      <c r="P2874" s="194">
        <f>O2874+P2787</f>
        <v>0</v>
      </c>
      <c r="Q2874" s="195">
        <f>N2874+P2874</f>
        <v>0</v>
      </c>
      <c r="R2874" s="192">
        <f t="shared" ref="R2874:R2876" si="2302">SUMIF($E$6:$E$2789,E2874,$R$6:$R$2789)</f>
        <v>0</v>
      </c>
      <c r="S2874" s="194">
        <f>R2874+S2787</f>
        <v>0</v>
      </c>
      <c r="T2874" s="192">
        <f t="shared" ref="T2874:T2876" si="2303">SUMIF($E$6:$E$2789,E2874,$T$6:$T$2789)</f>
        <v>0</v>
      </c>
      <c r="U2874" s="194">
        <f>T2874+U2787</f>
        <v>0</v>
      </c>
      <c r="V2874" s="196">
        <f>L2874-N2874-U2874</f>
        <v>0</v>
      </c>
      <c r="W2874" s="194" t="str">
        <f t="shared" si="2286"/>
        <v/>
      </c>
    </row>
    <row r="2875" spans="1:25" ht="14" thickBot="1">
      <c r="A2875" s="27"/>
      <c r="B2875" s="24"/>
      <c r="C2875" s="130"/>
      <c r="D2875" s="28" t="s">
        <v>89</v>
      </c>
      <c r="E2875" s="69" t="s">
        <v>85</v>
      </c>
      <c r="F2875" s="238"/>
      <c r="G2875" s="239"/>
      <c r="H2875" s="239"/>
      <c r="I2875" s="239"/>
      <c r="J2875" s="240"/>
      <c r="K2875" s="238">
        <f t="shared" si="2300"/>
        <v>0</v>
      </c>
      <c r="L2875" s="240">
        <f>K2875+L2788</f>
        <v>0</v>
      </c>
      <c r="M2875" s="238">
        <f>SUMIF($E$6:$E$2789,E2875,$M$6:$M$2789)</f>
        <v>0</v>
      </c>
      <c r="N2875" s="240">
        <f>M2875+N2788</f>
        <v>0</v>
      </c>
      <c r="O2875" s="238">
        <f t="shared" si="2301"/>
        <v>0</v>
      </c>
      <c r="P2875" s="240">
        <f>O2875+P2788</f>
        <v>0</v>
      </c>
      <c r="Q2875" s="241">
        <f>N2875+P2875</f>
        <v>0</v>
      </c>
      <c r="R2875" s="238">
        <f t="shared" si="2302"/>
        <v>0</v>
      </c>
      <c r="S2875" s="240">
        <f>R2875+S2788</f>
        <v>0</v>
      </c>
      <c r="T2875" s="238">
        <f t="shared" si="2303"/>
        <v>0</v>
      </c>
      <c r="U2875" s="240">
        <f>T2875+U2788</f>
        <v>0</v>
      </c>
      <c r="V2875" s="242">
        <f>L2875-N2875-U2875</f>
        <v>0</v>
      </c>
      <c r="W2875" s="240" t="str">
        <f t="shared" si="2286"/>
        <v/>
      </c>
    </row>
    <row r="2876" spans="1:25" ht="14" thickBot="1">
      <c r="A2876" s="78" t="s">
        <v>203</v>
      </c>
      <c r="B2876" s="79" t="s">
        <v>204</v>
      </c>
      <c r="C2876" s="95">
        <v>76981</v>
      </c>
      <c r="D2876" s="96" t="s">
        <v>88</v>
      </c>
      <c r="E2876" s="90" t="s">
        <v>87</v>
      </c>
      <c r="F2876" s="118"/>
      <c r="G2876" s="257"/>
      <c r="H2876" s="257"/>
      <c r="I2876" s="257"/>
      <c r="J2876" s="258"/>
      <c r="K2876" s="118">
        <f t="shared" si="2300"/>
        <v>0</v>
      </c>
      <c r="L2876" s="258">
        <f>K2876+L2789</f>
        <v>0</v>
      </c>
      <c r="M2876" s="118">
        <f t="shared" ref="M2876" si="2304">SUMIF($E$6:$E$2789,E2876,$M$6:$M$2789)</f>
        <v>0</v>
      </c>
      <c r="N2876" s="258">
        <f>M2876+N2789</f>
        <v>0</v>
      </c>
      <c r="O2876" s="118">
        <f t="shared" si="2301"/>
        <v>0</v>
      </c>
      <c r="P2876" s="258">
        <f>O2876+P2789</f>
        <v>0</v>
      </c>
      <c r="Q2876" s="121">
        <f>N2876+P2876</f>
        <v>0</v>
      </c>
      <c r="R2876" s="118">
        <f t="shared" si="2302"/>
        <v>0</v>
      </c>
      <c r="S2876" s="258">
        <f>R2876+S2789</f>
        <v>0</v>
      </c>
      <c r="T2876" s="118">
        <f t="shared" si="2303"/>
        <v>0</v>
      </c>
      <c r="U2876" s="258">
        <f>T2876+U2789</f>
        <v>0</v>
      </c>
      <c r="V2876" s="122">
        <f>L2876-N2876-U2876</f>
        <v>0</v>
      </c>
      <c r="W2876" s="258" t="str">
        <f t="shared" si="2286"/>
        <v/>
      </c>
    </row>
    <row r="2878" spans="1:25" ht="18">
      <c r="C2878" s="292">
        <f>$A$93+30</f>
        <v>45322</v>
      </c>
      <c r="D2878" s="292"/>
      <c r="E2878" s="292"/>
      <c r="F2878" s="292"/>
      <c r="G2878" s="292"/>
      <c r="H2878" s="292"/>
      <c r="I2878" s="292"/>
      <c r="J2878" s="292"/>
      <c r="K2878" s="292"/>
      <c r="L2878" s="292"/>
      <c r="M2878" s="292"/>
      <c r="N2878" s="292"/>
      <c r="O2878" s="292"/>
      <c r="P2878" s="292"/>
      <c r="Q2878" s="292"/>
      <c r="R2878" s="292"/>
      <c r="S2878" s="292"/>
      <c r="T2878" s="292"/>
      <c r="U2878" s="292"/>
      <c r="V2878" s="292"/>
      <c r="W2878" s="292"/>
      <c r="X2878" s="267"/>
      <c r="Y2878" s="267"/>
    </row>
    <row r="2880" spans="1:25" ht="17">
      <c r="D2880" s="269">
        <f>$G$1126</f>
        <v>0</v>
      </c>
      <c r="E2880" s="269"/>
      <c r="F2880" s="269"/>
      <c r="G2880" s="269"/>
      <c r="H2880" s="269"/>
    </row>
    <row r="2881" spans="4:8" ht="17">
      <c r="D2881" s="270">
        <f>$V$6</f>
        <v>0</v>
      </c>
      <c r="E2881" s="270"/>
      <c r="F2881" s="270"/>
      <c r="G2881" s="270"/>
      <c r="H2881" s="270"/>
    </row>
    <row r="2882" spans="4:8" ht="17">
      <c r="D2882" s="290">
        <f>$K$2790</f>
        <v>0</v>
      </c>
      <c r="E2882" s="290"/>
      <c r="F2882" s="290"/>
      <c r="G2882" s="290"/>
      <c r="H2882" s="290"/>
    </row>
    <row r="2883" spans="4:8" ht="17">
      <c r="D2883" s="271" t="str">
        <f t="shared" ref="D2883:D2888" si="2305">E2791&amp;" ៖"&amp;TEXT(K2791,"#,###")&amp;" រៀល"</f>
        <v>VPP ៖ រៀល</v>
      </c>
      <c r="E2883" s="290"/>
      <c r="F2883" s="271"/>
      <c r="G2883" s="271"/>
      <c r="H2883" s="271"/>
    </row>
    <row r="2884" spans="4:8" ht="17">
      <c r="D2884" s="271" t="str">
        <f t="shared" si="2305"/>
        <v>VOP ៖ រៀល</v>
      </c>
      <c r="E2884" s="290"/>
      <c r="F2884" s="271"/>
      <c r="G2884" s="271"/>
      <c r="H2884" s="271"/>
    </row>
    <row r="2885" spans="4:8" ht="17">
      <c r="D2885" s="271" t="str">
        <f t="shared" si="2305"/>
        <v>VAP ៖ រៀល</v>
      </c>
      <c r="E2885" s="271"/>
      <c r="F2885" s="271"/>
      <c r="G2885" s="271"/>
      <c r="H2885" s="271"/>
    </row>
    <row r="2886" spans="4:8" ht="17">
      <c r="D2886" s="271" t="str">
        <f t="shared" si="2305"/>
        <v>SPP ៖ រៀល</v>
      </c>
      <c r="E2886" s="272"/>
      <c r="F2886" s="272"/>
      <c r="G2886" s="272"/>
      <c r="H2886" s="272"/>
    </row>
    <row r="2887" spans="4:8" ht="17">
      <c r="D2887" s="271" t="str">
        <f t="shared" si="2305"/>
        <v>SOP ៖ រៀល</v>
      </c>
      <c r="E2887" s="272"/>
      <c r="F2887" s="272"/>
      <c r="G2887" s="272"/>
      <c r="H2887" s="272"/>
    </row>
    <row r="2888" spans="4:8" ht="17">
      <c r="D2888" s="271" t="str">
        <f t="shared" si="2305"/>
        <v>COP ៖ រៀល</v>
      </c>
      <c r="E2888" s="272"/>
      <c r="F2888" s="272"/>
      <c r="G2888" s="272"/>
      <c r="H2888" s="272"/>
    </row>
    <row r="2889" spans="4:8" ht="17">
      <c r="D2889" s="271" t="str">
        <f t="shared" ref="D2889:D2910" si="2306">E2798&amp;" ៖"&amp;TEXT(K2798,"#,###")&amp;" រៀល"</f>
        <v>OSF ៖ រៀល</v>
      </c>
      <c r="E2889" s="272"/>
      <c r="F2889" s="272"/>
      <c r="G2889" s="272"/>
      <c r="H2889" s="272"/>
    </row>
    <row r="2890" spans="4:8" ht="17">
      <c r="D2890" s="271" t="str">
        <f t="shared" si="2306"/>
        <v>DSF ៖ រៀល</v>
      </c>
      <c r="E2890" s="272"/>
      <c r="F2890" s="272"/>
      <c r="G2890" s="272"/>
      <c r="H2890" s="272"/>
    </row>
    <row r="2891" spans="4:8" ht="17">
      <c r="D2891" s="271" t="str">
        <f t="shared" si="2306"/>
        <v>TRF ៖ រៀល</v>
      </c>
      <c r="E2891" s="272"/>
      <c r="F2891" s="272"/>
      <c r="G2891" s="272"/>
      <c r="H2891" s="272"/>
    </row>
    <row r="2892" spans="4:8" ht="17">
      <c r="D2892" s="271" t="str">
        <f t="shared" si="2306"/>
        <v>TFT ៖ រៀល</v>
      </c>
      <c r="E2892" s="272"/>
      <c r="F2892" s="272"/>
      <c r="G2892" s="272"/>
      <c r="H2892" s="272"/>
    </row>
    <row r="2893" spans="4:8" ht="17">
      <c r="D2893" s="271" t="str">
        <f t="shared" si="2306"/>
        <v>TFF ៖ រៀល</v>
      </c>
      <c r="E2893" s="272"/>
      <c r="F2893" s="272"/>
      <c r="G2893" s="272"/>
      <c r="H2893" s="272"/>
    </row>
    <row r="2894" spans="4:8" ht="17">
      <c r="D2894" s="271" t="str">
        <f t="shared" si="2306"/>
        <v>TFN ៖ រៀល</v>
      </c>
      <c r="E2894" s="272"/>
      <c r="F2894" s="272"/>
      <c r="G2894" s="272"/>
      <c r="H2894" s="272"/>
    </row>
    <row r="2895" spans="4:8" ht="17">
      <c r="D2895" s="271" t="str">
        <f t="shared" si="2306"/>
        <v>TFB ៖ រៀល</v>
      </c>
      <c r="E2895" s="275"/>
      <c r="F2895" s="275"/>
      <c r="G2895" s="275"/>
      <c r="H2895" s="275"/>
    </row>
    <row r="2896" spans="4:8" ht="17">
      <c r="D2896" s="271" t="str">
        <f t="shared" si="2306"/>
        <v>TFS ៖ រៀល</v>
      </c>
      <c r="E2896" s="276"/>
      <c r="F2896" s="276"/>
      <c r="G2896" s="276"/>
      <c r="H2896" s="276"/>
    </row>
    <row r="2897" spans="4:8" ht="17">
      <c r="D2897" s="271" t="str">
        <f t="shared" si="2306"/>
        <v>TFP ៖ រៀល</v>
      </c>
      <c r="E2897" s="277"/>
      <c r="F2897" s="277"/>
      <c r="G2897" s="277"/>
      <c r="H2897" s="277"/>
    </row>
    <row r="2898" spans="4:8" ht="17">
      <c r="D2898" s="271" t="str">
        <f t="shared" si="2306"/>
        <v>TFA ៖ រៀល</v>
      </c>
      <c r="E2898" s="279"/>
      <c r="F2898" s="279"/>
      <c r="G2898" s="279"/>
      <c r="H2898" s="279"/>
    </row>
    <row r="2899" spans="4:8" ht="17">
      <c r="D2899" s="271" t="str">
        <f t="shared" si="2306"/>
        <v>OFS ៖ រៀល</v>
      </c>
      <c r="E2899" s="280"/>
      <c r="F2899" s="280"/>
      <c r="G2899" s="280"/>
      <c r="H2899" s="280"/>
    </row>
    <row r="2900" spans="4:8" ht="17">
      <c r="D2900" s="271" t="str">
        <f t="shared" si="2306"/>
        <v>CPP ៖ រៀល</v>
      </c>
      <c r="E2900" s="278"/>
      <c r="F2900" s="278"/>
      <c r="G2900" s="278"/>
      <c r="H2900" s="278"/>
    </row>
    <row r="2901" spans="4:8" ht="17">
      <c r="D2901" s="271" t="str">
        <f t="shared" si="2306"/>
        <v>ATP ៖ រៀល</v>
      </c>
      <c r="E2901" s="285"/>
      <c r="F2901" s="285"/>
      <c r="G2901" s="285"/>
      <c r="H2901" s="285"/>
    </row>
    <row r="2902" spans="4:8" ht="17">
      <c r="D2902" s="271" t="str">
        <f t="shared" si="2306"/>
        <v>AUC ៖ រៀល</v>
      </c>
      <c r="E2902" s="286"/>
      <c r="F2902" s="286"/>
      <c r="G2902" s="286"/>
      <c r="H2902" s="286"/>
    </row>
    <row r="2903" spans="4:8" ht="17">
      <c r="D2903" s="271" t="str">
        <f t="shared" si="2306"/>
        <v>PIM ៖ រៀល</v>
      </c>
      <c r="E2903" s="287"/>
      <c r="F2903" s="287"/>
      <c r="G2903" s="287"/>
      <c r="H2903" s="287"/>
    </row>
    <row r="2904" spans="4:8" ht="17">
      <c r="D2904" s="271" t="str">
        <f t="shared" si="2306"/>
        <v>CRP ៖ រៀល</v>
      </c>
      <c r="E2904" s="282"/>
      <c r="F2904" s="282"/>
      <c r="G2904" s="282"/>
      <c r="H2904" s="282"/>
    </row>
    <row r="2905" spans="4:8" ht="17">
      <c r="D2905" s="271" t="str">
        <f t="shared" si="2306"/>
        <v>ETW ៖ រៀល</v>
      </c>
      <c r="E2905" s="283"/>
      <c r="F2905" s="283"/>
      <c r="G2905" s="283"/>
      <c r="H2905" s="283"/>
    </row>
    <row r="2906" spans="4:8" ht="17">
      <c r="D2906" s="271" t="str">
        <f t="shared" si="2306"/>
        <v>ETR ៖ រៀល</v>
      </c>
      <c r="E2906" s="284"/>
      <c r="F2906" s="284"/>
      <c r="G2906" s="284"/>
      <c r="H2906" s="284"/>
    </row>
    <row r="2907" spans="4:8" ht="17">
      <c r="D2907" s="271" t="str">
        <f t="shared" si="2306"/>
        <v>ETP ៖ រៀល</v>
      </c>
      <c r="E2907" s="281"/>
      <c r="F2907" s="281"/>
      <c r="G2907" s="281"/>
      <c r="H2907" s="281"/>
    </row>
    <row r="2908" spans="4:8" ht="17">
      <c r="D2908" s="271" t="str">
        <f t="shared" si="2306"/>
        <v>ETO ៖ រៀល</v>
      </c>
      <c r="E2908" s="275"/>
      <c r="F2908" s="275"/>
      <c r="G2908" s="275"/>
      <c r="H2908" s="275"/>
    </row>
    <row r="2909" spans="4:8" ht="17">
      <c r="D2909" s="271" t="str">
        <f t="shared" si="2306"/>
        <v>PEX ៖ រៀល</v>
      </c>
      <c r="E2909" s="276"/>
      <c r="F2909" s="276"/>
      <c r="G2909" s="276"/>
      <c r="H2909" s="276"/>
    </row>
    <row r="2910" spans="4:8" ht="17">
      <c r="D2910" s="271" t="str">
        <f t="shared" si="2306"/>
        <v>SOS ៖ រៀល</v>
      </c>
      <c r="E2910" s="277"/>
      <c r="F2910" s="277"/>
      <c r="G2910" s="277"/>
      <c r="H2910" s="277"/>
    </row>
    <row r="2911" spans="4:8" ht="17">
      <c r="D2911" s="271" t="str">
        <f t="shared" ref="D2911:D2921" si="2307">E2821&amp;" ៖"&amp;TEXT(K2821,"#,###")&amp;" រៀល"</f>
        <v>VVF ៖ រៀល</v>
      </c>
      <c r="E2911" s="279"/>
      <c r="F2911" s="279"/>
      <c r="G2911" s="279"/>
      <c r="H2911" s="279"/>
    </row>
    <row r="2912" spans="4:8" ht="17">
      <c r="D2912" s="271" t="str">
        <f t="shared" si="2307"/>
        <v>CSF ៖ រៀល</v>
      </c>
      <c r="E2912" s="280"/>
      <c r="F2912" s="280"/>
      <c r="G2912" s="280"/>
      <c r="H2912" s="280"/>
    </row>
    <row r="2913" spans="4:8" ht="17">
      <c r="D2913" s="271" t="str">
        <f t="shared" si="2307"/>
        <v>STF ៖ រៀល</v>
      </c>
      <c r="E2913" s="278"/>
      <c r="F2913" s="278"/>
      <c r="G2913" s="278"/>
      <c r="H2913" s="278"/>
    </row>
    <row r="2914" spans="4:8" ht="17">
      <c r="D2914" s="271" t="str">
        <f t="shared" si="2307"/>
        <v>TSF ៖ រៀល</v>
      </c>
      <c r="E2914" s="285"/>
      <c r="F2914" s="285"/>
      <c r="G2914" s="285"/>
      <c r="H2914" s="285"/>
    </row>
    <row r="2915" spans="4:8" ht="17">
      <c r="D2915" s="271" t="str">
        <f t="shared" si="2307"/>
        <v>CCS ៖ រៀល</v>
      </c>
      <c r="E2915" s="286"/>
      <c r="F2915" s="286"/>
      <c r="G2915" s="286"/>
      <c r="H2915" s="286"/>
    </row>
    <row r="2916" spans="4:8" ht="17">
      <c r="D2916" s="271" t="str">
        <f t="shared" si="2307"/>
        <v>SOM ៖ រៀល</v>
      </c>
      <c r="E2916" s="287"/>
      <c r="F2916" s="287"/>
      <c r="G2916" s="287"/>
      <c r="H2916" s="287"/>
    </row>
    <row r="2917" spans="4:8" ht="17">
      <c r="D2917" s="271" t="str">
        <f t="shared" si="2307"/>
        <v>SOV ៖ រៀល</v>
      </c>
      <c r="E2917" s="288"/>
      <c r="F2917" s="288"/>
      <c r="G2917" s="288"/>
      <c r="H2917" s="288"/>
    </row>
    <row r="2918" spans="4:8" ht="17">
      <c r="D2918" s="271" t="str">
        <f t="shared" si="2307"/>
        <v>SOD ៖ រៀល</v>
      </c>
      <c r="E2918" s="289"/>
      <c r="F2918" s="289"/>
      <c r="G2918" s="289"/>
      <c r="H2918" s="289"/>
    </row>
    <row r="2919" spans="4:8" ht="18">
      <c r="D2919" s="271" t="str">
        <f t="shared" si="2307"/>
        <v>SOE ៖ រៀល</v>
      </c>
      <c r="E2919" s="268"/>
      <c r="F2919" s="268"/>
      <c r="G2919" s="268"/>
      <c r="H2919" s="268"/>
    </row>
    <row r="2920" spans="4:8" ht="17">
      <c r="D2920" s="271" t="str">
        <f t="shared" si="2307"/>
        <v>SOO ៖ រៀល</v>
      </c>
    </row>
    <row r="2921" spans="4:8" ht="17">
      <c r="D2921" s="271" t="str">
        <f t="shared" si="2307"/>
        <v>CBF ៖ រៀល</v>
      </c>
    </row>
    <row r="2922" spans="4:8" ht="17">
      <c r="D2922" s="271" t="str">
        <f t="shared" ref="D2922:D2933" si="2308">E2834&amp;" ៖"&amp;TEXT(K2834,"#,###")&amp;" រៀល"</f>
        <v>CDF ៖ រៀល</v>
      </c>
    </row>
    <row r="2923" spans="4:8" ht="17">
      <c r="D2923" s="271" t="str">
        <f t="shared" si="2308"/>
        <v>CDL ៖ រៀល</v>
      </c>
    </row>
    <row r="2924" spans="4:8" ht="17">
      <c r="D2924" s="271" t="str">
        <f t="shared" si="2308"/>
        <v>CDO ៖ រៀល</v>
      </c>
    </row>
    <row r="2925" spans="4:8" ht="17">
      <c r="D2925" s="271" t="str">
        <f t="shared" si="2308"/>
        <v>CDT ៖ រៀល</v>
      </c>
    </row>
    <row r="2926" spans="4:8" ht="17">
      <c r="D2926" s="271" t="str">
        <f t="shared" si="2308"/>
        <v>CPF ៖ រៀល</v>
      </c>
    </row>
    <row r="2927" spans="4:8" ht="17">
      <c r="D2927" s="271" t="str">
        <f t="shared" si="2308"/>
        <v>PFC ៖ រៀល</v>
      </c>
    </row>
    <row r="2928" spans="4:8" ht="17">
      <c r="D2928" s="271" t="str">
        <f t="shared" si="2308"/>
        <v>PFL ៖ រៀល</v>
      </c>
    </row>
    <row r="2929" spans="4:4" ht="17">
      <c r="D2929" s="271" t="str">
        <f t="shared" si="2308"/>
        <v>PFN ៖ រៀល</v>
      </c>
    </row>
    <row r="2930" spans="4:4" ht="17">
      <c r="D2930" s="271" t="str">
        <f t="shared" si="2308"/>
        <v>PFF ៖ រៀល</v>
      </c>
    </row>
    <row r="2931" spans="4:4" ht="17">
      <c r="D2931" s="271" t="str">
        <f t="shared" si="2308"/>
        <v>PFP ៖ រៀល</v>
      </c>
    </row>
    <row r="2932" spans="4:4" ht="17">
      <c r="D2932" s="271" t="str">
        <f t="shared" si="2308"/>
        <v>TID ៖ រៀល</v>
      </c>
    </row>
    <row r="2933" spans="4:4" ht="17">
      <c r="D2933" s="271" t="str">
        <f t="shared" si="2308"/>
        <v>VAF ៖ រៀល</v>
      </c>
    </row>
    <row r="2934" spans="4:4" ht="17">
      <c r="D2934" s="271" t="str">
        <f t="shared" ref="D2934:D2949" si="2309">E2847&amp;" ៖"&amp;TEXT(K2847,"#,###")&amp;" រៀល"</f>
        <v>ARF ៖ រៀល</v>
      </c>
    </row>
    <row r="2935" spans="4:4" ht="17">
      <c r="D2935" s="271" t="str">
        <f t="shared" si="2309"/>
        <v>OOD ៖ រៀល</v>
      </c>
    </row>
    <row r="2936" spans="4:4" ht="17">
      <c r="D2936" s="271" t="str">
        <f t="shared" si="2309"/>
        <v>CII ៖ រៀល</v>
      </c>
    </row>
    <row r="2937" spans="4:4" ht="17">
      <c r="D2937" s="271" t="str">
        <f t="shared" si="2309"/>
        <v>CIO ៖ រៀល</v>
      </c>
    </row>
    <row r="2938" spans="4:4" ht="17">
      <c r="D2938" s="271" t="str">
        <f t="shared" si="2309"/>
        <v>NII ៖ រៀល</v>
      </c>
    </row>
    <row r="2939" spans="4:4" ht="17">
      <c r="D2939" s="271" t="str">
        <f t="shared" si="2309"/>
        <v>NIO ៖ រៀល</v>
      </c>
    </row>
    <row r="2940" spans="4:4" ht="17">
      <c r="D2940" s="271" t="str">
        <f t="shared" si="2309"/>
        <v>CEF ៖ រៀល</v>
      </c>
    </row>
    <row r="2941" spans="4:4" ht="17">
      <c r="D2941" s="271" t="str">
        <f t="shared" si="2309"/>
        <v>OTF ៖ រៀល</v>
      </c>
    </row>
    <row r="2942" spans="4:4" ht="17">
      <c r="D2942" s="271" t="str">
        <f t="shared" si="2309"/>
        <v>TRF ៖ រៀល</v>
      </c>
    </row>
    <row r="2943" spans="4:4" ht="17">
      <c r="D2943" s="271" t="str">
        <f t="shared" si="2309"/>
        <v>TFT ៖ រៀល</v>
      </c>
    </row>
    <row r="2944" spans="4:4" ht="17">
      <c r="D2944" s="271" t="str">
        <f t="shared" si="2309"/>
        <v>TFF ៖ រៀល</v>
      </c>
    </row>
    <row r="2945" spans="4:4" ht="17">
      <c r="D2945" s="271" t="str">
        <f t="shared" si="2309"/>
        <v>TFN ៖ រៀល</v>
      </c>
    </row>
    <row r="2946" spans="4:4" ht="17">
      <c r="D2946" s="271" t="str">
        <f t="shared" si="2309"/>
        <v>TFB ៖ រៀល</v>
      </c>
    </row>
    <row r="2947" spans="4:4" ht="17">
      <c r="D2947" s="271" t="str">
        <f t="shared" si="2309"/>
        <v>TFS ៖ រៀល</v>
      </c>
    </row>
    <row r="2948" spans="4:4" ht="17">
      <c r="D2948" s="271" t="str">
        <f t="shared" si="2309"/>
        <v>TFP ៖ រៀល</v>
      </c>
    </row>
    <row r="2949" spans="4:4" ht="17">
      <c r="D2949" s="271" t="str">
        <f t="shared" si="2309"/>
        <v>TFA ៖ រៀល</v>
      </c>
    </row>
    <row r="2950" spans="4:4" ht="17">
      <c r="D2950" s="271" t="str">
        <f t="shared" ref="D2950:D2957" si="2310">E2864&amp;" ៖"&amp;TEXT(K2864,"#,###")&amp;" រៀល"</f>
        <v>TSL ៖ រៀល</v>
      </c>
    </row>
    <row r="2951" spans="4:4" ht="17">
      <c r="D2951" s="271" t="str">
        <f t="shared" si="2310"/>
        <v>BTL ៖ រៀល</v>
      </c>
    </row>
    <row r="2952" spans="4:4" ht="17">
      <c r="D2952" s="271" t="str">
        <f t="shared" si="2310"/>
        <v>TSM ៖ រៀល</v>
      </c>
    </row>
    <row r="2953" spans="4:4" ht="17">
      <c r="D2953" s="271" t="str">
        <f t="shared" si="2310"/>
        <v>BWM ៖ រៀល</v>
      </c>
    </row>
    <row r="2954" spans="4:4" ht="17">
      <c r="D2954" s="271" t="str">
        <f t="shared" si="2310"/>
        <v>CBL ៖ រៀល</v>
      </c>
    </row>
    <row r="2955" spans="4:4" ht="17">
      <c r="D2955" s="271" t="str">
        <f t="shared" si="2310"/>
        <v>ROL ៖ រៀល</v>
      </c>
    </row>
    <row r="2956" spans="4:4" ht="17">
      <c r="D2956" s="271" t="str">
        <f t="shared" si="2310"/>
        <v>ROB ៖ រៀល</v>
      </c>
    </row>
    <row r="2957" spans="4:4" ht="17">
      <c r="D2957" s="271" t="str">
        <f t="shared" si="2310"/>
        <v>ROO ៖ រៀល</v>
      </c>
    </row>
    <row r="2958" spans="4:4" ht="17">
      <c r="D2958" s="271" t="str">
        <f>E2873&amp;" ៖"&amp;TEXT(K2873,"#,###")&amp;" រៀល"</f>
        <v>SCF ៖ រៀល</v>
      </c>
    </row>
    <row r="2959" spans="4:4" ht="17">
      <c r="D2959" s="271" t="str">
        <f>E2874&amp;" ៖"&amp;TEXT(K2874,"#,###")&amp;" រៀល"</f>
        <v>SFS ៖ រៀល</v>
      </c>
    </row>
    <row r="2960" spans="4:4" ht="17">
      <c r="D2960" s="271" t="str">
        <f>E2875&amp;" ៖"&amp;TEXT(K2875,"#,###")&amp;" រៀល"</f>
        <v>SFL ៖ រៀល</v>
      </c>
    </row>
    <row r="2961" spans="4:8" ht="17">
      <c r="D2961" s="271" t="str">
        <f>E2876&amp;" ៖"&amp;TEXT(K2876,"#,###")&amp;" រៀល"</f>
        <v>ORB ៖ រៀល</v>
      </c>
    </row>
    <row r="2963" spans="4:8" ht="16">
      <c r="D2963" s="291">
        <f>$M$2790</f>
        <v>0</v>
      </c>
      <c r="E2963" s="291"/>
      <c r="F2963" s="291"/>
      <c r="G2963" s="291"/>
      <c r="H2963" s="291"/>
    </row>
    <row r="2964" spans="4:8" ht="17">
      <c r="D2964" s="271" t="str">
        <f t="shared" ref="D2964:D2969" si="2311">E2791&amp;" ៖"&amp;TEXT(M2791,"#,###")&amp;" រៀល"</f>
        <v>VPP ៖ រៀល</v>
      </c>
    </row>
    <row r="2965" spans="4:8" ht="17">
      <c r="D2965" s="271" t="str">
        <f t="shared" si="2311"/>
        <v>VOP ៖ រៀល</v>
      </c>
    </row>
    <row r="2966" spans="4:8" ht="17">
      <c r="D2966" s="271" t="str">
        <f t="shared" si="2311"/>
        <v>VAP ៖ រៀល</v>
      </c>
    </row>
    <row r="2967" spans="4:8" ht="17">
      <c r="D2967" s="271" t="str">
        <f t="shared" si="2311"/>
        <v>SPP ៖ រៀល</v>
      </c>
    </row>
    <row r="2968" spans="4:8" ht="17">
      <c r="D2968" s="271" t="str">
        <f t="shared" si="2311"/>
        <v>SOP ៖ រៀល</v>
      </c>
    </row>
    <row r="2969" spans="4:8" ht="17">
      <c r="D2969" s="271" t="str">
        <f t="shared" si="2311"/>
        <v>COP ៖ រៀល</v>
      </c>
    </row>
    <row r="2970" spans="4:8" ht="17">
      <c r="D2970" s="271" t="str">
        <f t="shared" ref="D2970:D2991" si="2312">E2798&amp;" ៖"&amp;TEXT(M2798,"#,###")&amp;" រៀល"</f>
        <v>OSF ៖ រៀល</v>
      </c>
    </row>
    <row r="2971" spans="4:8" ht="17">
      <c r="D2971" s="271" t="str">
        <f t="shared" si="2312"/>
        <v>DSF ៖ រៀល</v>
      </c>
    </row>
    <row r="2972" spans="4:8" ht="17">
      <c r="D2972" s="271" t="str">
        <f t="shared" si="2312"/>
        <v>TRF ៖ រៀល</v>
      </c>
    </row>
    <row r="2973" spans="4:8" ht="17">
      <c r="D2973" s="271" t="str">
        <f t="shared" si="2312"/>
        <v>TFT ៖ រៀល</v>
      </c>
    </row>
    <row r="2974" spans="4:8" ht="17">
      <c r="D2974" s="271" t="str">
        <f t="shared" si="2312"/>
        <v>TFF ៖ រៀល</v>
      </c>
    </row>
    <row r="2975" spans="4:8" ht="17">
      <c r="D2975" s="271" t="str">
        <f t="shared" si="2312"/>
        <v>TFN ៖ រៀល</v>
      </c>
    </row>
    <row r="2976" spans="4:8" ht="17">
      <c r="D2976" s="271" t="str">
        <f t="shared" si="2312"/>
        <v>TFB ៖ រៀល</v>
      </c>
    </row>
    <row r="2977" spans="4:4" ht="17">
      <c r="D2977" s="271" t="str">
        <f t="shared" si="2312"/>
        <v>TFS ៖ រៀល</v>
      </c>
    </row>
    <row r="2978" spans="4:4" ht="17">
      <c r="D2978" s="271" t="str">
        <f t="shared" si="2312"/>
        <v>TFP ៖ រៀល</v>
      </c>
    </row>
    <row r="2979" spans="4:4" ht="17">
      <c r="D2979" s="271" t="str">
        <f t="shared" si="2312"/>
        <v>TFA ៖ រៀល</v>
      </c>
    </row>
    <row r="2980" spans="4:4" ht="17">
      <c r="D2980" s="271" t="str">
        <f t="shared" si="2312"/>
        <v>OFS ៖ រៀល</v>
      </c>
    </row>
    <row r="2981" spans="4:4" ht="17">
      <c r="D2981" s="271" t="str">
        <f t="shared" si="2312"/>
        <v>CPP ៖ រៀល</v>
      </c>
    </row>
    <row r="2982" spans="4:4" ht="17">
      <c r="D2982" s="271" t="str">
        <f t="shared" si="2312"/>
        <v>ATP ៖ រៀល</v>
      </c>
    </row>
    <row r="2983" spans="4:4" ht="17">
      <c r="D2983" s="271" t="str">
        <f t="shared" si="2312"/>
        <v>AUC ៖ រៀល</v>
      </c>
    </row>
    <row r="2984" spans="4:4" ht="17">
      <c r="D2984" s="271" t="str">
        <f t="shared" si="2312"/>
        <v>PIM ៖ រៀល</v>
      </c>
    </row>
    <row r="2985" spans="4:4" ht="17">
      <c r="D2985" s="271" t="str">
        <f t="shared" si="2312"/>
        <v>CRP ៖ រៀល</v>
      </c>
    </row>
    <row r="2986" spans="4:4" ht="17">
      <c r="D2986" s="271" t="str">
        <f t="shared" si="2312"/>
        <v>ETW ៖ រៀល</v>
      </c>
    </row>
    <row r="2987" spans="4:4" ht="17">
      <c r="D2987" s="271" t="str">
        <f t="shared" si="2312"/>
        <v>ETR ៖ រៀល</v>
      </c>
    </row>
    <row r="2988" spans="4:4" ht="17">
      <c r="D2988" s="271" t="str">
        <f t="shared" si="2312"/>
        <v>ETP ៖ រៀល</v>
      </c>
    </row>
    <row r="2989" spans="4:4" ht="17">
      <c r="D2989" s="271" t="str">
        <f t="shared" si="2312"/>
        <v>ETO ៖ រៀល</v>
      </c>
    </row>
    <row r="2990" spans="4:4" ht="17">
      <c r="D2990" s="271" t="str">
        <f t="shared" si="2312"/>
        <v>PEX ៖ រៀល</v>
      </c>
    </row>
    <row r="2991" spans="4:4" ht="17">
      <c r="D2991" s="271" t="str">
        <f t="shared" si="2312"/>
        <v>SOS ៖ រៀល</v>
      </c>
    </row>
    <row r="2992" spans="4:4" ht="17">
      <c r="D2992" s="271" t="str">
        <f t="shared" ref="D2992:D3002" si="2313">E2821&amp;" ៖"&amp;TEXT(M2821,"#,###")&amp;" រៀល"</f>
        <v>VVF ៖ រៀល</v>
      </c>
    </row>
    <row r="2993" spans="4:4" ht="17">
      <c r="D2993" s="271" t="str">
        <f t="shared" si="2313"/>
        <v>CSF ៖ រៀល</v>
      </c>
    </row>
    <row r="2994" spans="4:4" ht="17">
      <c r="D2994" s="271" t="str">
        <f t="shared" si="2313"/>
        <v>STF ៖ រៀល</v>
      </c>
    </row>
    <row r="2995" spans="4:4" ht="17">
      <c r="D2995" s="271" t="str">
        <f t="shared" si="2313"/>
        <v>TSF ៖ រៀល</v>
      </c>
    </row>
    <row r="2996" spans="4:4" ht="17">
      <c r="D2996" s="271" t="str">
        <f t="shared" si="2313"/>
        <v>CCS ៖ រៀល</v>
      </c>
    </row>
    <row r="2997" spans="4:4" ht="17">
      <c r="D2997" s="271" t="str">
        <f t="shared" si="2313"/>
        <v>SOM ៖ រៀល</v>
      </c>
    </row>
    <row r="2998" spans="4:4" ht="17">
      <c r="D2998" s="271" t="str">
        <f t="shared" si="2313"/>
        <v>SOV ៖ រៀល</v>
      </c>
    </row>
    <row r="2999" spans="4:4" ht="17">
      <c r="D2999" s="271" t="str">
        <f t="shared" si="2313"/>
        <v>SOD ៖ រៀល</v>
      </c>
    </row>
    <row r="3000" spans="4:4" ht="17">
      <c r="D3000" s="271" t="str">
        <f t="shared" si="2313"/>
        <v>SOE ៖ រៀល</v>
      </c>
    </row>
    <row r="3001" spans="4:4" ht="17">
      <c r="D3001" s="271" t="str">
        <f t="shared" si="2313"/>
        <v>SOO ៖ រៀល</v>
      </c>
    </row>
    <row r="3002" spans="4:4" ht="17">
      <c r="D3002" s="271" t="str">
        <f t="shared" si="2313"/>
        <v>CBF ៖ រៀល</v>
      </c>
    </row>
    <row r="3003" spans="4:4" ht="17">
      <c r="D3003" s="271" t="str">
        <f t="shared" ref="D3003:D3014" si="2314">E2834&amp;" ៖"&amp;TEXT(M2834,"#,###")&amp;" រៀល"</f>
        <v>CDF ៖ រៀល</v>
      </c>
    </row>
    <row r="3004" spans="4:4" ht="17">
      <c r="D3004" s="271" t="str">
        <f t="shared" si="2314"/>
        <v>CDL ៖ រៀល</v>
      </c>
    </row>
    <row r="3005" spans="4:4" ht="17">
      <c r="D3005" s="271" t="str">
        <f t="shared" si="2314"/>
        <v>CDO ៖ រៀល</v>
      </c>
    </row>
    <row r="3006" spans="4:4" ht="17">
      <c r="D3006" s="271" t="str">
        <f t="shared" si="2314"/>
        <v>CDT ៖ រៀល</v>
      </c>
    </row>
    <row r="3007" spans="4:4" ht="17">
      <c r="D3007" s="271" t="str">
        <f t="shared" si="2314"/>
        <v>CPF ៖ រៀល</v>
      </c>
    </row>
    <row r="3008" spans="4:4" ht="17">
      <c r="D3008" s="271" t="str">
        <f t="shared" si="2314"/>
        <v>PFC ៖ រៀល</v>
      </c>
    </row>
    <row r="3009" spans="4:4" ht="17">
      <c r="D3009" s="271" t="str">
        <f t="shared" si="2314"/>
        <v>PFL ៖ រៀល</v>
      </c>
    </row>
    <row r="3010" spans="4:4" ht="17">
      <c r="D3010" s="271" t="str">
        <f t="shared" si="2314"/>
        <v>PFN ៖ រៀល</v>
      </c>
    </row>
    <row r="3011" spans="4:4" ht="17">
      <c r="D3011" s="271" t="str">
        <f t="shared" si="2314"/>
        <v>PFF ៖ រៀល</v>
      </c>
    </row>
    <row r="3012" spans="4:4" ht="17">
      <c r="D3012" s="271" t="str">
        <f t="shared" si="2314"/>
        <v>PFP ៖ រៀល</v>
      </c>
    </row>
    <row r="3013" spans="4:4" ht="17">
      <c r="D3013" s="271" t="str">
        <f t="shared" si="2314"/>
        <v>TID ៖ រៀល</v>
      </c>
    </row>
    <row r="3014" spans="4:4" ht="17">
      <c r="D3014" s="271" t="str">
        <f t="shared" si="2314"/>
        <v>VAF ៖ រៀល</v>
      </c>
    </row>
    <row r="3015" spans="4:4" ht="17">
      <c r="D3015" s="271" t="str">
        <f t="shared" ref="D3015:D3030" si="2315">E2847&amp;" ៖"&amp;TEXT(M2847,"#,###")&amp;" រៀល"</f>
        <v>ARF ៖ រៀល</v>
      </c>
    </row>
    <row r="3016" spans="4:4" ht="17">
      <c r="D3016" s="271" t="str">
        <f t="shared" si="2315"/>
        <v>OOD ៖ រៀល</v>
      </c>
    </row>
    <row r="3017" spans="4:4" ht="17">
      <c r="D3017" s="271" t="str">
        <f t="shared" si="2315"/>
        <v>CII ៖ រៀល</v>
      </c>
    </row>
    <row r="3018" spans="4:4" ht="17">
      <c r="D3018" s="271" t="str">
        <f t="shared" si="2315"/>
        <v>CIO ៖ រៀល</v>
      </c>
    </row>
    <row r="3019" spans="4:4" ht="17">
      <c r="D3019" s="271" t="str">
        <f t="shared" si="2315"/>
        <v>NII ៖ រៀល</v>
      </c>
    </row>
    <row r="3020" spans="4:4" ht="17">
      <c r="D3020" s="271" t="str">
        <f t="shared" si="2315"/>
        <v>NIO ៖ រៀល</v>
      </c>
    </row>
    <row r="3021" spans="4:4" ht="17">
      <c r="D3021" s="271" t="str">
        <f t="shared" si="2315"/>
        <v>CEF ៖ រៀល</v>
      </c>
    </row>
    <row r="3022" spans="4:4" ht="17">
      <c r="D3022" s="271" t="str">
        <f t="shared" si="2315"/>
        <v>OTF ៖ រៀល</v>
      </c>
    </row>
    <row r="3023" spans="4:4" ht="17">
      <c r="D3023" s="271" t="str">
        <f t="shared" si="2315"/>
        <v>TRF ៖ រៀល</v>
      </c>
    </row>
    <row r="3024" spans="4:4" ht="17">
      <c r="D3024" s="271" t="str">
        <f t="shared" si="2315"/>
        <v>TFT ៖ រៀល</v>
      </c>
    </row>
    <row r="3025" spans="4:4" ht="17">
      <c r="D3025" s="271" t="str">
        <f t="shared" si="2315"/>
        <v>TFF ៖ រៀល</v>
      </c>
    </row>
    <row r="3026" spans="4:4" ht="17">
      <c r="D3026" s="271" t="str">
        <f t="shared" si="2315"/>
        <v>TFN ៖ រៀល</v>
      </c>
    </row>
    <row r="3027" spans="4:4" ht="17">
      <c r="D3027" s="271" t="str">
        <f t="shared" si="2315"/>
        <v>TFB ៖ រៀល</v>
      </c>
    </row>
    <row r="3028" spans="4:4" ht="17">
      <c r="D3028" s="271" t="str">
        <f t="shared" si="2315"/>
        <v>TFS ៖ រៀល</v>
      </c>
    </row>
    <row r="3029" spans="4:4" ht="17">
      <c r="D3029" s="271" t="str">
        <f t="shared" si="2315"/>
        <v>TFP ៖ រៀល</v>
      </c>
    </row>
    <row r="3030" spans="4:4" ht="17">
      <c r="D3030" s="271" t="str">
        <f t="shared" si="2315"/>
        <v>TFA ៖ រៀល</v>
      </c>
    </row>
    <row r="3031" spans="4:4" ht="17">
      <c r="D3031" s="271" t="str">
        <f t="shared" ref="D3031:D3038" si="2316">E2864&amp;" ៖"&amp;TEXT(M2864,"#,###")&amp;" រៀល"</f>
        <v>TSL ៖ រៀល</v>
      </c>
    </row>
    <row r="3032" spans="4:4" ht="17">
      <c r="D3032" s="271" t="str">
        <f t="shared" si="2316"/>
        <v>BTL ៖ រៀល</v>
      </c>
    </row>
    <row r="3033" spans="4:4" ht="17">
      <c r="D3033" s="271" t="str">
        <f t="shared" si="2316"/>
        <v>TSM ៖ រៀល</v>
      </c>
    </row>
    <row r="3034" spans="4:4" ht="17">
      <c r="D3034" s="271" t="str">
        <f t="shared" si="2316"/>
        <v>BWM ៖ រៀល</v>
      </c>
    </row>
    <row r="3035" spans="4:4" ht="17">
      <c r="D3035" s="271" t="str">
        <f t="shared" si="2316"/>
        <v>CBL ៖ រៀល</v>
      </c>
    </row>
    <row r="3036" spans="4:4" ht="17">
      <c r="D3036" s="271" t="str">
        <f t="shared" si="2316"/>
        <v>ROL ៖ រៀល</v>
      </c>
    </row>
    <row r="3037" spans="4:4" ht="17">
      <c r="D3037" s="271" t="str">
        <f t="shared" si="2316"/>
        <v>ROB ៖ រៀល</v>
      </c>
    </row>
    <row r="3038" spans="4:4" ht="17">
      <c r="D3038" s="271" t="str">
        <f t="shared" si="2316"/>
        <v>ROO ៖ រៀល</v>
      </c>
    </row>
    <row r="3039" spans="4:4" ht="17">
      <c r="D3039" s="271" t="str">
        <f>E2873&amp;" ៖"&amp;TEXT(M2873,"#,###")&amp;" រៀល"</f>
        <v>SCF ៖ រៀល</v>
      </c>
    </row>
    <row r="3040" spans="4:4" ht="17">
      <c r="D3040" s="271" t="str">
        <f>E2874&amp;" ៖"&amp;TEXT(M2874,"#,###")&amp;" រៀល"</f>
        <v>SFS ៖ រៀល</v>
      </c>
    </row>
    <row r="3041" spans="4:8" ht="17">
      <c r="D3041" s="271" t="str">
        <f>E2875&amp;" ៖"&amp;TEXT(M2875,"#,###")&amp;" រៀល"</f>
        <v>SFL ៖ រៀល</v>
      </c>
    </row>
    <row r="3042" spans="4:8" ht="17">
      <c r="D3042" s="271" t="str">
        <f>E2876&amp;" ៖"&amp;TEXT(M2876,"#,###")&amp;" រៀល"</f>
        <v>ORB ៖ រៀល</v>
      </c>
    </row>
    <row r="3044" spans="4:8" ht="17">
      <c r="D3044" s="273">
        <f>$T$2790</f>
        <v>0</v>
      </c>
      <c r="E3044" s="288"/>
      <c r="F3044" s="288"/>
      <c r="G3044" s="288"/>
      <c r="H3044" s="288"/>
    </row>
    <row r="3045" spans="4:8" ht="17">
      <c r="D3045" s="274">
        <f>$V$6+$K$2790-$M$2790-$T$2790</f>
        <v>0</v>
      </c>
      <c r="E3045" s="289"/>
      <c r="F3045" s="289"/>
      <c r="G3045" s="289"/>
      <c r="H3045" s="289"/>
    </row>
  </sheetData>
  <mergeCells count="62">
    <mergeCell ref="A93:F93"/>
    <mergeCell ref="A6:E6"/>
    <mergeCell ref="F2:J2"/>
    <mergeCell ref="K2:L2"/>
    <mergeCell ref="A1:W1"/>
    <mergeCell ref="T2:U2"/>
    <mergeCell ref="C3:C4"/>
    <mergeCell ref="D3:D4"/>
    <mergeCell ref="A2:E2"/>
    <mergeCell ref="A3:A4"/>
    <mergeCell ref="B3:B4"/>
    <mergeCell ref="I3:I4"/>
    <mergeCell ref="Q3:Q4"/>
    <mergeCell ref="R3:R4"/>
    <mergeCell ref="H3:H4"/>
    <mergeCell ref="M2:Q2"/>
    <mergeCell ref="R2:S2"/>
    <mergeCell ref="W2:W4"/>
    <mergeCell ref="F3:F4"/>
    <mergeCell ref="G3:G4"/>
    <mergeCell ref="J3:J4"/>
    <mergeCell ref="K3:K4"/>
    <mergeCell ref="L3:L4"/>
    <mergeCell ref="M3:N3"/>
    <mergeCell ref="O3:P3"/>
    <mergeCell ref="T3:T4"/>
    <mergeCell ref="U3:U4"/>
    <mergeCell ref="V3:V4"/>
    <mergeCell ref="S3:S4"/>
    <mergeCell ref="A180:F180"/>
    <mergeCell ref="A267:F267"/>
    <mergeCell ref="A354:F354"/>
    <mergeCell ref="A441:F441"/>
    <mergeCell ref="A528:F528"/>
    <mergeCell ref="A615:F615"/>
    <mergeCell ref="A702:F702"/>
    <mergeCell ref="A789:F789"/>
    <mergeCell ref="A876:F876"/>
    <mergeCell ref="A963:F963"/>
    <mergeCell ref="A1050:F1050"/>
    <mergeCell ref="A1137:F1137"/>
    <mergeCell ref="A1224:F1224"/>
    <mergeCell ref="A1311:F1311"/>
    <mergeCell ref="A1398:F1398"/>
    <mergeCell ref="A1485:F1485"/>
    <mergeCell ref="A1572:F1572"/>
    <mergeCell ref="A1659:F1659"/>
    <mergeCell ref="A1746:F1746"/>
    <mergeCell ref="A1833:F1833"/>
    <mergeCell ref="A1920:F1920"/>
    <mergeCell ref="A2007:F2007"/>
    <mergeCell ref="A2094:F2094"/>
    <mergeCell ref="A2181:F2181"/>
    <mergeCell ref="A2268:F2268"/>
    <mergeCell ref="D2963:H2963"/>
    <mergeCell ref="C2878:W2878"/>
    <mergeCell ref="A2355:F2355"/>
    <mergeCell ref="A2442:F2442"/>
    <mergeCell ref="A2529:F2529"/>
    <mergeCell ref="A2616:F2616"/>
    <mergeCell ref="A2703:F2703"/>
    <mergeCell ref="A2790:F2790"/>
  </mergeCells>
  <printOptions horizontalCentered="1" verticalCentered="1"/>
  <pageMargins left="1.1811023622047245" right="0" top="0.19685039370078741" bottom="0" header="0" footer="0"/>
  <pageSetup paperSize="9" scale="5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283A9-F2F6-4A36-8224-08A6D8DACC8B}">
  <sheetPr codeName="Sheet6">
    <tabColor theme="8" tint="-0.249977111117893"/>
    <pageSetUpPr fitToPage="1"/>
  </sheetPr>
  <dimension ref="A1:AE3045"/>
  <sheetViews>
    <sheetView zoomScale="91" zoomScaleNormal="115" workbookViewId="0">
      <pane xSplit="4" ySplit="5" topLeftCell="E2876" activePane="bottomRight" state="frozen"/>
      <selection pane="topRight" activeCell="C1" sqref="C1"/>
      <selection pane="bottomLeft" activeCell="A4" sqref="A4"/>
      <selection pane="bottomRight" activeCell="C2878" sqref="C2878:W2878"/>
    </sheetView>
  </sheetViews>
  <sheetFormatPr baseColWidth="10" defaultColWidth="9" defaultRowHeight="11"/>
  <cols>
    <col min="1" max="1" width="3.33203125" style="1" hidden="1" customWidth="1"/>
    <col min="2" max="2" width="4.6640625" style="1" hidden="1" customWidth="1"/>
    <col min="3" max="3" width="4.6640625" style="1" bestFit="1" customWidth="1"/>
    <col min="4" max="4" width="60.1640625" style="2" bestFit="1" customWidth="1"/>
    <col min="5" max="5" width="7" style="2" customWidth="1"/>
    <col min="6" max="6" width="9.5" style="2" hidden="1" customWidth="1"/>
    <col min="7" max="9" width="4.33203125" style="2" hidden="1" customWidth="1"/>
    <col min="10" max="10" width="5.5" style="2" hidden="1" customWidth="1"/>
    <col min="11" max="11" width="10" style="2" bestFit="1" customWidth="1"/>
    <col min="12" max="12" width="11.33203125" style="2" bestFit="1" customWidth="1"/>
    <col min="13" max="13" width="10" style="2" bestFit="1" customWidth="1"/>
    <col min="14" max="14" width="11.33203125" style="2" bestFit="1" customWidth="1"/>
    <col min="15" max="15" width="9.33203125" style="2" bestFit="1" customWidth="1"/>
    <col min="16" max="16" width="10.1640625" style="2" bestFit="1" customWidth="1"/>
    <col min="17" max="17" width="11.33203125" style="2" bestFit="1" customWidth="1"/>
    <col min="18" max="18" width="5.5" style="2" bestFit="1" customWidth="1"/>
    <col min="19" max="19" width="5.6640625" style="2" bestFit="1" customWidth="1"/>
    <col min="20" max="20" width="7.1640625" style="2" bestFit="1" customWidth="1"/>
    <col min="21" max="21" width="10.1640625" style="2" bestFit="1" customWidth="1"/>
    <col min="22" max="22" width="12" style="2" bestFit="1" customWidth="1"/>
    <col min="23" max="23" width="9" style="2" bestFit="1" customWidth="1"/>
    <col min="24" max="24" width="9" style="2"/>
    <col min="25" max="25" width="21.5" style="2" bestFit="1" customWidth="1"/>
    <col min="26" max="26" width="10.6640625" style="2" bestFit="1" customWidth="1"/>
    <col min="27" max="27" width="8.6640625" style="2" bestFit="1" customWidth="1"/>
    <col min="28" max="28" width="10.6640625" style="2" bestFit="1" customWidth="1"/>
    <col min="29" max="29" width="10.33203125" style="2" bestFit="1" customWidth="1"/>
    <col min="30" max="16384" width="9" style="2"/>
  </cols>
  <sheetData>
    <row r="1" spans="1:23" ht="19" thickBot="1">
      <c r="A1" s="330" t="s">
        <v>209</v>
      </c>
      <c r="B1" s="330"/>
      <c r="C1" s="330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</row>
    <row r="2" spans="1:23" s="3" customFormat="1" ht="12" thickBot="1">
      <c r="A2" s="320" t="s">
        <v>171</v>
      </c>
      <c r="B2" s="321"/>
      <c r="C2" s="321"/>
      <c r="D2" s="321"/>
      <c r="E2" s="322"/>
      <c r="F2" s="314" t="s">
        <v>188</v>
      </c>
      <c r="G2" s="315"/>
      <c r="H2" s="315"/>
      <c r="I2" s="315"/>
      <c r="J2" s="297"/>
      <c r="K2" s="296" t="s">
        <v>168</v>
      </c>
      <c r="L2" s="297"/>
      <c r="M2" s="327" t="s">
        <v>169</v>
      </c>
      <c r="N2" s="328"/>
      <c r="O2" s="328"/>
      <c r="P2" s="328"/>
      <c r="Q2" s="329"/>
      <c r="R2" s="296" t="s">
        <v>167</v>
      </c>
      <c r="S2" s="297"/>
      <c r="T2" s="296" t="s">
        <v>170</v>
      </c>
      <c r="U2" s="297"/>
      <c r="V2" s="84" t="s">
        <v>2</v>
      </c>
      <c r="W2" s="298" t="s">
        <v>174</v>
      </c>
    </row>
    <row r="3" spans="1:23" s="3" customFormat="1">
      <c r="A3" s="323" t="s">
        <v>3</v>
      </c>
      <c r="B3" s="319" t="s">
        <v>4</v>
      </c>
      <c r="C3" s="317" t="s">
        <v>198</v>
      </c>
      <c r="D3" s="319" t="s">
        <v>199</v>
      </c>
      <c r="E3" s="48" t="s">
        <v>172</v>
      </c>
      <c r="F3" s="300" t="s">
        <v>189</v>
      </c>
      <c r="G3" s="302" t="s">
        <v>190</v>
      </c>
      <c r="H3" s="302" t="s">
        <v>191</v>
      </c>
      <c r="I3" s="302" t="s">
        <v>192</v>
      </c>
      <c r="J3" s="304" t="s">
        <v>193</v>
      </c>
      <c r="K3" s="305" t="s">
        <v>175</v>
      </c>
      <c r="L3" s="306" t="s">
        <v>86</v>
      </c>
      <c r="M3" s="296" t="s">
        <v>1</v>
      </c>
      <c r="N3" s="297"/>
      <c r="O3" s="308" t="s">
        <v>176</v>
      </c>
      <c r="P3" s="297"/>
      <c r="Q3" s="325" t="s">
        <v>0</v>
      </c>
      <c r="R3" s="305" t="s">
        <v>175</v>
      </c>
      <c r="S3" s="304" t="s">
        <v>86</v>
      </c>
      <c r="T3" s="305" t="s">
        <v>175</v>
      </c>
      <c r="U3" s="304" t="s">
        <v>86</v>
      </c>
      <c r="V3" s="309" t="s">
        <v>177</v>
      </c>
      <c r="W3" s="299"/>
    </row>
    <row r="4" spans="1:23" s="3" customFormat="1">
      <c r="A4" s="324"/>
      <c r="B4" s="318"/>
      <c r="C4" s="318"/>
      <c r="D4" s="303"/>
      <c r="E4" s="48" t="s">
        <v>173</v>
      </c>
      <c r="F4" s="301"/>
      <c r="G4" s="303"/>
      <c r="H4" s="303"/>
      <c r="I4" s="303"/>
      <c r="J4" s="299"/>
      <c r="K4" s="301"/>
      <c r="L4" s="307"/>
      <c r="M4" s="44" t="s">
        <v>175</v>
      </c>
      <c r="N4" s="47" t="s">
        <v>86</v>
      </c>
      <c r="O4" s="45" t="s">
        <v>175</v>
      </c>
      <c r="P4" s="46" t="s">
        <v>86</v>
      </c>
      <c r="Q4" s="326"/>
      <c r="R4" s="301"/>
      <c r="S4" s="299"/>
      <c r="T4" s="301"/>
      <c r="U4" s="299"/>
      <c r="V4" s="310"/>
      <c r="W4" s="299"/>
    </row>
    <row r="5" spans="1:23" s="3" customFormat="1" ht="12" thickBot="1">
      <c r="A5" s="40">
        <v>1</v>
      </c>
      <c r="B5" s="41">
        <v>2</v>
      </c>
      <c r="C5" s="41">
        <v>3</v>
      </c>
      <c r="D5" s="41">
        <v>4</v>
      </c>
      <c r="E5" s="42">
        <v>5</v>
      </c>
      <c r="F5" s="40" t="s">
        <v>194</v>
      </c>
      <c r="G5" s="41" t="s">
        <v>195</v>
      </c>
      <c r="H5" s="41" t="s">
        <v>196</v>
      </c>
      <c r="I5" s="41" t="s">
        <v>197</v>
      </c>
      <c r="J5" s="42">
        <v>10</v>
      </c>
      <c r="K5" s="40">
        <v>11</v>
      </c>
      <c r="L5" s="42">
        <v>12</v>
      </c>
      <c r="M5" s="40">
        <v>13</v>
      </c>
      <c r="N5" s="42" t="s">
        <v>178</v>
      </c>
      <c r="O5" s="40" t="s">
        <v>179</v>
      </c>
      <c r="P5" s="42" t="s">
        <v>180</v>
      </c>
      <c r="Q5" s="85" t="s">
        <v>181</v>
      </c>
      <c r="R5" s="40" t="s">
        <v>182</v>
      </c>
      <c r="S5" s="42" t="s">
        <v>183</v>
      </c>
      <c r="T5" s="40" t="s">
        <v>184</v>
      </c>
      <c r="U5" s="42" t="s">
        <v>185</v>
      </c>
      <c r="V5" s="43" t="s">
        <v>186</v>
      </c>
      <c r="W5" s="42" t="s">
        <v>187</v>
      </c>
    </row>
    <row r="6" spans="1:23" s="1" customFormat="1" ht="13" thickBot="1">
      <c r="A6" s="311" t="s">
        <v>206</v>
      </c>
      <c r="B6" s="312"/>
      <c r="C6" s="312"/>
      <c r="D6" s="312"/>
      <c r="E6" s="313"/>
      <c r="F6" s="155">
        <f t="shared" ref="F6:V6" si="0">SUM(F7:F12,F13,F25:F34,F35,F36,F42:F46,F47,F48,F62,F79,F85:F87,F88,F92)</f>
        <v>0</v>
      </c>
      <c r="G6" s="156">
        <f t="shared" si="0"/>
        <v>0</v>
      </c>
      <c r="H6" s="156">
        <f t="shared" si="0"/>
        <v>0</v>
      </c>
      <c r="I6" s="156">
        <f t="shared" si="0"/>
        <v>0</v>
      </c>
      <c r="J6" s="157">
        <f t="shared" si="0"/>
        <v>0</v>
      </c>
      <c r="K6" s="155">
        <f t="shared" si="0"/>
        <v>0</v>
      </c>
      <c r="L6" s="157">
        <f t="shared" si="0"/>
        <v>0</v>
      </c>
      <c r="M6" s="155">
        <f t="shared" si="0"/>
        <v>0</v>
      </c>
      <c r="N6" s="157">
        <f t="shared" si="0"/>
        <v>0</v>
      </c>
      <c r="O6" s="155">
        <f t="shared" si="0"/>
        <v>0</v>
      </c>
      <c r="P6" s="157">
        <f>SUM(P7:P12,P13,P25:P34,P35,P36,P42:P46,P47,P48,P62,P79,P85:P87,P88,P92)</f>
        <v>0</v>
      </c>
      <c r="Q6" s="158">
        <f>SUM(Q7:Q12,Q13,Q25:Q34,Q35,Q36,Q42:Q46,Q47,Q48,Q62,Q79,Q85:Q87,Q88,Q92)</f>
        <v>0</v>
      </c>
      <c r="R6" s="155">
        <f t="shared" si="0"/>
        <v>0</v>
      </c>
      <c r="S6" s="157">
        <f t="shared" si="0"/>
        <v>0</v>
      </c>
      <c r="T6" s="155">
        <f t="shared" si="0"/>
        <v>0</v>
      </c>
      <c r="U6" s="157">
        <f t="shared" si="0"/>
        <v>0</v>
      </c>
      <c r="V6" s="159">
        <f t="shared" si="0"/>
        <v>0</v>
      </c>
      <c r="W6" s="157" t="str">
        <f>IF(L6-N6-U6-V6=0,"","Error")</f>
        <v/>
      </c>
    </row>
    <row r="7" spans="1:23" ht="13">
      <c r="A7" s="25" t="s">
        <v>200</v>
      </c>
      <c r="B7" s="29">
        <v>7002</v>
      </c>
      <c r="C7" s="20">
        <v>70025</v>
      </c>
      <c r="D7" s="16" t="s">
        <v>5</v>
      </c>
      <c r="E7" s="49" t="s">
        <v>6</v>
      </c>
      <c r="F7" s="123"/>
      <c r="G7" s="98"/>
      <c r="H7" s="98"/>
      <c r="I7" s="98"/>
      <c r="J7" s="99"/>
      <c r="K7" s="97"/>
      <c r="L7" s="99">
        <f>'List01-1'!L2791</f>
        <v>0</v>
      </c>
      <c r="M7" s="97"/>
      <c r="N7" s="99">
        <f>'List01-1'!N2791</f>
        <v>0</v>
      </c>
      <c r="O7" s="97"/>
      <c r="P7" s="99">
        <f>'List01-1'!P2791</f>
        <v>0</v>
      </c>
      <c r="Q7" s="100">
        <f t="shared" ref="Q7:Q12" si="1">N7+P7</f>
        <v>0</v>
      </c>
      <c r="R7" s="97"/>
      <c r="S7" s="99">
        <f>'List01-1'!S2791</f>
        <v>0</v>
      </c>
      <c r="T7" s="97"/>
      <c r="U7" s="99">
        <f>'List01-1'!U2791</f>
        <v>0</v>
      </c>
      <c r="V7" s="101">
        <f>L7-N7-U7</f>
        <v>0</v>
      </c>
      <c r="W7" s="99" t="str">
        <f>IF(L7-N7-U7-V7=0,"","Error")</f>
        <v/>
      </c>
    </row>
    <row r="8" spans="1:23" ht="13">
      <c r="A8" s="15"/>
      <c r="B8" s="18"/>
      <c r="C8" s="21">
        <v>70026</v>
      </c>
      <c r="D8" s="22" t="s">
        <v>7</v>
      </c>
      <c r="E8" s="50" t="s">
        <v>8</v>
      </c>
      <c r="F8" s="102"/>
      <c r="G8" s="103"/>
      <c r="H8" s="103"/>
      <c r="I8" s="103"/>
      <c r="J8" s="104"/>
      <c r="K8" s="102"/>
      <c r="L8" s="124">
        <f>'List01-1'!L2792</f>
        <v>0</v>
      </c>
      <c r="M8" s="102"/>
      <c r="N8" s="104">
        <f>'List01-1'!N2792</f>
        <v>0</v>
      </c>
      <c r="O8" s="102"/>
      <c r="P8" s="104">
        <f>'List01-1'!P2792</f>
        <v>0</v>
      </c>
      <c r="Q8" s="105">
        <f t="shared" si="1"/>
        <v>0</v>
      </c>
      <c r="R8" s="102"/>
      <c r="S8" s="104">
        <f>'List01-1'!S2792</f>
        <v>0</v>
      </c>
      <c r="T8" s="102"/>
      <c r="U8" s="104">
        <f>'List01-1'!U2792</f>
        <v>0</v>
      </c>
      <c r="V8" s="106">
        <f t="shared" ref="V8:V71" si="2">L8-N8-U8</f>
        <v>0</v>
      </c>
      <c r="W8" s="104" t="str">
        <f t="shared" ref="W8:W71" si="3">IF(L8-N8-U8-V8=0,"","Error")</f>
        <v/>
      </c>
    </row>
    <row r="9" spans="1:23" ht="14" thickBot="1">
      <c r="A9" s="15"/>
      <c r="B9" s="24"/>
      <c r="C9" s="55">
        <v>70027</v>
      </c>
      <c r="D9" s="56" t="s">
        <v>9</v>
      </c>
      <c r="E9" s="57" t="s">
        <v>10</v>
      </c>
      <c r="F9" s="107"/>
      <c r="G9" s="108"/>
      <c r="H9" s="108"/>
      <c r="I9" s="108"/>
      <c r="J9" s="109"/>
      <c r="K9" s="107"/>
      <c r="L9" s="109">
        <f>'List01-1'!L2793</f>
        <v>0</v>
      </c>
      <c r="M9" s="107"/>
      <c r="N9" s="109">
        <f>'List01-1'!N2793</f>
        <v>0</v>
      </c>
      <c r="O9" s="107"/>
      <c r="P9" s="109">
        <f>'List01-1'!P2793</f>
        <v>0</v>
      </c>
      <c r="Q9" s="110">
        <f t="shared" si="1"/>
        <v>0</v>
      </c>
      <c r="R9" s="107"/>
      <c r="S9" s="109">
        <f>'List01-1'!S2793</f>
        <v>0</v>
      </c>
      <c r="T9" s="107"/>
      <c r="U9" s="109">
        <f>'List01-1'!U2793</f>
        <v>0</v>
      </c>
      <c r="V9" s="111">
        <f t="shared" si="2"/>
        <v>0</v>
      </c>
      <c r="W9" s="109" t="str">
        <f t="shared" si="3"/>
        <v/>
      </c>
    </row>
    <row r="10" spans="1:23" ht="13">
      <c r="A10" s="15"/>
      <c r="B10" s="29">
        <v>7003</v>
      </c>
      <c r="C10" s="20">
        <v>70032</v>
      </c>
      <c r="D10" s="16" t="s">
        <v>11</v>
      </c>
      <c r="E10" s="49" t="s">
        <v>12</v>
      </c>
      <c r="F10" s="97"/>
      <c r="G10" s="98"/>
      <c r="H10" s="98"/>
      <c r="I10" s="98"/>
      <c r="J10" s="99"/>
      <c r="K10" s="97"/>
      <c r="L10" s="99">
        <f>'List01-1'!L2794</f>
        <v>0</v>
      </c>
      <c r="M10" s="97"/>
      <c r="N10" s="99">
        <f>'List01-1'!N2794</f>
        <v>0</v>
      </c>
      <c r="O10" s="97"/>
      <c r="P10" s="99">
        <f>'List01-1'!P2794</f>
        <v>0</v>
      </c>
      <c r="Q10" s="100">
        <f t="shared" si="1"/>
        <v>0</v>
      </c>
      <c r="R10" s="97"/>
      <c r="S10" s="99">
        <f>'List01-1'!S2794</f>
        <v>0</v>
      </c>
      <c r="T10" s="97"/>
      <c r="U10" s="99">
        <f>'List01-1'!U2794</f>
        <v>0</v>
      </c>
      <c r="V10" s="101">
        <f t="shared" si="2"/>
        <v>0</v>
      </c>
      <c r="W10" s="99" t="str">
        <f t="shared" si="3"/>
        <v/>
      </c>
    </row>
    <row r="11" spans="1:23" ht="14" thickBot="1">
      <c r="A11" s="15"/>
      <c r="B11" s="24"/>
      <c r="C11" s="55">
        <v>70033</v>
      </c>
      <c r="D11" s="56" t="s">
        <v>13</v>
      </c>
      <c r="E11" s="57" t="s">
        <v>14</v>
      </c>
      <c r="F11" s="107"/>
      <c r="G11" s="108"/>
      <c r="H11" s="108"/>
      <c r="I11" s="108"/>
      <c r="J11" s="109"/>
      <c r="K11" s="107"/>
      <c r="L11" s="109">
        <f>'List01-1'!L2795</f>
        <v>0</v>
      </c>
      <c r="M11" s="107"/>
      <c r="N11" s="109">
        <f>'List01-1'!N2795</f>
        <v>0</v>
      </c>
      <c r="O11" s="107"/>
      <c r="P11" s="109">
        <f>'List01-1'!P2795</f>
        <v>0</v>
      </c>
      <c r="Q11" s="110">
        <f t="shared" si="1"/>
        <v>0</v>
      </c>
      <c r="R11" s="107"/>
      <c r="S11" s="109">
        <f>'List01-1'!S2795</f>
        <v>0</v>
      </c>
      <c r="T11" s="107"/>
      <c r="U11" s="109">
        <f>'List01-1'!U2795</f>
        <v>0</v>
      </c>
      <c r="V11" s="111">
        <f t="shared" si="2"/>
        <v>0</v>
      </c>
      <c r="W11" s="109" t="str">
        <f t="shared" si="3"/>
        <v/>
      </c>
    </row>
    <row r="12" spans="1:23" ht="14" thickBot="1">
      <c r="A12" s="25" t="s">
        <v>202</v>
      </c>
      <c r="B12" s="29">
        <v>7100</v>
      </c>
      <c r="C12" s="125">
        <v>71001</v>
      </c>
      <c r="D12" s="39" t="s">
        <v>15</v>
      </c>
      <c r="E12" s="51" t="s">
        <v>16</v>
      </c>
      <c r="F12" s="116"/>
      <c r="G12" s="113"/>
      <c r="H12" s="113"/>
      <c r="I12" s="113"/>
      <c r="J12" s="114"/>
      <c r="K12" s="112"/>
      <c r="L12" s="114">
        <f>'List01-1'!L2796</f>
        <v>0</v>
      </c>
      <c r="M12" s="112"/>
      <c r="N12" s="114">
        <f>'List01-1'!N2796</f>
        <v>0</v>
      </c>
      <c r="O12" s="112"/>
      <c r="P12" s="114">
        <f>'List01-1'!P2796</f>
        <v>0</v>
      </c>
      <c r="Q12" s="115">
        <f t="shared" si="1"/>
        <v>0</v>
      </c>
      <c r="R12" s="116"/>
      <c r="S12" s="114">
        <f>'List01-1'!S2796</f>
        <v>0</v>
      </c>
      <c r="T12" s="116"/>
      <c r="U12" s="114">
        <f>'List01-1'!U2796</f>
        <v>0</v>
      </c>
      <c r="V12" s="117">
        <f t="shared" si="2"/>
        <v>0</v>
      </c>
      <c r="W12" s="114" t="str">
        <f t="shared" si="3"/>
        <v/>
      </c>
    </row>
    <row r="13" spans="1:23" ht="14" thickBot="1">
      <c r="A13" s="23"/>
      <c r="B13" s="18"/>
      <c r="C13" s="129"/>
      <c r="D13" s="91" t="s">
        <v>166</v>
      </c>
      <c r="E13" s="92"/>
      <c r="F13" s="160"/>
      <c r="G13" s="161">
        <f t="shared" ref="G13:V13" si="4">G14+G15+G16+G24</f>
        <v>0</v>
      </c>
      <c r="H13" s="161">
        <f t="shared" si="4"/>
        <v>0</v>
      </c>
      <c r="I13" s="161">
        <f t="shared" si="4"/>
        <v>0</v>
      </c>
      <c r="J13" s="120">
        <f t="shared" si="4"/>
        <v>0</v>
      </c>
      <c r="K13" s="160">
        <f t="shared" si="4"/>
        <v>0</v>
      </c>
      <c r="L13" s="120">
        <f t="shared" si="4"/>
        <v>0</v>
      </c>
      <c r="M13" s="160">
        <f t="shared" si="4"/>
        <v>0</v>
      </c>
      <c r="N13" s="120">
        <f t="shared" ref="N13" si="5">N14+N15+N16+N24</f>
        <v>0</v>
      </c>
      <c r="O13" s="160">
        <f t="shared" si="4"/>
        <v>0</v>
      </c>
      <c r="P13" s="120">
        <f t="shared" ref="P13" si="6">P14+P15+P16+P24</f>
        <v>0</v>
      </c>
      <c r="Q13" s="121">
        <f>Q14+Q15+Q16+Q24</f>
        <v>0</v>
      </c>
      <c r="R13" s="160">
        <f t="shared" si="4"/>
        <v>0</v>
      </c>
      <c r="S13" s="120">
        <f t="shared" ref="S13" si="7">S14+S15+S16+S24</f>
        <v>0</v>
      </c>
      <c r="T13" s="160">
        <f t="shared" si="4"/>
        <v>0</v>
      </c>
      <c r="U13" s="120">
        <f t="shared" ref="U13" si="8">U14+U15+U16+U24</f>
        <v>0</v>
      </c>
      <c r="V13" s="162">
        <f t="shared" si="4"/>
        <v>0</v>
      </c>
      <c r="W13" s="120" t="str">
        <f t="shared" si="3"/>
        <v/>
      </c>
    </row>
    <row r="14" spans="1:23" ht="13">
      <c r="A14" s="23"/>
      <c r="B14" s="18"/>
      <c r="C14" s="129"/>
      <c r="D14" s="17" t="s">
        <v>17</v>
      </c>
      <c r="E14" s="52" t="s">
        <v>18</v>
      </c>
      <c r="F14" s="163"/>
      <c r="G14" s="164"/>
      <c r="H14" s="164"/>
      <c r="I14" s="164"/>
      <c r="J14" s="165"/>
      <c r="K14" s="163"/>
      <c r="L14" s="165">
        <f>'List01-1'!L2798</f>
        <v>0</v>
      </c>
      <c r="M14" s="163"/>
      <c r="N14" s="165">
        <f>'List01-1'!N2798</f>
        <v>0</v>
      </c>
      <c r="O14" s="163"/>
      <c r="P14" s="165">
        <f>'List01-1'!P2798</f>
        <v>0</v>
      </c>
      <c r="Q14" s="166">
        <f>N14+P14</f>
        <v>0</v>
      </c>
      <c r="R14" s="163"/>
      <c r="S14" s="165">
        <f>'List01-1'!S2798</f>
        <v>0</v>
      </c>
      <c r="T14" s="163"/>
      <c r="U14" s="165">
        <f>'List01-1'!U2798</f>
        <v>0</v>
      </c>
      <c r="V14" s="167">
        <f t="shared" si="2"/>
        <v>0</v>
      </c>
      <c r="W14" s="165" t="str">
        <f t="shared" si="3"/>
        <v/>
      </c>
    </row>
    <row r="15" spans="1:23" s="4" customFormat="1" ht="14" thickBot="1">
      <c r="A15" s="23"/>
      <c r="B15" s="18"/>
      <c r="C15" s="129"/>
      <c r="D15" s="82" t="s">
        <v>19</v>
      </c>
      <c r="E15" s="83" t="s">
        <v>20</v>
      </c>
      <c r="F15" s="168"/>
      <c r="G15" s="169"/>
      <c r="H15" s="169"/>
      <c r="I15" s="169"/>
      <c r="J15" s="170"/>
      <c r="K15" s="168"/>
      <c r="L15" s="170">
        <f>'List01-1'!L2799</f>
        <v>0</v>
      </c>
      <c r="M15" s="168"/>
      <c r="N15" s="170">
        <f>'List01-1'!N2799</f>
        <v>0</v>
      </c>
      <c r="O15" s="168"/>
      <c r="P15" s="170">
        <f>'List01-1'!P2799</f>
        <v>0</v>
      </c>
      <c r="Q15" s="171">
        <f>N15+P15</f>
        <v>0</v>
      </c>
      <c r="R15" s="168"/>
      <c r="S15" s="170">
        <f>'List01-1'!S2799</f>
        <v>0</v>
      </c>
      <c r="T15" s="168"/>
      <c r="U15" s="170">
        <f>'List01-1'!U2799</f>
        <v>0</v>
      </c>
      <c r="V15" s="172">
        <f t="shared" si="2"/>
        <v>0</v>
      </c>
      <c r="W15" s="170" t="str">
        <f t="shared" si="3"/>
        <v/>
      </c>
    </row>
    <row r="16" spans="1:23" s="4" customFormat="1" ht="14" thickBot="1">
      <c r="A16" s="23"/>
      <c r="B16" s="18"/>
      <c r="C16" s="129"/>
      <c r="D16" s="93" t="s">
        <v>165</v>
      </c>
      <c r="E16" s="94" t="s">
        <v>114</v>
      </c>
      <c r="F16" s="160"/>
      <c r="G16" s="161">
        <f t="shared" ref="G16:V16" si="9">SUM(G17:G23)</f>
        <v>0</v>
      </c>
      <c r="H16" s="161">
        <f t="shared" si="9"/>
        <v>0</v>
      </c>
      <c r="I16" s="161">
        <f t="shared" si="9"/>
        <v>0</v>
      </c>
      <c r="J16" s="120">
        <f t="shared" si="9"/>
        <v>0</v>
      </c>
      <c r="K16" s="160">
        <f t="shared" si="9"/>
        <v>0</v>
      </c>
      <c r="L16" s="120">
        <f t="shared" si="9"/>
        <v>0</v>
      </c>
      <c r="M16" s="160">
        <f t="shared" si="9"/>
        <v>0</v>
      </c>
      <c r="N16" s="120">
        <f t="shared" ref="N16" si="10">SUM(N17:N23)</f>
        <v>0</v>
      </c>
      <c r="O16" s="160">
        <f t="shared" si="9"/>
        <v>0</v>
      </c>
      <c r="P16" s="120">
        <f t="shared" ref="P16" si="11">SUM(P17:P23)</f>
        <v>0</v>
      </c>
      <c r="Q16" s="121">
        <f t="shared" si="9"/>
        <v>0</v>
      </c>
      <c r="R16" s="160">
        <f t="shared" si="9"/>
        <v>0</v>
      </c>
      <c r="S16" s="120">
        <f t="shared" ref="S16" si="12">SUM(S17:S23)</f>
        <v>0</v>
      </c>
      <c r="T16" s="160">
        <f t="shared" si="9"/>
        <v>0</v>
      </c>
      <c r="U16" s="120">
        <f t="shared" ref="U16" si="13">SUM(U17:U23)</f>
        <v>0</v>
      </c>
      <c r="V16" s="162">
        <f t="shared" si="9"/>
        <v>0</v>
      </c>
      <c r="W16" s="120" t="str">
        <f t="shared" si="3"/>
        <v/>
      </c>
    </row>
    <row r="17" spans="1:23" s="4" customFormat="1" ht="26">
      <c r="A17" s="23"/>
      <c r="B17" s="18"/>
      <c r="C17" s="129"/>
      <c r="D17" s="37" t="s">
        <v>164</v>
      </c>
      <c r="E17" s="53" t="s">
        <v>77</v>
      </c>
      <c r="F17" s="173"/>
      <c r="G17" s="174"/>
      <c r="H17" s="174"/>
      <c r="I17" s="174"/>
      <c r="J17" s="175"/>
      <c r="K17" s="173"/>
      <c r="L17" s="175">
        <f>'List01-1'!L2801</f>
        <v>0</v>
      </c>
      <c r="M17" s="173"/>
      <c r="N17" s="175">
        <f>'List01-1'!N2801</f>
        <v>0</v>
      </c>
      <c r="O17" s="173"/>
      <c r="P17" s="175">
        <f>'List01-1'!P2801</f>
        <v>0</v>
      </c>
      <c r="Q17" s="176">
        <f t="shared" ref="Q17:Q35" si="14">N17+P17</f>
        <v>0</v>
      </c>
      <c r="R17" s="173"/>
      <c r="S17" s="175">
        <f>'List01-1'!S2801</f>
        <v>0</v>
      </c>
      <c r="T17" s="173"/>
      <c r="U17" s="175">
        <f>'List01-1'!U2801</f>
        <v>0</v>
      </c>
      <c r="V17" s="177">
        <f t="shared" si="2"/>
        <v>0</v>
      </c>
      <c r="W17" s="175" t="str">
        <f t="shared" si="3"/>
        <v/>
      </c>
    </row>
    <row r="18" spans="1:23" s="4" customFormat="1" ht="13">
      <c r="A18" s="23"/>
      <c r="B18" s="18"/>
      <c r="C18" s="129"/>
      <c r="D18" s="38" t="s">
        <v>163</v>
      </c>
      <c r="E18" s="54" t="s">
        <v>72</v>
      </c>
      <c r="F18" s="178"/>
      <c r="G18" s="179"/>
      <c r="H18" s="179"/>
      <c r="I18" s="179"/>
      <c r="J18" s="180"/>
      <c r="K18" s="178"/>
      <c r="L18" s="180">
        <f>'List01-1'!L2802</f>
        <v>0</v>
      </c>
      <c r="M18" s="178"/>
      <c r="N18" s="180">
        <f>'List01-1'!N2802</f>
        <v>0</v>
      </c>
      <c r="O18" s="178"/>
      <c r="P18" s="180">
        <f>'List01-1'!P2802</f>
        <v>0</v>
      </c>
      <c r="Q18" s="181">
        <f t="shared" si="14"/>
        <v>0</v>
      </c>
      <c r="R18" s="178"/>
      <c r="S18" s="180">
        <f>'List01-1'!S2802</f>
        <v>0</v>
      </c>
      <c r="T18" s="178"/>
      <c r="U18" s="180">
        <f>'List01-1'!U2802</f>
        <v>0</v>
      </c>
      <c r="V18" s="182">
        <f t="shared" si="2"/>
        <v>0</v>
      </c>
      <c r="W18" s="180" t="str">
        <f t="shared" si="3"/>
        <v/>
      </c>
    </row>
    <row r="19" spans="1:23" s="4" customFormat="1" ht="13">
      <c r="A19" s="23"/>
      <c r="B19" s="18"/>
      <c r="C19" s="129"/>
      <c r="D19" s="38" t="s">
        <v>162</v>
      </c>
      <c r="E19" s="54" t="s">
        <v>74</v>
      </c>
      <c r="F19" s="178"/>
      <c r="G19" s="179"/>
      <c r="H19" s="179"/>
      <c r="I19" s="179"/>
      <c r="J19" s="180"/>
      <c r="K19" s="178"/>
      <c r="L19" s="180">
        <f>'List01-1'!L2803</f>
        <v>0</v>
      </c>
      <c r="M19" s="178"/>
      <c r="N19" s="180">
        <f>'List01-1'!N2803</f>
        <v>0</v>
      </c>
      <c r="O19" s="178"/>
      <c r="P19" s="180">
        <f>'List01-1'!P2803</f>
        <v>0</v>
      </c>
      <c r="Q19" s="181">
        <f t="shared" si="14"/>
        <v>0</v>
      </c>
      <c r="R19" s="178"/>
      <c r="S19" s="180">
        <f>'List01-1'!S2803</f>
        <v>0</v>
      </c>
      <c r="T19" s="178"/>
      <c r="U19" s="180">
        <f>'List01-1'!U2803</f>
        <v>0</v>
      </c>
      <c r="V19" s="182">
        <f t="shared" si="2"/>
        <v>0</v>
      </c>
      <c r="W19" s="180" t="str">
        <f t="shared" si="3"/>
        <v/>
      </c>
    </row>
    <row r="20" spans="1:23" s="4" customFormat="1" ht="13">
      <c r="A20" s="23"/>
      <c r="B20" s="18"/>
      <c r="C20" s="129"/>
      <c r="D20" s="38" t="s">
        <v>161</v>
      </c>
      <c r="E20" s="54" t="s">
        <v>69</v>
      </c>
      <c r="F20" s="178"/>
      <c r="G20" s="179"/>
      <c r="H20" s="179"/>
      <c r="I20" s="179"/>
      <c r="J20" s="180"/>
      <c r="K20" s="178"/>
      <c r="L20" s="180">
        <f>'List01-1'!L2804</f>
        <v>0</v>
      </c>
      <c r="M20" s="178"/>
      <c r="N20" s="180">
        <f>'List01-1'!N2804</f>
        <v>0</v>
      </c>
      <c r="O20" s="178"/>
      <c r="P20" s="180">
        <f>'List01-1'!P2804</f>
        <v>0</v>
      </c>
      <c r="Q20" s="181">
        <f t="shared" si="14"/>
        <v>0</v>
      </c>
      <c r="R20" s="178"/>
      <c r="S20" s="180">
        <f>'List01-1'!S2804</f>
        <v>0</v>
      </c>
      <c r="T20" s="178"/>
      <c r="U20" s="180">
        <f>'List01-1'!U2804</f>
        <v>0</v>
      </c>
      <c r="V20" s="182">
        <f t="shared" si="2"/>
        <v>0</v>
      </c>
      <c r="W20" s="180" t="str">
        <f t="shared" si="3"/>
        <v/>
      </c>
    </row>
    <row r="21" spans="1:23" s="4" customFormat="1" ht="13">
      <c r="A21" s="23"/>
      <c r="B21" s="18"/>
      <c r="C21" s="129"/>
      <c r="D21" s="38" t="s">
        <v>160</v>
      </c>
      <c r="E21" s="54" t="s">
        <v>70</v>
      </c>
      <c r="F21" s="178"/>
      <c r="G21" s="179"/>
      <c r="H21" s="179"/>
      <c r="I21" s="179"/>
      <c r="J21" s="180"/>
      <c r="K21" s="178"/>
      <c r="L21" s="180">
        <f>'List01-1'!L2805</f>
        <v>0</v>
      </c>
      <c r="M21" s="178"/>
      <c r="N21" s="180">
        <f>'List01-1'!N2805</f>
        <v>0</v>
      </c>
      <c r="O21" s="178"/>
      <c r="P21" s="180">
        <f>'List01-1'!P2805</f>
        <v>0</v>
      </c>
      <c r="Q21" s="181">
        <f t="shared" si="14"/>
        <v>0</v>
      </c>
      <c r="R21" s="178"/>
      <c r="S21" s="180">
        <f>'List01-1'!S2805</f>
        <v>0</v>
      </c>
      <c r="T21" s="178"/>
      <c r="U21" s="180">
        <f>'List01-1'!U2805</f>
        <v>0</v>
      </c>
      <c r="V21" s="182">
        <f t="shared" si="2"/>
        <v>0</v>
      </c>
      <c r="W21" s="180" t="str">
        <f t="shared" si="3"/>
        <v/>
      </c>
    </row>
    <row r="22" spans="1:23" ht="13">
      <c r="A22" s="23"/>
      <c r="B22" s="18"/>
      <c r="C22" s="129"/>
      <c r="D22" s="38" t="s">
        <v>159</v>
      </c>
      <c r="E22" s="54" t="s">
        <v>71</v>
      </c>
      <c r="F22" s="178"/>
      <c r="G22" s="179"/>
      <c r="H22" s="179"/>
      <c r="I22" s="179"/>
      <c r="J22" s="180"/>
      <c r="K22" s="178"/>
      <c r="L22" s="180">
        <f>'List01-1'!L2806</f>
        <v>0</v>
      </c>
      <c r="M22" s="178"/>
      <c r="N22" s="180">
        <f>'List01-1'!N2806</f>
        <v>0</v>
      </c>
      <c r="O22" s="178"/>
      <c r="P22" s="180">
        <f>'List01-1'!P2806</f>
        <v>0</v>
      </c>
      <c r="Q22" s="181">
        <f t="shared" si="14"/>
        <v>0</v>
      </c>
      <c r="R22" s="178"/>
      <c r="S22" s="180">
        <f>'List01-1'!S2806</f>
        <v>0</v>
      </c>
      <c r="T22" s="178"/>
      <c r="U22" s="180">
        <f>'List01-1'!U2806</f>
        <v>0</v>
      </c>
      <c r="V22" s="182">
        <f t="shared" si="2"/>
        <v>0</v>
      </c>
      <c r="W22" s="180" t="str">
        <f t="shared" si="3"/>
        <v/>
      </c>
    </row>
    <row r="23" spans="1:23" ht="13">
      <c r="A23" s="23"/>
      <c r="B23" s="18"/>
      <c r="C23" s="129"/>
      <c r="D23" s="38" t="s">
        <v>158</v>
      </c>
      <c r="E23" s="54" t="s">
        <v>79</v>
      </c>
      <c r="F23" s="178"/>
      <c r="G23" s="179"/>
      <c r="H23" s="179"/>
      <c r="I23" s="179"/>
      <c r="J23" s="180"/>
      <c r="K23" s="178"/>
      <c r="L23" s="180">
        <f>'List01-1'!L2807</f>
        <v>0</v>
      </c>
      <c r="M23" s="178"/>
      <c r="N23" s="180">
        <f>'List01-1'!N2807</f>
        <v>0</v>
      </c>
      <c r="O23" s="178"/>
      <c r="P23" s="180">
        <f>'List01-1'!P2807</f>
        <v>0</v>
      </c>
      <c r="Q23" s="181">
        <f t="shared" si="14"/>
        <v>0</v>
      </c>
      <c r="R23" s="178"/>
      <c r="S23" s="180">
        <f>'List01-1'!S2807</f>
        <v>0</v>
      </c>
      <c r="T23" s="178"/>
      <c r="U23" s="180">
        <f>'List01-1'!U2807</f>
        <v>0</v>
      </c>
      <c r="V23" s="182">
        <f t="shared" si="2"/>
        <v>0</v>
      </c>
      <c r="W23" s="180" t="str">
        <f t="shared" si="3"/>
        <v/>
      </c>
    </row>
    <row r="24" spans="1:23" ht="13">
      <c r="A24" s="23"/>
      <c r="B24" s="18"/>
      <c r="C24" s="183"/>
      <c r="D24" s="22" t="s">
        <v>21</v>
      </c>
      <c r="E24" s="50" t="s">
        <v>22</v>
      </c>
      <c r="F24" s="184"/>
      <c r="G24" s="185"/>
      <c r="H24" s="185"/>
      <c r="I24" s="185"/>
      <c r="J24" s="186"/>
      <c r="K24" s="184"/>
      <c r="L24" s="186">
        <f>'List01-1'!L2808</f>
        <v>0</v>
      </c>
      <c r="M24" s="184"/>
      <c r="N24" s="186">
        <f>'List01-1'!N2808</f>
        <v>0</v>
      </c>
      <c r="O24" s="184"/>
      <c r="P24" s="186">
        <f>'List01-1'!P2808</f>
        <v>0</v>
      </c>
      <c r="Q24" s="187">
        <f t="shared" si="14"/>
        <v>0</v>
      </c>
      <c r="R24" s="184"/>
      <c r="S24" s="186">
        <f>'List01-1'!S2808</f>
        <v>0</v>
      </c>
      <c r="T24" s="184"/>
      <c r="U24" s="186">
        <f>'List01-1'!U2808</f>
        <v>0</v>
      </c>
      <c r="V24" s="188">
        <f t="shared" si="2"/>
        <v>0</v>
      </c>
      <c r="W24" s="186" t="str">
        <f t="shared" si="3"/>
        <v/>
      </c>
    </row>
    <row r="25" spans="1:23" ht="13">
      <c r="A25" s="15"/>
      <c r="B25" s="18"/>
      <c r="C25" s="21">
        <v>71003</v>
      </c>
      <c r="D25" s="22" t="s">
        <v>23</v>
      </c>
      <c r="E25" s="50" t="s">
        <v>24</v>
      </c>
      <c r="F25" s="102"/>
      <c r="G25" s="103"/>
      <c r="H25" s="103"/>
      <c r="I25" s="103"/>
      <c r="J25" s="104"/>
      <c r="K25" s="102"/>
      <c r="L25" s="104">
        <f>'List01-1'!L2809</f>
        <v>0</v>
      </c>
      <c r="M25" s="102"/>
      <c r="N25" s="104">
        <f>'List01-1'!N2809</f>
        <v>0</v>
      </c>
      <c r="O25" s="102"/>
      <c r="P25" s="104">
        <f>'List01-1'!P2809</f>
        <v>0</v>
      </c>
      <c r="Q25" s="105">
        <f t="shared" si="14"/>
        <v>0</v>
      </c>
      <c r="R25" s="102"/>
      <c r="S25" s="104">
        <f>'List01-1'!S2809</f>
        <v>0</v>
      </c>
      <c r="T25" s="102"/>
      <c r="U25" s="104">
        <f>'List01-1'!U2809</f>
        <v>0</v>
      </c>
      <c r="V25" s="106">
        <f t="shared" si="2"/>
        <v>0</v>
      </c>
      <c r="W25" s="104" t="str">
        <f t="shared" si="3"/>
        <v/>
      </c>
    </row>
    <row r="26" spans="1:23" ht="13">
      <c r="A26" s="15"/>
      <c r="B26" s="18"/>
      <c r="C26" s="21">
        <v>71004</v>
      </c>
      <c r="D26" s="22" t="s">
        <v>25</v>
      </c>
      <c r="E26" s="50" t="s">
        <v>26</v>
      </c>
      <c r="F26" s="102"/>
      <c r="G26" s="103"/>
      <c r="H26" s="103"/>
      <c r="I26" s="103"/>
      <c r="J26" s="104"/>
      <c r="K26" s="102"/>
      <c r="L26" s="104">
        <f>'List01-1'!L2810</f>
        <v>0</v>
      </c>
      <c r="M26" s="102"/>
      <c r="N26" s="104">
        <f>'List01-1'!N2810</f>
        <v>0</v>
      </c>
      <c r="O26" s="102"/>
      <c r="P26" s="104">
        <f>'List01-1'!P2810</f>
        <v>0</v>
      </c>
      <c r="Q26" s="105">
        <f t="shared" si="14"/>
        <v>0</v>
      </c>
      <c r="R26" s="102"/>
      <c r="S26" s="104">
        <f>'List01-1'!S2810</f>
        <v>0</v>
      </c>
      <c r="T26" s="102"/>
      <c r="U26" s="104">
        <f>'List01-1'!U2810</f>
        <v>0</v>
      </c>
      <c r="V26" s="106">
        <f t="shared" si="2"/>
        <v>0</v>
      </c>
      <c r="W26" s="104" t="str">
        <f t="shared" si="3"/>
        <v/>
      </c>
    </row>
    <row r="27" spans="1:23" ht="13">
      <c r="A27" s="15"/>
      <c r="B27" s="18"/>
      <c r="C27" s="21">
        <v>71005</v>
      </c>
      <c r="D27" s="22" t="s">
        <v>27</v>
      </c>
      <c r="E27" s="50" t="s">
        <v>28</v>
      </c>
      <c r="F27" s="102"/>
      <c r="G27" s="103"/>
      <c r="H27" s="103"/>
      <c r="I27" s="103"/>
      <c r="J27" s="104"/>
      <c r="K27" s="102"/>
      <c r="L27" s="104">
        <f>'List01-1'!L2811</f>
        <v>0</v>
      </c>
      <c r="M27" s="102"/>
      <c r="N27" s="104">
        <f>'List01-1'!N2811</f>
        <v>0</v>
      </c>
      <c r="O27" s="102"/>
      <c r="P27" s="104">
        <f>'List01-1'!P2811</f>
        <v>0</v>
      </c>
      <c r="Q27" s="105">
        <f t="shared" si="14"/>
        <v>0</v>
      </c>
      <c r="R27" s="102"/>
      <c r="S27" s="104">
        <f>'List01-1'!S2811</f>
        <v>0</v>
      </c>
      <c r="T27" s="102"/>
      <c r="U27" s="104">
        <f>'List01-1'!U2811</f>
        <v>0</v>
      </c>
      <c r="V27" s="106">
        <f t="shared" si="2"/>
        <v>0</v>
      </c>
      <c r="W27" s="104" t="str">
        <f t="shared" si="3"/>
        <v/>
      </c>
    </row>
    <row r="28" spans="1:23" ht="13">
      <c r="A28" s="15"/>
      <c r="B28" s="18"/>
      <c r="C28" s="21">
        <v>71006</v>
      </c>
      <c r="D28" s="22" t="s">
        <v>157</v>
      </c>
      <c r="E28" s="50" t="s">
        <v>29</v>
      </c>
      <c r="F28" s="102"/>
      <c r="G28" s="103"/>
      <c r="H28" s="103"/>
      <c r="I28" s="103"/>
      <c r="J28" s="104"/>
      <c r="K28" s="102"/>
      <c r="L28" s="104">
        <f>'List01-1'!L2812</f>
        <v>0</v>
      </c>
      <c r="M28" s="102"/>
      <c r="N28" s="104">
        <f>'List01-1'!N2812</f>
        <v>0</v>
      </c>
      <c r="O28" s="102"/>
      <c r="P28" s="104">
        <f>'List01-1'!P2812</f>
        <v>0</v>
      </c>
      <c r="Q28" s="105">
        <f t="shared" si="14"/>
        <v>0</v>
      </c>
      <c r="R28" s="102"/>
      <c r="S28" s="104">
        <f>'List01-1'!S2812</f>
        <v>0</v>
      </c>
      <c r="T28" s="102"/>
      <c r="U28" s="104">
        <f>'List01-1'!U2812</f>
        <v>0</v>
      </c>
      <c r="V28" s="106">
        <f t="shared" si="2"/>
        <v>0</v>
      </c>
      <c r="W28" s="104" t="str">
        <f t="shared" si="3"/>
        <v/>
      </c>
    </row>
    <row r="29" spans="1:23" ht="14" thickBot="1">
      <c r="A29" s="15"/>
      <c r="B29" s="24"/>
      <c r="C29" s="55">
        <v>71007</v>
      </c>
      <c r="D29" s="56" t="s">
        <v>30</v>
      </c>
      <c r="E29" s="57" t="s">
        <v>31</v>
      </c>
      <c r="F29" s="107"/>
      <c r="G29" s="108"/>
      <c r="H29" s="108"/>
      <c r="I29" s="108"/>
      <c r="J29" s="109"/>
      <c r="K29" s="107"/>
      <c r="L29" s="109">
        <f>'List01-1'!L2813</f>
        <v>0</v>
      </c>
      <c r="M29" s="107"/>
      <c r="N29" s="109">
        <f>'List01-1'!N2813</f>
        <v>0</v>
      </c>
      <c r="O29" s="107"/>
      <c r="P29" s="109">
        <f>'List01-1'!P2813</f>
        <v>0</v>
      </c>
      <c r="Q29" s="110">
        <f t="shared" si="14"/>
        <v>0</v>
      </c>
      <c r="R29" s="107"/>
      <c r="S29" s="109">
        <f>'List01-1'!S2813</f>
        <v>0</v>
      </c>
      <c r="T29" s="107"/>
      <c r="U29" s="109">
        <f>'List01-1'!U2813</f>
        <v>0</v>
      </c>
      <c r="V29" s="111">
        <f t="shared" si="2"/>
        <v>0</v>
      </c>
      <c r="W29" s="109" t="str">
        <f t="shared" si="3"/>
        <v/>
      </c>
    </row>
    <row r="30" spans="1:23" ht="13">
      <c r="A30" s="15"/>
      <c r="B30" s="19" t="s">
        <v>201</v>
      </c>
      <c r="C30" s="20">
        <v>71011</v>
      </c>
      <c r="D30" s="16" t="s">
        <v>32</v>
      </c>
      <c r="E30" s="49" t="s">
        <v>33</v>
      </c>
      <c r="F30" s="97"/>
      <c r="G30" s="98"/>
      <c r="H30" s="98"/>
      <c r="I30" s="98"/>
      <c r="J30" s="99"/>
      <c r="K30" s="97"/>
      <c r="L30" s="99">
        <f>'List01-1'!L2814</f>
        <v>0</v>
      </c>
      <c r="M30" s="97"/>
      <c r="N30" s="99">
        <f>'List01-1'!N2814</f>
        <v>0</v>
      </c>
      <c r="O30" s="97"/>
      <c r="P30" s="99">
        <f>'List01-1'!P2814</f>
        <v>0</v>
      </c>
      <c r="Q30" s="100">
        <f t="shared" si="14"/>
        <v>0</v>
      </c>
      <c r="R30" s="97"/>
      <c r="S30" s="99">
        <f>'List01-1'!S2814</f>
        <v>0</v>
      </c>
      <c r="T30" s="97"/>
      <c r="U30" s="99">
        <f>'List01-1'!U2814</f>
        <v>0</v>
      </c>
      <c r="V30" s="101">
        <f t="shared" si="2"/>
        <v>0</v>
      </c>
      <c r="W30" s="99" t="str">
        <f t="shared" si="3"/>
        <v/>
      </c>
    </row>
    <row r="31" spans="1:23" ht="13">
      <c r="A31" s="15"/>
      <c r="B31" s="18"/>
      <c r="C31" s="21">
        <v>71012</v>
      </c>
      <c r="D31" s="22" t="s">
        <v>34</v>
      </c>
      <c r="E31" s="50" t="s">
        <v>35</v>
      </c>
      <c r="F31" s="102"/>
      <c r="G31" s="103"/>
      <c r="H31" s="103"/>
      <c r="I31" s="103"/>
      <c r="J31" s="104"/>
      <c r="K31" s="102"/>
      <c r="L31" s="104">
        <f>'List01-1'!L2815</f>
        <v>0</v>
      </c>
      <c r="M31" s="102"/>
      <c r="N31" s="104">
        <f>'List01-1'!N2815</f>
        <v>0</v>
      </c>
      <c r="O31" s="102"/>
      <c r="P31" s="104">
        <f>'List01-1'!P2815</f>
        <v>0</v>
      </c>
      <c r="Q31" s="105">
        <f t="shared" si="14"/>
        <v>0</v>
      </c>
      <c r="R31" s="102"/>
      <c r="S31" s="104">
        <f>'List01-1'!S2815</f>
        <v>0</v>
      </c>
      <c r="T31" s="102"/>
      <c r="U31" s="104">
        <f>'List01-1'!U2815</f>
        <v>0</v>
      </c>
      <c r="V31" s="106">
        <f t="shared" si="2"/>
        <v>0</v>
      </c>
      <c r="W31" s="104" t="str">
        <f t="shared" si="3"/>
        <v/>
      </c>
    </row>
    <row r="32" spans="1:23" ht="13">
      <c r="A32" s="15"/>
      <c r="B32" s="18"/>
      <c r="C32" s="21">
        <v>71013</v>
      </c>
      <c r="D32" s="22" t="s">
        <v>36</v>
      </c>
      <c r="E32" s="50" t="s">
        <v>37</v>
      </c>
      <c r="F32" s="102"/>
      <c r="G32" s="103"/>
      <c r="H32" s="103"/>
      <c r="I32" s="103"/>
      <c r="J32" s="104"/>
      <c r="K32" s="102"/>
      <c r="L32" s="104">
        <f>'List01-1'!L2816</f>
        <v>0</v>
      </c>
      <c r="M32" s="102"/>
      <c r="N32" s="104">
        <f>'List01-1'!N2816</f>
        <v>0</v>
      </c>
      <c r="O32" s="102"/>
      <c r="P32" s="104">
        <f>'List01-1'!P2816</f>
        <v>0</v>
      </c>
      <c r="Q32" s="105">
        <f t="shared" si="14"/>
        <v>0</v>
      </c>
      <c r="R32" s="102"/>
      <c r="S32" s="104">
        <f>'List01-1'!S2816</f>
        <v>0</v>
      </c>
      <c r="T32" s="102"/>
      <c r="U32" s="104">
        <f>'List01-1'!U2816</f>
        <v>0</v>
      </c>
      <c r="V32" s="106">
        <f t="shared" si="2"/>
        <v>0</v>
      </c>
      <c r="W32" s="104" t="str">
        <f t="shared" si="3"/>
        <v/>
      </c>
    </row>
    <row r="33" spans="1:23" ht="13">
      <c r="A33" s="15"/>
      <c r="B33" s="18"/>
      <c r="C33" s="21">
        <v>71014</v>
      </c>
      <c r="D33" s="22" t="s">
        <v>38</v>
      </c>
      <c r="E33" s="50" t="s">
        <v>39</v>
      </c>
      <c r="F33" s="102"/>
      <c r="G33" s="103"/>
      <c r="H33" s="103"/>
      <c r="I33" s="103"/>
      <c r="J33" s="104"/>
      <c r="K33" s="102"/>
      <c r="L33" s="104">
        <f>'List01-1'!L2817</f>
        <v>0</v>
      </c>
      <c r="M33" s="102"/>
      <c r="N33" s="104">
        <f>'List01-1'!N2817</f>
        <v>0</v>
      </c>
      <c r="O33" s="102"/>
      <c r="P33" s="104">
        <f>'List01-1'!P2817</f>
        <v>0</v>
      </c>
      <c r="Q33" s="105">
        <f t="shared" si="14"/>
        <v>0</v>
      </c>
      <c r="R33" s="102"/>
      <c r="S33" s="104">
        <f>'List01-1'!S2817</f>
        <v>0</v>
      </c>
      <c r="T33" s="102"/>
      <c r="U33" s="104">
        <f>'List01-1'!U2817</f>
        <v>0</v>
      </c>
      <c r="V33" s="106">
        <f t="shared" si="2"/>
        <v>0</v>
      </c>
      <c r="W33" s="104" t="str">
        <f t="shared" si="3"/>
        <v/>
      </c>
    </row>
    <row r="34" spans="1:23" ht="14" thickBot="1">
      <c r="A34" s="81"/>
      <c r="B34" s="24"/>
      <c r="C34" s="55">
        <v>71016</v>
      </c>
      <c r="D34" s="56" t="s">
        <v>156</v>
      </c>
      <c r="E34" s="57" t="s">
        <v>40</v>
      </c>
      <c r="F34" s="107"/>
      <c r="G34" s="108"/>
      <c r="H34" s="108"/>
      <c r="I34" s="108"/>
      <c r="J34" s="109"/>
      <c r="K34" s="107"/>
      <c r="L34" s="109">
        <f>'List01-1'!L2818</f>
        <v>0</v>
      </c>
      <c r="M34" s="107"/>
      <c r="N34" s="109">
        <f>'List01-1'!N2818</f>
        <v>0</v>
      </c>
      <c r="O34" s="107"/>
      <c r="P34" s="109">
        <f>'List01-1'!P2818</f>
        <v>0</v>
      </c>
      <c r="Q34" s="110">
        <f t="shared" si="14"/>
        <v>0</v>
      </c>
      <c r="R34" s="107"/>
      <c r="S34" s="109">
        <f>'List01-1'!S2818</f>
        <v>0</v>
      </c>
      <c r="T34" s="107"/>
      <c r="U34" s="109">
        <f>'List01-1'!U2818</f>
        <v>0</v>
      </c>
      <c r="V34" s="111">
        <f t="shared" si="2"/>
        <v>0</v>
      </c>
      <c r="W34" s="109" t="str">
        <f t="shared" si="3"/>
        <v/>
      </c>
    </row>
    <row r="35" spans="1:23" ht="14" thickBot="1">
      <c r="A35" s="25" t="s">
        <v>41</v>
      </c>
      <c r="B35" s="19" t="s">
        <v>43</v>
      </c>
      <c r="C35" s="26">
        <v>73011</v>
      </c>
      <c r="D35" s="36" t="s">
        <v>155</v>
      </c>
      <c r="E35" s="58" t="s">
        <v>154</v>
      </c>
      <c r="F35" s="189"/>
      <c r="G35" s="190"/>
      <c r="H35" s="190"/>
      <c r="I35" s="190"/>
      <c r="J35" s="114"/>
      <c r="K35" s="189"/>
      <c r="L35" s="114">
        <f>'List01-1'!L2819</f>
        <v>0</v>
      </c>
      <c r="M35" s="189"/>
      <c r="N35" s="114">
        <f>'List01-1'!N2819</f>
        <v>0</v>
      </c>
      <c r="O35" s="189"/>
      <c r="P35" s="114">
        <f>'List01-1'!P2819</f>
        <v>0</v>
      </c>
      <c r="Q35" s="115">
        <f t="shared" si="14"/>
        <v>0</v>
      </c>
      <c r="R35" s="189"/>
      <c r="S35" s="114">
        <f>'List01-1'!S2819</f>
        <v>0</v>
      </c>
      <c r="T35" s="189"/>
      <c r="U35" s="114">
        <f>'List01-1'!U2819</f>
        <v>0</v>
      </c>
      <c r="V35" s="191">
        <f t="shared" si="2"/>
        <v>0</v>
      </c>
      <c r="W35" s="114" t="str">
        <f t="shared" si="3"/>
        <v/>
      </c>
    </row>
    <row r="36" spans="1:23" ht="14" thickBot="1">
      <c r="A36" s="23"/>
      <c r="B36" s="18"/>
      <c r="C36" s="143" t="s">
        <v>207</v>
      </c>
      <c r="D36" s="128" t="s">
        <v>153</v>
      </c>
      <c r="E36" s="90"/>
      <c r="F36" s="118"/>
      <c r="G36" s="119">
        <f t="shared" ref="G36:V36" si="15">SUM(G37:G41)</f>
        <v>0</v>
      </c>
      <c r="H36" s="119">
        <f t="shared" si="15"/>
        <v>0</v>
      </c>
      <c r="I36" s="119">
        <f t="shared" si="15"/>
        <v>0</v>
      </c>
      <c r="J36" s="120">
        <f t="shared" si="15"/>
        <v>0</v>
      </c>
      <c r="K36" s="118">
        <f t="shared" si="15"/>
        <v>0</v>
      </c>
      <c r="L36" s="120">
        <f t="shared" si="15"/>
        <v>0</v>
      </c>
      <c r="M36" s="118">
        <f t="shared" si="15"/>
        <v>0</v>
      </c>
      <c r="N36" s="120">
        <f t="shared" ref="N36" si="16">SUM(N37:N41)</f>
        <v>0</v>
      </c>
      <c r="O36" s="118">
        <f t="shared" si="15"/>
        <v>0</v>
      </c>
      <c r="P36" s="120">
        <f t="shared" ref="P36" si="17">SUM(P37:P41)</f>
        <v>0</v>
      </c>
      <c r="Q36" s="121">
        <f>SUM(Q37:Q41)</f>
        <v>0</v>
      </c>
      <c r="R36" s="118">
        <f t="shared" si="15"/>
        <v>0</v>
      </c>
      <c r="S36" s="120">
        <f t="shared" ref="S36" si="18">SUM(S37:S41)</f>
        <v>0</v>
      </c>
      <c r="T36" s="118">
        <f t="shared" si="15"/>
        <v>0</v>
      </c>
      <c r="U36" s="120">
        <f t="shared" ref="U36" si="19">SUM(U37:U41)</f>
        <v>0</v>
      </c>
      <c r="V36" s="122">
        <f t="shared" si="15"/>
        <v>0</v>
      </c>
      <c r="W36" s="120" t="str">
        <f t="shared" si="3"/>
        <v/>
      </c>
    </row>
    <row r="37" spans="1:23" ht="13">
      <c r="A37" s="23"/>
      <c r="B37" s="18"/>
      <c r="C37" s="127"/>
      <c r="D37" s="14" t="s">
        <v>152</v>
      </c>
      <c r="E37" s="59" t="s">
        <v>47</v>
      </c>
      <c r="F37" s="192"/>
      <c r="G37" s="193"/>
      <c r="H37" s="193"/>
      <c r="I37" s="193"/>
      <c r="J37" s="194"/>
      <c r="K37" s="192"/>
      <c r="L37" s="194">
        <f>'List01-1'!L2821</f>
        <v>0</v>
      </c>
      <c r="M37" s="192"/>
      <c r="N37" s="194">
        <f>'List01-1'!N2821</f>
        <v>0</v>
      </c>
      <c r="O37" s="192"/>
      <c r="P37" s="194">
        <f>'List01-1'!P2821</f>
        <v>0</v>
      </c>
      <c r="Q37" s="195">
        <f t="shared" ref="Q37:Q47" si="20">N37+P37</f>
        <v>0</v>
      </c>
      <c r="R37" s="192"/>
      <c r="S37" s="194">
        <f>'List01-1'!S2821</f>
        <v>0</v>
      </c>
      <c r="T37" s="192"/>
      <c r="U37" s="194">
        <f>'List01-1'!U2821</f>
        <v>0</v>
      </c>
      <c r="V37" s="196">
        <f t="shared" si="2"/>
        <v>0</v>
      </c>
      <c r="W37" s="194" t="str">
        <f t="shared" si="3"/>
        <v/>
      </c>
    </row>
    <row r="38" spans="1:23" ht="13">
      <c r="A38" s="23"/>
      <c r="B38" s="18"/>
      <c r="C38" s="127"/>
      <c r="D38" s="6" t="s">
        <v>151</v>
      </c>
      <c r="E38" s="60" t="s">
        <v>42</v>
      </c>
      <c r="F38" s="150"/>
      <c r="G38" s="151"/>
      <c r="H38" s="151"/>
      <c r="I38" s="151"/>
      <c r="J38" s="152"/>
      <c r="K38" s="150"/>
      <c r="L38" s="152">
        <f>'List01-1'!L2822</f>
        <v>0</v>
      </c>
      <c r="M38" s="150"/>
      <c r="N38" s="152">
        <f>'List01-1'!N2822</f>
        <v>0</v>
      </c>
      <c r="O38" s="150"/>
      <c r="P38" s="152">
        <f>'List01-1'!P2822</f>
        <v>0</v>
      </c>
      <c r="Q38" s="153">
        <f t="shared" si="20"/>
        <v>0</v>
      </c>
      <c r="R38" s="150"/>
      <c r="S38" s="152">
        <f>'List01-1'!S2822</f>
        <v>0</v>
      </c>
      <c r="T38" s="150"/>
      <c r="U38" s="152">
        <f>'List01-1'!U2822</f>
        <v>0</v>
      </c>
      <c r="V38" s="154">
        <f t="shared" si="2"/>
        <v>0</v>
      </c>
      <c r="W38" s="152" t="str">
        <f t="shared" si="3"/>
        <v/>
      </c>
    </row>
    <row r="39" spans="1:23" ht="13">
      <c r="A39" s="23"/>
      <c r="B39" s="18"/>
      <c r="C39" s="127"/>
      <c r="D39" s="6" t="s">
        <v>150</v>
      </c>
      <c r="E39" s="60" t="s">
        <v>45</v>
      </c>
      <c r="F39" s="150"/>
      <c r="G39" s="151"/>
      <c r="H39" s="151"/>
      <c r="I39" s="151"/>
      <c r="J39" s="152"/>
      <c r="K39" s="150"/>
      <c r="L39" s="152">
        <f>'List01-1'!L2823</f>
        <v>0</v>
      </c>
      <c r="M39" s="150"/>
      <c r="N39" s="152">
        <f>'List01-1'!N2823</f>
        <v>0</v>
      </c>
      <c r="O39" s="150"/>
      <c r="P39" s="152">
        <f>'List01-1'!P2823</f>
        <v>0</v>
      </c>
      <c r="Q39" s="153">
        <f t="shared" si="20"/>
        <v>0</v>
      </c>
      <c r="R39" s="150"/>
      <c r="S39" s="152">
        <f>'List01-1'!S2823</f>
        <v>0</v>
      </c>
      <c r="T39" s="150"/>
      <c r="U39" s="152">
        <f>'List01-1'!U2823</f>
        <v>0</v>
      </c>
      <c r="V39" s="154">
        <f t="shared" si="2"/>
        <v>0</v>
      </c>
      <c r="W39" s="152" t="str">
        <f t="shared" si="3"/>
        <v/>
      </c>
    </row>
    <row r="40" spans="1:23" ht="13">
      <c r="A40" s="23"/>
      <c r="B40" s="18"/>
      <c r="C40" s="127"/>
      <c r="D40" s="6" t="s">
        <v>149</v>
      </c>
      <c r="E40" s="60" t="s">
        <v>46</v>
      </c>
      <c r="F40" s="150"/>
      <c r="G40" s="151"/>
      <c r="H40" s="151"/>
      <c r="I40" s="151"/>
      <c r="J40" s="152"/>
      <c r="K40" s="150"/>
      <c r="L40" s="152">
        <f>'List01-1'!L2824</f>
        <v>0</v>
      </c>
      <c r="M40" s="150"/>
      <c r="N40" s="152">
        <f>'List01-1'!N2824</f>
        <v>0</v>
      </c>
      <c r="O40" s="150"/>
      <c r="P40" s="152">
        <f>'List01-1'!P2824</f>
        <v>0</v>
      </c>
      <c r="Q40" s="153">
        <f t="shared" si="20"/>
        <v>0</v>
      </c>
      <c r="R40" s="150"/>
      <c r="S40" s="152">
        <f>'List01-1'!S2824</f>
        <v>0</v>
      </c>
      <c r="T40" s="150"/>
      <c r="U40" s="152">
        <f>'List01-1'!U2824</f>
        <v>0</v>
      </c>
      <c r="V40" s="154">
        <f t="shared" si="2"/>
        <v>0</v>
      </c>
      <c r="W40" s="152" t="str">
        <f t="shared" si="3"/>
        <v/>
      </c>
    </row>
    <row r="41" spans="1:23" ht="13">
      <c r="A41" s="23"/>
      <c r="B41" s="18"/>
      <c r="C41" s="127"/>
      <c r="D41" s="7" t="s">
        <v>148</v>
      </c>
      <c r="E41" s="61" t="s">
        <v>44</v>
      </c>
      <c r="F41" s="197"/>
      <c r="G41" s="198"/>
      <c r="H41" s="198"/>
      <c r="I41" s="198"/>
      <c r="J41" s="199"/>
      <c r="K41" s="197"/>
      <c r="L41" s="199">
        <f>'List01-1'!L2825</f>
        <v>0</v>
      </c>
      <c r="M41" s="197"/>
      <c r="N41" s="199">
        <f>'List01-1'!N2825</f>
        <v>0</v>
      </c>
      <c r="O41" s="197"/>
      <c r="P41" s="199">
        <f>'List01-1'!P2825</f>
        <v>0</v>
      </c>
      <c r="Q41" s="200">
        <f t="shared" si="20"/>
        <v>0</v>
      </c>
      <c r="R41" s="197"/>
      <c r="S41" s="199">
        <f>'List01-1'!S2825</f>
        <v>0</v>
      </c>
      <c r="T41" s="197"/>
      <c r="U41" s="199">
        <f>'List01-1'!U2825</f>
        <v>0</v>
      </c>
      <c r="V41" s="201">
        <f t="shared" si="2"/>
        <v>0</v>
      </c>
      <c r="W41" s="199" t="str">
        <f t="shared" si="3"/>
        <v/>
      </c>
    </row>
    <row r="42" spans="1:23" ht="13">
      <c r="A42" s="15"/>
      <c r="B42" s="18"/>
      <c r="C42" s="21">
        <v>73013</v>
      </c>
      <c r="D42" s="22" t="s">
        <v>147</v>
      </c>
      <c r="E42" s="62" t="s">
        <v>146</v>
      </c>
      <c r="F42" s="102"/>
      <c r="G42" s="103"/>
      <c r="H42" s="103"/>
      <c r="I42" s="103"/>
      <c r="J42" s="104"/>
      <c r="K42" s="102"/>
      <c r="L42" s="104">
        <f>'List01-1'!L2826</f>
        <v>0</v>
      </c>
      <c r="M42" s="102"/>
      <c r="N42" s="104">
        <f>'List01-1'!N2826</f>
        <v>0</v>
      </c>
      <c r="O42" s="102"/>
      <c r="P42" s="104">
        <f>'List01-1'!P2826</f>
        <v>0</v>
      </c>
      <c r="Q42" s="105">
        <f t="shared" si="20"/>
        <v>0</v>
      </c>
      <c r="R42" s="102"/>
      <c r="S42" s="104">
        <f>'List01-1'!S2826</f>
        <v>0</v>
      </c>
      <c r="T42" s="102"/>
      <c r="U42" s="104">
        <f>'List01-1'!U2826</f>
        <v>0</v>
      </c>
      <c r="V42" s="106">
        <f t="shared" si="2"/>
        <v>0</v>
      </c>
      <c r="W42" s="104" t="str">
        <f t="shared" si="3"/>
        <v/>
      </c>
    </row>
    <row r="43" spans="1:23" ht="13">
      <c r="A43" s="15"/>
      <c r="B43" s="18"/>
      <c r="C43" s="21">
        <v>73015</v>
      </c>
      <c r="D43" s="22" t="s">
        <v>145</v>
      </c>
      <c r="E43" s="62" t="s">
        <v>144</v>
      </c>
      <c r="F43" s="102"/>
      <c r="G43" s="103"/>
      <c r="H43" s="103"/>
      <c r="I43" s="103"/>
      <c r="J43" s="104"/>
      <c r="K43" s="102"/>
      <c r="L43" s="104">
        <f>'List01-1'!L2827</f>
        <v>0</v>
      </c>
      <c r="M43" s="102"/>
      <c r="N43" s="104">
        <f>'List01-1'!N2827</f>
        <v>0</v>
      </c>
      <c r="O43" s="102"/>
      <c r="P43" s="104">
        <f>'List01-1'!P2827</f>
        <v>0</v>
      </c>
      <c r="Q43" s="105">
        <f t="shared" si="20"/>
        <v>0</v>
      </c>
      <c r="R43" s="102"/>
      <c r="S43" s="104">
        <f>'List01-1'!S2827</f>
        <v>0</v>
      </c>
      <c r="T43" s="102"/>
      <c r="U43" s="104">
        <f>'List01-1'!U2827</f>
        <v>0</v>
      </c>
      <c r="V43" s="106">
        <f t="shared" si="2"/>
        <v>0</v>
      </c>
      <c r="W43" s="104" t="str">
        <f t="shared" si="3"/>
        <v/>
      </c>
    </row>
    <row r="44" spans="1:23" ht="13">
      <c r="A44" s="15"/>
      <c r="B44" s="18"/>
      <c r="C44" s="21">
        <v>73016</v>
      </c>
      <c r="D44" s="22" t="s">
        <v>143</v>
      </c>
      <c r="E44" s="62" t="s">
        <v>142</v>
      </c>
      <c r="F44" s="102"/>
      <c r="G44" s="103"/>
      <c r="H44" s="103"/>
      <c r="I44" s="103"/>
      <c r="J44" s="104"/>
      <c r="K44" s="102"/>
      <c r="L44" s="104">
        <f>'List01-1'!L2828</f>
        <v>0</v>
      </c>
      <c r="M44" s="102"/>
      <c r="N44" s="104">
        <f>'List01-1'!N2828</f>
        <v>0</v>
      </c>
      <c r="O44" s="102"/>
      <c r="P44" s="104">
        <f>'List01-1'!P2828</f>
        <v>0</v>
      </c>
      <c r="Q44" s="105">
        <f t="shared" si="20"/>
        <v>0</v>
      </c>
      <c r="R44" s="102"/>
      <c r="S44" s="104">
        <f>'List01-1'!S2828</f>
        <v>0</v>
      </c>
      <c r="T44" s="102"/>
      <c r="U44" s="104">
        <f>'List01-1'!U2828</f>
        <v>0</v>
      </c>
      <c r="V44" s="106">
        <f t="shared" si="2"/>
        <v>0</v>
      </c>
      <c r="W44" s="104" t="str">
        <f t="shared" si="3"/>
        <v/>
      </c>
    </row>
    <row r="45" spans="1:23" ht="13">
      <c r="A45" s="15"/>
      <c r="B45" s="18"/>
      <c r="C45" s="21">
        <v>73017</v>
      </c>
      <c r="D45" s="22" t="s">
        <v>141</v>
      </c>
      <c r="E45" s="62" t="s">
        <v>140</v>
      </c>
      <c r="F45" s="102"/>
      <c r="G45" s="103"/>
      <c r="H45" s="103"/>
      <c r="I45" s="103"/>
      <c r="J45" s="104"/>
      <c r="K45" s="102"/>
      <c r="L45" s="104">
        <f>'List01-1'!L2829</f>
        <v>0</v>
      </c>
      <c r="M45" s="102"/>
      <c r="N45" s="104">
        <f>'List01-1'!N2829</f>
        <v>0</v>
      </c>
      <c r="O45" s="102"/>
      <c r="P45" s="104">
        <f>'List01-1'!P2829</f>
        <v>0</v>
      </c>
      <c r="Q45" s="105">
        <f t="shared" si="20"/>
        <v>0</v>
      </c>
      <c r="R45" s="102"/>
      <c r="S45" s="104">
        <f>'List01-1'!S2829</f>
        <v>0</v>
      </c>
      <c r="T45" s="102"/>
      <c r="U45" s="104">
        <f>'List01-1'!U2829</f>
        <v>0</v>
      </c>
      <c r="V45" s="106">
        <f t="shared" si="2"/>
        <v>0</v>
      </c>
      <c r="W45" s="104" t="str">
        <f t="shared" si="3"/>
        <v/>
      </c>
    </row>
    <row r="46" spans="1:23" ht="14" thickBot="1">
      <c r="A46" s="15"/>
      <c r="B46" s="24"/>
      <c r="C46" s="55">
        <v>73018</v>
      </c>
      <c r="D46" s="56" t="s">
        <v>139</v>
      </c>
      <c r="E46" s="80" t="s">
        <v>138</v>
      </c>
      <c r="F46" s="107"/>
      <c r="G46" s="108"/>
      <c r="H46" s="108"/>
      <c r="I46" s="108"/>
      <c r="J46" s="109"/>
      <c r="K46" s="107"/>
      <c r="L46" s="109">
        <f>'List01-1'!L2830</f>
        <v>0</v>
      </c>
      <c r="M46" s="107"/>
      <c r="N46" s="109">
        <f>'List01-1'!N2830</f>
        <v>0</v>
      </c>
      <c r="O46" s="107"/>
      <c r="P46" s="109">
        <f>'List01-1'!P2830</f>
        <v>0</v>
      </c>
      <c r="Q46" s="110">
        <f t="shared" si="20"/>
        <v>0</v>
      </c>
      <c r="R46" s="107"/>
      <c r="S46" s="109">
        <f>'List01-1'!S2830</f>
        <v>0</v>
      </c>
      <c r="T46" s="107"/>
      <c r="U46" s="109">
        <f>'List01-1'!U2830</f>
        <v>0</v>
      </c>
      <c r="V46" s="111">
        <f t="shared" si="2"/>
        <v>0</v>
      </c>
      <c r="W46" s="109" t="str">
        <f t="shared" si="3"/>
        <v/>
      </c>
    </row>
    <row r="47" spans="1:23" ht="14" thickBot="1">
      <c r="A47" s="15"/>
      <c r="B47" s="19" t="s">
        <v>48</v>
      </c>
      <c r="C47" s="26">
        <v>73024</v>
      </c>
      <c r="D47" s="35" t="s">
        <v>49</v>
      </c>
      <c r="E47" s="63" t="s">
        <v>50</v>
      </c>
      <c r="F47" s="189"/>
      <c r="G47" s="190"/>
      <c r="H47" s="190"/>
      <c r="I47" s="190"/>
      <c r="J47" s="114"/>
      <c r="K47" s="189"/>
      <c r="L47" s="114">
        <f>'List01-1'!L2831</f>
        <v>0</v>
      </c>
      <c r="M47" s="189"/>
      <c r="N47" s="114">
        <f>'List01-1'!N2831</f>
        <v>0</v>
      </c>
      <c r="O47" s="189"/>
      <c r="P47" s="114">
        <f>'List01-1'!P2831</f>
        <v>0</v>
      </c>
      <c r="Q47" s="115">
        <f t="shared" si="20"/>
        <v>0</v>
      </c>
      <c r="R47" s="189"/>
      <c r="S47" s="114">
        <f>'List01-1'!S2831</f>
        <v>0</v>
      </c>
      <c r="T47" s="189"/>
      <c r="U47" s="114">
        <f>'List01-1'!U2831</f>
        <v>0</v>
      </c>
      <c r="V47" s="191">
        <f t="shared" si="2"/>
        <v>0</v>
      </c>
      <c r="W47" s="114" t="str">
        <f t="shared" si="3"/>
        <v/>
      </c>
    </row>
    <row r="48" spans="1:23" ht="27" thickBot="1">
      <c r="A48" s="23"/>
      <c r="B48" s="15"/>
      <c r="C48" s="126">
        <v>73028</v>
      </c>
      <c r="D48" s="128" t="s">
        <v>137</v>
      </c>
      <c r="E48" s="90"/>
      <c r="F48" s="118"/>
      <c r="G48" s="119">
        <f t="shared" ref="G48:V48" si="21">G49+G54+G60+G61</f>
        <v>0</v>
      </c>
      <c r="H48" s="119">
        <f t="shared" si="21"/>
        <v>0</v>
      </c>
      <c r="I48" s="119">
        <f t="shared" si="21"/>
        <v>0</v>
      </c>
      <c r="J48" s="120">
        <f t="shared" si="21"/>
        <v>0</v>
      </c>
      <c r="K48" s="118">
        <f t="shared" si="21"/>
        <v>0</v>
      </c>
      <c r="L48" s="120">
        <f t="shared" si="21"/>
        <v>0</v>
      </c>
      <c r="M48" s="118">
        <f t="shared" si="21"/>
        <v>0</v>
      </c>
      <c r="N48" s="120">
        <f t="shared" ref="N48" si="22">N49+N54+N60+N61</f>
        <v>0</v>
      </c>
      <c r="O48" s="118">
        <f t="shared" si="21"/>
        <v>0</v>
      </c>
      <c r="P48" s="120">
        <f t="shared" ref="P48" si="23">P49+P54+P60+P61</f>
        <v>0</v>
      </c>
      <c r="Q48" s="121">
        <f t="shared" si="21"/>
        <v>0</v>
      </c>
      <c r="R48" s="118">
        <f t="shared" si="21"/>
        <v>0</v>
      </c>
      <c r="S48" s="120">
        <f t="shared" ref="S48" si="24">S49+S54+S60+S61</f>
        <v>0</v>
      </c>
      <c r="T48" s="118">
        <f t="shared" si="21"/>
        <v>0</v>
      </c>
      <c r="U48" s="120">
        <f t="shared" ref="U48" si="25">U49+U54+U60+U61</f>
        <v>0</v>
      </c>
      <c r="V48" s="122">
        <f t="shared" si="21"/>
        <v>0</v>
      </c>
      <c r="W48" s="120" t="str">
        <f t="shared" si="3"/>
        <v/>
      </c>
    </row>
    <row r="49" spans="1:23" ht="23.25" customHeight="1" thickBot="1">
      <c r="A49" s="23"/>
      <c r="B49" s="18"/>
      <c r="C49" s="129"/>
      <c r="D49" s="141" t="s">
        <v>136</v>
      </c>
      <c r="E49" s="142"/>
      <c r="F49" s="202"/>
      <c r="G49" s="203">
        <f t="shared" ref="G49:V49" si="26">SUM(G50:G53)</f>
        <v>0</v>
      </c>
      <c r="H49" s="203">
        <f t="shared" si="26"/>
        <v>0</v>
      </c>
      <c r="I49" s="203">
        <f t="shared" si="26"/>
        <v>0</v>
      </c>
      <c r="J49" s="204">
        <f t="shared" si="26"/>
        <v>0</v>
      </c>
      <c r="K49" s="205">
        <f t="shared" si="26"/>
        <v>0</v>
      </c>
      <c r="L49" s="204">
        <f t="shared" si="26"/>
        <v>0</v>
      </c>
      <c r="M49" s="205">
        <f t="shared" si="26"/>
        <v>0</v>
      </c>
      <c r="N49" s="204">
        <f t="shared" ref="N49" si="27">SUM(N50:N53)</f>
        <v>0</v>
      </c>
      <c r="O49" s="205">
        <f t="shared" si="26"/>
        <v>0</v>
      </c>
      <c r="P49" s="204">
        <f t="shared" ref="P49" si="28">SUM(P50:P53)</f>
        <v>0</v>
      </c>
      <c r="Q49" s="206">
        <f>SUM(Q50:Q53)</f>
        <v>0</v>
      </c>
      <c r="R49" s="205">
        <f t="shared" si="26"/>
        <v>0</v>
      </c>
      <c r="S49" s="204">
        <f t="shared" ref="S49" si="29">SUM(S50:S53)</f>
        <v>0</v>
      </c>
      <c r="T49" s="205">
        <f t="shared" si="26"/>
        <v>0</v>
      </c>
      <c r="U49" s="204">
        <f t="shared" ref="U49" si="30">SUM(U50:U53)</f>
        <v>0</v>
      </c>
      <c r="V49" s="207">
        <f t="shared" si="26"/>
        <v>0</v>
      </c>
      <c r="W49" s="204" t="str">
        <f t="shared" si="3"/>
        <v/>
      </c>
    </row>
    <row r="50" spans="1:23" ht="26">
      <c r="A50" s="23"/>
      <c r="B50" s="18"/>
      <c r="C50" s="129"/>
      <c r="D50" s="34" t="s">
        <v>135</v>
      </c>
      <c r="E50" s="87" t="s">
        <v>61</v>
      </c>
      <c r="F50" s="208"/>
      <c r="G50" s="209"/>
      <c r="H50" s="209"/>
      <c r="I50" s="209"/>
      <c r="J50" s="210"/>
      <c r="K50" s="208"/>
      <c r="L50" s="210">
        <f>'List01-1'!L2834</f>
        <v>0</v>
      </c>
      <c r="M50" s="208"/>
      <c r="N50" s="210">
        <f>'List01-1'!N2834</f>
        <v>0</v>
      </c>
      <c r="O50" s="208"/>
      <c r="P50" s="210">
        <f>'List01-1'!P2834</f>
        <v>0</v>
      </c>
      <c r="Q50" s="211">
        <f>N50+P50</f>
        <v>0</v>
      </c>
      <c r="R50" s="208"/>
      <c r="S50" s="210">
        <f>'List01-1'!S2834</f>
        <v>0</v>
      </c>
      <c r="T50" s="208"/>
      <c r="U50" s="210">
        <f>'List01-1'!U2834</f>
        <v>0</v>
      </c>
      <c r="V50" s="212">
        <f t="shared" si="2"/>
        <v>0</v>
      </c>
      <c r="W50" s="210" t="str">
        <f t="shared" si="3"/>
        <v/>
      </c>
    </row>
    <row r="51" spans="1:23" ht="26">
      <c r="A51" s="23"/>
      <c r="B51" s="18"/>
      <c r="C51" s="129"/>
      <c r="D51" s="8" t="s">
        <v>134</v>
      </c>
      <c r="E51" s="64" t="s">
        <v>62</v>
      </c>
      <c r="F51" s="213"/>
      <c r="G51" s="214"/>
      <c r="H51" s="214"/>
      <c r="I51" s="214"/>
      <c r="J51" s="215"/>
      <c r="K51" s="213"/>
      <c r="L51" s="215">
        <f>'List01-1'!L2835</f>
        <v>0</v>
      </c>
      <c r="M51" s="213"/>
      <c r="N51" s="215">
        <f>'List01-1'!N2835</f>
        <v>0</v>
      </c>
      <c r="O51" s="213"/>
      <c r="P51" s="215">
        <f>'List01-1'!P2835</f>
        <v>0</v>
      </c>
      <c r="Q51" s="216">
        <f>N51+P51</f>
        <v>0</v>
      </c>
      <c r="R51" s="213"/>
      <c r="S51" s="215">
        <f>'List01-1'!S2835</f>
        <v>0</v>
      </c>
      <c r="T51" s="213"/>
      <c r="U51" s="215">
        <f>'List01-1'!U2835</f>
        <v>0</v>
      </c>
      <c r="V51" s="217">
        <f t="shared" si="2"/>
        <v>0</v>
      </c>
      <c r="W51" s="215" t="str">
        <f t="shared" si="3"/>
        <v/>
      </c>
    </row>
    <row r="52" spans="1:23" ht="26">
      <c r="A52" s="23"/>
      <c r="B52" s="18"/>
      <c r="C52" s="129"/>
      <c r="D52" s="8" t="s">
        <v>63</v>
      </c>
      <c r="E52" s="64" t="s">
        <v>64</v>
      </c>
      <c r="F52" s="213"/>
      <c r="G52" s="214"/>
      <c r="H52" s="214"/>
      <c r="I52" s="214"/>
      <c r="J52" s="215"/>
      <c r="K52" s="213"/>
      <c r="L52" s="215">
        <f>'List01-1'!L2836</f>
        <v>0</v>
      </c>
      <c r="M52" s="213"/>
      <c r="N52" s="215">
        <f>'List01-1'!N2836</f>
        <v>0</v>
      </c>
      <c r="O52" s="213"/>
      <c r="P52" s="215">
        <f>'List01-1'!P2836</f>
        <v>0</v>
      </c>
      <c r="Q52" s="216">
        <f>N52+P52</f>
        <v>0</v>
      </c>
      <c r="R52" s="213"/>
      <c r="S52" s="215">
        <f>'List01-1'!S2836</f>
        <v>0</v>
      </c>
      <c r="T52" s="213"/>
      <c r="U52" s="215">
        <f>'List01-1'!U2836</f>
        <v>0</v>
      </c>
      <c r="V52" s="217">
        <f t="shared" si="2"/>
        <v>0</v>
      </c>
      <c r="W52" s="215" t="str">
        <f t="shared" si="3"/>
        <v/>
      </c>
    </row>
    <row r="53" spans="1:23" ht="14" thickBot="1">
      <c r="A53" s="23"/>
      <c r="B53" s="18"/>
      <c r="C53" s="129"/>
      <c r="D53" s="33" t="s">
        <v>55</v>
      </c>
      <c r="E53" s="65" t="s">
        <v>56</v>
      </c>
      <c r="F53" s="218"/>
      <c r="G53" s="219"/>
      <c r="H53" s="219"/>
      <c r="I53" s="219"/>
      <c r="J53" s="220"/>
      <c r="K53" s="218"/>
      <c r="L53" s="220">
        <f>'List01-1'!L2837</f>
        <v>0</v>
      </c>
      <c r="M53" s="218"/>
      <c r="N53" s="220">
        <f>'List01-1'!N2837</f>
        <v>0</v>
      </c>
      <c r="O53" s="218"/>
      <c r="P53" s="220">
        <f>'List01-1'!P2837</f>
        <v>0</v>
      </c>
      <c r="Q53" s="221">
        <f>N53+P53</f>
        <v>0</v>
      </c>
      <c r="R53" s="218"/>
      <c r="S53" s="220">
        <f>'List01-1'!S2837</f>
        <v>0</v>
      </c>
      <c r="T53" s="218"/>
      <c r="U53" s="220">
        <f>'List01-1'!U2837</f>
        <v>0</v>
      </c>
      <c r="V53" s="222">
        <f t="shared" si="2"/>
        <v>0</v>
      </c>
      <c r="W53" s="220" t="str">
        <f t="shared" si="3"/>
        <v/>
      </c>
    </row>
    <row r="54" spans="1:23" ht="14" thickBot="1">
      <c r="A54" s="23"/>
      <c r="B54" s="18"/>
      <c r="C54" s="129"/>
      <c r="D54" s="88" t="s">
        <v>133</v>
      </c>
      <c r="E54" s="89" t="s">
        <v>132</v>
      </c>
      <c r="F54" s="118"/>
      <c r="G54" s="119">
        <f t="shared" ref="G54:V54" si="31">SUM(G55:G59)</f>
        <v>0</v>
      </c>
      <c r="H54" s="119">
        <f t="shared" si="31"/>
        <v>0</v>
      </c>
      <c r="I54" s="119">
        <f t="shared" si="31"/>
        <v>0</v>
      </c>
      <c r="J54" s="120">
        <f t="shared" si="31"/>
        <v>0</v>
      </c>
      <c r="K54" s="118">
        <f t="shared" si="31"/>
        <v>0</v>
      </c>
      <c r="L54" s="120">
        <f t="shared" si="31"/>
        <v>0</v>
      </c>
      <c r="M54" s="118">
        <f t="shared" si="31"/>
        <v>0</v>
      </c>
      <c r="N54" s="120">
        <f t="shared" ref="N54" si="32">SUM(N55:N59)</f>
        <v>0</v>
      </c>
      <c r="O54" s="118">
        <f t="shared" si="31"/>
        <v>0</v>
      </c>
      <c r="P54" s="120">
        <f t="shared" ref="P54" si="33">SUM(P55:P59)</f>
        <v>0</v>
      </c>
      <c r="Q54" s="121">
        <f t="shared" si="31"/>
        <v>0</v>
      </c>
      <c r="R54" s="118">
        <f t="shared" si="31"/>
        <v>0</v>
      </c>
      <c r="S54" s="120">
        <f t="shared" ref="S54" si="34">SUM(S55:S59)</f>
        <v>0</v>
      </c>
      <c r="T54" s="118">
        <f t="shared" si="31"/>
        <v>0</v>
      </c>
      <c r="U54" s="120">
        <f t="shared" ref="U54" si="35">SUM(U55:U59)</f>
        <v>0</v>
      </c>
      <c r="V54" s="122">
        <f t="shared" si="31"/>
        <v>0</v>
      </c>
      <c r="W54" s="120" t="str">
        <f t="shared" si="3"/>
        <v/>
      </c>
    </row>
    <row r="55" spans="1:23" ht="13">
      <c r="A55" s="23"/>
      <c r="B55" s="18"/>
      <c r="C55" s="129"/>
      <c r="D55" s="5" t="s">
        <v>131</v>
      </c>
      <c r="E55" s="86" t="s">
        <v>130</v>
      </c>
      <c r="F55" s="223"/>
      <c r="G55" s="224"/>
      <c r="H55" s="224"/>
      <c r="I55" s="224"/>
      <c r="J55" s="225"/>
      <c r="K55" s="223"/>
      <c r="L55" s="225">
        <f>'List01-1'!L2839</f>
        <v>0</v>
      </c>
      <c r="M55" s="223"/>
      <c r="N55" s="225">
        <f>'List01-1'!N2839</f>
        <v>0</v>
      </c>
      <c r="O55" s="223"/>
      <c r="P55" s="225">
        <f>'List01-1'!P2839</f>
        <v>0</v>
      </c>
      <c r="Q55" s="226">
        <f t="shared" ref="Q55:Q61" si="36">N55+P55</f>
        <v>0</v>
      </c>
      <c r="R55" s="223"/>
      <c r="S55" s="225">
        <f>'List01-1'!S2839</f>
        <v>0</v>
      </c>
      <c r="T55" s="223"/>
      <c r="U55" s="225">
        <f>'List01-1'!U2839</f>
        <v>0</v>
      </c>
      <c r="V55" s="227">
        <f t="shared" si="2"/>
        <v>0</v>
      </c>
      <c r="W55" s="225" t="str">
        <f t="shared" si="3"/>
        <v/>
      </c>
    </row>
    <row r="56" spans="1:23" ht="26">
      <c r="A56" s="23"/>
      <c r="B56" s="18"/>
      <c r="C56" s="129"/>
      <c r="D56" s="9" t="s">
        <v>129</v>
      </c>
      <c r="E56" s="59" t="s">
        <v>60</v>
      </c>
      <c r="F56" s="192"/>
      <c r="G56" s="193"/>
      <c r="H56" s="193"/>
      <c r="I56" s="193"/>
      <c r="J56" s="194"/>
      <c r="K56" s="192"/>
      <c r="L56" s="194">
        <f>'List01-1'!L2840</f>
        <v>0</v>
      </c>
      <c r="M56" s="192"/>
      <c r="N56" s="194">
        <f>'List01-1'!N2840</f>
        <v>0</v>
      </c>
      <c r="O56" s="192"/>
      <c r="P56" s="194">
        <f>'List01-1'!P2840</f>
        <v>0</v>
      </c>
      <c r="Q56" s="195">
        <f t="shared" si="36"/>
        <v>0</v>
      </c>
      <c r="R56" s="192"/>
      <c r="S56" s="194">
        <f>'List01-1'!S2840</f>
        <v>0</v>
      </c>
      <c r="T56" s="192"/>
      <c r="U56" s="194">
        <f>'List01-1'!U2840</f>
        <v>0</v>
      </c>
      <c r="V56" s="196">
        <f t="shared" si="2"/>
        <v>0</v>
      </c>
      <c r="W56" s="194" t="str">
        <f t="shared" si="3"/>
        <v/>
      </c>
    </row>
    <row r="57" spans="1:23" ht="39">
      <c r="A57" s="23"/>
      <c r="B57" s="18"/>
      <c r="C57" s="129"/>
      <c r="D57" s="10" t="s">
        <v>128</v>
      </c>
      <c r="E57" s="67" t="s">
        <v>57</v>
      </c>
      <c r="F57" s="228"/>
      <c r="G57" s="229"/>
      <c r="H57" s="229"/>
      <c r="I57" s="229"/>
      <c r="J57" s="230"/>
      <c r="K57" s="228"/>
      <c r="L57" s="230">
        <f>'List01-1'!L2841</f>
        <v>0</v>
      </c>
      <c r="M57" s="228"/>
      <c r="N57" s="230">
        <f>'List01-1'!N2841</f>
        <v>0</v>
      </c>
      <c r="O57" s="228"/>
      <c r="P57" s="230">
        <f>'List01-1'!P2841</f>
        <v>0</v>
      </c>
      <c r="Q57" s="231">
        <f t="shared" si="36"/>
        <v>0</v>
      </c>
      <c r="R57" s="228"/>
      <c r="S57" s="230">
        <f>'List01-1'!S2841</f>
        <v>0</v>
      </c>
      <c r="T57" s="228"/>
      <c r="U57" s="230">
        <f>'List01-1'!U2841</f>
        <v>0</v>
      </c>
      <c r="V57" s="232">
        <f t="shared" si="2"/>
        <v>0</v>
      </c>
      <c r="W57" s="230" t="str">
        <f t="shared" si="3"/>
        <v/>
      </c>
    </row>
    <row r="58" spans="1:23" ht="26">
      <c r="A58" s="23"/>
      <c r="B58" s="18"/>
      <c r="C58" s="129"/>
      <c r="D58" s="11" t="s">
        <v>127</v>
      </c>
      <c r="E58" s="68" t="s">
        <v>59</v>
      </c>
      <c r="F58" s="233"/>
      <c r="G58" s="234"/>
      <c r="H58" s="234"/>
      <c r="I58" s="234"/>
      <c r="J58" s="235"/>
      <c r="K58" s="233"/>
      <c r="L58" s="235">
        <f>'List01-1'!L2842</f>
        <v>0</v>
      </c>
      <c r="M58" s="233"/>
      <c r="N58" s="235">
        <f>'List01-1'!N2842</f>
        <v>0</v>
      </c>
      <c r="O58" s="233"/>
      <c r="P58" s="235">
        <f>'List01-1'!P2842</f>
        <v>0</v>
      </c>
      <c r="Q58" s="236">
        <f t="shared" si="36"/>
        <v>0</v>
      </c>
      <c r="R58" s="233"/>
      <c r="S58" s="235">
        <f>'List01-1'!S2842</f>
        <v>0</v>
      </c>
      <c r="T58" s="233"/>
      <c r="U58" s="235">
        <f>'List01-1'!U2842</f>
        <v>0</v>
      </c>
      <c r="V58" s="237">
        <f t="shared" si="2"/>
        <v>0</v>
      </c>
      <c r="W58" s="235" t="str">
        <f t="shared" si="3"/>
        <v/>
      </c>
    </row>
    <row r="59" spans="1:23" ht="39">
      <c r="A59" s="23"/>
      <c r="B59" s="18"/>
      <c r="C59" s="129"/>
      <c r="D59" s="12" t="s">
        <v>126</v>
      </c>
      <c r="E59" s="60" t="s">
        <v>58</v>
      </c>
      <c r="F59" s="150"/>
      <c r="G59" s="151"/>
      <c r="H59" s="151"/>
      <c r="I59" s="151"/>
      <c r="J59" s="152"/>
      <c r="K59" s="150"/>
      <c r="L59" s="152">
        <f>'List01-1'!L2843</f>
        <v>0</v>
      </c>
      <c r="M59" s="150"/>
      <c r="N59" s="152">
        <f>'List01-1'!N2843</f>
        <v>0</v>
      </c>
      <c r="O59" s="150"/>
      <c r="P59" s="152">
        <f>'List01-1'!P2843</f>
        <v>0</v>
      </c>
      <c r="Q59" s="153">
        <f t="shared" si="36"/>
        <v>0</v>
      </c>
      <c r="R59" s="150"/>
      <c r="S59" s="152">
        <f>'List01-1'!S2843</f>
        <v>0</v>
      </c>
      <c r="T59" s="150"/>
      <c r="U59" s="152">
        <f>'List01-1'!U2843</f>
        <v>0</v>
      </c>
      <c r="V59" s="154">
        <f t="shared" si="2"/>
        <v>0</v>
      </c>
      <c r="W59" s="152" t="str">
        <f t="shared" si="3"/>
        <v/>
      </c>
    </row>
    <row r="60" spans="1:23" ht="13">
      <c r="A60" s="23"/>
      <c r="B60" s="18"/>
      <c r="C60" s="129"/>
      <c r="D60" s="12" t="s">
        <v>53</v>
      </c>
      <c r="E60" s="59" t="s">
        <v>54</v>
      </c>
      <c r="F60" s="192"/>
      <c r="G60" s="193"/>
      <c r="H60" s="193"/>
      <c r="I60" s="193"/>
      <c r="J60" s="194"/>
      <c r="K60" s="192"/>
      <c r="L60" s="194">
        <f>'List01-1'!L2844</f>
        <v>0</v>
      </c>
      <c r="M60" s="192"/>
      <c r="N60" s="194">
        <f>'List01-1'!N2844</f>
        <v>0</v>
      </c>
      <c r="O60" s="192"/>
      <c r="P60" s="194">
        <f>'List01-1'!P2844</f>
        <v>0</v>
      </c>
      <c r="Q60" s="195">
        <f t="shared" si="36"/>
        <v>0</v>
      </c>
      <c r="R60" s="192"/>
      <c r="S60" s="194">
        <f>'List01-1'!S2844</f>
        <v>0</v>
      </c>
      <c r="T60" s="192"/>
      <c r="U60" s="194">
        <f>'List01-1'!U2844</f>
        <v>0</v>
      </c>
      <c r="V60" s="196">
        <f t="shared" si="2"/>
        <v>0</v>
      </c>
      <c r="W60" s="194" t="str">
        <f t="shared" si="3"/>
        <v/>
      </c>
    </row>
    <row r="61" spans="1:23" ht="27" thickBot="1">
      <c r="A61" s="23"/>
      <c r="B61" s="24"/>
      <c r="C61" s="140"/>
      <c r="D61" s="30" t="s">
        <v>51</v>
      </c>
      <c r="E61" s="69" t="s">
        <v>52</v>
      </c>
      <c r="F61" s="238"/>
      <c r="G61" s="239"/>
      <c r="H61" s="239"/>
      <c r="I61" s="239"/>
      <c r="J61" s="240"/>
      <c r="K61" s="238"/>
      <c r="L61" s="240">
        <f>'List01-1'!L2845</f>
        <v>0</v>
      </c>
      <c r="M61" s="238"/>
      <c r="N61" s="240">
        <f>'List01-1'!N2845</f>
        <v>0</v>
      </c>
      <c r="O61" s="238"/>
      <c r="P61" s="240">
        <f>'List01-1'!P2845</f>
        <v>0</v>
      </c>
      <c r="Q61" s="241">
        <f t="shared" si="36"/>
        <v>0</v>
      </c>
      <c r="R61" s="238"/>
      <c r="S61" s="240">
        <f>'List01-1'!S2845</f>
        <v>0</v>
      </c>
      <c r="T61" s="238"/>
      <c r="U61" s="240">
        <f>'List01-1'!U2845</f>
        <v>0</v>
      </c>
      <c r="V61" s="242">
        <f t="shared" si="2"/>
        <v>0</v>
      </c>
      <c r="W61" s="240" t="str">
        <f t="shared" si="3"/>
        <v/>
      </c>
    </row>
    <row r="62" spans="1:23" ht="14" thickBot="1">
      <c r="A62" s="23"/>
      <c r="B62" s="25" t="s">
        <v>65</v>
      </c>
      <c r="C62" s="126">
        <v>73048</v>
      </c>
      <c r="D62" s="128" t="s">
        <v>125</v>
      </c>
      <c r="E62" s="89"/>
      <c r="F62" s="118"/>
      <c r="G62" s="119">
        <f t="shared" ref="G62:V62" si="37">G63+G64+G70+G71</f>
        <v>0</v>
      </c>
      <c r="H62" s="119">
        <f t="shared" si="37"/>
        <v>0</v>
      </c>
      <c r="I62" s="119">
        <f t="shared" si="37"/>
        <v>0</v>
      </c>
      <c r="J62" s="120">
        <f t="shared" si="37"/>
        <v>0</v>
      </c>
      <c r="K62" s="118">
        <f t="shared" si="37"/>
        <v>0</v>
      </c>
      <c r="L62" s="120">
        <f>L63+L64+L70+L71</f>
        <v>0</v>
      </c>
      <c r="M62" s="118">
        <f t="shared" si="37"/>
        <v>0</v>
      </c>
      <c r="N62" s="120">
        <f>N63+N64+N70+N71</f>
        <v>0</v>
      </c>
      <c r="O62" s="118">
        <f t="shared" si="37"/>
        <v>0</v>
      </c>
      <c r="P62" s="120">
        <f>P63+P64+P70+P71</f>
        <v>0</v>
      </c>
      <c r="Q62" s="121">
        <f t="shared" si="37"/>
        <v>0</v>
      </c>
      <c r="R62" s="118">
        <f t="shared" si="37"/>
        <v>0</v>
      </c>
      <c r="S62" s="120">
        <f>S63+S64+S70+S71</f>
        <v>0</v>
      </c>
      <c r="T62" s="118">
        <f t="shared" si="37"/>
        <v>0</v>
      </c>
      <c r="U62" s="120">
        <f>U63+U64+U70+U71</f>
        <v>0</v>
      </c>
      <c r="V62" s="122">
        <f t="shared" si="37"/>
        <v>0</v>
      </c>
      <c r="W62" s="120" t="str">
        <f t="shared" si="3"/>
        <v/>
      </c>
    </row>
    <row r="63" spans="1:23" ht="14" thickBot="1">
      <c r="A63" s="23"/>
      <c r="B63" s="18"/>
      <c r="C63" s="129"/>
      <c r="D63" s="32" t="s">
        <v>124</v>
      </c>
      <c r="E63" s="70" t="s">
        <v>66</v>
      </c>
      <c r="F63" s="243"/>
      <c r="G63" s="244"/>
      <c r="H63" s="244"/>
      <c r="I63" s="244"/>
      <c r="J63" s="245"/>
      <c r="K63" s="243"/>
      <c r="L63" s="245">
        <f>'List01-1'!L2847</f>
        <v>0</v>
      </c>
      <c r="M63" s="243"/>
      <c r="N63" s="245">
        <f>'List01-1'!N2847</f>
        <v>0</v>
      </c>
      <c r="O63" s="243"/>
      <c r="P63" s="245">
        <f>'List01-1'!P2847</f>
        <v>0</v>
      </c>
      <c r="Q63" s="246">
        <f>N63+P63</f>
        <v>0</v>
      </c>
      <c r="R63" s="243"/>
      <c r="S63" s="245">
        <f>'List01-1'!S2847</f>
        <v>0</v>
      </c>
      <c r="T63" s="243"/>
      <c r="U63" s="245">
        <f>'List01-1'!U2847</f>
        <v>0</v>
      </c>
      <c r="V63" s="247">
        <f t="shared" si="2"/>
        <v>0</v>
      </c>
      <c r="W63" s="245" t="str">
        <f t="shared" si="3"/>
        <v/>
      </c>
    </row>
    <row r="64" spans="1:23" ht="14" thickBot="1">
      <c r="A64" s="23"/>
      <c r="B64" s="18"/>
      <c r="C64" s="129"/>
      <c r="D64" s="31" t="s">
        <v>123</v>
      </c>
      <c r="E64" s="66" t="s">
        <v>122</v>
      </c>
      <c r="F64" s="248"/>
      <c r="G64" s="249">
        <f t="shared" ref="G64:T64" si="38">SUM(G65:G69)</f>
        <v>0</v>
      </c>
      <c r="H64" s="249">
        <f t="shared" si="38"/>
        <v>0</v>
      </c>
      <c r="I64" s="249">
        <f t="shared" si="38"/>
        <v>0</v>
      </c>
      <c r="J64" s="204">
        <f t="shared" si="38"/>
        <v>0</v>
      </c>
      <c r="K64" s="248">
        <f t="shared" si="38"/>
        <v>0</v>
      </c>
      <c r="L64" s="204">
        <f t="shared" si="38"/>
        <v>0</v>
      </c>
      <c r="M64" s="248">
        <f t="shared" si="38"/>
        <v>0</v>
      </c>
      <c r="N64" s="204">
        <f t="shared" ref="N64" si="39">SUM(N65:N69)</f>
        <v>0</v>
      </c>
      <c r="O64" s="248">
        <f t="shared" si="38"/>
        <v>0</v>
      </c>
      <c r="P64" s="204">
        <f t="shared" ref="P64" si="40">SUM(P65:P69)</f>
        <v>0</v>
      </c>
      <c r="Q64" s="206">
        <f t="shared" si="38"/>
        <v>0</v>
      </c>
      <c r="R64" s="248">
        <f t="shared" si="38"/>
        <v>0</v>
      </c>
      <c r="S64" s="204">
        <f t="shared" ref="S64" si="41">SUM(S65:S69)</f>
        <v>0</v>
      </c>
      <c r="T64" s="248">
        <f t="shared" si="38"/>
        <v>0</v>
      </c>
      <c r="U64" s="204">
        <f t="shared" ref="U64" si="42">SUM(U65:U69)</f>
        <v>0</v>
      </c>
      <c r="V64" s="250">
        <f t="shared" si="2"/>
        <v>0</v>
      </c>
      <c r="W64" s="204" t="str">
        <f t="shared" si="3"/>
        <v/>
      </c>
    </row>
    <row r="65" spans="1:23" ht="13">
      <c r="A65" s="23"/>
      <c r="B65" s="18"/>
      <c r="C65" s="129"/>
      <c r="D65" s="9" t="s">
        <v>121</v>
      </c>
      <c r="E65" s="59" t="s">
        <v>78</v>
      </c>
      <c r="F65" s="192"/>
      <c r="G65" s="193"/>
      <c r="H65" s="193"/>
      <c r="I65" s="193"/>
      <c r="J65" s="194"/>
      <c r="K65" s="192"/>
      <c r="L65" s="194">
        <f>'List01-1'!L2849</f>
        <v>0</v>
      </c>
      <c r="M65" s="192"/>
      <c r="N65" s="194">
        <f>'List01-1'!N2849</f>
        <v>0</v>
      </c>
      <c r="O65" s="192"/>
      <c r="P65" s="194">
        <f>'List01-1'!P2849</f>
        <v>0</v>
      </c>
      <c r="Q65" s="195">
        <f t="shared" ref="Q65:Q70" si="43">N65+P65</f>
        <v>0</v>
      </c>
      <c r="R65" s="192"/>
      <c r="S65" s="194">
        <f>'List01-1'!S2849</f>
        <v>0</v>
      </c>
      <c r="T65" s="192"/>
      <c r="U65" s="194">
        <f>'List01-1'!U2849</f>
        <v>0</v>
      </c>
      <c r="V65" s="196">
        <f t="shared" si="2"/>
        <v>0</v>
      </c>
      <c r="W65" s="194" t="str">
        <f t="shared" si="3"/>
        <v/>
      </c>
    </row>
    <row r="66" spans="1:23" ht="13">
      <c r="A66" s="23"/>
      <c r="B66" s="18"/>
      <c r="C66" s="129"/>
      <c r="D66" s="12" t="s">
        <v>120</v>
      </c>
      <c r="E66" s="60" t="s">
        <v>73</v>
      </c>
      <c r="F66" s="150"/>
      <c r="G66" s="151"/>
      <c r="H66" s="151"/>
      <c r="I66" s="151"/>
      <c r="J66" s="152"/>
      <c r="K66" s="150"/>
      <c r="L66" s="152">
        <f>'List01-1'!L2850</f>
        <v>0</v>
      </c>
      <c r="M66" s="150"/>
      <c r="N66" s="152">
        <f>'List01-1'!N2850</f>
        <v>0</v>
      </c>
      <c r="O66" s="150"/>
      <c r="P66" s="152">
        <f>'List01-1'!P2850</f>
        <v>0</v>
      </c>
      <c r="Q66" s="153">
        <f t="shared" si="43"/>
        <v>0</v>
      </c>
      <c r="R66" s="150"/>
      <c r="S66" s="152">
        <f>'List01-1'!S2850</f>
        <v>0</v>
      </c>
      <c r="T66" s="150"/>
      <c r="U66" s="152">
        <f>'List01-1'!U2850</f>
        <v>0</v>
      </c>
      <c r="V66" s="154">
        <f t="shared" si="2"/>
        <v>0</v>
      </c>
      <c r="W66" s="152" t="str">
        <f t="shared" si="3"/>
        <v/>
      </c>
    </row>
    <row r="67" spans="1:23" ht="13">
      <c r="A67" s="23"/>
      <c r="B67" s="18"/>
      <c r="C67" s="129"/>
      <c r="D67" s="12" t="s">
        <v>119</v>
      </c>
      <c r="E67" s="60" t="s">
        <v>67</v>
      </c>
      <c r="F67" s="150"/>
      <c r="G67" s="151"/>
      <c r="H67" s="151"/>
      <c r="I67" s="151"/>
      <c r="J67" s="152"/>
      <c r="K67" s="150"/>
      <c r="L67" s="152">
        <f>'List01-1'!L2851</f>
        <v>0</v>
      </c>
      <c r="M67" s="150"/>
      <c r="N67" s="152">
        <f>'List01-1'!N2851</f>
        <v>0</v>
      </c>
      <c r="O67" s="150"/>
      <c r="P67" s="152">
        <f>'List01-1'!P2851</f>
        <v>0</v>
      </c>
      <c r="Q67" s="153">
        <f t="shared" si="43"/>
        <v>0</v>
      </c>
      <c r="R67" s="150"/>
      <c r="S67" s="152">
        <f>'List01-1'!S2851</f>
        <v>0</v>
      </c>
      <c r="T67" s="150"/>
      <c r="U67" s="152">
        <f>'List01-1'!U2851</f>
        <v>0</v>
      </c>
      <c r="V67" s="154">
        <f t="shared" si="2"/>
        <v>0</v>
      </c>
      <c r="W67" s="152" t="str">
        <f t="shared" si="3"/>
        <v/>
      </c>
    </row>
    <row r="68" spans="1:23" ht="13">
      <c r="A68" s="23"/>
      <c r="B68" s="18"/>
      <c r="C68" s="129"/>
      <c r="D68" s="12" t="s">
        <v>118</v>
      </c>
      <c r="E68" s="60" t="s">
        <v>68</v>
      </c>
      <c r="F68" s="150"/>
      <c r="G68" s="151"/>
      <c r="H68" s="151"/>
      <c r="I68" s="151"/>
      <c r="J68" s="152"/>
      <c r="K68" s="150"/>
      <c r="L68" s="152">
        <f>'List01-1'!L2852</f>
        <v>0</v>
      </c>
      <c r="M68" s="150"/>
      <c r="N68" s="152">
        <f>'List01-1'!N2852</f>
        <v>0</v>
      </c>
      <c r="O68" s="150"/>
      <c r="P68" s="152">
        <f>'List01-1'!P2852</f>
        <v>0</v>
      </c>
      <c r="Q68" s="153">
        <f t="shared" si="43"/>
        <v>0</v>
      </c>
      <c r="R68" s="150"/>
      <c r="S68" s="152">
        <f>'List01-1'!S2852</f>
        <v>0</v>
      </c>
      <c r="T68" s="150"/>
      <c r="U68" s="152">
        <f>'List01-1'!U2852</f>
        <v>0</v>
      </c>
      <c r="V68" s="154">
        <f t="shared" si="2"/>
        <v>0</v>
      </c>
      <c r="W68" s="152" t="str">
        <f t="shared" si="3"/>
        <v/>
      </c>
    </row>
    <row r="69" spans="1:23" ht="13">
      <c r="A69" s="23"/>
      <c r="B69" s="18"/>
      <c r="C69" s="129"/>
      <c r="D69" s="13" t="s">
        <v>117</v>
      </c>
      <c r="E69" s="71" t="s">
        <v>76</v>
      </c>
      <c r="F69" s="251"/>
      <c r="G69" s="252"/>
      <c r="H69" s="252"/>
      <c r="I69" s="252"/>
      <c r="J69" s="253"/>
      <c r="K69" s="251"/>
      <c r="L69" s="253">
        <f>'List01-1'!L2853</f>
        <v>0</v>
      </c>
      <c r="M69" s="251"/>
      <c r="N69" s="253">
        <f>'List01-1'!N2853</f>
        <v>0</v>
      </c>
      <c r="O69" s="251"/>
      <c r="P69" s="253">
        <f>'List01-1'!P2853</f>
        <v>0</v>
      </c>
      <c r="Q69" s="254">
        <f t="shared" si="43"/>
        <v>0</v>
      </c>
      <c r="R69" s="251"/>
      <c r="S69" s="253">
        <f>'List01-1'!S2853</f>
        <v>0</v>
      </c>
      <c r="T69" s="251"/>
      <c r="U69" s="253">
        <f>'List01-1'!U2853</f>
        <v>0</v>
      </c>
      <c r="V69" s="255">
        <f t="shared" si="2"/>
        <v>0</v>
      </c>
      <c r="W69" s="253" t="str">
        <f t="shared" si="3"/>
        <v/>
      </c>
    </row>
    <row r="70" spans="1:23" ht="27" thickBot="1">
      <c r="A70" s="23"/>
      <c r="B70" s="18"/>
      <c r="C70" s="129"/>
      <c r="D70" s="72" t="s">
        <v>116</v>
      </c>
      <c r="E70" s="70" t="s">
        <v>75</v>
      </c>
      <c r="F70" s="243"/>
      <c r="G70" s="244"/>
      <c r="H70" s="244"/>
      <c r="I70" s="244"/>
      <c r="J70" s="245"/>
      <c r="K70" s="243"/>
      <c r="L70" s="245">
        <f>'List01-1'!L2854</f>
        <v>0</v>
      </c>
      <c r="M70" s="243"/>
      <c r="N70" s="245">
        <f>'List01-1'!N2854</f>
        <v>0</v>
      </c>
      <c r="O70" s="243"/>
      <c r="P70" s="245">
        <f>'List01-1'!P2854</f>
        <v>0</v>
      </c>
      <c r="Q70" s="246">
        <f t="shared" si="43"/>
        <v>0</v>
      </c>
      <c r="R70" s="243"/>
      <c r="S70" s="245">
        <f>'List01-1'!S2854</f>
        <v>0</v>
      </c>
      <c r="T70" s="243"/>
      <c r="U70" s="245">
        <f>'List01-1'!U2854</f>
        <v>0</v>
      </c>
      <c r="V70" s="247">
        <f t="shared" si="2"/>
        <v>0</v>
      </c>
      <c r="W70" s="245" t="str">
        <f t="shared" si="3"/>
        <v/>
      </c>
    </row>
    <row r="71" spans="1:23" ht="14" thickBot="1">
      <c r="A71" s="23"/>
      <c r="B71" s="18"/>
      <c r="C71" s="129"/>
      <c r="D71" s="31" t="s">
        <v>115</v>
      </c>
      <c r="E71" s="73" t="s">
        <v>114</v>
      </c>
      <c r="F71" s="248"/>
      <c r="G71" s="249">
        <f t="shared" ref="G71:T71" si="44">SUM(G72:G78)</f>
        <v>0</v>
      </c>
      <c r="H71" s="249">
        <f t="shared" si="44"/>
        <v>0</v>
      </c>
      <c r="I71" s="249">
        <f t="shared" si="44"/>
        <v>0</v>
      </c>
      <c r="J71" s="204">
        <f t="shared" si="44"/>
        <v>0</v>
      </c>
      <c r="K71" s="248">
        <f t="shared" si="44"/>
        <v>0</v>
      </c>
      <c r="L71" s="204">
        <f t="shared" si="44"/>
        <v>0</v>
      </c>
      <c r="M71" s="248">
        <f t="shared" si="44"/>
        <v>0</v>
      </c>
      <c r="N71" s="204">
        <f t="shared" ref="N71" si="45">SUM(N72:N78)</f>
        <v>0</v>
      </c>
      <c r="O71" s="248">
        <f t="shared" si="44"/>
        <v>0</v>
      </c>
      <c r="P71" s="204">
        <f t="shared" ref="P71" si="46">SUM(P72:P78)</f>
        <v>0</v>
      </c>
      <c r="Q71" s="206">
        <f t="shared" si="44"/>
        <v>0</v>
      </c>
      <c r="R71" s="248">
        <f t="shared" si="44"/>
        <v>0</v>
      </c>
      <c r="S71" s="204">
        <f t="shared" ref="S71" si="47">SUM(S72:S78)</f>
        <v>0</v>
      </c>
      <c r="T71" s="248">
        <f t="shared" si="44"/>
        <v>0</v>
      </c>
      <c r="U71" s="204">
        <f t="shared" ref="U71" si="48">SUM(U72:U78)</f>
        <v>0</v>
      </c>
      <c r="V71" s="250">
        <f t="shared" si="2"/>
        <v>0</v>
      </c>
      <c r="W71" s="204" t="str">
        <f t="shared" si="3"/>
        <v/>
      </c>
    </row>
    <row r="72" spans="1:23" ht="26">
      <c r="A72" s="23"/>
      <c r="B72" s="18"/>
      <c r="C72" s="129"/>
      <c r="D72" s="9" t="s">
        <v>113</v>
      </c>
      <c r="E72" s="74" t="s">
        <v>77</v>
      </c>
      <c r="F72" s="192"/>
      <c r="G72" s="193"/>
      <c r="H72" s="193"/>
      <c r="I72" s="193"/>
      <c r="J72" s="194"/>
      <c r="K72" s="192"/>
      <c r="L72" s="194">
        <f>'List01-1'!L2856</f>
        <v>0</v>
      </c>
      <c r="M72" s="192"/>
      <c r="N72" s="194">
        <f>'List01-1'!N2856</f>
        <v>0</v>
      </c>
      <c r="O72" s="192"/>
      <c r="P72" s="194">
        <f>'List01-1'!P2856</f>
        <v>0</v>
      </c>
      <c r="Q72" s="195">
        <f t="shared" ref="Q72:Q78" si="49">N72+P72</f>
        <v>0</v>
      </c>
      <c r="R72" s="192"/>
      <c r="S72" s="194">
        <f>'List01-1'!S2856</f>
        <v>0</v>
      </c>
      <c r="T72" s="192"/>
      <c r="U72" s="194">
        <f>'List01-1'!U2856</f>
        <v>0</v>
      </c>
      <c r="V72" s="196">
        <f t="shared" ref="V72:V92" si="50">L72-N72-U72</f>
        <v>0</v>
      </c>
      <c r="W72" s="194" t="str">
        <f t="shared" ref="W72:W92" si="51">IF(L72-N72-U72-V72=0,"","Error")</f>
        <v/>
      </c>
    </row>
    <row r="73" spans="1:23" ht="13">
      <c r="A73" s="23"/>
      <c r="B73" s="18"/>
      <c r="C73" s="129"/>
      <c r="D73" s="12" t="s">
        <v>112</v>
      </c>
      <c r="E73" s="75" t="s">
        <v>72</v>
      </c>
      <c r="F73" s="150"/>
      <c r="G73" s="151"/>
      <c r="H73" s="151"/>
      <c r="I73" s="151"/>
      <c r="J73" s="152"/>
      <c r="K73" s="150"/>
      <c r="L73" s="152">
        <f>'List01-1'!L2857</f>
        <v>0</v>
      </c>
      <c r="M73" s="150"/>
      <c r="N73" s="152">
        <f>'List01-1'!N2857</f>
        <v>0</v>
      </c>
      <c r="O73" s="150"/>
      <c r="P73" s="152">
        <f>'List01-1'!P2857</f>
        <v>0</v>
      </c>
      <c r="Q73" s="153">
        <f t="shared" si="49"/>
        <v>0</v>
      </c>
      <c r="R73" s="150"/>
      <c r="S73" s="152">
        <f>'List01-1'!S2857</f>
        <v>0</v>
      </c>
      <c r="T73" s="150"/>
      <c r="U73" s="152">
        <f>'List01-1'!U2857</f>
        <v>0</v>
      </c>
      <c r="V73" s="154">
        <f t="shared" si="50"/>
        <v>0</v>
      </c>
      <c r="W73" s="152" t="str">
        <f t="shared" si="51"/>
        <v/>
      </c>
    </row>
    <row r="74" spans="1:23" ht="13">
      <c r="A74" s="23"/>
      <c r="B74" s="18"/>
      <c r="C74" s="129"/>
      <c r="D74" s="12" t="s">
        <v>111</v>
      </c>
      <c r="E74" s="75" t="s">
        <v>74</v>
      </c>
      <c r="F74" s="150"/>
      <c r="G74" s="151"/>
      <c r="H74" s="151"/>
      <c r="I74" s="151"/>
      <c r="J74" s="152"/>
      <c r="K74" s="150"/>
      <c r="L74" s="152">
        <f>'List01-1'!L2858</f>
        <v>0</v>
      </c>
      <c r="M74" s="150"/>
      <c r="N74" s="152">
        <f>'List01-1'!N2858</f>
        <v>0</v>
      </c>
      <c r="O74" s="150"/>
      <c r="P74" s="152">
        <f>'List01-1'!P2858</f>
        <v>0</v>
      </c>
      <c r="Q74" s="153">
        <f t="shared" si="49"/>
        <v>0</v>
      </c>
      <c r="R74" s="150"/>
      <c r="S74" s="152">
        <f>'List01-1'!S2858</f>
        <v>0</v>
      </c>
      <c r="T74" s="150"/>
      <c r="U74" s="152">
        <f>'List01-1'!U2858</f>
        <v>0</v>
      </c>
      <c r="V74" s="154">
        <f t="shared" si="50"/>
        <v>0</v>
      </c>
      <c r="W74" s="152" t="str">
        <f t="shared" si="51"/>
        <v/>
      </c>
    </row>
    <row r="75" spans="1:23" ht="13">
      <c r="A75" s="23"/>
      <c r="B75" s="18"/>
      <c r="C75" s="129"/>
      <c r="D75" s="12" t="s">
        <v>110</v>
      </c>
      <c r="E75" s="75" t="s">
        <v>69</v>
      </c>
      <c r="F75" s="150"/>
      <c r="G75" s="151"/>
      <c r="H75" s="151"/>
      <c r="I75" s="151"/>
      <c r="J75" s="152"/>
      <c r="K75" s="150"/>
      <c r="L75" s="152">
        <f>'List01-1'!L2859</f>
        <v>0</v>
      </c>
      <c r="M75" s="150"/>
      <c r="N75" s="152">
        <f>'List01-1'!N2859</f>
        <v>0</v>
      </c>
      <c r="O75" s="150"/>
      <c r="P75" s="152">
        <f>'List01-1'!P2859</f>
        <v>0</v>
      </c>
      <c r="Q75" s="153">
        <f t="shared" si="49"/>
        <v>0</v>
      </c>
      <c r="R75" s="150"/>
      <c r="S75" s="152">
        <f>'List01-1'!S2859</f>
        <v>0</v>
      </c>
      <c r="T75" s="150"/>
      <c r="U75" s="152">
        <f>'List01-1'!U2859</f>
        <v>0</v>
      </c>
      <c r="V75" s="154">
        <f t="shared" si="50"/>
        <v>0</v>
      </c>
      <c r="W75" s="152" t="str">
        <f t="shared" si="51"/>
        <v/>
      </c>
    </row>
    <row r="76" spans="1:23" ht="13">
      <c r="A76" s="23"/>
      <c r="B76" s="18"/>
      <c r="C76" s="129"/>
      <c r="D76" s="12" t="s">
        <v>109</v>
      </c>
      <c r="E76" s="75" t="s">
        <v>70</v>
      </c>
      <c r="F76" s="150"/>
      <c r="G76" s="151"/>
      <c r="H76" s="151"/>
      <c r="I76" s="151"/>
      <c r="J76" s="152"/>
      <c r="K76" s="150"/>
      <c r="L76" s="152">
        <f>'List01-1'!L2860</f>
        <v>0</v>
      </c>
      <c r="M76" s="150"/>
      <c r="N76" s="152">
        <f>'List01-1'!N2860</f>
        <v>0</v>
      </c>
      <c r="O76" s="150"/>
      <c r="P76" s="152">
        <f>'List01-1'!P2860</f>
        <v>0</v>
      </c>
      <c r="Q76" s="153">
        <f t="shared" si="49"/>
        <v>0</v>
      </c>
      <c r="R76" s="150"/>
      <c r="S76" s="152">
        <f>'List01-1'!S2860</f>
        <v>0</v>
      </c>
      <c r="T76" s="150"/>
      <c r="U76" s="152">
        <f>'List01-1'!U2860</f>
        <v>0</v>
      </c>
      <c r="V76" s="154">
        <f t="shared" si="50"/>
        <v>0</v>
      </c>
      <c r="W76" s="152" t="str">
        <f t="shared" si="51"/>
        <v/>
      </c>
    </row>
    <row r="77" spans="1:23" ht="13">
      <c r="A77" s="23"/>
      <c r="B77" s="18"/>
      <c r="C77" s="129"/>
      <c r="D77" s="12" t="s">
        <v>108</v>
      </c>
      <c r="E77" s="75" t="s">
        <v>71</v>
      </c>
      <c r="F77" s="150"/>
      <c r="G77" s="151"/>
      <c r="H77" s="151"/>
      <c r="I77" s="151"/>
      <c r="J77" s="152"/>
      <c r="K77" s="150"/>
      <c r="L77" s="152">
        <f>'List01-1'!L2861</f>
        <v>0</v>
      </c>
      <c r="M77" s="150"/>
      <c r="N77" s="152">
        <f>'List01-1'!N2861</f>
        <v>0</v>
      </c>
      <c r="O77" s="150"/>
      <c r="P77" s="152">
        <f>'List01-1'!P2861</f>
        <v>0</v>
      </c>
      <c r="Q77" s="153">
        <f t="shared" si="49"/>
        <v>0</v>
      </c>
      <c r="R77" s="150"/>
      <c r="S77" s="152">
        <f>'List01-1'!S2861</f>
        <v>0</v>
      </c>
      <c r="T77" s="150"/>
      <c r="U77" s="152">
        <f>'List01-1'!U2861</f>
        <v>0</v>
      </c>
      <c r="V77" s="154">
        <f t="shared" si="50"/>
        <v>0</v>
      </c>
      <c r="W77" s="152" t="str">
        <f t="shared" si="51"/>
        <v/>
      </c>
    </row>
    <row r="78" spans="1:23" ht="14" thickBot="1">
      <c r="A78" s="23"/>
      <c r="B78" s="24"/>
      <c r="C78" s="140"/>
      <c r="D78" s="30" t="s">
        <v>107</v>
      </c>
      <c r="E78" s="76" t="s">
        <v>79</v>
      </c>
      <c r="F78" s="238"/>
      <c r="G78" s="239"/>
      <c r="H78" s="239"/>
      <c r="I78" s="239"/>
      <c r="J78" s="240"/>
      <c r="K78" s="238"/>
      <c r="L78" s="240">
        <f>'List01-1'!L2862</f>
        <v>0</v>
      </c>
      <c r="M78" s="238"/>
      <c r="N78" s="240">
        <f>'List01-1'!N2862</f>
        <v>0</v>
      </c>
      <c r="O78" s="238"/>
      <c r="P78" s="240">
        <f>'List01-1'!P2862</f>
        <v>0</v>
      </c>
      <c r="Q78" s="241">
        <f t="shared" si="49"/>
        <v>0</v>
      </c>
      <c r="R78" s="238"/>
      <c r="S78" s="240">
        <f>'List01-1'!S2862</f>
        <v>0</v>
      </c>
      <c r="T78" s="238"/>
      <c r="U78" s="240">
        <f>'List01-1'!U2862</f>
        <v>0</v>
      </c>
      <c r="V78" s="242">
        <f t="shared" si="50"/>
        <v>0</v>
      </c>
      <c r="W78" s="240" t="str">
        <f t="shared" si="51"/>
        <v/>
      </c>
    </row>
    <row r="79" spans="1:23" ht="14" thickBot="1">
      <c r="A79" s="23"/>
      <c r="B79" s="136">
        <v>7306</v>
      </c>
      <c r="C79" s="139">
        <v>73066</v>
      </c>
      <c r="D79" s="138" t="s">
        <v>106</v>
      </c>
      <c r="E79" s="90"/>
      <c r="F79" s="118"/>
      <c r="G79" s="119">
        <f t="shared" ref="G79:V79" si="52">SUM(G80:G84)</f>
        <v>0</v>
      </c>
      <c r="H79" s="119">
        <f t="shared" si="52"/>
        <v>0</v>
      </c>
      <c r="I79" s="119">
        <f t="shared" si="52"/>
        <v>0</v>
      </c>
      <c r="J79" s="120">
        <f t="shared" si="52"/>
        <v>0</v>
      </c>
      <c r="K79" s="118">
        <f t="shared" si="52"/>
        <v>0</v>
      </c>
      <c r="L79" s="120">
        <f t="shared" si="52"/>
        <v>0</v>
      </c>
      <c r="M79" s="118">
        <f t="shared" si="52"/>
        <v>0</v>
      </c>
      <c r="N79" s="120">
        <f t="shared" ref="N79" si="53">SUM(N80:N84)</f>
        <v>0</v>
      </c>
      <c r="O79" s="118">
        <f t="shared" si="52"/>
        <v>0</v>
      </c>
      <c r="P79" s="120">
        <f t="shared" ref="P79" si="54">SUM(P80:P84)</f>
        <v>0</v>
      </c>
      <c r="Q79" s="121">
        <f>SUM(Q80:Q84)</f>
        <v>0</v>
      </c>
      <c r="R79" s="118">
        <f t="shared" si="52"/>
        <v>0</v>
      </c>
      <c r="S79" s="120">
        <f t="shared" ref="S79" si="55">SUM(S80:S84)</f>
        <v>0</v>
      </c>
      <c r="T79" s="118">
        <f t="shared" si="52"/>
        <v>0</v>
      </c>
      <c r="U79" s="120">
        <f t="shared" ref="U79" si="56">SUM(U80:U84)</f>
        <v>0</v>
      </c>
      <c r="V79" s="122">
        <f t="shared" si="52"/>
        <v>0</v>
      </c>
      <c r="W79" s="120" t="str">
        <f t="shared" si="51"/>
        <v/>
      </c>
    </row>
    <row r="80" spans="1:23" ht="13">
      <c r="A80" s="23"/>
      <c r="B80" s="18"/>
      <c r="C80" s="127"/>
      <c r="D80" s="137" t="s">
        <v>105</v>
      </c>
      <c r="E80" s="86" t="s">
        <v>104</v>
      </c>
      <c r="F80" s="192"/>
      <c r="G80" s="193"/>
      <c r="H80" s="193"/>
      <c r="I80" s="193"/>
      <c r="J80" s="194"/>
      <c r="K80" s="192"/>
      <c r="L80" s="194">
        <f>'List01-1'!L2864</f>
        <v>0</v>
      </c>
      <c r="M80" s="192"/>
      <c r="N80" s="194">
        <f>'List01-1'!N2864</f>
        <v>0</v>
      </c>
      <c r="O80" s="192"/>
      <c r="P80" s="194">
        <f>'List01-1'!P2864</f>
        <v>0</v>
      </c>
      <c r="Q80" s="195">
        <f t="shared" ref="Q80:Q87" si="57">N80+P80</f>
        <v>0</v>
      </c>
      <c r="R80" s="192"/>
      <c r="S80" s="194">
        <f>'List01-1'!S2864</f>
        <v>0</v>
      </c>
      <c r="T80" s="192"/>
      <c r="U80" s="194">
        <f>'List01-1'!U2864</f>
        <v>0</v>
      </c>
      <c r="V80" s="196">
        <f t="shared" si="50"/>
        <v>0</v>
      </c>
      <c r="W80" s="194" t="str">
        <f t="shared" si="51"/>
        <v/>
      </c>
    </row>
    <row r="81" spans="1:23" ht="26">
      <c r="A81" s="23"/>
      <c r="B81" s="18"/>
      <c r="C81" s="127"/>
      <c r="D81" s="6" t="s">
        <v>103</v>
      </c>
      <c r="E81" s="60" t="s">
        <v>82</v>
      </c>
      <c r="F81" s="150"/>
      <c r="G81" s="151"/>
      <c r="H81" s="151"/>
      <c r="I81" s="151"/>
      <c r="J81" s="152"/>
      <c r="K81" s="150"/>
      <c r="L81" s="152">
        <f>'List01-1'!L2865</f>
        <v>0</v>
      </c>
      <c r="M81" s="150"/>
      <c r="N81" s="152">
        <f>'List01-1'!N2865</f>
        <v>0</v>
      </c>
      <c r="O81" s="150"/>
      <c r="P81" s="152">
        <f>'List01-1'!P2865</f>
        <v>0</v>
      </c>
      <c r="Q81" s="153">
        <f t="shared" si="57"/>
        <v>0</v>
      </c>
      <c r="R81" s="150"/>
      <c r="S81" s="152">
        <f>'List01-1'!S2865</f>
        <v>0</v>
      </c>
      <c r="T81" s="150"/>
      <c r="U81" s="152">
        <f>'List01-1'!U2865</f>
        <v>0</v>
      </c>
      <c r="V81" s="154">
        <f t="shared" si="50"/>
        <v>0</v>
      </c>
      <c r="W81" s="152" t="str">
        <f t="shared" si="51"/>
        <v/>
      </c>
    </row>
    <row r="82" spans="1:23" ht="13">
      <c r="A82" s="23"/>
      <c r="B82" s="18"/>
      <c r="C82" s="127"/>
      <c r="D82" s="7" t="s">
        <v>102</v>
      </c>
      <c r="E82" s="61" t="s">
        <v>81</v>
      </c>
      <c r="F82" s="197"/>
      <c r="G82" s="198"/>
      <c r="H82" s="198"/>
      <c r="I82" s="198"/>
      <c r="J82" s="199"/>
      <c r="K82" s="197"/>
      <c r="L82" s="199">
        <f>'List01-1'!L2866</f>
        <v>0</v>
      </c>
      <c r="M82" s="197"/>
      <c r="N82" s="199">
        <f>'List01-1'!N2866</f>
        <v>0</v>
      </c>
      <c r="O82" s="197"/>
      <c r="P82" s="199">
        <f>'List01-1'!P2866</f>
        <v>0</v>
      </c>
      <c r="Q82" s="200">
        <f t="shared" si="57"/>
        <v>0</v>
      </c>
      <c r="R82" s="197"/>
      <c r="S82" s="199">
        <f>'List01-1'!S2866</f>
        <v>0</v>
      </c>
      <c r="T82" s="197"/>
      <c r="U82" s="199">
        <f>'List01-1'!U2866</f>
        <v>0</v>
      </c>
      <c r="V82" s="201">
        <f t="shared" si="50"/>
        <v>0</v>
      </c>
      <c r="W82" s="199" t="str">
        <f t="shared" si="51"/>
        <v/>
      </c>
    </row>
    <row r="83" spans="1:23" ht="13">
      <c r="A83" s="23"/>
      <c r="B83" s="18"/>
      <c r="C83" s="127"/>
      <c r="D83" s="7" t="s">
        <v>101</v>
      </c>
      <c r="E83" s="61" t="s">
        <v>83</v>
      </c>
      <c r="F83" s="197"/>
      <c r="G83" s="198"/>
      <c r="H83" s="198"/>
      <c r="I83" s="198"/>
      <c r="J83" s="199"/>
      <c r="K83" s="197"/>
      <c r="L83" s="199">
        <f>'List01-1'!L2867</f>
        <v>0</v>
      </c>
      <c r="M83" s="197"/>
      <c r="N83" s="199">
        <f>'List01-1'!N2867</f>
        <v>0</v>
      </c>
      <c r="O83" s="197"/>
      <c r="P83" s="199">
        <f>'List01-1'!P2867</f>
        <v>0</v>
      </c>
      <c r="Q83" s="200">
        <f t="shared" si="57"/>
        <v>0</v>
      </c>
      <c r="R83" s="197"/>
      <c r="S83" s="199">
        <f>'List01-1'!S2867</f>
        <v>0</v>
      </c>
      <c r="T83" s="197"/>
      <c r="U83" s="199">
        <f>'List01-1'!U2867</f>
        <v>0</v>
      </c>
      <c r="V83" s="201">
        <f t="shared" si="50"/>
        <v>0</v>
      </c>
      <c r="W83" s="199" t="str">
        <f t="shared" si="51"/>
        <v/>
      </c>
    </row>
    <row r="84" spans="1:23" ht="14" thickBot="1">
      <c r="A84" s="23"/>
      <c r="B84" s="24"/>
      <c r="C84" s="130"/>
      <c r="D84" s="28" t="s">
        <v>100</v>
      </c>
      <c r="E84" s="69" t="s">
        <v>80</v>
      </c>
      <c r="F84" s="238"/>
      <c r="G84" s="239"/>
      <c r="H84" s="239"/>
      <c r="I84" s="239"/>
      <c r="J84" s="240"/>
      <c r="K84" s="238"/>
      <c r="L84" s="240">
        <f>'List01-1'!L2868</f>
        <v>0</v>
      </c>
      <c r="M84" s="238"/>
      <c r="N84" s="240">
        <f>'List01-1'!N2868</f>
        <v>0</v>
      </c>
      <c r="O84" s="238"/>
      <c r="P84" s="240">
        <f>'List01-1'!P2868</f>
        <v>0</v>
      </c>
      <c r="Q84" s="241">
        <f t="shared" si="57"/>
        <v>0</v>
      </c>
      <c r="R84" s="238"/>
      <c r="S84" s="240">
        <f>'List01-1'!S2868</f>
        <v>0</v>
      </c>
      <c r="T84" s="238"/>
      <c r="U84" s="240">
        <f>'List01-1'!U2868</f>
        <v>0</v>
      </c>
      <c r="V84" s="242">
        <f t="shared" si="50"/>
        <v>0</v>
      </c>
      <c r="W84" s="240" t="str">
        <f t="shared" si="51"/>
        <v/>
      </c>
    </row>
    <row r="85" spans="1:23" ht="13">
      <c r="A85" s="15"/>
      <c r="B85" s="19" t="s">
        <v>205</v>
      </c>
      <c r="C85" s="20">
        <v>73071</v>
      </c>
      <c r="D85" s="16" t="s">
        <v>99</v>
      </c>
      <c r="E85" s="77" t="s">
        <v>98</v>
      </c>
      <c r="F85" s="97"/>
      <c r="G85" s="98"/>
      <c r="H85" s="98"/>
      <c r="I85" s="98"/>
      <c r="J85" s="99"/>
      <c r="K85" s="97"/>
      <c r="L85" s="99">
        <f>'List01-1'!L2869</f>
        <v>0</v>
      </c>
      <c r="M85" s="97"/>
      <c r="N85" s="99">
        <f>'List01-1'!N2869</f>
        <v>0</v>
      </c>
      <c r="O85" s="97"/>
      <c r="P85" s="99">
        <f>'List01-1'!P2869</f>
        <v>0</v>
      </c>
      <c r="Q85" s="100">
        <f t="shared" si="57"/>
        <v>0</v>
      </c>
      <c r="R85" s="97"/>
      <c r="S85" s="99">
        <f>'List01-1'!S2869</f>
        <v>0</v>
      </c>
      <c r="T85" s="97"/>
      <c r="U85" s="99">
        <f>'List01-1'!U2869</f>
        <v>0</v>
      </c>
      <c r="V85" s="101">
        <f t="shared" si="50"/>
        <v>0</v>
      </c>
      <c r="W85" s="99" t="str">
        <f t="shared" si="51"/>
        <v/>
      </c>
    </row>
    <row r="86" spans="1:23" ht="13">
      <c r="A86" s="15"/>
      <c r="B86" s="18"/>
      <c r="C86" s="21">
        <v>73072</v>
      </c>
      <c r="D86" s="22" t="s">
        <v>97</v>
      </c>
      <c r="E86" s="62" t="s">
        <v>96</v>
      </c>
      <c r="F86" s="102"/>
      <c r="G86" s="103"/>
      <c r="H86" s="103"/>
      <c r="I86" s="103"/>
      <c r="J86" s="104"/>
      <c r="K86" s="102"/>
      <c r="L86" s="124">
        <f>'List01-1'!L2870</f>
        <v>0</v>
      </c>
      <c r="M86" s="102"/>
      <c r="N86" s="124">
        <f>'List01-1'!N2870</f>
        <v>0</v>
      </c>
      <c r="O86" s="102"/>
      <c r="P86" s="104">
        <f>'List01-1'!P2870</f>
        <v>0</v>
      </c>
      <c r="Q86" s="105">
        <f t="shared" si="57"/>
        <v>0</v>
      </c>
      <c r="R86" s="102"/>
      <c r="S86" s="104">
        <f>'List01-1'!S2870</f>
        <v>0</v>
      </c>
      <c r="T86" s="102"/>
      <c r="U86" s="104">
        <f>'List01-1'!U2870</f>
        <v>0</v>
      </c>
      <c r="V86" s="106">
        <f t="shared" si="50"/>
        <v>0</v>
      </c>
      <c r="W86" s="104" t="str">
        <f t="shared" si="51"/>
        <v/>
      </c>
    </row>
    <row r="87" spans="1:23" ht="14" thickBot="1">
      <c r="A87" s="15"/>
      <c r="B87" s="18"/>
      <c r="C87" s="131">
        <v>73073</v>
      </c>
      <c r="D87" s="82" t="s">
        <v>95</v>
      </c>
      <c r="E87" s="132" t="s">
        <v>94</v>
      </c>
      <c r="F87" s="168"/>
      <c r="G87" s="169"/>
      <c r="H87" s="169"/>
      <c r="I87" s="169"/>
      <c r="J87" s="170"/>
      <c r="K87" s="168"/>
      <c r="L87" s="170">
        <f>'List01-1'!L2871</f>
        <v>0</v>
      </c>
      <c r="M87" s="168"/>
      <c r="N87" s="170">
        <f>'List01-1'!N2871</f>
        <v>0</v>
      </c>
      <c r="O87" s="168"/>
      <c r="P87" s="170">
        <f>'List01-1'!P2871</f>
        <v>0</v>
      </c>
      <c r="Q87" s="171">
        <f t="shared" si="57"/>
        <v>0</v>
      </c>
      <c r="R87" s="168"/>
      <c r="S87" s="170">
        <f>'List01-1'!S2871</f>
        <v>0</v>
      </c>
      <c r="T87" s="168"/>
      <c r="U87" s="170">
        <f>'List01-1'!U2871</f>
        <v>0</v>
      </c>
      <c r="V87" s="263">
        <f t="shared" si="50"/>
        <v>0</v>
      </c>
      <c r="W87" s="170" t="str">
        <f t="shared" si="51"/>
        <v/>
      </c>
    </row>
    <row r="88" spans="1:23" ht="14" thickBot="1">
      <c r="A88" s="23"/>
      <c r="B88" s="15"/>
      <c r="C88" s="139">
        <v>73087</v>
      </c>
      <c r="D88" s="135" t="s">
        <v>93</v>
      </c>
      <c r="E88" s="89"/>
      <c r="F88" s="118"/>
      <c r="G88" s="119">
        <f t="shared" ref="G88:V88" si="58">G89</f>
        <v>0</v>
      </c>
      <c r="H88" s="119">
        <f t="shared" si="58"/>
        <v>0</v>
      </c>
      <c r="I88" s="119">
        <f t="shared" si="58"/>
        <v>0</v>
      </c>
      <c r="J88" s="120">
        <f t="shared" si="58"/>
        <v>0</v>
      </c>
      <c r="K88" s="118">
        <f t="shared" si="58"/>
        <v>0</v>
      </c>
      <c r="L88" s="120">
        <f t="shared" si="58"/>
        <v>0</v>
      </c>
      <c r="M88" s="118">
        <f t="shared" si="58"/>
        <v>0</v>
      </c>
      <c r="N88" s="120">
        <f t="shared" si="58"/>
        <v>0</v>
      </c>
      <c r="O88" s="118">
        <f t="shared" si="58"/>
        <v>0</v>
      </c>
      <c r="P88" s="120">
        <f t="shared" si="58"/>
        <v>0</v>
      </c>
      <c r="Q88" s="121">
        <f t="shared" si="58"/>
        <v>0</v>
      </c>
      <c r="R88" s="118">
        <f t="shared" si="58"/>
        <v>0</v>
      </c>
      <c r="S88" s="120">
        <f t="shared" si="58"/>
        <v>0</v>
      </c>
      <c r="T88" s="118">
        <f t="shared" si="58"/>
        <v>0</v>
      </c>
      <c r="U88" s="120">
        <f t="shared" si="58"/>
        <v>0</v>
      </c>
      <c r="V88" s="122">
        <f t="shared" si="58"/>
        <v>0</v>
      </c>
      <c r="W88" s="120" t="str">
        <f t="shared" si="51"/>
        <v/>
      </c>
    </row>
    <row r="89" spans="1:23" ht="13">
      <c r="A89" s="23"/>
      <c r="B89" s="18"/>
      <c r="C89" s="129"/>
      <c r="D89" s="133" t="s">
        <v>92</v>
      </c>
      <c r="E89" s="134" t="s">
        <v>91</v>
      </c>
      <c r="F89" s="256"/>
      <c r="G89" s="264">
        <f t="shared" ref="G89:T89" si="59">SUM(G90:G91)</f>
        <v>0</v>
      </c>
      <c r="H89" s="264">
        <f t="shared" si="59"/>
        <v>0</v>
      </c>
      <c r="I89" s="264">
        <f t="shared" si="59"/>
        <v>0</v>
      </c>
      <c r="J89" s="165">
        <f t="shared" si="59"/>
        <v>0</v>
      </c>
      <c r="K89" s="256">
        <f>SUM(K90:K91)</f>
        <v>0</v>
      </c>
      <c r="L89" s="165">
        <f t="shared" si="59"/>
        <v>0</v>
      </c>
      <c r="M89" s="256">
        <f t="shared" si="59"/>
        <v>0</v>
      </c>
      <c r="N89" s="165">
        <f t="shared" ref="N89" si="60">SUM(N90:N91)</f>
        <v>0</v>
      </c>
      <c r="O89" s="256">
        <f t="shared" si="59"/>
        <v>0</v>
      </c>
      <c r="P89" s="165">
        <f t="shared" ref="P89" si="61">SUM(P90:P91)</f>
        <v>0</v>
      </c>
      <c r="Q89" s="166">
        <f t="shared" si="59"/>
        <v>0</v>
      </c>
      <c r="R89" s="256">
        <f t="shared" si="59"/>
        <v>0</v>
      </c>
      <c r="S89" s="165">
        <f t="shared" ref="S89" si="62">SUM(S90:S91)</f>
        <v>0</v>
      </c>
      <c r="T89" s="256">
        <f t="shared" si="59"/>
        <v>0</v>
      </c>
      <c r="U89" s="165">
        <f t="shared" ref="U89" si="63">SUM(U90:U91)</f>
        <v>0</v>
      </c>
      <c r="V89" s="265">
        <f t="shared" si="50"/>
        <v>0</v>
      </c>
      <c r="W89" s="165" t="str">
        <f t="shared" si="51"/>
        <v/>
      </c>
    </row>
    <row r="90" spans="1:23" ht="13">
      <c r="A90" s="23"/>
      <c r="B90" s="18"/>
      <c r="C90" s="127"/>
      <c r="D90" s="14" t="s">
        <v>90</v>
      </c>
      <c r="E90" s="59" t="s">
        <v>84</v>
      </c>
      <c r="F90" s="192"/>
      <c r="G90" s="193"/>
      <c r="H90" s="193"/>
      <c r="I90" s="193"/>
      <c r="J90" s="194"/>
      <c r="K90" s="192"/>
      <c r="L90" s="194">
        <f>'List01-1'!L2874</f>
        <v>0</v>
      </c>
      <c r="M90" s="192"/>
      <c r="N90" s="194">
        <f>'List01-1'!N2874</f>
        <v>0</v>
      </c>
      <c r="O90" s="192"/>
      <c r="P90" s="194">
        <f>'List01-1'!P2874</f>
        <v>0</v>
      </c>
      <c r="Q90" s="195">
        <f>N90+P90</f>
        <v>0</v>
      </c>
      <c r="R90" s="192"/>
      <c r="S90" s="194">
        <f>'List01-1'!S2874</f>
        <v>0</v>
      </c>
      <c r="T90" s="192"/>
      <c r="U90" s="194">
        <f>'List01-1'!U2874</f>
        <v>0</v>
      </c>
      <c r="V90" s="196">
        <f t="shared" si="50"/>
        <v>0</v>
      </c>
      <c r="W90" s="194" t="str">
        <f t="shared" si="51"/>
        <v/>
      </c>
    </row>
    <row r="91" spans="1:23" ht="14" thickBot="1">
      <c r="A91" s="27"/>
      <c r="B91" s="24"/>
      <c r="C91" s="130"/>
      <c r="D91" s="28" t="s">
        <v>89</v>
      </c>
      <c r="E91" s="69" t="s">
        <v>85</v>
      </c>
      <c r="F91" s="238"/>
      <c r="G91" s="239"/>
      <c r="H91" s="239"/>
      <c r="I91" s="239"/>
      <c r="J91" s="240"/>
      <c r="K91" s="238"/>
      <c r="L91" s="240">
        <f>'List01-1'!L2875</f>
        <v>0</v>
      </c>
      <c r="M91" s="238"/>
      <c r="N91" s="240">
        <f>'List01-1'!N2875</f>
        <v>0</v>
      </c>
      <c r="O91" s="238"/>
      <c r="P91" s="240">
        <f>'List01-1'!P2875</f>
        <v>0</v>
      </c>
      <c r="Q91" s="241">
        <f>N91+P91</f>
        <v>0</v>
      </c>
      <c r="R91" s="238"/>
      <c r="S91" s="240">
        <f>'List01-1'!S2875</f>
        <v>0</v>
      </c>
      <c r="T91" s="238"/>
      <c r="U91" s="240">
        <f>'List01-1'!U2875</f>
        <v>0</v>
      </c>
      <c r="V91" s="242">
        <f t="shared" si="50"/>
        <v>0</v>
      </c>
      <c r="W91" s="240" t="str">
        <f t="shared" si="51"/>
        <v/>
      </c>
    </row>
    <row r="92" spans="1:23" ht="14" thickBot="1">
      <c r="A92" s="78" t="s">
        <v>203</v>
      </c>
      <c r="B92" s="79" t="s">
        <v>204</v>
      </c>
      <c r="C92" s="95">
        <v>76981</v>
      </c>
      <c r="D92" s="96" t="s">
        <v>88</v>
      </c>
      <c r="E92" s="90" t="s">
        <v>87</v>
      </c>
      <c r="F92" s="118"/>
      <c r="G92" s="257"/>
      <c r="H92" s="257"/>
      <c r="I92" s="257"/>
      <c r="J92" s="258"/>
      <c r="K92" s="118"/>
      <c r="L92" s="258">
        <f>'List01-1'!L2876</f>
        <v>0</v>
      </c>
      <c r="M92" s="118"/>
      <c r="N92" s="258">
        <f>'List01-1'!N2876</f>
        <v>0</v>
      </c>
      <c r="O92" s="118"/>
      <c r="P92" s="258">
        <f>'List01-1'!P2876</f>
        <v>0</v>
      </c>
      <c r="Q92" s="121">
        <f>N92+P92</f>
        <v>0</v>
      </c>
      <c r="R92" s="118"/>
      <c r="S92" s="258">
        <f>'List01-1'!S2876</f>
        <v>0</v>
      </c>
      <c r="T92" s="118"/>
      <c r="U92" s="258">
        <f>'List01-1'!U2876</f>
        <v>0</v>
      </c>
      <c r="V92" s="122">
        <f t="shared" si="50"/>
        <v>0</v>
      </c>
      <c r="W92" s="258" t="str">
        <f t="shared" si="51"/>
        <v/>
      </c>
    </row>
    <row r="93" spans="1:23" ht="13" thickBot="1">
      <c r="A93" s="293">
        <v>45323</v>
      </c>
      <c r="B93" s="294"/>
      <c r="C93" s="294"/>
      <c r="D93" s="294"/>
      <c r="E93" s="294"/>
      <c r="F93" s="295"/>
      <c r="G93" s="156">
        <f t="shared" ref="G93:V93" si="64">SUM(G94:G99,G100,G112:G121,G122,G123,G129:G133,G134,G135,G149,G166,G172:G174,G175,G179)</f>
        <v>0</v>
      </c>
      <c r="H93" s="156">
        <f t="shared" si="64"/>
        <v>0</v>
      </c>
      <c r="I93" s="156">
        <f t="shared" si="64"/>
        <v>0</v>
      </c>
      <c r="J93" s="157">
        <f t="shared" si="64"/>
        <v>0</v>
      </c>
      <c r="K93" s="155">
        <f t="shared" si="64"/>
        <v>0</v>
      </c>
      <c r="L93" s="157">
        <f t="shared" si="64"/>
        <v>0</v>
      </c>
      <c r="M93" s="155">
        <f t="shared" si="64"/>
        <v>0</v>
      </c>
      <c r="N93" s="157">
        <f t="shared" si="64"/>
        <v>0</v>
      </c>
      <c r="O93" s="155">
        <f t="shared" si="64"/>
        <v>0</v>
      </c>
      <c r="P93" s="157">
        <f t="shared" si="64"/>
        <v>0</v>
      </c>
      <c r="Q93" s="158">
        <f t="shared" si="64"/>
        <v>0</v>
      </c>
      <c r="R93" s="155">
        <f t="shared" si="64"/>
        <v>0</v>
      </c>
      <c r="S93" s="157">
        <f t="shared" si="64"/>
        <v>0</v>
      </c>
      <c r="T93" s="155">
        <f t="shared" si="64"/>
        <v>0</v>
      </c>
      <c r="U93" s="157">
        <f t="shared" si="64"/>
        <v>0</v>
      </c>
      <c r="V93" s="159">
        <f t="shared" si="64"/>
        <v>0</v>
      </c>
      <c r="W93" s="157" t="str">
        <f>IF(L93-N93-U93-V93=0,"","Error")</f>
        <v/>
      </c>
    </row>
    <row r="94" spans="1:23" ht="13">
      <c r="A94" s="25" t="s">
        <v>200</v>
      </c>
      <c r="B94" s="29">
        <v>7002</v>
      </c>
      <c r="C94" s="20">
        <v>70025</v>
      </c>
      <c r="D94" s="16" t="s">
        <v>5</v>
      </c>
      <c r="E94" s="49" t="s">
        <v>6</v>
      </c>
      <c r="F94" s="123"/>
      <c r="G94" s="98"/>
      <c r="H94" s="98"/>
      <c r="I94" s="98"/>
      <c r="J94" s="99"/>
      <c r="K94" s="97"/>
      <c r="L94" s="99">
        <f t="shared" ref="L94:L99" si="65">K94+L7</f>
        <v>0</v>
      </c>
      <c r="M94" s="97"/>
      <c r="N94" s="99">
        <f t="shared" ref="N94:N99" si="66">M94+N7</f>
        <v>0</v>
      </c>
      <c r="O94" s="97"/>
      <c r="P94" s="99">
        <f t="shared" ref="P94:P99" si="67">O94+P7</f>
        <v>0</v>
      </c>
      <c r="Q94" s="100">
        <f t="shared" ref="Q94:Q99" si="68">N94+P94</f>
        <v>0</v>
      </c>
      <c r="R94" s="97"/>
      <c r="S94" s="99">
        <f>R94+S7</f>
        <v>0</v>
      </c>
      <c r="T94" s="97"/>
      <c r="U94" s="99">
        <f>T94+U7</f>
        <v>0</v>
      </c>
      <c r="V94" s="101">
        <f>L94-N94-U94</f>
        <v>0</v>
      </c>
      <c r="W94" s="99" t="str">
        <f>IF(L94-N94-U94-V94=0,"","Error")</f>
        <v/>
      </c>
    </row>
    <row r="95" spans="1:23" ht="13">
      <c r="A95" s="15"/>
      <c r="B95" s="18"/>
      <c r="C95" s="21">
        <v>70026</v>
      </c>
      <c r="D95" s="22" t="s">
        <v>7</v>
      </c>
      <c r="E95" s="50" t="s">
        <v>8</v>
      </c>
      <c r="F95" s="102"/>
      <c r="G95" s="103"/>
      <c r="H95" s="103"/>
      <c r="I95" s="103"/>
      <c r="J95" s="104"/>
      <c r="K95" s="102"/>
      <c r="L95" s="104">
        <f t="shared" si="65"/>
        <v>0</v>
      </c>
      <c r="M95" s="102"/>
      <c r="N95" s="104">
        <f t="shared" si="66"/>
        <v>0</v>
      </c>
      <c r="O95" s="102"/>
      <c r="P95" s="104">
        <f t="shared" si="67"/>
        <v>0</v>
      </c>
      <c r="Q95" s="105">
        <f t="shared" si="68"/>
        <v>0</v>
      </c>
      <c r="R95" s="102"/>
      <c r="S95" s="104">
        <f t="shared" ref="S95:U99" si="69">R95+S8</f>
        <v>0</v>
      </c>
      <c r="T95" s="102"/>
      <c r="U95" s="104">
        <f t="shared" si="69"/>
        <v>0</v>
      </c>
      <c r="V95" s="106">
        <f t="shared" ref="V95:V158" si="70">L95-N95-U95</f>
        <v>0</v>
      </c>
      <c r="W95" s="104" t="str">
        <f t="shared" ref="W95:W158" si="71">IF(L95-N95-U95-V95=0,"","Error")</f>
        <v/>
      </c>
    </row>
    <row r="96" spans="1:23" ht="14" thickBot="1">
      <c r="A96" s="15"/>
      <c r="B96" s="24"/>
      <c r="C96" s="55">
        <v>70027</v>
      </c>
      <c r="D96" s="56" t="s">
        <v>9</v>
      </c>
      <c r="E96" s="57" t="s">
        <v>10</v>
      </c>
      <c r="F96" s="107"/>
      <c r="G96" s="108"/>
      <c r="H96" s="108"/>
      <c r="I96" s="108"/>
      <c r="J96" s="109"/>
      <c r="K96" s="107"/>
      <c r="L96" s="109">
        <f t="shared" si="65"/>
        <v>0</v>
      </c>
      <c r="M96" s="107"/>
      <c r="N96" s="109">
        <f t="shared" si="66"/>
        <v>0</v>
      </c>
      <c r="O96" s="107"/>
      <c r="P96" s="109">
        <f t="shared" si="67"/>
        <v>0</v>
      </c>
      <c r="Q96" s="110">
        <f t="shared" si="68"/>
        <v>0</v>
      </c>
      <c r="R96" s="107"/>
      <c r="S96" s="109">
        <f t="shared" si="69"/>
        <v>0</v>
      </c>
      <c r="T96" s="107"/>
      <c r="U96" s="109">
        <f t="shared" si="69"/>
        <v>0</v>
      </c>
      <c r="V96" s="111">
        <f t="shared" si="70"/>
        <v>0</v>
      </c>
      <c r="W96" s="109" t="str">
        <f t="shared" si="71"/>
        <v/>
      </c>
    </row>
    <row r="97" spans="1:23" ht="13">
      <c r="A97" s="15"/>
      <c r="B97" s="29">
        <v>7003</v>
      </c>
      <c r="C97" s="20">
        <v>70032</v>
      </c>
      <c r="D97" s="16" t="s">
        <v>11</v>
      </c>
      <c r="E97" s="49" t="s">
        <v>12</v>
      </c>
      <c r="F97" s="97"/>
      <c r="G97" s="98"/>
      <c r="H97" s="98"/>
      <c r="I97" s="98"/>
      <c r="J97" s="99"/>
      <c r="K97" s="97"/>
      <c r="L97" s="99">
        <f t="shared" si="65"/>
        <v>0</v>
      </c>
      <c r="M97" s="97"/>
      <c r="N97" s="99">
        <f t="shared" si="66"/>
        <v>0</v>
      </c>
      <c r="O97" s="97"/>
      <c r="P97" s="99">
        <f t="shared" si="67"/>
        <v>0</v>
      </c>
      <c r="Q97" s="100">
        <f t="shared" si="68"/>
        <v>0</v>
      </c>
      <c r="R97" s="97"/>
      <c r="S97" s="99">
        <f t="shared" si="69"/>
        <v>0</v>
      </c>
      <c r="T97" s="97"/>
      <c r="U97" s="99">
        <f t="shared" si="69"/>
        <v>0</v>
      </c>
      <c r="V97" s="101">
        <f t="shared" si="70"/>
        <v>0</v>
      </c>
      <c r="W97" s="99" t="str">
        <f t="shared" si="71"/>
        <v/>
      </c>
    </row>
    <row r="98" spans="1:23" ht="14" thickBot="1">
      <c r="A98" s="15"/>
      <c r="B98" s="24"/>
      <c r="C98" s="55">
        <v>70033</v>
      </c>
      <c r="D98" s="56" t="s">
        <v>13</v>
      </c>
      <c r="E98" s="57" t="s">
        <v>14</v>
      </c>
      <c r="F98" s="107"/>
      <c r="G98" s="108"/>
      <c r="H98" s="108"/>
      <c r="I98" s="108"/>
      <c r="J98" s="109"/>
      <c r="K98" s="107"/>
      <c r="L98" s="109">
        <f t="shared" si="65"/>
        <v>0</v>
      </c>
      <c r="M98" s="107"/>
      <c r="N98" s="109">
        <f t="shared" si="66"/>
        <v>0</v>
      </c>
      <c r="O98" s="107"/>
      <c r="P98" s="109">
        <f t="shared" si="67"/>
        <v>0</v>
      </c>
      <c r="Q98" s="110">
        <f t="shared" si="68"/>
        <v>0</v>
      </c>
      <c r="R98" s="107"/>
      <c r="S98" s="109">
        <f t="shared" si="69"/>
        <v>0</v>
      </c>
      <c r="T98" s="107"/>
      <c r="U98" s="109">
        <f t="shared" si="69"/>
        <v>0</v>
      </c>
      <c r="V98" s="111">
        <f t="shared" si="70"/>
        <v>0</v>
      </c>
      <c r="W98" s="109" t="str">
        <f t="shared" si="71"/>
        <v/>
      </c>
    </row>
    <row r="99" spans="1:23" ht="14" thickBot="1">
      <c r="A99" s="25" t="s">
        <v>202</v>
      </c>
      <c r="B99" s="29">
        <v>7100</v>
      </c>
      <c r="C99" s="125">
        <v>71001</v>
      </c>
      <c r="D99" s="39" t="s">
        <v>15</v>
      </c>
      <c r="E99" s="51" t="s">
        <v>16</v>
      </c>
      <c r="F99" s="116"/>
      <c r="G99" s="113"/>
      <c r="H99" s="113"/>
      <c r="I99" s="113"/>
      <c r="J99" s="114"/>
      <c r="K99" s="116"/>
      <c r="L99" s="114">
        <f t="shared" si="65"/>
        <v>0</v>
      </c>
      <c r="M99" s="116"/>
      <c r="N99" s="114">
        <f t="shared" si="66"/>
        <v>0</v>
      </c>
      <c r="O99" s="116"/>
      <c r="P99" s="114">
        <f t="shared" si="67"/>
        <v>0</v>
      </c>
      <c r="Q99" s="115">
        <f t="shared" si="68"/>
        <v>0</v>
      </c>
      <c r="R99" s="116"/>
      <c r="S99" s="114">
        <f t="shared" si="69"/>
        <v>0</v>
      </c>
      <c r="T99" s="116"/>
      <c r="U99" s="114">
        <f t="shared" si="69"/>
        <v>0</v>
      </c>
      <c r="V99" s="117">
        <f t="shared" si="70"/>
        <v>0</v>
      </c>
      <c r="W99" s="114" t="str">
        <f t="shared" si="71"/>
        <v/>
      </c>
    </row>
    <row r="100" spans="1:23" ht="14" thickBot="1">
      <c r="A100" s="23"/>
      <c r="B100" s="18"/>
      <c r="C100" s="129"/>
      <c r="D100" s="91" t="s">
        <v>166</v>
      </c>
      <c r="E100" s="92"/>
      <c r="F100" s="160"/>
      <c r="G100" s="161">
        <f t="shared" ref="G100:V100" si="72">G101+G102+G103+G111</f>
        <v>0</v>
      </c>
      <c r="H100" s="161">
        <f t="shared" si="72"/>
        <v>0</v>
      </c>
      <c r="I100" s="161">
        <f t="shared" si="72"/>
        <v>0</v>
      </c>
      <c r="J100" s="120">
        <f t="shared" si="72"/>
        <v>0</v>
      </c>
      <c r="K100" s="160">
        <f t="shared" si="72"/>
        <v>0</v>
      </c>
      <c r="L100" s="120">
        <f t="shared" si="72"/>
        <v>0</v>
      </c>
      <c r="M100" s="160">
        <f t="shared" si="72"/>
        <v>0</v>
      </c>
      <c r="N100" s="120">
        <f>N101+N102+N103+N111</f>
        <v>0</v>
      </c>
      <c r="O100" s="160">
        <f t="shared" si="72"/>
        <v>0</v>
      </c>
      <c r="P100" s="120">
        <f t="shared" si="72"/>
        <v>0</v>
      </c>
      <c r="Q100" s="121">
        <f t="shared" si="72"/>
        <v>0</v>
      </c>
      <c r="R100" s="160">
        <f t="shared" si="72"/>
        <v>0</v>
      </c>
      <c r="S100" s="120">
        <f t="shared" si="72"/>
        <v>0</v>
      </c>
      <c r="T100" s="160">
        <f t="shared" si="72"/>
        <v>0</v>
      </c>
      <c r="U100" s="120">
        <f t="shared" si="72"/>
        <v>0</v>
      </c>
      <c r="V100" s="162">
        <f t="shared" si="72"/>
        <v>0</v>
      </c>
      <c r="W100" s="120" t="str">
        <f t="shared" si="71"/>
        <v/>
      </c>
    </row>
    <row r="101" spans="1:23" ht="13">
      <c r="A101" s="23"/>
      <c r="B101" s="18"/>
      <c r="C101" s="129"/>
      <c r="D101" s="17" t="s">
        <v>17</v>
      </c>
      <c r="E101" s="52" t="s">
        <v>18</v>
      </c>
      <c r="F101" s="163"/>
      <c r="G101" s="164"/>
      <c r="H101" s="164"/>
      <c r="I101" s="164"/>
      <c r="J101" s="165"/>
      <c r="K101" s="163"/>
      <c r="L101" s="165">
        <f>K101+L14</f>
        <v>0</v>
      </c>
      <c r="M101" s="163"/>
      <c r="N101" s="165">
        <f>M101+N14</f>
        <v>0</v>
      </c>
      <c r="O101" s="163"/>
      <c r="P101" s="165">
        <f>O101+P14</f>
        <v>0</v>
      </c>
      <c r="Q101" s="166">
        <f>N101+P101</f>
        <v>0</v>
      </c>
      <c r="R101" s="163"/>
      <c r="S101" s="165">
        <f>R101+S14</f>
        <v>0</v>
      </c>
      <c r="T101" s="163"/>
      <c r="U101" s="165">
        <f>T101+U14</f>
        <v>0</v>
      </c>
      <c r="V101" s="167">
        <f t="shared" si="70"/>
        <v>0</v>
      </c>
      <c r="W101" s="165" t="str">
        <f t="shared" si="71"/>
        <v/>
      </c>
    </row>
    <row r="102" spans="1:23" ht="14" thickBot="1">
      <c r="A102" s="23"/>
      <c r="B102" s="18"/>
      <c r="C102" s="129"/>
      <c r="D102" s="82" t="s">
        <v>19</v>
      </c>
      <c r="E102" s="83" t="s">
        <v>20</v>
      </c>
      <c r="F102" s="168"/>
      <c r="G102" s="169"/>
      <c r="H102" s="169"/>
      <c r="I102" s="169"/>
      <c r="J102" s="170"/>
      <c r="K102" s="168"/>
      <c r="L102" s="170">
        <f>K102+L15</f>
        <v>0</v>
      </c>
      <c r="M102" s="168"/>
      <c r="N102" s="170">
        <f>M102+N15</f>
        <v>0</v>
      </c>
      <c r="O102" s="168"/>
      <c r="P102" s="170">
        <f>O102+P15</f>
        <v>0</v>
      </c>
      <c r="Q102" s="171">
        <f>N102+P102</f>
        <v>0</v>
      </c>
      <c r="R102" s="168"/>
      <c r="S102" s="170">
        <f>R102+S15</f>
        <v>0</v>
      </c>
      <c r="T102" s="168"/>
      <c r="U102" s="170">
        <f>T102+U15</f>
        <v>0</v>
      </c>
      <c r="V102" s="172">
        <f t="shared" si="70"/>
        <v>0</v>
      </c>
      <c r="W102" s="170" t="str">
        <f t="shared" si="71"/>
        <v/>
      </c>
    </row>
    <row r="103" spans="1:23" ht="14" thickBot="1">
      <c r="A103" s="23"/>
      <c r="B103" s="18"/>
      <c r="C103" s="129"/>
      <c r="D103" s="93" t="s">
        <v>165</v>
      </c>
      <c r="E103" s="94" t="s">
        <v>114</v>
      </c>
      <c r="F103" s="160"/>
      <c r="G103" s="161">
        <f t="shared" ref="G103:T103" si="73">SUM(G104:G110)</f>
        <v>0</v>
      </c>
      <c r="H103" s="161">
        <f t="shared" si="73"/>
        <v>0</v>
      </c>
      <c r="I103" s="161">
        <f t="shared" si="73"/>
        <v>0</v>
      </c>
      <c r="J103" s="120">
        <f t="shared" si="73"/>
        <v>0</v>
      </c>
      <c r="K103" s="160">
        <f t="shared" si="73"/>
        <v>0</v>
      </c>
      <c r="L103" s="120">
        <f t="shared" si="73"/>
        <v>0</v>
      </c>
      <c r="M103" s="160">
        <f t="shared" si="73"/>
        <v>0</v>
      </c>
      <c r="N103" s="120">
        <f>SUM(N104:N110)</f>
        <v>0</v>
      </c>
      <c r="O103" s="160">
        <f t="shared" si="73"/>
        <v>0</v>
      </c>
      <c r="P103" s="120">
        <f>SUM(P104:P110)</f>
        <v>0</v>
      </c>
      <c r="Q103" s="121">
        <f t="shared" si="73"/>
        <v>0</v>
      </c>
      <c r="R103" s="160">
        <f t="shared" si="73"/>
        <v>0</v>
      </c>
      <c r="S103" s="120">
        <f>SUM(S104:S110)</f>
        <v>0</v>
      </c>
      <c r="T103" s="160">
        <f t="shared" si="73"/>
        <v>0</v>
      </c>
      <c r="U103" s="120">
        <f>SUM(U104:U110)</f>
        <v>0</v>
      </c>
      <c r="V103" s="162">
        <f>SUM(V104:V110)</f>
        <v>0</v>
      </c>
      <c r="W103" s="120" t="str">
        <f t="shared" si="71"/>
        <v/>
      </c>
    </row>
    <row r="104" spans="1:23" ht="26">
      <c r="A104" s="23"/>
      <c r="B104" s="18"/>
      <c r="C104" s="129"/>
      <c r="D104" s="37" t="s">
        <v>164</v>
      </c>
      <c r="E104" s="53" t="s">
        <v>77</v>
      </c>
      <c r="F104" s="173"/>
      <c r="G104" s="174"/>
      <c r="H104" s="174"/>
      <c r="I104" s="174"/>
      <c r="J104" s="175"/>
      <c r="K104" s="173"/>
      <c r="L104" s="175">
        <f t="shared" ref="L104:L122" si="74">K104+L17</f>
        <v>0</v>
      </c>
      <c r="M104" s="173"/>
      <c r="N104" s="175">
        <f t="shared" ref="N104:N122" si="75">M104+N17</f>
        <v>0</v>
      </c>
      <c r="O104" s="173"/>
      <c r="P104" s="175">
        <f t="shared" ref="P104:P122" si="76">O104+P17</f>
        <v>0</v>
      </c>
      <c r="Q104" s="176">
        <f t="shared" ref="Q104:Q122" si="77">N104+P104</f>
        <v>0</v>
      </c>
      <c r="R104" s="173"/>
      <c r="S104" s="175">
        <f t="shared" ref="S104:U119" si="78">R104+S17</f>
        <v>0</v>
      </c>
      <c r="T104" s="173"/>
      <c r="U104" s="175">
        <f t="shared" si="78"/>
        <v>0</v>
      </c>
      <c r="V104" s="177">
        <f t="shared" si="70"/>
        <v>0</v>
      </c>
      <c r="W104" s="175" t="str">
        <f t="shared" si="71"/>
        <v/>
      </c>
    </row>
    <row r="105" spans="1:23" ht="13">
      <c r="A105" s="23"/>
      <c r="B105" s="18"/>
      <c r="C105" s="129"/>
      <c r="D105" s="38" t="s">
        <v>163</v>
      </c>
      <c r="E105" s="54" t="s">
        <v>72</v>
      </c>
      <c r="F105" s="178"/>
      <c r="G105" s="179"/>
      <c r="H105" s="179"/>
      <c r="I105" s="179"/>
      <c r="J105" s="180"/>
      <c r="K105" s="178"/>
      <c r="L105" s="180">
        <f t="shared" si="74"/>
        <v>0</v>
      </c>
      <c r="M105" s="178"/>
      <c r="N105" s="180">
        <f t="shared" si="75"/>
        <v>0</v>
      </c>
      <c r="O105" s="178"/>
      <c r="P105" s="180">
        <f t="shared" si="76"/>
        <v>0</v>
      </c>
      <c r="Q105" s="181">
        <f t="shared" si="77"/>
        <v>0</v>
      </c>
      <c r="R105" s="178"/>
      <c r="S105" s="180">
        <f t="shared" si="78"/>
        <v>0</v>
      </c>
      <c r="T105" s="178"/>
      <c r="U105" s="180">
        <f t="shared" si="78"/>
        <v>0</v>
      </c>
      <c r="V105" s="182">
        <f t="shared" si="70"/>
        <v>0</v>
      </c>
      <c r="W105" s="180" t="str">
        <f t="shared" si="71"/>
        <v/>
      </c>
    </row>
    <row r="106" spans="1:23" ht="13">
      <c r="A106" s="23"/>
      <c r="B106" s="18"/>
      <c r="C106" s="129"/>
      <c r="D106" s="38" t="s">
        <v>162</v>
      </c>
      <c r="E106" s="54" t="s">
        <v>74</v>
      </c>
      <c r="F106" s="178"/>
      <c r="G106" s="179"/>
      <c r="H106" s="179"/>
      <c r="I106" s="179"/>
      <c r="J106" s="180"/>
      <c r="K106" s="178"/>
      <c r="L106" s="180">
        <f t="shared" si="74"/>
        <v>0</v>
      </c>
      <c r="M106" s="178"/>
      <c r="N106" s="180">
        <f t="shared" si="75"/>
        <v>0</v>
      </c>
      <c r="O106" s="178"/>
      <c r="P106" s="180">
        <f t="shared" si="76"/>
        <v>0</v>
      </c>
      <c r="Q106" s="181">
        <f t="shared" si="77"/>
        <v>0</v>
      </c>
      <c r="R106" s="178"/>
      <c r="S106" s="180">
        <f t="shared" si="78"/>
        <v>0</v>
      </c>
      <c r="T106" s="178"/>
      <c r="U106" s="180">
        <f t="shared" si="78"/>
        <v>0</v>
      </c>
      <c r="V106" s="182">
        <f t="shared" si="70"/>
        <v>0</v>
      </c>
      <c r="W106" s="180" t="str">
        <f t="shared" si="71"/>
        <v/>
      </c>
    </row>
    <row r="107" spans="1:23" ht="13">
      <c r="A107" s="23"/>
      <c r="B107" s="18"/>
      <c r="C107" s="129"/>
      <c r="D107" s="38" t="s">
        <v>161</v>
      </c>
      <c r="E107" s="54" t="s">
        <v>69</v>
      </c>
      <c r="F107" s="178"/>
      <c r="G107" s="179"/>
      <c r="H107" s="179"/>
      <c r="I107" s="179"/>
      <c r="J107" s="180"/>
      <c r="K107" s="178"/>
      <c r="L107" s="180">
        <f t="shared" si="74"/>
        <v>0</v>
      </c>
      <c r="M107" s="178"/>
      <c r="N107" s="180">
        <f t="shared" si="75"/>
        <v>0</v>
      </c>
      <c r="O107" s="178"/>
      <c r="P107" s="180">
        <f t="shared" si="76"/>
        <v>0</v>
      </c>
      <c r="Q107" s="181">
        <f t="shared" si="77"/>
        <v>0</v>
      </c>
      <c r="R107" s="178"/>
      <c r="S107" s="180">
        <f t="shared" si="78"/>
        <v>0</v>
      </c>
      <c r="T107" s="178"/>
      <c r="U107" s="180">
        <f t="shared" si="78"/>
        <v>0</v>
      </c>
      <c r="V107" s="182">
        <f t="shared" si="70"/>
        <v>0</v>
      </c>
      <c r="W107" s="180" t="str">
        <f t="shared" si="71"/>
        <v/>
      </c>
    </row>
    <row r="108" spans="1:23" ht="13">
      <c r="A108" s="23"/>
      <c r="B108" s="18"/>
      <c r="C108" s="129"/>
      <c r="D108" s="38" t="s">
        <v>160</v>
      </c>
      <c r="E108" s="54" t="s">
        <v>70</v>
      </c>
      <c r="F108" s="178"/>
      <c r="G108" s="179"/>
      <c r="H108" s="179"/>
      <c r="I108" s="179"/>
      <c r="J108" s="180"/>
      <c r="K108" s="178"/>
      <c r="L108" s="180">
        <f t="shared" si="74"/>
        <v>0</v>
      </c>
      <c r="M108" s="178"/>
      <c r="N108" s="180">
        <f t="shared" si="75"/>
        <v>0</v>
      </c>
      <c r="O108" s="178"/>
      <c r="P108" s="180">
        <f t="shared" si="76"/>
        <v>0</v>
      </c>
      <c r="Q108" s="181">
        <f t="shared" si="77"/>
        <v>0</v>
      </c>
      <c r="R108" s="178"/>
      <c r="S108" s="180">
        <f t="shared" si="78"/>
        <v>0</v>
      </c>
      <c r="T108" s="178"/>
      <c r="U108" s="180">
        <f t="shared" si="78"/>
        <v>0</v>
      </c>
      <c r="V108" s="182">
        <f t="shared" si="70"/>
        <v>0</v>
      </c>
      <c r="W108" s="180" t="str">
        <f t="shared" si="71"/>
        <v/>
      </c>
    </row>
    <row r="109" spans="1:23" ht="13">
      <c r="A109" s="23"/>
      <c r="B109" s="18"/>
      <c r="C109" s="129"/>
      <c r="D109" s="38" t="s">
        <v>159</v>
      </c>
      <c r="E109" s="54" t="s">
        <v>71</v>
      </c>
      <c r="F109" s="178"/>
      <c r="G109" s="179"/>
      <c r="H109" s="179"/>
      <c r="I109" s="179"/>
      <c r="J109" s="180"/>
      <c r="K109" s="178"/>
      <c r="L109" s="180">
        <f t="shared" si="74"/>
        <v>0</v>
      </c>
      <c r="M109" s="178"/>
      <c r="N109" s="180">
        <f t="shared" si="75"/>
        <v>0</v>
      </c>
      <c r="O109" s="178"/>
      <c r="P109" s="180">
        <f t="shared" si="76"/>
        <v>0</v>
      </c>
      <c r="Q109" s="181">
        <f t="shared" si="77"/>
        <v>0</v>
      </c>
      <c r="R109" s="178"/>
      <c r="S109" s="180">
        <f t="shared" si="78"/>
        <v>0</v>
      </c>
      <c r="T109" s="178"/>
      <c r="U109" s="180">
        <f t="shared" si="78"/>
        <v>0</v>
      </c>
      <c r="V109" s="182">
        <f t="shared" si="70"/>
        <v>0</v>
      </c>
      <c r="W109" s="180" t="str">
        <f t="shared" si="71"/>
        <v/>
      </c>
    </row>
    <row r="110" spans="1:23" ht="13">
      <c r="A110" s="23"/>
      <c r="B110" s="18"/>
      <c r="C110" s="129"/>
      <c r="D110" s="38" t="s">
        <v>158</v>
      </c>
      <c r="E110" s="54" t="s">
        <v>79</v>
      </c>
      <c r="F110" s="178"/>
      <c r="G110" s="179"/>
      <c r="H110" s="179"/>
      <c r="I110" s="179"/>
      <c r="J110" s="180"/>
      <c r="K110" s="178"/>
      <c r="L110" s="180">
        <f t="shared" si="74"/>
        <v>0</v>
      </c>
      <c r="M110" s="178"/>
      <c r="N110" s="180">
        <f t="shared" si="75"/>
        <v>0</v>
      </c>
      <c r="O110" s="178"/>
      <c r="P110" s="180">
        <f t="shared" si="76"/>
        <v>0</v>
      </c>
      <c r="Q110" s="181">
        <f t="shared" si="77"/>
        <v>0</v>
      </c>
      <c r="R110" s="178"/>
      <c r="S110" s="180">
        <f t="shared" si="78"/>
        <v>0</v>
      </c>
      <c r="T110" s="178"/>
      <c r="U110" s="180">
        <f t="shared" si="78"/>
        <v>0</v>
      </c>
      <c r="V110" s="182">
        <f t="shared" si="70"/>
        <v>0</v>
      </c>
      <c r="W110" s="180" t="str">
        <f t="shared" si="71"/>
        <v/>
      </c>
    </row>
    <row r="111" spans="1:23" ht="13">
      <c r="A111" s="23"/>
      <c r="B111" s="18"/>
      <c r="C111" s="183"/>
      <c r="D111" s="22" t="s">
        <v>21</v>
      </c>
      <c r="E111" s="50" t="s">
        <v>22</v>
      </c>
      <c r="F111" s="184"/>
      <c r="G111" s="185"/>
      <c r="H111" s="185"/>
      <c r="I111" s="185"/>
      <c r="J111" s="186"/>
      <c r="K111" s="184"/>
      <c r="L111" s="186">
        <f t="shared" si="74"/>
        <v>0</v>
      </c>
      <c r="M111" s="184"/>
      <c r="N111" s="186">
        <f t="shared" si="75"/>
        <v>0</v>
      </c>
      <c r="O111" s="184"/>
      <c r="P111" s="186">
        <f t="shared" si="76"/>
        <v>0</v>
      </c>
      <c r="Q111" s="187">
        <f t="shared" si="77"/>
        <v>0</v>
      </c>
      <c r="R111" s="184"/>
      <c r="S111" s="186">
        <f t="shared" si="78"/>
        <v>0</v>
      </c>
      <c r="T111" s="184"/>
      <c r="U111" s="186">
        <f t="shared" si="78"/>
        <v>0</v>
      </c>
      <c r="V111" s="188">
        <f t="shared" si="70"/>
        <v>0</v>
      </c>
      <c r="W111" s="186" t="str">
        <f t="shared" si="71"/>
        <v/>
      </c>
    </row>
    <row r="112" spans="1:23" ht="13">
      <c r="A112" s="15"/>
      <c r="B112" s="18"/>
      <c r="C112" s="21">
        <v>71003</v>
      </c>
      <c r="D112" s="22" t="s">
        <v>23</v>
      </c>
      <c r="E112" s="50" t="s">
        <v>24</v>
      </c>
      <c r="F112" s="102"/>
      <c r="G112" s="103"/>
      <c r="H112" s="103"/>
      <c r="I112" s="103"/>
      <c r="J112" s="104"/>
      <c r="K112" s="102"/>
      <c r="L112" s="104">
        <f t="shared" si="74"/>
        <v>0</v>
      </c>
      <c r="M112" s="102"/>
      <c r="N112" s="104">
        <f t="shared" si="75"/>
        <v>0</v>
      </c>
      <c r="O112" s="102"/>
      <c r="P112" s="104">
        <f t="shared" si="76"/>
        <v>0</v>
      </c>
      <c r="Q112" s="105">
        <f t="shared" si="77"/>
        <v>0</v>
      </c>
      <c r="R112" s="102"/>
      <c r="S112" s="104">
        <f t="shared" si="78"/>
        <v>0</v>
      </c>
      <c r="T112" s="102"/>
      <c r="U112" s="104">
        <f t="shared" si="78"/>
        <v>0</v>
      </c>
      <c r="V112" s="106">
        <f t="shared" si="70"/>
        <v>0</v>
      </c>
      <c r="W112" s="104" t="str">
        <f t="shared" si="71"/>
        <v/>
      </c>
    </row>
    <row r="113" spans="1:23" ht="13">
      <c r="A113" s="15"/>
      <c r="B113" s="18"/>
      <c r="C113" s="21">
        <v>71004</v>
      </c>
      <c r="D113" s="22" t="s">
        <v>25</v>
      </c>
      <c r="E113" s="50" t="s">
        <v>26</v>
      </c>
      <c r="F113" s="102"/>
      <c r="G113" s="103"/>
      <c r="H113" s="103"/>
      <c r="I113" s="103"/>
      <c r="J113" s="104"/>
      <c r="K113" s="102"/>
      <c r="L113" s="104">
        <f t="shared" si="74"/>
        <v>0</v>
      </c>
      <c r="M113" s="102"/>
      <c r="N113" s="104">
        <f t="shared" si="75"/>
        <v>0</v>
      </c>
      <c r="O113" s="102"/>
      <c r="P113" s="104">
        <f t="shared" si="76"/>
        <v>0</v>
      </c>
      <c r="Q113" s="105">
        <f t="shared" si="77"/>
        <v>0</v>
      </c>
      <c r="R113" s="102"/>
      <c r="S113" s="104">
        <f t="shared" si="78"/>
        <v>0</v>
      </c>
      <c r="T113" s="102"/>
      <c r="U113" s="104">
        <f t="shared" si="78"/>
        <v>0</v>
      </c>
      <c r="V113" s="106">
        <f t="shared" si="70"/>
        <v>0</v>
      </c>
      <c r="W113" s="104" t="str">
        <f t="shared" si="71"/>
        <v/>
      </c>
    </row>
    <row r="114" spans="1:23" ht="13">
      <c r="A114" s="15"/>
      <c r="B114" s="18"/>
      <c r="C114" s="21">
        <v>71005</v>
      </c>
      <c r="D114" s="22" t="s">
        <v>27</v>
      </c>
      <c r="E114" s="50" t="s">
        <v>28</v>
      </c>
      <c r="F114" s="102"/>
      <c r="G114" s="103"/>
      <c r="H114" s="103"/>
      <c r="I114" s="103"/>
      <c r="J114" s="104"/>
      <c r="K114" s="102"/>
      <c r="L114" s="104">
        <f t="shared" si="74"/>
        <v>0</v>
      </c>
      <c r="M114" s="102"/>
      <c r="N114" s="104">
        <f t="shared" si="75"/>
        <v>0</v>
      </c>
      <c r="O114" s="102"/>
      <c r="P114" s="104">
        <f t="shared" si="76"/>
        <v>0</v>
      </c>
      <c r="Q114" s="105">
        <f t="shared" si="77"/>
        <v>0</v>
      </c>
      <c r="R114" s="102"/>
      <c r="S114" s="104">
        <f t="shared" si="78"/>
        <v>0</v>
      </c>
      <c r="T114" s="102"/>
      <c r="U114" s="104">
        <f t="shared" si="78"/>
        <v>0</v>
      </c>
      <c r="V114" s="106">
        <f t="shared" si="70"/>
        <v>0</v>
      </c>
      <c r="W114" s="104" t="str">
        <f t="shared" si="71"/>
        <v/>
      </c>
    </row>
    <row r="115" spans="1:23" ht="13">
      <c r="A115" s="15"/>
      <c r="B115" s="18"/>
      <c r="C115" s="21">
        <v>71006</v>
      </c>
      <c r="D115" s="22" t="s">
        <v>157</v>
      </c>
      <c r="E115" s="50" t="s">
        <v>29</v>
      </c>
      <c r="F115" s="102"/>
      <c r="G115" s="103"/>
      <c r="H115" s="103"/>
      <c r="I115" s="103"/>
      <c r="J115" s="104"/>
      <c r="K115" s="102"/>
      <c r="L115" s="104">
        <f t="shared" si="74"/>
        <v>0</v>
      </c>
      <c r="M115" s="102"/>
      <c r="N115" s="104">
        <f t="shared" si="75"/>
        <v>0</v>
      </c>
      <c r="O115" s="102"/>
      <c r="P115" s="104">
        <f t="shared" si="76"/>
        <v>0</v>
      </c>
      <c r="Q115" s="105">
        <f t="shared" si="77"/>
        <v>0</v>
      </c>
      <c r="R115" s="102"/>
      <c r="S115" s="104">
        <f t="shared" si="78"/>
        <v>0</v>
      </c>
      <c r="T115" s="102"/>
      <c r="U115" s="104">
        <f t="shared" si="78"/>
        <v>0</v>
      </c>
      <c r="V115" s="106">
        <f t="shared" si="70"/>
        <v>0</v>
      </c>
      <c r="W115" s="104" t="str">
        <f t="shared" si="71"/>
        <v/>
      </c>
    </row>
    <row r="116" spans="1:23" ht="14" thickBot="1">
      <c r="A116" s="15"/>
      <c r="B116" s="24"/>
      <c r="C116" s="55">
        <v>71007</v>
      </c>
      <c r="D116" s="56" t="s">
        <v>30</v>
      </c>
      <c r="E116" s="57" t="s">
        <v>31</v>
      </c>
      <c r="F116" s="107"/>
      <c r="G116" s="108"/>
      <c r="H116" s="108"/>
      <c r="I116" s="108"/>
      <c r="J116" s="109"/>
      <c r="K116" s="107"/>
      <c r="L116" s="109">
        <f t="shared" si="74"/>
        <v>0</v>
      </c>
      <c r="M116" s="107"/>
      <c r="N116" s="109">
        <f t="shared" si="75"/>
        <v>0</v>
      </c>
      <c r="O116" s="107"/>
      <c r="P116" s="109">
        <f t="shared" si="76"/>
        <v>0</v>
      </c>
      <c r="Q116" s="110">
        <f t="shared" si="77"/>
        <v>0</v>
      </c>
      <c r="R116" s="107"/>
      <c r="S116" s="109">
        <f t="shared" si="78"/>
        <v>0</v>
      </c>
      <c r="T116" s="107"/>
      <c r="U116" s="109">
        <f t="shared" si="78"/>
        <v>0</v>
      </c>
      <c r="V116" s="111">
        <f t="shared" si="70"/>
        <v>0</v>
      </c>
      <c r="W116" s="109" t="str">
        <f t="shared" si="71"/>
        <v/>
      </c>
    </row>
    <row r="117" spans="1:23" ht="13">
      <c r="A117" s="15"/>
      <c r="B117" s="19" t="s">
        <v>201</v>
      </c>
      <c r="C117" s="20">
        <v>71011</v>
      </c>
      <c r="D117" s="16" t="s">
        <v>32</v>
      </c>
      <c r="E117" s="49" t="s">
        <v>33</v>
      </c>
      <c r="F117" s="97"/>
      <c r="G117" s="98"/>
      <c r="H117" s="98"/>
      <c r="I117" s="98"/>
      <c r="J117" s="99"/>
      <c r="K117" s="97"/>
      <c r="L117" s="99">
        <f t="shared" si="74"/>
        <v>0</v>
      </c>
      <c r="M117" s="97"/>
      <c r="N117" s="99">
        <f t="shared" si="75"/>
        <v>0</v>
      </c>
      <c r="O117" s="97"/>
      <c r="P117" s="99">
        <f t="shared" si="76"/>
        <v>0</v>
      </c>
      <c r="Q117" s="100">
        <f t="shared" si="77"/>
        <v>0</v>
      </c>
      <c r="R117" s="97"/>
      <c r="S117" s="99">
        <f t="shared" si="78"/>
        <v>0</v>
      </c>
      <c r="T117" s="97"/>
      <c r="U117" s="99">
        <f t="shared" si="78"/>
        <v>0</v>
      </c>
      <c r="V117" s="101">
        <f t="shared" si="70"/>
        <v>0</v>
      </c>
      <c r="W117" s="99" t="str">
        <f t="shared" si="71"/>
        <v/>
      </c>
    </row>
    <row r="118" spans="1:23" ht="13">
      <c r="A118" s="15"/>
      <c r="B118" s="18"/>
      <c r="C118" s="21">
        <v>71012</v>
      </c>
      <c r="D118" s="22" t="s">
        <v>34</v>
      </c>
      <c r="E118" s="50" t="s">
        <v>35</v>
      </c>
      <c r="F118" s="102"/>
      <c r="G118" s="103"/>
      <c r="H118" s="103"/>
      <c r="I118" s="103"/>
      <c r="J118" s="104"/>
      <c r="K118" s="102"/>
      <c r="L118" s="104">
        <f t="shared" si="74"/>
        <v>0</v>
      </c>
      <c r="M118" s="102"/>
      <c r="N118" s="104">
        <f t="shared" si="75"/>
        <v>0</v>
      </c>
      <c r="O118" s="102"/>
      <c r="P118" s="104">
        <f t="shared" si="76"/>
        <v>0</v>
      </c>
      <c r="Q118" s="105">
        <f t="shared" si="77"/>
        <v>0</v>
      </c>
      <c r="R118" s="102"/>
      <c r="S118" s="104">
        <f t="shared" si="78"/>
        <v>0</v>
      </c>
      <c r="T118" s="102"/>
      <c r="U118" s="104">
        <f t="shared" si="78"/>
        <v>0</v>
      </c>
      <c r="V118" s="106">
        <f t="shared" si="70"/>
        <v>0</v>
      </c>
      <c r="W118" s="104" t="str">
        <f t="shared" si="71"/>
        <v/>
      </c>
    </row>
    <row r="119" spans="1:23" ht="13">
      <c r="A119" s="15"/>
      <c r="B119" s="18"/>
      <c r="C119" s="21">
        <v>71013</v>
      </c>
      <c r="D119" s="22" t="s">
        <v>36</v>
      </c>
      <c r="E119" s="50" t="s">
        <v>37</v>
      </c>
      <c r="F119" s="102"/>
      <c r="G119" s="103"/>
      <c r="H119" s="103"/>
      <c r="I119" s="103"/>
      <c r="J119" s="104"/>
      <c r="K119" s="102"/>
      <c r="L119" s="104">
        <f t="shared" si="74"/>
        <v>0</v>
      </c>
      <c r="M119" s="102"/>
      <c r="N119" s="104">
        <f t="shared" si="75"/>
        <v>0</v>
      </c>
      <c r="O119" s="102"/>
      <c r="P119" s="104">
        <f t="shared" si="76"/>
        <v>0</v>
      </c>
      <c r="Q119" s="105">
        <f t="shared" si="77"/>
        <v>0</v>
      </c>
      <c r="R119" s="102"/>
      <c r="S119" s="104">
        <f t="shared" si="78"/>
        <v>0</v>
      </c>
      <c r="T119" s="102"/>
      <c r="U119" s="104">
        <f t="shared" si="78"/>
        <v>0</v>
      </c>
      <c r="V119" s="106">
        <f t="shared" si="70"/>
        <v>0</v>
      </c>
      <c r="W119" s="104" t="str">
        <f t="shared" si="71"/>
        <v/>
      </c>
    </row>
    <row r="120" spans="1:23" ht="13">
      <c r="A120" s="15"/>
      <c r="B120" s="18"/>
      <c r="C120" s="21">
        <v>71014</v>
      </c>
      <c r="D120" s="22" t="s">
        <v>38</v>
      </c>
      <c r="E120" s="50" t="s">
        <v>39</v>
      </c>
      <c r="F120" s="102"/>
      <c r="G120" s="103"/>
      <c r="H120" s="103"/>
      <c r="I120" s="103"/>
      <c r="J120" s="104"/>
      <c r="K120" s="102"/>
      <c r="L120" s="104">
        <f t="shared" si="74"/>
        <v>0</v>
      </c>
      <c r="M120" s="102"/>
      <c r="N120" s="104">
        <f t="shared" si="75"/>
        <v>0</v>
      </c>
      <c r="O120" s="102"/>
      <c r="P120" s="104">
        <f t="shared" si="76"/>
        <v>0</v>
      </c>
      <c r="Q120" s="105">
        <f t="shared" si="77"/>
        <v>0</v>
      </c>
      <c r="R120" s="102"/>
      <c r="S120" s="104">
        <f t="shared" ref="S120:U122" si="79">R120+S33</f>
        <v>0</v>
      </c>
      <c r="T120" s="102"/>
      <c r="U120" s="104">
        <f t="shared" si="79"/>
        <v>0</v>
      </c>
      <c r="V120" s="106">
        <f t="shared" si="70"/>
        <v>0</v>
      </c>
      <c r="W120" s="104" t="str">
        <f t="shared" si="71"/>
        <v/>
      </c>
    </row>
    <row r="121" spans="1:23" ht="14" thickBot="1">
      <c r="A121" s="81"/>
      <c r="B121" s="24"/>
      <c r="C121" s="55">
        <v>71016</v>
      </c>
      <c r="D121" s="56" t="s">
        <v>156</v>
      </c>
      <c r="E121" s="57" t="s">
        <v>40</v>
      </c>
      <c r="F121" s="107"/>
      <c r="G121" s="108"/>
      <c r="H121" s="108"/>
      <c r="I121" s="108"/>
      <c r="J121" s="109"/>
      <c r="K121" s="107"/>
      <c r="L121" s="109">
        <f t="shared" si="74"/>
        <v>0</v>
      </c>
      <c r="M121" s="107"/>
      <c r="N121" s="109">
        <f t="shared" si="75"/>
        <v>0</v>
      </c>
      <c r="O121" s="107"/>
      <c r="P121" s="109">
        <f t="shared" si="76"/>
        <v>0</v>
      </c>
      <c r="Q121" s="110">
        <f t="shared" si="77"/>
        <v>0</v>
      </c>
      <c r="R121" s="107"/>
      <c r="S121" s="109">
        <f t="shared" si="79"/>
        <v>0</v>
      </c>
      <c r="T121" s="107"/>
      <c r="U121" s="109">
        <f t="shared" si="79"/>
        <v>0</v>
      </c>
      <c r="V121" s="111">
        <f t="shared" si="70"/>
        <v>0</v>
      </c>
      <c r="W121" s="109" t="str">
        <f t="shared" si="71"/>
        <v/>
      </c>
    </row>
    <row r="122" spans="1:23" ht="14" thickBot="1">
      <c r="A122" s="25" t="s">
        <v>41</v>
      </c>
      <c r="B122" s="19" t="s">
        <v>43</v>
      </c>
      <c r="C122" s="26">
        <v>73011</v>
      </c>
      <c r="D122" s="36" t="s">
        <v>155</v>
      </c>
      <c r="E122" s="58" t="s">
        <v>154</v>
      </c>
      <c r="F122" s="189"/>
      <c r="G122" s="190"/>
      <c r="H122" s="190"/>
      <c r="I122" s="190"/>
      <c r="J122" s="114"/>
      <c r="K122" s="189"/>
      <c r="L122" s="114">
        <f t="shared" si="74"/>
        <v>0</v>
      </c>
      <c r="M122" s="189"/>
      <c r="N122" s="114">
        <f t="shared" si="75"/>
        <v>0</v>
      </c>
      <c r="O122" s="189"/>
      <c r="P122" s="114">
        <f t="shared" si="76"/>
        <v>0</v>
      </c>
      <c r="Q122" s="115">
        <f t="shared" si="77"/>
        <v>0</v>
      </c>
      <c r="R122" s="189"/>
      <c r="S122" s="114">
        <f t="shared" si="79"/>
        <v>0</v>
      </c>
      <c r="T122" s="189"/>
      <c r="U122" s="114">
        <f t="shared" si="79"/>
        <v>0</v>
      </c>
      <c r="V122" s="191">
        <f t="shared" si="70"/>
        <v>0</v>
      </c>
      <c r="W122" s="114" t="str">
        <f t="shared" si="71"/>
        <v/>
      </c>
    </row>
    <row r="123" spans="1:23" ht="14" thickBot="1">
      <c r="A123" s="23"/>
      <c r="B123" s="18"/>
      <c r="C123" s="143" t="s">
        <v>207</v>
      </c>
      <c r="D123" s="128" t="s">
        <v>153</v>
      </c>
      <c r="E123" s="90"/>
      <c r="F123" s="118"/>
      <c r="G123" s="119">
        <f t="shared" ref="G123:V123" si="80">SUM(G124:G128)</f>
        <v>0</v>
      </c>
      <c r="H123" s="119">
        <f t="shared" si="80"/>
        <v>0</v>
      </c>
      <c r="I123" s="119">
        <f t="shared" si="80"/>
        <v>0</v>
      </c>
      <c r="J123" s="120">
        <f t="shared" si="80"/>
        <v>0</v>
      </c>
      <c r="K123" s="118">
        <f t="shared" si="80"/>
        <v>0</v>
      </c>
      <c r="L123" s="120">
        <f t="shared" si="80"/>
        <v>0</v>
      </c>
      <c r="M123" s="118">
        <f t="shared" si="80"/>
        <v>0</v>
      </c>
      <c r="N123" s="120">
        <f>SUM(N124:N128)</f>
        <v>0</v>
      </c>
      <c r="O123" s="118">
        <f t="shared" si="80"/>
        <v>0</v>
      </c>
      <c r="P123" s="120">
        <f t="shared" si="80"/>
        <v>0</v>
      </c>
      <c r="Q123" s="121">
        <f t="shared" si="80"/>
        <v>0</v>
      </c>
      <c r="R123" s="118">
        <f t="shared" si="80"/>
        <v>0</v>
      </c>
      <c r="S123" s="120">
        <f t="shared" si="80"/>
        <v>0</v>
      </c>
      <c r="T123" s="118">
        <f t="shared" si="80"/>
        <v>0</v>
      </c>
      <c r="U123" s="120">
        <f t="shared" si="80"/>
        <v>0</v>
      </c>
      <c r="V123" s="122">
        <f t="shared" si="80"/>
        <v>0</v>
      </c>
      <c r="W123" s="120" t="str">
        <f t="shared" si="71"/>
        <v/>
      </c>
    </row>
    <row r="124" spans="1:23" ht="13">
      <c r="A124" s="23"/>
      <c r="B124" s="18"/>
      <c r="C124" s="127"/>
      <c r="D124" s="14" t="s">
        <v>152</v>
      </c>
      <c r="E124" s="59" t="s">
        <v>47</v>
      </c>
      <c r="F124" s="192"/>
      <c r="G124" s="193"/>
      <c r="H124" s="193"/>
      <c r="I124" s="193"/>
      <c r="J124" s="194"/>
      <c r="K124" s="192"/>
      <c r="L124" s="194">
        <f t="shared" ref="L124:L134" si="81">K124+L37</f>
        <v>0</v>
      </c>
      <c r="M124" s="192"/>
      <c r="N124" s="194">
        <f t="shared" ref="N124:N134" si="82">M124+N37</f>
        <v>0</v>
      </c>
      <c r="O124" s="192"/>
      <c r="P124" s="194">
        <f t="shared" ref="P124:P134" si="83">O124+P37</f>
        <v>0</v>
      </c>
      <c r="Q124" s="195">
        <f t="shared" ref="Q124:Q134" si="84">N124+P124</f>
        <v>0</v>
      </c>
      <c r="R124" s="192"/>
      <c r="S124" s="194">
        <f t="shared" ref="S124:U134" si="85">R124+S37</f>
        <v>0</v>
      </c>
      <c r="T124" s="192"/>
      <c r="U124" s="194">
        <f t="shared" si="85"/>
        <v>0</v>
      </c>
      <c r="V124" s="196">
        <f t="shared" si="70"/>
        <v>0</v>
      </c>
      <c r="W124" s="194" t="str">
        <f t="shared" si="71"/>
        <v/>
      </c>
    </row>
    <row r="125" spans="1:23" ht="13">
      <c r="A125" s="23"/>
      <c r="B125" s="18"/>
      <c r="C125" s="127"/>
      <c r="D125" s="6" t="s">
        <v>151</v>
      </c>
      <c r="E125" s="60" t="s">
        <v>42</v>
      </c>
      <c r="F125" s="150"/>
      <c r="G125" s="151"/>
      <c r="H125" s="151"/>
      <c r="I125" s="151"/>
      <c r="J125" s="152"/>
      <c r="K125" s="150"/>
      <c r="L125" s="152">
        <f t="shared" si="81"/>
        <v>0</v>
      </c>
      <c r="M125" s="150"/>
      <c r="N125" s="152">
        <f t="shared" si="82"/>
        <v>0</v>
      </c>
      <c r="O125" s="150"/>
      <c r="P125" s="152">
        <f t="shared" si="83"/>
        <v>0</v>
      </c>
      <c r="Q125" s="153">
        <f t="shared" si="84"/>
        <v>0</v>
      </c>
      <c r="R125" s="150"/>
      <c r="S125" s="152">
        <f t="shared" si="85"/>
        <v>0</v>
      </c>
      <c r="T125" s="150"/>
      <c r="U125" s="152">
        <f t="shared" si="85"/>
        <v>0</v>
      </c>
      <c r="V125" s="154">
        <f t="shared" si="70"/>
        <v>0</v>
      </c>
      <c r="W125" s="152" t="str">
        <f t="shared" si="71"/>
        <v/>
      </c>
    </row>
    <row r="126" spans="1:23" ht="13">
      <c r="A126" s="23"/>
      <c r="B126" s="18"/>
      <c r="C126" s="127"/>
      <c r="D126" s="6" t="s">
        <v>150</v>
      </c>
      <c r="E126" s="60" t="s">
        <v>45</v>
      </c>
      <c r="F126" s="150"/>
      <c r="G126" s="151"/>
      <c r="H126" s="151"/>
      <c r="I126" s="151"/>
      <c r="J126" s="152"/>
      <c r="K126" s="150"/>
      <c r="L126" s="152">
        <f t="shared" si="81"/>
        <v>0</v>
      </c>
      <c r="M126" s="150"/>
      <c r="N126" s="152">
        <f t="shared" si="82"/>
        <v>0</v>
      </c>
      <c r="O126" s="150"/>
      <c r="P126" s="152">
        <f t="shared" si="83"/>
        <v>0</v>
      </c>
      <c r="Q126" s="153">
        <f t="shared" si="84"/>
        <v>0</v>
      </c>
      <c r="R126" s="150"/>
      <c r="S126" s="152">
        <f t="shared" si="85"/>
        <v>0</v>
      </c>
      <c r="T126" s="150"/>
      <c r="U126" s="152">
        <f t="shared" si="85"/>
        <v>0</v>
      </c>
      <c r="V126" s="154">
        <f t="shared" si="70"/>
        <v>0</v>
      </c>
      <c r="W126" s="152" t="str">
        <f t="shared" si="71"/>
        <v/>
      </c>
    </row>
    <row r="127" spans="1:23" ht="13">
      <c r="A127" s="23"/>
      <c r="B127" s="18"/>
      <c r="C127" s="127"/>
      <c r="D127" s="6" t="s">
        <v>149</v>
      </c>
      <c r="E127" s="60" t="s">
        <v>46</v>
      </c>
      <c r="F127" s="150"/>
      <c r="G127" s="151"/>
      <c r="H127" s="151"/>
      <c r="I127" s="151"/>
      <c r="J127" s="152"/>
      <c r="K127" s="150"/>
      <c r="L127" s="152">
        <f t="shared" si="81"/>
        <v>0</v>
      </c>
      <c r="M127" s="150"/>
      <c r="N127" s="152">
        <f t="shared" si="82"/>
        <v>0</v>
      </c>
      <c r="O127" s="150"/>
      <c r="P127" s="152">
        <f t="shared" si="83"/>
        <v>0</v>
      </c>
      <c r="Q127" s="153">
        <f t="shared" si="84"/>
        <v>0</v>
      </c>
      <c r="R127" s="150"/>
      <c r="S127" s="152">
        <f t="shared" si="85"/>
        <v>0</v>
      </c>
      <c r="T127" s="150"/>
      <c r="U127" s="152">
        <f t="shared" si="85"/>
        <v>0</v>
      </c>
      <c r="V127" s="154">
        <f t="shared" si="70"/>
        <v>0</v>
      </c>
      <c r="W127" s="152" t="str">
        <f t="shared" si="71"/>
        <v/>
      </c>
    </row>
    <row r="128" spans="1:23" ht="13">
      <c r="A128" s="23"/>
      <c r="B128" s="18"/>
      <c r="C128" s="127"/>
      <c r="D128" s="7" t="s">
        <v>148</v>
      </c>
      <c r="E128" s="61" t="s">
        <v>44</v>
      </c>
      <c r="F128" s="197"/>
      <c r="G128" s="198"/>
      <c r="H128" s="198"/>
      <c r="I128" s="198"/>
      <c r="J128" s="199"/>
      <c r="K128" s="197"/>
      <c r="L128" s="199">
        <f t="shared" si="81"/>
        <v>0</v>
      </c>
      <c r="M128" s="197"/>
      <c r="N128" s="199">
        <f t="shared" si="82"/>
        <v>0</v>
      </c>
      <c r="O128" s="197"/>
      <c r="P128" s="199">
        <f t="shared" si="83"/>
        <v>0</v>
      </c>
      <c r="Q128" s="200">
        <f t="shared" si="84"/>
        <v>0</v>
      </c>
      <c r="R128" s="197"/>
      <c r="S128" s="199">
        <f t="shared" si="85"/>
        <v>0</v>
      </c>
      <c r="T128" s="197"/>
      <c r="U128" s="199">
        <f t="shared" si="85"/>
        <v>0</v>
      </c>
      <c r="V128" s="201">
        <f t="shared" si="70"/>
        <v>0</v>
      </c>
      <c r="W128" s="199" t="str">
        <f t="shared" si="71"/>
        <v/>
      </c>
    </row>
    <row r="129" spans="1:23" ht="13">
      <c r="A129" s="15"/>
      <c r="B129" s="18"/>
      <c r="C129" s="21">
        <v>73013</v>
      </c>
      <c r="D129" s="22" t="s">
        <v>147</v>
      </c>
      <c r="E129" s="62" t="s">
        <v>146</v>
      </c>
      <c r="F129" s="102"/>
      <c r="G129" s="103"/>
      <c r="H129" s="103"/>
      <c r="I129" s="103"/>
      <c r="J129" s="104"/>
      <c r="K129" s="102"/>
      <c r="L129" s="104">
        <f t="shared" si="81"/>
        <v>0</v>
      </c>
      <c r="M129" s="102"/>
      <c r="N129" s="104">
        <f t="shared" si="82"/>
        <v>0</v>
      </c>
      <c r="O129" s="102"/>
      <c r="P129" s="104">
        <f t="shared" si="83"/>
        <v>0</v>
      </c>
      <c r="Q129" s="105">
        <f t="shared" si="84"/>
        <v>0</v>
      </c>
      <c r="R129" s="102"/>
      <c r="S129" s="104">
        <f t="shared" si="85"/>
        <v>0</v>
      </c>
      <c r="T129" s="102"/>
      <c r="U129" s="104">
        <f t="shared" si="85"/>
        <v>0</v>
      </c>
      <c r="V129" s="106">
        <f t="shared" si="70"/>
        <v>0</v>
      </c>
      <c r="W129" s="104" t="str">
        <f t="shared" si="71"/>
        <v/>
      </c>
    </row>
    <row r="130" spans="1:23" ht="13">
      <c r="A130" s="15"/>
      <c r="B130" s="18"/>
      <c r="C130" s="21">
        <v>73015</v>
      </c>
      <c r="D130" s="22" t="s">
        <v>145</v>
      </c>
      <c r="E130" s="62" t="s">
        <v>144</v>
      </c>
      <c r="F130" s="102"/>
      <c r="G130" s="103"/>
      <c r="H130" s="103"/>
      <c r="I130" s="103"/>
      <c r="J130" s="104"/>
      <c r="K130" s="102"/>
      <c r="L130" s="104">
        <f t="shared" si="81"/>
        <v>0</v>
      </c>
      <c r="M130" s="102"/>
      <c r="N130" s="104">
        <f t="shared" si="82"/>
        <v>0</v>
      </c>
      <c r="O130" s="102"/>
      <c r="P130" s="104">
        <f t="shared" si="83"/>
        <v>0</v>
      </c>
      <c r="Q130" s="105">
        <f t="shared" si="84"/>
        <v>0</v>
      </c>
      <c r="R130" s="102"/>
      <c r="S130" s="104">
        <f t="shared" si="85"/>
        <v>0</v>
      </c>
      <c r="T130" s="102"/>
      <c r="U130" s="104">
        <f t="shared" si="85"/>
        <v>0</v>
      </c>
      <c r="V130" s="106">
        <f t="shared" si="70"/>
        <v>0</v>
      </c>
      <c r="W130" s="104" t="str">
        <f t="shared" si="71"/>
        <v/>
      </c>
    </row>
    <row r="131" spans="1:23" ht="13">
      <c r="A131" s="15"/>
      <c r="B131" s="18"/>
      <c r="C131" s="21">
        <v>73016</v>
      </c>
      <c r="D131" s="22" t="s">
        <v>143</v>
      </c>
      <c r="E131" s="62" t="s">
        <v>142</v>
      </c>
      <c r="F131" s="102"/>
      <c r="G131" s="103"/>
      <c r="H131" s="103"/>
      <c r="I131" s="103"/>
      <c r="J131" s="104"/>
      <c r="K131" s="102"/>
      <c r="L131" s="104">
        <f t="shared" si="81"/>
        <v>0</v>
      </c>
      <c r="M131" s="102"/>
      <c r="N131" s="104">
        <f t="shared" si="82"/>
        <v>0</v>
      </c>
      <c r="O131" s="102"/>
      <c r="P131" s="104">
        <f t="shared" si="83"/>
        <v>0</v>
      </c>
      <c r="Q131" s="105">
        <f t="shared" si="84"/>
        <v>0</v>
      </c>
      <c r="R131" s="102"/>
      <c r="S131" s="104">
        <f t="shared" si="85"/>
        <v>0</v>
      </c>
      <c r="T131" s="102"/>
      <c r="U131" s="104">
        <f t="shared" si="85"/>
        <v>0</v>
      </c>
      <c r="V131" s="106">
        <f t="shared" si="70"/>
        <v>0</v>
      </c>
      <c r="W131" s="104" t="str">
        <f t="shared" si="71"/>
        <v/>
      </c>
    </row>
    <row r="132" spans="1:23" ht="13">
      <c r="A132" s="15"/>
      <c r="B132" s="18"/>
      <c r="C132" s="21">
        <v>73017</v>
      </c>
      <c r="D132" s="22" t="s">
        <v>141</v>
      </c>
      <c r="E132" s="62" t="s">
        <v>140</v>
      </c>
      <c r="F132" s="102"/>
      <c r="G132" s="103"/>
      <c r="H132" s="103"/>
      <c r="I132" s="103"/>
      <c r="J132" s="104"/>
      <c r="K132" s="102"/>
      <c r="L132" s="104">
        <f t="shared" si="81"/>
        <v>0</v>
      </c>
      <c r="M132" s="102"/>
      <c r="N132" s="104">
        <f t="shared" si="82"/>
        <v>0</v>
      </c>
      <c r="O132" s="102"/>
      <c r="P132" s="104">
        <f t="shared" si="83"/>
        <v>0</v>
      </c>
      <c r="Q132" s="105">
        <f t="shared" si="84"/>
        <v>0</v>
      </c>
      <c r="R132" s="102"/>
      <c r="S132" s="104">
        <f t="shared" si="85"/>
        <v>0</v>
      </c>
      <c r="T132" s="102"/>
      <c r="U132" s="104">
        <f t="shared" si="85"/>
        <v>0</v>
      </c>
      <c r="V132" s="106">
        <f t="shared" si="70"/>
        <v>0</v>
      </c>
      <c r="W132" s="104" t="str">
        <f t="shared" si="71"/>
        <v/>
      </c>
    </row>
    <row r="133" spans="1:23" ht="14" thickBot="1">
      <c r="A133" s="15"/>
      <c r="B133" s="24"/>
      <c r="C133" s="55">
        <v>73018</v>
      </c>
      <c r="D133" s="56" t="s">
        <v>139</v>
      </c>
      <c r="E133" s="80" t="s">
        <v>138</v>
      </c>
      <c r="F133" s="107"/>
      <c r="G133" s="108"/>
      <c r="H133" s="108"/>
      <c r="I133" s="108"/>
      <c r="J133" s="109"/>
      <c r="K133" s="107"/>
      <c r="L133" s="109">
        <f t="shared" si="81"/>
        <v>0</v>
      </c>
      <c r="M133" s="107"/>
      <c r="N133" s="109">
        <f t="shared" si="82"/>
        <v>0</v>
      </c>
      <c r="O133" s="107"/>
      <c r="P133" s="109">
        <f t="shared" si="83"/>
        <v>0</v>
      </c>
      <c r="Q133" s="110">
        <f t="shared" si="84"/>
        <v>0</v>
      </c>
      <c r="R133" s="107"/>
      <c r="S133" s="109">
        <f t="shared" si="85"/>
        <v>0</v>
      </c>
      <c r="T133" s="107"/>
      <c r="U133" s="109">
        <f t="shared" si="85"/>
        <v>0</v>
      </c>
      <c r="V133" s="111">
        <f t="shared" si="70"/>
        <v>0</v>
      </c>
      <c r="W133" s="109" t="str">
        <f t="shared" si="71"/>
        <v/>
      </c>
    </row>
    <row r="134" spans="1:23" ht="14" thickBot="1">
      <c r="A134" s="15"/>
      <c r="B134" s="19" t="s">
        <v>48</v>
      </c>
      <c r="C134" s="26">
        <v>73024</v>
      </c>
      <c r="D134" s="35" t="s">
        <v>49</v>
      </c>
      <c r="E134" s="63" t="s">
        <v>50</v>
      </c>
      <c r="F134" s="189"/>
      <c r="G134" s="190"/>
      <c r="H134" s="190"/>
      <c r="I134" s="190"/>
      <c r="J134" s="114"/>
      <c r="K134" s="189"/>
      <c r="L134" s="114">
        <f t="shared" si="81"/>
        <v>0</v>
      </c>
      <c r="M134" s="189"/>
      <c r="N134" s="114">
        <f t="shared" si="82"/>
        <v>0</v>
      </c>
      <c r="O134" s="189"/>
      <c r="P134" s="114">
        <f t="shared" si="83"/>
        <v>0</v>
      </c>
      <c r="Q134" s="115">
        <f t="shared" si="84"/>
        <v>0</v>
      </c>
      <c r="R134" s="189"/>
      <c r="S134" s="114">
        <f t="shared" si="85"/>
        <v>0</v>
      </c>
      <c r="T134" s="189"/>
      <c r="U134" s="114">
        <f t="shared" si="85"/>
        <v>0</v>
      </c>
      <c r="V134" s="191">
        <f t="shared" si="70"/>
        <v>0</v>
      </c>
      <c r="W134" s="114" t="str">
        <f t="shared" si="71"/>
        <v/>
      </c>
    </row>
    <row r="135" spans="1:23" ht="27" thickBot="1">
      <c r="A135" s="23"/>
      <c r="B135" s="15"/>
      <c r="C135" s="126">
        <v>73028</v>
      </c>
      <c r="D135" s="128" t="s">
        <v>137</v>
      </c>
      <c r="E135" s="90"/>
      <c r="F135" s="118"/>
      <c r="G135" s="119">
        <f t="shared" ref="G135:V135" si="86">G136+G141+G147+G148</f>
        <v>0</v>
      </c>
      <c r="H135" s="119">
        <f t="shared" si="86"/>
        <v>0</v>
      </c>
      <c r="I135" s="119">
        <f t="shared" si="86"/>
        <v>0</v>
      </c>
      <c r="J135" s="120">
        <f t="shared" si="86"/>
        <v>0</v>
      </c>
      <c r="K135" s="118">
        <f t="shared" si="86"/>
        <v>0</v>
      </c>
      <c r="L135" s="120">
        <f t="shared" si="86"/>
        <v>0</v>
      </c>
      <c r="M135" s="118">
        <f t="shared" si="86"/>
        <v>0</v>
      </c>
      <c r="N135" s="120">
        <f>N136+N141+N147+N148</f>
        <v>0</v>
      </c>
      <c r="O135" s="118">
        <f t="shared" si="86"/>
        <v>0</v>
      </c>
      <c r="P135" s="120">
        <f t="shared" si="86"/>
        <v>0</v>
      </c>
      <c r="Q135" s="121">
        <f t="shared" si="86"/>
        <v>0</v>
      </c>
      <c r="R135" s="118">
        <f t="shared" si="86"/>
        <v>0</v>
      </c>
      <c r="S135" s="120">
        <f>S136+S141+S147+S148</f>
        <v>0</v>
      </c>
      <c r="T135" s="118">
        <f t="shared" si="86"/>
        <v>0</v>
      </c>
      <c r="U135" s="120">
        <f>U136+U141+U147+U148</f>
        <v>0</v>
      </c>
      <c r="V135" s="122">
        <f t="shared" si="86"/>
        <v>0</v>
      </c>
      <c r="W135" s="120" t="str">
        <f t="shared" si="71"/>
        <v/>
      </c>
    </row>
    <row r="136" spans="1:23" ht="14" thickBot="1">
      <c r="A136" s="23"/>
      <c r="B136" s="18"/>
      <c r="C136" s="129"/>
      <c r="D136" s="141" t="s">
        <v>136</v>
      </c>
      <c r="E136" s="142"/>
      <c r="F136" s="202"/>
      <c r="G136" s="259">
        <f t="shared" ref="G136:P136" si="87">SUM(G137:G140)</f>
        <v>0</v>
      </c>
      <c r="H136" s="259">
        <f t="shared" si="87"/>
        <v>0</v>
      </c>
      <c r="I136" s="259">
        <f t="shared" si="87"/>
        <v>0</v>
      </c>
      <c r="J136" s="260">
        <f t="shared" si="87"/>
        <v>0</v>
      </c>
      <c r="K136" s="202">
        <f t="shared" si="87"/>
        <v>0</v>
      </c>
      <c r="L136" s="260">
        <f>SUM(L137:L140)</f>
        <v>0</v>
      </c>
      <c r="M136" s="202">
        <f t="shared" si="87"/>
        <v>0</v>
      </c>
      <c r="N136" s="260">
        <f>SUM(N137:N140)</f>
        <v>0</v>
      </c>
      <c r="O136" s="202">
        <f t="shared" si="87"/>
        <v>0</v>
      </c>
      <c r="P136" s="260">
        <f t="shared" si="87"/>
        <v>0</v>
      </c>
      <c r="Q136" s="261">
        <f t="shared" ref="Q136:V136" si="88">SUM(Q137:Q140)</f>
        <v>0</v>
      </c>
      <c r="R136" s="202">
        <f t="shared" si="88"/>
        <v>0</v>
      </c>
      <c r="S136" s="260">
        <f t="shared" si="88"/>
        <v>0</v>
      </c>
      <c r="T136" s="202">
        <f t="shared" si="88"/>
        <v>0</v>
      </c>
      <c r="U136" s="260">
        <f t="shared" si="88"/>
        <v>0</v>
      </c>
      <c r="V136" s="262">
        <f t="shared" si="88"/>
        <v>0</v>
      </c>
      <c r="W136" s="260" t="str">
        <f t="shared" si="71"/>
        <v/>
      </c>
    </row>
    <row r="137" spans="1:23" ht="26">
      <c r="A137" s="23"/>
      <c r="B137" s="18"/>
      <c r="C137" s="129"/>
      <c r="D137" s="34" t="s">
        <v>135</v>
      </c>
      <c r="E137" s="87" t="s">
        <v>61</v>
      </c>
      <c r="F137" s="208"/>
      <c r="G137" s="209"/>
      <c r="H137" s="209"/>
      <c r="I137" s="209"/>
      <c r="J137" s="210"/>
      <c r="K137" s="208"/>
      <c r="L137" s="210">
        <f>K137+L50</f>
        <v>0</v>
      </c>
      <c r="M137" s="208"/>
      <c r="N137" s="210">
        <f>M137+N50</f>
        <v>0</v>
      </c>
      <c r="O137" s="208"/>
      <c r="P137" s="210">
        <f>O137+P50</f>
        <v>0</v>
      </c>
      <c r="Q137" s="211">
        <f>N137+P137</f>
        <v>0</v>
      </c>
      <c r="R137" s="208"/>
      <c r="S137" s="210">
        <f>R137+S50</f>
        <v>0</v>
      </c>
      <c r="T137" s="208"/>
      <c r="U137" s="210">
        <f>T137+U50</f>
        <v>0</v>
      </c>
      <c r="V137" s="212">
        <f t="shared" si="70"/>
        <v>0</v>
      </c>
      <c r="W137" s="210" t="str">
        <f t="shared" si="71"/>
        <v/>
      </c>
    </row>
    <row r="138" spans="1:23" ht="26">
      <c r="A138" s="23"/>
      <c r="B138" s="18"/>
      <c r="C138" s="129"/>
      <c r="D138" s="8" t="s">
        <v>134</v>
      </c>
      <c r="E138" s="64" t="s">
        <v>62</v>
      </c>
      <c r="F138" s="213"/>
      <c r="G138" s="214"/>
      <c r="H138" s="214"/>
      <c r="I138" s="214"/>
      <c r="J138" s="215"/>
      <c r="K138" s="213"/>
      <c r="L138" s="215">
        <f>K138+L51</f>
        <v>0</v>
      </c>
      <c r="M138" s="213"/>
      <c r="N138" s="215">
        <f>M138+N51</f>
        <v>0</v>
      </c>
      <c r="O138" s="213"/>
      <c r="P138" s="215">
        <f>O138+P51</f>
        <v>0</v>
      </c>
      <c r="Q138" s="216">
        <f>N138+P138</f>
        <v>0</v>
      </c>
      <c r="R138" s="213"/>
      <c r="S138" s="215">
        <f>R138+S51</f>
        <v>0</v>
      </c>
      <c r="T138" s="213"/>
      <c r="U138" s="215">
        <f>T138+U51</f>
        <v>0</v>
      </c>
      <c r="V138" s="217">
        <f t="shared" si="70"/>
        <v>0</v>
      </c>
      <c r="W138" s="215" t="str">
        <f t="shared" si="71"/>
        <v/>
      </c>
    </row>
    <row r="139" spans="1:23" ht="26">
      <c r="A139" s="23"/>
      <c r="B139" s="18"/>
      <c r="C139" s="129"/>
      <c r="D139" s="8" t="s">
        <v>63</v>
      </c>
      <c r="E139" s="64" t="s">
        <v>64</v>
      </c>
      <c r="F139" s="213"/>
      <c r="G139" s="214"/>
      <c r="H139" s="214"/>
      <c r="I139" s="214"/>
      <c r="J139" s="215"/>
      <c r="K139" s="213"/>
      <c r="L139" s="215">
        <f>K139+L52</f>
        <v>0</v>
      </c>
      <c r="M139" s="213"/>
      <c r="N139" s="215">
        <f>M139+N52</f>
        <v>0</v>
      </c>
      <c r="O139" s="213"/>
      <c r="P139" s="215">
        <f>O139+P52</f>
        <v>0</v>
      </c>
      <c r="Q139" s="216">
        <f>N139+P139</f>
        <v>0</v>
      </c>
      <c r="R139" s="213"/>
      <c r="S139" s="215">
        <f>R139+S52</f>
        <v>0</v>
      </c>
      <c r="T139" s="213"/>
      <c r="U139" s="215">
        <f>T139+U52</f>
        <v>0</v>
      </c>
      <c r="V139" s="217">
        <f t="shared" si="70"/>
        <v>0</v>
      </c>
      <c r="W139" s="215" t="str">
        <f t="shared" si="71"/>
        <v/>
      </c>
    </row>
    <row r="140" spans="1:23" ht="14" thickBot="1">
      <c r="A140" s="23"/>
      <c r="B140" s="18"/>
      <c r="C140" s="129"/>
      <c r="D140" s="33" t="s">
        <v>55</v>
      </c>
      <c r="E140" s="65" t="s">
        <v>56</v>
      </c>
      <c r="F140" s="218"/>
      <c r="G140" s="219"/>
      <c r="H140" s="219"/>
      <c r="I140" s="219"/>
      <c r="J140" s="220"/>
      <c r="K140" s="218"/>
      <c r="L140" s="220">
        <f>K140+L53</f>
        <v>0</v>
      </c>
      <c r="M140" s="218"/>
      <c r="N140" s="220">
        <f>M140+N53</f>
        <v>0</v>
      </c>
      <c r="O140" s="218"/>
      <c r="P140" s="220">
        <f>O140+P53</f>
        <v>0</v>
      </c>
      <c r="Q140" s="221">
        <f>N140+P140</f>
        <v>0</v>
      </c>
      <c r="R140" s="218"/>
      <c r="S140" s="220">
        <f>R140+S53</f>
        <v>0</v>
      </c>
      <c r="T140" s="218"/>
      <c r="U140" s="220">
        <f>T140+U53</f>
        <v>0</v>
      </c>
      <c r="V140" s="222">
        <f t="shared" si="70"/>
        <v>0</v>
      </c>
      <c r="W140" s="220" t="str">
        <f t="shared" si="71"/>
        <v/>
      </c>
    </row>
    <row r="141" spans="1:23" ht="14" thickBot="1">
      <c r="A141" s="23"/>
      <c r="B141" s="18"/>
      <c r="C141" s="129"/>
      <c r="D141" s="88" t="s">
        <v>133</v>
      </c>
      <c r="E141" s="89" t="s">
        <v>132</v>
      </c>
      <c r="F141" s="118"/>
      <c r="G141" s="119">
        <f t="shared" ref="G141:V141" si="89">SUM(G142:G146)</f>
        <v>0</v>
      </c>
      <c r="H141" s="119">
        <f t="shared" si="89"/>
        <v>0</v>
      </c>
      <c r="I141" s="119">
        <f t="shared" si="89"/>
        <v>0</v>
      </c>
      <c r="J141" s="120">
        <f t="shared" si="89"/>
        <v>0</v>
      </c>
      <c r="K141" s="118">
        <f t="shared" si="89"/>
        <v>0</v>
      </c>
      <c r="L141" s="120">
        <f t="shared" si="89"/>
        <v>0</v>
      </c>
      <c r="M141" s="118">
        <f t="shared" si="89"/>
        <v>0</v>
      </c>
      <c r="N141" s="120">
        <f>SUM(N142:N146)</f>
        <v>0</v>
      </c>
      <c r="O141" s="118">
        <f t="shared" si="89"/>
        <v>0</v>
      </c>
      <c r="P141" s="120">
        <f t="shared" si="89"/>
        <v>0</v>
      </c>
      <c r="Q141" s="121">
        <f t="shared" si="89"/>
        <v>0</v>
      </c>
      <c r="R141" s="118">
        <f t="shared" si="89"/>
        <v>0</v>
      </c>
      <c r="S141" s="120">
        <f>SUM(S142:S146)</f>
        <v>0</v>
      </c>
      <c r="T141" s="118">
        <f t="shared" si="89"/>
        <v>0</v>
      </c>
      <c r="U141" s="120">
        <f>SUM(U142:U146)</f>
        <v>0</v>
      </c>
      <c r="V141" s="122">
        <f t="shared" si="89"/>
        <v>0</v>
      </c>
      <c r="W141" s="120" t="str">
        <f t="shared" si="71"/>
        <v/>
      </c>
    </row>
    <row r="142" spans="1:23" ht="13">
      <c r="A142" s="23"/>
      <c r="B142" s="18"/>
      <c r="C142" s="129"/>
      <c r="D142" s="5" t="s">
        <v>131</v>
      </c>
      <c r="E142" s="86" t="s">
        <v>130</v>
      </c>
      <c r="F142" s="223"/>
      <c r="G142" s="224"/>
      <c r="H142" s="224"/>
      <c r="I142" s="224"/>
      <c r="J142" s="225"/>
      <c r="K142" s="223"/>
      <c r="L142" s="225">
        <f t="shared" ref="L142:L174" si="90">K142+L55</f>
        <v>0</v>
      </c>
      <c r="M142" s="223"/>
      <c r="N142" s="225">
        <f t="shared" ref="N142:N148" si="91">M142+N55</f>
        <v>0</v>
      </c>
      <c r="O142" s="223"/>
      <c r="P142" s="225">
        <f t="shared" ref="P142:P148" si="92">O142+P55</f>
        <v>0</v>
      </c>
      <c r="Q142" s="226">
        <f t="shared" ref="Q142:Q148" si="93">N142+P142</f>
        <v>0</v>
      </c>
      <c r="R142" s="223"/>
      <c r="S142" s="225">
        <f t="shared" ref="S142:U148" si="94">R142+S55</f>
        <v>0</v>
      </c>
      <c r="T142" s="223"/>
      <c r="U142" s="225">
        <f t="shared" si="94"/>
        <v>0</v>
      </c>
      <c r="V142" s="227">
        <f t="shared" si="70"/>
        <v>0</v>
      </c>
      <c r="W142" s="225" t="str">
        <f t="shared" si="71"/>
        <v/>
      </c>
    </row>
    <row r="143" spans="1:23" ht="26">
      <c r="A143" s="23"/>
      <c r="B143" s="18"/>
      <c r="C143" s="129"/>
      <c r="D143" s="9" t="s">
        <v>129</v>
      </c>
      <c r="E143" s="59" t="s">
        <v>60</v>
      </c>
      <c r="F143" s="192"/>
      <c r="G143" s="193"/>
      <c r="H143" s="193"/>
      <c r="I143" s="193"/>
      <c r="J143" s="194"/>
      <c r="K143" s="192"/>
      <c r="L143" s="194">
        <f t="shared" si="90"/>
        <v>0</v>
      </c>
      <c r="M143" s="192"/>
      <c r="N143" s="194">
        <f t="shared" si="91"/>
        <v>0</v>
      </c>
      <c r="O143" s="192"/>
      <c r="P143" s="194">
        <f t="shared" si="92"/>
        <v>0</v>
      </c>
      <c r="Q143" s="195">
        <f t="shared" si="93"/>
        <v>0</v>
      </c>
      <c r="R143" s="192"/>
      <c r="S143" s="194">
        <f t="shared" si="94"/>
        <v>0</v>
      </c>
      <c r="T143" s="192"/>
      <c r="U143" s="194">
        <f t="shared" si="94"/>
        <v>0</v>
      </c>
      <c r="V143" s="196">
        <f t="shared" si="70"/>
        <v>0</v>
      </c>
      <c r="W143" s="194" t="str">
        <f t="shared" si="71"/>
        <v/>
      </c>
    </row>
    <row r="144" spans="1:23" ht="39">
      <c r="A144" s="23"/>
      <c r="B144" s="18"/>
      <c r="C144" s="129"/>
      <c r="D144" s="10" t="s">
        <v>128</v>
      </c>
      <c r="E144" s="67" t="s">
        <v>57</v>
      </c>
      <c r="F144" s="228"/>
      <c r="G144" s="229"/>
      <c r="H144" s="229"/>
      <c r="I144" s="229"/>
      <c r="J144" s="230"/>
      <c r="K144" s="228"/>
      <c r="L144" s="230">
        <f t="shared" si="90"/>
        <v>0</v>
      </c>
      <c r="M144" s="228"/>
      <c r="N144" s="230">
        <f t="shared" si="91"/>
        <v>0</v>
      </c>
      <c r="O144" s="228"/>
      <c r="P144" s="230">
        <f t="shared" si="92"/>
        <v>0</v>
      </c>
      <c r="Q144" s="231">
        <f t="shared" si="93"/>
        <v>0</v>
      </c>
      <c r="R144" s="228"/>
      <c r="S144" s="230">
        <f t="shared" si="94"/>
        <v>0</v>
      </c>
      <c r="T144" s="228"/>
      <c r="U144" s="230">
        <f t="shared" si="94"/>
        <v>0</v>
      </c>
      <c r="V144" s="232">
        <f t="shared" si="70"/>
        <v>0</v>
      </c>
      <c r="W144" s="230" t="str">
        <f t="shared" si="71"/>
        <v/>
      </c>
    </row>
    <row r="145" spans="1:23" ht="26">
      <c r="A145" s="23"/>
      <c r="B145" s="18"/>
      <c r="C145" s="129"/>
      <c r="D145" s="11" t="s">
        <v>127</v>
      </c>
      <c r="E145" s="68" t="s">
        <v>59</v>
      </c>
      <c r="F145" s="233"/>
      <c r="G145" s="234"/>
      <c r="H145" s="234"/>
      <c r="I145" s="234"/>
      <c r="J145" s="235"/>
      <c r="K145" s="233"/>
      <c r="L145" s="235">
        <f t="shared" si="90"/>
        <v>0</v>
      </c>
      <c r="M145" s="233"/>
      <c r="N145" s="235">
        <f t="shared" si="91"/>
        <v>0</v>
      </c>
      <c r="O145" s="233"/>
      <c r="P145" s="235">
        <f t="shared" si="92"/>
        <v>0</v>
      </c>
      <c r="Q145" s="236">
        <f t="shared" si="93"/>
        <v>0</v>
      </c>
      <c r="R145" s="233"/>
      <c r="S145" s="235">
        <f t="shared" si="94"/>
        <v>0</v>
      </c>
      <c r="T145" s="233"/>
      <c r="U145" s="235">
        <f t="shared" si="94"/>
        <v>0</v>
      </c>
      <c r="V145" s="237">
        <f t="shared" si="70"/>
        <v>0</v>
      </c>
      <c r="W145" s="235" t="str">
        <f t="shared" si="71"/>
        <v/>
      </c>
    </row>
    <row r="146" spans="1:23" ht="39">
      <c r="A146" s="23"/>
      <c r="B146" s="18"/>
      <c r="C146" s="129"/>
      <c r="D146" s="12" t="s">
        <v>126</v>
      </c>
      <c r="E146" s="60" t="s">
        <v>58</v>
      </c>
      <c r="F146" s="150"/>
      <c r="G146" s="151"/>
      <c r="H146" s="151"/>
      <c r="I146" s="151"/>
      <c r="J146" s="152"/>
      <c r="K146" s="150"/>
      <c r="L146" s="152">
        <f t="shared" si="90"/>
        <v>0</v>
      </c>
      <c r="M146" s="150"/>
      <c r="N146" s="152">
        <f t="shared" si="91"/>
        <v>0</v>
      </c>
      <c r="O146" s="150"/>
      <c r="P146" s="152">
        <f t="shared" si="92"/>
        <v>0</v>
      </c>
      <c r="Q146" s="153">
        <f t="shared" si="93"/>
        <v>0</v>
      </c>
      <c r="R146" s="150"/>
      <c r="S146" s="152">
        <f t="shared" si="94"/>
        <v>0</v>
      </c>
      <c r="T146" s="150"/>
      <c r="U146" s="152">
        <f t="shared" si="94"/>
        <v>0</v>
      </c>
      <c r="V146" s="154">
        <f t="shared" si="70"/>
        <v>0</v>
      </c>
      <c r="W146" s="152" t="str">
        <f t="shared" si="71"/>
        <v/>
      </c>
    </row>
    <row r="147" spans="1:23" ht="13">
      <c r="A147" s="23"/>
      <c r="B147" s="18"/>
      <c r="C147" s="129"/>
      <c r="D147" s="12" t="s">
        <v>53</v>
      </c>
      <c r="E147" s="59" t="s">
        <v>54</v>
      </c>
      <c r="F147" s="192"/>
      <c r="G147" s="193"/>
      <c r="H147" s="193"/>
      <c r="I147" s="193"/>
      <c r="J147" s="194"/>
      <c r="K147" s="192"/>
      <c r="L147" s="194">
        <f t="shared" si="90"/>
        <v>0</v>
      </c>
      <c r="M147" s="192"/>
      <c r="N147" s="194">
        <f t="shared" si="91"/>
        <v>0</v>
      </c>
      <c r="O147" s="192"/>
      <c r="P147" s="194">
        <f t="shared" si="92"/>
        <v>0</v>
      </c>
      <c r="Q147" s="195">
        <f t="shared" si="93"/>
        <v>0</v>
      </c>
      <c r="R147" s="192"/>
      <c r="S147" s="194">
        <f t="shared" si="94"/>
        <v>0</v>
      </c>
      <c r="T147" s="192"/>
      <c r="U147" s="194">
        <f t="shared" si="94"/>
        <v>0</v>
      </c>
      <c r="V147" s="196">
        <f t="shared" si="70"/>
        <v>0</v>
      </c>
      <c r="W147" s="194" t="str">
        <f t="shared" si="71"/>
        <v/>
      </c>
    </row>
    <row r="148" spans="1:23" ht="27" thickBot="1">
      <c r="A148" s="23"/>
      <c r="B148" s="24"/>
      <c r="C148" s="140"/>
      <c r="D148" s="30" t="s">
        <v>51</v>
      </c>
      <c r="E148" s="69" t="s">
        <v>52</v>
      </c>
      <c r="F148" s="238"/>
      <c r="G148" s="239"/>
      <c r="H148" s="239"/>
      <c r="I148" s="239"/>
      <c r="J148" s="240"/>
      <c r="K148" s="238"/>
      <c r="L148" s="240">
        <f t="shared" si="90"/>
        <v>0</v>
      </c>
      <c r="M148" s="238"/>
      <c r="N148" s="240">
        <f t="shared" si="91"/>
        <v>0</v>
      </c>
      <c r="O148" s="238"/>
      <c r="P148" s="240">
        <f t="shared" si="92"/>
        <v>0</v>
      </c>
      <c r="Q148" s="241">
        <f t="shared" si="93"/>
        <v>0</v>
      </c>
      <c r="R148" s="238"/>
      <c r="S148" s="240">
        <f t="shared" si="94"/>
        <v>0</v>
      </c>
      <c r="T148" s="238"/>
      <c r="U148" s="240">
        <f t="shared" si="94"/>
        <v>0</v>
      </c>
      <c r="V148" s="242">
        <f t="shared" si="70"/>
        <v>0</v>
      </c>
      <c r="W148" s="240" t="str">
        <f t="shared" si="71"/>
        <v/>
      </c>
    </row>
    <row r="149" spans="1:23" ht="14" thickBot="1">
      <c r="A149" s="23"/>
      <c r="B149" s="25" t="s">
        <v>65</v>
      </c>
      <c r="C149" s="126">
        <v>73048</v>
      </c>
      <c r="D149" s="128" t="s">
        <v>125</v>
      </c>
      <c r="E149" s="89"/>
      <c r="F149" s="118"/>
      <c r="G149" s="119">
        <f t="shared" ref="G149:V149" si="95">G150+G151+G157+G158</f>
        <v>0</v>
      </c>
      <c r="H149" s="119">
        <f t="shared" si="95"/>
        <v>0</v>
      </c>
      <c r="I149" s="119">
        <f t="shared" si="95"/>
        <v>0</v>
      </c>
      <c r="J149" s="120">
        <f t="shared" si="95"/>
        <v>0</v>
      </c>
      <c r="K149" s="118">
        <f t="shared" si="95"/>
        <v>0</v>
      </c>
      <c r="L149" s="120">
        <f t="shared" si="95"/>
        <v>0</v>
      </c>
      <c r="M149" s="118">
        <f t="shared" si="95"/>
        <v>0</v>
      </c>
      <c r="N149" s="120">
        <f>N150+N151+N157+N158</f>
        <v>0</v>
      </c>
      <c r="O149" s="118">
        <f t="shared" si="95"/>
        <v>0</v>
      </c>
      <c r="P149" s="120">
        <f t="shared" si="95"/>
        <v>0</v>
      </c>
      <c r="Q149" s="121">
        <f t="shared" si="95"/>
        <v>0</v>
      </c>
      <c r="R149" s="118">
        <f t="shared" si="95"/>
        <v>0</v>
      </c>
      <c r="S149" s="120">
        <f>S150+S151+S157+S158</f>
        <v>0</v>
      </c>
      <c r="T149" s="118">
        <f t="shared" si="95"/>
        <v>0</v>
      </c>
      <c r="U149" s="120">
        <f>U150+U151+U157+U158</f>
        <v>0</v>
      </c>
      <c r="V149" s="122">
        <f t="shared" si="95"/>
        <v>0</v>
      </c>
      <c r="W149" s="120" t="str">
        <f t="shared" si="71"/>
        <v/>
      </c>
    </row>
    <row r="150" spans="1:23" ht="14" thickBot="1">
      <c r="A150" s="23"/>
      <c r="B150" s="18"/>
      <c r="C150" s="129"/>
      <c r="D150" s="32" t="s">
        <v>124</v>
      </c>
      <c r="E150" s="70" t="s">
        <v>66</v>
      </c>
      <c r="F150" s="243"/>
      <c r="G150" s="244"/>
      <c r="H150" s="244"/>
      <c r="I150" s="244"/>
      <c r="J150" s="245"/>
      <c r="K150" s="243"/>
      <c r="L150" s="245">
        <f t="shared" si="90"/>
        <v>0</v>
      </c>
      <c r="M150" s="243"/>
      <c r="N150" s="245">
        <f>M150+N63</f>
        <v>0</v>
      </c>
      <c r="O150" s="243"/>
      <c r="P150" s="245">
        <f>O150+P63</f>
        <v>0</v>
      </c>
      <c r="Q150" s="246">
        <f>N150+P150</f>
        <v>0</v>
      </c>
      <c r="R150" s="243"/>
      <c r="S150" s="245">
        <f>R150+S63</f>
        <v>0</v>
      </c>
      <c r="T150" s="243"/>
      <c r="U150" s="245">
        <f>T150+U63</f>
        <v>0</v>
      </c>
      <c r="V150" s="247">
        <f t="shared" si="70"/>
        <v>0</v>
      </c>
      <c r="W150" s="245" t="str">
        <f t="shared" si="71"/>
        <v/>
      </c>
    </row>
    <row r="151" spans="1:23" ht="14" thickBot="1">
      <c r="A151" s="23"/>
      <c r="B151" s="18"/>
      <c r="C151" s="129"/>
      <c r="D151" s="31" t="s">
        <v>123</v>
      </c>
      <c r="E151" s="66" t="s">
        <v>122</v>
      </c>
      <c r="F151" s="248"/>
      <c r="G151" s="249">
        <f t="shared" ref="G151:P151" si="96">SUM(G152:G156)</f>
        <v>0</v>
      </c>
      <c r="H151" s="249">
        <f t="shared" si="96"/>
        <v>0</v>
      </c>
      <c r="I151" s="249">
        <f t="shared" si="96"/>
        <v>0</v>
      </c>
      <c r="J151" s="204">
        <f t="shared" si="96"/>
        <v>0</v>
      </c>
      <c r="K151" s="248">
        <f t="shared" si="96"/>
        <v>0</v>
      </c>
      <c r="L151" s="204">
        <f t="shared" si="96"/>
        <v>0</v>
      </c>
      <c r="M151" s="248">
        <f t="shared" si="96"/>
        <v>0</v>
      </c>
      <c r="N151" s="204">
        <f>SUM(N152:N156)</f>
        <v>0</v>
      </c>
      <c r="O151" s="248">
        <f t="shared" si="96"/>
        <v>0</v>
      </c>
      <c r="P151" s="204">
        <f t="shared" si="96"/>
        <v>0</v>
      </c>
      <c r="Q151" s="206">
        <f>SUM(Q152:Q156)</f>
        <v>0</v>
      </c>
      <c r="R151" s="248">
        <f>SUM(R152:R156)</f>
        <v>0</v>
      </c>
      <c r="S151" s="204">
        <f>SUM(S152:S156)</f>
        <v>0</v>
      </c>
      <c r="T151" s="248">
        <f>SUM(T152:T156)</f>
        <v>0</v>
      </c>
      <c r="U151" s="204">
        <f>SUM(U152:U156)</f>
        <v>0</v>
      </c>
      <c r="V151" s="250">
        <f t="shared" si="70"/>
        <v>0</v>
      </c>
      <c r="W151" s="204" t="str">
        <f t="shared" si="71"/>
        <v/>
      </c>
    </row>
    <row r="152" spans="1:23" ht="13">
      <c r="A152" s="23"/>
      <c r="B152" s="18"/>
      <c r="C152" s="129"/>
      <c r="D152" s="9" t="s">
        <v>121</v>
      </c>
      <c r="E152" s="59" t="s">
        <v>78</v>
      </c>
      <c r="F152" s="192"/>
      <c r="G152" s="193"/>
      <c r="H152" s="193"/>
      <c r="I152" s="193"/>
      <c r="J152" s="194"/>
      <c r="K152" s="192"/>
      <c r="L152" s="194">
        <f t="shared" si="90"/>
        <v>0</v>
      </c>
      <c r="M152" s="192"/>
      <c r="N152" s="194">
        <f t="shared" ref="N152:N157" si="97">M152+N65</f>
        <v>0</v>
      </c>
      <c r="O152" s="192"/>
      <c r="P152" s="194">
        <f t="shared" ref="P152:P157" si="98">O152+P65</f>
        <v>0</v>
      </c>
      <c r="Q152" s="195">
        <f t="shared" ref="Q152:Q157" si="99">N152+P152</f>
        <v>0</v>
      </c>
      <c r="R152" s="192"/>
      <c r="S152" s="194">
        <f t="shared" ref="S152:U157" si="100">R152+S65</f>
        <v>0</v>
      </c>
      <c r="T152" s="192"/>
      <c r="U152" s="194">
        <f t="shared" si="100"/>
        <v>0</v>
      </c>
      <c r="V152" s="196">
        <f t="shared" si="70"/>
        <v>0</v>
      </c>
      <c r="W152" s="194" t="str">
        <f t="shared" si="71"/>
        <v/>
      </c>
    </row>
    <row r="153" spans="1:23" ht="13">
      <c r="A153" s="23"/>
      <c r="B153" s="18"/>
      <c r="C153" s="129"/>
      <c r="D153" s="12" t="s">
        <v>120</v>
      </c>
      <c r="E153" s="60" t="s">
        <v>73</v>
      </c>
      <c r="F153" s="150"/>
      <c r="G153" s="151"/>
      <c r="H153" s="151"/>
      <c r="I153" s="151"/>
      <c r="J153" s="152"/>
      <c r="K153" s="150"/>
      <c r="L153" s="152">
        <f t="shared" si="90"/>
        <v>0</v>
      </c>
      <c r="M153" s="150"/>
      <c r="N153" s="152">
        <f t="shared" si="97"/>
        <v>0</v>
      </c>
      <c r="O153" s="150"/>
      <c r="P153" s="152">
        <f t="shared" si="98"/>
        <v>0</v>
      </c>
      <c r="Q153" s="153">
        <f t="shared" si="99"/>
        <v>0</v>
      </c>
      <c r="R153" s="150"/>
      <c r="S153" s="152">
        <f t="shared" si="100"/>
        <v>0</v>
      </c>
      <c r="T153" s="150"/>
      <c r="U153" s="152">
        <f t="shared" si="100"/>
        <v>0</v>
      </c>
      <c r="V153" s="154">
        <f t="shared" si="70"/>
        <v>0</v>
      </c>
      <c r="W153" s="152" t="str">
        <f t="shared" si="71"/>
        <v/>
      </c>
    </row>
    <row r="154" spans="1:23" ht="13">
      <c r="A154" s="23"/>
      <c r="B154" s="18"/>
      <c r="C154" s="129"/>
      <c r="D154" s="12" t="s">
        <v>119</v>
      </c>
      <c r="E154" s="60" t="s">
        <v>67</v>
      </c>
      <c r="F154" s="150"/>
      <c r="G154" s="151"/>
      <c r="H154" s="151"/>
      <c r="I154" s="151"/>
      <c r="J154" s="152"/>
      <c r="K154" s="150"/>
      <c r="L154" s="152">
        <f t="shared" si="90"/>
        <v>0</v>
      </c>
      <c r="M154" s="150"/>
      <c r="N154" s="152">
        <f t="shared" si="97"/>
        <v>0</v>
      </c>
      <c r="O154" s="150"/>
      <c r="P154" s="152">
        <f t="shared" si="98"/>
        <v>0</v>
      </c>
      <c r="Q154" s="153">
        <f t="shared" si="99"/>
        <v>0</v>
      </c>
      <c r="R154" s="150"/>
      <c r="S154" s="152">
        <f t="shared" si="100"/>
        <v>0</v>
      </c>
      <c r="T154" s="150"/>
      <c r="U154" s="152">
        <f t="shared" si="100"/>
        <v>0</v>
      </c>
      <c r="V154" s="154">
        <f t="shared" si="70"/>
        <v>0</v>
      </c>
      <c r="W154" s="152" t="str">
        <f t="shared" si="71"/>
        <v/>
      </c>
    </row>
    <row r="155" spans="1:23" ht="13">
      <c r="A155" s="23"/>
      <c r="B155" s="18"/>
      <c r="C155" s="129"/>
      <c r="D155" s="12" t="s">
        <v>118</v>
      </c>
      <c r="E155" s="60" t="s">
        <v>68</v>
      </c>
      <c r="F155" s="150"/>
      <c r="G155" s="151"/>
      <c r="H155" s="151"/>
      <c r="I155" s="151"/>
      <c r="J155" s="152"/>
      <c r="K155" s="150"/>
      <c r="L155" s="152">
        <f t="shared" si="90"/>
        <v>0</v>
      </c>
      <c r="M155" s="150"/>
      <c r="N155" s="152">
        <f t="shared" si="97"/>
        <v>0</v>
      </c>
      <c r="O155" s="150"/>
      <c r="P155" s="152">
        <f t="shared" si="98"/>
        <v>0</v>
      </c>
      <c r="Q155" s="153">
        <f t="shared" si="99"/>
        <v>0</v>
      </c>
      <c r="R155" s="150"/>
      <c r="S155" s="152">
        <f t="shared" si="100"/>
        <v>0</v>
      </c>
      <c r="T155" s="150"/>
      <c r="U155" s="152">
        <f t="shared" si="100"/>
        <v>0</v>
      </c>
      <c r="V155" s="154">
        <f t="shared" si="70"/>
        <v>0</v>
      </c>
      <c r="W155" s="152" t="str">
        <f t="shared" si="71"/>
        <v/>
      </c>
    </row>
    <row r="156" spans="1:23" ht="13">
      <c r="A156" s="23"/>
      <c r="B156" s="18"/>
      <c r="C156" s="129"/>
      <c r="D156" s="13" t="s">
        <v>117</v>
      </c>
      <c r="E156" s="71" t="s">
        <v>76</v>
      </c>
      <c r="F156" s="251"/>
      <c r="G156" s="252"/>
      <c r="H156" s="252"/>
      <c r="I156" s="252"/>
      <c r="J156" s="253"/>
      <c r="K156" s="251"/>
      <c r="L156" s="253">
        <f t="shared" si="90"/>
        <v>0</v>
      </c>
      <c r="M156" s="251"/>
      <c r="N156" s="253">
        <f t="shared" si="97"/>
        <v>0</v>
      </c>
      <c r="O156" s="251"/>
      <c r="P156" s="253">
        <f t="shared" si="98"/>
        <v>0</v>
      </c>
      <c r="Q156" s="254">
        <f t="shared" si="99"/>
        <v>0</v>
      </c>
      <c r="R156" s="251"/>
      <c r="S156" s="253">
        <f t="shared" si="100"/>
        <v>0</v>
      </c>
      <c r="T156" s="251"/>
      <c r="U156" s="253">
        <f t="shared" si="100"/>
        <v>0</v>
      </c>
      <c r="V156" s="255">
        <f t="shared" si="70"/>
        <v>0</v>
      </c>
      <c r="W156" s="253" t="str">
        <f t="shared" si="71"/>
        <v/>
      </c>
    </row>
    <row r="157" spans="1:23" ht="27" thickBot="1">
      <c r="A157" s="23"/>
      <c r="B157" s="18"/>
      <c r="C157" s="129"/>
      <c r="D157" s="72" t="s">
        <v>116</v>
      </c>
      <c r="E157" s="70" t="s">
        <v>75</v>
      </c>
      <c r="F157" s="243"/>
      <c r="G157" s="244"/>
      <c r="H157" s="244"/>
      <c r="I157" s="244"/>
      <c r="J157" s="245"/>
      <c r="K157" s="243"/>
      <c r="L157" s="245">
        <f t="shared" si="90"/>
        <v>0</v>
      </c>
      <c r="M157" s="243"/>
      <c r="N157" s="245">
        <f t="shared" si="97"/>
        <v>0</v>
      </c>
      <c r="O157" s="243"/>
      <c r="P157" s="245">
        <f t="shared" si="98"/>
        <v>0</v>
      </c>
      <c r="Q157" s="246">
        <f t="shared" si="99"/>
        <v>0</v>
      </c>
      <c r="R157" s="243"/>
      <c r="S157" s="245">
        <f t="shared" si="100"/>
        <v>0</v>
      </c>
      <c r="T157" s="243"/>
      <c r="U157" s="245">
        <f t="shared" si="100"/>
        <v>0</v>
      </c>
      <c r="V157" s="247">
        <f t="shared" si="70"/>
        <v>0</v>
      </c>
      <c r="W157" s="245" t="str">
        <f t="shared" si="71"/>
        <v/>
      </c>
    </row>
    <row r="158" spans="1:23" ht="14" thickBot="1">
      <c r="A158" s="23"/>
      <c r="B158" s="18"/>
      <c r="C158" s="129"/>
      <c r="D158" s="31" t="s">
        <v>115</v>
      </c>
      <c r="E158" s="73" t="s">
        <v>114</v>
      </c>
      <c r="F158" s="248"/>
      <c r="G158" s="249">
        <f t="shared" ref="G158:T158" si="101">SUM(G159:G165)</f>
        <v>0</v>
      </c>
      <c r="H158" s="249">
        <f t="shared" si="101"/>
        <v>0</v>
      </c>
      <c r="I158" s="249">
        <f t="shared" si="101"/>
        <v>0</v>
      </c>
      <c r="J158" s="204">
        <f t="shared" si="101"/>
        <v>0</v>
      </c>
      <c r="K158" s="248">
        <f t="shared" si="101"/>
        <v>0</v>
      </c>
      <c r="L158" s="204">
        <f t="shared" si="101"/>
        <v>0</v>
      </c>
      <c r="M158" s="248">
        <f t="shared" si="101"/>
        <v>0</v>
      </c>
      <c r="N158" s="204">
        <f>SUM(N159:N165)</f>
        <v>0</v>
      </c>
      <c r="O158" s="248">
        <f t="shared" si="101"/>
        <v>0</v>
      </c>
      <c r="P158" s="204">
        <f t="shared" si="101"/>
        <v>0</v>
      </c>
      <c r="Q158" s="206">
        <f t="shared" si="101"/>
        <v>0</v>
      </c>
      <c r="R158" s="248">
        <f t="shared" si="101"/>
        <v>0</v>
      </c>
      <c r="S158" s="204">
        <f>SUM(S159:S165)</f>
        <v>0</v>
      </c>
      <c r="T158" s="248">
        <f t="shared" si="101"/>
        <v>0</v>
      </c>
      <c r="U158" s="204">
        <f>SUM(U159:U165)</f>
        <v>0</v>
      </c>
      <c r="V158" s="250">
        <f t="shared" si="70"/>
        <v>0</v>
      </c>
      <c r="W158" s="204" t="str">
        <f t="shared" si="71"/>
        <v/>
      </c>
    </row>
    <row r="159" spans="1:23" ht="26">
      <c r="A159" s="23"/>
      <c r="B159" s="18"/>
      <c r="C159" s="129"/>
      <c r="D159" s="9" t="s">
        <v>113</v>
      </c>
      <c r="E159" s="74" t="s">
        <v>77</v>
      </c>
      <c r="F159" s="192"/>
      <c r="G159" s="193"/>
      <c r="H159" s="193"/>
      <c r="I159" s="193"/>
      <c r="J159" s="194"/>
      <c r="K159" s="192"/>
      <c r="L159" s="194">
        <f t="shared" si="90"/>
        <v>0</v>
      </c>
      <c r="M159" s="192"/>
      <c r="N159" s="194">
        <f t="shared" ref="N159:N165" si="102">M159+N72</f>
        <v>0</v>
      </c>
      <c r="O159" s="192"/>
      <c r="P159" s="194">
        <f t="shared" ref="P159:P165" si="103">O159+P72</f>
        <v>0</v>
      </c>
      <c r="Q159" s="195">
        <f t="shared" ref="Q159:Q165" si="104">N159+P159</f>
        <v>0</v>
      </c>
      <c r="R159" s="192"/>
      <c r="S159" s="194">
        <f t="shared" ref="S159:U165" si="105">R159+S72</f>
        <v>0</v>
      </c>
      <c r="T159" s="192"/>
      <c r="U159" s="194">
        <f t="shared" si="105"/>
        <v>0</v>
      </c>
      <c r="V159" s="196">
        <f t="shared" ref="V159:V179" si="106">L159-N159-U159</f>
        <v>0</v>
      </c>
      <c r="W159" s="194" t="str">
        <f t="shared" ref="W159:W179" si="107">IF(L159-N159-U159-V159=0,"","Error")</f>
        <v/>
      </c>
    </row>
    <row r="160" spans="1:23" ht="13">
      <c r="A160" s="23"/>
      <c r="B160" s="18"/>
      <c r="C160" s="129"/>
      <c r="D160" s="12" t="s">
        <v>112</v>
      </c>
      <c r="E160" s="75" t="s">
        <v>72</v>
      </c>
      <c r="F160" s="150"/>
      <c r="G160" s="151"/>
      <c r="H160" s="151"/>
      <c r="I160" s="151"/>
      <c r="J160" s="152"/>
      <c r="K160" s="150"/>
      <c r="L160" s="152">
        <f t="shared" si="90"/>
        <v>0</v>
      </c>
      <c r="M160" s="150"/>
      <c r="N160" s="152">
        <f t="shared" si="102"/>
        <v>0</v>
      </c>
      <c r="O160" s="150"/>
      <c r="P160" s="152">
        <f t="shared" si="103"/>
        <v>0</v>
      </c>
      <c r="Q160" s="153">
        <f t="shared" si="104"/>
        <v>0</v>
      </c>
      <c r="R160" s="150"/>
      <c r="S160" s="152">
        <f t="shared" si="105"/>
        <v>0</v>
      </c>
      <c r="T160" s="150"/>
      <c r="U160" s="152">
        <f t="shared" si="105"/>
        <v>0</v>
      </c>
      <c r="V160" s="154">
        <f t="shared" si="106"/>
        <v>0</v>
      </c>
      <c r="W160" s="152" t="str">
        <f t="shared" si="107"/>
        <v/>
      </c>
    </row>
    <row r="161" spans="1:23" ht="13">
      <c r="A161" s="23"/>
      <c r="B161" s="18"/>
      <c r="C161" s="129"/>
      <c r="D161" s="12" t="s">
        <v>111</v>
      </c>
      <c r="E161" s="75" t="s">
        <v>74</v>
      </c>
      <c r="F161" s="150"/>
      <c r="G161" s="151"/>
      <c r="H161" s="151"/>
      <c r="I161" s="151"/>
      <c r="J161" s="152"/>
      <c r="K161" s="150"/>
      <c r="L161" s="152">
        <f t="shared" si="90"/>
        <v>0</v>
      </c>
      <c r="M161" s="150"/>
      <c r="N161" s="152">
        <f t="shared" si="102"/>
        <v>0</v>
      </c>
      <c r="O161" s="150"/>
      <c r="P161" s="152">
        <f t="shared" si="103"/>
        <v>0</v>
      </c>
      <c r="Q161" s="153">
        <f t="shared" si="104"/>
        <v>0</v>
      </c>
      <c r="R161" s="150"/>
      <c r="S161" s="152">
        <f t="shared" si="105"/>
        <v>0</v>
      </c>
      <c r="T161" s="150"/>
      <c r="U161" s="152">
        <f t="shared" si="105"/>
        <v>0</v>
      </c>
      <c r="V161" s="154">
        <f t="shared" si="106"/>
        <v>0</v>
      </c>
      <c r="W161" s="152" t="str">
        <f t="shared" si="107"/>
        <v/>
      </c>
    </row>
    <row r="162" spans="1:23" ht="13">
      <c r="A162" s="23"/>
      <c r="B162" s="18"/>
      <c r="C162" s="129"/>
      <c r="D162" s="12" t="s">
        <v>110</v>
      </c>
      <c r="E162" s="75" t="s">
        <v>69</v>
      </c>
      <c r="F162" s="150"/>
      <c r="G162" s="151"/>
      <c r="H162" s="151"/>
      <c r="I162" s="151"/>
      <c r="J162" s="152"/>
      <c r="K162" s="150"/>
      <c r="L162" s="152">
        <f t="shared" si="90"/>
        <v>0</v>
      </c>
      <c r="M162" s="150"/>
      <c r="N162" s="152">
        <f t="shared" si="102"/>
        <v>0</v>
      </c>
      <c r="O162" s="150"/>
      <c r="P162" s="152">
        <f t="shared" si="103"/>
        <v>0</v>
      </c>
      <c r="Q162" s="153">
        <f t="shared" si="104"/>
        <v>0</v>
      </c>
      <c r="R162" s="150"/>
      <c r="S162" s="152">
        <f t="shared" si="105"/>
        <v>0</v>
      </c>
      <c r="T162" s="150"/>
      <c r="U162" s="152">
        <f t="shared" si="105"/>
        <v>0</v>
      </c>
      <c r="V162" s="154">
        <f t="shared" si="106"/>
        <v>0</v>
      </c>
      <c r="W162" s="152" t="str">
        <f t="shared" si="107"/>
        <v/>
      </c>
    </row>
    <row r="163" spans="1:23" ht="13">
      <c r="A163" s="23"/>
      <c r="B163" s="18"/>
      <c r="C163" s="129"/>
      <c r="D163" s="12" t="s">
        <v>109</v>
      </c>
      <c r="E163" s="75" t="s">
        <v>70</v>
      </c>
      <c r="F163" s="150"/>
      <c r="G163" s="151"/>
      <c r="H163" s="151"/>
      <c r="I163" s="151"/>
      <c r="J163" s="152"/>
      <c r="K163" s="150"/>
      <c r="L163" s="152">
        <f t="shared" si="90"/>
        <v>0</v>
      </c>
      <c r="M163" s="150"/>
      <c r="N163" s="152">
        <f t="shared" si="102"/>
        <v>0</v>
      </c>
      <c r="O163" s="150"/>
      <c r="P163" s="152">
        <f t="shared" si="103"/>
        <v>0</v>
      </c>
      <c r="Q163" s="153">
        <f t="shared" si="104"/>
        <v>0</v>
      </c>
      <c r="R163" s="150"/>
      <c r="S163" s="152">
        <f t="shared" si="105"/>
        <v>0</v>
      </c>
      <c r="T163" s="150"/>
      <c r="U163" s="152">
        <f t="shared" si="105"/>
        <v>0</v>
      </c>
      <c r="V163" s="154">
        <f t="shared" si="106"/>
        <v>0</v>
      </c>
      <c r="W163" s="152" t="str">
        <f t="shared" si="107"/>
        <v/>
      </c>
    </row>
    <row r="164" spans="1:23" ht="13">
      <c r="A164" s="23"/>
      <c r="B164" s="18"/>
      <c r="C164" s="129"/>
      <c r="D164" s="12" t="s">
        <v>108</v>
      </c>
      <c r="E164" s="75" t="s">
        <v>71</v>
      </c>
      <c r="F164" s="150"/>
      <c r="G164" s="151"/>
      <c r="H164" s="151"/>
      <c r="I164" s="151"/>
      <c r="J164" s="152"/>
      <c r="K164" s="150"/>
      <c r="L164" s="152">
        <f t="shared" si="90"/>
        <v>0</v>
      </c>
      <c r="M164" s="150"/>
      <c r="N164" s="152">
        <f t="shared" si="102"/>
        <v>0</v>
      </c>
      <c r="O164" s="150"/>
      <c r="P164" s="152">
        <f t="shared" si="103"/>
        <v>0</v>
      </c>
      <c r="Q164" s="153">
        <f t="shared" si="104"/>
        <v>0</v>
      </c>
      <c r="R164" s="150"/>
      <c r="S164" s="152">
        <f t="shared" si="105"/>
        <v>0</v>
      </c>
      <c r="T164" s="150"/>
      <c r="U164" s="152">
        <f t="shared" si="105"/>
        <v>0</v>
      </c>
      <c r="V164" s="154">
        <f t="shared" si="106"/>
        <v>0</v>
      </c>
      <c r="W164" s="152" t="str">
        <f t="shared" si="107"/>
        <v/>
      </c>
    </row>
    <row r="165" spans="1:23" ht="14" thickBot="1">
      <c r="A165" s="23"/>
      <c r="B165" s="24"/>
      <c r="C165" s="140"/>
      <c r="D165" s="30" t="s">
        <v>107</v>
      </c>
      <c r="E165" s="76" t="s">
        <v>79</v>
      </c>
      <c r="F165" s="238"/>
      <c r="G165" s="239"/>
      <c r="H165" s="239"/>
      <c r="I165" s="239"/>
      <c r="J165" s="240"/>
      <c r="K165" s="238"/>
      <c r="L165" s="240">
        <f t="shared" si="90"/>
        <v>0</v>
      </c>
      <c r="M165" s="238"/>
      <c r="N165" s="240">
        <f t="shared" si="102"/>
        <v>0</v>
      </c>
      <c r="O165" s="238"/>
      <c r="P165" s="240">
        <f t="shared" si="103"/>
        <v>0</v>
      </c>
      <c r="Q165" s="241">
        <f t="shared" si="104"/>
        <v>0</v>
      </c>
      <c r="R165" s="238"/>
      <c r="S165" s="240">
        <f t="shared" si="105"/>
        <v>0</v>
      </c>
      <c r="T165" s="238"/>
      <c r="U165" s="240">
        <f t="shared" si="105"/>
        <v>0</v>
      </c>
      <c r="V165" s="242">
        <f t="shared" si="106"/>
        <v>0</v>
      </c>
      <c r="W165" s="240" t="str">
        <f t="shared" si="107"/>
        <v/>
      </c>
    </row>
    <row r="166" spans="1:23" ht="14" thickBot="1">
      <c r="A166" s="23"/>
      <c r="B166" s="136">
        <v>7306</v>
      </c>
      <c r="C166" s="139">
        <v>73066</v>
      </c>
      <c r="D166" s="138" t="s">
        <v>106</v>
      </c>
      <c r="E166" s="90"/>
      <c r="F166" s="118"/>
      <c r="G166" s="119">
        <f t="shared" ref="G166:V166" si="108">SUM(G167:G171)</f>
        <v>0</v>
      </c>
      <c r="H166" s="119">
        <f t="shared" si="108"/>
        <v>0</v>
      </c>
      <c r="I166" s="119">
        <f t="shared" si="108"/>
        <v>0</v>
      </c>
      <c r="J166" s="120">
        <f t="shared" si="108"/>
        <v>0</v>
      </c>
      <c r="K166" s="118">
        <f t="shared" si="108"/>
        <v>0</v>
      </c>
      <c r="L166" s="120">
        <f>SUM(L167:L171)</f>
        <v>0</v>
      </c>
      <c r="M166" s="118">
        <f t="shared" si="108"/>
        <v>0</v>
      </c>
      <c r="N166" s="120">
        <f>SUM(N167:N171)</f>
        <v>0</v>
      </c>
      <c r="O166" s="118">
        <f t="shared" si="108"/>
        <v>0</v>
      </c>
      <c r="P166" s="120">
        <f t="shared" si="108"/>
        <v>0</v>
      </c>
      <c r="Q166" s="121">
        <f t="shared" si="108"/>
        <v>0</v>
      </c>
      <c r="R166" s="118">
        <f t="shared" si="108"/>
        <v>0</v>
      </c>
      <c r="S166" s="120">
        <f t="shared" si="108"/>
        <v>0</v>
      </c>
      <c r="T166" s="118">
        <f t="shared" si="108"/>
        <v>0</v>
      </c>
      <c r="U166" s="120">
        <f t="shared" si="108"/>
        <v>0</v>
      </c>
      <c r="V166" s="122">
        <f t="shared" si="108"/>
        <v>0</v>
      </c>
      <c r="W166" s="120" t="str">
        <f t="shared" si="107"/>
        <v/>
      </c>
    </row>
    <row r="167" spans="1:23" ht="13">
      <c r="A167" s="23"/>
      <c r="B167" s="18"/>
      <c r="C167" s="127"/>
      <c r="D167" s="137" t="s">
        <v>105</v>
      </c>
      <c r="E167" s="86" t="s">
        <v>104</v>
      </c>
      <c r="F167" s="192"/>
      <c r="G167" s="193"/>
      <c r="H167" s="193"/>
      <c r="I167" s="193"/>
      <c r="J167" s="194"/>
      <c r="K167" s="192"/>
      <c r="L167" s="194">
        <f t="shared" si="90"/>
        <v>0</v>
      </c>
      <c r="M167" s="192"/>
      <c r="N167" s="194">
        <f t="shared" ref="N167:N174" si="109">M167+N80</f>
        <v>0</v>
      </c>
      <c r="O167" s="192"/>
      <c r="P167" s="194">
        <f t="shared" ref="P167:P174" si="110">O167+P80</f>
        <v>0</v>
      </c>
      <c r="Q167" s="195">
        <f t="shared" ref="Q167:Q174" si="111">N167+P167</f>
        <v>0</v>
      </c>
      <c r="R167" s="192"/>
      <c r="S167" s="194">
        <f t="shared" ref="S167:U174" si="112">R167+S80</f>
        <v>0</v>
      </c>
      <c r="T167" s="192"/>
      <c r="U167" s="194">
        <f t="shared" si="112"/>
        <v>0</v>
      </c>
      <c r="V167" s="196">
        <f t="shared" si="106"/>
        <v>0</v>
      </c>
      <c r="W167" s="194" t="str">
        <f t="shared" si="107"/>
        <v/>
      </c>
    </row>
    <row r="168" spans="1:23" ht="26">
      <c r="A168" s="23"/>
      <c r="B168" s="18"/>
      <c r="C168" s="127"/>
      <c r="D168" s="6" t="s">
        <v>103</v>
      </c>
      <c r="E168" s="60" t="s">
        <v>82</v>
      </c>
      <c r="F168" s="150"/>
      <c r="G168" s="151"/>
      <c r="H168" s="151"/>
      <c r="I168" s="151"/>
      <c r="J168" s="152"/>
      <c r="K168" s="150"/>
      <c r="L168" s="152">
        <f t="shared" si="90"/>
        <v>0</v>
      </c>
      <c r="M168" s="150"/>
      <c r="N168" s="152">
        <f t="shared" si="109"/>
        <v>0</v>
      </c>
      <c r="O168" s="150"/>
      <c r="P168" s="152">
        <f t="shared" si="110"/>
        <v>0</v>
      </c>
      <c r="Q168" s="153">
        <f t="shared" si="111"/>
        <v>0</v>
      </c>
      <c r="R168" s="150"/>
      <c r="S168" s="152">
        <f t="shared" si="112"/>
        <v>0</v>
      </c>
      <c r="T168" s="150"/>
      <c r="U168" s="152">
        <f t="shared" si="112"/>
        <v>0</v>
      </c>
      <c r="V168" s="154">
        <f t="shared" si="106"/>
        <v>0</v>
      </c>
      <c r="W168" s="152" t="str">
        <f t="shared" si="107"/>
        <v/>
      </c>
    </row>
    <row r="169" spans="1:23" ht="13">
      <c r="A169" s="23"/>
      <c r="B169" s="18"/>
      <c r="C169" s="127"/>
      <c r="D169" s="7" t="s">
        <v>102</v>
      </c>
      <c r="E169" s="61" t="s">
        <v>81</v>
      </c>
      <c r="F169" s="197"/>
      <c r="G169" s="198"/>
      <c r="H169" s="198"/>
      <c r="I169" s="198"/>
      <c r="J169" s="199"/>
      <c r="K169" s="197"/>
      <c r="L169" s="199">
        <f t="shared" si="90"/>
        <v>0</v>
      </c>
      <c r="M169" s="197"/>
      <c r="N169" s="199">
        <f t="shared" si="109"/>
        <v>0</v>
      </c>
      <c r="O169" s="197"/>
      <c r="P169" s="199">
        <f t="shared" si="110"/>
        <v>0</v>
      </c>
      <c r="Q169" s="200">
        <f t="shared" si="111"/>
        <v>0</v>
      </c>
      <c r="R169" s="197"/>
      <c r="S169" s="199">
        <f t="shared" si="112"/>
        <v>0</v>
      </c>
      <c r="T169" s="197"/>
      <c r="U169" s="199">
        <f t="shared" si="112"/>
        <v>0</v>
      </c>
      <c r="V169" s="201">
        <f t="shared" si="106"/>
        <v>0</v>
      </c>
      <c r="W169" s="199" t="str">
        <f t="shared" si="107"/>
        <v/>
      </c>
    </row>
    <row r="170" spans="1:23" ht="13">
      <c r="A170" s="23"/>
      <c r="B170" s="18"/>
      <c r="C170" s="127"/>
      <c r="D170" s="7" t="s">
        <v>101</v>
      </c>
      <c r="E170" s="61" t="s">
        <v>83</v>
      </c>
      <c r="F170" s="197"/>
      <c r="G170" s="198"/>
      <c r="H170" s="198"/>
      <c r="I170" s="198"/>
      <c r="J170" s="199"/>
      <c r="K170" s="197"/>
      <c r="L170" s="199">
        <f t="shared" si="90"/>
        <v>0</v>
      </c>
      <c r="M170" s="197"/>
      <c r="N170" s="199">
        <f t="shared" si="109"/>
        <v>0</v>
      </c>
      <c r="O170" s="197"/>
      <c r="P170" s="199">
        <f t="shared" si="110"/>
        <v>0</v>
      </c>
      <c r="Q170" s="200">
        <f t="shared" si="111"/>
        <v>0</v>
      </c>
      <c r="R170" s="197"/>
      <c r="S170" s="199">
        <f t="shared" si="112"/>
        <v>0</v>
      </c>
      <c r="T170" s="197"/>
      <c r="U170" s="199">
        <f t="shared" si="112"/>
        <v>0</v>
      </c>
      <c r="V170" s="201">
        <f t="shared" si="106"/>
        <v>0</v>
      </c>
      <c r="W170" s="199" t="str">
        <f t="shared" si="107"/>
        <v/>
      </c>
    </row>
    <row r="171" spans="1:23" ht="14" thickBot="1">
      <c r="A171" s="23"/>
      <c r="B171" s="24"/>
      <c r="C171" s="130"/>
      <c r="D171" s="28" t="s">
        <v>100</v>
      </c>
      <c r="E171" s="69" t="s">
        <v>80</v>
      </c>
      <c r="F171" s="238"/>
      <c r="G171" s="239"/>
      <c r="H171" s="239"/>
      <c r="I171" s="239"/>
      <c r="J171" s="240"/>
      <c r="K171" s="238"/>
      <c r="L171" s="240">
        <f t="shared" si="90"/>
        <v>0</v>
      </c>
      <c r="M171" s="238"/>
      <c r="N171" s="240">
        <f t="shared" si="109"/>
        <v>0</v>
      </c>
      <c r="O171" s="238"/>
      <c r="P171" s="240">
        <f t="shared" si="110"/>
        <v>0</v>
      </c>
      <c r="Q171" s="241">
        <f t="shared" si="111"/>
        <v>0</v>
      </c>
      <c r="R171" s="238"/>
      <c r="S171" s="240">
        <f t="shared" si="112"/>
        <v>0</v>
      </c>
      <c r="T171" s="238"/>
      <c r="U171" s="240">
        <f t="shared" si="112"/>
        <v>0</v>
      </c>
      <c r="V171" s="242">
        <f t="shared" si="106"/>
        <v>0</v>
      </c>
      <c r="W171" s="240" t="str">
        <f t="shared" si="107"/>
        <v/>
      </c>
    </row>
    <row r="172" spans="1:23" ht="13">
      <c r="A172" s="15"/>
      <c r="B172" s="19" t="s">
        <v>205</v>
      </c>
      <c r="C172" s="20">
        <v>73071</v>
      </c>
      <c r="D172" s="16" t="s">
        <v>99</v>
      </c>
      <c r="E172" s="77" t="s">
        <v>98</v>
      </c>
      <c r="F172" s="97"/>
      <c r="G172" s="98"/>
      <c r="H172" s="98"/>
      <c r="I172" s="98"/>
      <c r="J172" s="99"/>
      <c r="K172" s="97"/>
      <c r="L172" s="99">
        <f>K172+L85</f>
        <v>0</v>
      </c>
      <c r="M172" s="97"/>
      <c r="N172" s="99">
        <f t="shared" si="109"/>
        <v>0</v>
      </c>
      <c r="O172" s="97"/>
      <c r="P172" s="99">
        <f t="shared" si="110"/>
        <v>0</v>
      </c>
      <c r="Q172" s="100">
        <f t="shared" si="111"/>
        <v>0</v>
      </c>
      <c r="R172" s="97"/>
      <c r="S172" s="99">
        <f t="shared" si="112"/>
        <v>0</v>
      </c>
      <c r="T172" s="97"/>
      <c r="U172" s="99">
        <f t="shared" si="112"/>
        <v>0</v>
      </c>
      <c r="V172" s="101">
        <f t="shared" si="106"/>
        <v>0</v>
      </c>
      <c r="W172" s="99" t="str">
        <f t="shared" si="107"/>
        <v/>
      </c>
    </row>
    <row r="173" spans="1:23" ht="13">
      <c r="A173" s="15"/>
      <c r="B173" s="18"/>
      <c r="C173" s="21">
        <v>73072</v>
      </c>
      <c r="D173" s="22" t="s">
        <v>97</v>
      </c>
      <c r="E173" s="62" t="s">
        <v>96</v>
      </c>
      <c r="F173" s="102"/>
      <c r="G173" s="103"/>
      <c r="H173" s="103"/>
      <c r="I173" s="103"/>
      <c r="J173" s="104"/>
      <c r="K173" s="102"/>
      <c r="L173" s="124">
        <f t="shared" si="90"/>
        <v>0</v>
      </c>
      <c r="M173" s="102"/>
      <c r="N173" s="124">
        <f t="shared" si="109"/>
        <v>0</v>
      </c>
      <c r="O173" s="102"/>
      <c r="P173" s="104">
        <f t="shared" si="110"/>
        <v>0</v>
      </c>
      <c r="Q173" s="105">
        <f t="shared" si="111"/>
        <v>0</v>
      </c>
      <c r="R173" s="102"/>
      <c r="S173" s="104">
        <f t="shared" si="112"/>
        <v>0</v>
      </c>
      <c r="T173" s="102"/>
      <c r="U173" s="104">
        <f t="shared" si="112"/>
        <v>0</v>
      </c>
      <c r="V173" s="106">
        <f t="shared" si="106"/>
        <v>0</v>
      </c>
      <c r="W173" s="104" t="str">
        <f t="shared" si="107"/>
        <v/>
      </c>
    </row>
    <row r="174" spans="1:23" ht="14" thickBot="1">
      <c r="A174" s="15"/>
      <c r="B174" s="18"/>
      <c r="C174" s="131">
        <v>73073</v>
      </c>
      <c r="D174" s="82" t="s">
        <v>95</v>
      </c>
      <c r="E174" s="132" t="s">
        <v>94</v>
      </c>
      <c r="F174" s="168"/>
      <c r="G174" s="169"/>
      <c r="H174" s="169"/>
      <c r="I174" s="169"/>
      <c r="J174" s="170"/>
      <c r="K174" s="168"/>
      <c r="L174" s="170">
        <f t="shared" si="90"/>
        <v>0</v>
      </c>
      <c r="M174" s="168"/>
      <c r="N174" s="170">
        <f t="shared" si="109"/>
        <v>0</v>
      </c>
      <c r="O174" s="168"/>
      <c r="P174" s="170">
        <f t="shared" si="110"/>
        <v>0</v>
      </c>
      <c r="Q174" s="171">
        <f t="shared" si="111"/>
        <v>0</v>
      </c>
      <c r="R174" s="168"/>
      <c r="S174" s="170">
        <f t="shared" si="112"/>
        <v>0</v>
      </c>
      <c r="T174" s="168"/>
      <c r="U174" s="170">
        <f t="shared" si="112"/>
        <v>0</v>
      </c>
      <c r="V174" s="263">
        <f t="shared" si="106"/>
        <v>0</v>
      </c>
      <c r="W174" s="170" t="str">
        <f t="shared" si="107"/>
        <v/>
      </c>
    </row>
    <row r="175" spans="1:23" ht="14" thickBot="1">
      <c r="A175" s="23"/>
      <c r="B175" s="15"/>
      <c r="C175" s="139">
        <v>73087</v>
      </c>
      <c r="D175" s="135" t="s">
        <v>93</v>
      </c>
      <c r="E175" s="89"/>
      <c r="F175" s="118"/>
      <c r="G175" s="119">
        <f t="shared" ref="G175:V175" si="113">G176</f>
        <v>0</v>
      </c>
      <c r="H175" s="119">
        <f t="shared" si="113"/>
        <v>0</v>
      </c>
      <c r="I175" s="119">
        <f t="shared" si="113"/>
        <v>0</v>
      </c>
      <c r="J175" s="120">
        <f t="shared" si="113"/>
        <v>0</v>
      </c>
      <c r="K175" s="118">
        <f t="shared" si="113"/>
        <v>0</v>
      </c>
      <c r="L175" s="120">
        <f t="shared" si="113"/>
        <v>0</v>
      </c>
      <c r="M175" s="118">
        <f t="shared" si="113"/>
        <v>0</v>
      </c>
      <c r="N175" s="120">
        <f t="shared" si="113"/>
        <v>0</v>
      </c>
      <c r="O175" s="118">
        <f t="shared" si="113"/>
        <v>0</v>
      </c>
      <c r="P175" s="120">
        <f t="shared" si="113"/>
        <v>0</v>
      </c>
      <c r="Q175" s="121">
        <f t="shared" si="113"/>
        <v>0</v>
      </c>
      <c r="R175" s="118">
        <f t="shared" si="113"/>
        <v>0</v>
      </c>
      <c r="S175" s="120">
        <f t="shared" si="113"/>
        <v>0</v>
      </c>
      <c r="T175" s="118">
        <f t="shared" si="113"/>
        <v>0</v>
      </c>
      <c r="U175" s="120">
        <f t="shared" si="113"/>
        <v>0</v>
      </c>
      <c r="V175" s="122">
        <f t="shared" si="113"/>
        <v>0</v>
      </c>
      <c r="W175" s="120" t="str">
        <f t="shared" si="107"/>
        <v/>
      </c>
    </row>
    <row r="176" spans="1:23" ht="13">
      <c r="A176" s="23"/>
      <c r="B176" s="18"/>
      <c r="C176" s="129"/>
      <c r="D176" s="133" t="s">
        <v>92</v>
      </c>
      <c r="E176" s="134" t="s">
        <v>91</v>
      </c>
      <c r="F176" s="256"/>
      <c r="G176" s="264">
        <f>SUM(G177:G178)</f>
        <v>0</v>
      </c>
      <c r="H176" s="264">
        <f>SUM(H177:H178)</f>
        <v>0</v>
      </c>
      <c r="I176" s="264">
        <f>SUM(I177:I178)</f>
        <v>0</v>
      </c>
      <c r="J176" s="165">
        <f>SUM(J177:J178)</f>
        <v>0</v>
      </c>
      <c r="K176" s="256">
        <f>SUM(K177:K178)</f>
        <v>0</v>
      </c>
      <c r="L176" s="165">
        <f t="shared" ref="L176:T176" si="114">SUM(L177:L178)</f>
        <v>0</v>
      </c>
      <c r="M176" s="256">
        <f t="shared" si="114"/>
        <v>0</v>
      </c>
      <c r="N176" s="165">
        <f>SUM(N177:N178)</f>
        <v>0</v>
      </c>
      <c r="O176" s="256">
        <f t="shared" si="114"/>
        <v>0</v>
      </c>
      <c r="P176" s="165">
        <f t="shared" si="114"/>
        <v>0</v>
      </c>
      <c r="Q176" s="166">
        <f t="shared" si="114"/>
        <v>0</v>
      </c>
      <c r="R176" s="256">
        <f t="shared" si="114"/>
        <v>0</v>
      </c>
      <c r="S176" s="165">
        <f>SUM(S177:S178)</f>
        <v>0</v>
      </c>
      <c r="T176" s="256">
        <f t="shared" si="114"/>
        <v>0</v>
      </c>
      <c r="U176" s="165">
        <f>SUM(U177:U178)</f>
        <v>0</v>
      </c>
      <c r="V176" s="265">
        <f t="shared" si="106"/>
        <v>0</v>
      </c>
      <c r="W176" s="165" t="str">
        <f t="shared" si="107"/>
        <v/>
      </c>
    </row>
    <row r="177" spans="1:23" ht="13">
      <c r="A177" s="23"/>
      <c r="B177" s="18"/>
      <c r="C177" s="127"/>
      <c r="D177" s="14" t="s">
        <v>90</v>
      </c>
      <c r="E177" s="59" t="s">
        <v>84</v>
      </c>
      <c r="F177" s="192"/>
      <c r="G177" s="193"/>
      <c r="H177" s="193"/>
      <c r="I177" s="193"/>
      <c r="J177" s="194"/>
      <c r="K177" s="192"/>
      <c r="L177" s="194">
        <f>K177+L90</f>
        <v>0</v>
      </c>
      <c r="M177" s="192"/>
      <c r="N177" s="194">
        <f>M177+N90</f>
        <v>0</v>
      </c>
      <c r="O177" s="192"/>
      <c r="P177" s="194">
        <f>O177+P90</f>
        <v>0</v>
      </c>
      <c r="Q177" s="195">
        <f>N177+P177</f>
        <v>0</v>
      </c>
      <c r="R177" s="192"/>
      <c r="S177" s="194">
        <f>R177+S90</f>
        <v>0</v>
      </c>
      <c r="T177" s="192"/>
      <c r="U177" s="194">
        <f>T177+U90</f>
        <v>0</v>
      </c>
      <c r="V177" s="196">
        <f t="shared" si="106"/>
        <v>0</v>
      </c>
      <c r="W177" s="194" t="str">
        <f t="shared" si="107"/>
        <v/>
      </c>
    </row>
    <row r="178" spans="1:23" ht="14" thickBot="1">
      <c r="A178" s="27"/>
      <c r="B178" s="24"/>
      <c r="C178" s="130"/>
      <c r="D178" s="28" t="s">
        <v>89</v>
      </c>
      <c r="E178" s="69" t="s">
        <v>85</v>
      </c>
      <c r="F178" s="238"/>
      <c r="G178" s="239"/>
      <c r="H178" s="239"/>
      <c r="I178" s="239"/>
      <c r="J178" s="240"/>
      <c r="K178" s="238"/>
      <c r="L178" s="240">
        <f>K178+L91</f>
        <v>0</v>
      </c>
      <c r="M178" s="238"/>
      <c r="N178" s="240">
        <f>M178+N91</f>
        <v>0</v>
      </c>
      <c r="O178" s="238"/>
      <c r="P178" s="240">
        <f>O178+P91</f>
        <v>0</v>
      </c>
      <c r="Q178" s="241">
        <f>N178+P178</f>
        <v>0</v>
      </c>
      <c r="R178" s="238"/>
      <c r="S178" s="240">
        <f>R178+S91</f>
        <v>0</v>
      </c>
      <c r="T178" s="238"/>
      <c r="U178" s="240">
        <f>T178+U91</f>
        <v>0</v>
      </c>
      <c r="V178" s="242">
        <f t="shared" si="106"/>
        <v>0</v>
      </c>
      <c r="W178" s="240" t="str">
        <f t="shared" si="107"/>
        <v/>
      </c>
    </row>
    <row r="179" spans="1:23" ht="14" thickBot="1">
      <c r="A179" s="78" t="s">
        <v>203</v>
      </c>
      <c r="B179" s="79" t="s">
        <v>204</v>
      </c>
      <c r="C179" s="95">
        <v>76981</v>
      </c>
      <c r="D179" s="96" t="s">
        <v>88</v>
      </c>
      <c r="E179" s="90" t="s">
        <v>87</v>
      </c>
      <c r="F179" s="118"/>
      <c r="G179" s="257"/>
      <c r="H179" s="257"/>
      <c r="I179" s="257"/>
      <c r="J179" s="258"/>
      <c r="K179" s="118"/>
      <c r="L179" s="258">
        <f>K179+L92</f>
        <v>0</v>
      </c>
      <c r="M179" s="118"/>
      <c r="N179" s="258">
        <f>M179+N92</f>
        <v>0</v>
      </c>
      <c r="O179" s="118"/>
      <c r="P179" s="258">
        <f>O179+P92</f>
        <v>0</v>
      </c>
      <c r="Q179" s="121">
        <f>N179+P179</f>
        <v>0</v>
      </c>
      <c r="R179" s="118"/>
      <c r="S179" s="258">
        <f>R179+S92</f>
        <v>0</v>
      </c>
      <c r="T179" s="118"/>
      <c r="U179" s="258">
        <f>T179+U92</f>
        <v>0</v>
      </c>
      <c r="V179" s="122">
        <f t="shared" si="106"/>
        <v>0</v>
      </c>
      <c r="W179" s="258" t="str">
        <f t="shared" si="107"/>
        <v/>
      </c>
    </row>
    <row r="180" spans="1:23" ht="13" thickBot="1">
      <c r="A180" s="293">
        <f>A93+1</f>
        <v>45324</v>
      </c>
      <c r="B180" s="294"/>
      <c r="C180" s="294"/>
      <c r="D180" s="294"/>
      <c r="E180" s="294"/>
      <c r="F180" s="295"/>
      <c r="G180" s="156">
        <f t="shared" ref="G180:V180" si="115">SUM(G181:G186,G187,G199:G208,G209,G210,G216:G220,G221,G222,G236,G253,G259:G261,G262,G266)</f>
        <v>0</v>
      </c>
      <c r="H180" s="156">
        <f t="shared" si="115"/>
        <v>0</v>
      </c>
      <c r="I180" s="156">
        <f t="shared" si="115"/>
        <v>0</v>
      </c>
      <c r="J180" s="157">
        <f t="shared" si="115"/>
        <v>0</v>
      </c>
      <c r="K180" s="155">
        <f t="shared" si="115"/>
        <v>0</v>
      </c>
      <c r="L180" s="157">
        <f t="shared" si="115"/>
        <v>0</v>
      </c>
      <c r="M180" s="155">
        <f t="shared" si="115"/>
        <v>0</v>
      </c>
      <c r="N180" s="157">
        <f t="shared" si="115"/>
        <v>0</v>
      </c>
      <c r="O180" s="155">
        <f t="shared" si="115"/>
        <v>0</v>
      </c>
      <c r="P180" s="157">
        <f t="shared" si="115"/>
        <v>0</v>
      </c>
      <c r="Q180" s="158">
        <f t="shared" si="115"/>
        <v>0</v>
      </c>
      <c r="R180" s="155">
        <f t="shared" si="115"/>
        <v>0</v>
      </c>
      <c r="S180" s="157">
        <f t="shared" si="115"/>
        <v>0</v>
      </c>
      <c r="T180" s="155">
        <f t="shared" si="115"/>
        <v>0</v>
      </c>
      <c r="U180" s="157">
        <f t="shared" si="115"/>
        <v>0</v>
      </c>
      <c r="V180" s="159">
        <f t="shared" si="115"/>
        <v>0</v>
      </c>
      <c r="W180" s="157" t="str">
        <f>IF(L180-N180-U180-V180=0,"","Error")</f>
        <v/>
      </c>
    </row>
    <row r="181" spans="1:23" ht="13">
      <c r="A181" s="25" t="s">
        <v>200</v>
      </c>
      <c r="B181" s="29">
        <v>7002</v>
      </c>
      <c r="C181" s="20">
        <v>70025</v>
      </c>
      <c r="D181" s="16" t="s">
        <v>5</v>
      </c>
      <c r="E181" s="49" t="s">
        <v>6</v>
      </c>
      <c r="F181" s="123"/>
      <c r="G181" s="98"/>
      <c r="H181" s="98"/>
      <c r="I181" s="98"/>
      <c r="J181" s="99"/>
      <c r="K181" s="97"/>
      <c r="L181" s="99">
        <f t="shared" ref="L181:L186" si="116">K181+L94</f>
        <v>0</v>
      </c>
      <c r="M181" s="97"/>
      <c r="N181" s="99">
        <f t="shared" ref="N181:N186" si="117">M181+N94</f>
        <v>0</v>
      </c>
      <c r="O181" s="97"/>
      <c r="P181" s="99">
        <f t="shared" ref="P181:P186" si="118">O181+P94</f>
        <v>0</v>
      </c>
      <c r="Q181" s="100">
        <f t="shared" ref="Q181:Q186" si="119">N181+P181</f>
        <v>0</v>
      </c>
      <c r="R181" s="97"/>
      <c r="S181" s="99">
        <f t="shared" ref="S181:U186" si="120">R181+S94</f>
        <v>0</v>
      </c>
      <c r="T181" s="97"/>
      <c r="U181" s="99">
        <f t="shared" si="120"/>
        <v>0</v>
      </c>
      <c r="V181" s="101">
        <f t="shared" ref="V181:V186" si="121">L181-N181-U181</f>
        <v>0</v>
      </c>
      <c r="W181" s="99" t="str">
        <f>IF(L181-N181-U181-V181=0,"","Error")</f>
        <v/>
      </c>
    </row>
    <row r="182" spans="1:23" ht="13">
      <c r="A182" s="15"/>
      <c r="B182" s="18"/>
      <c r="C182" s="21">
        <v>70026</v>
      </c>
      <c r="D182" s="22" t="s">
        <v>7</v>
      </c>
      <c r="E182" s="50" t="s">
        <v>8</v>
      </c>
      <c r="F182" s="102"/>
      <c r="G182" s="103"/>
      <c r="H182" s="103"/>
      <c r="I182" s="103"/>
      <c r="J182" s="104"/>
      <c r="K182" s="102"/>
      <c r="L182" s="104">
        <f t="shared" si="116"/>
        <v>0</v>
      </c>
      <c r="M182" s="102"/>
      <c r="N182" s="104">
        <f t="shared" si="117"/>
        <v>0</v>
      </c>
      <c r="O182" s="102"/>
      <c r="P182" s="104">
        <f t="shared" si="118"/>
        <v>0</v>
      </c>
      <c r="Q182" s="105">
        <f t="shared" si="119"/>
        <v>0</v>
      </c>
      <c r="R182" s="102"/>
      <c r="S182" s="104">
        <f t="shared" si="120"/>
        <v>0</v>
      </c>
      <c r="T182" s="102"/>
      <c r="U182" s="104">
        <f t="shared" si="120"/>
        <v>0</v>
      </c>
      <c r="V182" s="106">
        <f t="shared" si="121"/>
        <v>0</v>
      </c>
      <c r="W182" s="104" t="str">
        <f t="shared" ref="W182:W245" si="122">IF(L182-N182-U182-V182=0,"","Error")</f>
        <v/>
      </c>
    </row>
    <row r="183" spans="1:23" ht="14" thickBot="1">
      <c r="A183" s="15"/>
      <c r="B183" s="24"/>
      <c r="C183" s="55">
        <v>70027</v>
      </c>
      <c r="D183" s="56" t="s">
        <v>9</v>
      </c>
      <c r="E183" s="57" t="s">
        <v>10</v>
      </c>
      <c r="F183" s="107"/>
      <c r="G183" s="108"/>
      <c r="H183" s="108"/>
      <c r="I183" s="108"/>
      <c r="J183" s="109"/>
      <c r="K183" s="107"/>
      <c r="L183" s="109">
        <f t="shared" si="116"/>
        <v>0</v>
      </c>
      <c r="M183" s="107"/>
      <c r="N183" s="109">
        <f t="shared" si="117"/>
        <v>0</v>
      </c>
      <c r="O183" s="107"/>
      <c r="P183" s="109">
        <f t="shared" si="118"/>
        <v>0</v>
      </c>
      <c r="Q183" s="110">
        <f t="shared" si="119"/>
        <v>0</v>
      </c>
      <c r="R183" s="107"/>
      <c r="S183" s="109">
        <f t="shared" si="120"/>
        <v>0</v>
      </c>
      <c r="T183" s="107"/>
      <c r="U183" s="109">
        <f t="shared" si="120"/>
        <v>0</v>
      </c>
      <c r="V183" s="111">
        <f t="shared" si="121"/>
        <v>0</v>
      </c>
      <c r="W183" s="109" t="str">
        <f t="shared" si="122"/>
        <v/>
      </c>
    </row>
    <row r="184" spans="1:23" ht="13">
      <c r="A184" s="15"/>
      <c r="B184" s="29">
        <v>7003</v>
      </c>
      <c r="C184" s="20">
        <v>70032</v>
      </c>
      <c r="D184" s="16" t="s">
        <v>11</v>
      </c>
      <c r="E184" s="49" t="s">
        <v>12</v>
      </c>
      <c r="F184" s="97"/>
      <c r="G184" s="98"/>
      <c r="H184" s="98"/>
      <c r="I184" s="98"/>
      <c r="J184" s="99"/>
      <c r="K184" s="97"/>
      <c r="L184" s="99">
        <f t="shared" si="116"/>
        <v>0</v>
      </c>
      <c r="M184" s="97"/>
      <c r="N184" s="99">
        <f t="shared" si="117"/>
        <v>0</v>
      </c>
      <c r="O184" s="97"/>
      <c r="P184" s="99">
        <f t="shared" si="118"/>
        <v>0</v>
      </c>
      <c r="Q184" s="100">
        <f t="shared" si="119"/>
        <v>0</v>
      </c>
      <c r="R184" s="97"/>
      <c r="S184" s="99">
        <f t="shared" si="120"/>
        <v>0</v>
      </c>
      <c r="T184" s="97"/>
      <c r="U184" s="99">
        <f t="shared" si="120"/>
        <v>0</v>
      </c>
      <c r="V184" s="101">
        <f t="shared" si="121"/>
        <v>0</v>
      </c>
      <c r="W184" s="99" t="str">
        <f t="shared" si="122"/>
        <v/>
      </c>
    </row>
    <row r="185" spans="1:23" ht="14" thickBot="1">
      <c r="A185" s="15"/>
      <c r="B185" s="24"/>
      <c r="C185" s="55">
        <v>70033</v>
      </c>
      <c r="D185" s="56" t="s">
        <v>13</v>
      </c>
      <c r="E185" s="57" t="s">
        <v>14</v>
      </c>
      <c r="F185" s="107"/>
      <c r="G185" s="108"/>
      <c r="H185" s="108"/>
      <c r="I185" s="108"/>
      <c r="J185" s="109"/>
      <c r="K185" s="107"/>
      <c r="L185" s="109">
        <f t="shared" si="116"/>
        <v>0</v>
      </c>
      <c r="M185" s="107"/>
      <c r="N185" s="109">
        <f t="shared" si="117"/>
        <v>0</v>
      </c>
      <c r="O185" s="107"/>
      <c r="P185" s="109">
        <f t="shared" si="118"/>
        <v>0</v>
      </c>
      <c r="Q185" s="110">
        <f t="shared" si="119"/>
        <v>0</v>
      </c>
      <c r="R185" s="107"/>
      <c r="S185" s="109">
        <f t="shared" si="120"/>
        <v>0</v>
      </c>
      <c r="T185" s="107"/>
      <c r="U185" s="109">
        <f t="shared" si="120"/>
        <v>0</v>
      </c>
      <c r="V185" s="111">
        <f t="shared" si="121"/>
        <v>0</v>
      </c>
      <c r="W185" s="109" t="str">
        <f t="shared" si="122"/>
        <v/>
      </c>
    </row>
    <row r="186" spans="1:23" ht="14" thickBot="1">
      <c r="A186" s="25" t="s">
        <v>202</v>
      </c>
      <c r="B186" s="29">
        <v>7100</v>
      </c>
      <c r="C186" s="125">
        <v>71001</v>
      </c>
      <c r="D186" s="39" t="s">
        <v>15</v>
      </c>
      <c r="E186" s="51" t="s">
        <v>16</v>
      </c>
      <c r="F186" s="116"/>
      <c r="G186" s="113"/>
      <c r="H186" s="113"/>
      <c r="I186" s="113"/>
      <c r="J186" s="114"/>
      <c r="K186" s="116"/>
      <c r="L186" s="114">
        <f t="shared" si="116"/>
        <v>0</v>
      </c>
      <c r="M186" s="116"/>
      <c r="N186" s="114">
        <f t="shared" si="117"/>
        <v>0</v>
      </c>
      <c r="O186" s="116"/>
      <c r="P186" s="114">
        <f t="shared" si="118"/>
        <v>0</v>
      </c>
      <c r="Q186" s="115">
        <f t="shared" si="119"/>
        <v>0</v>
      </c>
      <c r="R186" s="116"/>
      <c r="S186" s="114">
        <f t="shared" si="120"/>
        <v>0</v>
      </c>
      <c r="T186" s="116"/>
      <c r="U186" s="114">
        <f t="shared" si="120"/>
        <v>0</v>
      </c>
      <c r="V186" s="117">
        <f t="shared" si="121"/>
        <v>0</v>
      </c>
      <c r="W186" s="114" t="str">
        <f t="shared" si="122"/>
        <v/>
      </c>
    </row>
    <row r="187" spans="1:23" ht="14" thickBot="1">
      <c r="A187" s="23"/>
      <c r="B187" s="18"/>
      <c r="C187" s="129"/>
      <c r="D187" s="91" t="s">
        <v>166</v>
      </c>
      <c r="E187" s="92"/>
      <c r="F187" s="160"/>
      <c r="G187" s="161">
        <f t="shared" ref="G187:V187" si="123">G188+G189+G190+G198</f>
        <v>0</v>
      </c>
      <c r="H187" s="161">
        <f t="shared" si="123"/>
        <v>0</v>
      </c>
      <c r="I187" s="161">
        <f t="shared" si="123"/>
        <v>0</v>
      </c>
      <c r="J187" s="120">
        <f t="shared" si="123"/>
        <v>0</v>
      </c>
      <c r="K187" s="160">
        <f t="shared" si="123"/>
        <v>0</v>
      </c>
      <c r="L187" s="120">
        <f t="shared" si="123"/>
        <v>0</v>
      </c>
      <c r="M187" s="160">
        <f t="shared" si="123"/>
        <v>0</v>
      </c>
      <c r="N187" s="120">
        <f t="shared" si="123"/>
        <v>0</v>
      </c>
      <c r="O187" s="160">
        <f t="shared" si="123"/>
        <v>0</v>
      </c>
      <c r="P187" s="120">
        <f t="shared" si="123"/>
        <v>0</v>
      </c>
      <c r="Q187" s="121">
        <f t="shared" si="123"/>
        <v>0</v>
      </c>
      <c r="R187" s="160">
        <f t="shared" si="123"/>
        <v>0</v>
      </c>
      <c r="S187" s="120">
        <f t="shared" si="123"/>
        <v>0</v>
      </c>
      <c r="T187" s="160">
        <f t="shared" si="123"/>
        <v>0</v>
      </c>
      <c r="U187" s="120">
        <f t="shared" si="123"/>
        <v>0</v>
      </c>
      <c r="V187" s="162">
        <f t="shared" si="123"/>
        <v>0</v>
      </c>
      <c r="W187" s="120" t="str">
        <f t="shared" si="122"/>
        <v/>
      </c>
    </row>
    <row r="188" spans="1:23" ht="13">
      <c r="A188" s="23"/>
      <c r="B188" s="18"/>
      <c r="C188" s="129"/>
      <c r="D188" s="17" t="s">
        <v>17</v>
      </c>
      <c r="E188" s="52" t="s">
        <v>18</v>
      </c>
      <c r="F188" s="163"/>
      <c r="G188" s="164"/>
      <c r="H188" s="164"/>
      <c r="I188" s="164"/>
      <c r="J188" s="165"/>
      <c r="K188" s="163"/>
      <c r="L188" s="165">
        <f>K188+L101</f>
        <v>0</v>
      </c>
      <c r="M188" s="163"/>
      <c r="N188" s="165">
        <f>M188+N101</f>
        <v>0</v>
      </c>
      <c r="O188" s="163"/>
      <c r="P188" s="165">
        <f>O188+P101</f>
        <v>0</v>
      </c>
      <c r="Q188" s="166">
        <f>N188+P188</f>
        <v>0</v>
      </c>
      <c r="R188" s="163"/>
      <c r="S188" s="165">
        <f>R188+S101</f>
        <v>0</v>
      </c>
      <c r="T188" s="163"/>
      <c r="U188" s="165">
        <f>T188+U101</f>
        <v>0</v>
      </c>
      <c r="V188" s="167">
        <f>L188-N188-U188</f>
        <v>0</v>
      </c>
      <c r="W188" s="165" t="str">
        <f t="shared" si="122"/>
        <v/>
      </c>
    </row>
    <row r="189" spans="1:23" ht="14" thickBot="1">
      <c r="A189" s="23"/>
      <c r="B189" s="18"/>
      <c r="C189" s="129"/>
      <c r="D189" s="82" t="s">
        <v>19</v>
      </c>
      <c r="E189" s="83" t="s">
        <v>20</v>
      </c>
      <c r="F189" s="168"/>
      <c r="G189" s="169"/>
      <c r="H189" s="169"/>
      <c r="I189" s="169"/>
      <c r="J189" s="170"/>
      <c r="K189" s="168"/>
      <c r="L189" s="170">
        <f>K189+L102</f>
        <v>0</v>
      </c>
      <c r="M189" s="168"/>
      <c r="N189" s="170">
        <f>M189+N102</f>
        <v>0</v>
      </c>
      <c r="O189" s="168"/>
      <c r="P189" s="170">
        <f>O189+P102</f>
        <v>0</v>
      </c>
      <c r="Q189" s="171">
        <f>N189+P189</f>
        <v>0</v>
      </c>
      <c r="R189" s="168"/>
      <c r="S189" s="170">
        <f>R189+S102</f>
        <v>0</v>
      </c>
      <c r="T189" s="168"/>
      <c r="U189" s="170">
        <f>T189+U102</f>
        <v>0</v>
      </c>
      <c r="V189" s="172">
        <f>L189-N189-U189</f>
        <v>0</v>
      </c>
      <c r="W189" s="170" t="str">
        <f t="shared" si="122"/>
        <v/>
      </c>
    </row>
    <row r="190" spans="1:23" ht="14" thickBot="1">
      <c r="A190" s="23"/>
      <c r="B190" s="18"/>
      <c r="C190" s="129"/>
      <c r="D190" s="93" t="s">
        <v>165</v>
      </c>
      <c r="E190" s="94" t="s">
        <v>114</v>
      </c>
      <c r="F190" s="160"/>
      <c r="G190" s="161">
        <f t="shared" ref="G190:O190" si="124">SUM(G191:G197)</f>
        <v>0</v>
      </c>
      <c r="H190" s="161">
        <f t="shared" si="124"/>
        <v>0</v>
      </c>
      <c r="I190" s="161">
        <f t="shared" si="124"/>
        <v>0</v>
      </c>
      <c r="J190" s="120">
        <f t="shared" si="124"/>
        <v>0</v>
      </c>
      <c r="K190" s="160">
        <f t="shared" si="124"/>
        <v>0</v>
      </c>
      <c r="L190" s="120">
        <f t="shared" si="124"/>
        <v>0</v>
      </c>
      <c r="M190" s="160">
        <f t="shared" si="124"/>
        <v>0</v>
      </c>
      <c r="N190" s="120">
        <f t="shared" si="124"/>
        <v>0</v>
      </c>
      <c r="O190" s="160">
        <f t="shared" si="124"/>
        <v>0</v>
      </c>
      <c r="P190" s="120">
        <f t="shared" ref="P190:V190" si="125">SUM(P191:P197)</f>
        <v>0</v>
      </c>
      <c r="Q190" s="121">
        <f t="shared" si="125"/>
        <v>0</v>
      </c>
      <c r="R190" s="160">
        <f t="shared" si="125"/>
        <v>0</v>
      </c>
      <c r="S190" s="120">
        <f t="shared" si="125"/>
        <v>0</v>
      </c>
      <c r="T190" s="160">
        <f t="shared" si="125"/>
        <v>0</v>
      </c>
      <c r="U190" s="120">
        <f t="shared" si="125"/>
        <v>0</v>
      </c>
      <c r="V190" s="162">
        <f t="shared" si="125"/>
        <v>0</v>
      </c>
      <c r="W190" s="120" t="str">
        <f t="shared" si="122"/>
        <v/>
      </c>
    </row>
    <row r="191" spans="1:23" ht="26">
      <c r="A191" s="23"/>
      <c r="B191" s="18"/>
      <c r="C191" s="129"/>
      <c r="D191" s="37" t="s">
        <v>164</v>
      </c>
      <c r="E191" s="53" t="s">
        <v>77</v>
      </c>
      <c r="F191" s="173"/>
      <c r="G191" s="174"/>
      <c r="H191" s="174"/>
      <c r="I191" s="174"/>
      <c r="J191" s="175"/>
      <c r="K191" s="173"/>
      <c r="L191" s="175">
        <f t="shared" ref="L191:L209" si="126">K191+L104</f>
        <v>0</v>
      </c>
      <c r="M191" s="173"/>
      <c r="N191" s="175">
        <f t="shared" ref="N191:N209" si="127">M191+N104</f>
        <v>0</v>
      </c>
      <c r="O191" s="173"/>
      <c r="P191" s="175">
        <f>O191+P104</f>
        <v>0</v>
      </c>
      <c r="Q191" s="176">
        <f t="shared" ref="Q191:Q209" si="128">N191+P191</f>
        <v>0</v>
      </c>
      <c r="R191" s="173"/>
      <c r="S191" s="175">
        <f>R191+S104</f>
        <v>0</v>
      </c>
      <c r="T191" s="173"/>
      <c r="U191" s="175">
        <f>T191+U104</f>
        <v>0</v>
      </c>
      <c r="V191" s="177">
        <f t="shared" ref="V191:V209" si="129">L191-N191-U191</f>
        <v>0</v>
      </c>
      <c r="W191" s="175" t="str">
        <f t="shared" si="122"/>
        <v/>
      </c>
    </row>
    <row r="192" spans="1:23" ht="13">
      <c r="A192" s="23"/>
      <c r="B192" s="18"/>
      <c r="C192" s="129"/>
      <c r="D192" s="38" t="s">
        <v>163</v>
      </c>
      <c r="E192" s="54" t="s">
        <v>72</v>
      </c>
      <c r="F192" s="178"/>
      <c r="G192" s="179"/>
      <c r="H192" s="179"/>
      <c r="I192" s="179"/>
      <c r="J192" s="180"/>
      <c r="K192" s="178"/>
      <c r="L192" s="180">
        <f t="shared" si="126"/>
        <v>0</v>
      </c>
      <c r="M192" s="178"/>
      <c r="N192" s="180">
        <f t="shared" si="127"/>
        <v>0</v>
      </c>
      <c r="O192" s="178"/>
      <c r="P192" s="180">
        <f t="shared" ref="P192:P209" si="130">O192+P105</f>
        <v>0</v>
      </c>
      <c r="Q192" s="181">
        <f t="shared" si="128"/>
        <v>0</v>
      </c>
      <c r="R192" s="178"/>
      <c r="S192" s="180">
        <f t="shared" ref="S192:U207" si="131">R192+S105</f>
        <v>0</v>
      </c>
      <c r="T192" s="178"/>
      <c r="U192" s="180">
        <f t="shared" si="131"/>
        <v>0</v>
      </c>
      <c r="V192" s="182">
        <f t="shared" si="129"/>
        <v>0</v>
      </c>
      <c r="W192" s="180" t="str">
        <f t="shared" si="122"/>
        <v/>
      </c>
    </row>
    <row r="193" spans="1:23" ht="13">
      <c r="A193" s="23"/>
      <c r="B193" s="18"/>
      <c r="C193" s="129"/>
      <c r="D193" s="38" t="s">
        <v>162</v>
      </c>
      <c r="E193" s="54" t="s">
        <v>74</v>
      </c>
      <c r="F193" s="178"/>
      <c r="G193" s="179"/>
      <c r="H193" s="179"/>
      <c r="I193" s="179"/>
      <c r="J193" s="180"/>
      <c r="K193" s="178"/>
      <c r="L193" s="180">
        <f t="shared" si="126"/>
        <v>0</v>
      </c>
      <c r="M193" s="178"/>
      <c r="N193" s="180">
        <f t="shared" si="127"/>
        <v>0</v>
      </c>
      <c r="O193" s="178"/>
      <c r="P193" s="180">
        <f t="shared" si="130"/>
        <v>0</v>
      </c>
      <c r="Q193" s="181">
        <f t="shared" si="128"/>
        <v>0</v>
      </c>
      <c r="R193" s="178"/>
      <c r="S193" s="180">
        <f t="shared" si="131"/>
        <v>0</v>
      </c>
      <c r="T193" s="178"/>
      <c r="U193" s="180">
        <f t="shared" si="131"/>
        <v>0</v>
      </c>
      <c r="V193" s="182">
        <f t="shared" si="129"/>
        <v>0</v>
      </c>
      <c r="W193" s="180" t="str">
        <f t="shared" si="122"/>
        <v/>
      </c>
    </row>
    <row r="194" spans="1:23" ht="13">
      <c r="A194" s="23"/>
      <c r="B194" s="18"/>
      <c r="C194" s="129"/>
      <c r="D194" s="38" t="s">
        <v>161</v>
      </c>
      <c r="E194" s="54" t="s">
        <v>69</v>
      </c>
      <c r="F194" s="178"/>
      <c r="G194" s="179"/>
      <c r="H194" s="179"/>
      <c r="I194" s="179"/>
      <c r="J194" s="180"/>
      <c r="K194" s="178"/>
      <c r="L194" s="180">
        <f t="shared" si="126"/>
        <v>0</v>
      </c>
      <c r="M194" s="178"/>
      <c r="N194" s="180">
        <f t="shared" si="127"/>
        <v>0</v>
      </c>
      <c r="O194" s="178"/>
      <c r="P194" s="180">
        <f t="shared" si="130"/>
        <v>0</v>
      </c>
      <c r="Q194" s="181">
        <f t="shared" si="128"/>
        <v>0</v>
      </c>
      <c r="R194" s="178"/>
      <c r="S194" s="180">
        <f t="shared" si="131"/>
        <v>0</v>
      </c>
      <c r="T194" s="178"/>
      <c r="U194" s="180">
        <f t="shared" si="131"/>
        <v>0</v>
      </c>
      <c r="V194" s="182">
        <f t="shared" si="129"/>
        <v>0</v>
      </c>
      <c r="W194" s="180" t="str">
        <f t="shared" si="122"/>
        <v/>
      </c>
    </row>
    <row r="195" spans="1:23" ht="13">
      <c r="A195" s="23"/>
      <c r="B195" s="18"/>
      <c r="C195" s="129"/>
      <c r="D195" s="38" t="s">
        <v>160</v>
      </c>
      <c r="E195" s="54" t="s">
        <v>70</v>
      </c>
      <c r="F195" s="178"/>
      <c r="G195" s="179"/>
      <c r="H195" s="179"/>
      <c r="I195" s="179"/>
      <c r="J195" s="180"/>
      <c r="K195" s="178"/>
      <c r="L195" s="180">
        <f t="shared" si="126"/>
        <v>0</v>
      </c>
      <c r="M195" s="178"/>
      <c r="N195" s="180">
        <f t="shared" si="127"/>
        <v>0</v>
      </c>
      <c r="O195" s="178"/>
      <c r="P195" s="180">
        <f t="shared" si="130"/>
        <v>0</v>
      </c>
      <c r="Q195" s="181">
        <f t="shared" si="128"/>
        <v>0</v>
      </c>
      <c r="R195" s="178"/>
      <c r="S195" s="180">
        <f t="shared" si="131"/>
        <v>0</v>
      </c>
      <c r="T195" s="178"/>
      <c r="U195" s="180">
        <f t="shared" si="131"/>
        <v>0</v>
      </c>
      <c r="V195" s="182">
        <f t="shared" si="129"/>
        <v>0</v>
      </c>
      <c r="W195" s="180" t="str">
        <f t="shared" si="122"/>
        <v/>
      </c>
    </row>
    <row r="196" spans="1:23" ht="13">
      <c r="A196" s="23"/>
      <c r="B196" s="18"/>
      <c r="C196" s="129"/>
      <c r="D196" s="38" t="s">
        <v>159</v>
      </c>
      <c r="E196" s="54" t="s">
        <v>71</v>
      </c>
      <c r="F196" s="178"/>
      <c r="G196" s="179"/>
      <c r="H196" s="179"/>
      <c r="I196" s="179"/>
      <c r="J196" s="180"/>
      <c r="K196" s="178"/>
      <c r="L196" s="180">
        <f t="shared" si="126"/>
        <v>0</v>
      </c>
      <c r="M196" s="178"/>
      <c r="N196" s="180">
        <f t="shared" si="127"/>
        <v>0</v>
      </c>
      <c r="O196" s="178"/>
      <c r="P196" s="180">
        <f t="shared" si="130"/>
        <v>0</v>
      </c>
      <c r="Q196" s="181">
        <f t="shared" si="128"/>
        <v>0</v>
      </c>
      <c r="R196" s="178"/>
      <c r="S196" s="180">
        <f t="shared" si="131"/>
        <v>0</v>
      </c>
      <c r="T196" s="178"/>
      <c r="U196" s="180">
        <f t="shared" si="131"/>
        <v>0</v>
      </c>
      <c r="V196" s="182">
        <f t="shared" si="129"/>
        <v>0</v>
      </c>
      <c r="W196" s="180" t="str">
        <f t="shared" si="122"/>
        <v/>
      </c>
    </row>
    <row r="197" spans="1:23" ht="13">
      <c r="A197" s="23"/>
      <c r="B197" s="18"/>
      <c r="C197" s="129"/>
      <c r="D197" s="38" t="s">
        <v>158</v>
      </c>
      <c r="E197" s="54" t="s">
        <v>79</v>
      </c>
      <c r="F197" s="178"/>
      <c r="G197" s="179"/>
      <c r="H197" s="179"/>
      <c r="I197" s="179"/>
      <c r="J197" s="180"/>
      <c r="K197" s="178"/>
      <c r="L197" s="180">
        <f t="shared" si="126"/>
        <v>0</v>
      </c>
      <c r="M197" s="178"/>
      <c r="N197" s="180">
        <f t="shared" si="127"/>
        <v>0</v>
      </c>
      <c r="O197" s="178"/>
      <c r="P197" s="180">
        <f t="shared" si="130"/>
        <v>0</v>
      </c>
      <c r="Q197" s="181">
        <f t="shared" si="128"/>
        <v>0</v>
      </c>
      <c r="R197" s="178"/>
      <c r="S197" s="180">
        <f t="shared" si="131"/>
        <v>0</v>
      </c>
      <c r="T197" s="178"/>
      <c r="U197" s="180">
        <f t="shared" si="131"/>
        <v>0</v>
      </c>
      <c r="V197" s="182">
        <f t="shared" si="129"/>
        <v>0</v>
      </c>
      <c r="W197" s="180" t="str">
        <f t="shared" si="122"/>
        <v/>
      </c>
    </row>
    <row r="198" spans="1:23" ht="13">
      <c r="A198" s="23"/>
      <c r="B198" s="18"/>
      <c r="C198" s="183"/>
      <c r="D198" s="22" t="s">
        <v>21</v>
      </c>
      <c r="E198" s="50" t="s">
        <v>22</v>
      </c>
      <c r="F198" s="184"/>
      <c r="G198" s="185"/>
      <c r="H198" s="185"/>
      <c r="I198" s="185"/>
      <c r="J198" s="186"/>
      <c r="K198" s="184"/>
      <c r="L198" s="186">
        <f t="shared" si="126"/>
        <v>0</v>
      </c>
      <c r="M198" s="184"/>
      <c r="N198" s="186">
        <f t="shared" si="127"/>
        <v>0</v>
      </c>
      <c r="O198" s="184"/>
      <c r="P198" s="186">
        <f t="shared" si="130"/>
        <v>0</v>
      </c>
      <c r="Q198" s="187">
        <f t="shared" si="128"/>
        <v>0</v>
      </c>
      <c r="R198" s="184"/>
      <c r="S198" s="186">
        <f t="shared" si="131"/>
        <v>0</v>
      </c>
      <c r="T198" s="184"/>
      <c r="U198" s="186">
        <f t="shared" si="131"/>
        <v>0</v>
      </c>
      <c r="V198" s="188">
        <f t="shared" si="129"/>
        <v>0</v>
      </c>
      <c r="W198" s="186" t="str">
        <f t="shared" si="122"/>
        <v/>
      </c>
    </row>
    <row r="199" spans="1:23" ht="13">
      <c r="A199" s="15"/>
      <c r="B199" s="18"/>
      <c r="C199" s="21">
        <v>71003</v>
      </c>
      <c r="D199" s="22" t="s">
        <v>23</v>
      </c>
      <c r="E199" s="50" t="s">
        <v>24</v>
      </c>
      <c r="F199" s="102"/>
      <c r="G199" s="103"/>
      <c r="H199" s="103"/>
      <c r="I199" s="103"/>
      <c r="J199" s="104"/>
      <c r="K199" s="102"/>
      <c r="L199" s="104">
        <f t="shared" si="126"/>
        <v>0</v>
      </c>
      <c r="M199" s="102"/>
      <c r="N199" s="104">
        <f t="shared" si="127"/>
        <v>0</v>
      </c>
      <c r="O199" s="102"/>
      <c r="P199" s="104">
        <f t="shared" si="130"/>
        <v>0</v>
      </c>
      <c r="Q199" s="105">
        <f t="shared" si="128"/>
        <v>0</v>
      </c>
      <c r="R199" s="102"/>
      <c r="S199" s="104">
        <f t="shared" si="131"/>
        <v>0</v>
      </c>
      <c r="T199" s="102"/>
      <c r="U199" s="104">
        <f t="shared" si="131"/>
        <v>0</v>
      </c>
      <c r="V199" s="106">
        <f t="shared" si="129"/>
        <v>0</v>
      </c>
      <c r="W199" s="104" t="str">
        <f t="shared" si="122"/>
        <v/>
      </c>
    </row>
    <row r="200" spans="1:23" ht="13">
      <c r="A200" s="15"/>
      <c r="B200" s="18"/>
      <c r="C200" s="21">
        <v>71004</v>
      </c>
      <c r="D200" s="22" t="s">
        <v>25</v>
      </c>
      <c r="E200" s="50" t="s">
        <v>26</v>
      </c>
      <c r="F200" s="102"/>
      <c r="G200" s="103"/>
      <c r="H200" s="103"/>
      <c r="I200" s="103"/>
      <c r="J200" s="104"/>
      <c r="K200" s="102"/>
      <c r="L200" s="104">
        <f t="shared" si="126"/>
        <v>0</v>
      </c>
      <c r="M200" s="102"/>
      <c r="N200" s="104">
        <f t="shared" si="127"/>
        <v>0</v>
      </c>
      <c r="O200" s="102"/>
      <c r="P200" s="104">
        <f t="shared" si="130"/>
        <v>0</v>
      </c>
      <c r="Q200" s="105">
        <f t="shared" si="128"/>
        <v>0</v>
      </c>
      <c r="R200" s="102"/>
      <c r="S200" s="104">
        <f t="shared" si="131"/>
        <v>0</v>
      </c>
      <c r="T200" s="102"/>
      <c r="U200" s="104">
        <f t="shared" si="131"/>
        <v>0</v>
      </c>
      <c r="V200" s="106">
        <f t="shared" si="129"/>
        <v>0</v>
      </c>
      <c r="W200" s="104" t="str">
        <f t="shared" si="122"/>
        <v/>
      </c>
    </row>
    <row r="201" spans="1:23" ht="13">
      <c r="A201" s="15"/>
      <c r="B201" s="18"/>
      <c r="C201" s="21">
        <v>71005</v>
      </c>
      <c r="D201" s="22" t="s">
        <v>27</v>
      </c>
      <c r="E201" s="50" t="s">
        <v>28</v>
      </c>
      <c r="F201" s="102"/>
      <c r="G201" s="103"/>
      <c r="H201" s="103"/>
      <c r="I201" s="103"/>
      <c r="J201" s="104"/>
      <c r="K201" s="102"/>
      <c r="L201" s="104">
        <f t="shared" si="126"/>
        <v>0</v>
      </c>
      <c r="M201" s="102"/>
      <c r="N201" s="104">
        <f t="shared" si="127"/>
        <v>0</v>
      </c>
      <c r="O201" s="102"/>
      <c r="P201" s="104">
        <f t="shared" si="130"/>
        <v>0</v>
      </c>
      <c r="Q201" s="105">
        <f t="shared" si="128"/>
        <v>0</v>
      </c>
      <c r="R201" s="102"/>
      <c r="S201" s="104">
        <f t="shared" si="131"/>
        <v>0</v>
      </c>
      <c r="T201" s="102"/>
      <c r="U201" s="104">
        <f t="shared" si="131"/>
        <v>0</v>
      </c>
      <c r="V201" s="106">
        <f t="shared" si="129"/>
        <v>0</v>
      </c>
      <c r="W201" s="104" t="str">
        <f t="shared" si="122"/>
        <v/>
      </c>
    </row>
    <row r="202" spans="1:23" ht="13">
      <c r="A202" s="15"/>
      <c r="B202" s="18"/>
      <c r="C202" s="21">
        <v>71006</v>
      </c>
      <c r="D202" s="22" t="s">
        <v>157</v>
      </c>
      <c r="E202" s="50" t="s">
        <v>29</v>
      </c>
      <c r="F202" s="102"/>
      <c r="G202" s="103"/>
      <c r="H202" s="103"/>
      <c r="I202" s="103"/>
      <c r="J202" s="104"/>
      <c r="K202" s="102"/>
      <c r="L202" s="104">
        <f t="shared" si="126"/>
        <v>0</v>
      </c>
      <c r="M202" s="102"/>
      <c r="N202" s="104">
        <f t="shared" si="127"/>
        <v>0</v>
      </c>
      <c r="O202" s="102"/>
      <c r="P202" s="104">
        <f t="shared" si="130"/>
        <v>0</v>
      </c>
      <c r="Q202" s="105">
        <f t="shared" si="128"/>
        <v>0</v>
      </c>
      <c r="R202" s="102"/>
      <c r="S202" s="104">
        <f t="shared" si="131"/>
        <v>0</v>
      </c>
      <c r="T202" s="102"/>
      <c r="U202" s="104">
        <f t="shared" si="131"/>
        <v>0</v>
      </c>
      <c r="V202" s="106">
        <f t="shared" si="129"/>
        <v>0</v>
      </c>
      <c r="W202" s="104" t="str">
        <f t="shared" si="122"/>
        <v/>
      </c>
    </row>
    <row r="203" spans="1:23" ht="14" thickBot="1">
      <c r="A203" s="15"/>
      <c r="B203" s="24"/>
      <c r="C203" s="55">
        <v>71007</v>
      </c>
      <c r="D203" s="56" t="s">
        <v>30</v>
      </c>
      <c r="E203" s="57" t="s">
        <v>31</v>
      </c>
      <c r="F203" s="107"/>
      <c r="G203" s="108"/>
      <c r="H203" s="108"/>
      <c r="I203" s="108"/>
      <c r="J203" s="109"/>
      <c r="K203" s="107"/>
      <c r="L203" s="109">
        <f t="shared" si="126"/>
        <v>0</v>
      </c>
      <c r="M203" s="107"/>
      <c r="N203" s="109">
        <f t="shared" si="127"/>
        <v>0</v>
      </c>
      <c r="O203" s="107"/>
      <c r="P203" s="109">
        <f t="shared" si="130"/>
        <v>0</v>
      </c>
      <c r="Q203" s="110">
        <f t="shared" si="128"/>
        <v>0</v>
      </c>
      <c r="R203" s="107"/>
      <c r="S203" s="109">
        <f t="shared" si="131"/>
        <v>0</v>
      </c>
      <c r="T203" s="107"/>
      <c r="U203" s="109">
        <f t="shared" si="131"/>
        <v>0</v>
      </c>
      <c r="V203" s="111">
        <f t="shared" si="129"/>
        <v>0</v>
      </c>
      <c r="W203" s="109" t="str">
        <f t="shared" si="122"/>
        <v/>
      </c>
    </row>
    <row r="204" spans="1:23" ht="13">
      <c r="A204" s="15"/>
      <c r="B204" s="19" t="s">
        <v>201</v>
      </c>
      <c r="C204" s="20">
        <v>71011</v>
      </c>
      <c r="D204" s="16" t="s">
        <v>32</v>
      </c>
      <c r="E204" s="49" t="s">
        <v>33</v>
      </c>
      <c r="F204" s="97"/>
      <c r="G204" s="98"/>
      <c r="H204" s="98"/>
      <c r="I204" s="98"/>
      <c r="J204" s="99"/>
      <c r="K204" s="97"/>
      <c r="L204" s="99">
        <f t="shared" si="126"/>
        <v>0</v>
      </c>
      <c r="M204" s="97"/>
      <c r="N204" s="99">
        <f t="shared" si="127"/>
        <v>0</v>
      </c>
      <c r="O204" s="97"/>
      <c r="P204" s="99">
        <f t="shared" si="130"/>
        <v>0</v>
      </c>
      <c r="Q204" s="100">
        <f t="shared" si="128"/>
        <v>0</v>
      </c>
      <c r="R204" s="97"/>
      <c r="S204" s="99">
        <f t="shared" si="131"/>
        <v>0</v>
      </c>
      <c r="T204" s="97"/>
      <c r="U204" s="99">
        <f t="shared" si="131"/>
        <v>0</v>
      </c>
      <c r="V204" s="101">
        <f t="shared" si="129"/>
        <v>0</v>
      </c>
      <c r="W204" s="99" t="str">
        <f t="shared" si="122"/>
        <v/>
      </c>
    </row>
    <row r="205" spans="1:23" ht="13">
      <c r="A205" s="15"/>
      <c r="B205" s="18"/>
      <c r="C205" s="21">
        <v>71012</v>
      </c>
      <c r="D205" s="22" t="s">
        <v>34</v>
      </c>
      <c r="E205" s="50" t="s">
        <v>35</v>
      </c>
      <c r="F205" s="102"/>
      <c r="G205" s="103"/>
      <c r="H205" s="103"/>
      <c r="I205" s="103"/>
      <c r="J205" s="104"/>
      <c r="K205" s="102"/>
      <c r="L205" s="104">
        <f t="shared" si="126"/>
        <v>0</v>
      </c>
      <c r="M205" s="102"/>
      <c r="N205" s="104">
        <f t="shared" si="127"/>
        <v>0</v>
      </c>
      <c r="O205" s="102"/>
      <c r="P205" s="104">
        <f t="shared" si="130"/>
        <v>0</v>
      </c>
      <c r="Q205" s="105">
        <f t="shared" si="128"/>
        <v>0</v>
      </c>
      <c r="R205" s="102"/>
      <c r="S205" s="104">
        <f t="shared" si="131"/>
        <v>0</v>
      </c>
      <c r="T205" s="102"/>
      <c r="U205" s="104">
        <f t="shared" si="131"/>
        <v>0</v>
      </c>
      <c r="V205" s="106">
        <f t="shared" si="129"/>
        <v>0</v>
      </c>
      <c r="W205" s="104" t="str">
        <f t="shared" si="122"/>
        <v/>
      </c>
    </row>
    <row r="206" spans="1:23" ht="13">
      <c r="A206" s="15"/>
      <c r="B206" s="18"/>
      <c r="C206" s="21">
        <v>71013</v>
      </c>
      <c r="D206" s="22" t="s">
        <v>36</v>
      </c>
      <c r="E206" s="50" t="s">
        <v>37</v>
      </c>
      <c r="F206" s="102"/>
      <c r="G206" s="103"/>
      <c r="H206" s="103"/>
      <c r="I206" s="103"/>
      <c r="J206" s="104"/>
      <c r="K206" s="102"/>
      <c r="L206" s="104">
        <f t="shared" si="126"/>
        <v>0</v>
      </c>
      <c r="M206" s="102"/>
      <c r="N206" s="104">
        <f t="shared" si="127"/>
        <v>0</v>
      </c>
      <c r="O206" s="102"/>
      <c r="P206" s="104">
        <f t="shared" si="130"/>
        <v>0</v>
      </c>
      <c r="Q206" s="105">
        <f t="shared" si="128"/>
        <v>0</v>
      </c>
      <c r="R206" s="102"/>
      <c r="S206" s="104">
        <f t="shared" si="131"/>
        <v>0</v>
      </c>
      <c r="T206" s="102"/>
      <c r="U206" s="104">
        <f t="shared" si="131"/>
        <v>0</v>
      </c>
      <c r="V206" s="106">
        <f t="shared" si="129"/>
        <v>0</v>
      </c>
      <c r="W206" s="104" t="str">
        <f t="shared" si="122"/>
        <v/>
      </c>
    </row>
    <row r="207" spans="1:23" ht="13">
      <c r="A207" s="15"/>
      <c r="B207" s="18"/>
      <c r="C207" s="21">
        <v>71014</v>
      </c>
      <c r="D207" s="22" t="s">
        <v>38</v>
      </c>
      <c r="E207" s="50" t="s">
        <v>39</v>
      </c>
      <c r="F207" s="102"/>
      <c r="G207" s="103"/>
      <c r="H207" s="103"/>
      <c r="I207" s="103"/>
      <c r="J207" s="104"/>
      <c r="K207" s="102"/>
      <c r="L207" s="104">
        <f t="shared" si="126"/>
        <v>0</v>
      </c>
      <c r="M207" s="102"/>
      <c r="N207" s="104">
        <f t="shared" si="127"/>
        <v>0</v>
      </c>
      <c r="O207" s="102"/>
      <c r="P207" s="104">
        <f t="shared" si="130"/>
        <v>0</v>
      </c>
      <c r="Q207" s="105">
        <f t="shared" si="128"/>
        <v>0</v>
      </c>
      <c r="R207" s="102"/>
      <c r="S207" s="104">
        <f t="shared" si="131"/>
        <v>0</v>
      </c>
      <c r="T207" s="102"/>
      <c r="U207" s="104">
        <f t="shared" si="131"/>
        <v>0</v>
      </c>
      <c r="V207" s="106">
        <f t="shared" si="129"/>
        <v>0</v>
      </c>
      <c r="W207" s="104" t="str">
        <f t="shared" si="122"/>
        <v/>
      </c>
    </row>
    <row r="208" spans="1:23" ht="14" thickBot="1">
      <c r="A208" s="81"/>
      <c r="B208" s="24"/>
      <c r="C208" s="55">
        <v>71016</v>
      </c>
      <c r="D208" s="56" t="s">
        <v>156</v>
      </c>
      <c r="E208" s="57" t="s">
        <v>40</v>
      </c>
      <c r="F208" s="107"/>
      <c r="G208" s="108"/>
      <c r="H208" s="108"/>
      <c r="I208" s="108"/>
      <c r="J208" s="109"/>
      <c r="K208" s="107"/>
      <c r="L208" s="109">
        <f t="shared" si="126"/>
        <v>0</v>
      </c>
      <c r="M208" s="107"/>
      <c r="N208" s="109">
        <f t="shared" si="127"/>
        <v>0</v>
      </c>
      <c r="O208" s="107"/>
      <c r="P208" s="109">
        <f t="shared" si="130"/>
        <v>0</v>
      </c>
      <c r="Q208" s="110">
        <f t="shared" si="128"/>
        <v>0</v>
      </c>
      <c r="R208" s="107"/>
      <c r="S208" s="109">
        <f t="shared" ref="S208:U209" si="132">R208+S121</f>
        <v>0</v>
      </c>
      <c r="T208" s="107"/>
      <c r="U208" s="109">
        <f t="shared" si="132"/>
        <v>0</v>
      </c>
      <c r="V208" s="111">
        <f t="shared" si="129"/>
        <v>0</v>
      </c>
      <c r="W208" s="109" t="str">
        <f t="shared" si="122"/>
        <v/>
      </c>
    </row>
    <row r="209" spans="1:23" ht="14" thickBot="1">
      <c r="A209" s="25" t="s">
        <v>41</v>
      </c>
      <c r="B209" s="19" t="s">
        <v>43</v>
      </c>
      <c r="C209" s="26">
        <v>73011</v>
      </c>
      <c r="D209" s="36" t="s">
        <v>155</v>
      </c>
      <c r="E209" s="58" t="s">
        <v>154</v>
      </c>
      <c r="F209" s="189"/>
      <c r="G209" s="190"/>
      <c r="H209" s="190"/>
      <c r="I209" s="190"/>
      <c r="J209" s="114"/>
      <c r="K209" s="189"/>
      <c r="L209" s="114">
        <f t="shared" si="126"/>
        <v>0</v>
      </c>
      <c r="M209" s="189"/>
      <c r="N209" s="114">
        <f t="shared" si="127"/>
        <v>0</v>
      </c>
      <c r="O209" s="189"/>
      <c r="P209" s="114">
        <f t="shared" si="130"/>
        <v>0</v>
      </c>
      <c r="Q209" s="115">
        <f t="shared" si="128"/>
        <v>0</v>
      </c>
      <c r="R209" s="189"/>
      <c r="S209" s="114">
        <f t="shared" si="132"/>
        <v>0</v>
      </c>
      <c r="T209" s="189"/>
      <c r="U209" s="114">
        <f t="shared" si="132"/>
        <v>0</v>
      </c>
      <c r="V209" s="191">
        <f t="shared" si="129"/>
        <v>0</v>
      </c>
      <c r="W209" s="114" t="str">
        <f t="shared" si="122"/>
        <v/>
      </c>
    </row>
    <row r="210" spans="1:23" ht="14" thickBot="1">
      <c r="A210" s="23"/>
      <c r="B210" s="18"/>
      <c r="C210" s="143" t="s">
        <v>207</v>
      </c>
      <c r="D210" s="128" t="s">
        <v>153</v>
      </c>
      <c r="E210" s="90"/>
      <c r="F210" s="118"/>
      <c r="G210" s="119">
        <f t="shared" ref="G210:V210" si="133">SUM(G211:G215)</f>
        <v>0</v>
      </c>
      <c r="H210" s="119">
        <f t="shared" si="133"/>
        <v>0</v>
      </c>
      <c r="I210" s="119">
        <f t="shared" si="133"/>
        <v>0</v>
      </c>
      <c r="J210" s="120">
        <f t="shared" si="133"/>
        <v>0</v>
      </c>
      <c r="K210" s="118">
        <f t="shared" si="133"/>
        <v>0</v>
      </c>
      <c r="L210" s="120">
        <f t="shared" si="133"/>
        <v>0</v>
      </c>
      <c r="M210" s="118">
        <f t="shared" si="133"/>
        <v>0</v>
      </c>
      <c r="N210" s="120">
        <f t="shared" si="133"/>
        <v>0</v>
      </c>
      <c r="O210" s="118">
        <f t="shared" si="133"/>
        <v>0</v>
      </c>
      <c r="P210" s="120">
        <f t="shared" si="133"/>
        <v>0</v>
      </c>
      <c r="Q210" s="121">
        <f t="shared" si="133"/>
        <v>0</v>
      </c>
      <c r="R210" s="118">
        <f t="shared" si="133"/>
        <v>0</v>
      </c>
      <c r="S210" s="120">
        <f t="shared" si="133"/>
        <v>0</v>
      </c>
      <c r="T210" s="118">
        <f t="shared" si="133"/>
        <v>0</v>
      </c>
      <c r="U210" s="120">
        <f t="shared" si="133"/>
        <v>0</v>
      </c>
      <c r="V210" s="122">
        <f t="shared" si="133"/>
        <v>0</v>
      </c>
      <c r="W210" s="120" t="str">
        <f t="shared" si="122"/>
        <v/>
      </c>
    </row>
    <row r="211" spans="1:23" ht="13">
      <c r="A211" s="23"/>
      <c r="B211" s="18"/>
      <c r="C211" s="127"/>
      <c r="D211" s="14" t="s">
        <v>152</v>
      </c>
      <c r="E211" s="59" t="s">
        <v>47</v>
      </c>
      <c r="F211" s="192"/>
      <c r="G211" s="193"/>
      <c r="H211" s="193"/>
      <c r="I211" s="193"/>
      <c r="J211" s="194"/>
      <c r="K211" s="192"/>
      <c r="L211" s="194">
        <f t="shared" ref="L211:L221" si="134">K211+L124</f>
        <v>0</v>
      </c>
      <c r="M211" s="192"/>
      <c r="N211" s="194">
        <f t="shared" ref="N211:N221" si="135">M211+N124</f>
        <v>0</v>
      </c>
      <c r="O211" s="192"/>
      <c r="P211" s="194">
        <f t="shared" ref="P211:P221" si="136">O211+P124</f>
        <v>0</v>
      </c>
      <c r="Q211" s="195">
        <f t="shared" ref="Q211:Q221" si="137">N211+P211</f>
        <v>0</v>
      </c>
      <c r="R211" s="192"/>
      <c r="S211" s="194">
        <f t="shared" ref="S211:U221" si="138">R211+S124</f>
        <v>0</v>
      </c>
      <c r="T211" s="192"/>
      <c r="U211" s="194">
        <f t="shared" si="138"/>
        <v>0</v>
      </c>
      <c r="V211" s="196">
        <f t="shared" ref="V211:V221" si="139">L211-N211-U211</f>
        <v>0</v>
      </c>
      <c r="W211" s="194" t="str">
        <f t="shared" si="122"/>
        <v/>
      </c>
    </row>
    <row r="212" spans="1:23" ht="13">
      <c r="A212" s="23"/>
      <c r="B212" s="18"/>
      <c r="C212" s="127"/>
      <c r="D212" s="6" t="s">
        <v>151</v>
      </c>
      <c r="E212" s="60" t="s">
        <v>42</v>
      </c>
      <c r="F212" s="150"/>
      <c r="G212" s="151"/>
      <c r="H212" s="151"/>
      <c r="I212" s="151"/>
      <c r="J212" s="152"/>
      <c r="K212" s="150"/>
      <c r="L212" s="152">
        <f t="shared" si="134"/>
        <v>0</v>
      </c>
      <c r="M212" s="150"/>
      <c r="N212" s="152">
        <f t="shared" si="135"/>
        <v>0</v>
      </c>
      <c r="O212" s="150"/>
      <c r="P212" s="152">
        <f t="shared" si="136"/>
        <v>0</v>
      </c>
      <c r="Q212" s="153">
        <f t="shared" si="137"/>
        <v>0</v>
      </c>
      <c r="R212" s="150"/>
      <c r="S212" s="152">
        <f t="shared" si="138"/>
        <v>0</v>
      </c>
      <c r="T212" s="150"/>
      <c r="U212" s="152">
        <f t="shared" si="138"/>
        <v>0</v>
      </c>
      <c r="V212" s="154">
        <f t="shared" si="139"/>
        <v>0</v>
      </c>
      <c r="W212" s="152" t="str">
        <f t="shared" si="122"/>
        <v/>
      </c>
    </row>
    <row r="213" spans="1:23" ht="13">
      <c r="A213" s="23"/>
      <c r="B213" s="18"/>
      <c r="C213" s="127"/>
      <c r="D213" s="6" t="s">
        <v>150</v>
      </c>
      <c r="E213" s="60" t="s">
        <v>45</v>
      </c>
      <c r="F213" s="150"/>
      <c r="G213" s="151"/>
      <c r="H213" s="151"/>
      <c r="I213" s="151"/>
      <c r="J213" s="152"/>
      <c r="K213" s="150"/>
      <c r="L213" s="152">
        <f t="shared" si="134"/>
        <v>0</v>
      </c>
      <c r="M213" s="150"/>
      <c r="N213" s="152">
        <f t="shared" si="135"/>
        <v>0</v>
      </c>
      <c r="O213" s="150"/>
      <c r="P213" s="152">
        <f t="shared" si="136"/>
        <v>0</v>
      </c>
      <c r="Q213" s="153">
        <f t="shared" si="137"/>
        <v>0</v>
      </c>
      <c r="R213" s="150"/>
      <c r="S213" s="152">
        <f t="shared" si="138"/>
        <v>0</v>
      </c>
      <c r="T213" s="150"/>
      <c r="U213" s="152">
        <f t="shared" si="138"/>
        <v>0</v>
      </c>
      <c r="V213" s="154">
        <f t="shared" si="139"/>
        <v>0</v>
      </c>
      <c r="W213" s="152" t="str">
        <f t="shared" si="122"/>
        <v/>
      </c>
    </row>
    <row r="214" spans="1:23" ht="13">
      <c r="A214" s="23"/>
      <c r="B214" s="18"/>
      <c r="C214" s="127"/>
      <c r="D214" s="6" t="s">
        <v>149</v>
      </c>
      <c r="E214" s="60" t="s">
        <v>46</v>
      </c>
      <c r="F214" s="150"/>
      <c r="G214" s="151"/>
      <c r="H214" s="151"/>
      <c r="I214" s="151"/>
      <c r="J214" s="152"/>
      <c r="K214" s="150"/>
      <c r="L214" s="152">
        <f t="shared" si="134"/>
        <v>0</v>
      </c>
      <c r="M214" s="150"/>
      <c r="N214" s="152">
        <f t="shared" si="135"/>
        <v>0</v>
      </c>
      <c r="O214" s="150"/>
      <c r="P214" s="152">
        <f t="shared" si="136"/>
        <v>0</v>
      </c>
      <c r="Q214" s="153">
        <f t="shared" si="137"/>
        <v>0</v>
      </c>
      <c r="R214" s="150"/>
      <c r="S214" s="152">
        <f t="shared" si="138"/>
        <v>0</v>
      </c>
      <c r="T214" s="150"/>
      <c r="U214" s="152">
        <f t="shared" si="138"/>
        <v>0</v>
      </c>
      <c r="V214" s="154">
        <f t="shared" si="139"/>
        <v>0</v>
      </c>
      <c r="W214" s="152" t="str">
        <f t="shared" si="122"/>
        <v/>
      </c>
    </row>
    <row r="215" spans="1:23" ht="13">
      <c r="A215" s="23"/>
      <c r="B215" s="18"/>
      <c r="C215" s="127"/>
      <c r="D215" s="7" t="s">
        <v>148</v>
      </c>
      <c r="E215" s="61" t="s">
        <v>44</v>
      </c>
      <c r="F215" s="197"/>
      <c r="G215" s="198"/>
      <c r="H215" s="198"/>
      <c r="I215" s="198"/>
      <c r="J215" s="199"/>
      <c r="K215" s="197"/>
      <c r="L215" s="199">
        <f t="shared" si="134"/>
        <v>0</v>
      </c>
      <c r="M215" s="197"/>
      <c r="N215" s="199">
        <f t="shared" si="135"/>
        <v>0</v>
      </c>
      <c r="O215" s="197"/>
      <c r="P215" s="199">
        <f t="shared" si="136"/>
        <v>0</v>
      </c>
      <c r="Q215" s="200">
        <f t="shared" si="137"/>
        <v>0</v>
      </c>
      <c r="R215" s="197"/>
      <c r="S215" s="199">
        <f t="shared" si="138"/>
        <v>0</v>
      </c>
      <c r="T215" s="197"/>
      <c r="U215" s="199">
        <f t="shared" si="138"/>
        <v>0</v>
      </c>
      <c r="V215" s="201">
        <f t="shared" si="139"/>
        <v>0</v>
      </c>
      <c r="W215" s="199" t="str">
        <f t="shared" si="122"/>
        <v/>
      </c>
    </row>
    <row r="216" spans="1:23" ht="13">
      <c r="A216" s="15"/>
      <c r="B216" s="18"/>
      <c r="C216" s="21">
        <v>73013</v>
      </c>
      <c r="D216" s="22" t="s">
        <v>147</v>
      </c>
      <c r="E216" s="62" t="s">
        <v>146</v>
      </c>
      <c r="F216" s="102"/>
      <c r="G216" s="103"/>
      <c r="H216" s="103"/>
      <c r="I216" s="103"/>
      <c r="J216" s="104"/>
      <c r="K216" s="102"/>
      <c r="L216" s="104">
        <f t="shared" si="134"/>
        <v>0</v>
      </c>
      <c r="M216" s="102"/>
      <c r="N216" s="104">
        <f t="shared" si="135"/>
        <v>0</v>
      </c>
      <c r="O216" s="102"/>
      <c r="P216" s="104">
        <f t="shared" si="136"/>
        <v>0</v>
      </c>
      <c r="Q216" s="105">
        <f t="shared" si="137"/>
        <v>0</v>
      </c>
      <c r="R216" s="102"/>
      <c r="S216" s="104">
        <f t="shared" si="138"/>
        <v>0</v>
      </c>
      <c r="T216" s="102"/>
      <c r="U216" s="104">
        <f t="shared" si="138"/>
        <v>0</v>
      </c>
      <c r="V216" s="106">
        <f t="shared" si="139"/>
        <v>0</v>
      </c>
      <c r="W216" s="104" t="str">
        <f t="shared" si="122"/>
        <v/>
      </c>
    </row>
    <row r="217" spans="1:23" ht="13">
      <c r="A217" s="15"/>
      <c r="B217" s="18"/>
      <c r="C217" s="21">
        <v>73015</v>
      </c>
      <c r="D217" s="22" t="s">
        <v>145</v>
      </c>
      <c r="E217" s="62" t="s">
        <v>144</v>
      </c>
      <c r="F217" s="102"/>
      <c r="G217" s="103"/>
      <c r="H217" s="103"/>
      <c r="I217" s="103"/>
      <c r="J217" s="104"/>
      <c r="K217" s="102"/>
      <c r="L217" s="104">
        <f t="shared" si="134"/>
        <v>0</v>
      </c>
      <c r="M217" s="102"/>
      <c r="N217" s="104">
        <f t="shared" si="135"/>
        <v>0</v>
      </c>
      <c r="O217" s="102"/>
      <c r="P217" s="104">
        <f t="shared" si="136"/>
        <v>0</v>
      </c>
      <c r="Q217" s="105">
        <f t="shared" si="137"/>
        <v>0</v>
      </c>
      <c r="R217" s="102"/>
      <c r="S217" s="104">
        <f t="shared" si="138"/>
        <v>0</v>
      </c>
      <c r="T217" s="102"/>
      <c r="U217" s="104">
        <f t="shared" si="138"/>
        <v>0</v>
      </c>
      <c r="V217" s="106">
        <f t="shared" si="139"/>
        <v>0</v>
      </c>
      <c r="W217" s="104" t="str">
        <f t="shared" si="122"/>
        <v/>
      </c>
    </row>
    <row r="218" spans="1:23" ht="13">
      <c r="A218" s="15"/>
      <c r="B218" s="18"/>
      <c r="C218" s="21">
        <v>73016</v>
      </c>
      <c r="D218" s="22" t="s">
        <v>143</v>
      </c>
      <c r="E218" s="62" t="s">
        <v>142</v>
      </c>
      <c r="F218" s="102"/>
      <c r="G218" s="103"/>
      <c r="H218" s="103"/>
      <c r="I218" s="103"/>
      <c r="J218" s="104"/>
      <c r="K218" s="102"/>
      <c r="L218" s="104">
        <f t="shared" si="134"/>
        <v>0</v>
      </c>
      <c r="M218" s="102"/>
      <c r="N218" s="104">
        <f t="shared" si="135"/>
        <v>0</v>
      </c>
      <c r="O218" s="102"/>
      <c r="P218" s="104">
        <f t="shared" si="136"/>
        <v>0</v>
      </c>
      <c r="Q218" s="105">
        <f t="shared" si="137"/>
        <v>0</v>
      </c>
      <c r="R218" s="102"/>
      <c r="S218" s="104">
        <f t="shared" si="138"/>
        <v>0</v>
      </c>
      <c r="T218" s="102"/>
      <c r="U218" s="104">
        <f t="shared" si="138"/>
        <v>0</v>
      </c>
      <c r="V218" s="106">
        <f t="shared" si="139"/>
        <v>0</v>
      </c>
      <c r="W218" s="104" t="str">
        <f t="shared" si="122"/>
        <v/>
      </c>
    </row>
    <row r="219" spans="1:23" ht="13">
      <c r="A219" s="15"/>
      <c r="B219" s="18"/>
      <c r="C219" s="21">
        <v>73017</v>
      </c>
      <c r="D219" s="22" t="s">
        <v>141</v>
      </c>
      <c r="E219" s="62" t="s">
        <v>140</v>
      </c>
      <c r="F219" s="102"/>
      <c r="G219" s="103"/>
      <c r="H219" s="103"/>
      <c r="I219" s="103"/>
      <c r="J219" s="104"/>
      <c r="K219" s="102"/>
      <c r="L219" s="104">
        <f t="shared" si="134"/>
        <v>0</v>
      </c>
      <c r="M219" s="102"/>
      <c r="N219" s="104">
        <f t="shared" si="135"/>
        <v>0</v>
      </c>
      <c r="O219" s="102"/>
      <c r="P219" s="104">
        <f t="shared" si="136"/>
        <v>0</v>
      </c>
      <c r="Q219" s="105">
        <f t="shared" si="137"/>
        <v>0</v>
      </c>
      <c r="R219" s="102"/>
      <c r="S219" s="104">
        <f t="shared" si="138"/>
        <v>0</v>
      </c>
      <c r="T219" s="102"/>
      <c r="U219" s="104">
        <f t="shared" si="138"/>
        <v>0</v>
      </c>
      <c r="V219" s="106">
        <f t="shared" si="139"/>
        <v>0</v>
      </c>
      <c r="W219" s="104" t="str">
        <f t="shared" si="122"/>
        <v/>
      </c>
    </row>
    <row r="220" spans="1:23" ht="14" thickBot="1">
      <c r="A220" s="15"/>
      <c r="B220" s="24"/>
      <c r="C220" s="55">
        <v>73018</v>
      </c>
      <c r="D220" s="56" t="s">
        <v>139</v>
      </c>
      <c r="E220" s="80" t="s">
        <v>138</v>
      </c>
      <c r="F220" s="107"/>
      <c r="G220" s="108"/>
      <c r="H220" s="108"/>
      <c r="I220" s="108"/>
      <c r="J220" s="109"/>
      <c r="K220" s="107"/>
      <c r="L220" s="109">
        <f t="shared" si="134"/>
        <v>0</v>
      </c>
      <c r="M220" s="107"/>
      <c r="N220" s="109">
        <f t="shared" si="135"/>
        <v>0</v>
      </c>
      <c r="O220" s="107"/>
      <c r="P220" s="109">
        <f t="shared" si="136"/>
        <v>0</v>
      </c>
      <c r="Q220" s="110">
        <f t="shared" si="137"/>
        <v>0</v>
      </c>
      <c r="R220" s="107"/>
      <c r="S220" s="109">
        <f t="shared" si="138"/>
        <v>0</v>
      </c>
      <c r="T220" s="107"/>
      <c r="U220" s="109">
        <f t="shared" si="138"/>
        <v>0</v>
      </c>
      <c r="V220" s="111">
        <f t="shared" si="139"/>
        <v>0</v>
      </c>
      <c r="W220" s="109" t="str">
        <f t="shared" si="122"/>
        <v/>
      </c>
    </row>
    <row r="221" spans="1:23" ht="14" thickBot="1">
      <c r="A221" s="15"/>
      <c r="B221" s="19" t="s">
        <v>48</v>
      </c>
      <c r="C221" s="26">
        <v>73024</v>
      </c>
      <c r="D221" s="35" t="s">
        <v>49</v>
      </c>
      <c r="E221" s="63" t="s">
        <v>50</v>
      </c>
      <c r="F221" s="189"/>
      <c r="G221" s="190"/>
      <c r="H221" s="190"/>
      <c r="I221" s="190"/>
      <c r="J221" s="114"/>
      <c r="K221" s="189"/>
      <c r="L221" s="114">
        <f t="shared" si="134"/>
        <v>0</v>
      </c>
      <c r="M221" s="189"/>
      <c r="N221" s="114">
        <f t="shared" si="135"/>
        <v>0</v>
      </c>
      <c r="O221" s="189"/>
      <c r="P221" s="114">
        <f t="shared" si="136"/>
        <v>0</v>
      </c>
      <c r="Q221" s="115">
        <f t="shared" si="137"/>
        <v>0</v>
      </c>
      <c r="R221" s="189"/>
      <c r="S221" s="114">
        <f t="shared" si="138"/>
        <v>0</v>
      </c>
      <c r="T221" s="189"/>
      <c r="U221" s="114">
        <f t="shared" si="138"/>
        <v>0</v>
      </c>
      <c r="V221" s="191">
        <f t="shared" si="139"/>
        <v>0</v>
      </c>
      <c r="W221" s="114" t="str">
        <f t="shared" si="122"/>
        <v/>
      </c>
    </row>
    <row r="222" spans="1:23" ht="27" thickBot="1">
      <c r="A222" s="23"/>
      <c r="B222" s="15"/>
      <c r="C222" s="126">
        <v>73028</v>
      </c>
      <c r="D222" s="128" t="s">
        <v>137</v>
      </c>
      <c r="E222" s="90"/>
      <c r="F222" s="118"/>
      <c r="G222" s="119">
        <f t="shared" ref="G222:V222" si="140">G223+G228+G234+G235</f>
        <v>0</v>
      </c>
      <c r="H222" s="119">
        <f t="shared" si="140"/>
        <v>0</v>
      </c>
      <c r="I222" s="119">
        <f t="shared" si="140"/>
        <v>0</v>
      </c>
      <c r="J222" s="120">
        <f t="shared" si="140"/>
        <v>0</v>
      </c>
      <c r="K222" s="118">
        <f t="shared" si="140"/>
        <v>0</v>
      </c>
      <c r="L222" s="120">
        <f t="shared" si="140"/>
        <v>0</v>
      </c>
      <c r="M222" s="118">
        <f t="shared" si="140"/>
        <v>0</v>
      </c>
      <c r="N222" s="120">
        <f t="shared" si="140"/>
        <v>0</v>
      </c>
      <c r="O222" s="118">
        <f t="shared" si="140"/>
        <v>0</v>
      </c>
      <c r="P222" s="120">
        <f t="shared" si="140"/>
        <v>0</v>
      </c>
      <c r="Q222" s="121">
        <f t="shared" si="140"/>
        <v>0</v>
      </c>
      <c r="R222" s="118">
        <f t="shared" si="140"/>
        <v>0</v>
      </c>
      <c r="S222" s="120">
        <f t="shared" si="140"/>
        <v>0</v>
      </c>
      <c r="T222" s="118">
        <f t="shared" si="140"/>
        <v>0</v>
      </c>
      <c r="U222" s="120">
        <f t="shared" si="140"/>
        <v>0</v>
      </c>
      <c r="V222" s="122">
        <f t="shared" si="140"/>
        <v>0</v>
      </c>
      <c r="W222" s="120" t="str">
        <f t="shared" si="122"/>
        <v/>
      </c>
    </row>
    <row r="223" spans="1:23" ht="14" thickBot="1">
      <c r="A223" s="23"/>
      <c r="B223" s="18"/>
      <c r="C223" s="129"/>
      <c r="D223" s="141" t="s">
        <v>136</v>
      </c>
      <c r="E223" s="142"/>
      <c r="F223" s="202"/>
      <c r="G223" s="259">
        <f t="shared" ref="G223:V223" si="141">SUM(G224:G227)</f>
        <v>0</v>
      </c>
      <c r="H223" s="259">
        <f t="shared" si="141"/>
        <v>0</v>
      </c>
      <c r="I223" s="259">
        <f t="shared" si="141"/>
        <v>0</v>
      </c>
      <c r="J223" s="260">
        <f t="shared" si="141"/>
        <v>0</v>
      </c>
      <c r="K223" s="202">
        <f t="shared" si="141"/>
        <v>0</v>
      </c>
      <c r="L223" s="260">
        <f t="shared" si="141"/>
        <v>0</v>
      </c>
      <c r="M223" s="202">
        <f t="shared" si="141"/>
        <v>0</v>
      </c>
      <c r="N223" s="260">
        <f t="shared" si="141"/>
        <v>0</v>
      </c>
      <c r="O223" s="202">
        <f t="shared" si="141"/>
        <v>0</v>
      </c>
      <c r="P223" s="260">
        <f t="shared" si="141"/>
        <v>0</v>
      </c>
      <c r="Q223" s="261">
        <f t="shared" si="141"/>
        <v>0</v>
      </c>
      <c r="R223" s="202">
        <f t="shared" si="141"/>
        <v>0</v>
      </c>
      <c r="S223" s="260">
        <f t="shared" si="141"/>
        <v>0</v>
      </c>
      <c r="T223" s="202">
        <f t="shared" si="141"/>
        <v>0</v>
      </c>
      <c r="U223" s="260">
        <f t="shared" si="141"/>
        <v>0</v>
      </c>
      <c r="V223" s="262">
        <f t="shared" si="141"/>
        <v>0</v>
      </c>
      <c r="W223" s="260" t="str">
        <f t="shared" si="122"/>
        <v/>
      </c>
    </row>
    <row r="224" spans="1:23" ht="26">
      <c r="A224" s="23"/>
      <c r="B224" s="18"/>
      <c r="C224" s="129"/>
      <c r="D224" s="34" t="s">
        <v>135</v>
      </c>
      <c r="E224" s="87" t="s">
        <v>61</v>
      </c>
      <c r="F224" s="208"/>
      <c r="G224" s="209"/>
      <c r="H224" s="209"/>
      <c r="I224" s="209"/>
      <c r="J224" s="210"/>
      <c r="K224" s="208"/>
      <c r="L224" s="210">
        <f>K224+L137</f>
        <v>0</v>
      </c>
      <c r="M224" s="208"/>
      <c r="N224" s="210">
        <f>M224+N137</f>
        <v>0</v>
      </c>
      <c r="O224" s="208"/>
      <c r="P224" s="210">
        <f>O224+P137</f>
        <v>0</v>
      </c>
      <c r="Q224" s="211">
        <f>N224+P224</f>
        <v>0</v>
      </c>
      <c r="R224" s="208"/>
      <c r="S224" s="210">
        <f>R224+S137</f>
        <v>0</v>
      </c>
      <c r="T224" s="208"/>
      <c r="U224" s="210">
        <f>T224+U137</f>
        <v>0</v>
      </c>
      <c r="V224" s="212">
        <f>L224-N224-U224</f>
        <v>0</v>
      </c>
      <c r="W224" s="210" t="str">
        <f t="shared" si="122"/>
        <v/>
      </c>
    </row>
    <row r="225" spans="1:23" ht="26">
      <c r="A225" s="23"/>
      <c r="B225" s="18"/>
      <c r="C225" s="129"/>
      <c r="D225" s="8" t="s">
        <v>134</v>
      </c>
      <c r="E225" s="64" t="s">
        <v>62</v>
      </c>
      <c r="F225" s="213"/>
      <c r="G225" s="214"/>
      <c r="H225" s="214"/>
      <c r="I225" s="214"/>
      <c r="J225" s="215"/>
      <c r="K225" s="213"/>
      <c r="L225" s="215">
        <f>K225+L138</f>
        <v>0</v>
      </c>
      <c r="M225" s="213"/>
      <c r="N225" s="215">
        <f>M225+N138</f>
        <v>0</v>
      </c>
      <c r="O225" s="213"/>
      <c r="P225" s="215">
        <f>O225+P138</f>
        <v>0</v>
      </c>
      <c r="Q225" s="216">
        <f>N225+P225</f>
        <v>0</v>
      </c>
      <c r="R225" s="213"/>
      <c r="S225" s="215">
        <f>R225+S138</f>
        <v>0</v>
      </c>
      <c r="T225" s="213"/>
      <c r="U225" s="215">
        <f>T225+U138</f>
        <v>0</v>
      </c>
      <c r="V225" s="217">
        <f>L225-N225-U225</f>
        <v>0</v>
      </c>
      <c r="W225" s="215" t="str">
        <f t="shared" si="122"/>
        <v/>
      </c>
    </row>
    <row r="226" spans="1:23" ht="26">
      <c r="A226" s="23"/>
      <c r="B226" s="18"/>
      <c r="C226" s="129"/>
      <c r="D226" s="8" t="s">
        <v>63</v>
      </c>
      <c r="E226" s="64" t="s">
        <v>64</v>
      </c>
      <c r="F226" s="213"/>
      <c r="G226" s="214"/>
      <c r="H226" s="214"/>
      <c r="I226" s="214"/>
      <c r="J226" s="215"/>
      <c r="K226" s="213"/>
      <c r="L226" s="215">
        <f>K226+L139</f>
        <v>0</v>
      </c>
      <c r="M226" s="213"/>
      <c r="N226" s="215">
        <f>M226+N139</f>
        <v>0</v>
      </c>
      <c r="O226" s="213"/>
      <c r="P226" s="215">
        <f>O226+P139</f>
        <v>0</v>
      </c>
      <c r="Q226" s="216">
        <f>N226+P226</f>
        <v>0</v>
      </c>
      <c r="R226" s="213"/>
      <c r="S226" s="215">
        <f>R226+S139</f>
        <v>0</v>
      </c>
      <c r="T226" s="213"/>
      <c r="U226" s="215">
        <f>T226+U139</f>
        <v>0</v>
      </c>
      <c r="V226" s="217">
        <f>L226-N226-U226</f>
        <v>0</v>
      </c>
      <c r="W226" s="215" t="str">
        <f t="shared" si="122"/>
        <v/>
      </c>
    </row>
    <row r="227" spans="1:23" ht="14" thickBot="1">
      <c r="A227" s="23"/>
      <c r="B227" s="18"/>
      <c r="C227" s="129"/>
      <c r="D227" s="33" t="s">
        <v>55</v>
      </c>
      <c r="E227" s="65" t="s">
        <v>56</v>
      </c>
      <c r="F227" s="218"/>
      <c r="G227" s="219"/>
      <c r="H227" s="219"/>
      <c r="I227" s="219"/>
      <c r="J227" s="220"/>
      <c r="K227" s="218"/>
      <c r="L227" s="220">
        <f>K227+L140</f>
        <v>0</v>
      </c>
      <c r="M227" s="218"/>
      <c r="N227" s="220">
        <f>M227+N140</f>
        <v>0</v>
      </c>
      <c r="O227" s="218"/>
      <c r="P227" s="220">
        <f>O227+P140</f>
        <v>0</v>
      </c>
      <c r="Q227" s="221">
        <f>N227+P227</f>
        <v>0</v>
      </c>
      <c r="R227" s="218"/>
      <c r="S227" s="220">
        <f>R227+S140</f>
        <v>0</v>
      </c>
      <c r="T227" s="218"/>
      <c r="U227" s="220">
        <f>T227+U140</f>
        <v>0</v>
      </c>
      <c r="V227" s="222">
        <f>L227-N227-U227</f>
        <v>0</v>
      </c>
      <c r="W227" s="220" t="str">
        <f t="shared" si="122"/>
        <v/>
      </c>
    </row>
    <row r="228" spans="1:23" ht="14" thickBot="1">
      <c r="A228" s="23"/>
      <c r="B228" s="18"/>
      <c r="C228" s="129"/>
      <c r="D228" s="88" t="s">
        <v>133</v>
      </c>
      <c r="E228" s="89" t="s">
        <v>132</v>
      </c>
      <c r="F228" s="118"/>
      <c r="G228" s="119">
        <f t="shared" ref="G228:V228" si="142">SUM(G229:G233)</f>
        <v>0</v>
      </c>
      <c r="H228" s="119">
        <f t="shared" si="142"/>
        <v>0</v>
      </c>
      <c r="I228" s="119">
        <f t="shared" si="142"/>
        <v>0</v>
      </c>
      <c r="J228" s="120">
        <f t="shared" si="142"/>
        <v>0</v>
      </c>
      <c r="K228" s="118">
        <f t="shared" si="142"/>
        <v>0</v>
      </c>
      <c r="L228" s="120">
        <f t="shared" si="142"/>
        <v>0</v>
      </c>
      <c r="M228" s="118">
        <f t="shared" si="142"/>
        <v>0</v>
      </c>
      <c r="N228" s="120">
        <f t="shared" si="142"/>
        <v>0</v>
      </c>
      <c r="O228" s="118">
        <f t="shared" si="142"/>
        <v>0</v>
      </c>
      <c r="P228" s="120">
        <f t="shared" si="142"/>
        <v>0</v>
      </c>
      <c r="Q228" s="121">
        <f t="shared" si="142"/>
        <v>0</v>
      </c>
      <c r="R228" s="118">
        <f t="shared" si="142"/>
        <v>0</v>
      </c>
      <c r="S228" s="120">
        <f t="shared" si="142"/>
        <v>0</v>
      </c>
      <c r="T228" s="118">
        <f t="shared" si="142"/>
        <v>0</v>
      </c>
      <c r="U228" s="120">
        <f t="shared" si="142"/>
        <v>0</v>
      </c>
      <c r="V228" s="122">
        <f t="shared" si="142"/>
        <v>0</v>
      </c>
      <c r="W228" s="120" t="str">
        <f t="shared" si="122"/>
        <v/>
      </c>
    </row>
    <row r="229" spans="1:23" ht="13">
      <c r="A229" s="23"/>
      <c r="B229" s="18"/>
      <c r="C229" s="129"/>
      <c r="D229" s="5" t="s">
        <v>131</v>
      </c>
      <c r="E229" s="86" t="s">
        <v>130</v>
      </c>
      <c r="F229" s="223"/>
      <c r="G229" s="224"/>
      <c r="H229" s="224"/>
      <c r="I229" s="224"/>
      <c r="J229" s="225"/>
      <c r="K229" s="223"/>
      <c r="L229" s="225">
        <f t="shared" ref="L229:L235" si="143">K229+L142</f>
        <v>0</v>
      </c>
      <c r="M229" s="223"/>
      <c r="N229" s="225">
        <f t="shared" ref="N229:N235" si="144">M229+N142</f>
        <v>0</v>
      </c>
      <c r="O229" s="223"/>
      <c r="P229" s="225">
        <f t="shared" ref="P229:P235" si="145">O229+P142</f>
        <v>0</v>
      </c>
      <c r="Q229" s="226">
        <f t="shared" ref="Q229:Q235" si="146">N229+P229</f>
        <v>0</v>
      </c>
      <c r="R229" s="223"/>
      <c r="S229" s="225">
        <f t="shared" ref="S229:U235" si="147">R229+S142</f>
        <v>0</v>
      </c>
      <c r="T229" s="223"/>
      <c r="U229" s="225">
        <f t="shared" si="147"/>
        <v>0</v>
      </c>
      <c r="V229" s="227">
        <f t="shared" ref="V229:V235" si="148">L229-N229-U229</f>
        <v>0</v>
      </c>
      <c r="W229" s="225" t="str">
        <f t="shared" si="122"/>
        <v/>
      </c>
    </row>
    <row r="230" spans="1:23" ht="26">
      <c r="A230" s="23"/>
      <c r="B230" s="18"/>
      <c r="C230" s="129"/>
      <c r="D230" s="9" t="s">
        <v>129</v>
      </c>
      <c r="E230" s="59" t="s">
        <v>60</v>
      </c>
      <c r="F230" s="192"/>
      <c r="G230" s="193"/>
      <c r="H230" s="193"/>
      <c r="I230" s="193"/>
      <c r="J230" s="194"/>
      <c r="K230" s="192"/>
      <c r="L230" s="194">
        <f t="shared" si="143"/>
        <v>0</v>
      </c>
      <c r="M230" s="192"/>
      <c r="N230" s="194">
        <f t="shared" si="144"/>
        <v>0</v>
      </c>
      <c r="O230" s="192"/>
      <c r="P230" s="194">
        <f t="shared" si="145"/>
        <v>0</v>
      </c>
      <c r="Q230" s="195">
        <f t="shared" si="146"/>
        <v>0</v>
      </c>
      <c r="R230" s="192"/>
      <c r="S230" s="194">
        <f t="shared" si="147"/>
        <v>0</v>
      </c>
      <c r="T230" s="192"/>
      <c r="U230" s="194">
        <f t="shared" si="147"/>
        <v>0</v>
      </c>
      <c r="V230" s="196">
        <f t="shared" si="148"/>
        <v>0</v>
      </c>
      <c r="W230" s="194" t="str">
        <f t="shared" si="122"/>
        <v/>
      </c>
    </row>
    <row r="231" spans="1:23" ht="39">
      <c r="A231" s="23"/>
      <c r="B231" s="18"/>
      <c r="C231" s="129"/>
      <c r="D231" s="10" t="s">
        <v>128</v>
      </c>
      <c r="E231" s="67" t="s">
        <v>57</v>
      </c>
      <c r="F231" s="228"/>
      <c r="G231" s="229"/>
      <c r="H231" s="229"/>
      <c r="I231" s="229"/>
      <c r="J231" s="230"/>
      <c r="K231" s="228"/>
      <c r="L231" s="230">
        <f t="shared" si="143"/>
        <v>0</v>
      </c>
      <c r="M231" s="228"/>
      <c r="N231" s="230">
        <f t="shared" si="144"/>
        <v>0</v>
      </c>
      <c r="O231" s="228"/>
      <c r="P231" s="230">
        <f t="shared" si="145"/>
        <v>0</v>
      </c>
      <c r="Q231" s="231">
        <f t="shared" si="146"/>
        <v>0</v>
      </c>
      <c r="R231" s="228"/>
      <c r="S231" s="230">
        <f t="shared" si="147"/>
        <v>0</v>
      </c>
      <c r="T231" s="228"/>
      <c r="U231" s="230">
        <f t="shared" si="147"/>
        <v>0</v>
      </c>
      <c r="V231" s="232">
        <f t="shared" si="148"/>
        <v>0</v>
      </c>
      <c r="W231" s="230" t="str">
        <f t="shared" si="122"/>
        <v/>
      </c>
    </row>
    <row r="232" spans="1:23" ht="26">
      <c r="A232" s="23"/>
      <c r="B232" s="18"/>
      <c r="C232" s="129"/>
      <c r="D232" s="11" t="s">
        <v>127</v>
      </c>
      <c r="E232" s="68" t="s">
        <v>59</v>
      </c>
      <c r="F232" s="233"/>
      <c r="G232" s="234"/>
      <c r="H232" s="234"/>
      <c r="I232" s="234"/>
      <c r="J232" s="235"/>
      <c r="K232" s="233"/>
      <c r="L232" s="235">
        <f t="shared" si="143"/>
        <v>0</v>
      </c>
      <c r="M232" s="233"/>
      <c r="N232" s="235">
        <f t="shared" si="144"/>
        <v>0</v>
      </c>
      <c r="O232" s="233"/>
      <c r="P232" s="235">
        <f t="shared" si="145"/>
        <v>0</v>
      </c>
      <c r="Q232" s="236">
        <f t="shared" si="146"/>
        <v>0</v>
      </c>
      <c r="R232" s="233"/>
      <c r="S232" s="235">
        <f t="shared" si="147"/>
        <v>0</v>
      </c>
      <c r="T232" s="233"/>
      <c r="U232" s="235">
        <f t="shared" si="147"/>
        <v>0</v>
      </c>
      <c r="V232" s="237">
        <f t="shared" si="148"/>
        <v>0</v>
      </c>
      <c r="W232" s="235" t="str">
        <f t="shared" si="122"/>
        <v/>
      </c>
    </row>
    <row r="233" spans="1:23" ht="39">
      <c r="A233" s="23"/>
      <c r="B233" s="18"/>
      <c r="C233" s="129"/>
      <c r="D233" s="12" t="s">
        <v>126</v>
      </c>
      <c r="E233" s="60" t="s">
        <v>58</v>
      </c>
      <c r="F233" s="150"/>
      <c r="G233" s="151"/>
      <c r="H233" s="151"/>
      <c r="I233" s="151"/>
      <c r="J233" s="152"/>
      <c r="K233" s="150"/>
      <c r="L233" s="152">
        <f t="shared" si="143"/>
        <v>0</v>
      </c>
      <c r="M233" s="150"/>
      <c r="N233" s="152">
        <f t="shared" si="144"/>
        <v>0</v>
      </c>
      <c r="O233" s="150"/>
      <c r="P233" s="152">
        <f t="shared" si="145"/>
        <v>0</v>
      </c>
      <c r="Q233" s="153">
        <f t="shared" si="146"/>
        <v>0</v>
      </c>
      <c r="R233" s="150"/>
      <c r="S233" s="152">
        <f t="shared" si="147"/>
        <v>0</v>
      </c>
      <c r="T233" s="150"/>
      <c r="U233" s="152">
        <f t="shared" si="147"/>
        <v>0</v>
      </c>
      <c r="V233" s="154">
        <f t="shared" si="148"/>
        <v>0</v>
      </c>
      <c r="W233" s="152" t="str">
        <f t="shared" si="122"/>
        <v/>
      </c>
    </row>
    <row r="234" spans="1:23" ht="13">
      <c r="A234" s="23"/>
      <c r="B234" s="18"/>
      <c r="C234" s="129"/>
      <c r="D234" s="12" t="s">
        <v>53</v>
      </c>
      <c r="E234" s="59" t="s">
        <v>54</v>
      </c>
      <c r="F234" s="192"/>
      <c r="G234" s="193"/>
      <c r="H234" s="193"/>
      <c r="I234" s="193"/>
      <c r="J234" s="194"/>
      <c r="K234" s="192"/>
      <c r="L234" s="194">
        <f t="shared" si="143"/>
        <v>0</v>
      </c>
      <c r="M234" s="192"/>
      <c r="N234" s="194">
        <f t="shared" si="144"/>
        <v>0</v>
      </c>
      <c r="O234" s="192"/>
      <c r="P234" s="194">
        <f t="shared" si="145"/>
        <v>0</v>
      </c>
      <c r="Q234" s="195">
        <f t="shared" si="146"/>
        <v>0</v>
      </c>
      <c r="R234" s="192"/>
      <c r="S234" s="194">
        <f t="shared" si="147"/>
        <v>0</v>
      </c>
      <c r="T234" s="192"/>
      <c r="U234" s="194">
        <f t="shared" si="147"/>
        <v>0</v>
      </c>
      <c r="V234" s="196">
        <f t="shared" si="148"/>
        <v>0</v>
      </c>
      <c r="W234" s="194" t="str">
        <f t="shared" si="122"/>
        <v/>
      </c>
    </row>
    <row r="235" spans="1:23" ht="27" thickBot="1">
      <c r="A235" s="23"/>
      <c r="B235" s="24"/>
      <c r="C235" s="140"/>
      <c r="D235" s="30" t="s">
        <v>51</v>
      </c>
      <c r="E235" s="69" t="s">
        <v>52</v>
      </c>
      <c r="F235" s="238"/>
      <c r="G235" s="239"/>
      <c r="H235" s="239"/>
      <c r="I235" s="239"/>
      <c r="J235" s="240"/>
      <c r="K235" s="238"/>
      <c r="L235" s="240">
        <f t="shared" si="143"/>
        <v>0</v>
      </c>
      <c r="M235" s="238"/>
      <c r="N235" s="240">
        <f t="shared" si="144"/>
        <v>0</v>
      </c>
      <c r="O235" s="238"/>
      <c r="P235" s="240">
        <f t="shared" si="145"/>
        <v>0</v>
      </c>
      <c r="Q235" s="241">
        <f t="shared" si="146"/>
        <v>0</v>
      </c>
      <c r="R235" s="238"/>
      <c r="S235" s="240">
        <f t="shared" si="147"/>
        <v>0</v>
      </c>
      <c r="T235" s="238"/>
      <c r="U235" s="240">
        <f t="shared" si="147"/>
        <v>0</v>
      </c>
      <c r="V235" s="242">
        <f t="shared" si="148"/>
        <v>0</v>
      </c>
      <c r="W235" s="240" t="str">
        <f t="shared" si="122"/>
        <v/>
      </c>
    </row>
    <row r="236" spans="1:23" ht="14" thickBot="1">
      <c r="A236" s="23"/>
      <c r="B236" s="25" t="s">
        <v>65</v>
      </c>
      <c r="C236" s="126">
        <v>73048</v>
      </c>
      <c r="D236" s="128" t="s">
        <v>125</v>
      </c>
      <c r="E236" s="89"/>
      <c r="F236" s="118"/>
      <c r="G236" s="119">
        <f t="shared" ref="G236:V236" si="149">G237+G238+G244+G245</f>
        <v>0</v>
      </c>
      <c r="H236" s="119">
        <f t="shared" si="149"/>
        <v>0</v>
      </c>
      <c r="I236" s="119">
        <f t="shared" si="149"/>
        <v>0</v>
      </c>
      <c r="J236" s="120">
        <f t="shared" si="149"/>
        <v>0</v>
      </c>
      <c r="K236" s="118">
        <f t="shared" si="149"/>
        <v>0</v>
      </c>
      <c r="L236" s="120">
        <f t="shared" si="149"/>
        <v>0</v>
      </c>
      <c r="M236" s="118">
        <f t="shared" si="149"/>
        <v>0</v>
      </c>
      <c r="N236" s="120">
        <f t="shared" si="149"/>
        <v>0</v>
      </c>
      <c r="O236" s="118">
        <f t="shared" si="149"/>
        <v>0</v>
      </c>
      <c r="P236" s="120">
        <f t="shared" si="149"/>
        <v>0</v>
      </c>
      <c r="Q236" s="121">
        <f t="shared" si="149"/>
        <v>0</v>
      </c>
      <c r="R236" s="118">
        <f t="shared" si="149"/>
        <v>0</v>
      </c>
      <c r="S236" s="120">
        <f t="shared" si="149"/>
        <v>0</v>
      </c>
      <c r="T236" s="118">
        <f t="shared" si="149"/>
        <v>0</v>
      </c>
      <c r="U236" s="120">
        <f t="shared" si="149"/>
        <v>0</v>
      </c>
      <c r="V236" s="122">
        <f t="shared" si="149"/>
        <v>0</v>
      </c>
      <c r="W236" s="120" t="str">
        <f t="shared" si="122"/>
        <v/>
      </c>
    </row>
    <row r="237" spans="1:23" ht="14" thickBot="1">
      <c r="A237" s="23"/>
      <c r="B237" s="18"/>
      <c r="C237" s="129"/>
      <c r="D237" s="32" t="s">
        <v>124</v>
      </c>
      <c r="E237" s="70" t="s">
        <v>66</v>
      </c>
      <c r="F237" s="243"/>
      <c r="G237" s="244"/>
      <c r="H237" s="244"/>
      <c r="I237" s="244"/>
      <c r="J237" s="245"/>
      <c r="K237" s="243"/>
      <c r="L237" s="245">
        <f>K237+L150</f>
        <v>0</v>
      </c>
      <c r="M237" s="243"/>
      <c r="N237" s="245">
        <f>M237+N150</f>
        <v>0</v>
      </c>
      <c r="O237" s="243"/>
      <c r="P237" s="245">
        <f>O237+P150</f>
        <v>0</v>
      </c>
      <c r="Q237" s="246">
        <f>N237+P237</f>
        <v>0</v>
      </c>
      <c r="R237" s="243"/>
      <c r="S237" s="245">
        <f>R237+S150</f>
        <v>0</v>
      </c>
      <c r="T237" s="243"/>
      <c r="U237" s="245">
        <f>T237+U150</f>
        <v>0</v>
      </c>
      <c r="V237" s="247">
        <f t="shared" ref="V237:V252" si="150">L237-N237-U237</f>
        <v>0</v>
      </c>
      <c r="W237" s="245" t="str">
        <f t="shared" si="122"/>
        <v/>
      </c>
    </row>
    <row r="238" spans="1:23" ht="14" thickBot="1">
      <c r="A238" s="23"/>
      <c r="B238" s="18"/>
      <c r="C238" s="129"/>
      <c r="D238" s="31" t="s">
        <v>123</v>
      </c>
      <c r="E238" s="66" t="s">
        <v>122</v>
      </c>
      <c r="F238" s="248"/>
      <c r="G238" s="249">
        <f t="shared" ref="G238:P238" si="151">SUM(G239:G243)</f>
        <v>0</v>
      </c>
      <c r="H238" s="249">
        <f t="shared" si="151"/>
        <v>0</v>
      </c>
      <c r="I238" s="249">
        <f t="shared" si="151"/>
        <v>0</v>
      </c>
      <c r="J238" s="204">
        <f t="shared" si="151"/>
        <v>0</v>
      </c>
      <c r="K238" s="248">
        <f t="shared" si="151"/>
        <v>0</v>
      </c>
      <c r="L238" s="204">
        <f t="shared" si="151"/>
        <v>0</v>
      </c>
      <c r="M238" s="248">
        <f t="shared" si="151"/>
        <v>0</v>
      </c>
      <c r="N238" s="204">
        <f t="shared" si="151"/>
        <v>0</v>
      </c>
      <c r="O238" s="248">
        <f t="shared" si="151"/>
        <v>0</v>
      </c>
      <c r="P238" s="204">
        <f t="shared" si="151"/>
        <v>0</v>
      </c>
      <c r="Q238" s="206">
        <f>SUM(Q239:Q243)</f>
        <v>0</v>
      </c>
      <c r="R238" s="248">
        <f>SUM(R239:R243)</f>
        <v>0</v>
      </c>
      <c r="S238" s="204">
        <f>SUM(S239:S243)</f>
        <v>0</v>
      </c>
      <c r="T238" s="248">
        <f>SUM(T239:T243)</f>
        <v>0</v>
      </c>
      <c r="U238" s="204">
        <f>SUM(U239:U243)</f>
        <v>0</v>
      </c>
      <c r="V238" s="250">
        <f t="shared" si="150"/>
        <v>0</v>
      </c>
      <c r="W238" s="204" t="str">
        <f t="shared" si="122"/>
        <v/>
      </c>
    </row>
    <row r="239" spans="1:23" ht="13">
      <c r="A239" s="23"/>
      <c r="B239" s="18"/>
      <c r="C239" s="129"/>
      <c r="D239" s="9" t="s">
        <v>121</v>
      </c>
      <c r="E239" s="59" t="s">
        <v>78</v>
      </c>
      <c r="F239" s="192"/>
      <c r="G239" s="193"/>
      <c r="H239" s="193"/>
      <c r="I239" s="193"/>
      <c r="J239" s="194"/>
      <c r="K239" s="192"/>
      <c r="L239" s="194">
        <f t="shared" ref="L239:L244" si="152">K239+L152</f>
        <v>0</v>
      </c>
      <c r="M239" s="192"/>
      <c r="N239" s="194">
        <f t="shared" ref="N239:N244" si="153">M239+N152</f>
        <v>0</v>
      </c>
      <c r="O239" s="192"/>
      <c r="P239" s="194">
        <f t="shared" ref="P239:P244" si="154">O239+P152</f>
        <v>0</v>
      </c>
      <c r="Q239" s="195">
        <f t="shared" ref="Q239:Q244" si="155">N239+P239</f>
        <v>0</v>
      </c>
      <c r="R239" s="192"/>
      <c r="S239" s="194">
        <f t="shared" ref="S239:U244" si="156">R239+S152</f>
        <v>0</v>
      </c>
      <c r="T239" s="192"/>
      <c r="U239" s="194">
        <f t="shared" si="156"/>
        <v>0</v>
      </c>
      <c r="V239" s="196">
        <f t="shared" si="150"/>
        <v>0</v>
      </c>
      <c r="W239" s="194" t="str">
        <f t="shared" si="122"/>
        <v/>
      </c>
    </row>
    <row r="240" spans="1:23" ht="13">
      <c r="A240" s="23"/>
      <c r="B240" s="18"/>
      <c r="C240" s="129"/>
      <c r="D240" s="12" t="s">
        <v>120</v>
      </c>
      <c r="E240" s="60" t="s">
        <v>73</v>
      </c>
      <c r="F240" s="150"/>
      <c r="G240" s="151"/>
      <c r="H240" s="151"/>
      <c r="I240" s="151"/>
      <c r="J240" s="152"/>
      <c r="K240" s="150"/>
      <c r="L240" s="152">
        <f t="shared" si="152"/>
        <v>0</v>
      </c>
      <c r="M240" s="150"/>
      <c r="N240" s="152">
        <f t="shared" si="153"/>
        <v>0</v>
      </c>
      <c r="O240" s="150"/>
      <c r="P240" s="152">
        <f t="shared" si="154"/>
        <v>0</v>
      </c>
      <c r="Q240" s="153">
        <f t="shared" si="155"/>
        <v>0</v>
      </c>
      <c r="R240" s="150"/>
      <c r="S240" s="152">
        <f t="shared" si="156"/>
        <v>0</v>
      </c>
      <c r="T240" s="150"/>
      <c r="U240" s="152">
        <f t="shared" si="156"/>
        <v>0</v>
      </c>
      <c r="V240" s="154">
        <f t="shared" si="150"/>
        <v>0</v>
      </c>
      <c r="W240" s="152" t="str">
        <f t="shared" si="122"/>
        <v/>
      </c>
    </row>
    <row r="241" spans="1:23" ht="13">
      <c r="A241" s="23"/>
      <c r="B241" s="18"/>
      <c r="C241" s="129"/>
      <c r="D241" s="12" t="s">
        <v>119</v>
      </c>
      <c r="E241" s="60" t="s">
        <v>67</v>
      </c>
      <c r="F241" s="150"/>
      <c r="G241" s="151"/>
      <c r="H241" s="151"/>
      <c r="I241" s="151"/>
      <c r="J241" s="152"/>
      <c r="K241" s="150"/>
      <c r="L241" s="152">
        <f t="shared" si="152"/>
        <v>0</v>
      </c>
      <c r="M241" s="150"/>
      <c r="N241" s="152">
        <f t="shared" si="153"/>
        <v>0</v>
      </c>
      <c r="O241" s="150"/>
      <c r="P241" s="152">
        <f t="shared" si="154"/>
        <v>0</v>
      </c>
      <c r="Q241" s="153">
        <f t="shared" si="155"/>
        <v>0</v>
      </c>
      <c r="R241" s="150"/>
      <c r="S241" s="152">
        <f t="shared" si="156"/>
        <v>0</v>
      </c>
      <c r="T241" s="150"/>
      <c r="U241" s="152">
        <f t="shared" si="156"/>
        <v>0</v>
      </c>
      <c r="V241" s="154">
        <f t="shared" si="150"/>
        <v>0</v>
      </c>
      <c r="W241" s="152" t="str">
        <f t="shared" si="122"/>
        <v/>
      </c>
    </row>
    <row r="242" spans="1:23" ht="13">
      <c r="A242" s="23"/>
      <c r="B242" s="18"/>
      <c r="C242" s="129"/>
      <c r="D242" s="12" t="s">
        <v>118</v>
      </c>
      <c r="E242" s="60" t="s">
        <v>68</v>
      </c>
      <c r="F242" s="150"/>
      <c r="G242" s="151"/>
      <c r="H242" s="151"/>
      <c r="I242" s="151"/>
      <c r="J242" s="152"/>
      <c r="K242" s="150"/>
      <c r="L242" s="152">
        <f t="shared" si="152"/>
        <v>0</v>
      </c>
      <c r="M242" s="150"/>
      <c r="N242" s="152">
        <f t="shared" si="153"/>
        <v>0</v>
      </c>
      <c r="O242" s="150"/>
      <c r="P242" s="152">
        <f t="shared" si="154"/>
        <v>0</v>
      </c>
      <c r="Q242" s="153">
        <f t="shared" si="155"/>
        <v>0</v>
      </c>
      <c r="R242" s="150"/>
      <c r="S242" s="152">
        <f>R242+S155</f>
        <v>0</v>
      </c>
      <c r="T242" s="150"/>
      <c r="U242" s="152">
        <f t="shared" si="156"/>
        <v>0</v>
      </c>
      <c r="V242" s="154">
        <f t="shared" si="150"/>
        <v>0</v>
      </c>
      <c r="W242" s="152" t="str">
        <f t="shared" si="122"/>
        <v/>
      </c>
    </row>
    <row r="243" spans="1:23" ht="13">
      <c r="A243" s="23"/>
      <c r="B243" s="18"/>
      <c r="C243" s="129"/>
      <c r="D243" s="13" t="s">
        <v>117</v>
      </c>
      <c r="E243" s="71" t="s">
        <v>76</v>
      </c>
      <c r="F243" s="251"/>
      <c r="G243" s="252"/>
      <c r="H243" s="252"/>
      <c r="I243" s="252"/>
      <c r="J243" s="253"/>
      <c r="K243" s="251"/>
      <c r="L243" s="253">
        <f t="shared" si="152"/>
        <v>0</v>
      </c>
      <c r="M243" s="251"/>
      <c r="N243" s="253">
        <f t="shared" si="153"/>
        <v>0</v>
      </c>
      <c r="O243" s="251"/>
      <c r="P243" s="253">
        <f t="shared" si="154"/>
        <v>0</v>
      </c>
      <c r="Q243" s="254">
        <f t="shared" si="155"/>
        <v>0</v>
      </c>
      <c r="R243" s="251"/>
      <c r="S243" s="253">
        <f>R243+S156</f>
        <v>0</v>
      </c>
      <c r="T243" s="251"/>
      <c r="U243" s="253">
        <f t="shared" si="156"/>
        <v>0</v>
      </c>
      <c r="V243" s="255">
        <f t="shared" si="150"/>
        <v>0</v>
      </c>
      <c r="W243" s="253" t="str">
        <f t="shared" si="122"/>
        <v/>
      </c>
    </row>
    <row r="244" spans="1:23" ht="27" thickBot="1">
      <c r="A244" s="23"/>
      <c r="B244" s="18"/>
      <c r="C244" s="129"/>
      <c r="D244" s="72" t="s">
        <v>116</v>
      </c>
      <c r="E244" s="70" t="s">
        <v>75</v>
      </c>
      <c r="F244" s="243"/>
      <c r="G244" s="244"/>
      <c r="H244" s="244"/>
      <c r="I244" s="244"/>
      <c r="J244" s="245"/>
      <c r="K244" s="243"/>
      <c r="L244" s="245">
        <f t="shared" si="152"/>
        <v>0</v>
      </c>
      <c r="M244" s="243"/>
      <c r="N244" s="245">
        <f t="shared" si="153"/>
        <v>0</v>
      </c>
      <c r="O244" s="243"/>
      <c r="P244" s="245">
        <f t="shared" si="154"/>
        <v>0</v>
      </c>
      <c r="Q244" s="246">
        <f t="shared" si="155"/>
        <v>0</v>
      </c>
      <c r="R244" s="243"/>
      <c r="S244" s="245">
        <f t="shared" si="156"/>
        <v>0</v>
      </c>
      <c r="T244" s="243"/>
      <c r="U244" s="245">
        <f t="shared" si="156"/>
        <v>0</v>
      </c>
      <c r="V244" s="247">
        <f t="shared" si="150"/>
        <v>0</v>
      </c>
      <c r="W244" s="245" t="str">
        <f t="shared" si="122"/>
        <v/>
      </c>
    </row>
    <row r="245" spans="1:23" ht="14" thickBot="1">
      <c r="A245" s="23"/>
      <c r="B245" s="18"/>
      <c r="C245" s="129"/>
      <c r="D245" s="31" t="s">
        <v>115</v>
      </c>
      <c r="E245" s="73" t="s">
        <v>114</v>
      </c>
      <c r="F245" s="248"/>
      <c r="G245" s="249">
        <f t="shared" ref="G245:U245" si="157">SUM(G246:G252)</f>
        <v>0</v>
      </c>
      <c r="H245" s="249">
        <f t="shared" si="157"/>
        <v>0</v>
      </c>
      <c r="I245" s="249">
        <f t="shared" si="157"/>
        <v>0</v>
      </c>
      <c r="J245" s="204">
        <f t="shared" si="157"/>
        <v>0</v>
      </c>
      <c r="K245" s="248">
        <f t="shared" si="157"/>
        <v>0</v>
      </c>
      <c r="L245" s="204">
        <f t="shared" si="157"/>
        <v>0</v>
      </c>
      <c r="M245" s="248">
        <f t="shared" si="157"/>
        <v>0</v>
      </c>
      <c r="N245" s="204">
        <f t="shared" si="157"/>
        <v>0</v>
      </c>
      <c r="O245" s="248">
        <f t="shared" si="157"/>
        <v>0</v>
      </c>
      <c r="P245" s="204">
        <f t="shared" si="157"/>
        <v>0</v>
      </c>
      <c r="Q245" s="206">
        <f t="shared" si="157"/>
        <v>0</v>
      </c>
      <c r="R245" s="248">
        <f t="shared" si="157"/>
        <v>0</v>
      </c>
      <c r="S245" s="204">
        <f t="shared" si="157"/>
        <v>0</v>
      </c>
      <c r="T245" s="248">
        <f t="shared" si="157"/>
        <v>0</v>
      </c>
      <c r="U245" s="204">
        <f t="shared" si="157"/>
        <v>0</v>
      </c>
      <c r="V245" s="250">
        <f t="shared" si="150"/>
        <v>0</v>
      </c>
      <c r="W245" s="204" t="str">
        <f t="shared" si="122"/>
        <v/>
      </c>
    </row>
    <row r="246" spans="1:23" ht="26">
      <c r="A246" s="23"/>
      <c r="B246" s="18"/>
      <c r="C246" s="129"/>
      <c r="D246" s="9" t="s">
        <v>113</v>
      </c>
      <c r="E246" s="74" t="s">
        <v>77</v>
      </c>
      <c r="F246" s="192"/>
      <c r="G246" s="193"/>
      <c r="H246" s="193"/>
      <c r="I246" s="193"/>
      <c r="J246" s="194"/>
      <c r="K246" s="192"/>
      <c r="L246" s="194">
        <f t="shared" ref="L246:L252" si="158">K246+L159</f>
        <v>0</v>
      </c>
      <c r="M246" s="192"/>
      <c r="N246" s="194">
        <f t="shared" ref="N246:N252" si="159">M246+N159</f>
        <v>0</v>
      </c>
      <c r="O246" s="192"/>
      <c r="P246" s="194">
        <f t="shared" ref="P246:P252" si="160">O246+P159</f>
        <v>0</v>
      </c>
      <c r="Q246" s="195">
        <f t="shared" ref="Q246:Q252" si="161">N246+P246</f>
        <v>0</v>
      </c>
      <c r="R246" s="192"/>
      <c r="S246" s="194">
        <f t="shared" ref="S246:U252" si="162">R246+S159</f>
        <v>0</v>
      </c>
      <c r="T246" s="192"/>
      <c r="U246" s="194">
        <f t="shared" si="162"/>
        <v>0</v>
      </c>
      <c r="V246" s="196">
        <f t="shared" si="150"/>
        <v>0</v>
      </c>
      <c r="W246" s="194" t="str">
        <f t="shared" ref="W246:W266" si="163">IF(L246-N246-U246-V246=0,"","Error")</f>
        <v/>
      </c>
    </row>
    <row r="247" spans="1:23" ht="13">
      <c r="A247" s="23"/>
      <c r="B247" s="18"/>
      <c r="C247" s="129"/>
      <c r="D247" s="12" t="s">
        <v>112</v>
      </c>
      <c r="E247" s="75" t="s">
        <v>72</v>
      </c>
      <c r="F247" s="150"/>
      <c r="G247" s="151"/>
      <c r="H247" s="151"/>
      <c r="I247" s="151"/>
      <c r="J247" s="152"/>
      <c r="K247" s="150"/>
      <c r="L247" s="152">
        <f t="shared" si="158"/>
        <v>0</v>
      </c>
      <c r="M247" s="150"/>
      <c r="N247" s="152">
        <f t="shared" si="159"/>
        <v>0</v>
      </c>
      <c r="O247" s="150"/>
      <c r="P247" s="152">
        <f t="shared" si="160"/>
        <v>0</v>
      </c>
      <c r="Q247" s="153">
        <f t="shared" si="161"/>
        <v>0</v>
      </c>
      <c r="R247" s="150"/>
      <c r="S247" s="152">
        <f t="shared" si="162"/>
        <v>0</v>
      </c>
      <c r="T247" s="150"/>
      <c r="U247" s="152">
        <f t="shared" si="162"/>
        <v>0</v>
      </c>
      <c r="V247" s="154">
        <f t="shared" si="150"/>
        <v>0</v>
      </c>
      <c r="W247" s="152" t="str">
        <f t="shared" si="163"/>
        <v/>
      </c>
    </row>
    <row r="248" spans="1:23" ht="13">
      <c r="A248" s="23"/>
      <c r="B248" s="18"/>
      <c r="C248" s="129"/>
      <c r="D248" s="12" t="s">
        <v>111</v>
      </c>
      <c r="E248" s="75" t="s">
        <v>74</v>
      </c>
      <c r="F248" s="150"/>
      <c r="G248" s="151"/>
      <c r="H248" s="151"/>
      <c r="I248" s="151"/>
      <c r="J248" s="152"/>
      <c r="K248" s="150"/>
      <c r="L248" s="152">
        <f t="shared" si="158"/>
        <v>0</v>
      </c>
      <c r="M248" s="150"/>
      <c r="N248" s="152">
        <f t="shared" si="159"/>
        <v>0</v>
      </c>
      <c r="O248" s="150"/>
      <c r="P248" s="152">
        <f t="shared" si="160"/>
        <v>0</v>
      </c>
      <c r="Q248" s="153">
        <f t="shared" si="161"/>
        <v>0</v>
      </c>
      <c r="R248" s="150"/>
      <c r="S248" s="152">
        <f t="shared" si="162"/>
        <v>0</v>
      </c>
      <c r="T248" s="150"/>
      <c r="U248" s="152">
        <f t="shared" si="162"/>
        <v>0</v>
      </c>
      <c r="V248" s="154">
        <f t="shared" si="150"/>
        <v>0</v>
      </c>
      <c r="W248" s="152" t="str">
        <f t="shared" si="163"/>
        <v/>
      </c>
    </row>
    <row r="249" spans="1:23" ht="13">
      <c r="A249" s="23"/>
      <c r="B249" s="18"/>
      <c r="C249" s="129"/>
      <c r="D249" s="12" t="s">
        <v>110</v>
      </c>
      <c r="E249" s="75" t="s">
        <v>69</v>
      </c>
      <c r="F249" s="150"/>
      <c r="G249" s="151"/>
      <c r="H249" s="151"/>
      <c r="I249" s="151"/>
      <c r="J249" s="152"/>
      <c r="K249" s="150"/>
      <c r="L249" s="152">
        <f t="shared" si="158"/>
        <v>0</v>
      </c>
      <c r="M249" s="150"/>
      <c r="N249" s="152">
        <f t="shared" si="159"/>
        <v>0</v>
      </c>
      <c r="O249" s="150"/>
      <c r="P249" s="152">
        <f t="shared" si="160"/>
        <v>0</v>
      </c>
      <c r="Q249" s="153">
        <f t="shared" si="161"/>
        <v>0</v>
      </c>
      <c r="R249" s="150"/>
      <c r="S249" s="152">
        <f t="shared" si="162"/>
        <v>0</v>
      </c>
      <c r="T249" s="150"/>
      <c r="U249" s="152">
        <f t="shared" si="162"/>
        <v>0</v>
      </c>
      <c r="V249" s="154">
        <f t="shared" si="150"/>
        <v>0</v>
      </c>
      <c r="W249" s="152" t="str">
        <f t="shared" si="163"/>
        <v/>
      </c>
    </row>
    <row r="250" spans="1:23" ht="13">
      <c r="A250" s="23"/>
      <c r="B250" s="18"/>
      <c r="C250" s="129"/>
      <c r="D250" s="12" t="s">
        <v>109</v>
      </c>
      <c r="E250" s="75" t="s">
        <v>70</v>
      </c>
      <c r="F250" s="150"/>
      <c r="G250" s="151"/>
      <c r="H250" s="151"/>
      <c r="I250" s="151"/>
      <c r="J250" s="152"/>
      <c r="K250" s="150"/>
      <c r="L250" s="152">
        <f t="shared" si="158"/>
        <v>0</v>
      </c>
      <c r="M250" s="150"/>
      <c r="N250" s="152">
        <f t="shared" si="159"/>
        <v>0</v>
      </c>
      <c r="O250" s="150"/>
      <c r="P250" s="152">
        <f t="shared" si="160"/>
        <v>0</v>
      </c>
      <c r="Q250" s="153">
        <f t="shared" si="161"/>
        <v>0</v>
      </c>
      <c r="R250" s="150"/>
      <c r="S250" s="152">
        <f t="shared" si="162"/>
        <v>0</v>
      </c>
      <c r="T250" s="150"/>
      <c r="U250" s="152">
        <f t="shared" si="162"/>
        <v>0</v>
      </c>
      <c r="V250" s="154">
        <f t="shared" si="150"/>
        <v>0</v>
      </c>
      <c r="W250" s="152" t="str">
        <f t="shared" si="163"/>
        <v/>
      </c>
    </row>
    <row r="251" spans="1:23" ht="13">
      <c r="A251" s="23"/>
      <c r="B251" s="18"/>
      <c r="C251" s="129"/>
      <c r="D251" s="12" t="s">
        <v>108</v>
      </c>
      <c r="E251" s="75" t="s">
        <v>71</v>
      </c>
      <c r="F251" s="150"/>
      <c r="G251" s="151"/>
      <c r="H251" s="151"/>
      <c r="I251" s="151"/>
      <c r="J251" s="152"/>
      <c r="K251" s="150"/>
      <c r="L251" s="152">
        <f t="shared" si="158"/>
        <v>0</v>
      </c>
      <c r="M251" s="150"/>
      <c r="N251" s="152">
        <f t="shared" si="159"/>
        <v>0</v>
      </c>
      <c r="O251" s="150"/>
      <c r="P251" s="152">
        <f t="shared" si="160"/>
        <v>0</v>
      </c>
      <c r="Q251" s="153">
        <f t="shared" si="161"/>
        <v>0</v>
      </c>
      <c r="R251" s="150"/>
      <c r="S251" s="152">
        <f t="shared" si="162"/>
        <v>0</v>
      </c>
      <c r="T251" s="150"/>
      <c r="U251" s="152">
        <f t="shared" si="162"/>
        <v>0</v>
      </c>
      <c r="V251" s="154">
        <f t="shared" si="150"/>
        <v>0</v>
      </c>
      <c r="W251" s="152" t="str">
        <f t="shared" si="163"/>
        <v/>
      </c>
    </row>
    <row r="252" spans="1:23" ht="14" thickBot="1">
      <c r="A252" s="23"/>
      <c r="B252" s="24"/>
      <c r="C252" s="140"/>
      <c r="D252" s="30" t="s">
        <v>107</v>
      </c>
      <c r="E252" s="76" t="s">
        <v>79</v>
      </c>
      <c r="F252" s="238"/>
      <c r="G252" s="239"/>
      <c r="H252" s="239"/>
      <c r="I252" s="239"/>
      <c r="J252" s="240"/>
      <c r="K252" s="238"/>
      <c r="L252" s="240">
        <f t="shared" si="158"/>
        <v>0</v>
      </c>
      <c r="M252" s="238"/>
      <c r="N252" s="240">
        <f t="shared" si="159"/>
        <v>0</v>
      </c>
      <c r="O252" s="238"/>
      <c r="P252" s="240">
        <f t="shared" si="160"/>
        <v>0</v>
      </c>
      <c r="Q252" s="241">
        <f t="shared" si="161"/>
        <v>0</v>
      </c>
      <c r="R252" s="238"/>
      <c r="S252" s="240">
        <f t="shared" si="162"/>
        <v>0</v>
      </c>
      <c r="T252" s="238"/>
      <c r="U252" s="240">
        <f t="shared" si="162"/>
        <v>0</v>
      </c>
      <c r="V252" s="242">
        <f t="shared" si="150"/>
        <v>0</v>
      </c>
      <c r="W252" s="240" t="str">
        <f t="shared" si="163"/>
        <v/>
      </c>
    </row>
    <row r="253" spans="1:23" ht="14" thickBot="1">
      <c r="A253" s="23"/>
      <c r="B253" s="136">
        <v>7306</v>
      </c>
      <c r="C253" s="139">
        <v>73066</v>
      </c>
      <c r="D253" s="138" t="s">
        <v>106</v>
      </c>
      <c r="E253" s="90"/>
      <c r="F253" s="118"/>
      <c r="G253" s="119">
        <f t="shared" ref="G253:V253" si="164">SUM(G254:G258)</f>
        <v>0</v>
      </c>
      <c r="H253" s="119">
        <f t="shared" si="164"/>
        <v>0</v>
      </c>
      <c r="I253" s="119">
        <f t="shared" si="164"/>
        <v>0</v>
      </c>
      <c r="J253" s="120">
        <f t="shared" si="164"/>
        <v>0</v>
      </c>
      <c r="K253" s="118">
        <f t="shared" si="164"/>
        <v>0</v>
      </c>
      <c r="L253" s="120">
        <f t="shared" si="164"/>
        <v>0</v>
      </c>
      <c r="M253" s="118">
        <f t="shared" si="164"/>
        <v>0</v>
      </c>
      <c r="N253" s="120">
        <f t="shared" si="164"/>
        <v>0</v>
      </c>
      <c r="O253" s="118">
        <f t="shared" si="164"/>
        <v>0</v>
      </c>
      <c r="P253" s="120">
        <f t="shared" si="164"/>
        <v>0</v>
      </c>
      <c r="Q253" s="121">
        <f t="shared" si="164"/>
        <v>0</v>
      </c>
      <c r="R253" s="118">
        <f t="shared" si="164"/>
        <v>0</v>
      </c>
      <c r="S253" s="120">
        <f t="shared" si="164"/>
        <v>0</v>
      </c>
      <c r="T253" s="118">
        <f t="shared" si="164"/>
        <v>0</v>
      </c>
      <c r="U253" s="120">
        <f t="shared" si="164"/>
        <v>0</v>
      </c>
      <c r="V253" s="122">
        <f t="shared" si="164"/>
        <v>0</v>
      </c>
      <c r="W253" s="120" t="str">
        <f t="shared" si="163"/>
        <v/>
      </c>
    </row>
    <row r="254" spans="1:23" ht="13">
      <c r="A254" s="23"/>
      <c r="B254" s="18"/>
      <c r="C254" s="127"/>
      <c r="D254" s="137" t="s">
        <v>105</v>
      </c>
      <c r="E254" s="86" t="s">
        <v>104</v>
      </c>
      <c r="F254" s="192"/>
      <c r="G254" s="193"/>
      <c r="H254" s="193"/>
      <c r="I254" s="193"/>
      <c r="J254" s="194"/>
      <c r="K254" s="192"/>
      <c r="L254" s="194">
        <f t="shared" ref="L254:L261" si="165">K254+L167</f>
        <v>0</v>
      </c>
      <c r="M254" s="192"/>
      <c r="N254" s="194">
        <f t="shared" ref="N254:N261" si="166">M254+N167</f>
        <v>0</v>
      </c>
      <c r="O254" s="192"/>
      <c r="P254" s="194">
        <f t="shared" ref="P254:P261" si="167">O254+P167</f>
        <v>0</v>
      </c>
      <c r="Q254" s="195">
        <f t="shared" ref="Q254:Q261" si="168">N254+P254</f>
        <v>0</v>
      </c>
      <c r="R254" s="192"/>
      <c r="S254" s="194">
        <f t="shared" ref="S254:U261" si="169">R254+S167</f>
        <v>0</v>
      </c>
      <c r="T254" s="192"/>
      <c r="U254" s="194">
        <f t="shared" si="169"/>
        <v>0</v>
      </c>
      <c r="V254" s="196">
        <f t="shared" ref="V254:V261" si="170">L254-N254-U254</f>
        <v>0</v>
      </c>
      <c r="W254" s="194" t="str">
        <f t="shared" si="163"/>
        <v/>
      </c>
    </row>
    <row r="255" spans="1:23" ht="26">
      <c r="A255" s="23"/>
      <c r="B255" s="18"/>
      <c r="C255" s="127"/>
      <c r="D255" s="6" t="s">
        <v>103</v>
      </c>
      <c r="E255" s="60" t="s">
        <v>82</v>
      </c>
      <c r="F255" s="150"/>
      <c r="G255" s="151"/>
      <c r="H255" s="151"/>
      <c r="I255" s="151"/>
      <c r="J255" s="152"/>
      <c r="K255" s="150"/>
      <c r="L255" s="152">
        <f t="shared" si="165"/>
        <v>0</v>
      </c>
      <c r="M255" s="150"/>
      <c r="N255" s="152">
        <f t="shared" si="166"/>
        <v>0</v>
      </c>
      <c r="O255" s="150"/>
      <c r="P255" s="152">
        <f t="shared" si="167"/>
        <v>0</v>
      </c>
      <c r="Q255" s="153">
        <f t="shared" si="168"/>
        <v>0</v>
      </c>
      <c r="R255" s="150"/>
      <c r="S255" s="152">
        <f t="shared" si="169"/>
        <v>0</v>
      </c>
      <c r="T255" s="150"/>
      <c r="U255" s="152">
        <f t="shared" si="169"/>
        <v>0</v>
      </c>
      <c r="V255" s="154">
        <f t="shared" si="170"/>
        <v>0</v>
      </c>
      <c r="W255" s="152" t="str">
        <f t="shared" si="163"/>
        <v/>
      </c>
    </row>
    <row r="256" spans="1:23" ht="13">
      <c r="A256" s="23"/>
      <c r="B256" s="18"/>
      <c r="C256" s="127"/>
      <c r="D256" s="7" t="s">
        <v>102</v>
      </c>
      <c r="E256" s="61" t="s">
        <v>81</v>
      </c>
      <c r="F256" s="197"/>
      <c r="G256" s="198"/>
      <c r="H256" s="198"/>
      <c r="I256" s="198"/>
      <c r="J256" s="199"/>
      <c r="K256" s="197"/>
      <c r="L256" s="199">
        <f t="shared" si="165"/>
        <v>0</v>
      </c>
      <c r="M256" s="197"/>
      <c r="N256" s="199">
        <f t="shared" si="166"/>
        <v>0</v>
      </c>
      <c r="O256" s="197"/>
      <c r="P256" s="199">
        <f t="shared" si="167"/>
        <v>0</v>
      </c>
      <c r="Q256" s="200">
        <f t="shared" si="168"/>
        <v>0</v>
      </c>
      <c r="R256" s="197"/>
      <c r="S256" s="199">
        <f t="shared" si="169"/>
        <v>0</v>
      </c>
      <c r="T256" s="197"/>
      <c r="U256" s="199">
        <f t="shared" si="169"/>
        <v>0</v>
      </c>
      <c r="V256" s="201">
        <f t="shared" si="170"/>
        <v>0</v>
      </c>
      <c r="W256" s="199" t="str">
        <f t="shared" si="163"/>
        <v/>
      </c>
    </row>
    <row r="257" spans="1:23" ht="13">
      <c r="A257" s="23"/>
      <c r="B257" s="18"/>
      <c r="C257" s="127"/>
      <c r="D257" s="7" t="s">
        <v>101</v>
      </c>
      <c r="E257" s="61" t="s">
        <v>83</v>
      </c>
      <c r="F257" s="197"/>
      <c r="G257" s="198"/>
      <c r="H257" s="198"/>
      <c r="I257" s="198"/>
      <c r="J257" s="199"/>
      <c r="K257" s="197"/>
      <c r="L257" s="199">
        <f t="shared" si="165"/>
        <v>0</v>
      </c>
      <c r="M257" s="197"/>
      <c r="N257" s="199">
        <f t="shared" si="166"/>
        <v>0</v>
      </c>
      <c r="O257" s="197"/>
      <c r="P257" s="199">
        <f t="shared" si="167"/>
        <v>0</v>
      </c>
      <c r="Q257" s="200">
        <f t="shared" si="168"/>
        <v>0</v>
      </c>
      <c r="R257" s="197"/>
      <c r="S257" s="199">
        <f t="shared" si="169"/>
        <v>0</v>
      </c>
      <c r="T257" s="197"/>
      <c r="U257" s="199">
        <f t="shared" si="169"/>
        <v>0</v>
      </c>
      <c r="V257" s="201">
        <f t="shared" si="170"/>
        <v>0</v>
      </c>
      <c r="W257" s="199" t="str">
        <f t="shared" si="163"/>
        <v/>
      </c>
    </row>
    <row r="258" spans="1:23" ht="14" thickBot="1">
      <c r="A258" s="23"/>
      <c r="B258" s="24"/>
      <c r="C258" s="130"/>
      <c r="D258" s="28" t="s">
        <v>100</v>
      </c>
      <c r="E258" s="69" t="s">
        <v>80</v>
      </c>
      <c r="F258" s="238"/>
      <c r="G258" s="239"/>
      <c r="H258" s="239"/>
      <c r="I258" s="239"/>
      <c r="J258" s="240"/>
      <c r="K258" s="238"/>
      <c r="L258" s="240">
        <f t="shared" si="165"/>
        <v>0</v>
      </c>
      <c r="M258" s="238"/>
      <c r="N258" s="240">
        <f t="shared" si="166"/>
        <v>0</v>
      </c>
      <c r="O258" s="238"/>
      <c r="P258" s="240">
        <f t="shared" si="167"/>
        <v>0</v>
      </c>
      <c r="Q258" s="241">
        <f t="shared" si="168"/>
        <v>0</v>
      </c>
      <c r="R258" s="238"/>
      <c r="S258" s="240">
        <f t="shared" si="169"/>
        <v>0</v>
      </c>
      <c r="T258" s="238"/>
      <c r="U258" s="240">
        <f t="shared" si="169"/>
        <v>0</v>
      </c>
      <c r="V258" s="242">
        <f t="shared" si="170"/>
        <v>0</v>
      </c>
      <c r="W258" s="240" t="str">
        <f t="shared" si="163"/>
        <v/>
      </c>
    </row>
    <row r="259" spans="1:23" ht="13">
      <c r="A259" s="15"/>
      <c r="B259" s="19" t="s">
        <v>205</v>
      </c>
      <c r="C259" s="20">
        <v>73071</v>
      </c>
      <c r="D259" s="16" t="s">
        <v>99</v>
      </c>
      <c r="E259" s="77" t="s">
        <v>98</v>
      </c>
      <c r="F259" s="97"/>
      <c r="G259" s="98"/>
      <c r="H259" s="98"/>
      <c r="I259" s="98"/>
      <c r="J259" s="99"/>
      <c r="K259" s="97"/>
      <c r="L259" s="99">
        <f t="shared" si="165"/>
        <v>0</v>
      </c>
      <c r="M259" s="97"/>
      <c r="N259" s="99">
        <f t="shared" si="166"/>
        <v>0</v>
      </c>
      <c r="O259" s="97"/>
      <c r="P259" s="99">
        <f t="shared" si="167"/>
        <v>0</v>
      </c>
      <c r="Q259" s="100">
        <f t="shared" si="168"/>
        <v>0</v>
      </c>
      <c r="R259" s="97"/>
      <c r="S259" s="99">
        <f t="shared" si="169"/>
        <v>0</v>
      </c>
      <c r="T259" s="97"/>
      <c r="U259" s="99">
        <f t="shared" si="169"/>
        <v>0</v>
      </c>
      <c r="V259" s="101">
        <f t="shared" si="170"/>
        <v>0</v>
      </c>
      <c r="W259" s="99" t="str">
        <f t="shared" si="163"/>
        <v/>
      </c>
    </row>
    <row r="260" spans="1:23" ht="13">
      <c r="A260" s="15"/>
      <c r="B260" s="18"/>
      <c r="C260" s="21">
        <v>73072</v>
      </c>
      <c r="D260" s="22" t="s">
        <v>97</v>
      </c>
      <c r="E260" s="62" t="s">
        <v>96</v>
      </c>
      <c r="F260" s="102"/>
      <c r="G260" s="103"/>
      <c r="H260" s="103"/>
      <c r="I260" s="103"/>
      <c r="J260" s="104"/>
      <c r="K260" s="102"/>
      <c r="L260" s="124">
        <f t="shared" si="165"/>
        <v>0</v>
      </c>
      <c r="M260" s="102"/>
      <c r="N260" s="124">
        <f t="shared" si="166"/>
        <v>0</v>
      </c>
      <c r="O260" s="102"/>
      <c r="P260" s="104">
        <f t="shared" si="167"/>
        <v>0</v>
      </c>
      <c r="Q260" s="105">
        <f t="shared" si="168"/>
        <v>0</v>
      </c>
      <c r="R260" s="102"/>
      <c r="S260" s="104">
        <f t="shared" si="169"/>
        <v>0</v>
      </c>
      <c r="T260" s="102"/>
      <c r="U260" s="104">
        <f t="shared" si="169"/>
        <v>0</v>
      </c>
      <c r="V260" s="106">
        <f t="shared" si="170"/>
        <v>0</v>
      </c>
      <c r="W260" s="104" t="str">
        <f t="shared" si="163"/>
        <v/>
      </c>
    </row>
    <row r="261" spans="1:23" ht="14" thickBot="1">
      <c r="A261" s="15"/>
      <c r="B261" s="18"/>
      <c r="C261" s="131">
        <v>73073</v>
      </c>
      <c r="D261" s="82" t="s">
        <v>95</v>
      </c>
      <c r="E261" s="132" t="s">
        <v>94</v>
      </c>
      <c r="F261" s="168"/>
      <c r="G261" s="169"/>
      <c r="H261" s="169"/>
      <c r="I261" s="169"/>
      <c r="J261" s="170"/>
      <c r="K261" s="168"/>
      <c r="L261" s="170">
        <f t="shared" si="165"/>
        <v>0</v>
      </c>
      <c r="M261" s="168"/>
      <c r="N261" s="170">
        <f t="shared" si="166"/>
        <v>0</v>
      </c>
      <c r="O261" s="168"/>
      <c r="P261" s="170">
        <f t="shared" si="167"/>
        <v>0</v>
      </c>
      <c r="Q261" s="171">
        <f t="shared" si="168"/>
        <v>0</v>
      </c>
      <c r="R261" s="168"/>
      <c r="S261" s="170">
        <f t="shared" si="169"/>
        <v>0</v>
      </c>
      <c r="T261" s="168"/>
      <c r="U261" s="170">
        <f t="shared" si="169"/>
        <v>0</v>
      </c>
      <c r="V261" s="263">
        <f t="shared" si="170"/>
        <v>0</v>
      </c>
      <c r="W261" s="170" t="str">
        <f t="shared" si="163"/>
        <v/>
      </c>
    </row>
    <row r="262" spans="1:23" ht="14" thickBot="1">
      <c r="A262" s="23"/>
      <c r="B262" s="15"/>
      <c r="C262" s="139">
        <v>73087</v>
      </c>
      <c r="D262" s="135" t="s">
        <v>93</v>
      </c>
      <c r="E262" s="89"/>
      <c r="F262" s="118"/>
      <c r="G262" s="119">
        <f t="shared" ref="G262:V262" si="171">G263</f>
        <v>0</v>
      </c>
      <c r="H262" s="119">
        <f t="shared" si="171"/>
        <v>0</v>
      </c>
      <c r="I262" s="119">
        <f t="shared" si="171"/>
        <v>0</v>
      </c>
      <c r="J262" s="120">
        <f t="shared" si="171"/>
        <v>0</v>
      </c>
      <c r="K262" s="118">
        <f t="shared" si="171"/>
        <v>0</v>
      </c>
      <c r="L262" s="120">
        <f t="shared" si="171"/>
        <v>0</v>
      </c>
      <c r="M262" s="118">
        <f t="shared" si="171"/>
        <v>0</v>
      </c>
      <c r="N262" s="120">
        <f t="shared" si="171"/>
        <v>0</v>
      </c>
      <c r="O262" s="118">
        <f t="shared" si="171"/>
        <v>0</v>
      </c>
      <c r="P262" s="120">
        <f t="shared" si="171"/>
        <v>0</v>
      </c>
      <c r="Q262" s="121">
        <f t="shared" si="171"/>
        <v>0</v>
      </c>
      <c r="R262" s="118">
        <f t="shared" si="171"/>
        <v>0</v>
      </c>
      <c r="S262" s="120">
        <f t="shared" si="171"/>
        <v>0</v>
      </c>
      <c r="T262" s="118">
        <f t="shared" si="171"/>
        <v>0</v>
      </c>
      <c r="U262" s="120">
        <f t="shared" si="171"/>
        <v>0</v>
      </c>
      <c r="V262" s="122">
        <f t="shared" si="171"/>
        <v>0</v>
      </c>
      <c r="W262" s="120" t="str">
        <f t="shared" si="163"/>
        <v/>
      </c>
    </row>
    <row r="263" spans="1:23" ht="13">
      <c r="A263" s="23"/>
      <c r="B263" s="18"/>
      <c r="C263" s="129"/>
      <c r="D263" s="133" t="s">
        <v>92</v>
      </c>
      <c r="E263" s="134" t="s">
        <v>91</v>
      </c>
      <c r="F263" s="256"/>
      <c r="G263" s="264">
        <f>SUM(G264:G265)</f>
        <v>0</v>
      </c>
      <c r="H263" s="264">
        <f>SUM(H264:H265)</f>
        <v>0</v>
      </c>
      <c r="I263" s="264">
        <f>SUM(I264:I265)</f>
        <v>0</v>
      </c>
      <c r="J263" s="165">
        <f>SUM(J264:J265)</f>
        <v>0</v>
      </c>
      <c r="K263" s="256">
        <f>SUM(K264:K265)</f>
        <v>0</v>
      </c>
      <c r="L263" s="165">
        <f t="shared" ref="L263:U263" si="172">SUM(L264:L265)</f>
        <v>0</v>
      </c>
      <c r="M263" s="256">
        <f t="shared" si="172"/>
        <v>0</v>
      </c>
      <c r="N263" s="165">
        <f t="shared" si="172"/>
        <v>0</v>
      </c>
      <c r="O263" s="256">
        <f t="shared" si="172"/>
        <v>0</v>
      </c>
      <c r="P263" s="165">
        <f t="shared" si="172"/>
        <v>0</v>
      </c>
      <c r="Q263" s="166">
        <f t="shared" si="172"/>
        <v>0</v>
      </c>
      <c r="R263" s="256">
        <f t="shared" si="172"/>
        <v>0</v>
      </c>
      <c r="S263" s="165">
        <f t="shared" si="172"/>
        <v>0</v>
      </c>
      <c r="T263" s="256">
        <f t="shared" si="172"/>
        <v>0</v>
      </c>
      <c r="U263" s="165">
        <f t="shared" si="172"/>
        <v>0</v>
      </c>
      <c r="V263" s="265">
        <f>L263-N263-U263</f>
        <v>0</v>
      </c>
      <c r="W263" s="165" t="str">
        <f t="shared" si="163"/>
        <v/>
      </c>
    </row>
    <row r="264" spans="1:23" ht="13">
      <c r="A264" s="23"/>
      <c r="B264" s="18"/>
      <c r="C264" s="127"/>
      <c r="D264" s="14" t="s">
        <v>90</v>
      </c>
      <c r="E264" s="59" t="s">
        <v>84</v>
      </c>
      <c r="F264" s="192"/>
      <c r="G264" s="193"/>
      <c r="H264" s="193"/>
      <c r="I264" s="193"/>
      <c r="J264" s="194"/>
      <c r="K264" s="192"/>
      <c r="L264" s="194">
        <f>K264+L177</f>
        <v>0</v>
      </c>
      <c r="M264" s="192"/>
      <c r="N264" s="194">
        <f>M264+N177</f>
        <v>0</v>
      </c>
      <c r="O264" s="192"/>
      <c r="P264" s="194">
        <f>O264+P177</f>
        <v>0</v>
      </c>
      <c r="Q264" s="195">
        <f>N264+P264</f>
        <v>0</v>
      </c>
      <c r="R264" s="192"/>
      <c r="S264" s="194">
        <f>R264+S177</f>
        <v>0</v>
      </c>
      <c r="T264" s="192"/>
      <c r="U264" s="194">
        <f>T264+U177</f>
        <v>0</v>
      </c>
      <c r="V264" s="196">
        <f>L264-N264-U264</f>
        <v>0</v>
      </c>
      <c r="W264" s="194" t="str">
        <f t="shared" si="163"/>
        <v/>
      </c>
    </row>
    <row r="265" spans="1:23" ht="14" thickBot="1">
      <c r="A265" s="27"/>
      <c r="B265" s="24"/>
      <c r="C265" s="130"/>
      <c r="D265" s="28" t="s">
        <v>89</v>
      </c>
      <c r="E265" s="69" t="s">
        <v>85</v>
      </c>
      <c r="F265" s="238"/>
      <c r="G265" s="239"/>
      <c r="H265" s="239"/>
      <c r="I265" s="239"/>
      <c r="J265" s="240"/>
      <c r="K265" s="238"/>
      <c r="L265" s="240">
        <f>K265+L178</f>
        <v>0</v>
      </c>
      <c r="M265" s="238"/>
      <c r="N265" s="240">
        <f>M265+N178</f>
        <v>0</v>
      </c>
      <c r="O265" s="238"/>
      <c r="P265" s="240">
        <f>O265+P178</f>
        <v>0</v>
      </c>
      <c r="Q265" s="241">
        <f>N265+P265</f>
        <v>0</v>
      </c>
      <c r="R265" s="238"/>
      <c r="S265" s="240">
        <f>R265+S178</f>
        <v>0</v>
      </c>
      <c r="T265" s="238"/>
      <c r="U265" s="240">
        <f>T265+U178</f>
        <v>0</v>
      </c>
      <c r="V265" s="242">
        <f>L265-N265-U265</f>
        <v>0</v>
      </c>
      <c r="W265" s="240" t="str">
        <f t="shared" si="163"/>
        <v/>
      </c>
    </row>
    <row r="266" spans="1:23" ht="14" thickBot="1">
      <c r="A266" s="78" t="s">
        <v>203</v>
      </c>
      <c r="B266" s="79" t="s">
        <v>204</v>
      </c>
      <c r="C266" s="95">
        <v>76981</v>
      </c>
      <c r="D266" s="96" t="s">
        <v>88</v>
      </c>
      <c r="E266" s="90" t="s">
        <v>87</v>
      </c>
      <c r="F266" s="118"/>
      <c r="G266" s="257"/>
      <c r="H266" s="257"/>
      <c r="I266" s="257"/>
      <c r="J266" s="258"/>
      <c r="K266" s="118"/>
      <c r="L266" s="258">
        <f>K266+L179</f>
        <v>0</v>
      </c>
      <c r="M266" s="118"/>
      <c r="N266" s="258">
        <f>M266+N179</f>
        <v>0</v>
      </c>
      <c r="O266" s="118"/>
      <c r="P266" s="258">
        <f>O266+P179</f>
        <v>0</v>
      </c>
      <c r="Q266" s="121">
        <f>N266+P266</f>
        <v>0</v>
      </c>
      <c r="R266" s="118"/>
      <c r="S266" s="258">
        <f>R266+S179</f>
        <v>0</v>
      </c>
      <c r="T266" s="118"/>
      <c r="U266" s="258">
        <f>T266+U179</f>
        <v>0</v>
      </c>
      <c r="V266" s="122">
        <f>L266-N266-U266</f>
        <v>0</v>
      </c>
      <c r="W266" s="258" t="str">
        <f t="shared" si="163"/>
        <v/>
      </c>
    </row>
    <row r="267" spans="1:23" ht="13" thickBot="1">
      <c r="A267" s="293">
        <f>A180+1</f>
        <v>45325</v>
      </c>
      <c r="B267" s="294"/>
      <c r="C267" s="294"/>
      <c r="D267" s="294"/>
      <c r="E267" s="294"/>
      <c r="F267" s="295"/>
      <c r="G267" s="156">
        <f t="shared" ref="G267:V267" si="173">SUM(G268:G273,G274,G286:G295,G296,G297,G303:G307,G308,G309,G323,G340,G346:G348,G349,G353)</f>
        <v>0</v>
      </c>
      <c r="H267" s="156">
        <f t="shared" si="173"/>
        <v>0</v>
      </c>
      <c r="I267" s="156">
        <f t="shared" si="173"/>
        <v>0</v>
      </c>
      <c r="J267" s="157">
        <f t="shared" si="173"/>
        <v>0</v>
      </c>
      <c r="K267" s="155">
        <f t="shared" si="173"/>
        <v>0</v>
      </c>
      <c r="L267" s="157">
        <f t="shared" si="173"/>
        <v>0</v>
      </c>
      <c r="M267" s="155">
        <f t="shared" si="173"/>
        <v>0</v>
      </c>
      <c r="N267" s="157">
        <f t="shared" si="173"/>
        <v>0</v>
      </c>
      <c r="O267" s="155">
        <f t="shared" si="173"/>
        <v>0</v>
      </c>
      <c r="P267" s="157">
        <f t="shared" si="173"/>
        <v>0</v>
      </c>
      <c r="Q267" s="158">
        <f t="shared" si="173"/>
        <v>0</v>
      </c>
      <c r="R267" s="155">
        <f t="shared" si="173"/>
        <v>0</v>
      </c>
      <c r="S267" s="157">
        <f t="shared" si="173"/>
        <v>0</v>
      </c>
      <c r="T267" s="155">
        <f t="shared" si="173"/>
        <v>0</v>
      </c>
      <c r="U267" s="157">
        <f t="shared" si="173"/>
        <v>0</v>
      </c>
      <c r="V267" s="159">
        <f t="shared" si="173"/>
        <v>0</v>
      </c>
      <c r="W267" s="157" t="str">
        <f>IF(L267-N267-U267-V267=0,"","Error")</f>
        <v/>
      </c>
    </row>
    <row r="268" spans="1:23" ht="13">
      <c r="A268" s="25" t="s">
        <v>200</v>
      </c>
      <c r="B268" s="29">
        <v>7002</v>
      </c>
      <c r="C268" s="20">
        <v>70025</v>
      </c>
      <c r="D268" s="16" t="s">
        <v>5</v>
      </c>
      <c r="E268" s="49" t="s">
        <v>6</v>
      </c>
      <c r="F268" s="123"/>
      <c r="G268" s="98"/>
      <c r="H268" s="98"/>
      <c r="I268" s="98"/>
      <c r="J268" s="99"/>
      <c r="K268" s="97"/>
      <c r="L268" s="99">
        <f t="shared" ref="L268:L273" si="174">K268+L181</f>
        <v>0</v>
      </c>
      <c r="M268" s="97"/>
      <c r="N268" s="99">
        <f t="shared" ref="N268:N273" si="175">M268+N181</f>
        <v>0</v>
      </c>
      <c r="O268" s="97"/>
      <c r="P268" s="99">
        <f t="shared" ref="P268:P273" si="176">O268+P181</f>
        <v>0</v>
      </c>
      <c r="Q268" s="100">
        <f t="shared" ref="Q268:Q273" si="177">N268+P268</f>
        <v>0</v>
      </c>
      <c r="R268" s="97"/>
      <c r="S268" s="99">
        <f t="shared" ref="S268:U273" si="178">R268+S181</f>
        <v>0</v>
      </c>
      <c r="T268" s="97"/>
      <c r="U268" s="99">
        <f t="shared" si="178"/>
        <v>0</v>
      </c>
      <c r="V268" s="101">
        <f t="shared" ref="V268:V273" si="179">L268-N268-U268</f>
        <v>0</v>
      </c>
      <c r="W268" s="99" t="str">
        <f>IF(L268-N268-U268-V268=0,"","Error")</f>
        <v/>
      </c>
    </row>
    <row r="269" spans="1:23" ht="13">
      <c r="A269" s="15"/>
      <c r="B269" s="18"/>
      <c r="C269" s="21">
        <v>70026</v>
      </c>
      <c r="D269" s="22" t="s">
        <v>7</v>
      </c>
      <c r="E269" s="50" t="s">
        <v>8</v>
      </c>
      <c r="F269" s="102"/>
      <c r="G269" s="103"/>
      <c r="H269" s="103"/>
      <c r="I269" s="103"/>
      <c r="J269" s="104"/>
      <c r="K269" s="102"/>
      <c r="L269" s="104">
        <f t="shared" si="174"/>
        <v>0</v>
      </c>
      <c r="M269" s="102"/>
      <c r="N269" s="104">
        <f t="shared" si="175"/>
        <v>0</v>
      </c>
      <c r="O269" s="102"/>
      <c r="P269" s="104">
        <f t="shared" si="176"/>
        <v>0</v>
      </c>
      <c r="Q269" s="105">
        <f t="shared" si="177"/>
        <v>0</v>
      </c>
      <c r="R269" s="102"/>
      <c r="S269" s="104">
        <f t="shared" si="178"/>
        <v>0</v>
      </c>
      <c r="T269" s="102"/>
      <c r="U269" s="104">
        <f t="shared" si="178"/>
        <v>0</v>
      </c>
      <c r="V269" s="106">
        <f t="shared" si="179"/>
        <v>0</v>
      </c>
      <c r="W269" s="104" t="str">
        <f t="shared" ref="W269:W332" si="180">IF(L269-N269-U269-V269=0,"","Error")</f>
        <v/>
      </c>
    </row>
    <row r="270" spans="1:23" ht="14" thickBot="1">
      <c r="A270" s="15"/>
      <c r="B270" s="24"/>
      <c r="C270" s="55">
        <v>70027</v>
      </c>
      <c r="D270" s="56" t="s">
        <v>9</v>
      </c>
      <c r="E270" s="57" t="s">
        <v>10</v>
      </c>
      <c r="F270" s="107"/>
      <c r="G270" s="108"/>
      <c r="H270" s="108"/>
      <c r="I270" s="108"/>
      <c r="J270" s="109"/>
      <c r="K270" s="107"/>
      <c r="L270" s="109">
        <f t="shared" si="174"/>
        <v>0</v>
      </c>
      <c r="M270" s="107"/>
      <c r="N270" s="109">
        <f t="shared" si="175"/>
        <v>0</v>
      </c>
      <c r="O270" s="107"/>
      <c r="P270" s="109">
        <f t="shared" si="176"/>
        <v>0</v>
      </c>
      <c r="Q270" s="110">
        <f t="shared" si="177"/>
        <v>0</v>
      </c>
      <c r="R270" s="107"/>
      <c r="S270" s="109">
        <f t="shared" si="178"/>
        <v>0</v>
      </c>
      <c r="T270" s="107"/>
      <c r="U270" s="109">
        <f t="shared" si="178"/>
        <v>0</v>
      </c>
      <c r="V270" s="111">
        <f t="shared" si="179"/>
        <v>0</v>
      </c>
      <c r="W270" s="109" t="str">
        <f t="shared" si="180"/>
        <v/>
      </c>
    </row>
    <row r="271" spans="1:23" ht="13">
      <c r="A271" s="15"/>
      <c r="B271" s="29">
        <v>7003</v>
      </c>
      <c r="C271" s="20">
        <v>70032</v>
      </c>
      <c r="D271" s="16" t="s">
        <v>11</v>
      </c>
      <c r="E271" s="49" t="s">
        <v>12</v>
      </c>
      <c r="F271" s="97"/>
      <c r="G271" s="98"/>
      <c r="H271" s="98"/>
      <c r="I271" s="98"/>
      <c r="J271" s="99"/>
      <c r="K271" s="97"/>
      <c r="L271" s="99">
        <f t="shared" si="174"/>
        <v>0</v>
      </c>
      <c r="M271" s="97"/>
      <c r="N271" s="99">
        <f t="shared" si="175"/>
        <v>0</v>
      </c>
      <c r="O271" s="97"/>
      <c r="P271" s="99">
        <f t="shared" si="176"/>
        <v>0</v>
      </c>
      <c r="Q271" s="100">
        <f t="shared" si="177"/>
        <v>0</v>
      </c>
      <c r="R271" s="97"/>
      <c r="S271" s="99">
        <f t="shared" si="178"/>
        <v>0</v>
      </c>
      <c r="T271" s="97"/>
      <c r="U271" s="99">
        <f t="shared" si="178"/>
        <v>0</v>
      </c>
      <c r="V271" s="101">
        <f t="shared" si="179"/>
        <v>0</v>
      </c>
      <c r="W271" s="99" t="str">
        <f t="shared" si="180"/>
        <v/>
      </c>
    </row>
    <row r="272" spans="1:23" ht="14" thickBot="1">
      <c r="A272" s="15"/>
      <c r="B272" s="24"/>
      <c r="C272" s="55">
        <v>70033</v>
      </c>
      <c r="D272" s="56" t="s">
        <v>13</v>
      </c>
      <c r="E272" s="57" t="s">
        <v>14</v>
      </c>
      <c r="F272" s="107"/>
      <c r="G272" s="108"/>
      <c r="H272" s="108"/>
      <c r="I272" s="108"/>
      <c r="J272" s="109"/>
      <c r="K272" s="107"/>
      <c r="L272" s="109">
        <f t="shared" si="174"/>
        <v>0</v>
      </c>
      <c r="M272" s="107"/>
      <c r="N272" s="109">
        <f t="shared" si="175"/>
        <v>0</v>
      </c>
      <c r="O272" s="107"/>
      <c r="P272" s="109">
        <f t="shared" si="176"/>
        <v>0</v>
      </c>
      <c r="Q272" s="110">
        <f t="shared" si="177"/>
        <v>0</v>
      </c>
      <c r="R272" s="107"/>
      <c r="S272" s="109">
        <f t="shared" si="178"/>
        <v>0</v>
      </c>
      <c r="T272" s="107"/>
      <c r="U272" s="109">
        <f t="shared" si="178"/>
        <v>0</v>
      </c>
      <c r="V272" s="111">
        <f t="shared" si="179"/>
        <v>0</v>
      </c>
      <c r="W272" s="109" t="str">
        <f t="shared" si="180"/>
        <v/>
      </c>
    </row>
    <row r="273" spans="1:23" ht="14" thickBot="1">
      <c r="A273" s="25" t="s">
        <v>202</v>
      </c>
      <c r="B273" s="29">
        <v>7100</v>
      </c>
      <c r="C273" s="125">
        <v>71001</v>
      </c>
      <c r="D273" s="39" t="s">
        <v>15</v>
      </c>
      <c r="E273" s="51" t="s">
        <v>16</v>
      </c>
      <c r="F273" s="116"/>
      <c r="G273" s="113"/>
      <c r="H273" s="113"/>
      <c r="I273" s="113"/>
      <c r="J273" s="114"/>
      <c r="K273" s="116"/>
      <c r="L273" s="114">
        <f t="shared" si="174"/>
        <v>0</v>
      </c>
      <c r="M273" s="116"/>
      <c r="N273" s="114">
        <f t="shared" si="175"/>
        <v>0</v>
      </c>
      <c r="O273" s="116"/>
      <c r="P273" s="114">
        <f t="shared" si="176"/>
        <v>0</v>
      </c>
      <c r="Q273" s="115">
        <f t="shared" si="177"/>
        <v>0</v>
      </c>
      <c r="R273" s="116"/>
      <c r="S273" s="114">
        <f t="shared" si="178"/>
        <v>0</v>
      </c>
      <c r="T273" s="116"/>
      <c r="U273" s="114">
        <f t="shared" si="178"/>
        <v>0</v>
      </c>
      <c r="V273" s="117">
        <f t="shared" si="179"/>
        <v>0</v>
      </c>
      <c r="W273" s="114" t="str">
        <f t="shared" si="180"/>
        <v/>
      </c>
    </row>
    <row r="274" spans="1:23" ht="14" thickBot="1">
      <c r="A274" s="23"/>
      <c r="B274" s="18"/>
      <c r="C274" s="129"/>
      <c r="D274" s="91" t="s">
        <v>166</v>
      </c>
      <c r="E274" s="92"/>
      <c r="F274" s="160"/>
      <c r="G274" s="161">
        <f t="shared" ref="G274:V274" si="181">G275+G276+G277+G285</f>
        <v>0</v>
      </c>
      <c r="H274" s="161">
        <f t="shared" si="181"/>
        <v>0</v>
      </c>
      <c r="I274" s="161">
        <f t="shared" si="181"/>
        <v>0</v>
      </c>
      <c r="J274" s="120">
        <f t="shared" si="181"/>
        <v>0</v>
      </c>
      <c r="K274" s="160">
        <f t="shared" si="181"/>
        <v>0</v>
      </c>
      <c r="L274" s="120">
        <f t="shared" si="181"/>
        <v>0</v>
      </c>
      <c r="M274" s="160">
        <f t="shared" si="181"/>
        <v>0</v>
      </c>
      <c r="N274" s="120">
        <f t="shared" si="181"/>
        <v>0</v>
      </c>
      <c r="O274" s="160">
        <f t="shared" si="181"/>
        <v>0</v>
      </c>
      <c r="P274" s="120">
        <f t="shared" si="181"/>
        <v>0</v>
      </c>
      <c r="Q274" s="121">
        <f t="shared" si="181"/>
        <v>0</v>
      </c>
      <c r="R274" s="160">
        <f t="shared" si="181"/>
        <v>0</v>
      </c>
      <c r="S274" s="120">
        <f t="shared" si="181"/>
        <v>0</v>
      </c>
      <c r="T274" s="160">
        <f t="shared" si="181"/>
        <v>0</v>
      </c>
      <c r="U274" s="120">
        <f t="shared" si="181"/>
        <v>0</v>
      </c>
      <c r="V274" s="162">
        <f t="shared" si="181"/>
        <v>0</v>
      </c>
      <c r="W274" s="120" t="str">
        <f t="shared" si="180"/>
        <v/>
      </c>
    </row>
    <row r="275" spans="1:23" ht="13">
      <c r="A275" s="23"/>
      <c r="B275" s="18"/>
      <c r="C275" s="129"/>
      <c r="D275" s="17" t="s">
        <v>17</v>
      </c>
      <c r="E275" s="52" t="s">
        <v>18</v>
      </c>
      <c r="F275" s="163"/>
      <c r="G275" s="164"/>
      <c r="H275" s="164"/>
      <c r="I275" s="164"/>
      <c r="J275" s="165"/>
      <c r="K275" s="163"/>
      <c r="L275" s="165">
        <f>K275+L188</f>
        <v>0</v>
      </c>
      <c r="M275" s="163"/>
      <c r="N275" s="165">
        <f>M275+N188</f>
        <v>0</v>
      </c>
      <c r="O275" s="163"/>
      <c r="P275" s="165">
        <f>O275+P188</f>
        <v>0</v>
      </c>
      <c r="Q275" s="166">
        <f>N275+P275</f>
        <v>0</v>
      </c>
      <c r="R275" s="163"/>
      <c r="S275" s="165">
        <f>R275+S188</f>
        <v>0</v>
      </c>
      <c r="T275" s="163"/>
      <c r="U275" s="165">
        <f>T275+U188</f>
        <v>0</v>
      </c>
      <c r="V275" s="167">
        <f>L275-N275-U275</f>
        <v>0</v>
      </c>
      <c r="W275" s="165" t="str">
        <f t="shared" si="180"/>
        <v/>
      </c>
    </row>
    <row r="276" spans="1:23" ht="14" thickBot="1">
      <c r="A276" s="23"/>
      <c r="B276" s="18"/>
      <c r="C276" s="129"/>
      <c r="D276" s="82" t="s">
        <v>19</v>
      </c>
      <c r="E276" s="83" t="s">
        <v>20</v>
      </c>
      <c r="F276" s="168"/>
      <c r="G276" s="169"/>
      <c r="H276" s="169"/>
      <c r="I276" s="169"/>
      <c r="J276" s="170"/>
      <c r="K276" s="168"/>
      <c r="L276" s="170">
        <f>K276+L189</f>
        <v>0</v>
      </c>
      <c r="M276" s="168"/>
      <c r="N276" s="170">
        <f>M276+N189</f>
        <v>0</v>
      </c>
      <c r="O276" s="168"/>
      <c r="P276" s="170">
        <f>O276+P189</f>
        <v>0</v>
      </c>
      <c r="Q276" s="171">
        <f>N276+P276</f>
        <v>0</v>
      </c>
      <c r="R276" s="168"/>
      <c r="S276" s="170">
        <f>R276+S189</f>
        <v>0</v>
      </c>
      <c r="T276" s="168"/>
      <c r="U276" s="170">
        <f>T276+U189</f>
        <v>0</v>
      </c>
      <c r="V276" s="172">
        <f>L276-N276-U276</f>
        <v>0</v>
      </c>
      <c r="W276" s="170" t="str">
        <f t="shared" si="180"/>
        <v/>
      </c>
    </row>
    <row r="277" spans="1:23" ht="14" thickBot="1">
      <c r="A277" s="23"/>
      <c r="B277" s="18"/>
      <c r="C277" s="129"/>
      <c r="D277" s="93" t="s">
        <v>165</v>
      </c>
      <c r="E277" s="94" t="s">
        <v>114</v>
      </c>
      <c r="F277" s="160"/>
      <c r="G277" s="161">
        <f t="shared" ref="G277:O277" si="182">SUM(G278:G284)</f>
        <v>0</v>
      </c>
      <c r="H277" s="161">
        <f t="shared" si="182"/>
        <v>0</v>
      </c>
      <c r="I277" s="161">
        <f t="shared" si="182"/>
        <v>0</v>
      </c>
      <c r="J277" s="120">
        <f t="shared" si="182"/>
        <v>0</v>
      </c>
      <c r="K277" s="160">
        <f t="shared" si="182"/>
        <v>0</v>
      </c>
      <c r="L277" s="120">
        <f t="shared" si="182"/>
        <v>0</v>
      </c>
      <c r="M277" s="160">
        <f t="shared" si="182"/>
        <v>0</v>
      </c>
      <c r="N277" s="120">
        <f t="shared" si="182"/>
        <v>0</v>
      </c>
      <c r="O277" s="160">
        <f t="shared" si="182"/>
        <v>0</v>
      </c>
      <c r="P277" s="120">
        <f t="shared" ref="P277:V277" si="183">SUM(P278:P284)</f>
        <v>0</v>
      </c>
      <c r="Q277" s="121">
        <f t="shared" si="183"/>
        <v>0</v>
      </c>
      <c r="R277" s="160">
        <f t="shared" si="183"/>
        <v>0</v>
      </c>
      <c r="S277" s="120">
        <f t="shared" si="183"/>
        <v>0</v>
      </c>
      <c r="T277" s="160">
        <f t="shared" si="183"/>
        <v>0</v>
      </c>
      <c r="U277" s="120">
        <f t="shared" si="183"/>
        <v>0</v>
      </c>
      <c r="V277" s="162">
        <f t="shared" si="183"/>
        <v>0</v>
      </c>
      <c r="W277" s="120" t="str">
        <f t="shared" si="180"/>
        <v/>
      </c>
    </row>
    <row r="278" spans="1:23" ht="26">
      <c r="A278" s="23"/>
      <c r="B278" s="18"/>
      <c r="C278" s="129"/>
      <c r="D278" s="37" t="s">
        <v>164</v>
      </c>
      <c r="E278" s="53" t="s">
        <v>77</v>
      </c>
      <c r="F278" s="173"/>
      <c r="G278" s="174"/>
      <c r="H278" s="174"/>
      <c r="I278" s="174"/>
      <c r="J278" s="175"/>
      <c r="K278" s="173"/>
      <c r="L278" s="175">
        <f t="shared" ref="L278:L296" si="184">K278+L191</f>
        <v>0</v>
      </c>
      <c r="M278" s="173"/>
      <c r="N278" s="175">
        <f t="shared" ref="N278:N296" si="185">M278+N191</f>
        <v>0</v>
      </c>
      <c r="O278" s="173"/>
      <c r="P278" s="175">
        <f>O278+P191</f>
        <v>0</v>
      </c>
      <c r="Q278" s="176">
        <f t="shared" ref="Q278:Q296" si="186">N278+P278</f>
        <v>0</v>
      </c>
      <c r="R278" s="173"/>
      <c r="S278" s="175">
        <f>R278+S191</f>
        <v>0</v>
      </c>
      <c r="T278" s="173"/>
      <c r="U278" s="175">
        <f>T278+U191</f>
        <v>0</v>
      </c>
      <c r="V278" s="177">
        <f t="shared" ref="V278:V296" si="187">L278-N278-U278</f>
        <v>0</v>
      </c>
      <c r="W278" s="175" t="str">
        <f t="shared" si="180"/>
        <v/>
      </c>
    </row>
    <row r="279" spans="1:23" ht="13">
      <c r="A279" s="23"/>
      <c r="B279" s="18"/>
      <c r="C279" s="129"/>
      <c r="D279" s="38" t="s">
        <v>163</v>
      </c>
      <c r="E279" s="54" t="s">
        <v>72</v>
      </c>
      <c r="F279" s="178"/>
      <c r="G279" s="179"/>
      <c r="H279" s="179"/>
      <c r="I279" s="179"/>
      <c r="J279" s="180"/>
      <c r="K279" s="178"/>
      <c r="L279" s="180">
        <f t="shared" si="184"/>
        <v>0</v>
      </c>
      <c r="M279" s="178"/>
      <c r="N279" s="180">
        <f t="shared" si="185"/>
        <v>0</v>
      </c>
      <c r="O279" s="178"/>
      <c r="P279" s="180">
        <f t="shared" ref="P279:P296" si="188">O279+P192</f>
        <v>0</v>
      </c>
      <c r="Q279" s="181">
        <f t="shared" si="186"/>
        <v>0</v>
      </c>
      <c r="R279" s="178"/>
      <c r="S279" s="180">
        <f t="shared" ref="S279:U294" si="189">R279+S192</f>
        <v>0</v>
      </c>
      <c r="T279" s="178"/>
      <c r="U279" s="180">
        <f t="shared" si="189"/>
        <v>0</v>
      </c>
      <c r="V279" s="182">
        <f t="shared" si="187"/>
        <v>0</v>
      </c>
      <c r="W279" s="180" t="str">
        <f t="shared" si="180"/>
        <v/>
      </c>
    </row>
    <row r="280" spans="1:23" ht="13">
      <c r="A280" s="23"/>
      <c r="B280" s="18"/>
      <c r="C280" s="129"/>
      <c r="D280" s="38" t="s">
        <v>162</v>
      </c>
      <c r="E280" s="54" t="s">
        <v>74</v>
      </c>
      <c r="F280" s="178"/>
      <c r="G280" s="179"/>
      <c r="H280" s="179"/>
      <c r="I280" s="179"/>
      <c r="J280" s="180"/>
      <c r="K280" s="178"/>
      <c r="L280" s="180">
        <f t="shared" si="184"/>
        <v>0</v>
      </c>
      <c r="M280" s="178"/>
      <c r="N280" s="180">
        <f t="shared" si="185"/>
        <v>0</v>
      </c>
      <c r="O280" s="178"/>
      <c r="P280" s="180">
        <f t="shared" si="188"/>
        <v>0</v>
      </c>
      <c r="Q280" s="181">
        <f t="shared" si="186"/>
        <v>0</v>
      </c>
      <c r="R280" s="178"/>
      <c r="S280" s="180">
        <f t="shared" si="189"/>
        <v>0</v>
      </c>
      <c r="T280" s="178"/>
      <c r="U280" s="180">
        <f t="shared" si="189"/>
        <v>0</v>
      </c>
      <c r="V280" s="182">
        <f t="shared" si="187"/>
        <v>0</v>
      </c>
      <c r="W280" s="180" t="str">
        <f t="shared" si="180"/>
        <v/>
      </c>
    </row>
    <row r="281" spans="1:23" ht="13">
      <c r="A281" s="23"/>
      <c r="B281" s="18"/>
      <c r="C281" s="129"/>
      <c r="D281" s="38" t="s">
        <v>161</v>
      </c>
      <c r="E281" s="54" t="s">
        <v>69</v>
      </c>
      <c r="F281" s="178"/>
      <c r="G281" s="179"/>
      <c r="H281" s="179"/>
      <c r="I281" s="179"/>
      <c r="J281" s="180"/>
      <c r="K281" s="178"/>
      <c r="L281" s="180">
        <f t="shared" si="184"/>
        <v>0</v>
      </c>
      <c r="M281" s="178"/>
      <c r="N281" s="180">
        <f t="shared" si="185"/>
        <v>0</v>
      </c>
      <c r="O281" s="178"/>
      <c r="P281" s="180">
        <f t="shared" si="188"/>
        <v>0</v>
      </c>
      <c r="Q281" s="181">
        <f t="shared" si="186"/>
        <v>0</v>
      </c>
      <c r="R281" s="178"/>
      <c r="S281" s="180">
        <f t="shared" si="189"/>
        <v>0</v>
      </c>
      <c r="T281" s="178"/>
      <c r="U281" s="180">
        <f t="shared" si="189"/>
        <v>0</v>
      </c>
      <c r="V281" s="182">
        <f t="shared" si="187"/>
        <v>0</v>
      </c>
      <c r="W281" s="180" t="str">
        <f t="shared" si="180"/>
        <v/>
      </c>
    </row>
    <row r="282" spans="1:23" ht="13">
      <c r="A282" s="23"/>
      <c r="B282" s="18"/>
      <c r="C282" s="129"/>
      <c r="D282" s="38" t="s">
        <v>160</v>
      </c>
      <c r="E282" s="54" t="s">
        <v>70</v>
      </c>
      <c r="F282" s="178"/>
      <c r="G282" s="179"/>
      <c r="H282" s="179"/>
      <c r="I282" s="179"/>
      <c r="J282" s="180"/>
      <c r="K282" s="178"/>
      <c r="L282" s="180">
        <f t="shared" si="184"/>
        <v>0</v>
      </c>
      <c r="M282" s="178"/>
      <c r="N282" s="180">
        <f t="shared" si="185"/>
        <v>0</v>
      </c>
      <c r="O282" s="178"/>
      <c r="P282" s="180">
        <f t="shared" si="188"/>
        <v>0</v>
      </c>
      <c r="Q282" s="181">
        <f t="shared" si="186"/>
        <v>0</v>
      </c>
      <c r="R282" s="178"/>
      <c r="S282" s="180">
        <f t="shared" si="189"/>
        <v>0</v>
      </c>
      <c r="T282" s="178"/>
      <c r="U282" s="180">
        <f t="shared" si="189"/>
        <v>0</v>
      </c>
      <c r="V282" s="182">
        <f t="shared" si="187"/>
        <v>0</v>
      </c>
      <c r="W282" s="180" t="str">
        <f t="shared" si="180"/>
        <v/>
      </c>
    </row>
    <row r="283" spans="1:23" ht="13">
      <c r="A283" s="23"/>
      <c r="B283" s="18"/>
      <c r="C283" s="129"/>
      <c r="D283" s="38" t="s">
        <v>159</v>
      </c>
      <c r="E283" s="54" t="s">
        <v>71</v>
      </c>
      <c r="F283" s="178"/>
      <c r="G283" s="179"/>
      <c r="H283" s="179"/>
      <c r="I283" s="179"/>
      <c r="J283" s="180"/>
      <c r="K283" s="178"/>
      <c r="L283" s="180">
        <f t="shared" si="184"/>
        <v>0</v>
      </c>
      <c r="M283" s="178"/>
      <c r="N283" s="180">
        <f t="shared" si="185"/>
        <v>0</v>
      </c>
      <c r="O283" s="178"/>
      <c r="P283" s="180">
        <f t="shared" si="188"/>
        <v>0</v>
      </c>
      <c r="Q283" s="181">
        <f t="shared" si="186"/>
        <v>0</v>
      </c>
      <c r="R283" s="178"/>
      <c r="S283" s="180">
        <f t="shared" si="189"/>
        <v>0</v>
      </c>
      <c r="T283" s="178"/>
      <c r="U283" s="180">
        <f t="shared" si="189"/>
        <v>0</v>
      </c>
      <c r="V283" s="182">
        <f t="shared" si="187"/>
        <v>0</v>
      </c>
      <c r="W283" s="180" t="str">
        <f t="shared" si="180"/>
        <v/>
      </c>
    </row>
    <row r="284" spans="1:23" ht="13">
      <c r="A284" s="23"/>
      <c r="B284" s="18"/>
      <c r="C284" s="129"/>
      <c r="D284" s="38" t="s">
        <v>158</v>
      </c>
      <c r="E284" s="54" t="s">
        <v>79</v>
      </c>
      <c r="F284" s="178"/>
      <c r="G284" s="179"/>
      <c r="H284" s="179"/>
      <c r="I284" s="179"/>
      <c r="J284" s="180"/>
      <c r="K284" s="178"/>
      <c r="L284" s="180">
        <f t="shared" si="184"/>
        <v>0</v>
      </c>
      <c r="M284" s="178"/>
      <c r="N284" s="180">
        <f t="shared" si="185"/>
        <v>0</v>
      </c>
      <c r="O284" s="178"/>
      <c r="P284" s="180">
        <f t="shared" si="188"/>
        <v>0</v>
      </c>
      <c r="Q284" s="181">
        <f t="shared" si="186"/>
        <v>0</v>
      </c>
      <c r="R284" s="178"/>
      <c r="S284" s="180">
        <f t="shared" si="189"/>
        <v>0</v>
      </c>
      <c r="T284" s="178"/>
      <c r="U284" s="180">
        <f t="shared" si="189"/>
        <v>0</v>
      </c>
      <c r="V284" s="182">
        <f t="shared" si="187"/>
        <v>0</v>
      </c>
      <c r="W284" s="180" t="str">
        <f t="shared" si="180"/>
        <v/>
      </c>
    </row>
    <row r="285" spans="1:23" ht="13">
      <c r="A285" s="23"/>
      <c r="B285" s="18"/>
      <c r="C285" s="183"/>
      <c r="D285" s="22" t="s">
        <v>21</v>
      </c>
      <c r="E285" s="50" t="s">
        <v>22</v>
      </c>
      <c r="F285" s="184"/>
      <c r="G285" s="185"/>
      <c r="H285" s="185"/>
      <c r="I285" s="185"/>
      <c r="J285" s="186"/>
      <c r="K285" s="184"/>
      <c r="L285" s="186">
        <f t="shared" si="184"/>
        <v>0</v>
      </c>
      <c r="M285" s="184"/>
      <c r="N285" s="186">
        <f t="shared" si="185"/>
        <v>0</v>
      </c>
      <c r="O285" s="184"/>
      <c r="P285" s="186">
        <f t="shared" si="188"/>
        <v>0</v>
      </c>
      <c r="Q285" s="187">
        <f t="shared" si="186"/>
        <v>0</v>
      </c>
      <c r="R285" s="184"/>
      <c r="S285" s="186">
        <f t="shared" si="189"/>
        <v>0</v>
      </c>
      <c r="T285" s="184"/>
      <c r="U285" s="186">
        <f t="shared" si="189"/>
        <v>0</v>
      </c>
      <c r="V285" s="188">
        <f t="shared" si="187"/>
        <v>0</v>
      </c>
      <c r="W285" s="186" t="str">
        <f t="shared" si="180"/>
        <v/>
      </c>
    </row>
    <row r="286" spans="1:23" ht="13">
      <c r="A286" s="15"/>
      <c r="B286" s="18"/>
      <c r="C286" s="21">
        <v>71003</v>
      </c>
      <c r="D286" s="22" t="s">
        <v>23</v>
      </c>
      <c r="E286" s="50" t="s">
        <v>24</v>
      </c>
      <c r="F286" s="102"/>
      <c r="G286" s="103"/>
      <c r="H286" s="103"/>
      <c r="I286" s="103"/>
      <c r="J286" s="104"/>
      <c r="K286" s="102"/>
      <c r="L286" s="104">
        <f t="shared" si="184"/>
        <v>0</v>
      </c>
      <c r="M286" s="102"/>
      <c r="N286" s="104">
        <f t="shared" si="185"/>
        <v>0</v>
      </c>
      <c r="O286" s="102"/>
      <c r="P286" s="104">
        <f t="shared" si="188"/>
        <v>0</v>
      </c>
      <c r="Q286" s="105">
        <f t="shared" si="186"/>
        <v>0</v>
      </c>
      <c r="R286" s="102"/>
      <c r="S286" s="104">
        <f t="shared" si="189"/>
        <v>0</v>
      </c>
      <c r="T286" s="102"/>
      <c r="U286" s="104">
        <f t="shared" si="189"/>
        <v>0</v>
      </c>
      <c r="V286" s="106">
        <f t="shared" si="187"/>
        <v>0</v>
      </c>
      <c r="W286" s="104" t="str">
        <f t="shared" si="180"/>
        <v/>
      </c>
    </row>
    <row r="287" spans="1:23" ht="13">
      <c r="A287" s="15"/>
      <c r="B287" s="18"/>
      <c r="C287" s="21">
        <v>71004</v>
      </c>
      <c r="D287" s="22" t="s">
        <v>25</v>
      </c>
      <c r="E287" s="50" t="s">
        <v>26</v>
      </c>
      <c r="F287" s="102"/>
      <c r="G287" s="103"/>
      <c r="H287" s="103"/>
      <c r="I287" s="103"/>
      <c r="J287" s="104"/>
      <c r="K287" s="102"/>
      <c r="L287" s="104">
        <f t="shared" si="184"/>
        <v>0</v>
      </c>
      <c r="M287" s="102"/>
      <c r="N287" s="104">
        <f t="shared" si="185"/>
        <v>0</v>
      </c>
      <c r="O287" s="102"/>
      <c r="P287" s="104">
        <f t="shared" si="188"/>
        <v>0</v>
      </c>
      <c r="Q287" s="105">
        <f t="shared" si="186"/>
        <v>0</v>
      </c>
      <c r="R287" s="102"/>
      <c r="S287" s="104">
        <f t="shared" si="189"/>
        <v>0</v>
      </c>
      <c r="T287" s="102"/>
      <c r="U287" s="104">
        <f t="shared" si="189"/>
        <v>0</v>
      </c>
      <c r="V287" s="106">
        <f t="shared" si="187"/>
        <v>0</v>
      </c>
      <c r="W287" s="104" t="str">
        <f t="shared" si="180"/>
        <v/>
      </c>
    </row>
    <row r="288" spans="1:23" ht="13">
      <c r="A288" s="15"/>
      <c r="B288" s="18"/>
      <c r="C288" s="21">
        <v>71005</v>
      </c>
      <c r="D288" s="22" t="s">
        <v>27</v>
      </c>
      <c r="E288" s="50" t="s">
        <v>28</v>
      </c>
      <c r="F288" s="102"/>
      <c r="G288" s="103"/>
      <c r="H288" s="103"/>
      <c r="I288" s="103"/>
      <c r="J288" s="104"/>
      <c r="K288" s="102"/>
      <c r="L288" s="104">
        <f t="shared" si="184"/>
        <v>0</v>
      </c>
      <c r="M288" s="102"/>
      <c r="N288" s="104">
        <f t="shared" si="185"/>
        <v>0</v>
      </c>
      <c r="O288" s="102"/>
      <c r="P288" s="104">
        <f t="shared" si="188"/>
        <v>0</v>
      </c>
      <c r="Q288" s="105">
        <f t="shared" si="186"/>
        <v>0</v>
      </c>
      <c r="R288" s="102"/>
      <c r="S288" s="104">
        <f t="shared" si="189"/>
        <v>0</v>
      </c>
      <c r="T288" s="102"/>
      <c r="U288" s="104">
        <f t="shared" si="189"/>
        <v>0</v>
      </c>
      <c r="V288" s="106">
        <f t="shared" si="187"/>
        <v>0</v>
      </c>
      <c r="W288" s="104" t="str">
        <f t="shared" si="180"/>
        <v/>
      </c>
    </row>
    <row r="289" spans="1:23" ht="13">
      <c r="A289" s="15"/>
      <c r="B289" s="18"/>
      <c r="C289" s="21">
        <v>71006</v>
      </c>
      <c r="D289" s="22" t="s">
        <v>157</v>
      </c>
      <c r="E289" s="50" t="s">
        <v>29</v>
      </c>
      <c r="F289" s="102"/>
      <c r="G289" s="103"/>
      <c r="H289" s="103"/>
      <c r="I289" s="103"/>
      <c r="J289" s="104"/>
      <c r="K289" s="102"/>
      <c r="L289" s="104">
        <f t="shared" si="184"/>
        <v>0</v>
      </c>
      <c r="M289" s="102"/>
      <c r="N289" s="104">
        <f t="shared" si="185"/>
        <v>0</v>
      </c>
      <c r="O289" s="102"/>
      <c r="P289" s="104">
        <f t="shared" si="188"/>
        <v>0</v>
      </c>
      <c r="Q289" s="105">
        <f t="shared" si="186"/>
        <v>0</v>
      </c>
      <c r="R289" s="102"/>
      <c r="S289" s="104">
        <f t="shared" si="189"/>
        <v>0</v>
      </c>
      <c r="T289" s="102"/>
      <c r="U289" s="104">
        <f t="shared" si="189"/>
        <v>0</v>
      </c>
      <c r="V289" s="106">
        <f t="shared" si="187"/>
        <v>0</v>
      </c>
      <c r="W289" s="104" t="str">
        <f t="shared" si="180"/>
        <v/>
      </c>
    </row>
    <row r="290" spans="1:23" ht="14" thickBot="1">
      <c r="A290" s="15"/>
      <c r="B290" s="24"/>
      <c r="C290" s="55">
        <v>71007</v>
      </c>
      <c r="D290" s="56" t="s">
        <v>30</v>
      </c>
      <c r="E290" s="57" t="s">
        <v>31</v>
      </c>
      <c r="F290" s="107"/>
      <c r="G290" s="108"/>
      <c r="H290" s="108"/>
      <c r="I290" s="108"/>
      <c r="J290" s="109"/>
      <c r="K290" s="107"/>
      <c r="L290" s="109">
        <f t="shared" si="184"/>
        <v>0</v>
      </c>
      <c r="M290" s="107"/>
      <c r="N290" s="109">
        <f t="shared" si="185"/>
        <v>0</v>
      </c>
      <c r="O290" s="107"/>
      <c r="P290" s="109">
        <f t="shared" si="188"/>
        <v>0</v>
      </c>
      <c r="Q290" s="110">
        <f t="shared" si="186"/>
        <v>0</v>
      </c>
      <c r="R290" s="107"/>
      <c r="S290" s="109">
        <f t="shared" si="189"/>
        <v>0</v>
      </c>
      <c r="T290" s="107"/>
      <c r="U290" s="109">
        <f t="shared" si="189"/>
        <v>0</v>
      </c>
      <c r="V290" s="111">
        <f t="shared" si="187"/>
        <v>0</v>
      </c>
      <c r="W290" s="109" t="str">
        <f t="shared" si="180"/>
        <v/>
      </c>
    </row>
    <row r="291" spans="1:23" ht="13">
      <c r="A291" s="15"/>
      <c r="B291" s="19" t="s">
        <v>201</v>
      </c>
      <c r="C291" s="20">
        <v>71011</v>
      </c>
      <c r="D291" s="16" t="s">
        <v>32</v>
      </c>
      <c r="E291" s="49" t="s">
        <v>33</v>
      </c>
      <c r="F291" s="97"/>
      <c r="G291" s="98"/>
      <c r="H291" s="98"/>
      <c r="I291" s="98"/>
      <c r="J291" s="99"/>
      <c r="K291" s="97"/>
      <c r="L291" s="99">
        <f t="shared" si="184"/>
        <v>0</v>
      </c>
      <c r="M291" s="97"/>
      <c r="N291" s="99">
        <f t="shared" si="185"/>
        <v>0</v>
      </c>
      <c r="O291" s="97"/>
      <c r="P291" s="99">
        <f t="shared" si="188"/>
        <v>0</v>
      </c>
      <c r="Q291" s="100">
        <f t="shared" si="186"/>
        <v>0</v>
      </c>
      <c r="R291" s="97"/>
      <c r="S291" s="99">
        <f t="shared" si="189"/>
        <v>0</v>
      </c>
      <c r="T291" s="97"/>
      <c r="U291" s="99">
        <f t="shared" si="189"/>
        <v>0</v>
      </c>
      <c r="V291" s="101">
        <f t="shared" si="187"/>
        <v>0</v>
      </c>
      <c r="W291" s="99" t="str">
        <f t="shared" si="180"/>
        <v/>
      </c>
    </row>
    <row r="292" spans="1:23" ht="13">
      <c r="A292" s="15"/>
      <c r="B292" s="18"/>
      <c r="C292" s="21">
        <v>71012</v>
      </c>
      <c r="D292" s="22" t="s">
        <v>34</v>
      </c>
      <c r="E292" s="50" t="s">
        <v>35</v>
      </c>
      <c r="F292" s="102"/>
      <c r="G292" s="103"/>
      <c r="H292" s="103"/>
      <c r="I292" s="103"/>
      <c r="J292" s="104"/>
      <c r="K292" s="102"/>
      <c r="L292" s="104">
        <f t="shared" si="184"/>
        <v>0</v>
      </c>
      <c r="M292" s="102"/>
      <c r="N292" s="104">
        <f t="shared" si="185"/>
        <v>0</v>
      </c>
      <c r="O292" s="102"/>
      <c r="P292" s="104">
        <f t="shared" si="188"/>
        <v>0</v>
      </c>
      <c r="Q292" s="105">
        <f t="shared" si="186"/>
        <v>0</v>
      </c>
      <c r="R292" s="102"/>
      <c r="S292" s="104">
        <f t="shared" si="189"/>
        <v>0</v>
      </c>
      <c r="T292" s="102"/>
      <c r="U292" s="104">
        <f t="shared" si="189"/>
        <v>0</v>
      </c>
      <c r="V292" s="106">
        <f t="shared" si="187"/>
        <v>0</v>
      </c>
      <c r="W292" s="104" t="str">
        <f t="shared" si="180"/>
        <v/>
      </c>
    </row>
    <row r="293" spans="1:23" ht="13">
      <c r="A293" s="15"/>
      <c r="B293" s="18"/>
      <c r="C293" s="21">
        <v>71013</v>
      </c>
      <c r="D293" s="22" t="s">
        <v>36</v>
      </c>
      <c r="E293" s="50" t="s">
        <v>37</v>
      </c>
      <c r="F293" s="102"/>
      <c r="G293" s="103"/>
      <c r="H293" s="103"/>
      <c r="I293" s="103"/>
      <c r="J293" s="104"/>
      <c r="K293" s="102"/>
      <c r="L293" s="104">
        <f t="shared" si="184"/>
        <v>0</v>
      </c>
      <c r="M293" s="102"/>
      <c r="N293" s="104">
        <f t="shared" si="185"/>
        <v>0</v>
      </c>
      <c r="O293" s="102"/>
      <c r="P293" s="104">
        <f t="shared" si="188"/>
        <v>0</v>
      </c>
      <c r="Q293" s="105">
        <f t="shared" si="186"/>
        <v>0</v>
      </c>
      <c r="R293" s="102"/>
      <c r="S293" s="104">
        <f t="shared" si="189"/>
        <v>0</v>
      </c>
      <c r="T293" s="102"/>
      <c r="U293" s="104">
        <f t="shared" si="189"/>
        <v>0</v>
      </c>
      <c r="V293" s="106">
        <f t="shared" si="187"/>
        <v>0</v>
      </c>
      <c r="W293" s="104" t="str">
        <f t="shared" si="180"/>
        <v/>
      </c>
    </row>
    <row r="294" spans="1:23" ht="13">
      <c r="A294" s="15"/>
      <c r="B294" s="18"/>
      <c r="C294" s="21">
        <v>71014</v>
      </c>
      <c r="D294" s="22" t="s">
        <v>38</v>
      </c>
      <c r="E294" s="50" t="s">
        <v>39</v>
      </c>
      <c r="F294" s="102"/>
      <c r="G294" s="103"/>
      <c r="H294" s="103"/>
      <c r="I294" s="103"/>
      <c r="J294" s="104"/>
      <c r="K294" s="102"/>
      <c r="L294" s="104">
        <f t="shared" si="184"/>
        <v>0</v>
      </c>
      <c r="M294" s="102"/>
      <c r="N294" s="104">
        <f t="shared" si="185"/>
        <v>0</v>
      </c>
      <c r="O294" s="102"/>
      <c r="P294" s="104">
        <f t="shared" si="188"/>
        <v>0</v>
      </c>
      <c r="Q294" s="105">
        <f t="shared" si="186"/>
        <v>0</v>
      </c>
      <c r="R294" s="102"/>
      <c r="S294" s="104">
        <f t="shared" si="189"/>
        <v>0</v>
      </c>
      <c r="T294" s="102"/>
      <c r="U294" s="104">
        <f t="shared" si="189"/>
        <v>0</v>
      </c>
      <c r="V294" s="106">
        <f t="shared" si="187"/>
        <v>0</v>
      </c>
      <c r="W294" s="104" t="str">
        <f t="shared" si="180"/>
        <v/>
      </c>
    </row>
    <row r="295" spans="1:23" ht="14" thickBot="1">
      <c r="A295" s="81"/>
      <c r="B295" s="24"/>
      <c r="C295" s="55">
        <v>71016</v>
      </c>
      <c r="D295" s="56" t="s">
        <v>156</v>
      </c>
      <c r="E295" s="57" t="s">
        <v>40</v>
      </c>
      <c r="F295" s="107"/>
      <c r="G295" s="108"/>
      <c r="H295" s="108"/>
      <c r="I295" s="108"/>
      <c r="J295" s="109"/>
      <c r="K295" s="107"/>
      <c r="L295" s="109">
        <f t="shared" si="184"/>
        <v>0</v>
      </c>
      <c r="M295" s="107"/>
      <c r="N295" s="109">
        <f t="shared" si="185"/>
        <v>0</v>
      </c>
      <c r="O295" s="107"/>
      <c r="P295" s="109">
        <f t="shared" si="188"/>
        <v>0</v>
      </c>
      <c r="Q295" s="110">
        <f t="shared" si="186"/>
        <v>0</v>
      </c>
      <c r="R295" s="107"/>
      <c r="S295" s="109">
        <f t="shared" ref="S295:U296" si="190">R295+S208</f>
        <v>0</v>
      </c>
      <c r="T295" s="107"/>
      <c r="U295" s="109">
        <f t="shared" si="190"/>
        <v>0</v>
      </c>
      <c r="V295" s="111">
        <f t="shared" si="187"/>
        <v>0</v>
      </c>
      <c r="W295" s="109" t="str">
        <f t="shared" si="180"/>
        <v/>
      </c>
    </row>
    <row r="296" spans="1:23" ht="14" thickBot="1">
      <c r="A296" s="25" t="s">
        <v>41</v>
      </c>
      <c r="B296" s="19" t="s">
        <v>43</v>
      </c>
      <c r="C296" s="26">
        <v>73011</v>
      </c>
      <c r="D296" s="36" t="s">
        <v>155</v>
      </c>
      <c r="E296" s="58" t="s">
        <v>154</v>
      </c>
      <c r="F296" s="189"/>
      <c r="G296" s="190"/>
      <c r="H296" s="190"/>
      <c r="I296" s="190"/>
      <c r="J296" s="114"/>
      <c r="K296" s="189"/>
      <c r="L296" s="114">
        <f t="shared" si="184"/>
        <v>0</v>
      </c>
      <c r="M296" s="189"/>
      <c r="N296" s="114">
        <f t="shared" si="185"/>
        <v>0</v>
      </c>
      <c r="O296" s="189"/>
      <c r="P296" s="114">
        <f t="shared" si="188"/>
        <v>0</v>
      </c>
      <c r="Q296" s="115">
        <f t="shared" si="186"/>
        <v>0</v>
      </c>
      <c r="R296" s="189"/>
      <c r="S296" s="114">
        <f t="shared" si="190"/>
        <v>0</v>
      </c>
      <c r="T296" s="189"/>
      <c r="U296" s="114">
        <f t="shared" si="190"/>
        <v>0</v>
      </c>
      <c r="V296" s="191">
        <f t="shared" si="187"/>
        <v>0</v>
      </c>
      <c r="W296" s="114" t="str">
        <f t="shared" si="180"/>
        <v/>
      </c>
    </row>
    <row r="297" spans="1:23" ht="14" thickBot="1">
      <c r="A297" s="23"/>
      <c r="B297" s="18"/>
      <c r="C297" s="143" t="s">
        <v>207</v>
      </c>
      <c r="D297" s="128" t="s">
        <v>153</v>
      </c>
      <c r="E297" s="90"/>
      <c r="F297" s="118"/>
      <c r="G297" s="119">
        <f t="shared" ref="G297:V297" si="191">SUM(G298:G302)</f>
        <v>0</v>
      </c>
      <c r="H297" s="119">
        <f t="shared" si="191"/>
        <v>0</v>
      </c>
      <c r="I297" s="119">
        <f t="shared" si="191"/>
        <v>0</v>
      </c>
      <c r="J297" s="120">
        <f t="shared" si="191"/>
        <v>0</v>
      </c>
      <c r="K297" s="118">
        <f t="shared" si="191"/>
        <v>0</v>
      </c>
      <c r="L297" s="120">
        <f t="shared" si="191"/>
        <v>0</v>
      </c>
      <c r="M297" s="118">
        <f t="shared" si="191"/>
        <v>0</v>
      </c>
      <c r="N297" s="120">
        <f t="shared" si="191"/>
        <v>0</v>
      </c>
      <c r="O297" s="118">
        <f t="shared" si="191"/>
        <v>0</v>
      </c>
      <c r="P297" s="120">
        <f t="shared" si="191"/>
        <v>0</v>
      </c>
      <c r="Q297" s="121">
        <f t="shared" si="191"/>
        <v>0</v>
      </c>
      <c r="R297" s="118">
        <f t="shared" si="191"/>
        <v>0</v>
      </c>
      <c r="S297" s="120">
        <f t="shared" si="191"/>
        <v>0</v>
      </c>
      <c r="T297" s="118">
        <f t="shared" si="191"/>
        <v>0</v>
      </c>
      <c r="U297" s="120">
        <f t="shared" si="191"/>
        <v>0</v>
      </c>
      <c r="V297" s="122">
        <f t="shared" si="191"/>
        <v>0</v>
      </c>
      <c r="W297" s="120" t="str">
        <f t="shared" si="180"/>
        <v/>
      </c>
    </row>
    <row r="298" spans="1:23" ht="13">
      <c r="A298" s="23"/>
      <c r="B298" s="18"/>
      <c r="C298" s="127"/>
      <c r="D298" s="14" t="s">
        <v>152</v>
      </c>
      <c r="E298" s="59" t="s">
        <v>47</v>
      </c>
      <c r="F298" s="192"/>
      <c r="G298" s="193"/>
      <c r="H298" s="193"/>
      <c r="I298" s="193"/>
      <c r="J298" s="194"/>
      <c r="K298" s="192"/>
      <c r="L298" s="194">
        <f t="shared" ref="L298:L308" si="192">K298+L211</f>
        <v>0</v>
      </c>
      <c r="M298" s="192"/>
      <c r="N298" s="194">
        <f t="shared" ref="N298:N308" si="193">M298+N211</f>
        <v>0</v>
      </c>
      <c r="O298" s="192"/>
      <c r="P298" s="194">
        <f t="shared" ref="P298:P308" si="194">O298+P211</f>
        <v>0</v>
      </c>
      <c r="Q298" s="195">
        <f t="shared" ref="Q298:Q308" si="195">N298+P298</f>
        <v>0</v>
      </c>
      <c r="R298" s="192"/>
      <c r="S298" s="194">
        <f t="shared" ref="S298:U308" si="196">R298+S211</f>
        <v>0</v>
      </c>
      <c r="T298" s="192"/>
      <c r="U298" s="194">
        <f t="shared" si="196"/>
        <v>0</v>
      </c>
      <c r="V298" s="196">
        <f t="shared" ref="V298:V308" si="197">L298-N298-U298</f>
        <v>0</v>
      </c>
      <c r="W298" s="194" t="str">
        <f t="shared" si="180"/>
        <v/>
      </c>
    </row>
    <row r="299" spans="1:23" ht="13">
      <c r="A299" s="23"/>
      <c r="B299" s="18"/>
      <c r="C299" s="127"/>
      <c r="D299" s="6" t="s">
        <v>151</v>
      </c>
      <c r="E299" s="60" t="s">
        <v>42</v>
      </c>
      <c r="F299" s="150"/>
      <c r="G299" s="151"/>
      <c r="H299" s="151"/>
      <c r="I299" s="151"/>
      <c r="J299" s="152"/>
      <c r="K299" s="150"/>
      <c r="L299" s="152">
        <f t="shared" si="192"/>
        <v>0</v>
      </c>
      <c r="M299" s="150"/>
      <c r="N299" s="152">
        <f t="shared" si="193"/>
        <v>0</v>
      </c>
      <c r="O299" s="150"/>
      <c r="P299" s="152">
        <f t="shared" si="194"/>
        <v>0</v>
      </c>
      <c r="Q299" s="153">
        <f t="shared" si="195"/>
        <v>0</v>
      </c>
      <c r="R299" s="150"/>
      <c r="S299" s="152">
        <f t="shared" si="196"/>
        <v>0</v>
      </c>
      <c r="T299" s="150"/>
      <c r="U299" s="152">
        <f t="shared" si="196"/>
        <v>0</v>
      </c>
      <c r="V299" s="154">
        <f t="shared" si="197"/>
        <v>0</v>
      </c>
      <c r="W299" s="152" t="str">
        <f t="shared" si="180"/>
        <v/>
      </c>
    </row>
    <row r="300" spans="1:23" ht="13">
      <c r="A300" s="23"/>
      <c r="B300" s="18"/>
      <c r="C300" s="127"/>
      <c r="D300" s="6" t="s">
        <v>150</v>
      </c>
      <c r="E300" s="60" t="s">
        <v>45</v>
      </c>
      <c r="F300" s="150"/>
      <c r="G300" s="151"/>
      <c r="H300" s="151"/>
      <c r="I300" s="151"/>
      <c r="J300" s="152"/>
      <c r="K300" s="150"/>
      <c r="L300" s="152">
        <f t="shared" si="192"/>
        <v>0</v>
      </c>
      <c r="M300" s="150"/>
      <c r="N300" s="152">
        <f t="shared" si="193"/>
        <v>0</v>
      </c>
      <c r="O300" s="150"/>
      <c r="P300" s="152">
        <f t="shared" si="194"/>
        <v>0</v>
      </c>
      <c r="Q300" s="153">
        <f t="shared" si="195"/>
        <v>0</v>
      </c>
      <c r="R300" s="150"/>
      <c r="S300" s="152">
        <f t="shared" si="196"/>
        <v>0</v>
      </c>
      <c r="T300" s="150"/>
      <c r="U300" s="152">
        <f t="shared" si="196"/>
        <v>0</v>
      </c>
      <c r="V300" s="154">
        <f t="shared" si="197"/>
        <v>0</v>
      </c>
      <c r="W300" s="152" t="str">
        <f t="shared" si="180"/>
        <v/>
      </c>
    </row>
    <row r="301" spans="1:23" ht="13">
      <c r="A301" s="23"/>
      <c r="B301" s="18"/>
      <c r="C301" s="127"/>
      <c r="D301" s="6" t="s">
        <v>149</v>
      </c>
      <c r="E301" s="60" t="s">
        <v>46</v>
      </c>
      <c r="F301" s="150"/>
      <c r="G301" s="151"/>
      <c r="H301" s="151"/>
      <c r="I301" s="151"/>
      <c r="J301" s="152"/>
      <c r="K301" s="150"/>
      <c r="L301" s="152">
        <f t="shared" si="192"/>
        <v>0</v>
      </c>
      <c r="M301" s="150"/>
      <c r="N301" s="152">
        <f t="shared" si="193"/>
        <v>0</v>
      </c>
      <c r="O301" s="150"/>
      <c r="P301" s="152">
        <f t="shared" si="194"/>
        <v>0</v>
      </c>
      <c r="Q301" s="153">
        <f t="shared" si="195"/>
        <v>0</v>
      </c>
      <c r="R301" s="150"/>
      <c r="S301" s="152">
        <f t="shared" si="196"/>
        <v>0</v>
      </c>
      <c r="T301" s="150"/>
      <c r="U301" s="152">
        <f t="shared" si="196"/>
        <v>0</v>
      </c>
      <c r="V301" s="154">
        <f t="shared" si="197"/>
        <v>0</v>
      </c>
      <c r="W301" s="152" t="str">
        <f t="shared" si="180"/>
        <v/>
      </c>
    </row>
    <row r="302" spans="1:23" ht="13">
      <c r="A302" s="23"/>
      <c r="B302" s="18"/>
      <c r="C302" s="127"/>
      <c r="D302" s="7" t="s">
        <v>148</v>
      </c>
      <c r="E302" s="61" t="s">
        <v>44</v>
      </c>
      <c r="F302" s="197"/>
      <c r="G302" s="198"/>
      <c r="H302" s="198"/>
      <c r="I302" s="198"/>
      <c r="J302" s="199"/>
      <c r="K302" s="197"/>
      <c r="L302" s="199">
        <f t="shared" si="192"/>
        <v>0</v>
      </c>
      <c r="M302" s="197"/>
      <c r="N302" s="199">
        <f t="shared" si="193"/>
        <v>0</v>
      </c>
      <c r="O302" s="197"/>
      <c r="P302" s="199">
        <f t="shared" si="194"/>
        <v>0</v>
      </c>
      <c r="Q302" s="200">
        <f t="shared" si="195"/>
        <v>0</v>
      </c>
      <c r="R302" s="197"/>
      <c r="S302" s="199">
        <f t="shared" si="196"/>
        <v>0</v>
      </c>
      <c r="T302" s="197"/>
      <c r="U302" s="199">
        <f t="shared" si="196"/>
        <v>0</v>
      </c>
      <c r="V302" s="201">
        <f t="shared" si="197"/>
        <v>0</v>
      </c>
      <c r="W302" s="199" t="str">
        <f t="shared" si="180"/>
        <v/>
      </c>
    </row>
    <row r="303" spans="1:23" ht="13">
      <c r="A303" s="15"/>
      <c r="B303" s="18"/>
      <c r="C303" s="21">
        <v>73013</v>
      </c>
      <c r="D303" s="22" t="s">
        <v>147</v>
      </c>
      <c r="E303" s="62" t="s">
        <v>146</v>
      </c>
      <c r="F303" s="102"/>
      <c r="G303" s="103"/>
      <c r="H303" s="103"/>
      <c r="I303" s="103"/>
      <c r="J303" s="104"/>
      <c r="K303" s="102"/>
      <c r="L303" s="104">
        <f t="shared" si="192"/>
        <v>0</v>
      </c>
      <c r="M303" s="102"/>
      <c r="N303" s="104">
        <f t="shared" si="193"/>
        <v>0</v>
      </c>
      <c r="O303" s="102"/>
      <c r="P303" s="104">
        <f t="shared" si="194"/>
        <v>0</v>
      </c>
      <c r="Q303" s="105">
        <f t="shared" si="195"/>
        <v>0</v>
      </c>
      <c r="R303" s="102"/>
      <c r="S303" s="104">
        <f t="shared" si="196"/>
        <v>0</v>
      </c>
      <c r="T303" s="102"/>
      <c r="U303" s="104">
        <f t="shared" si="196"/>
        <v>0</v>
      </c>
      <c r="V303" s="106">
        <f t="shared" si="197"/>
        <v>0</v>
      </c>
      <c r="W303" s="104" t="str">
        <f t="shared" si="180"/>
        <v/>
      </c>
    </row>
    <row r="304" spans="1:23" ht="13">
      <c r="A304" s="15"/>
      <c r="B304" s="18"/>
      <c r="C304" s="21">
        <v>73015</v>
      </c>
      <c r="D304" s="22" t="s">
        <v>145</v>
      </c>
      <c r="E304" s="62" t="s">
        <v>144</v>
      </c>
      <c r="F304" s="102"/>
      <c r="G304" s="103"/>
      <c r="H304" s="103"/>
      <c r="I304" s="103"/>
      <c r="J304" s="104"/>
      <c r="K304" s="102"/>
      <c r="L304" s="104">
        <f t="shared" si="192"/>
        <v>0</v>
      </c>
      <c r="M304" s="102"/>
      <c r="N304" s="104">
        <f t="shared" si="193"/>
        <v>0</v>
      </c>
      <c r="O304" s="102"/>
      <c r="P304" s="104">
        <f t="shared" si="194"/>
        <v>0</v>
      </c>
      <c r="Q304" s="105">
        <f t="shared" si="195"/>
        <v>0</v>
      </c>
      <c r="R304" s="102"/>
      <c r="S304" s="104">
        <f t="shared" si="196"/>
        <v>0</v>
      </c>
      <c r="T304" s="102"/>
      <c r="U304" s="104">
        <f t="shared" si="196"/>
        <v>0</v>
      </c>
      <c r="V304" s="106">
        <f t="shared" si="197"/>
        <v>0</v>
      </c>
      <c r="W304" s="104" t="str">
        <f t="shared" si="180"/>
        <v/>
      </c>
    </row>
    <row r="305" spans="1:23" ht="13">
      <c r="A305" s="15"/>
      <c r="B305" s="18"/>
      <c r="C305" s="21">
        <v>73016</v>
      </c>
      <c r="D305" s="22" t="s">
        <v>143</v>
      </c>
      <c r="E305" s="62" t="s">
        <v>142</v>
      </c>
      <c r="F305" s="102"/>
      <c r="G305" s="103"/>
      <c r="H305" s="103"/>
      <c r="I305" s="103"/>
      <c r="J305" s="104"/>
      <c r="K305" s="102"/>
      <c r="L305" s="104">
        <f t="shared" si="192"/>
        <v>0</v>
      </c>
      <c r="M305" s="102"/>
      <c r="N305" s="104">
        <f t="shared" si="193"/>
        <v>0</v>
      </c>
      <c r="O305" s="102"/>
      <c r="P305" s="104">
        <f t="shared" si="194"/>
        <v>0</v>
      </c>
      <c r="Q305" s="105">
        <f t="shared" si="195"/>
        <v>0</v>
      </c>
      <c r="R305" s="102"/>
      <c r="S305" s="104">
        <f t="shared" si="196"/>
        <v>0</v>
      </c>
      <c r="T305" s="102"/>
      <c r="U305" s="104">
        <f t="shared" si="196"/>
        <v>0</v>
      </c>
      <c r="V305" s="106">
        <f t="shared" si="197"/>
        <v>0</v>
      </c>
      <c r="W305" s="104" t="str">
        <f t="shared" si="180"/>
        <v/>
      </c>
    </row>
    <row r="306" spans="1:23" ht="13">
      <c r="A306" s="15"/>
      <c r="B306" s="18"/>
      <c r="C306" s="21">
        <v>73017</v>
      </c>
      <c r="D306" s="22" t="s">
        <v>141</v>
      </c>
      <c r="E306" s="62" t="s">
        <v>140</v>
      </c>
      <c r="F306" s="102"/>
      <c r="G306" s="103"/>
      <c r="H306" s="103"/>
      <c r="I306" s="103"/>
      <c r="J306" s="104"/>
      <c r="K306" s="102"/>
      <c r="L306" s="104">
        <f t="shared" si="192"/>
        <v>0</v>
      </c>
      <c r="M306" s="102"/>
      <c r="N306" s="104">
        <f t="shared" si="193"/>
        <v>0</v>
      </c>
      <c r="O306" s="102"/>
      <c r="P306" s="104">
        <f t="shared" si="194"/>
        <v>0</v>
      </c>
      <c r="Q306" s="105">
        <f t="shared" si="195"/>
        <v>0</v>
      </c>
      <c r="R306" s="102"/>
      <c r="S306" s="104">
        <f t="shared" si="196"/>
        <v>0</v>
      </c>
      <c r="T306" s="102"/>
      <c r="U306" s="104">
        <f t="shared" si="196"/>
        <v>0</v>
      </c>
      <c r="V306" s="106">
        <f t="shared" si="197"/>
        <v>0</v>
      </c>
      <c r="W306" s="104" t="str">
        <f t="shared" si="180"/>
        <v/>
      </c>
    </row>
    <row r="307" spans="1:23" ht="14" thickBot="1">
      <c r="A307" s="15"/>
      <c r="B307" s="24"/>
      <c r="C307" s="55">
        <v>73018</v>
      </c>
      <c r="D307" s="56" t="s">
        <v>139</v>
      </c>
      <c r="E307" s="80" t="s">
        <v>138</v>
      </c>
      <c r="F307" s="107"/>
      <c r="G307" s="108"/>
      <c r="H307" s="108"/>
      <c r="I307" s="108"/>
      <c r="J307" s="109"/>
      <c r="K307" s="107"/>
      <c r="L307" s="109">
        <f t="shared" si="192"/>
        <v>0</v>
      </c>
      <c r="M307" s="107"/>
      <c r="N307" s="109">
        <f t="shared" si="193"/>
        <v>0</v>
      </c>
      <c r="O307" s="107"/>
      <c r="P307" s="109">
        <f t="shared" si="194"/>
        <v>0</v>
      </c>
      <c r="Q307" s="110">
        <f t="shared" si="195"/>
        <v>0</v>
      </c>
      <c r="R307" s="107"/>
      <c r="S307" s="109">
        <f t="shared" si="196"/>
        <v>0</v>
      </c>
      <c r="T307" s="107"/>
      <c r="U307" s="109">
        <f t="shared" si="196"/>
        <v>0</v>
      </c>
      <c r="V307" s="111">
        <f t="shared" si="197"/>
        <v>0</v>
      </c>
      <c r="W307" s="109" t="str">
        <f t="shared" si="180"/>
        <v/>
      </c>
    </row>
    <row r="308" spans="1:23" ht="14" thickBot="1">
      <c r="A308" s="15"/>
      <c r="B308" s="19" t="s">
        <v>48</v>
      </c>
      <c r="C308" s="26">
        <v>73024</v>
      </c>
      <c r="D308" s="35" t="s">
        <v>49</v>
      </c>
      <c r="E308" s="63" t="s">
        <v>50</v>
      </c>
      <c r="F308" s="189"/>
      <c r="G308" s="190"/>
      <c r="H308" s="190"/>
      <c r="I308" s="190"/>
      <c r="J308" s="114"/>
      <c r="K308" s="189"/>
      <c r="L308" s="114">
        <f t="shared" si="192"/>
        <v>0</v>
      </c>
      <c r="M308" s="189"/>
      <c r="N308" s="114">
        <f t="shared" si="193"/>
        <v>0</v>
      </c>
      <c r="O308" s="189"/>
      <c r="P308" s="114">
        <f t="shared" si="194"/>
        <v>0</v>
      </c>
      <c r="Q308" s="115">
        <f t="shared" si="195"/>
        <v>0</v>
      </c>
      <c r="R308" s="189"/>
      <c r="S308" s="114">
        <f t="shared" si="196"/>
        <v>0</v>
      </c>
      <c r="T308" s="189"/>
      <c r="U308" s="114">
        <f t="shared" si="196"/>
        <v>0</v>
      </c>
      <c r="V308" s="191">
        <f t="shared" si="197"/>
        <v>0</v>
      </c>
      <c r="W308" s="114" t="str">
        <f t="shared" si="180"/>
        <v/>
      </c>
    </row>
    <row r="309" spans="1:23" ht="27" thickBot="1">
      <c r="A309" s="23"/>
      <c r="B309" s="15"/>
      <c r="C309" s="126">
        <v>73028</v>
      </c>
      <c r="D309" s="128" t="s">
        <v>137</v>
      </c>
      <c r="E309" s="90"/>
      <c r="F309" s="118"/>
      <c r="G309" s="119">
        <f t="shared" ref="G309:V309" si="198">G310+G315+G321+G322</f>
        <v>0</v>
      </c>
      <c r="H309" s="119">
        <f t="shared" si="198"/>
        <v>0</v>
      </c>
      <c r="I309" s="119">
        <f t="shared" si="198"/>
        <v>0</v>
      </c>
      <c r="J309" s="120">
        <f t="shared" si="198"/>
        <v>0</v>
      </c>
      <c r="K309" s="118">
        <f t="shared" si="198"/>
        <v>0</v>
      </c>
      <c r="L309" s="120">
        <f t="shared" si="198"/>
        <v>0</v>
      </c>
      <c r="M309" s="118">
        <f t="shared" si="198"/>
        <v>0</v>
      </c>
      <c r="N309" s="120">
        <f t="shared" si="198"/>
        <v>0</v>
      </c>
      <c r="O309" s="118">
        <f t="shared" si="198"/>
        <v>0</v>
      </c>
      <c r="P309" s="120">
        <f t="shared" si="198"/>
        <v>0</v>
      </c>
      <c r="Q309" s="121">
        <f t="shared" si="198"/>
        <v>0</v>
      </c>
      <c r="R309" s="118">
        <f t="shared" si="198"/>
        <v>0</v>
      </c>
      <c r="S309" s="120">
        <f t="shared" si="198"/>
        <v>0</v>
      </c>
      <c r="T309" s="118">
        <f t="shared" si="198"/>
        <v>0</v>
      </c>
      <c r="U309" s="120">
        <f t="shared" si="198"/>
        <v>0</v>
      </c>
      <c r="V309" s="122">
        <f t="shared" si="198"/>
        <v>0</v>
      </c>
      <c r="W309" s="120" t="str">
        <f t="shared" si="180"/>
        <v/>
      </c>
    </row>
    <row r="310" spans="1:23" ht="14" thickBot="1">
      <c r="A310" s="23"/>
      <c r="B310" s="18"/>
      <c r="C310" s="129"/>
      <c r="D310" s="141" t="s">
        <v>136</v>
      </c>
      <c r="E310" s="142"/>
      <c r="F310" s="202"/>
      <c r="G310" s="259">
        <f t="shared" ref="G310:V310" si="199">SUM(G311:G314)</f>
        <v>0</v>
      </c>
      <c r="H310" s="259">
        <f t="shared" si="199"/>
        <v>0</v>
      </c>
      <c r="I310" s="259">
        <f t="shared" si="199"/>
        <v>0</v>
      </c>
      <c r="J310" s="260">
        <f t="shared" si="199"/>
        <v>0</v>
      </c>
      <c r="K310" s="202">
        <f t="shared" si="199"/>
        <v>0</v>
      </c>
      <c r="L310" s="260">
        <f t="shared" si="199"/>
        <v>0</v>
      </c>
      <c r="M310" s="202">
        <f t="shared" si="199"/>
        <v>0</v>
      </c>
      <c r="N310" s="260">
        <f t="shared" si="199"/>
        <v>0</v>
      </c>
      <c r="O310" s="202">
        <f t="shared" si="199"/>
        <v>0</v>
      </c>
      <c r="P310" s="260">
        <f t="shared" si="199"/>
        <v>0</v>
      </c>
      <c r="Q310" s="261">
        <f t="shared" si="199"/>
        <v>0</v>
      </c>
      <c r="R310" s="202">
        <f t="shared" si="199"/>
        <v>0</v>
      </c>
      <c r="S310" s="260">
        <f t="shared" si="199"/>
        <v>0</v>
      </c>
      <c r="T310" s="202">
        <f t="shared" si="199"/>
        <v>0</v>
      </c>
      <c r="U310" s="260">
        <f t="shared" si="199"/>
        <v>0</v>
      </c>
      <c r="V310" s="262">
        <f t="shared" si="199"/>
        <v>0</v>
      </c>
      <c r="W310" s="260" t="str">
        <f t="shared" si="180"/>
        <v/>
      </c>
    </row>
    <row r="311" spans="1:23" ht="26">
      <c r="A311" s="23"/>
      <c r="B311" s="18"/>
      <c r="C311" s="129"/>
      <c r="D311" s="34" t="s">
        <v>135</v>
      </c>
      <c r="E311" s="87" t="s">
        <v>61</v>
      </c>
      <c r="F311" s="208"/>
      <c r="G311" s="209"/>
      <c r="H311" s="209"/>
      <c r="I311" s="209"/>
      <c r="J311" s="210"/>
      <c r="K311" s="208"/>
      <c r="L311" s="210">
        <f>K311+L224</f>
        <v>0</v>
      </c>
      <c r="M311" s="208"/>
      <c r="N311" s="210">
        <f>M311+N224</f>
        <v>0</v>
      </c>
      <c r="O311" s="208"/>
      <c r="P311" s="210">
        <f>O311+P224</f>
        <v>0</v>
      </c>
      <c r="Q311" s="211">
        <f>N311+P311</f>
        <v>0</v>
      </c>
      <c r="R311" s="208"/>
      <c r="S311" s="210">
        <f>R311+S224</f>
        <v>0</v>
      </c>
      <c r="T311" s="208"/>
      <c r="U311" s="210">
        <f>T311+U224</f>
        <v>0</v>
      </c>
      <c r="V311" s="212">
        <f>L311-N311-U311</f>
        <v>0</v>
      </c>
      <c r="W311" s="210" t="str">
        <f t="shared" si="180"/>
        <v/>
      </c>
    </row>
    <row r="312" spans="1:23" ht="26">
      <c r="A312" s="23"/>
      <c r="B312" s="18"/>
      <c r="C312" s="129"/>
      <c r="D312" s="8" t="s">
        <v>134</v>
      </c>
      <c r="E312" s="64" t="s">
        <v>62</v>
      </c>
      <c r="F312" s="213"/>
      <c r="G312" s="214"/>
      <c r="H312" s="214"/>
      <c r="I312" s="214"/>
      <c r="J312" s="215"/>
      <c r="K312" s="213"/>
      <c r="L312" s="215">
        <f>K312+L225</f>
        <v>0</v>
      </c>
      <c r="M312" s="213"/>
      <c r="N312" s="215">
        <f>M312+N225</f>
        <v>0</v>
      </c>
      <c r="O312" s="213"/>
      <c r="P312" s="215">
        <f>O312+P225</f>
        <v>0</v>
      </c>
      <c r="Q312" s="216">
        <f>N312+P312</f>
        <v>0</v>
      </c>
      <c r="R312" s="213"/>
      <c r="S312" s="215">
        <f>R312+S225</f>
        <v>0</v>
      </c>
      <c r="T312" s="213"/>
      <c r="U312" s="215">
        <f>T312+U225</f>
        <v>0</v>
      </c>
      <c r="V312" s="217">
        <f>L312-N312-U312</f>
        <v>0</v>
      </c>
      <c r="W312" s="215" t="str">
        <f t="shared" si="180"/>
        <v/>
      </c>
    </row>
    <row r="313" spans="1:23" ht="26">
      <c r="A313" s="23"/>
      <c r="B313" s="18"/>
      <c r="C313" s="129"/>
      <c r="D313" s="8" t="s">
        <v>63</v>
      </c>
      <c r="E313" s="64" t="s">
        <v>64</v>
      </c>
      <c r="F313" s="213"/>
      <c r="G313" s="214"/>
      <c r="H313" s="214"/>
      <c r="I313" s="214"/>
      <c r="J313" s="215"/>
      <c r="K313" s="213"/>
      <c r="L313" s="215">
        <f>K313+L226</f>
        <v>0</v>
      </c>
      <c r="M313" s="213"/>
      <c r="N313" s="215">
        <f>M313+N226</f>
        <v>0</v>
      </c>
      <c r="O313" s="213"/>
      <c r="P313" s="215">
        <f>O313+P226</f>
        <v>0</v>
      </c>
      <c r="Q313" s="216">
        <f>N313+P313</f>
        <v>0</v>
      </c>
      <c r="R313" s="213"/>
      <c r="S313" s="215">
        <f>R313+S226</f>
        <v>0</v>
      </c>
      <c r="T313" s="213"/>
      <c r="U313" s="215">
        <f>T313+U226</f>
        <v>0</v>
      </c>
      <c r="V313" s="217">
        <f>L313-N313-U313</f>
        <v>0</v>
      </c>
      <c r="W313" s="215" t="str">
        <f t="shared" si="180"/>
        <v/>
      </c>
    </row>
    <row r="314" spans="1:23" ht="14" thickBot="1">
      <c r="A314" s="23"/>
      <c r="B314" s="18"/>
      <c r="C314" s="129"/>
      <c r="D314" s="33" t="s">
        <v>55</v>
      </c>
      <c r="E314" s="65" t="s">
        <v>56</v>
      </c>
      <c r="F314" s="218"/>
      <c r="G314" s="219"/>
      <c r="H314" s="219"/>
      <c r="I314" s="219"/>
      <c r="J314" s="220"/>
      <c r="K314" s="218"/>
      <c r="L314" s="220">
        <f>K314+L227</f>
        <v>0</v>
      </c>
      <c r="M314" s="218"/>
      <c r="N314" s="220">
        <f>M314+N227</f>
        <v>0</v>
      </c>
      <c r="O314" s="218"/>
      <c r="P314" s="220">
        <f>O314+P227</f>
        <v>0</v>
      </c>
      <c r="Q314" s="221">
        <f>N314+P314</f>
        <v>0</v>
      </c>
      <c r="R314" s="218"/>
      <c r="S314" s="220">
        <f>R314+S227</f>
        <v>0</v>
      </c>
      <c r="T314" s="218"/>
      <c r="U314" s="220">
        <f>T314+U227</f>
        <v>0</v>
      </c>
      <c r="V314" s="222">
        <f>L314-N314-U314</f>
        <v>0</v>
      </c>
      <c r="W314" s="220" t="str">
        <f t="shared" si="180"/>
        <v/>
      </c>
    </row>
    <row r="315" spans="1:23" ht="14" thickBot="1">
      <c r="A315" s="23"/>
      <c r="B315" s="18"/>
      <c r="C315" s="129"/>
      <c r="D315" s="88" t="s">
        <v>133</v>
      </c>
      <c r="E315" s="89" t="s">
        <v>132</v>
      </c>
      <c r="F315" s="118"/>
      <c r="G315" s="119">
        <f t="shared" ref="G315:V315" si="200">SUM(G316:G320)</f>
        <v>0</v>
      </c>
      <c r="H315" s="119">
        <f t="shared" si="200"/>
        <v>0</v>
      </c>
      <c r="I315" s="119">
        <f t="shared" si="200"/>
        <v>0</v>
      </c>
      <c r="J315" s="120">
        <f t="shared" si="200"/>
        <v>0</v>
      </c>
      <c r="K315" s="118">
        <f t="shared" si="200"/>
        <v>0</v>
      </c>
      <c r="L315" s="120">
        <f t="shared" si="200"/>
        <v>0</v>
      </c>
      <c r="M315" s="118">
        <f t="shared" si="200"/>
        <v>0</v>
      </c>
      <c r="N315" s="120">
        <f t="shared" si="200"/>
        <v>0</v>
      </c>
      <c r="O315" s="118">
        <f t="shared" si="200"/>
        <v>0</v>
      </c>
      <c r="P315" s="120">
        <f t="shared" si="200"/>
        <v>0</v>
      </c>
      <c r="Q315" s="121">
        <f t="shared" si="200"/>
        <v>0</v>
      </c>
      <c r="R315" s="118">
        <f t="shared" si="200"/>
        <v>0</v>
      </c>
      <c r="S315" s="120">
        <f t="shared" si="200"/>
        <v>0</v>
      </c>
      <c r="T315" s="118">
        <f t="shared" si="200"/>
        <v>0</v>
      </c>
      <c r="U315" s="120">
        <f t="shared" si="200"/>
        <v>0</v>
      </c>
      <c r="V315" s="122">
        <f t="shared" si="200"/>
        <v>0</v>
      </c>
      <c r="W315" s="120" t="str">
        <f t="shared" si="180"/>
        <v/>
      </c>
    </row>
    <row r="316" spans="1:23" ht="13">
      <c r="A316" s="23"/>
      <c r="B316" s="18"/>
      <c r="C316" s="129"/>
      <c r="D316" s="5" t="s">
        <v>131</v>
      </c>
      <c r="E316" s="86" t="s">
        <v>130</v>
      </c>
      <c r="F316" s="223"/>
      <c r="G316" s="224"/>
      <c r="H316" s="224"/>
      <c r="I316" s="224"/>
      <c r="J316" s="225"/>
      <c r="K316" s="223"/>
      <c r="L316" s="225">
        <f t="shared" ref="L316:L322" si="201">K316+L229</f>
        <v>0</v>
      </c>
      <c r="M316" s="223"/>
      <c r="N316" s="225">
        <f t="shared" ref="N316:N322" si="202">M316+N229</f>
        <v>0</v>
      </c>
      <c r="O316" s="223"/>
      <c r="P316" s="225">
        <f t="shared" ref="P316:P322" si="203">O316+P229</f>
        <v>0</v>
      </c>
      <c r="Q316" s="226">
        <f t="shared" ref="Q316:Q322" si="204">N316+P316</f>
        <v>0</v>
      </c>
      <c r="R316" s="223"/>
      <c r="S316" s="225">
        <f t="shared" ref="S316:U322" si="205">R316+S229</f>
        <v>0</v>
      </c>
      <c r="T316" s="223"/>
      <c r="U316" s="225">
        <f t="shared" si="205"/>
        <v>0</v>
      </c>
      <c r="V316" s="227">
        <f t="shared" ref="V316:V322" si="206">L316-N316-U316</f>
        <v>0</v>
      </c>
      <c r="W316" s="225" t="str">
        <f t="shared" si="180"/>
        <v/>
      </c>
    </row>
    <row r="317" spans="1:23" ht="26">
      <c r="A317" s="23"/>
      <c r="B317" s="18"/>
      <c r="C317" s="129"/>
      <c r="D317" s="9" t="s">
        <v>129</v>
      </c>
      <c r="E317" s="59" t="s">
        <v>60</v>
      </c>
      <c r="F317" s="192"/>
      <c r="G317" s="193"/>
      <c r="H317" s="193"/>
      <c r="I317" s="193"/>
      <c r="J317" s="194"/>
      <c r="K317" s="192"/>
      <c r="L317" s="194">
        <f t="shared" si="201"/>
        <v>0</v>
      </c>
      <c r="M317" s="192"/>
      <c r="N317" s="194">
        <f t="shared" si="202"/>
        <v>0</v>
      </c>
      <c r="O317" s="192"/>
      <c r="P317" s="194">
        <f t="shared" si="203"/>
        <v>0</v>
      </c>
      <c r="Q317" s="195">
        <f t="shared" si="204"/>
        <v>0</v>
      </c>
      <c r="R317" s="192"/>
      <c r="S317" s="194">
        <f t="shared" si="205"/>
        <v>0</v>
      </c>
      <c r="T317" s="192"/>
      <c r="U317" s="194">
        <f t="shared" si="205"/>
        <v>0</v>
      </c>
      <c r="V317" s="196">
        <f t="shared" si="206"/>
        <v>0</v>
      </c>
      <c r="W317" s="194" t="str">
        <f t="shared" si="180"/>
        <v/>
      </c>
    </row>
    <row r="318" spans="1:23" ht="39">
      <c r="A318" s="23"/>
      <c r="B318" s="18"/>
      <c r="C318" s="129"/>
      <c r="D318" s="10" t="s">
        <v>128</v>
      </c>
      <c r="E318" s="67" t="s">
        <v>57</v>
      </c>
      <c r="F318" s="228"/>
      <c r="G318" s="229"/>
      <c r="H318" s="229"/>
      <c r="I318" s="229"/>
      <c r="J318" s="230"/>
      <c r="K318" s="228"/>
      <c r="L318" s="230">
        <f t="shared" si="201"/>
        <v>0</v>
      </c>
      <c r="M318" s="228"/>
      <c r="N318" s="230">
        <f t="shared" si="202"/>
        <v>0</v>
      </c>
      <c r="O318" s="228"/>
      <c r="P318" s="230">
        <f t="shared" si="203"/>
        <v>0</v>
      </c>
      <c r="Q318" s="231">
        <f t="shared" si="204"/>
        <v>0</v>
      </c>
      <c r="R318" s="228"/>
      <c r="S318" s="230">
        <f t="shared" si="205"/>
        <v>0</v>
      </c>
      <c r="T318" s="228"/>
      <c r="U318" s="230">
        <f t="shared" si="205"/>
        <v>0</v>
      </c>
      <c r="V318" s="232">
        <f t="shared" si="206"/>
        <v>0</v>
      </c>
      <c r="W318" s="230" t="str">
        <f t="shared" si="180"/>
        <v/>
      </c>
    </row>
    <row r="319" spans="1:23" ht="26">
      <c r="A319" s="23"/>
      <c r="B319" s="18"/>
      <c r="C319" s="129"/>
      <c r="D319" s="11" t="s">
        <v>127</v>
      </c>
      <c r="E319" s="68" t="s">
        <v>59</v>
      </c>
      <c r="F319" s="233"/>
      <c r="G319" s="234"/>
      <c r="H319" s="234"/>
      <c r="I319" s="234"/>
      <c r="J319" s="235"/>
      <c r="K319" s="233"/>
      <c r="L319" s="235">
        <f t="shared" si="201"/>
        <v>0</v>
      </c>
      <c r="M319" s="233"/>
      <c r="N319" s="235">
        <f t="shared" si="202"/>
        <v>0</v>
      </c>
      <c r="O319" s="233"/>
      <c r="P319" s="235">
        <f t="shared" si="203"/>
        <v>0</v>
      </c>
      <c r="Q319" s="236">
        <f t="shared" si="204"/>
        <v>0</v>
      </c>
      <c r="R319" s="233"/>
      <c r="S319" s="235">
        <f t="shared" si="205"/>
        <v>0</v>
      </c>
      <c r="T319" s="233"/>
      <c r="U319" s="235">
        <f t="shared" si="205"/>
        <v>0</v>
      </c>
      <c r="V319" s="237">
        <f t="shared" si="206"/>
        <v>0</v>
      </c>
      <c r="W319" s="235" t="str">
        <f t="shared" si="180"/>
        <v/>
      </c>
    </row>
    <row r="320" spans="1:23" ht="39">
      <c r="A320" s="23"/>
      <c r="B320" s="18"/>
      <c r="C320" s="129"/>
      <c r="D320" s="12" t="s">
        <v>126</v>
      </c>
      <c r="E320" s="60" t="s">
        <v>58</v>
      </c>
      <c r="F320" s="150"/>
      <c r="G320" s="151"/>
      <c r="H320" s="151"/>
      <c r="I320" s="151"/>
      <c r="J320" s="152"/>
      <c r="K320" s="150"/>
      <c r="L320" s="152">
        <f t="shared" si="201"/>
        <v>0</v>
      </c>
      <c r="M320" s="150"/>
      <c r="N320" s="152">
        <f t="shared" si="202"/>
        <v>0</v>
      </c>
      <c r="O320" s="150"/>
      <c r="P320" s="152">
        <f t="shared" si="203"/>
        <v>0</v>
      </c>
      <c r="Q320" s="153">
        <f t="shared" si="204"/>
        <v>0</v>
      </c>
      <c r="R320" s="150"/>
      <c r="S320" s="152">
        <f t="shared" si="205"/>
        <v>0</v>
      </c>
      <c r="T320" s="150"/>
      <c r="U320" s="152">
        <f t="shared" si="205"/>
        <v>0</v>
      </c>
      <c r="V320" s="154">
        <f t="shared" si="206"/>
        <v>0</v>
      </c>
      <c r="W320" s="152" t="str">
        <f t="shared" si="180"/>
        <v/>
      </c>
    </row>
    <row r="321" spans="1:23" ht="13">
      <c r="A321" s="23"/>
      <c r="B321" s="18"/>
      <c r="C321" s="129"/>
      <c r="D321" s="12" t="s">
        <v>53</v>
      </c>
      <c r="E321" s="59" t="s">
        <v>54</v>
      </c>
      <c r="F321" s="192"/>
      <c r="G321" s="193"/>
      <c r="H321" s="193"/>
      <c r="I321" s="193"/>
      <c r="J321" s="194"/>
      <c r="K321" s="192"/>
      <c r="L321" s="194">
        <f t="shared" si="201"/>
        <v>0</v>
      </c>
      <c r="M321" s="192"/>
      <c r="N321" s="194">
        <f t="shared" si="202"/>
        <v>0</v>
      </c>
      <c r="O321" s="192"/>
      <c r="P321" s="194">
        <f t="shared" si="203"/>
        <v>0</v>
      </c>
      <c r="Q321" s="195">
        <f t="shared" si="204"/>
        <v>0</v>
      </c>
      <c r="R321" s="192"/>
      <c r="S321" s="194">
        <f t="shared" si="205"/>
        <v>0</v>
      </c>
      <c r="T321" s="192"/>
      <c r="U321" s="194">
        <f t="shared" si="205"/>
        <v>0</v>
      </c>
      <c r="V321" s="196">
        <f t="shared" si="206"/>
        <v>0</v>
      </c>
      <c r="W321" s="194" t="str">
        <f t="shared" si="180"/>
        <v/>
      </c>
    </row>
    <row r="322" spans="1:23" ht="27" thickBot="1">
      <c r="A322" s="23"/>
      <c r="B322" s="24"/>
      <c r="C322" s="140"/>
      <c r="D322" s="30" t="s">
        <v>51</v>
      </c>
      <c r="E322" s="69" t="s">
        <v>52</v>
      </c>
      <c r="F322" s="238"/>
      <c r="G322" s="239"/>
      <c r="H322" s="239"/>
      <c r="I322" s="239"/>
      <c r="J322" s="240"/>
      <c r="K322" s="238"/>
      <c r="L322" s="240">
        <f t="shared" si="201"/>
        <v>0</v>
      </c>
      <c r="M322" s="238"/>
      <c r="N322" s="240">
        <f t="shared" si="202"/>
        <v>0</v>
      </c>
      <c r="O322" s="238"/>
      <c r="P322" s="240">
        <f t="shared" si="203"/>
        <v>0</v>
      </c>
      <c r="Q322" s="241">
        <f t="shared" si="204"/>
        <v>0</v>
      </c>
      <c r="R322" s="238"/>
      <c r="S322" s="240">
        <f t="shared" si="205"/>
        <v>0</v>
      </c>
      <c r="T322" s="238"/>
      <c r="U322" s="240">
        <f t="shared" si="205"/>
        <v>0</v>
      </c>
      <c r="V322" s="242">
        <f t="shared" si="206"/>
        <v>0</v>
      </c>
      <c r="W322" s="240" t="str">
        <f t="shared" si="180"/>
        <v/>
      </c>
    </row>
    <row r="323" spans="1:23" ht="14" thickBot="1">
      <c r="A323" s="23"/>
      <c r="B323" s="25" t="s">
        <v>65</v>
      </c>
      <c r="C323" s="126">
        <v>73048</v>
      </c>
      <c r="D323" s="128" t="s">
        <v>125</v>
      </c>
      <c r="E323" s="89"/>
      <c r="F323" s="118"/>
      <c r="G323" s="119">
        <f t="shared" ref="G323:V323" si="207">G324+G325+G331+G332</f>
        <v>0</v>
      </c>
      <c r="H323" s="119">
        <f t="shared" si="207"/>
        <v>0</v>
      </c>
      <c r="I323" s="119">
        <f t="shared" si="207"/>
        <v>0</v>
      </c>
      <c r="J323" s="120">
        <f t="shared" si="207"/>
        <v>0</v>
      </c>
      <c r="K323" s="118">
        <f t="shared" si="207"/>
        <v>0</v>
      </c>
      <c r="L323" s="120">
        <f t="shared" si="207"/>
        <v>0</v>
      </c>
      <c r="M323" s="118">
        <f t="shared" si="207"/>
        <v>0</v>
      </c>
      <c r="N323" s="120">
        <f t="shared" si="207"/>
        <v>0</v>
      </c>
      <c r="O323" s="118">
        <f t="shared" si="207"/>
        <v>0</v>
      </c>
      <c r="P323" s="120">
        <f t="shared" si="207"/>
        <v>0</v>
      </c>
      <c r="Q323" s="121">
        <f t="shared" si="207"/>
        <v>0</v>
      </c>
      <c r="R323" s="118">
        <f t="shared" si="207"/>
        <v>0</v>
      </c>
      <c r="S323" s="120">
        <f t="shared" si="207"/>
        <v>0</v>
      </c>
      <c r="T323" s="118">
        <f t="shared" si="207"/>
        <v>0</v>
      </c>
      <c r="U323" s="120">
        <f t="shared" si="207"/>
        <v>0</v>
      </c>
      <c r="V323" s="122">
        <f t="shared" si="207"/>
        <v>0</v>
      </c>
      <c r="W323" s="120" t="str">
        <f t="shared" si="180"/>
        <v/>
      </c>
    </row>
    <row r="324" spans="1:23" ht="14" thickBot="1">
      <c r="A324" s="23"/>
      <c r="B324" s="18"/>
      <c r="C324" s="129"/>
      <c r="D324" s="32" t="s">
        <v>124</v>
      </c>
      <c r="E324" s="70" t="s">
        <v>66</v>
      </c>
      <c r="F324" s="243"/>
      <c r="G324" s="244"/>
      <c r="H324" s="244"/>
      <c r="I324" s="244"/>
      <c r="J324" s="245"/>
      <c r="K324" s="243"/>
      <c r="L324" s="245">
        <f>K324+L237</f>
        <v>0</v>
      </c>
      <c r="M324" s="243"/>
      <c r="N324" s="245">
        <f>M324+N237</f>
        <v>0</v>
      </c>
      <c r="O324" s="243"/>
      <c r="P324" s="245">
        <f>O324+P237</f>
        <v>0</v>
      </c>
      <c r="Q324" s="246">
        <f>N324+P324</f>
        <v>0</v>
      </c>
      <c r="R324" s="243"/>
      <c r="S324" s="245">
        <f>R324+S237</f>
        <v>0</v>
      </c>
      <c r="T324" s="243"/>
      <c r="U324" s="245">
        <f>T324+U237</f>
        <v>0</v>
      </c>
      <c r="V324" s="247">
        <f t="shared" ref="V324:V339" si="208">L324-N324-U324</f>
        <v>0</v>
      </c>
      <c r="W324" s="245" t="str">
        <f t="shared" si="180"/>
        <v/>
      </c>
    </row>
    <row r="325" spans="1:23" ht="14" thickBot="1">
      <c r="A325" s="23"/>
      <c r="B325" s="18"/>
      <c r="C325" s="129"/>
      <c r="D325" s="31" t="s">
        <v>123</v>
      </c>
      <c r="E325" s="66" t="s">
        <v>122</v>
      </c>
      <c r="F325" s="248"/>
      <c r="G325" s="249">
        <f t="shared" ref="G325:P325" si="209">SUM(G326:G330)</f>
        <v>0</v>
      </c>
      <c r="H325" s="249">
        <f t="shared" si="209"/>
        <v>0</v>
      </c>
      <c r="I325" s="249">
        <f t="shared" si="209"/>
        <v>0</v>
      </c>
      <c r="J325" s="204">
        <f t="shared" si="209"/>
        <v>0</v>
      </c>
      <c r="K325" s="248">
        <f t="shared" si="209"/>
        <v>0</v>
      </c>
      <c r="L325" s="204">
        <f t="shared" si="209"/>
        <v>0</v>
      </c>
      <c r="M325" s="248">
        <f t="shared" si="209"/>
        <v>0</v>
      </c>
      <c r="N325" s="204">
        <f t="shared" si="209"/>
        <v>0</v>
      </c>
      <c r="O325" s="248">
        <f t="shared" si="209"/>
        <v>0</v>
      </c>
      <c r="P325" s="204">
        <f t="shared" si="209"/>
        <v>0</v>
      </c>
      <c r="Q325" s="206">
        <f>SUM(Q326:Q330)</f>
        <v>0</v>
      </c>
      <c r="R325" s="248">
        <f>SUM(R326:R330)</f>
        <v>0</v>
      </c>
      <c r="S325" s="204">
        <f>SUM(S326:S330)</f>
        <v>0</v>
      </c>
      <c r="T325" s="248">
        <f>SUM(T326:T330)</f>
        <v>0</v>
      </c>
      <c r="U325" s="204">
        <f>SUM(U326:U330)</f>
        <v>0</v>
      </c>
      <c r="V325" s="250">
        <f t="shared" si="208"/>
        <v>0</v>
      </c>
      <c r="W325" s="204" t="str">
        <f t="shared" si="180"/>
        <v/>
      </c>
    </row>
    <row r="326" spans="1:23" ht="13">
      <c r="A326" s="23"/>
      <c r="B326" s="18"/>
      <c r="C326" s="129"/>
      <c r="D326" s="9" t="s">
        <v>121</v>
      </c>
      <c r="E326" s="59" t="s">
        <v>78</v>
      </c>
      <c r="F326" s="192"/>
      <c r="G326" s="193"/>
      <c r="H326" s="193"/>
      <c r="I326" s="193"/>
      <c r="J326" s="194"/>
      <c r="K326" s="192"/>
      <c r="L326" s="194">
        <f t="shared" ref="L326:L331" si="210">K326+L239</f>
        <v>0</v>
      </c>
      <c r="M326" s="192"/>
      <c r="N326" s="194">
        <f t="shared" ref="N326:N331" si="211">M326+N239</f>
        <v>0</v>
      </c>
      <c r="O326" s="192"/>
      <c r="P326" s="194">
        <f t="shared" ref="P326:P331" si="212">O326+P239</f>
        <v>0</v>
      </c>
      <c r="Q326" s="195">
        <f t="shared" ref="Q326:Q331" si="213">N326+P326</f>
        <v>0</v>
      </c>
      <c r="R326" s="192"/>
      <c r="S326" s="194">
        <f t="shared" ref="S326:U331" si="214">R326+S239</f>
        <v>0</v>
      </c>
      <c r="T326" s="192"/>
      <c r="U326" s="194">
        <f t="shared" si="214"/>
        <v>0</v>
      </c>
      <c r="V326" s="196">
        <f t="shared" si="208"/>
        <v>0</v>
      </c>
      <c r="W326" s="194" t="str">
        <f t="shared" si="180"/>
        <v/>
      </c>
    </row>
    <row r="327" spans="1:23" ht="13">
      <c r="A327" s="23"/>
      <c r="B327" s="18"/>
      <c r="C327" s="129"/>
      <c r="D327" s="12" t="s">
        <v>120</v>
      </c>
      <c r="E327" s="60" t="s">
        <v>73</v>
      </c>
      <c r="F327" s="150"/>
      <c r="G327" s="151"/>
      <c r="H327" s="151"/>
      <c r="I327" s="151"/>
      <c r="J327" s="152"/>
      <c r="K327" s="150"/>
      <c r="L327" s="152">
        <f t="shared" si="210"/>
        <v>0</v>
      </c>
      <c r="M327" s="150"/>
      <c r="N327" s="152">
        <f t="shared" si="211"/>
        <v>0</v>
      </c>
      <c r="O327" s="150"/>
      <c r="P327" s="152">
        <f t="shared" si="212"/>
        <v>0</v>
      </c>
      <c r="Q327" s="153">
        <f t="shared" si="213"/>
        <v>0</v>
      </c>
      <c r="R327" s="150"/>
      <c r="S327" s="152">
        <f t="shared" si="214"/>
        <v>0</v>
      </c>
      <c r="T327" s="150"/>
      <c r="U327" s="152">
        <f t="shared" si="214"/>
        <v>0</v>
      </c>
      <c r="V327" s="154">
        <f t="shared" si="208"/>
        <v>0</v>
      </c>
      <c r="W327" s="152" t="str">
        <f t="shared" si="180"/>
        <v/>
      </c>
    </row>
    <row r="328" spans="1:23" ht="13">
      <c r="A328" s="23"/>
      <c r="B328" s="18"/>
      <c r="C328" s="129"/>
      <c r="D328" s="12" t="s">
        <v>119</v>
      </c>
      <c r="E328" s="60" t="s">
        <v>67</v>
      </c>
      <c r="F328" s="150"/>
      <c r="G328" s="151"/>
      <c r="H328" s="151"/>
      <c r="I328" s="151"/>
      <c r="J328" s="152"/>
      <c r="K328" s="150"/>
      <c r="L328" s="152">
        <f t="shared" si="210"/>
        <v>0</v>
      </c>
      <c r="M328" s="150"/>
      <c r="N328" s="152">
        <f t="shared" si="211"/>
        <v>0</v>
      </c>
      <c r="O328" s="150"/>
      <c r="P328" s="152">
        <f t="shared" si="212"/>
        <v>0</v>
      </c>
      <c r="Q328" s="153">
        <f t="shared" si="213"/>
        <v>0</v>
      </c>
      <c r="R328" s="150"/>
      <c r="S328" s="152">
        <f t="shared" si="214"/>
        <v>0</v>
      </c>
      <c r="T328" s="150"/>
      <c r="U328" s="152">
        <f t="shared" si="214"/>
        <v>0</v>
      </c>
      <c r="V328" s="154">
        <f t="shared" si="208"/>
        <v>0</v>
      </c>
      <c r="W328" s="152" t="str">
        <f t="shared" si="180"/>
        <v/>
      </c>
    </row>
    <row r="329" spans="1:23" ht="13">
      <c r="A329" s="23"/>
      <c r="B329" s="18"/>
      <c r="C329" s="129"/>
      <c r="D329" s="12" t="s">
        <v>118</v>
      </c>
      <c r="E329" s="60" t="s">
        <v>68</v>
      </c>
      <c r="F329" s="150"/>
      <c r="G329" s="151"/>
      <c r="H329" s="151"/>
      <c r="I329" s="151"/>
      <c r="J329" s="152"/>
      <c r="K329" s="150"/>
      <c r="L329" s="152">
        <f t="shared" si="210"/>
        <v>0</v>
      </c>
      <c r="M329" s="150"/>
      <c r="N329" s="152">
        <f t="shared" si="211"/>
        <v>0</v>
      </c>
      <c r="O329" s="150"/>
      <c r="P329" s="152">
        <f t="shared" si="212"/>
        <v>0</v>
      </c>
      <c r="Q329" s="153">
        <f t="shared" si="213"/>
        <v>0</v>
      </c>
      <c r="R329" s="150"/>
      <c r="S329" s="152">
        <f t="shared" si="214"/>
        <v>0</v>
      </c>
      <c r="T329" s="150"/>
      <c r="U329" s="152">
        <f t="shared" si="214"/>
        <v>0</v>
      </c>
      <c r="V329" s="154">
        <f t="shared" si="208"/>
        <v>0</v>
      </c>
      <c r="W329" s="152" t="str">
        <f t="shared" si="180"/>
        <v/>
      </c>
    </row>
    <row r="330" spans="1:23" ht="13">
      <c r="A330" s="23"/>
      <c r="B330" s="18"/>
      <c r="C330" s="129"/>
      <c r="D330" s="13" t="s">
        <v>117</v>
      </c>
      <c r="E330" s="71" t="s">
        <v>76</v>
      </c>
      <c r="F330" s="251"/>
      <c r="G330" s="252"/>
      <c r="H330" s="252"/>
      <c r="I330" s="252"/>
      <c r="J330" s="253"/>
      <c r="K330" s="251"/>
      <c r="L330" s="253">
        <f t="shared" si="210"/>
        <v>0</v>
      </c>
      <c r="M330" s="251"/>
      <c r="N330" s="253">
        <f t="shared" si="211"/>
        <v>0</v>
      </c>
      <c r="O330" s="251"/>
      <c r="P330" s="253">
        <f t="shared" si="212"/>
        <v>0</v>
      </c>
      <c r="Q330" s="254">
        <f t="shared" si="213"/>
        <v>0</v>
      </c>
      <c r="R330" s="251"/>
      <c r="S330" s="253">
        <f t="shared" si="214"/>
        <v>0</v>
      </c>
      <c r="T330" s="251"/>
      <c r="U330" s="253">
        <f t="shared" si="214"/>
        <v>0</v>
      </c>
      <c r="V330" s="255">
        <f t="shared" si="208"/>
        <v>0</v>
      </c>
      <c r="W330" s="253" t="str">
        <f t="shared" si="180"/>
        <v/>
      </c>
    </row>
    <row r="331" spans="1:23" ht="27" thickBot="1">
      <c r="A331" s="23"/>
      <c r="B331" s="18"/>
      <c r="C331" s="129"/>
      <c r="D331" s="72" t="s">
        <v>116</v>
      </c>
      <c r="E331" s="70" t="s">
        <v>75</v>
      </c>
      <c r="F331" s="243"/>
      <c r="G331" s="244"/>
      <c r="H331" s="244"/>
      <c r="I331" s="244"/>
      <c r="J331" s="245"/>
      <c r="K331" s="243"/>
      <c r="L331" s="245">
        <f t="shared" si="210"/>
        <v>0</v>
      </c>
      <c r="M331" s="243"/>
      <c r="N331" s="245">
        <f t="shared" si="211"/>
        <v>0</v>
      </c>
      <c r="O331" s="243"/>
      <c r="P331" s="245">
        <f t="shared" si="212"/>
        <v>0</v>
      </c>
      <c r="Q331" s="246">
        <f t="shared" si="213"/>
        <v>0</v>
      </c>
      <c r="R331" s="243"/>
      <c r="S331" s="245">
        <f t="shared" si="214"/>
        <v>0</v>
      </c>
      <c r="T331" s="243"/>
      <c r="U331" s="245">
        <f t="shared" si="214"/>
        <v>0</v>
      </c>
      <c r="V331" s="247">
        <f t="shared" si="208"/>
        <v>0</v>
      </c>
      <c r="W331" s="245" t="str">
        <f t="shared" si="180"/>
        <v/>
      </c>
    </row>
    <row r="332" spans="1:23" ht="14" thickBot="1">
      <c r="A332" s="23"/>
      <c r="B332" s="18"/>
      <c r="C332" s="129"/>
      <c r="D332" s="31" t="s">
        <v>115</v>
      </c>
      <c r="E332" s="73" t="s">
        <v>114</v>
      </c>
      <c r="F332" s="248"/>
      <c r="G332" s="249">
        <f t="shared" ref="G332:U332" si="215">SUM(G333:G339)</f>
        <v>0</v>
      </c>
      <c r="H332" s="249">
        <f t="shared" si="215"/>
        <v>0</v>
      </c>
      <c r="I332" s="249">
        <f t="shared" si="215"/>
        <v>0</v>
      </c>
      <c r="J332" s="204">
        <f t="shared" si="215"/>
        <v>0</v>
      </c>
      <c r="K332" s="248">
        <f t="shared" si="215"/>
        <v>0</v>
      </c>
      <c r="L332" s="204">
        <f t="shared" si="215"/>
        <v>0</v>
      </c>
      <c r="M332" s="248">
        <f t="shared" si="215"/>
        <v>0</v>
      </c>
      <c r="N332" s="204">
        <f t="shared" si="215"/>
        <v>0</v>
      </c>
      <c r="O332" s="248">
        <f t="shared" si="215"/>
        <v>0</v>
      </c>
      <c r="P332" s="204">
        <f t="shared" si="215"/>
        <v>0</v>
      </c>
      <c r="Q332" s="206">
        <f t="shared" si="215"/>
        <v>0</v>
      </c>
      <c r="R332" s="248">
        <f t="shared" si="215"/>
        <v>0</v>
      </c>
      <c r="S332" s="204">
        <f t="shared" si="215"/>
        <v>0</v>
      </c>
      <c r="T332" s="248">
        <f t="shared" si="215"/>
        <v>0</v>
      </c>
      <c r="U332" s="204">
        <f t="shared" si="215"/>
        <v>0</v>
      </c>
      <c r="V332" s="250">
        <f t="shared" si="208"/>
        <v>0</v>
      </c>
      <c r="W332" s="204" t="str">
        <f t="shared" si="180"/>
        <v/>
      </c>
    </row>
    <row r="333" spans="1:23" ht="26">
      <c r="A333" s="23"/>
      <c r="B333" s="18"/>
      <c r="C333" s="129"/>
      <c r="D333" s="9" t="s">
        <v>113</v>
      </c>
      <c r="E333" s="74" t="s">
        <v>77</v>
      </c>
      <c r="F333" s="192"/>
      <c r="G333" s="193"/>
      <c r="H333" s="193"/>
      <c r="I333" s="193"/>
      <c r="J333" s="194"/>
      <c r="K333" s="192"/>
      <c r="L333" s="194">
        <f t="shared" ref="L333:L339" si="216">K333+L246</f>
        <v>0</v>
      </c>
      <c r="M333" s="192"/>
      <c r="N333" s="194">
        <f t="shared" ref="N333:N339" si="217">M333+N246</f>
        <v>0</v>
      </c>
      <c r="O333" s="192"/>
      <c r="P333" s="194">
        <f t="shared" ref="P333:P339" si="218">O333+P246</f>
        <v>0</v>
      </c>
      <c r="Q333" s="195">
        <f t="shared" ref="Q333:Q339" si="219">N333+P333</f>
        <v>0</v>
      </c>
      <c r="R333" s="192"/>
      <c r="S333" s="194">
        <f t="shared" ref="S333:U339" si="220">R333+S246</f>
        <v>0</v>
      </c>
      <c r="T333" s="192"/>
      <c r="U333" s="194">
        <f t="shared" si="220"/>
        <v>0</v>
      </c>
      <c r="V333" s="196">
        <f t="shared" si="208"/>
        <v>0</v>
      </c>
      <c r="W333" s="194" t="str">
        <f t="shared" ref="W333:W353" si="221">IF(L333-N333-U333-V333=0,"","Error")</f>
        <v/>
      </c>
    </row>
    <row r="334" spans="1:23" ht="13">
      <c r="A334" s="23"/>
      <c r="B334" s="18"/>
      <c r="C334" s="129"/>
      <c r="D334" s="12" t="s">
        <v>112</v>
      </c>
      <c r="E334" s="75" t="s">
        <v>72</v>
      </c>
      <c r="F334" s="150"/>
      <c r="G334" s="151"/>
      <c r="H334" s="151"/>
      <c r="I334" s="151"/>
      <c r="J334" s="152"/>
      <c r="K334" s="150"/>
      <c r="L334" s="152">
        <f t="shared" si="216"/>
        <v>0</v>
      </c>
      <c r="M334" s="150"/>
      <c r="N334" s="152">
        <f t="shared" si="217"/>
        <v>0</v>
      </c>
      <c r="O334" s="150"/>
      <c r="P334" s="152">
        <f t="shared" si="218"/>
        <v>0</v>
      </c>
      <c r="Q334" s="153">
        <f t="shared" si="219"/>
        <v>0</v>
      </c>
      <c r="R334" s="150"/>
      <c r="S334" s="152">
        <f t="shared" si="220"/>
        <v>0</v>
      </c>
      <c r="T334" s="150"/>
      <c r="U334" s="152">
        <f t="shared" si="220"/>
        <v>0</v>
      </c>
      <c r="V334" s="154">
        <f t="shared" si="208"/>
        <v>0</v>
      </c>
      <c r="W334" s="152" t="str">
        <f t="shared" si="221"/>
        <v/>
      </c>
    </row>
    <row r="335" spans="1:23" ht="13">
      <c r="A335" s="23"/>
      <c r="B335" s="18"/>
      <c r="C335" s="129"/>
      <c r="D335" s="12" t="s">
        <v>111</v>
      </c>
      <c r="E335" s="75" t="s">
        <v>74</v>
      </c>
      <c r="F335" s="150"/>
      <c r="G335" s="151"/>
      <c r="H335" s="151"/>
      <c r="I335" s="151"/>
      <c r="J335" s="152"/>
      <c r="K335" s="150"/>
      <c r="L335" s="152">
        <f t="shared" si="216"/>
        <v>0</v>
      </c>
      <c r="M335" s="150"/>
      <c r="N335" s="152">
        <f t="shared" si="217"/>
        <v>0</v>
      </c>
      <c r="O335" s="150"/>
      <c r="P335" s="152">
        <f t="shared" si="218"/>
        <v>0</v>
      </c>
      <c r="Q335" s="153">
        <f t="shared" si="219"/>
        <v>0</v>
      </c>
      <c r="R335" s="150"/>
      <c r="S335" s="152">
        <f t="shared" si="220"/>
        <v>0</v>
      </c>
      <c r="T335" s="150"/>
      <c r="U335" s="152">
        <f t="shared" si="220"/>
        <v>0</v>
      </c>
      <c r="V335" s="154">
        <f t="shared" si="208"/>
        <v>0</v>
      </c>
      <c r="W335" s="152" t="str">
        <f t="shared" si="221"/>
        <v/>
      </c>
    </row>
    <row r="336" spans="1:23" ht="13">
      <c r="A336" s="23"/>
      <c r="B336" s="18"/>
      <c r="C336" s="129"/>
      <c r="D336" s="12" t="s">
        <v>110</v>
      </c>
      <c r="E336" s="75" t="s">
        <v>69</v>
      </c>
      <c r="F336" s="150"/>
      <c r="G336" s="151"/>
      <c r="H336" s="151"/>
      <c r="I336" s="151"/>
      <c r="J336" s="152"/>
      <c r="K336" s="150"/>
      <c r="L336" s="152">
        <f t="shared" si="216"/>
        <v>0</v>
      </c>
      <c r="M336" s="150"/>
      <c r="N336" s="152">
        <f t="shared" si="217"/>
        <v>0</v>
      </c>
      <c r="O336" s="150"/>
      <c r="P336" s="152">
        <f t="shared" si="218"/>
        <v>0</v>
      </c>
      <c r="Q336" s="153">
        <f t="shared" si="219"/>
        <v>0</v>
      </c>
      <c r="R336" s="150"/>
      <c r="S336" s="152">
        <f t="shared" si="220"/>
        <v>0</v>
      </c>
      <c r="T336" s="150"/>
      <c r="U336" s="152">
        <f t="shared" si="220"/>
        <v>0</v>
      </c>
      <c r="V336" s="154">
        <f t="shared" si="208"/>
        <v>0</v>
      </c>
      <c r="W336" s="152" t="str">
        <f t="shared" si="221"/>
        <v/>
      </c>
    </row>
    <row r="337" spans="1:23" ht="13">
      <c r="A337" s="23"/>
      <c r="B337" s="18"/>
      <c r="C337" s="129"/>
      <c r="D337" s="12" t="s">
        <v>109</v>
      </c>
      <c r="E337" s="75" t="s">
        <v>70</v>
      </c>
      <c r="F337" s="150"/>
      <c r="G337" s="151"/>
      <c r="H337" s="151"/>
      <c r="I337" s="151"/>
      <c r="J337" s="152"/>
      <c r="K337" s="150"/>
      <c r="L337" s="152">
        <f t="shared" si="216"/>
        <v>0</v>
      </c>
      <c r="M337" s="150"/>
      <c r="N337" s="152">
        <f t="shared" si="217"/>
        <v>0</v>
      </c>
      <c r="O337" s="150"/>
      <c r="P337" s="152">
        <f t="shared" si="218"/>
        <v>0</v>
      </c>
      <c r="Q337" s="153">
        <f t="shared" si="219"/>
        <v>0</v>
      </c>
      <c r="R337" s="150"/>
      <c r="S337" s="152">
        <f t="shared" si="220"/>
        <v>0</v>
      </c>
      <c r="T337" s="150"/>
      <c r="U337" s="152">
        <f t="shared" si="220"/>
        <v>0</v>
      </c>
      <c r="V337" s="154">
        <f t="shared" si="208"/>
        <v>0</v>
      </c>
      <c r="W337" s="152" t="str">
        <f t="shared" si="221"/>
        <v/>
      </c>
    </row>
    <row r="338" spans="1:23" ht="13">
      <c r="A338" s="23"/>
      <c r="B338" s="18"/>
      <c r="C338" s="129"/>
      <c r="D338" s="12" t="s">
        <v>108</v>
      </c>
      <c r="E338" s="75" t="s">
        <v>71</v>
      </c>
      <c r="F338" s="150"/>
      <c r="G338" s="151"/>
      <c r="H338" s="151"/>
      <c r="I338" s="151"/>
      <c r="J338" s="152"/>
      <c r="K338" s="150"/>
      <c r="L338" s="152">
        <f t="shared" si="216"/>
        <v>0</v>
      </c>
      <c r="M338" s="150"/>
      <c r="N338" s="152">
        <f t="shared" si="217"/>
        <v>0</v>
      </c>
      <c r="O338" s="150"/>
      <c r="P338" s="152">
        <f t="shared" si="218"/>
        <v>0</v>
      </c>
      <c r="Q338" s="153">
        <f t="shared" si="219"/>
        <v>0</v>
      </c>
      <c r="R338" s="150"/>
      <c r="S338" s="152">
        <f t="shared" si="220"/>
        <v>0</v>
      </c>
      <c r="T338" s="150"/>
      <c r="U338" s="152">
        <f t="shared" si="220"/>
        <v>0</v>
      </c>
      <c r="V338" s="154">
        <f t="shared" si="208"/>
        <v>0</v>
      </c>
      <c r="W338" s="152" t="str">
        <f t="shared" si="221"/>
        <v/>
      </c>
    </row>
    <row r="339" spans="1:23" ht="14" thickBot="1">
      <c r="A339" s="23"/>
      <c r="B339" s="24"/>
      <c r="C339" s="140"/>
      <c r="D339" s="30" t="s">
        <v>107</v>
      </c>
      <c r="E339" s="76" t="s">
        <v>79</v>
      </c>
      <c r="F339" s="238"/>
      <c r="G339" s="239"/>
      <c r="H339" s="239"/>
      <c r="I339" s="239"/>
      <c r="J339" s="240"/>
      <c r="K339" s="238"/>
      <c r="L339" s="240">
        <f t="shared" si="216"/>
        <v>0</v>
      </c>
      <c r="M339" s="238"/>
      <c r="N339" s="240">
        <f t="shared" si="217"/>
        <v>0</v>
      </c>
      <c r="O339" s="238"/>
      <c r="P339" s="240">
        <f t="shared" si="218"/>
        <v>0</v>
      </c>
      <c r="Q339" s="241">
        <f t="shared" si="219"/>
        <v>0</v>
      </c>
      <c r="R339" s="238"/>
      <c r="S339" s="240">
        <f t="shared" si="220"/>
        <v>0</v>
      </c>
      <c r="T339" s="238"/>
      <c r="U339" s="240">
        <f t="shared" si="220"/>
        <v>0</v>
      </c>
      <c r="V339" s="242">
        <f t="shared" si="208"/>
        <v>0</v>
      </c>
      <c r="W339" s="240" t="str">
        <f t="shared" si="221"/>
        <v/>
      </c>
    </row>
    <row r="340" spans="1:23" ht="14" thickBot="1">
      <c r="A340" s="23"/>
      <c r="B340" s="136">
        <v>7306</v>
      </c>
      <c r="C340" s="139">
        <v>73066</v>
      </c>
      <c r="D340" s="138" t="s">
        <v>106</v>
      </c>
      <c r="E340" s="90"/>
      <c r="F340" s="118"/>
      <c r="G340" s="119">
        <f t="shared" ref="G340:V340" si="222">SUM(G341:G345)</f>
        <v>0</v>
      </c>
      <c r="H340" s="119">
        <f t="shared" si="222"/>
        <v>0</v>
      </c>
      <c r="I340" s="119">
        <f t="shared" si="222"/>
        <v>0</v>
      </c>
      <c r="J340" s="120">
        <f t="shared" si="222"/>
        <v>0</v>
      </c>
      <c r="K340" s="118">
        <f t="shared" si="222"/>
        <v>0</v>
      </c>
      <c r="L340" s="120">
        <f t="shared" si="222"/>
        <v>0</v>
      </c>
      <c r="M340" s="118">
        <f t="shared" si="222"/>
        <v>0</v>
      </c>
      <c r="N340" s="120">
        <f t="shared" si="222"/>
        <v>0</v>
      </c>
      <c r="O340" s="118">
        <f t="shared" si="222"/>
        <v>0</v>
      </c>
      <c r="P340" s="120">
        <f t="shared" si="222"/>
        <v>0</v>
      </c>
      <c r="Q340" s="121">
        <f t="shared" si="222"/>
        <v>0</v>
      </c>
      <c r="R340" s="118">
        <f t="shared" si="222"/>
        <v>0</v>
      </c>
      <c r="S340" s="120">
        <f t="shared" si="222"/>
        <v>0</v>
      </c>
      <c r="T340" s="118">
        <f t="shared" si="222"/>
        <v>0</v>
      </c>
      <c r="U340" s="120">
        <f t="shared" si="222"/>
        <v>0</v>
      </c>
      <c r="V340" s="122">
        <f t="shared" si="222"/>
        <v>0</v>
      </c>
      <c r="W340" s="120" t="str">
        <f t="shared" si="221"/>
        <v/>
      </c>
    </row>
    <row r="341" spans="1:23" ht="13">
      <c r="A341" s="23"/>
      <c r="B341" s="18"/>
      <c r="C341" s="127"/>
      <c r="D341" s="137" t="s">
        <v>105</v>
      </c>
      <c r="E341" s="86" t="s">
        <v>104</v>
      </c>
      <c r="F341" s="192"/>
      <c r="G341" s="193"/>
      <c r="H341" s="193"/>
      <c r="I341" s="193"/>
      <c r="J341" s="194"/>
      <c r="K341" s="192"/>
      <c r="L341" s="194">
        <f t="shared" ref="L341:L348" si="223">K341+L254</f>
        <v>0</v>
      </c>
      <c r="M341" s="192"/>
      <c r="N341" s="194">
        <f t="shared" ref="N341:N348" si="224">M341+N254</f>
        <v>0</v>
      </c>
      <c r="O341" s="192"/>
      <c r="P341" s="194">
        <f t="shared" ref="P341:P348" si="225">O341+P254</f>
        <v>0</v>
      </c>
      <c r="Q341" s="195">
        <f t="shared" ref="Q341:Q348" si="226">N341+P341</f>
        <v>0</v>
      </c>
      <c r="R341" s="192"/>
      <c r="S341" s="194">
        <f t="shared" ref="S341:U348" si="227">R341+S254</f>
        <v>0</v>
      </c>
      <c r="T341" s="192"/>
      <c r="U341" s="194">
        <f t="shared" si="227"/>
        <v>0</v>
      </c>
      <c r="V341" s="196">
        <f t="shared" ref="V341:V348" si="228">L341-N341-U341</f>
        <v>0</v>
      </c>
      <c r="W341" s="194" t="str">
        <f t="shared" si="221"/>
        <v/>
      </c>
    </row>
    <row r="342" spans="1:23" ht="26">
      <c r="A342" s="23"/>
      <c r="B342" s="18"/>
      <c r="C342" s="127"/>
      <c r="D342" s="6" t="s">
        <v>103</v>
      </c>
      <c r="E342" s="60" t="s">
        <v>82</v>
      </c>
      <c r="F342" s="150"/>
      <c r="G342" s="151"/>
      <c r="H342" s="151"/>
      <c r="I342" s="151"/>
      <c r="J342" s="152"/>
      <c r="K342" s="150"/>
      <c r="L342" s="152">
        <f t="shared" si="223"/>
        <v>0</v>
      </c>
      <c r="M342" s="150"/>
      <c r="N342" s="152">
        <f t="shared" si="224"/>
        <v>0</v>
      </c>
      <c r="O342" s="150"/>
      <c r="P342" s="152">
        <f t="shared" si="225"/>
        <v>0</v>
      </c>
      <c r="Q342" s="153">
        <f t="shared" si="226"/>
        <v>0</v>
      </c>
      <c r="R342" s="150"/>
      <c r="S342" s="152">
        <f t="shared" si="227"/>
        <v>0</v>
      </c>
      <c r="T342" s="150"/>
      <c r="U342" s="152">
        <f t="shared" si="227"/>
        <v>0</v>
      </c>
      <c r="V342" s="154">
        <f t="shared" si="228"/>
        <v>0</v>
      </c>
      <c r="W342" s="152" t="str">
        <f t="shared" si="221"/>
        <v/>
      </c>
    </row>
    <row r="343" spans="1:23" ht="13">
      <c r="A343" s="23"/>
      <c r="B343" s="18"/>
      <c r="C343" s="127"/>
      <c r="D343" s="7" t="s">
        <v>102</v>
      </c>
      <c r="E343" s="61" t="s">
        <v>81</v>
      </c>
      <c r="F343" s="197"/>
      <c r="G343" s="198"/>
      <c r="H343" s="198"/>
      <c r="I343" s="198"/>
      <c r="J343" s="199"/>
      <c r="K343" s="197"/>
      <c r="L343" s="199">
        <f t="shared" si="223"/>
        <v>0</v>
      </c>
      <c r="M343" s="197"/>
      <c r="N343" s="199">
        <f t="shared" si="224"/>
        <v>0</v>
      </c>
      <c r="O343" s="197"/>
      <c r="P343" s="199">
        <f t="shared" si="225"/>
        <v>0</v>
      </c>
      <c r="Q343" s="200">
        <f t="shared" si="226"/>
        <v>0</v>
      </c>
      <c r="R343" s="197"/>
      <c r="S343" s="199">
        <f t="shared" si="227"/>
        <v>0</v>
      </c>
      <c r="T343" s="197"/>
      <c r="U343" s="199">
        <f t="shared" si="227"/>
        <v>0</v>
      </c>
      <c r="V343" s="201">
        <f t="shared" si="228"/>
        <v>0</v>
      </c>
      <c r="W343" s="199" t="str">
        <f t="shared" si="221"/>
        <v/>
      </c>
    </row>
    <row r="344" spans="1:23" ht="13">
      <c r="A344" s="23"/>
      <c r="B344" s="18"/>
      <c r="C344" s="127"/>
      <c r="D344" s="7" t="s">
        <v>101</v>
      </c>
      <c r="E344" s="61" t="s">
        <v>83</v>
      </c>
      <c r="F344" s="197"/>
      <c r="G344" s="198"/>
      <c r="H344" s="198"/>
      <c r="I344" s="198"/>
      <c r="J344" s="199"/>
      <c r="K344" s="197"/>
      <c r="L344" s="199">
        <f t="shared" si="223"/>
        <v>0</v>
      </c>
      <c r="M344" s="197"/>
      <c r="N344" s="199">
        <f t="shared" si="224"/>
        <v>0</v>
      </c>
      <c r="O344" s="197"/>
      <c r="P344" s="199">
        <f t="shared" si="225"/>
        <v>0</v>
      </c>
      <c r="Q344" s="200">
        <f t="shared" si="226"/>
        <v>0</v>
      </c>
      <c r="R344" s="197"/>
      <c r="S344" s="199">
        <f t="shared" si="227"/>
        <v>0</v>
      </c>
      <c r="T344" s="197"/>
      <c r="U344" s="199">
        <f t="shared" si="227"/>
        <v>0</v>
      </c>
      <c r="V344" s="201">
        <f t="shared" si="228"/>
        <v>0</v>
      </c>
      <c r="W344" s="199" t="str">
        <f t="shared" si="221"/>
        <v/>
      </c>
    </row>
    <row r="345" spans="1:23" ht="14" thickBot="1">
      <c r="A345" s="23"/>
      <c r="B345" s="24"/>
      <c r="C345" s="130"/>
      <c r="D345" s="28" t="s">
        <v>100</v>
      </c>
      <c r="E345" s="69" t="s">
        <v>80</v>
      </c>
      <c r="F345" s="238"/>
      <c r="G345" s="239"/>
      <c r="H345" s="239"/>
      <c r="I345" s="239"/>
      <c r="J345" s="240"/>
      <c r="K345" s="238"/>
      <c r="L345" s="240">
        <f t="shared" si="223"/>
        <v>0</v>
      </c>
      <c r="M345" s="238"/>
      <c r="N345" s="240">
        <f t="shared" si="224"/>
        <v>0</v>
      </c>
      <c r="O345" s="238"/>
      <c r="P345" s="240">
        <f t="shared" si="225"/>
        <v>0</v>
      </c>
      <c r="Q345" s="241">
        <f t="shared" si="226"/>
        <v>0</v>
      </c>
      <c r="R345" s="238"/>
      <c r="S345" s="240">
        <f t="shared" si="227"/>
        <v>0</v>
      </c>
      <c r="T345" s="238"/>
      <c r="U345" s="240">
        <f t="shared" si="227"/>
        <v>0</v>
      </c>
      <c r="V345" s="242">
        <f t="shared" si="228"/>
        <v>0</v>
      </c>
      <c r="W345" s="240" t="str">
        <f t="shared" si="221"/>
        <v/>
      </c>
    </row>
    <row r="346" spans="1:23" ht="13">
      <c r="A346" s="15"/>
      <c r="B346" s="19" t="s">
        <v>205</v>
      </c>
      <c r="C346" s="20">
        <v>73071</v>
      </c>
      <c r="D346" s="16" t="s">
        <v>99</v>
      </c>
      <c r="E346" s="77" t="s">
        <v>98</v>
      </c>
      <c r="F346" s="97"/>
      <c r="G346" s="98"/>
      <c r="H346" s="98"/>
      <c r="I346" s="98"/>
      <c r="J346" s="99"/>
      <c r="K346" s="97"/>
      <c r="L346" s="99">
        <f t="shared" si="223"/>
        <v>0</v>
      </c>
      <c r="M346" s="97"/>
      <c r="N346" s="99">
        <f t="shared" si="224"/>
        <v>0</v>
      </c>
      <c r="O346" s="97"/>
      <c r="P346" s="99">
        <f t="shared" si="225"/>
        <v>0</v>
      </c>
      <c r="Q346" s="100">
        <f t="shared" si="226"/>
        <v>0</v>
      </c>
      <c r="R346" s="97"/>
      <c r="S346" s="99">
        <f t="shared" si="227"/>
        <v>0</v>
      </c>
      <c r="T346" s="97"/>
      <c r="U346" s="99">
        <f t="shared" si="227"/>
        <v>0</v>
      </c>
      <c r="V346" s="101">
        <f t="shared" si="228"/>
        <v>0</v>
      </c>
      <c r="W346" s="99" t="str">
        <f t="shared" si="221"/>
        <v/>
      </c>
    </row>
    <row r="347" spans="1:23" ht="13">
      <c r="A347" s="15"/>
      <c r="B347" s="18"/>
      <c r="C347" s="21">
        <v>73072</v>
      </c>
      <c r="D347" s="22" t="s">
        <v>97</v>
      </c>
      <c r="E347" s="62" t="s">
        <v>96</v>
      </c>
      <c r="F347" s="102"/>
      <c r="G347" s="103"/>
      <c r="H347" s="103"/>
      <c r="I347" s="103"/>
      <c r="J347" s="104"/>
      <c r="K347" s="102"/>
      <c r="L347" s="124">
        <f t="shared" si="223"/>
        <v>0</v>
      </c>
      <c r="M347" s="102"/>
      <c r="N347" s="124">
        <f t="shared" si="224"/>
        <v>0</v>
      </c>
      <c r="O347" s="102"/>
      <c r="P347" s="104">
        <f t="shared" si="225"/>
        <v>0</v>
      </c>
      <c r="Q347" s="105">
        <f t="shared" si="226"/>
        <v>0</v>
      </c>
      <c r="R347" s="102"/>
      <c r="S347" s="104">
        <f t="shared" si="227"/>
        <v>0</v>
      </c>
      <c r="T347" s="102"/>
      <c r="U347" s="104">
        <f t="shared" si="227"/>
        <v>0</v>
      </c>
      <c r="V347" s="106">
        <f t="shared" si="228"/>
        <v>0</v>
      </c>
      <c r="W347" s="104" t="str">
        <f t="shared" si="221"/>
        <v/>
      </c>
    </row>
    <row r="348" spans="1:23" ht="14" thickBot="1">
      <c r="A348" s="15"/>
      <c r="B348" s="18"/>
      <c r="C348" s="131">
        <v>73073</v>
      </c>
      <c r="D348" s="82" t="s">
        <v>95</v>
      </c>
      <c r="E348" s="132" t="s">
        <v>94</v>
      </c>
      <c r="F348" s="168"/>
      <c r="G348" s="169"/>
      <c r="H348" s="169"/>
      <c r="I348" s="169"/>
      <c r="J348" s="170"/>
      <c r="K348" s="168"/>
      <c r="L348" s="170">
        <f t="shared" si="223"/>
        <v>0</v>
      </c>
      <c r="M348" s="168"/>
      <c r="N348" s="170">
        <f t="shared" si="224"/>
        <v>0</v>
      </c>
      <c r="O348" s="168"/>
      <c r="P348" s="170">
        <f t="shared" si="225"/>
        <v>0</v>
      </c>
      <c r="Q348" s="171">
        <f t="shared" si="226"/>
        <v>0</v>
      </c>
      <c r="R348" s="168"/>
      <c r="S348" s="170">
        <f t="shared" si="227"/>
        <v>0</v>
      </c>
      <c r="T348" s="168"/>
      <c r="U348" s="170">
        <f t="shared" si="227"/>
        <v>0</v>
      </c>
      <c r="V348" s="263">
        <f t="shared" si="228"/>
        <v>0</v>
      </c>
      <c r="W348" s="170" t="str">
        <f t="shared" si="221"/>
        <v/>
      </c>
    </row>
    <row r="349" spans="1:23" ht="14" thickBot="1">
      <c r="A349" s="23"/>
      <c r="B349" s="15"/>
      <c r="C349" s="139">
        <v>73087</v>
      </c>
      <c r="D349" s="135" t="s">
        <v>93</v>
      </c>
      <c r="E349" s="89"/>
      <c r="F349" s="118"/>
      <c r="G349" s="119">
        <f t="shared" ref="G349:V349" si="229">G350</f>
        <v>0</v>
      </c>
      <c r="H349" s="119">
        <f t="shared" si="229"/>
        <v>0</v>
      </c>
      <c r="I349" s="119">
        <f t="shared" si="229"/>
        <v>0</v>
      </c>
      <c r="J349" s="120">
        <f t="shared" si="229"/>
        <v>0</v>
      </c>
      <c r="K349" s="118">
        <f t="shared" si="229"/>
        <v>0</v>
      </c>
      <c r="L349" s="120">
        <f t="shared" si="229"/>
        <v>0</v>
      </c>
      <c r="M349" s="118">
        <f t="shared" si="229"/>
        <v>0</v>
      </c>
      <c r="N349" s="120">
        <f t="shared" si="229"/>
        <v>0</v>
      </c>
      <c r="O349" s="118">
        <f t="shared" si="229"/>
        <v>0</v>
      </c>
      <c r="P349" s="120">
        <f t="shared" si="229"/>
        <v>0</v>
      </c>
      <c r="Q349" s="121">
        <f t="shared" si="229"/>
        <v>0</v>
      </c>
      <c r="R349" s="118">
        <f t="shared" si="229"/>
        <v>0</v>
      </c>
      <c r="S349" s="120">
        <f t="shared" si="229"/>
        <v>0</v>
      </c>
      <c r="T349" s="118">
        <f t="shared" si="229"/>
        <v>0</v>
      </c>
      <c r="U349" s="120">
        <f t="shared" si="229"/>
        <v>0</v>
      </c>
      <c r="V349" s="122">
        <f t="shared" si="229"/>
        <v>0</v>
      </c>
      <c r="W349" s="120" t="str">
        <f t="shared" si="221"/>
        <v/>
      </c>
    </row>
    <row r="350" spans="1:23" ht="13">
      <c r="A350" s="23"/>
      <c r="B350" s="18"/>
      <c r="C350" s="129"/>
      <c r="D350" s="133" t="s">
        <v>92</v>
      </c>
      <c r="E350" s="134" t="s">
        <v>91</v>
      </c>
      <c r="F350" s="256"/>
      <c r="G350" s="264">
        <f>SUM(G351:G352)</f>
        <v>0</v>
      </c>
      <c r="H350" s="264">
        <f>SUM(H351:H352)</f>
        <v>0</v>
      </c>
      <c r="I350" s="264">
        <f>SUM(I351:I352)</f>
        <v>0</v>
      </c>
      <c r="J350" s="165">
        <f>SUM(J351:J352)</f>
        <v>0</v>
      </c>
      <c r="K350" s="256">
        <f>SUM(K351:K352)</f>
        <v>0</v>
      </c>
      <c r="L350" s="165">
        <f t="shared" ref="L350:U350" si="230">SUM(L351:L352)</f>
        <v>0</v>
      </c>
      <c r="M350" s="256">
        <f t="shared" si="230"/>
        <v>0</v>
      </c>
      <c r="N350" s="165">
        <f t="shared" si="230"/>
        <v>0</v>
      </c>
      <c r="O350" s="256">
        <f t="shared" si="230"/>
        <v>0</v>
      </c>
      <c r="P350" s="165">
        <f t="shared" si="230"/>
        <v>0</v>
      </c>
      <c r="Q350" s="166">
        <f t="shared" si="230"/>
        <v>0</v>
      </c>
      <c r="R350" s="256">
        <f t="shared" si="230"/>
        <v>0</v>
      </c>
      <c r="S350" s="165">
        <f t="shared" si="230"/>
        <v>0</v>
      </c>
      <c r="T350" s="256">
        <f t="shared" si="230"/>
        <v>0</v>
      </c>
      <c r="U350" s="165">
        <f t="shared" si="230"/>
        <v>0</v>
      </c>
      <c r="V350" s="265">
        <f>L350-N350-U350</f>
        <v>0</v>
      </c>
      <c r="W350" s="165" t="str">
        <f t="shared" si="221"/>
        <v/>
      </c>
    </row>
    <row r="351" spans="1:23" ht="13">
      <c r="A351" s="23"/>
      <c r="B351" s="18"/>
      <c r="C351" s="127"/>
      <c r="D351" s="14" t="s">
        <v>90</v>
      </c>
      <c r="E351" s="59" t="s">
        <v>84</v>
      </c>
      <c r="F351" s="192"/>
      <c r="G351" s="193"/>
      <c r="H351" s="193"/>
      <c r="I351" s="193"/>
      <c r="J351" s="194"/>
      <c r="K351" s="192"/>
      <c r="L351" s="194">
        <f>K351+L264</f>
        <v>0</v>
      </c>
      <c r="M351" s="192"/>
      <c r="N351" s="194">
        <f>M351+N264</f>
        <v>0</v>
      </c>
      <c r="O351" s="192"/>
      <c r="P351" s="194">
        <f>O351+P264</f>
        <v>0</v>
      </c>
      <c r="Q351" s="195">
        <f>N351+P351</f>
        <v>0</v>
      </c>
      <c r="R351" s="192"/>
      <c r="S351" s="194">
        <f>R351+S264</f>
        <v>0</v>
      </c>
      <c r="T351" s="192"/>
      <c r="U351" s="194">
        <f>T351+U264</f>
        <v>0</v>
      </c>
      <c r="V351" s="196">
        <f>L351-N351-U351</f>
        <v>0</v>
      </c>
      <c r="W351" s="194" t="str">
        <f t="shared" si="221"/>
        <v/>
      </c>
    </row>
    <row r="352" spans="1:23" ht="14" thickBot="1">
      <c r="A352" s="27"/>
      <c r="B352" s="24"/>
      <c r="C352" s="130"/>
      <c r="D352" s="28" t="s">
        <v>89</v>
      </c>
      <c r="E352" s="69" t="s">
        <v>85</v>
      </c>
      <c r="F352" s="238"/>
      <c r="G352" s="239"/>
      <c r="H352" s="239"/>
      <c r="I352" s="239"/>
      <c r="J352" s="240"/>
      <c r="K352" s="238"/>
      <c r="L352" s="240">
        <f>K352+L265</f>
        <v>0</v>
      </c>
      <c r="M352" s="238"/>
      <c r="N352" s="240">
        <f>M352+N265</f>
        <v>0</v>
      </c>
      <c r="O352" s="238"/>
      <c r="P352" s="240">
        <f>O352+P265</f>
        <v>0</v>
      </c>
      <c r="Q352" s="241">
        <f>N352+P352</f>
        <v>0</v>
      </c>
      <c r="R352" s="238"/>
      <c r="S352" s="240">
        <f>R352+S265</f>
        <v>0</v>
      </c>
      <c r="T352" s="238"/>
      <c r="U352" s="240">
        <f>T352+U265</f>
        <v>0</v>
      </c>
      <c r="V352" s="242">
        <f>L352-N352-U352</f>
        <v>0</v>
      </c>
      <c r="W352" s="240" t="str">
        <f t="shared" si="221"/>
        <v/>
      </c>
    </row>
    <row r="353" spans="1:23" ht="14" thickBot="1">
      <c r="A353" s="78" t="s">
        <v>203</v>
      </c>
      <c r="B353" s="79" t="s">
        <v>204</v>
      </c>
      <c r="C353" s="95">
        <v>76981</v>
      </c>
      <c r="D353" s="96" t="s">
        <v>88</v>
      </c>
      <c r="E353" s="90" t="s">
        <v>87</v>
      </c>
      <c r="F353" s="118"/>
      <c r="G353" s="257"/>
      <c r="H353" s="257"/>
      <c r="I353" s="257"/>
      <c r="J353" s="258"/>
      <c r="K353" s="118"/>
      <c r="L353" s="258">
        <f>K353+L266</f>
        <v>0</v>
      </c>
      <c r="M353" s="118"/>
      <c r="N353" s="258">
        <f>M353+N266</f>
        <v>0</v>
      </c>
      <c r="O353" s="118"/>
      <c r="P353" s="258">
        <f>O353+P266</f>
        <v>0</v>
      </c>
      <c r="Q353" s="121">
        <f>N353+P353</f>
        <v>0</v>
      </c>
      <c r="R353" s="118"/>
      <c r="S353" s="258">
        <f>R353+S266</f>
        <v>0</v>
      </c>
      <c r="T353" s="118"/>
      <c r="U353" s="258">
        <f>T353+U266</f>
        <v>0</v>
      </c>
      <c r="V353" s="122">
        <f>L353-N353-U353</f>
        <v>0</v>
      </c>
      <c r="W353" s="258" t="str">
        <f t="shared" si="221"/>
        <v/>
      </c>
    </row>
    <row r="354" spans="1:23" ht="13" thickBot="1">
      <c r="A354" s="293">
        <f>A267+1</f>
        <v>45326</v>
      </c>
      <c r="B354" s="294"/>
      <c r="C354" s="294"/>
      <c r="D354" s="294"/>
      <c r="E354" s="294"/>
      <c r="F354" s="295"/>
      <c r="G354" s="156">
        <f t="shared" ref="G354:V354" si="231">SUM(G355:G360,G361,G373:G382,G383,G384,G390:G394,G395,G396,G410,G427,G433:G435,G436,G440)</f>
        <v>0</v>
      </c>
      <c r="H354" s="156">
        <f t="shared" si="231"/>
        <v>0</v>
      </c>
      <c r="I354" s="156">
        <f t="shared" si="231"/>
        <v>0</v>
      </c>
      <c r="J354" s="157">
        <f t="shared" si="231"/>
        <v>0</v>
      </c>
      <c r="K354" s="155">
        <f t="shared" si="231"/>
        <v>0</v>
      </c>
      <c r="L354" s="157">
        <f t="shared" si="231"/>
        <v>0</v>
      </c>
      <c r="M354" s="155">
        <f t="shared" si="231"/>
        <v>0</v>
      </c>
      <c r="N354" s="157">
        <f t="shared" si="231"/>
        <v>0</v>
      </c>
      <c r="O354" s="155">
        <f t="shared" si="231"/>
        <v>0</v>
      </c>
      <c r="P354" s="157">
        <f t="shared" si="231"/>
        <v>0</v>
      </c>
      <c r="Q354" s="158">
        <f t="shared" si="231"/>
        <v>0</v>
      </c>
      <c r="R354" s="155">
        <f t="shared" si="231"/>
        <v>0</v>
      </c>
      <c r="S354" s="157">
        <f t="shared" si="231"/>
        <v>0</v>
      </c>
      <c r="T354" s="155">
        <f t="shared" si="231"/>
        <v>0</v>
      </c>
      <c r="U354" s="157">
        <f t="shared" si="231"/>
        <v>0</v>
      </c>
      <c r="V354" s="159">
        <f t="shared" si="231"/>
        <v>0</v>
      </c>
      <c r="W354" s="157" t="str">
        <f>IF(L354-N354-U354-V354=0,"","Error")</f>
        <v/>
      </c>
    </row>
    <row r="355" spans="1:23" ht="13">
      <c r="A355" s="25" t="s">
        <v>200</v>
      </c>
      <c r="B355" s="29">
        <v>7002</v>
      </c>
      <c r="C355" s="20">
        <v>70025</v>
      </c>
      <c r="D355" s="16" t="s">
        <v>5</v>
      </c>
      <c r="E355" s="49" t="s">
        <v>6</v>
      </c>
      <c r="F355" s="123"/>
      <c r="G355" s="98"/>
      <c r="H355" s="98"/>
      <c r="I355" s="98"/>
      <c r="J355" s="99"/>
      <c r="K355" s="97"/>
      <c r="L355" s="99">
        <f t="shared" ref="L355:L360" si="232">K355+L268</f>
        <v>0</v>
      </c>
      <c r="M355" s="97"/>
      <c r="N355" s="99">
        <f t="shared" ref="N355:N360" si="233">M355+N268</f>
        <v>0</v>
      </c>
      <c r="O355" s="97"/>
      <c r="P355" s="99">
        <f t="shared" ref="P355:P360" si="234">O355+P268</f>
        <v>0</v>
      </c>
      <c r="Q355" s="100">
        <f t="shared" ref="Q355:Q360" si="235">N355+P355</f>
        <v>0</v>
      </c>
      <c r="R355" s="97"/>
      <c r="S355" s="99">
        <f t="shared" ref="S355:U360" si="236">R355+S268</f>
        <v>0</v>
      </c>
      <c r="T355" s="97"/>
      <c r="U355" s="99">
        <f t="shared" si="236"/>
        <v>0</v>
      </c>
      <c r="V355" s="101">
        <f t="shared" ref="V355:V360" si="237">L355-N355-U355</f>
        <v>0</v>
      </c>
      <c r="W355" s="99" t="str">
        <f>IF(L355-N355-U355-V355=0,"","Error")</f>
        <v/>
      </c>
    </row>
    <row r="356" spans="1:23" ht="13">
      <c r="A356" s="15"/>
      <c r="B356" s="18"/>
      <c r="C356" s="21">
        <v>70026</v>
      </c>
      <c r="D356" s="22" t="s">
        <v>7</v>
      </c>
      <c r="E356" s="50" t="s">
        <v>8</v>
      </c>
      <c r="F356" s="102"/>
      <c r="G356" s="103"/>
      <c r="H356" s="103"/>
      <c r="I356" s="103"/>
      <c r="J356" s="104"/>
      <c r="K356" s="102"/>
      <c r="L356" s="104">
        <f t="shared" si="232"/>
        <v>0</v>
      </c>
      <c r="M356" s="102"/>
      <c r="N356" s="104">
        <f t="shared" si="233"/>
        <v>0</v>
      </c>
      <c r="O356" s="102"/>
      <c r="P356" s="104">
        <f t="shared" si="234"/>
        <v>0</v>
      </c>
      <c r="Q356" s="105">
        <f t="shared" si="235"/>
        <v>0</v>
      </c>
      <c r="R356" s="102"/>
      <c r="S356" s="104">
        <f t="shared" si="236"/>
        <v>0</v>
      </c>
      <c r="T356" s="102"/>
      <c r="U356" s="104">
        <f t="shared" si="236"/>
        <v>0</v>
      </c>
      <c r="V356" s="106">
        <f t="shared" si="237"/>
        <v>0</v>
      </c>
      <c r="W356" s="104" t="str">
        <f t="shared" ref="W356:W419" si="238">IF(L356-N356-U356-V356=0,"","Error")</f>
        <v/>
      </c>
    </row>
    <row r="357" spans="1:23" ht="14" thickBot="1">
      <c r="A357" s="15"/>
      <c r="B357" s="24"/>
      <c r="C357" s="55">
        <v>70027</v>
      </c>
      <c r="D357" s="56" t="s">
        <v>9</v>
      </c>
      <c r="E357" s="57" t="s">
        <v>10</v>
      </c>
      <c r="F357" s="107"/>
      <c r="G357" s="108"/>
      <c r="H357" s="108"/>
      <c r="I357" s="108"/>
      <c r="J357" s="109"/>
      <c r="K357" s="107"/>
      <c r="L357" s="109">
        <f t="shared" si="232"/>
        <v>0</v>
      </c>
      <c r="M357" s="107"/>
      <c r="N357" s="109">
        <f t="shared" si="233"/>
        <v>0</v>
      </c>
      <c r="O357" s="107"/>
      <c r="P357" s="109">
        <f t="shared" si="234"/>
        <v>0</v>
      </c>
      <c r="Q357" s="110">
        <f t="shared" si="235"/>
        <v>0</v>
      </c>
      <c r="R357" s="107"/>
      <c r="S357" s="109">
        <f t="shared" si="236"/>
        <v>0</v>
      </c>
      <c r="T357" s="107"/>
      <c r="U357" s="109">
        <f t="shared" si="236"/>
        <v>0</v>
      </c>
      <c r="V357" s="111">
        <f t="shared" si="237"/>
        <v>0</v>
      </c>
      <c r="W357" s="109" t="str">
        <f t="shared" si="238"/>
        <v/>
      </c>
    </row>
    <row r="358" spans="1:23" ht="13">
      <c r="A358" s="15"/>
      <c r="B358" s="29">
        <v>7003</v>
      </c>
      <c r="C358" s="20">
        <v>70032</v>
      </c>
      <c r="D358" s="16" t="s">
        <v>11</v>
      </c>
      <c r="E358" s="49" t="s">
        <v>12</v>
      </c>
      <c r="F358" s="97"/>
      <c r="G358" s="98"/>
      <c r="H358" s="98"/>
      <c r="I358" s="98"/>
      <c r="J358" s="99"/>
      <c r="K358" s="97"/>
      <c r="L358" s="99">
        <f t="shared" si="232"/>
        <v>0</v>
      </c>
      <c r="M358" s="97"/>
      <c r="N358" s="99">
        <f t="shared" si="233"/>
        <v>0</v>
      </c>
      <c r="O358" s="97"/>
      <c r="P358" s="99">
        <f t="shared" si="234"/>
        <v>0</v>
      </c>
      <c r="Q358" s="100">
        <f t="shared" si="235"/>
        <v>0</v>
      </c>
      <c r="R358" s="97"/>
      <c r="S358" s="99">
        <f t="shared" si="236"/>
        <v>0</v>
      </c>
      <c r="T358" s="97"/>
      <c r="U358" s="99">
        <f t="shared" si="236"/>
        <v>0</v>
      </c>
      <c r="V358" s="101">
        <f t="shared" si="237"/>
        <v>0</v>
      </c>
      <c r="W358" s="99" t="str">
        <f t="shared" si="238"/>
        <v/>
      </c>
    </row>
    <row r="359" spans="1:23" ht="14" thickBot="1">
      <c r="A359" s="15"/>
      <c r="B359" s="24"/>
      <c r="C359" s="55">
        <v>70033</v>
      </c>
      <c r="D359" s="56" t="s">
        <v>13</v>
      </c>
      <c r="E359" s="57" t="s">
        <v>14</v>
      </c>
      <c r="F359" s="107"/>
      <c r="G359" s="108"/>
      <c r="H359" s="108"/>
      <c r="I359" s="108"/>
      <c r="J359" s="109"/>
      <c r="K359" s="107"/>
      <c r="L359" s="109">
        <f t="shared" si="232"/>
        <v>0</v>
      </c>
      <c r="M359" s="107"/>
      <c r="N359" s="109">
        <f t="shared" si="233"/>
        <v>0</v>
      </c>
      <c r="O359" s="107"/>
      <c r="P359" s="109">
        <f t="shared" si="234"/>
        <v>0</v>
      </c>
      <c r="Q359" s="110">
        <f t="shared" si="235"/>
        <v>0</v>
      </c>
      <c r="R359" s="107"/>
      <c r="S359" s="109">
        <f t="shared" si="236"/>
        <v>0</v>
      </c>
      <c r="T359" s="107"/>
      <c r="U359" s="109">
        <f t="shared" si="236"/>
        <v>0</v>
      </c>
      <c r="V359" s="111">
        <f t="shared" si="237"/>
        <v>0</v>
      </c>
      <c r="W359" s="109" t="str">
        <f t="shared" si="238"/>
        <v/>
      </c>
    </row>
    <row r="360" spans="1:23" ht="14" thickBot="1">
      <c r="A360" s="25" t="s">
        <v>202</v>
      </c>
      <c r="B360" s="29">
        <v>7100</v>
      </c>
      <c r="C360" s="125">
        <v>71001</v>
      </c>
      <c r="D360" s="39" t="s">
        <v>15</v>
      </c>
      <c r="E360" s="51" t="s">
        <v>16</v>
      </c>
      <c r="F360" s="116"/>
      <c r="G360" s="113"/>
      <c r="H360" s="113"/>
      <c r="I360" s="113"/>
      <c r="J360" s="114"/>
      <c r="K360" s="116"/>
      <c r="L360" s="114">
        <f t="shared" si="232"/>
        <v>0</v>
      </c>
      <c r="M360" s="116"/>
      <c r="N360" s="114">
        <f t="shared" si="233"/>
        <v>0</v>
      </c>
      <c r="O360" s="116"/>
      <c r="P360" s="114">
        <f t="shared" si="234"/>
        <v>0</v>
      </c>
      <c r="Q360" s="115">
        <f t="shared" si="235"/>
        <v>0</v>
      </c>
      <c r="R360" s="116"/>
      <c r="S360" s="114">
        <f t="shared" si="236"/>
        <v>0</v>
      </c>
      <c r="T360" s="116"/>
      <c r="U360" s="114">
        <f t="shared" si="236"/>
        <v>0</v>
      </c>
      <c r="V360" s="117">
        <f t="shared" si="237"/>
        <v>0</v>
      </c>
      <c r="W360" s="114" t="str">
        <f t="shared" si="238"/>
        <v/>
      </c>
    </row>
    <row r="361" spans="1:23" ht="14" thickBot="1">
      <c r="A361" s="23"/>
      <c r="B361" s="18"/>
      <c r="C361" s="129"/>
      <c r="D361" s="91" t="s">
        <v>166</v>
      </c>
      <c r="E361" s="92"/>
      <c r="F361" s="160"/>
      <c r="G361" s="161">
        <f t="shared" ref="G361:V361" si="239">G362+G363+G364+G372</f>
        <v>0</v>
      </c>
      <c r="H361" s="161">
        <f t="shared" si="239"/>
        <v>0</v>
      </c>
      <c r="I361" s="161">
        <f t="shared" si="239"/>
        <v>0</v>
      </c>
      <c r="J361" s="120">
        <f t="shared" si="239"/>
        <v>0</v>
      </c>
      <c r="K361" s="160">
        <f t="shared" si="239"/>
        <v>0</v>
      </c>
      <c r="L361" s="120">
        <f t="shared" si="239"/>
        <v>0</v>
      </c>
      <c r="M361" s="160">
        <f t="shared" si="239"/>
        <v>0</v>
      </c>
      <c r="N361" s="120">
        <f t="shared" si="239"/>
        <v>0</v>
      </c>
      <c r="O361" s="160">
        <f t="shared" si="239"/>
        <v>0</v>
      </c>
      <c r="P361" s="120">
        <f t="shared" si="239"/>
        <v>0</v>
      </c>
      <c r="Q361" s="121">
        <f t="shared" si="239"/>
        <v>0</v>
      </c>
      <c r="R361" s="160">
        <f t="shared" si="239"/>
        <v>0</v>
      </c>
      <c r="S361" s="120">
        <f t="shared" si="239"/>
        <v>0</v>
      </c>
      <c r="T361" s="160">
        <f t="shared" si="239"/>
        <v>0</v>
      </c>
      <c r="U361" s="120">
        <f t="shared" si="239"/>
        <v>0</v>
      </c>
      <c r="V361" s="162">
        <f t="shared" si="239"/>
        <v>0</v>
      </c>
      <c r="W361" s="120" t="str">
        <f t="shared" si="238"/>
        <v/>
      </c>
    </row>
    <row r="362" spans="1:23" ht="13">
      <c r="A362" s="23"/>
      <c r="B362" s="18"/>
      <c r="C362" s="129"/>
      <c r="D362" s="17" t="s">
        <v>17</v>
      </c>
      <c r="E362" s="52" t="s">
        <v>18</v>
      </c>
      <c r="F362" s="163"/>
      <c r="G362" s="164"/>
      <c r="H362" s="164"/>
      <c r="I362" s="164"/>
      <c r="J362" s="165"/>
      <c r="K362" s="163"/>
      <c r="L362" s="165">
        <f>K362+L275</f>
        <v>0</v>
      </c>
      <c r="M362" s="163"/>
      <c r="N362" s="165">
        <f>M362+N275</f>
        <v>0</v>
      </c>
      <c r="O362" s="163"/>
      <c r="P362" s="165">
        <f>O362+P275</f>
        <v>0</v>
      </c>
      <c r="Q362" s="166">
        <f>N362+P362</f>
        <v>0</v>
      </c>
      <c r="R362" s="163"/>
      <c r="S362" s="165">
        <f>R362+S275</f>
        <v>0</v>
      </c>
      <c r="T362" s="163"/>
      <c r="U362" s="165">
        <f>T362+U275</f>
        <v>0</v>
      </c>
      <c r="V362" s="167">
        <f>L362-N362-U362</f>
        <v>0</v>
      </c>
      <c r="W362" s="165" t="str">
        <f t="shared" si="238"/>
        <v/>
      </c>
    </row>
    <row r="363" spans="1:23" ht="14" thickBot="1">
      <c r="A363" s="23"/>
      <c r="B363" s="18"/>
      <c r="C363" s="129"/>
      <c r="D363" s="82" t="s">
        <v>19</v>
      </c>
      <c r="E363" s="83" t="s">
        <v>20</v>
      </c>
      <c r="F363" s="168"/>
      <c r="G363" s="169"/>
      <c r="H363" s="169"/>
      <c r="I363" s="169"/>
      <c r="J363" s="170"/>
      <c r="K363" s="168"/>
      <c r="L363" s="170">
        <f>K363+L276</f>
        <v>0</v>
      </c>
      <c r="M363" s="168"/>
      <c r="N363" s="170">
        <f>M363+N276</f>
        <v>0</v>
      </c>
      <c r="O363" s="168"/>
      <c r="P363" s="170">
        <f>O363+P276</f>
        <v>0</v>
      </c>
      <c r="Q363" s="171">
        <f>N363+P363</f>
        <v>0</v>
      </c>
      <c r="R363" s="168"/>
      <c r="S363" s="170">
        <f>R363+S276</f>
        <v>0</v>
      </c>
      <c r="T363" s="168"/>
      <c r="U363" s="170">
        <f>T363+U276</f>
        <v>0</v>
      </c>
      <c r="V363" s="172">
        <f>L363-N363-U363</f>
        <v>0</v>
      </c>
      <c r="W363" s="170" t="str">
        <f t="shared" si="238"/>
        <v/>
      </c>
    </row>
    <row r="364" spans="1:23" ht="14" thickBot="1">
      <c r="A364" s="23"/>
      <c r="B364" s="18"/>
      <c r="C364" s="129"/>
      <c r="D364" s="93" t="s">
        <v>165</v>
      </c>
      <c r="E364" s="94" t="s">
        <v>114</v>
      </c>
      <c r="F364" s="160"/>
      <c r="G364" s="161">
        <f t="shared" ref="G364:O364" si="240">SUM(G365:G371)</f>
        <v>0</v>
      </c>
      <c r="H364" s="161">
        <f t="shared" si="240"/>
        <v>0</v>
      </c>
      <c r="I364" s="161">
        <f t="shared" si="240"/>
        <v>0</v>
      </c>
      <c r="J364" s="120">
        <f t="shared" si="240"/>
        <v>0</v>
      </c>
      <c r="K364" s="160">
        <f t="shared" si="240"/>
        <v>0</v>
      </c>
      <c r="L364" s="120">
        <f t="shared" si="240"/>
        <v>0</v>
      </c>
      <c r="M364" s="160">
        <f t="shared" si="240"/>
        <v>0</v>
      </c>
      <c r="N364" s="120">
        <f t="shared" si="240"/>
        <v>0</v>
      </c>
      <c r="O364" s="160">
        <f t="shared" si="240"/>
        <v>0</v>
      </c>
      <c r="P364" s="120">
        <f t="shared" ref="P364:V364" si="241">SUM(P365:P371)</f>
        <v>0</v>
      </c>
      <c r="Q364" s="121">
        <f t="shared" si="241"/>
        <v>0</v>
      </c>
      <c r="R364" s="160">
        <f t="shared" si="241"/>
        <v>0</v>
      </c>
      <c r="S364" s="120">
        <f t="shared" si="241"/>
        <v>0</v>
      </c>
      <c r="T364" s="160">
        <f t="shared" si="241"/>
        <v>0</v>
      </c>
      <c r="U364" s="120">
        <f t="shared" si="241"/>
        <v>0</v>
      </c>
      <c r="V364" s="162">
        <f t="shared" si="241"/>
        <v>0</v>
      </c>
      <c r="W364" s="120" t="str">
        <f t="shared" si="238"/>
        <v/>
      </c>
    </row>
    <row r="365" spans="1:23" ht="26">
      <c r="A365" s="23"/>
      <c r="B365" s="18"/>
      <c r="C365" s="129"/>
      <c r="D365" s="37" t="s">
        <v>164</v>
      </c>
      <c r="E365" s="53" t="s">
        <v>77</v>
      </c>
      <c r="F365" s="173"/>
      <c r="G365" s="174"/>
      <c r="H365" s="174"/>
      <c r="I365" s="174"/>
      <c r="J365" s="175"/>
      <c r="K365" s="173"/>
      <c r="L365" s="175">
        <f t="shared" ref="L365:L383" si="242">K365+L278</f>
        <v>0</v>
      </c>
      <c r="M365" s="173"/>
      <c r="N365" s="175">
        <f t="shared" ref="N365:N383" si="243">M365+N278</f>
        <v>0</v>
      </c>
      <c r="O365" s="173"/>
      <c r="P365" s="175">
        <f>O365+P278</f>
        <v>0</v>
      </c>
      <c r="Q365" s="176">
        <f t="shared" ref="Q365:Q383" si="244">N365+P365</f>
        <v>0</v>
      </c>
      <c r="R365" s="173"/>
      <c r="S365" s="175">
        <f>R365+S278</f>
        <v>0</v>
      </c>
      <c r="T365" s="173"/>
      <c r="U365" s="175">
        <f>T365+U278</f>
        <v>0</v>
      </c>
      <c r="V365" s="177">
        <f t="shared" ref="V365:V383" si="245">L365-N365-U365</f>
        <v>0</v>
      </c>
      <c r="W365" s="175" t="str">
        <f t="shared" si="238"/>
        <v/>
      </c>
    </row>
    <row r="366" spans="1:23" ht="13">
      <c r="A366" s="23"/>
      <c r="B366" s="18"/>
      <c r="C366" s="129"/>
      <c r="D366" s="38" t="s">
        <v>163</v>
      </c>
      <c r="E366" s="54" t="s">
        <v>72</v>
      </c>
      <c r="F366" s="178"/>
      <c r="G366" s="179"/>
      <c r="H366" s="179"/>
      <c r="I366" s="179"/>
      <c r="J366" s="180"/>
      <c r="K366" s="178"/>
      <c r="L366" s="180">
        <f t="shared" si="242"/>
        <v>0</v>
      </c>
      <c r="M366" s="178"/>
      <c r="N366" s="180">
        <f t="shared" si="243"/>
        <v>0</v>
      </c>
      <c r="O366" s="178"/>
      <c r="P366" s="180">
        <f t="shared" ref="P366:P383" si="246">O366+P279</f>
        <v>0</v>
      </c>
      <c r="Q366" s="181">
        <f t="shared" si="244"/>
        <v>0</v>
      </c>
      <c r="R366" s="178"/>
      <c r="S366" s="180">
        <f t="shared" ref="S366:U381" si="247">R366+S279</f>
        <v>0</v>
      </c>
      <c r="T366" s="178"/>
      <c r="U366" s="180">
        <f t="shared" si="247"/>
        <v>0</v>
      </c>
      <c r="V366" s="182">
        <f t="shared" si="245"/>
        <v>0</v>
      </c>
      <c r="W366" s="180" t="str">
        <f t="shared" si="238"/>
        <v/>
      </c>
    </row>
    <row r="367" spans="1:23" ht="13">
      <c r="A367" s="23"/>
      <c r="B367" s="18"/>
      <c r="C367" s="129"/>
      <c r="D367" s="38" t="s">
        <v>162</v>
      </c>
      <c r="E367" s="54" t="s">
        <v>74</v>
      </c>
      <c r="F367" s="178"/>
      <c r="G367" s="179"/>
      <c r="H367" s="179"/>
      <c r="I367" s="179"/>
      <c r="J367" s="180"/>
      <c r="K367" s="178"/>
      <c r="L367" s="180">
        <f t="shared" si="242"/>
        <v>0</v>
      </c>
      <c r="M367" s="178"/>
      <c r="N367" s="180">
        <f t="shared" si="243"/>
        <v>0</v>
      </c>
      <c r="O367" s="178"/>
      <c r="P367" s="180">
        <f t="shared" si="246"/>
        <v>0</v>
      </c>
      <c r="Q367" s="181">
        <f t="shared" si="244"/>
        <v>0</v>
      </c>
      <c r="R367" s="178"/>
      <c r="S367" s="180">
        <f t="shared" si="247"/>
        <v>0</v>
      </c>
      <c r="T367" s="178"/>
      <c r="U367" s="180">
        <f t="shared" si="247"/>
        <v>0</v>
      </c>
      <c r="V367" s="182">
        <f t="shared" si="245"/>
        <v>0</v>
      </c>
      <c r="W367" s="180" t="str">
        <f t="shared" si="238"/>
        <v/>
      </c>
    </row>
    <row r="368" spans="1:23" ht="13">
      <c r="A368" s="23"/>
      <c r="B368" s="18"/>
      <c r="C368" s="129"/>
      <c r="D368" s="38" t="s">
        <v>161</v>
      </c>
      <c r="E368" s="54" t="s">
        <v>69</v>
      </c>
      <c r="F368" s="178"/>
      <c r="G368" s="179"/>
      <c r="H368" s="179"/>
      <c r="I368" s="179"/>
      <c r="J368" s="180"/>
      <c r="K368" s="178"/>
      <c r="L368" s="180">
        <f t="shared" si="242"/>
        <v>0</v>
      </c>
      <c r="M368" s="178"/>
      <c r="N368" s="180">
        <f t="shared" si="243"/>
        <v>0</v>
      </c>
      <c r="O368" s="178"/>
      <c r="P368" s="180">
        <f t="shared" si="246"/>
        <v>0</v>
      </c>
      <c r="Q368" s="181">
        <f t="shared" si="244"/>
        <v>0</v>
      </c>
      <c r="R368" s="178"/>
      <c r="S368" s="180">
        <f t="shared" si="247"/>
        <v>0</v>
      </c>
      <c r="T368" s="178"/>
      <c r="U368" s="180">
        <f t="shared" si="247"/>
        <v>0</v>
      </c>
      <c r="V368" s="182">
        <f t="shared" si="245"/>
        <v>0</v>
      </c>
      <c r="W368" s="180" t="str">
        <f t="shared" si="238"/>
        <v/>
      </c>
    </row>
    <row r="369" spans="1:23" ht="13">
      <c r="A369" s="23"/>
      <c r="B369" s="18"/>
      <c r="C369" s="129"/>
      <c r="D369" s="38" t="s">
        <v>160</v>
      </c>
      <c r="E369" s="54" t="s">
        <v>70</v>
      </c>
      <c r="F369" s="178"/>
      <c r="G369" s="179"/>
      <c r="H369" s="179"/>
      <c r="I369" s="179"/>
      <c r="J369" s="180"/>
      <c r="K369" s="178"/>
      <c r="L369" s="180">
        <f t="shared" si="242"/>
        <v>0</v>
      </c>
      <c r="M369" s="178"/>
      <c r="N369" s="180">
        <f t="shared" si="243"/>
        <v>0</v>
      </c>
      <c r="O369" s="178"/>
      <c r="P369" s="180">
        <f t="shared" si="246"/>
        <v>0</v>
      </c>
      <c r="Q369" s="181">
        <f t="shared" si="244"/>
        <v>0</v>
      </c>
      <c r="R369" s="178"/>
      <c r="S369" s="180">
        <f t="shared" si="247"/>
        <v>0</v>
      </c>
      <c r="T369" s="178"/>
      <c r="U369" s="180">
        <f t="shared" si="247"/>
        <v>0</v>
      </c>
      <c r="V369" s="182">
        <f t="shared" si="245"/>
        <v>0</v>
      </c>
      <c r="W369" s="180" t="str">
        <f t="shared" si="238"/>
        <v/>
      </c>
    </row>
    <row r="370" spans="1:23" ht="13">
      <c r="A370" s="23"/>
      <c r="B370" s="18"/>
      <c r="C370" s="129"/>
      <c r="D370" s="38" t="s">
        <v>159</v>
      </c>
      <c r="E370" s="54" t="s">
        <v>71</v>
      </c>
      <c r="F370" s="178"/>
      <c r="G370" s="179"/>
      <c r="H370" s="179"/>
      <c r="I370" s="179"/>
      <c r="J370" s="180"/>
      <c r="K370" s="178"/>
      <c r="L370" s="180">
        <f t="shared" si="242"/>
        <v>0</v>
      </c>
      <c r="M370" s="178"/>
      <c r="N370" s="180">
        <f t="shared" si="243"/>
        <v>0</v>
      </c>
      <c r="O370" s="178"/>
      <c r="P370" s="180">
        <f t="shared" si="246"/>
        <v>0</v>
      </c>
      <c r="Q370" s="181">
        <f t="shared" si="244"/>
        <v>0</v>
      </c>
      <c r="R370" s="178"/>
      <c r="S370" s="180">
        <f t="shared" si="247"/>
        <v>0</v>
      </c>
      <c r="T370" s="178"/>
      <c r="U370" s="180">
        <f t="shared" si="247"/>
        <v>0</v>
      </c>
      <c r="V370" s="182">
        <f t="shared" si="245"/>
        <v>0</v>
      </c>
      <c r="W370" s="180" t="str">
        <f t="shared" si="238"/>
        <v/>
      </c>
    </row>
    <row r="371" spans="1:23" ht="13">
      <c r="A371" s="23"/>
      <c r="B371" s="18"/>
      <c r="C371" s="129"/>
      <c r="D371" s="38" t="s">
        <v>158</v>
      </c>
      <c r="E371" s="54" t="s">
        <v>79</v>
      </c>
      <c r="F371" s="178"/>
      <c r="G371" s="179"/>
      <c r="H371" s="179"/>
      <c r="I371" s="179"/>
      <c r="J371" s="180"/>
      <c r="K371" s="178"/>
      <c r="L371" s="180">
        <f t="shared" si="242"/>
        <v>0</v>
      </c>
      <c r="M371" s="178"/>
      <c r="N371" s="180">
        <f t="shared" si="243"/>
        <v>0</v>
      </c>
      <c r="O371" s="178"/>
      <c r="P371" s="180">
        <f t="shared" si="246"/>
        <v>0</v>
      </c>
      <c r="Q371" s="181">
        <f t="shared" si="244"/>
        <v>0</v>
      </c>
      <c r="R371" s="178"/>
      <c r="S371" s="180">
        <f t="shared" si="247"/>
        <v>0</v>
      </c>
      <c r="T371" s="178"/>
      <c r="U371" s="180">
        <f t="shared" si="247"/>
        <v>0</v>
      </c>
      <c r="V371" s="182">
        <f t="shared" si="245"/>
        <v>0</v>
      </c>
      <c r="W371" s="180" t="str">
        <f t="shared" si="238"/>
        <v/>
      </c>
    </row>
    <row r="372" spans="1:23" ht="13">
      <c r="A372" s="23"/>
      <c r="B372" s="18"/>
      <c r="C372" s="183"/>
      <c r="D372" s="22" t="s">
        <v>21</v>
      </c>
      <c r="E372" s="50" t="s">
        <v>22</v>
      </c>
      <c r="F372" s="184"/>
      <c r="G372" s="185"/>
      <c r="H372" s="185"/>
      <c r="I372" s="185"/>
      <c r="J372" s="186"/>
      <c r="K372" s="184"/>
      <c r="L372" s="186">
        <f t="shared" si="242"/>
        <v>0</v>
      </c>
      <c r="M372" s="184"/>
      <c r="N372" s="186">
        <f t="shared" si="243"/>
        <v>0</v>
      </c>
      <c r="O372" s="184"/>
      <c r="P372" s="186">
        <f t="shared" si="246"/>
        <v>0</v>
      </c>
      <c r="Q372" s="187">
        <f t="shared" si="244"/>
        <v>0</v>
      </c>
      <c r="R372" s="184"/>
      <c r="S372" s="186">
        <f t="shared" si="247"/>
        <v>0</v>
      </c>
      <c r="T372" s="184"/>
      <c r="U372" s="186">
        <f t="shared" si="247"/>
        <v>0</v>
      </c>
      <c r="V372" s="188">
        <f t="shared" si="245"/>
        <v>0</v>
      </c>
      <c r="W372" s="186" t="str">
        <f t="shared" si="238"/>
        <v/>
      </c>
    </row>
    <row r="373" spans="1:23" ht="13">
      <c r="A373" s="15"/>
      <c r="B373" s="18"/>
      <c r="C373" s="21">
        <v>71003</v>
      </c>
      <c r="D373" s="22" t="s">
        <v>23</v>
      </c>
      <c r="E373" s="50" t="s">
        <v>24</v>
      </c>
      <c r="F373" s="102"/>
      <c r="G373" s="103"/>
      <c r="H373" s="103"/>
      <c r="I373" s="103"/>
      <c r="J373" s="104"/>
      <c r="K373" s="102"/>
      <c r="L373" s="104">
        <f t="shared" si="242"/>
        <v>0</v>
      </c>
      <c r="M373" s="102"/>
      <c r="N373" s="104">
        <f t="shared" si="243"/>
        <v>0</v>
      </c>
      <c r="O373" s="102"/>
      <c r="P373" s="104">
        <f t="shared" si="246"/>
        <v>0</v>
      </c>
      <c r="Q373" s="105">
        <f t="shared" si="244"/>
        <v>0</v>
      </c>
      <c r="R373" s="102"/>
      <c r="S373" s="104">
        <f t="shared" si="247"/>
        <v>0</v>
      </c>
      <c r="T373" s="102"/>
      <c r="U373" s="104">
        <f t="shared" si="247"/>
        <v>0</v>
      </c>
      <c r="V373" s="106">
        <f t="shared" si="245"/>
        <v>0</v>
      </c>
      <c r="W373" s="104" t="str">
        <f t="shared" si="238"/>
        <v/>
      </c>
    </row>
    <row r="374" spans="1:23" ht="13">
      <c r="A374" s="15"/>
      <c r="B374" s="18"/>
      <c r="C374" s="21">
        <v>71004</v>
      </c>
      <c r="D374" s="22" t="s">
        <v>25</v>
      </c>
      <c r="E374" s="50" t="s">
        <v>26</v>
      </c>
      <c r="F374" s="102"/>
      <c r="G374" s="103"/>
      <c r="H374" s="103"/>
      <c r="I374" s="103"/>
      <c r="J374" s="104"/>
      <c r="K374" s="102"/>
      <c r="L374" s="104">
        <f t="shared" si="242"/>
        <v>0</v>
      </c>
      <c r="M374" s="102"/>
      <c r="N374" s="104">
        <f t="shared" si="243"/>
        <v>0</v>
      </c>
      <c r="O374" s="102"/>
      <c r="P374" s="104">
        <f t="shared" si="246"/>
        <v>0</v>
      </c>
      <c r="Q374" s="105">
        <f t="shared" si="244"/>
        <v>0</v>
      </c>
      <c r="R374" s="102"/>
      <c r="S374" s="104">
        <f t="shared" si="247"/>
        <v>0</v>
      </c>
      <c r="T374" s="102"/>
      <c r="U374" s="104">
        <f t="shared" si="247"/>
        <v>0</v>
      </c>
      <c r="V374" s="106">
        <f t="shared" si="245"/>
        <v>0</v>
      </c>
      <c r="W374" s="104" t="str">
        <f t="shared" si="238"/>
        <v/>
      </c>
    </row>
    <row r="375" spans="1:23" ht="13">
      <c r="A375" s="15"/>
      <c r="B375" s="18"/>
      <c r="C375" s="21">
        <v>71005</v>
      </c>
      <c r="D375" s="22" t="s">
        <v>27</v>
      </c>
      <c r="E375" s="50" t="s">
        <v>28</v>
      </c>
      <c r="F375" s="102"/>
      <c r="G375" s="103"/>
      <c r="H375" s="103"/>
      <c r="I375" s="103"/>
      <c r="J375" s="104"/>
      <c r="K375" s="102"/>
      <c r="L375" s="104">
        <f t="shared" si="242"/>
        <v>0</v>
      </c>
      <c r="M375" s="102"/>
      <c r="N375" s="104">
        <f t="shared" si="243"/>
        <v>0</v>
      </c>
      <c r="O375" s="102"/>
      <c r="P375" s="104">
        <f t="shared" si="246"/>
        <v>0</v>
      </c>
      <c r="Q375" s="105">
        <f t="shared" si="244"/>
        <v>0</v>
      </c>
      <c r="R375" s="102"/>
      <c r="S375" s="104">
        <f t="shared" si="247"/>
        <v>0</v>
      </c>
      <c r="T375" s="102"/>
      <c r="U375" s="104">
        <f t="shared" si="247"/>
        <v>0</v>
      </c>
      <c r="V375" s="106">
        <f t="shared" si="245"/>
        <v>0</v>
      </c>
      <c r="W375" s="104" t="str">
        <f t="shared" si="238"/>
        <v/>
      </c>
    </row>
    <row r="376" spans="1:23" ht="13">
      <c r="A376" s="15"/>
      <c r="B376" s="18"/>
      <c r="C376" s="21">
        <v>71006</v>
      </c>
      <c r="D376" s="22" t="s">
        <v>157</v>
      </c>
      <c r="E376" s="50" t="s">
        <v>29</v>
      </c>
      <c r="F376" s="102"/>
      <c r="G376" s="103"/>
      <c r="H376" s="103"/>
      <c r="I376" s="103"/>
      <c r="J376" s="104"/>
      <c r="K376" s="102"/>
      <c r="L376" s="104">
        <f t="shared" si="242"/>
        <v>0</v>
      </c>
      <c r="M376" s="102"/>
      <c r="N376" s="104">
        <f t="shared" si="243"/>
        <v>0</v>
      </c>
      <c r="O376" s="102"/>
      <c r="P376" s="104">
        <f t="shared" si="246"/>
        <v>0</v>
      </c>
      <c r="Q376" s="105">
        <f t="shared" si="244"/>
        <v>0</v>
      </c>
      <c r="R376" s="102"/>
      <c r="S376" s="104">
        <f t="shared" si="247"/>
        <v>0</v>
      </c>
      <c r="T376" s="102"/>
      <c r="U376" s="104">
        <f t="shared" si="247"/>
        <v>0</v>
      </c>
      <c r="V376" s="106">
        <f t="shared" si="245"/>
        <v>0</v>
      </c>
      <c r="W376" s="104" t="str">
        <f t="shared" si="238"/>
        <v/>
      </c>
    </row>
    <row r="377" spans="1:23" ht="14" thickBot="1">
      <c r="A377" s="15"/>
      <c r="B377" s="24"/>
      <c r="C377" s="55">
        <v>71007</v>
      </c>
      <c r="D377" s="56" t="s">
        <v>30</v>
      </c>
      <c r="E377" s="57" t="s">
        <v>31</v>
      </c>
      <c r="F377" s="107"/>
      <c r="G377" s="108"/>
      <c r="H377" s="108"/>
      <c r="I377" s="108"/>
      <c r="J377" s="109"/>
      <c r="K377" s="107"/>
      <c r="L377" s="109">
        <f t="shared" si="242"/>
        <v>0</v>
      </c>
      <c r="M377" s="107"/>
      <c r="N377" s="109">
        <f t="shared" si="243"/>
        <v>0</v>
      </c>
      <c r="O377" s="107"/>
      <c r="P377" s="109">
        <f t="shared" si="246"/>
        <v>0</v>
      </c>
      <c r="Q377" s="110">
        <f t="shared" si="244"/>
        <v>0</v>
      </c>
      <c r="R377" s="107"/>
      <c r="S377" s="109">
        <f t="shared" si="247"/>
        <v>0</v>
      </c>
      <c r="T377" s="107"/>
      <c r="U377" s="109">
        <f t="shared" si="247"/>
        <v>0</v>
      </c>
      <c r="V377" s="111">
        <f t="shared" si="245"/>
        <v>0</v>
      </c>
      <c r="W377" s="109" t="str">
        <f t="shared" si="238"/>
        <v/>
      </c>
    </row>
    <row r="378" spans="1:23" ht="13">
      <c r="A378" s="15"/>
      <c r="B378" s="19" t="s">
        <v>201</v>
      </c>
      <c r="C378" s="20">
        <v>71011</v>
      </c>
      <c r="D378" s="16" t="s">
        <v>32</v>
      </c>
      <c r="E378" s="49" t="s">
        <v>33</v>
      </c>
      <c r="F378" s="97"/>
      <c r="G378" s="98"/>
      <c r="H378" s="98"/>
      <c r="I378" s="98"/>
      <c r="J378" s="99"/>
      <c r="K378" s="97"/>
      <c r="L378" s="99">
        <f t="shared" si="242"/>
        <v>0</v>
      </c>
      <c r="M378" s="97"/>
      <c r="N378" s="99">
        <f t="shared" si="243"/>
        <v>0</v>
      </c>
      <c r="O378" s="97"/>
      <c r="P378" s="99">
        <f t="shared" si="246"/>
        <v>0</v>
      </c>
      <c r="Q378" s="100">
        <f t="shared" si="244"/>
        <v>0</v>
      </c>
      <c r="R378" s="97"/>
      <c r="S378" s="99">
        <f t="shared" si="247"/>
        <v>0</v>
      </c>
      <c r="T378" s="97"/>
      <c r="U378" s="99">
        <f t="shared" si="247"/>
        <v>0</v>
      </c>
      <c r="V378" s="101">
        <f t="shared" si="245"/>
        <v>0</v>
      </c>
      <c r="W378" s="99" t="str">
        <f t="shared" si="238"/>
        <v/>
      </c>
    </row>
    <row r="379" spans="1:23" ht="13">
      <c r="A379" s="15"/>
      <c r="B379" s="18"/>
      <c r="C379" s="21">
        <v>71012</v>
      </c>
      <c r="D379" s="22" t="s">
        <v>34</v>
      </c>
      <c r="E379" s="50" t="s">
        <v>35</v>
      </c>
      <c r="F379" s="102"/>
      <c r="G379" s="103"/>
      <c r="H379" s="103"/>
      <c r="I379" s="103"/>
      <c r="J379" s="104"/>
      <c r="K379" s="102"/>
      <c r="L379" s="104">
        <f t="shared" si="242"/>
        <v>0</v>
      </c>
      <c r="M379" s="102"/>
      <c r="N379" s="104">
        <f t="shared" si="243"/>
        <v>0</v>
      </c>
      <c r="O379" s="102"/>
      <c r="P379" s="104">
        <f t="shared" si="246"/>
        <v>0</v>
      </c>
      <c r="Q379" s="105">
        <f t="shared" si="244"/>
        <v>0</v>
      </c>
      <c r="R379" s="102"/>
      <c r="S379" s="104">
        <f t="shared" si="247"/>
        <v>0</v>
      </c>
      <c r="T379" s="102"/>
      <c r="U379" s="104">
        <f t="shared" si="247"/>
        <v>0</v>
      </c>
      <c r="V379" s="106">
        <f t="shared" si="245"/>
        <v>0</v>
      </c>
      <c r="W379" s="104" t="str">
        <f t="shared" si="238"/>
        <v/>
      </c>
    </row>
    <row r="380" spans="1:23" ht="13">
      <c r="A380" s="15"/>
      <c r="B380" s="18"/>
      <c r="C380" s="21">
        <v>71013</v>
      </c>
      <c r="D380" s="22" t="s">
        <v>36</v>
      </c>
      <c r="E380" s="50" t="s">
        <v>37</v>
      </c>
      <c r="F380" s="102"/>
      <c r="G380" s="103"/>
      <c r="H380" s="103"/>
      <c r="I380" s="103"/>
      <c r="J380" s="104"/>
      <c r="K380" s="102"/>
      <c r="L380" s="104">
        <f t="shared" si="242"/>
        <v>0</v>
      </c>
      <c r="M380" s="102"/>
      <c r="N380" s="104">
        <f t="shared" si="243"/>
        <v>0</v>
      </c>
      <c r="O380" s="102"/>
      <c r="P380" s="104">
        <f t="shared" si="246"/>
        <v>0</v>
      </c>
      <c r="Q380" s="105">
        <f t="shared" si="244"/>
        <v>0</v>
      </c>
      <c r="R380" s="102"/>
      <c r="S380" s="104">
        <f t="shared" si="247"/>
        <v>0</v>
      </c>
      <c r="T380" s="102"/>
      <c r="U380" s="104">
        <f t="shared" si="247"/>
        <v>0</v>
      </c>
      <c r="V380" s="106">
        <f t="shared" si="245"/>
        <v>0</v>
      </c>
      <c r="W380" s="104" t="str">
        <f t="shared" si="238"/>
        <v/>
      </c>
    </row>
    <row r="381" spans="1:23" ht="13">
      <c r="A381" s="15"/>
      <c r="B381" s="18"/>
      <c r="C381" s="21">
        <v>71014</v>
      </c>
      <c r="D381" s="22" t="s">
        <v>38</v>
      </c>
      <c r="E381" s="50" t="s">
        <v>39</v>
      </c>
      <c r="F381" s="102"/>
      <c r="G381" s="103"/>
      <c r="H381" s="103"/>
      <c r="I381" s="103"/>
      <c r="J381" s="104"/>
      <c r="K381" s="102"/>
      <c r="L381" s="104">
        <f t="shared" si="242"/>
        <v>0</v>
      </c>
      <c r="M381" s="102"/>
      <c r="N381" s="104">
        <f t="shared" si="243"/>
        <v>0</v>
      </c>
      <c r="O381" s="102"/>
      <c r="P381" s="104">
        <f t="shared" si="246"/>
        <v>0</v>
      </c>
      <c r="Q381" s="105">
        <f t="shared" si="244"/>
        <v>0</v>
      </c>
      <c r="R381" s="102"/>
      <c r="S381" s="104">
        <f t="shared" si="247"/>
        <v>0</v>
      </c>
      <c r="T381" s="102"/>
      <c r="U381" s="104">
        <f t="shared" si="247"/>
        <v>0</v>
      </c>
      <c r="V381" s="106">
        <f t="shared" si="245"/>
        <v>0</v>
      </c>
      <c r="W381" s="104" t="str">
        <f t="shared" si="238"/>
        <v/>
      </c>
    </row>
    <row r="382" spans="1:23" ht="14" thickBot="1">
      <c r="A382" s="81"/>
      <c r="B382" s="24"/>
      <c r="C382" s="55">
        <v>71016</v>
      </c>
      <c r="D382" s="56" t="s">
        <v>156</v>
      </c>
      <c r="E382" s="57" t="s">
        <v>40</v>
      </c>
      <c r="F382" s="107"/>
      <c r="G382" s="108"/>
      <c r="H382" s="108"/>
      <c r="I382" s="108"/>
      <c r="J382" s="109"/>
      <c r="K382" s="107"/>
      <c r="L382" s="109">
        <f t="shared" si="242"/>
        <v>0</v>
      </c>
      <c r="M382" s="107"/>
      <c r="N382" s="109">
        <f t="shared" si="243"/>
        <v>0</v>
      </c>
      <c r="O382" s="107"/>
      <c r="P382" s="109">
        <f t="shared" si="246"/>
        <v>0</v>
      </c>
      <c r="Q382" s="110">
        <f t="shared" si="244"/>
        <v>0</v>
      </c>
      <c r="R382" s="107"/>
      <c r="S382" s="109">
        <f t="shared" ref="S382:U383" si="248">R382+S295</f>
        <v>0</v>
      </c>
      <c r="T382" s="107"/>
      <c r="U382" s="109">
        <f t="shared" si="248"/>
        <v>0</v>
      </c>
      <c r="V382" s="111">
        <f t="shared" si="245"/>
        <v>0</v>
      </c>
      <c r="W382" s="109" t="str">
        <f t="shared" si="238"/>
        <v/>
      </c>
    </row>
    <row r="383" spans="1:23" ht="14" thickBot="1">
      <c r="A383" s="25" t="s">
        <v>41</v>
      </c>
      <c r="B383" s="19" t="s">
        <v>43</v>
      </c>
      <c r="C383" s="26">
        <v>73011</v>
      </c>
      <c r="D383" s="36" t="s">
        <v>155</v>
      </c>
      <c r="E383" s="58" t="s">
        <v>154</v>
      </c>
      <c r="F383" s="189"/>
      <c r="G383" s="190"/>
      <c r="H383" s="190"/>
      <c r="I383" s="190"/>
      <c r="J383" s="114"/>
      <c r="K383" s="189"/>
      <c r="L383" s="114">
        <f t="shared" si="242"/>
        <v>0</v>
      </c>
      <c r="M383" s="189"/>
      <c r="N383" s="114">
        <f t="shared" si="243"/>
        <v>0</v>
      </c>
      <c r="O383" s="189"/>
      <c r="P383" s="114">
        <f t="shared" si="246"/>
        <v>0</v>
      </c>
      <c r="Q383" s="115">
        <f t="shared" si="244"/>
        <v>0</v>
      </c>
      <c r="R383" s="189"/>
      <c r="S383" s="114">
        <f t="shared" si="248"/>
        <v>0</v>
      </c>
      <c r="T383" s="189"/>
      <c r="U383" s="114">
        <f t="shared" si="248"/>
        <v>0</v>
      </c>
      <c r="V383" s="191">
        <f t="shared" si="245"/>
        <v>0</v>
      </c>
      <c r="W383" s="114" t="str">
        <f t="shared" si="238"/>
        <v/>
      </c>
    </row>
    <row r="384" spans="1:23" ht="14" thickBot="1">
      <c r="A384" s="23"/>
      <c r="B384" s="18"/>
      <c r="C384" s="143" t="s">
        <v>207</v>
      </c>
      <c r="D384" s="128" t="s">
        <v>153</v>
      </c>
      <c r="E384" s="90"/>
      <c r="F384" s="118"/>
      <c r="G384" s="119">
        <f t="shared" ref="G384:V384" si="249">SUM(G385:G389)</f>
        <v>0</v>
      </c>
      <c r="H384" s="119">
        <f t="shared" si="249"/>
        <v>0</v>
      </c>
      <c r="I384" s="119">
        <f t="shared" si="249"/>
        <v>0</v>
      </c>
      <c r="J384" s="120">
        <f t="shared" si="249"/>
        <v>0</v>
      </c>
      <c r="K384" s="118">
        <f t="shared" si="249"/>
        <v>0</v>
      </c>
      <c r="L384" s="120">
        <f t="shared" si="249"/>
        <v>0</v>
      </c>
      <c r="M384" s="118">
        <f t="shared" si="249"/>
        <v>0</v>
      </c>
      <c r="N384" s="120">
        <f t="shared" si="249"/>
        <v>0</v>
      </c>
      <c r="O384" s="118">
        <f t="shared" si="249"/>
        <v>0</v>
      </c>
      <c r="P384" s="120">
        <f t="shared" si="249"/>
        <v>0</v>
      </c>
      <c r="Q384" s="121">
        <f t="shared" si="249"/>
        <v>0</v>
      </c>
      <c r="R384" s="118">
        <f t="shared" si="249"/>
        <v>0</v>
      </c>
      <c r="S384" s="120">
        <f t="shared" si="249"/>
        <v>0</v>
      </c>
      <c r="T384" s="118">
        <f t="shared" si="249"/>
        <v>0</v>
      </c>
      <c r="U384" s="120">
        <f t="shared" si="249"/>
        <v>0</v>
      </c>
      <c r="V384" s="122">
        <f t="shared" si="249"/>
        <v>0</v>
      </c>
      <c r="W384" s="120" t="str">
        <f t="shared" si="238"/>
        <v/>
      </c>
    </row>
    <row r="385" spans="1:23" ht="13">
      <c r="A385" s="23"/>
      <c r="B385" s="18"/>
      <c r="C385" s="127"/>
      <c r="D385" s="14" t="s">
        <v>152</v>
      </c>
      <c r="E385" s="59" t="s">
        <v>47</v>
      </c>
      <c r="F385" s="192"/>
      <c r="G385" s="193"/>
      <c r="H385" s="193"/>
      <c r="I385" s="193"/>
      <c r="J385" s="194"/>
      <c r="K385" s="192"/>
      <c r="L385" s="194">
        <f t="shared" ref="L385:L395" si="250">K385+L298</f>
        <v>0</v>
      </c>
      <c r="M385" s="192"/>
      <c r="N385" s="194">
        <f t="shared" ref="N385:N395" si="251">M385+N298</f>
        <v>0</v>
      </c>
      <c r="O385" s="192"/>
      <c r="P385" s="194">
        <f t="shared" ref="P385:P395" si="252">O385+P298</f>
        <v>0</v>
      </c>
      <c r="Q385" s="195">
        <f t="shared" ref="Q385:Q395" si="253">N385+P385</f>
        <v>0</v>
      </c>
      <c r="R385" s="192"/>
      <c r="S385" s="194">
        <f t="shared" ref="S385:U395" si="254">R385+S298</f>
        <v>0</v>
      </c>
      <c r="T385" s="192"/>
      <c r="U385" s="194">
        <f t="shared" si="254"/>
        <v>0</v>
      </c>
      <c r="V385" s="196">
        <f t="shared" ref="V385:V395" si="255">L385-N385-U385</f>
        <v>0</v>
      </c>
      <c r="W385" s="194" t="str">
        <f t="shared" si="238"/>
        <v/>
      </c>
    </row>
    <row r="386" spans="1:23" ht="13">
      <c r="A386" s="23"/>
      <c r="B386" s="18"/>
      <c r="C386" s="127"/>
      <c r="D386" s="6" t="s">
        <v>151</v>
      </c>
      <c r="E386" s="60" t="s">
        <v>42</v>
      </c>
      <c r="F386" s="150"/>
      <c r="G386" s="151"/>
      <c r="H386" s="151"/>
      <c r="I386" s="151"/>
      <c r="J386" s="152"/>
      <c r="K386" s="150"/>
      <c r="L386" s="152">
        <f t="shared" si="250"/>
        <v>0</v>
      </c>
      <c r="M386" s="150"/>
      <c r="N386" s="152">
        <f t="shared" si="251"/>
        <v>0</v>
      </c>
      <c r="O386" s="150"/>
      <c r="P386" s="152">
        <f t="shared" si="252"/>
        <v>0</v>
      </c>
      <c r="Q386" s="153">
        <f t="shared" si="253"/>
        <v>0</v>
      </c>
      <c r="R386" s="150"/>
      <c r="S386" s="152">
        <f t="shared" si="254"/>
        <v>0</v>
      </c>
      <c r="T386" s="150"/>
      <c r="U386" s="152">
        <f t="shared" si="254"/>
        <v>0</v>
      </c>
      <c r="V386" s="154">
        <f t="shared" si="255"/>
        <v>0</v>
      </c>
      <c r="W386" s="152" t="str">
        <f t="shared" si="238"/>
        <v/>
      </c>
    </row>
    <row r="387" spans="1:23" ht="13">
      <c r="A387" s="23"/>
      <c r="B387" s="18"/>
      <c r="C387" s="127"/>
      <c r="D387" s="6" t="s">
        <v>150</v>
      </c>
      <c r="E387" s="60" t="s">
        <v>45</v>
      </c>
      <c r="F387" s="150"/>
      <c r="G387" s="151"/>
      <c r="H387" s="151"/>
      <c r="I387" s="151"/>
      <c r="J387" s="152"/>
      <c r="K387" s="150"/>
      <c r="L387" s="152">
        <f t="shared" si="250"/>
        <v>0</v>
      </c>
      <c r="M387" s="150"/>
      <c r="N387" s="152">
        <f t="shared" si="251"/>
        <v>0</v>
      </c>
      <c r="O387" s="150"/>
      <c r="P387" s="152">
        <f t="shared" si="252"/>
        <v>0</v>
      </c>
      <c r="Q387" s="153">
        <f t="shared" si="253"/>
        <v>0</v>
      </c>
      <c r="R387" s="150"/>
      <c r="S387" s="152">
        <f t="shared" si="254"/>
        <v>0</v>
      </c>
      <c r="T387" s="150"/>
      <c r="U387" s="152">
        <f t="shared" si="254"/>
        <v>0</v>
      </c>
      <c r="V387" s="154">
        <f t="shared" si="255"/>
        <v>0</v>
      </c>
      <c r="W387" s="152" t="str">
        <f t="shared" si="238"/>
        <v/>
      </c>
    </row>
    <row r="388" spans="1:23" ht="13">
      <c r="A388" s="23"/>
      <c r="B388" s="18"/>
      <c r="C388" s="127"/>
      <c r="D388" s="6" t="s">
        <v>149</v>
      </c>
      <c r="E388" s="60" t="s">
        <v>46</v>
      </c>
      <c r="F388" s="150"/>
      <c r="G388" s="151"/>
      <c r="H388" s="151"/>
      <c r="I388" s="151"/>
      <c r="J388" s="152"/>
      <c r="K388" s="150"/>
      <c r="L388" s="152">
        <f t="shared" si="250"/>
        <v>0</v>
      </c>
      <c r="M388" s="150"/>
      <c r="N388" s="152">
        <f t="shared" si="251"/>
        <v>0</v>
      </c>
      <c r="O388" s="150"/>
      <c r="P388" s="152">
        <f t="shared" si="252"/>
        <v>0</v>
      </c>
      <c r="Q388" s="153">
        <f t="shared" si="253"/>
        <v>0</v>
      </c>
      <c r="R388" s="150"/>
      <c r="S388" s="152">
        <f t="shared" si="254"/>
        <v>0</v>
      </c>
      <c r="T388" s="150"/>
      <c r="U388" s="152">
        <f t="shared" si="254"/>
        <v>0</v>
      </c>
      <c r="V388" s="154">
        <f t="shared" si="255"/>
        <v>0</v>
      </c>
      <c r="W388" s="152" t="str">
        <f t="shared" si="238"/>
        <v/>
      </c>
    </row>
    <row r="389" spans="1:23" ht="13">
      <c r="A389" s="23"/>
      <c r="B389" s="18"/>
      <c r="C389" s="127"/>
      <c r="D389" s="7" t="s">
        <v>148</v>
      </c>
      <c r="E389" s="61" t="s">
        <v>44</v>
      </c>
      <c r="F389" s="197"/>
      <c r="G389" s="198"/>
      <c r="H389" s="198"/>
      <c r="I389" s="198"/>
      <c r="J389" s="199"/>
      <c r="K389" s="197"/>
      <c r="L389" s="199">
        <f t="shared" si="250"/>
        <v>0</v>
      </c>
      <c r="M389" s="197"/>
      <c r="N389" s="199">
        <f t="shared" si="251"/>
        <v>0</v>
      </c>
      <c r="O389" s="197"/>
      <c r="P389" s="199">
        <f t="shared" si="252"/>
        <v>0</v>
      </c>
      <c r="Q389" s="200">
        <f t="shared" si="253"/>
        <v>0</v>
      </c>
      <c r="R389" s="197"/>
      <c r="S389" s="199">
        <f t="shared" si="254"/>
        <v>0</v>
      </c>
      <c r="T389" s="197"/>
      <c r="U389" s="199">
        <f t="shared" si="254"/>
        <v>0</v>
      </c>
      <c r="V389" s="201">
        <f t="shared" si="255"/>
        <v>0</v>
      </c>
      <c r="W389" s="199" t="str">
        <f t="shared" si="238"/>
        <v/>
      </c>
    </row>
    <row r="390" spans="1:23" ht="13">
      <c r="A390" s="15"/>
      <c r="B390" s="18"/>
      <c r="C390" s="21">
        <v>73013</v>
      </c>
      <c r="D390" s="22" t="s">
        <v>147</v>
      </c>
      <c r="E390" s="62" t="s">
        <v>146</v>
      </c>
      <c r="F390" s="102"/>
      <c r="G390" s="103"/>
      <c r="H390" s="103"/>
      <c r="I390" s="103"/>
      <c r="J390" s="104"/>
      <c r="K390" s="102"/>
      <c r="L390" s="104">
        <f t="shared" si="250"/>
        <v>0</v>
      </c>
      <c r="M390" s="102"/>
      <c r="N390" s="104">
        <f t="shared" si="251"/>
        <v>0</v>
      </c>
      <c r="O390" s="102"/>
      <c r="P390" s="104">
        <f t="shared" si="252"/>
        <v>0</v>
      </c>
      <c r="Q390" s="105">
        <f t="shared" si="253"/>
        <v>0</v>
      </c>
      <c r="R390" s="102"/>
      <c r="S390" s="104">
        <f t="shared" si="254"/>
        <v>0</v>
      </c>
      <c r="T390" s="102"/>
      <c r="U390" s="104">
        <f t="shared" si="254"/>
        <v>0</v>
      </c>
      <c r="V390" s="106">
        <f t="shared" si="255"/>
        <v>0</v>
      </c>
      <c r="W390" s="104" t="str">
        <f t="shared" si="238"/>
        <v/>
      </c>
    </row>
    <row r="391" spans="1:23" ht="13">
      <c r="A391" s="15"/>
      <c r="B391" s="18"/>
      <c r="C391" s="21">
        <v>73015</v>
      </c>
      <c r="D391" s="22" t="s">
        <v>145</v>
      </c>
      <c r="E391" s="62" t="s">
        <v>144</v>
      </c>
      <c r="F391" s="102"/>
      <c r="G391" s="103"/>
      <c r="H391" s="103"/>
      <c r="I391" s="103"/>
      <c r="J391" s="104"/>
      <c r="K391" s="102"/>
      <c r="L391" s="104">
        <f t="shared" si="250"/>
        <v>0</v>
      </c>
      <c r="M391" s="102"/>
      <c r="N391" s="104">
        <f t="shared" si="251"/>
        <v>0</v>
      </c>
      <c r="O391" s="102"/>
      <c r="P391" s="104">
        <f t="shared" si="252"/>
        <v>0</v>
      </c>
      <c r="Q391" s="105">
        <f t="shared" si="253"/>
        <v>0</v>
      </c>
      <c r="R391" s="102"/>
      <c r="S391" s="104">
        <f t="shared" si="254"/>
        <v>0</v>
      </c>
      <c r="T391" s="102"/>
      <c r="U391" s="104">
        <f t="shared" si="254"/>
        <v>0</v>
      </c>
      <c r="V391" s="106">
        <f t="shared" si="255"/>
        <v>0</v>
      </c>
      <c r="W391" s="104" t="str">
        <f t="shared" si="238"/>
        <v/>
      </c>
    </row>
    <row r="392" spans="1:23" ht="13">
      <c r="A392" s="15"/>
      <c r="B392" s="18"/>
      <c r="C392" s="21">
        <v>73016</v>
      </c>
      <c r="D392" s="22" t="s">
        <v>143</v>
      </c>
      <c r="E392" s="62" t="s">
        <v>142</v>
      </c>
      <c r="F392" s="102"/>
      <c r="G392" s="103"/>
      <c r="H392" s="103"/>
      <c r="I392" s="103"/>
      <c r="J392" s="104"/>
      <c r="K392" s="102"/>
      <c r="L392" s="104">
        <f t="shared" si="250"/>
        <v>0</v>
      </c>
      <c r="M392" s="102"/>
      <c r="N392" s="104">
        <f t="shared" si="251"/>
        <v>0</v>
      </c>
      <c r="O392" s="102"/>
      <c r="P392" s="104">
        <f t="shared" si="252"/>
        <v>0</v>
      </c>
      <c r="Q392" s="105">
        <f t="shared" si="253"/>
        <v>0</v>
      </c>
      <c r="R392" s="102"/>
      <c r="S392" s="104">
        <f t="shared" si="254"/>
        <v>0</v>
      </c>
      <c r="T392" s="102"/>
      <c r="U392" s="104">
        <f t="shared" si="254"/>
        <v>0</v>
      </c>
      <c r="V392" s="106">
        <f t="shared" si="255"/>
        <v>0</v>
      </c>
      <c r="W392" s="104" t="str">
        <f t="shared" si="238"/>
        <v/>
      </c>
    </row>
    <row r="393" spans="1:23" ht="13">
      <c r="A393" s="15"/>
      <c r="B393" s="18"/>
      <c r="C393" s="21">
        <v>73017</v>
      </c>
      <c r="D393" s="22" t="s">
        <v>141</v>
      </c>
      <c r="E393" s="62" t="s">
        <v>140</v>
      </c>
      <c r="F393" s="102"/>
      <c r="G393" s="103"/>
      <c r="H393" s="103"/>
      <c r="I393" s="103"/>
      <c r="J393" s="104"/>
      <c r="K393" s="102"/>
      <c r="L393" s="104">
        <f t="shared" si="250"/>
        <v>0</v>
      </c>
      <c r="M393" s="102"/>
      <c r="N393" s="104">
        <f t="shared" si="251"/>
        <v>0</v>
      </c>
      <c r="O393" s="102"/>
      <c r="P393" s="104">
        <f t="shared" si="252"/>
        <v>0</v>
      </c>
      <c r="Q393" s="105">
        <f t="shared" si="253"/>
        <v>0</v>
      </c>
      <c r="R393" s="102"/>
      <c r="S393" s="104">
        <f t="shared" si="254"/>
        <v>0</v>
      </c>
      <c r="T393" s="102"/>
      <c r="U393" s="104">
        <f t="shared" si="254"/>
        <v>0</v>
      </c>
      <c r="V393" s="106">
        <f t="shared" si="255"/>
        <v>0</v>
      </c>
      <c r="W393" s="104" t="str">
        <f t="shared" si="238"/>
        <v/>
      </c>
    </row>
    <row r="394" spans="1:23" ht="14" thickBot="1">
      <c r="A394" s="15"/>
      <c r="B394" s="24"/>
      <c r="C394" s="55">
        <v>73018</v>
      </c>
      <c r="D394" s="56" t="s">
        <v>139</v>
      </c>
      <c r="E394" s="80" t="s">
        <v>138</v>
      </c>
      <c r="F394" s="107"/>
      <c r="G394" s="108"/>
      <c r="H394" s="108"/>
      <c r="I394" s="108"/>
      <c r="J394" s="109"/>
      <c r="K394" s="107"/>
      <c r="L394" s="109">
        <f t="shared" si="250"/>
        <v>0</v>
      </c>
      <c r="M394" s="107"/>
      <c r="N394" s="109">
        <f t="shared" si="251"/>
        <v>0</v>
      </c>
      <c r="O394" s="107"/>
      <c r="P394" s="109">
        <f t="shared" si="252"/>
        <v>0</v>
      </c>
      <c r="Q394" s="110">
        <f t="shared" si="253"/>
        <v>0</v>
      </c>
      <c r="R394" s="107"/>
      <c r="S394" s="109">
        <f t="shared" si="254"/>
        <v>0</v>
      </c>
      <c r="T394" s="107"/>
      <c r="U394" s="109">
        <f t="shared" si="254"/>
        <v>0</v>
      </c>
      <c r="V394" s="111">
        <f t="shared" si="255"/>
        <v>0</v>
      </c>
      <c r="W394" s="109" t="str">
        <f t="shared" si="238"/>
        <v/>
      </c>
    </row>
    <row r="395" spans="1:23" ht="14" thickBot="1">
      <c r="A395" s="15"/>
      <c r="B395" s="19" t="s">
        <v>48</v>
      </c>
      <c r="C395" s="26">
        <v>73024</v>
      </c>
      <c r="D395" s="35" t="s">
        <v>49</v>
      </c>
      <c r="E395" s="63" t="s">
        <v>50</v>
      </c>
      <c r="F395" s="189"/>
      <c r="G395" s="190"/>
      <c r="H395" s="190"/>
      <c r="I395" s="190"/>
      <c r="J395" s="114"/>
      <c r="K395" s="189"/>
      <c r="L395" s="114">
        <f t="shared" si="250"/>
        <v>0</v>
      </c>
      <c r="M395" s="189"/>
      <c r="N395" s="114">
        <f t="shared" si="251"/>
        <v>0</v>
      </c>
      <c r="O395" s="189"/>
      <c r="P395" s="114">
        <f t="shared" si="252"/>
        <v>0</v>
      </c>
      <c r="Q395" s="115">
        <f t="shared" si="253"/>
        <v>0</v>
      </c>
      <c r="R395" s="189"/>
      <c r="S395" s="114">
        <f t="shared" si="254"/>
        <v>0</v>
      </c>
      <c r="T395" s="189"/>
      <c r="U395" s="114">
        <f t="shared" si="254"/>
        <v>0</v>
      </c>
      <c r="V395" s="191">
        <f t="shared" si="255"/>
        <v>0</v>
      </c>
      <c r="W395" s="114" t="str">
        <f t="shared" si="238"/>
        <v/>
      </c>
    </row>
    <row r="396" spans="1:23" ht="27" thickBot="1">
      <c r="A396" s="23"/>
      <c r="B396" s="15"/>
      <c r="C396" s="126">
        <v>73028</v>
      </c>
      <c r="D396" s="128" t="s">
        <v>137</v>
      </c>
      <c r="E396" s="90"/>
      <c r="F396" s="118"/>
      <c r="G396" s="119">
        <f t="shared" ref="G396:V396" si="256">G397+G402+G408+G409</f>
        <v>0</v>
      </c>
      <c r="H396" s="119">
        <f t="shared" si="256"/>
        <v>0</v>
      </c>
      <c r="I396" s="119">
        <f t="shared" si="256"/>
        <v>0</v>
      </c>
      <c r="J396" s="120">
        <f t="shared" si="256"/>
        <v>0</v>
      </c>
      <c r="K396" s="118">
        <f t="shared" si="256"/>
        <v>0</v>
      </c>
      <c r="L396" s="120">
        <f t="shared" si="256"/>
        <v>0</v>
      </c>
      <c r="M396" s="118">
        <f t="shared" si="256"/>
        <v>0</v>
      </c>
      <c r="N396" s="120">
        <f t="shared" si="256"/>
        <v>0</v>
      </c>
      <c r="O396" s="118">
        <f t="shared" si="256"/>
        <v>0</v>
      </c>
      <c r="P396" s="120">
        <f t="shared" si="256"/>
        <v>0</v>
      </c>
      <c r="Q396" s="121">
        <f t="shared" si="256"/>
        <v>0</v>
      </c>
      <c r="R396" s="118">
        <f t="shared" si="256"/>
        <v>0</v>
      </c>
      <c r="S396" s="120">
        <f t="shared" si="256"/>
        <v>0</v>
      </c>
      <c r="T396" s="118">
        <f t="shared" si="256"/>
        <v>0</v>
      </c>
      <c r="U396" s="120">
        <f t="shared" si="256"/>
        <v>0</v>
      </c>
      <c r="V396" s="122">
        <f t="shared" si="256"/>
        <v>0</v>
      </c>
      <c r="W396" s="120" t="str">
        <f t="shared" si="238"/>
        <v/>
      </c>
    </row>
    <row r="397" spans="1:23" ht="14" thickBot="1">
      <c r="A397" s="23"/>
      <c r="B397" s="18"/>
      <c r="C397" s="129"/>
      <c r="D397" s="141" t="s">
        <v>136</v>
      </c>
      <c r="E397" s="142"/>
      <c r="F397" s="202"/>
      <c r="G397" s="259">
        <f t="shared" ref="G397:V397" si="257">SUM(G398:G401)</f>
        <v>0</v>
      </c>
      <c r="H397" s="259">
        <f t="shared" si="257"/>
        <v>0</v>
      </c>
      <c r="I397" s="259">
        <f t="shared" si="257"/>
        <v>0</v>
      </c>
      <c r="J397" s="260">
        <f t="shared" si="257"/>
        <v>0</v>
      </c>
      <c r="K397" s="202">
        <f t="shared" si="257"/>
        <v>0</v>
      </c>
      <c r="L397" s="260">
        <f t="shared" si="257"/>
        <v>0</v>
      </c>
      <c r="M397" s="202">
        <f t="shared" si="257"/>
        <v>0</v>
      </c>
      <c r="N397" s="260">
        <f t="shared" si="257"/>
        <v>0</v>
      </c>
      <c r="O397" s="202">
        <f t="shared" si="257"/>
        <v>0</v>
      </c>
      <c r="P397" s="260">
        <f t="shared" si="257"/>
        <v>0</v>
      </c>
      <c r="Q397" s="261">
        <f t="shared" si="257"/>
        <v>0</v>
      </c>
      <c r="R397" s="202">
        <f t="shared" si="257"/>
        <v>0</v>
      </c>
      <c r="S397" s="260">
        <f t="shared" si="257"/>
        <v>0</v>
      </c>
      <c r="T397" s="202">
        <f t="shared" si="257"/>
        <v>0</v>
      </c>
      <c r="U397" s="260">
        <f t="shared" si="257"/>
        <v>0</v>
      </c>
      <c r="V397" s="262">
        <f t="shared" si="257"/>
        <v>0</v>
      </c>
      <c r="W397" s="260" t="str">
        <f t="shared" si="238"/>
        <v/>
      </c>
    </row>
    <row r="398" spans="1:23" ht="26">
      <c r="A398" s="23"/>
      <c r="B398" s="18"/>
      <c r="C398" s="129"/>
      <c r="D398" s="34" t="s">
        <v>135</v>
      </c>
      <c r="E398" s="87" t="s">
        <v>61</v>
      </c>
      <c r="F398" s="208"/>
      <c r="G398" s="209"/>
      <c r="H398" s="209"/>
      <c r="I398" s="209"/>
      <c r="J398" s="210"/>
      <c r="K398" s="208"/>
      <c r="L398" s="210">
        <f>K398+L311</f>
        <v>0</v>
      </c>
      <c r="M398" s="208"/>
      <c r="N398" s="210">
        <f>M398+N311</f>
        <v>0</v>
      </c>
      <c r="O398" s="208"/>
      <c r="P398" s="210">
        <f>O398+P311</f>
        <v>0</v>
      </c>
      <c r="Q398" s="211">
        <f>N398+P398</f>
        <v>0</v>
      </c>
      <c r="R398" s="208"/>
      <c r="S398" s="210">
        <f>R398+S311</f>
        <v>0</v>
      </c>
      <c r="T398" s="208"/>
      <c r="U398" s="210">
        <f>T398+U311</f>
        <v>0</v>
      </c>
      <c r="V398" s="212">
        <f>L398-N398-U398</f>
        <v>0</v>
      </c>
      <c r="W398" s="210" t="str">
        <f t="shared" si="238"/>
        <v/>
      </c>
    </row>
    <row r="399" spans="1:23" ht="26">
      <c r="A399" s="23"/>
      <c r="B399" s="18"/>
      <c r="C399" s="129"/>
      <c r="D399" s="8" t="s">
        <v>134</v>
      </c>
      <c r="E399" s="64" t="s">
        <v>62</v>
      </c>
      <c r="F399" s="213"/>
      <c r="G399" s="214"/>
      <c r="H399" s="214"/>
      <c r="I399" s="214"/>
      <c r="J399" s="215"/>
      <c r="K399" s="213"/>
      <c r="L399" s="215">
        <f>K399+L312</f>
        <v>0</v>
      </c>
      <c r="M399" s="213"/>
      <c r="N399" s="215">
        <f>M399+N312</f>
        <v>0</v>
      </c>
      <c r="O399" s="213"/>
      <c r="P399" s="215">
        <f>O399+P312</f>
        <v>0</v>
      </c>
      <c r="Q399" s="216">
        <f>N399+P399</f>
        <v>0</v>
      </c>
      <c r="R399" s="213"/>
      <c r="S399" s="215">
        <f>R399+S312</f>
        <v>0</v>
      </c>
      <c r="T399" s="213"/>
      <c r="U399" s="215">
        <f>T399+U312</f>
        <v>0</v>
      </c>
      <c r="V399" s="217">
        <f>L399-N399-U399</f>
        <v>0</v>
      </c>
      <c r="W399" s="215" t="str">
        <f t="shared" si="238"/>
        <v/>
      </c>
    </row>
    <row r="400" spans="1:23" ht="26">
      <c r="A400" s="23"/>
      <c r="B400" s="18"/>
      <c r="C400" s="129"/>
      <c r="D400" s="8" t="s">
        <v>63</v>
      </c>
      <c r="E400" s="64" t="s">
        <v>64</v>
      </c>
      <c r="F400" s="213"/>
      <c r="G400" s="214"/>
      <c r="H400" s="214"/>
      <c r="I400" s="214"/>
      <c r="J400" s="215"/>
      <c r="K400" s="213"/>
      <c r="L400" s="215">
        <f>K400+L313</f>
        <v>0</v>
      </c>
      <c r="M400" s="213"/>
      <c r="N400" s="215">
        <f>M400+N313</f>
        <v>0</v>
      </c>
      <c r="O400" s="213"/>
      <c r="P400" s="215">
        <f>O400+P313</f>
        <v>0</v>
      </c>
      <c r="Q400" s="216">
        <f>N400+P400</f>
        <v>0</v>
      </c>
      <c r="R400" s="213"/>
      <c r="S400" s="215">
        <f>R400+S313</f>
        <v>0</v>
      </c>
      <c r="T400" s="213"/>
      <c r="U400" s="215">
        <f>T400+U313</f>
        <v>0</v>
      </c>
      <c r="V400" s="217">
        <f>L400-N400-U400</f>
        <v>0</v>
      </c>
      <c r="W400" s="215" t="str">
        <f t="shared" si="238"/>
        <v/>
      </c>
    </row>
    <row r="401" spans="1:23" ht="14" thickBot="1">
      <c r="A401" s="23"/>
      <c r="B401" s="18"/>
      <c r="C401" s="129"/>
      <c r="D401" s="33" t="s">
        <v>55</v>
      </c>
      <c r="E401" s="65" t="s">
        <v>56</v>
      </c>
      <c r="F401" s="218"/>
      <c r="G401" s="219"/>
      <c r="H401" s="219"/>
      <c r="I401" s="219"/>
      <c r="J401" s="220"/>
      <c r="K401" s="218"/>
      <c r="L401" s="220">
        <f>K401+L314</f>
        <v>0</v>
      </c>
      <c r="M401" s="218"/>
      <c r="N401" s="220">
        <f>M401+N314</f>
        <v>0</v>
      </c>
      <c r="O401" s="218"/>
      <c r="P401" s="220">
        <f>O401+P314</f>
        <v>0</v>
      </c>
      <c r="Q401" s="221">
        <f>N401+P401</f>
        <v>0</v>
      </c>
      <c r="R401" s="218"/>
      <c r="S401" s="220">
        <f>R401+S314</f>
        <v>0</v>
      </c>
      <c r="T401" s="218"/>
      <c r="U401" s="220">
        <f>T401+U314</f>
        <v>0</v>
      </c>
      <c r="V401" s="222">
        <f>L401-N401-U401</f>
        <v>0</v>
      </c>
      <c r="W401" s="220" t="str">
        <f t="shared" si="238"/>
        <v/>
      </c>
    </row>
    <row r="402" spans="1:23" ht="14" thickBot="1">
      <c r="A402" s="23"/>
      <c r="B402" s="18"/>
      <c r="C402" s="129"/>
      <c r="D402" s="88" t="s">
        <v>133</v>
      </c>
      <c r="E402" s="89" t="s">
        <v>132</v>
      </c>
      <c r="F402" s="118"/>
      <c r="G402" s="119">
        <f t="shared" ref="G402:V402" si="258">SUM(G403:G407)</f>
        <v>0</v>
      </c>
      <c r="H402" s="119">
        <f t="shared" si="258"/>
        <v>0</v>
      </c>
      <c r="I402" s="119">
        <f t="shared" si="258"/>
        <v>0</v>
      </c>
      <c r="J402" s="120">
        <f t="shared" si="258"/>
        <v>0</v>
      </c>
      <c r="K402" s="118">
        <f t="shared" si="258"/>
        <v>0</v>
      </c>
      <c r="L402" s="120">
        <f t="shared" si="258"/>
        <v>0</v>
      </c>
      <c r="M402" s="118">
        <f t="shared" si="258"/>
        <v>0</v>
      </c>
      <c r="N402" s="120">
        <f t="shared" si="258"/>
        <v>0</v>
      </c>
      <c r="O402" s="118">
        <f t="shared" si="258"/>
        <v>0</v>
      </c>
      <c r="P402" s="120">
        <f t="shared" si="258"/>
        <v>0</v>
      </c>
      <c r="Q402" s="121">
        <f t="shared" si="258"/>
        <v>0</v>
      </c>
      <c r="R402" s="118">
        <f t="shared" si="258"/>
        <v>0</v>
      </c>
      <c r="S402" s="120">
        <f t="shared" si="258"/>
        <v>0</v>
      </c>
      <c r="T402" s="118">
        <f t="shared" si="258"/>
        <v>0</v>
      </c>
      <c r="U402" s="120">
        <f t="shared" si="258"/>
        <v>0</v>
      </c>
      <c r="V402" s="122">
        <f t="shared" si="258"/>
        <v>0</v>
      </c>
      <c r="W402" s="120" t="str">
        <f t="shared" si="238"/>
        <v/>
      </c>
    </row>
    <row r="403" spans="1:23" ht="13">
      <c r="A403" s="23"/>
      <c r="B403" s="18"/>
      <c r="C403" s="129"/>
      <c r="D403" s="5" t="s">
        <v>131</v>
      </c>
      <c r="E403" s="86" t="s">
        <v>130</v>
      </c>
      <c r="F403" s="223"/>
      <c r="G403" s="224"/>
      <c r="H403" s="224"/>
      <c r="I403" s="224"/>
      <c r="J403" s="225"/>
      <c r="K403" s="223"/>
      <c r="L403" s="225">
        <f t="shared" ref="L403:L409" si="259">K403+L316</f>
        <v>0</v>
      </c>
      <c r="M403" s="223"/>
      <c r="N403" s="225">
        <f t="shared" ref="N403:N409" si="260">M403+N316</f>
        <v>0</v>
      </c>
      <c r="O403" s="223"/>
      <c r="P403" s="225">
        <f t="shared" ref="P403:P409" si="261">O403+P316</f>
        <v>0</v>
      </c>
      <c r="Q403" s="226">
        <f t="shared" ref="Q403:Q409" si="262">N403+P403</f>
        <v>0</v>
      </c>
      <c r="R403" s="223"/>
      <c r="S403" s="225">
        <f t="shared" ref="S403:U409" si="263">R403+S316</f>
        <v>0</v>
      </c>
      <c r="T403" s="223"/>
      <c r="U403" s="225">
        <f t="shared" si="263"/>
        <v>0</v>
      </c>
      <c r="V403" s="227">
        <f t="shared" ref="V403:V409" si="264">L403-N403-U403</f>
        <v>0</v>
      </c>
      <c r="W403" s="225" t="str">
        <f t="shared" si="238"/>
        <v/>
      </c>
    </row>
    <row r="404" spans="1:23" ht="26">
      <c r="A404" s="23"/>
      <c r="B404" s="18"/>
      <c r="C404" s="129"/>
      <c r="D404" s="9" t="s">
        <v>129</v>
      </c>
      <c r="E404" s="59" t="s">
        <v>60</v>
      </c>
      <c r="F404" s="192"/>
      <c r="G404" s="193"/>
      <c r="H404" s="193"/>
      <c r="I404" s="193"/>
      <c r="J404" s="194"/>
      <c r="K404" s="192"/>
      <c r="L404" s="194">
        <f t="shared" si="259"/>
        <v>0</v>
      </c>
      <c r="M404" s="192"/>
      <c r="N404" s="194">
        <f t="shared" si="260"/>
        <v>0</v>
      </c>
      <c r="O404" s="192"/>
      <c r="P404" s="194">
        <f t="shared" si="261"/>
        <v>0</v>
      </c>
      <c r="Q404" s="195">
        <f t="shared" si="262"/>
        <v>0</v>
      </c>
      <c r="R404" s="192"/>
      <c r="S404" s="194">
        <f t="shared" si="263"/>
        <v>0</v>
      </c>
      <c r="T404" s="192"/>
      <c r="U404" s="194">
        <f t="shared" si="263"/>
        <v>0</v>
      </c>
      <c r="V404" s="196">
        <f t="shared" si="264"/>
        <v>0</v>
      </c>
      <c r="W404" s="194" t="str">
        <f t="shared" si="238"/>
        <v/>
      </c>
    </row>
    <row r="405" spans="1:23" ht="39">
      <c r="A405" s="23"/>
      <c r="B405" s="18"/>
      <c r="C405" s="129"/>
      <c r="D405" s="10" t="s">
        <v>128</v>
      </c>
      <c r="E405" s="67" t="s">
        <v>57</v>
      </c>
      <c r="F405" s="228"/>
      <c r="G405" s="229"/>
      <c r="H405" s="229"/>
      <c r="I405" s="229"/>
      <c r="J405" s="230"/>
      <c r="K405" s="228"/>
      <c r="L405" s="230">
        <f t="shared" si="259"/>
        <v>0</v>
      </c>
      <c r="M405" s="228"/>
      <c r="N405" s="230">
        <f t="shared" si="260"/>
        <v>0</v>
      </c>
      <c r="O405" s="228"/>
      <c r="P405" s="230">
        <f t="shared" si="261"/>
        <v>0</v>
      </c>
      <c r="Q405" s="231">
        <f t="shared" si="262"/>
        <v>0</v>
      </c>
      <c r="R405" s="228"/>
      <c r="S405" s="230">
        <f t="shared" si="263"/>
        <v>0</v>
      </c>
      <c r="T405" s="228"/>
      <c r="U405" s="230">
        <f t="shared" si="263"/>
        <v>0</v>
      </c>
      <c r="V405" s="232">
        <f t="shared" si="264"/>
        <v>0</v>
      </c>
      <c r="W405" s="230" t="str">
        <f t="shared" si="238"/>
        <v/>
      </c>
    </row>
    <row r="406" spans="1:23" ht="26">
      <c r="A406" s="23"/>
      <c r="B406" s="18"/>
      <c r="C406" s="129"/>
      <c r="D406" s="11" t="s">
        <v>127</v>
      </c>
      <c r="E406" s="68" t="s">
        <v>59</v>
      </c>
      <c r="F406" s="233"/>
      <c r="G406" s="234"/>
      <c r="H406" s="234"/>
      <c r="I406" s="234"/>
      <c r="J406" s="235"/>
      <c r="K406" s="233"/>
      <c r="L406" s="235">
        <f t="shared" si="259"/>
        <v>0</v>
      </c>
      <c r="M406" s="233"/>
      <c r="N406" s="235">
        <f t="shared" si="260"/>
        <v>0</v>
      </c>
      <c r="O406" s="233"/>
      <c r="P406" s="235">
        <f t="shared" si="261"/>
        <v>0</v>
      </c>
      <c r="Q406" s="236">
        <f t="shared" si="262"/>
        <v>0</v>
      </c>
      <c r="R406" s="233"/>
      <c r="S406" s="235">
        <f t="shared" si="263"/>
        <v>0</v>
      </c>
      <c r="T406" s="233"/>
      <c r="U406" s="235">
        <f t="shared" si="263"/>
        <v>0</v>
      </c>
      <c r="V406" s="237">
        <f t="shared" si="264"/>
        <v>0</v>
      </c>
      <c r="W406" s="235" t="str">
        <f t="shared" si="238"/>
        <v/>
      </c>
    </row>
    <row r="407" spans="1:23" ht="39">
      <c r="A407" s="23"/>
      <c r="B407" s="18"/>
      <c r="C407" s="129"/>
      <c r="D407" s="12" t="s">
        <v>126</v>
      </c>
      <c r="E407" s="60" t="s">
        <v>58</v>
      </c>
      <c r="F407" s="150"/>
      <c r="G407" s="151"/>
      <c r="H407" s="151"/>
      <c r="I407" s="151"/>
      <c r="J407" s="152"/>
      <c r="K407" s="150"/>
      <c r="L407" s="152">
        <f t="shared" si="259"/>
        <v>0</v>
      </c>
      <c r="M407" s="150"/>
      <c r="N407" s="152">
        <f t="shared" si="260"/>
        <v>0</v>
      </c>
      <c r="O407" s="150"/>
      <c r="P407" s="152">
        <f t="shared" si="261"/>
        <v>0</v>
      </c>
      <c r="Q407" s="153">
        <f t="shared" si="262"/>
        <v>0</v>
      </c>
      <c r="R407" s="150"/>
      <c r="S407" s="152">
        <f t="shared" si="263"/>
        <v>0</v>
      </c>
      <c r="T407" s="150"/>
      <c r="U407" s="152">
        <f t="shared" si="263"/>
        <v>0</v>
      </c>
      <c r="V407" s="154">
        <f t="shared" si="264"/>
        <v>0</v>
      </c>
      <c r="W407" s="152" t="str">
        <f t="shared" si="238"/>
        <v/>
      </c>
    </row>
    <row r="408" spans="1:23" ht="13">
      <c r="A408" s="23"/>
      <c r="B408" s="18"/>
      <c r="C408" s="129"/>
      <c r="D408" s="12" t="s">
        <v>53</v>
      </c>
      <c r="E408" s="59" t="s">
        <v>54</v>
      </c>
      <c r="F408" s="192"/>
      <c r="G408" s="193"/>
      <c r="H408" s="193"/>
      <c r="I408" s="193"/>
      <c r="J408" s="194"/>
      <c r="K408" s="192"/>
      <c r="L408" s="194">
        <f t="shared" si="259"/>
        <v>0</v>
      </c>
      <c r="M408" s="192"/>
      <c r="N408" s="194">
        <f t="shared" si="260"/>
        <v>0</v>
      </c>
      <c r="O408" s="192"/>
      <c r="P408" s="194">
        <f t="shared" si="261"/>
        <v>0</v>
      </c>
      <c r="Q408" s="195">
        <f t="shared" si="262"/>
        <v>0</v>
      </c>
      <c r="R408" s="192"/>
      <c r="S408" s="194">
        <f t="shared" si="263"/>
        <v>0</v>
      </c>
      <c r="T408" s="192"/>
      <c r="U408" s="194">
        <f t="shared" si="263"/>
        <v>0</v>
      </c>
      <c r="V408" s="196">
        <f t="shared" si="264"/>
        <v>0</v>
      </c>
      <c r="W408" s="194" t="str">
        <f t="shared" si="238"/>
        <v/>
      </c>
    </row>
    <row r="409" spans="1:23" ht="27" thickBot="1">
      <c r="A409" s="23"/>
      <c r="B409" s="24"/>
      <c r="C409" s="140"/>
      <c r="D409" s="30" t="s">
        <v>51</v>
      </c>
      <c r="E409" s="69" t="s">
        <v>52</v>
      </c>
      <c r="F409" s="238"/>
      <c r="G409" s="239"/>
      <c r="H409" s="239"/>
      <c r="I409" s="239"/>
      <c r="J409" s="240"/>
      <c r="K409" s="238"/>
      <c r="L409" s="240">
        <f t="shared" si="259"/>
        <v>0</v>
      </c>
      <c r="M409" s="238"/>
      <c r="N409" s="240">
        <f t="shared" si="260"/>
        <v>0</v>
      </c>
      <c r="O409" s="238"/>
      <c r="P409" s="240">
        <f t="shared" si="261"/>
        <v>0</v>
      </c>
      <c r="Q409" s="241">
        <f t="shared" si="262"/>
        <v>0</v>
      </c>
      <c r="R409" s="238"/>
      <c r="S409" s="240">
        <f t="shared" si="263"/>
        <v>0</v>
      </c>
      <c r="T409" s="238"/>
      <c r="U409" s="240">
        <f t="shared" si="263"/>
        <v>0</v>
      </c>
      <c r="V409" s="242">
        <f t="shared" si="264"/>
        <v>0</v>
      </c>
      <c r="W409" s="240" t="str">
        <f t="shared" si="238"/>
        <v/>
      </c>
    </row>
    <row r="410" spans="1:23" ht="14" thickBot="1">
      <c r="A410" s="23"/>
      <c r="B410" s="25" t="s">
        <v>65</v>
      </c>
      <c r="C410" s="126">
        <v>73048</v>
      </c>
      <c r="D410" s="128" t="s">
        <v>125</v>
      </c>
      <c r="E410" s="89"/>
      <c r="F410" s="118"/>
      <c r="G410" s="119">
        <f t="shared" ref="G410:V410" si="265">G411+G412+G418+G419</f>
        <v>0</v>
      </c>
      <c r="H410" s="119">
        <f t="shared" si="265"/>
        <v>0</v>
      </c>
      <c r="I410" s="119">
        <f t="shared" si="265"/>
        <v>0</v>
      </c>
      <c r="J410" s="120">
        <f t="shared" si="265"/>
        <v>0</v>
      </c>
      <c r="K410" s="118">
        <f t="shared" si="265"/>
        <v>0</v>
      </c>
      <c r="L410" s="120">
        <f t="shared" si="265"/>
        <v>0</v>
      </c>
      <c r="M410" s="118">
        <f t="shared" si="265"/>
        <v>0</v>
      </c>
      <c r="N410" s="120">
        <f t="shared" si="265"/>
        <v>0</v>
      </c>
      <c r="O410" s="118">
        <f t="shared" si="265"/>
        <v>0</v>
      </c>
      <c r="P410" s="120">
        <f t="shared" si="265"/>
        <v>0</v>
      </c>
      <c r="Q410" s="121">
        <f t="shared" si="265"/>
        <v>0</v>
      </c>
      <c r="R410" s="118">
        <f t="shared" si="265"/>
        <v>0</v>
      </c>
      <c r="S410" s="120">
        <f t="shared" si="265"/>
        <v>0</v>
      </c>
      <c r="T410" s="118">
        <f t="shared" si="265"/>
        <v>0</v>
      </c>
      <c r="U410" s="120">
        <f t="shared" si="265"/>
        <v>0</v>
      </c>
      <c r="V410" s="122">
        <f t="shared" si="265"/>
        <v>0</v>
      </c>
      <c r="W410" s="120" t="str">
        <f t="shared" si="238"/>
        <v/>
      </c>
    </row>
    <row r="411" spans="1:23" ht="14" thickBot="1">
      <c r="A411" s="23"/>
      <c r="B411" s="18"/>
      <c r="C411" s="129"/>
      <c r="D411" s="32" t="s">
        <v>124</v>
      </c>
      <c r="E411" s="70" t="s">
        <v>66</v>
      </c>
      <c r="F411" s="243"/>
      <c r="G411" s="244"/>
      <c r="H411" s="244"/>
      <c r="I411" s="244"/>
      <c r="J411" s="245"/>
      <c r="K411" s="243"/>
      <c r="L411" s="245">
        <f>K411+L324</f>
        <v>0</v>
      </c>
      <c r="M411" s="243"/>
      <c r="N411" s="245">
        <f>M411+N324</f>
        <v>0</v>
      </c>
      <c r="O411" s="243"/>
      <c r="P411" s="245">
        <f>O411+P324</f>
        <v>0</v>
      </c>
      <c r="Q411" s="246">
        <f>N411+P411</f>
        <v>0</v>
      </c>
      <c r="R411" s="243"/>
      <c r="S411" s="245">
        <f>R411+S324</f>
        <v>0</v>
      </c>
      <c r="T411" s="243"/>
      <c r="U411" s="245">
        <f>T411+U324</f>
        <v>0</v>
      </c>
      <c r="V411" s="247">
        <f t="shared" ref="V411:V426" si="266">L411-N411-U411</f>
        <v>0</v>
      </c>
      <c r="W411" s="245" t="str">
        <f t="shared" si="238"/>
        <v/>
      </c>
    </row>
    <row r="412" spans="1:23" ht="14" thickBot="1">
      <c r="A412" s="23"/>
      <c r="B412" s="18"/>
      <c r="C412" s="129"/>
      <c r="D412" s="31" t="s">
        <v>123</v>
      </c>
      <c r="E412" s="66" t="s">
        <v>122</v>
      </c>
      <c r="F412" s="248"/>
      <c r="G412" s="249">
        <f t="shared" ref="G412:P412" si="267">SUM(G413:G417)</f>
        <v>0</v>
      </c>
      <c r="H412" s="249">
        <f t="shared" si="267"/>
        <v>0</v>
      </c>
      <c r="I412" s="249">
        <f t="shared" si="267"/>
        <v>0</v>
      </c>
      <c r="J412" s="204">
        <f t="shared" si="267"/>
        <v>0</v>
      </c>
      <c r="K412" s="248">
        <f t="shared" si="267"/>
        <v>0</v>
      </c>
      <c r="L412" s="204">
        <f t="shared" si="267"/>
        <v>0</v>
      </c>
      <c r="M412" s="248">
        <f t="shared" si="267"/>
        <v>0</v>
      </c>
      <c r="N412" s="204">
        <f t="shared" si="267"/>
        <v>0</v>
      </c>
      <c r="O412" s="248">
        <f t="shared" si="267"/>
        <v>0</v>
      </c>
      <c r="P412" s="204">
        <f t="shared" si="267"/>
        <v>0</v>
      </c>
      <c r="Q412" s="206">
        <f>SUM(Q413:Q417)</f>
        <v>0</v>
      </c>
      <c r="R412" s="248">
        <f>SUM(R413:R417)</f>
        <v>0</v>
      </c>
      <c r="S412" s="204">
        <f>SUM(S413:S417)</f>
        <v>0</v>
      </c>
      <c r="T412" s="248">
        <f>SUM(T413:T417)</f>
        <v>0</v>
      </c>
      <c r="U412" s="204">
        <f>SUM(U413:U417)</f>
        <v>0</v>
      </c>
      <c r="V412" s="250">
        <f t="shared" si="266"/>
        <v>0</v>
      </c>
      <c r="W412" s="204" t="str">
        <f t="shared" si="238"/>
        <v/>
      </c>
    </row>
    <row r="413" spans="1:23" ht="13">
      <c r="A413" s="23"/>
      <c r="B413" s="18"/>
      <c r="C413" s="129"/>
      <c r="D413" s="9" t="s">
        <v>121</v>
      </c>
      <c r="E413" s="59" t="s">
        <v>78</v>
      </c>
      <c r="F413" s="192"/>
      <c r="G413" s="193"/>
      <c r="H413" s="193"/>
      <c r="I413" s="193"/>
      <c r="J413" s="194"/>
      <c r="K413" s="192"/>
      <c r="L413" s="194">
        <f t="shared" ref="L413:L418" si="268">K413+L326</f>
        <v>0</v>
      </c>
      <c r="M413" s="192"/>
      <c r="N413" s="194">
        <f t="shared" ref="N413:N418" si="269">M413+N326</f>
        <v>0</v>
      </c>
      <c r="O413" s="192"/>
      <c r="P413" s="194">
        <f t="shared" ref="P413:P418" si="270">O413+P326</f>
        <v>0</v>
      </c>
      <c r="Q413" s="195">
        <f t="shared" ref="Q413:Q418" si="271">N413+P413</f>
        <v>0</v>
      </c>
      <c r="R413" s="192"/>
      <c r="S413" s="194">
        <f t="shared" ref="S413:U418" si="272">R413+S326</f>
        <v>0</v>
      </c>
      <c r="T413" s="192"/>
      <c r="U413" s="194">
        <f t="shared" si="272"/>
        <v>0</v>
      </c>
      <c r="V413" s="196">
        <f t="shared" si="266"/>
        <v>0</v>
      </c>
      <c r="W413" s="194" t="str">
        <f t="shared" si="238"/>
        <v/>
      </c>
    </row>
    <row r="414" spans="1:23" ht="13">
      <c r="A414" s="23"/>
      <c r="B414" s="18"/>
      <c r="C414" s="129"/>
      <c r="D414" s="12" t="s">
        <v>120</v>
      </c>
      <c r="E414" s="60" t="s">
        <v>73</v>
      </c>
      <c r="F414" s="150"/>
      <c r="G414" s="151"/>
      <c r="H414" s="151"/>
      <c r="I414" s="151"/>
      <c r="J414" s="152"/>
      <c r="K414" s="150"/>
      <c r="L414" s="152">
        <f t="shared" si="268"/>
        <v>0</v>
      </c>
      <c r="M414" s="150"/>
      <c r="N414" s="152">
        <f t="shared" si="269"/>
        <v>0</v>
      </c>
      <c r="O414" s="150"/>
      <c r="P414" s="152">
        <f t="shared" si="270"/>
        <v>0</v>
      </c>
      <c r="Q414" s="153">
        <f t="shared" si="271"/>
        <v>0</v>
      </c>
      <c r="R414" s="150"/>
      <c r="S414" s="152">
        <f t="shared" si="272"/>
        <v>0</v>
      </c>
      <c r="T414" s="150"/>
      <c r="U414" s="152">
        <f t="shared" si="272"/>
        <v>0</v>
      </c>
      <c r="V414" s="154">
        <f t="shared" si="266"/>
        <v>0</v>
      </c>
      <c r="W414" s="152" t="str">
        <f t="shared" si="238"/>
        <v/>
      </c>
    </row>
    <row r="415" spans="1:23" ht="13">
      <c r="A415" s="23"/>
      <c r="B415" s="18"/>
      <c r="C415" s="129"/>
      <c r="D415" s="12" t="s">
        <v>119</v>
      </c>
      <c r="E415" s="60" t="s">
        <v>67</v>
      </c>
      <c r="F415" s="150"/>
      <c r="G415" s="151"/>
      <c r="H415" s="151"/>
      <c r="I415" s="151"/>
      <c r="J415" s="152"/>
      <c r="K415" s="150"/>
      <c r="L415" s="152">
        <f t="shared" si="268"/>
        <v>0</v>
      </c>
      <c r="M415" s="150"/>
      <c r="N415" s="152">
        <f t="shared" si="269"/>
        <v>0</v>
      </c>
      <c r="O415" s="150"/>
      <c r="P415" s="152">
        <f t="shared" si="270"/>
        <v>0</v>
      </c>
      <c r="Q415" s="153">
        <f t="shared" si="271"/>
        <v>0</v>
      </c>
      <c r="R415" s="150"/>
      <c r="S415" s="152">
        <f t="shared" si="272"/>
        <v>0</v>
      </c>
      <c r="T415" s="150"/>
      <c r="U415" s="152">
        <f t="shared" si="272"/>
        <v>0</v>
      </c>
      <c r="V415" s="154">
        <f t="shared" si="266"/>
        <v>0</v>
      </c>
      <c r="W415" s="152" t="str">
        <f t="shared" si="238"/>
        <v/>
      </c>
    </row>
    <row r="416" spans="1:23" ht="13">
      <c r="A416" s="23"/>
      <c r="B416" s="18"/>
      <c r="C416" s="129"/>
      <c r="D416" s="12" t="s">
        <v>118</v>
      </c>
      <c r="E416" s="60" t="s">
        <v>68</v>
      </c>
      <c r="F416" s="150"/>
      <c r="G416" s="151"/>
      <c r="H416" s="151"/>
      <c r="I416" s="151"/>
      <c r="J416" s="152"/>
      <c r="K416" s="150"/>
      <c r="L416" s="152">
        <f t="shared" si="268"/>
        <v>0</v>
      </c>
      <c r="M416" s="150"/>
      <c r="N416" s="152">
        <f t="shared" si="269"/>
        <v>0</v>
      </c>
      <c r="O416" s="150"/>
      <c r="P416" s="152">
        <f t="shared" si="270"/>
        <v>0</v>
      </c>
      <c r="Q416" s="153">
        <f t="shared" si="271"/>
        <v>0</v>
      </c>
      <c r="R416" s="150"/>
      <c r="S416" s="152">
        <f t="shared" si="272"/>
        <v>0</v>
      </c>
      <c r="T416" s="150"/>
      <c r="U416" s="152">
        <f t="shared" si="272"/>
        <v>0</v>
      </c>
      <c r="V416" s="154">
        <f t="shared" si="266"/>
        <v>0</v>
      </c>
      <c r="W416" s="152" t="str">
        <f t="shared" si="238"/>
        <v/>
      </c>
    </row>
    <row r="417" spans="1:23" ht="13">
      <c r="A417" s="23"/>
      <c r="B417" s="18"/>
      <c r="C417" s="129"/>
      <c r="D417" s="13" t="s">
        <v>117</v>
      </c>
      <c r="E417" s="71" t="s">
        <v>76</v>
      </c>
      <c r="F417" s="251"/>
      <c r="G417" s="252"/>
      <c r="H417" s="252"/>
      <c r="I417" s="252"/>
      <c r="J417" s="253"/>
      <c r="K417" s="251"/>
      <c r="L417" s="253">
        <f t="shared" si="268"/>
        <v>0</v>
      </c>
      <c r="M417" s="251"/>
      <c r="N417" s="253">
        <f t="shared" si="269"/>
        <v>0</v>
      </c>
      <c r="O417" s="251"/>
      <c r="P417" s="253">
        <f t="shared" si="270"/>
        <v>0</v>
      </c>
      <c r="Q417" s="254">
        <f t="shared" si="271"/>
        <v>0</v>
      </c>
      <c r="R417" s="251"/>
      <c r="S417" s="253">
        <f t="shared" si="272"/>
        <v>0</v>
      </c>
      <c r="T417" s="251"/>
      <c r="U417" s="253">
        <f t="shared" si="272"/>
        <v>0</v>
      </c>
      <c r="V417" s="255">
        <f t="shared" si="266"/>
        <v>0</v>
      </c>
      <c r="W417" s="253" t="str">
        <f t="shared" si="238"/>
        <v/>
      </c>
    </row>
    <row r="418" spans="1:23" ht="27" thickBot="1">
      <c r="A418" s="23"/>
      <c r="B418" s="18"/>
      <c r="C418" s="129"/>
      <c r="D418" s="72" t="s">
        <v>116</v>
      </c>
      <c r="E418" s="70" t="s">
        <v>75</v>
      </c>
      <c r="F418" s="243"/>
      <c r="G418" s="244"/>
      <c r="H418" s="244"/>
      <c r="I418" s="244"/>
      <c r="J418" s="245"/>
      <c r="K418" s="243"/>
      <c r="L418" s="245">
        <f t="shared" si="268"/>
        <v>0</v>
      </c>
      <c r="M418" s="243"/>
      <c r="N418" s="245">
        <f t="shared" si="269"/>
        <v>0</v>
      </c>
      <c r="O418" s="243"/>
      <c r="P418" s="245">
        <f t="shared" si="270"/>
        <v>0</v>
      </c>
      <c r="Q418" s="246">
        <f t="shared" si="271"/>
        <v>0</v>
      </c>
      <c r="R418" s="243"/>
      <c r="S418" s="245">
        <f t="shared" si="272"/>
        <v>0</v>
      </c>
      <c r="T418" s="243"/>
      <c r="U418" s="245">
        <f t="shared" si="272"/>
        <v>0</v>
      </c>
      <c r="V418" s="247">
        <f t="shared" si="266"/>
        <v>0</v>
      </c>
      <c r="W418" s="245" t="str">
        <f t="shared" si="238"/>
        <v/>
      </c>
    </row>
    <row r="419" spans="1:23" ht="14" thickBot="1">
      <c r="A419" s="23"/>
      <c r="B419" s="18"/>
      <c r="C419" s="129"/>
      <c r="D419" s="31" t="s">
        <v>115</v>
      </c>
      <c r="E419" s="73" t="s">
        <v>114</v>
      </c>
      <c r="F419" s="248"/>
      <c r="G419" s="249">
        <f t="shared" ref="G419:U419" si="273">SUM(G420:G426)</f>
        <v>0</v>
      </c>
      <c r="H419" s="249">
        <f t="shared" si="273"/>
        <v>0</v>
      </c>
      <c r="I419" s="249">
        <f t="shared" si="273"/>
        <v>0</v>
      </c>
      <c r="J419" s="204">
        <f t="shared" si="273"/>
        <v>0</v>
      </c>
      <c r="K419" s="248">
        <f t="shared" si="273"/>
        <v>0</v>
      </c>
      <c r="L419" s="204">
        <f t="shared" si="273"/>
        <v>0</v>
      </c>
      <c r="M419" s="248">
        <f t="shared" si="273"/>
        <v>0</v>
      </c>
      <c r="N419" s="204">
        <f t="shared" si="273"/>
        <v>0</v>
      </c>
      <c r="O419" s="248">
        <f t="shared" si="273"/>
        <v>0</v>
      </c>
      <c r="P419" s="204">
        <f t="shared" si="273"/>
        <v>0</v>
      </c>
      <c r="Q419" s="206">
        <f t="shared" si="273"/>
        <v>0</v>
      </c>
      <c r="R419" s="248">
        <f t="shared" si="273"/>
        <v>0</v>
      </c>
      <c r="S419" s="204">
        <f t="shared" si="273"/>
        <v>0</v>
      </c>
      <c r="T419" s="248">
        <f t="shared" si="273"/>
        <v>0</v>
      </c>
      <c r="U419" s="204">
        <f t="shared" si="273"/>
        <v>0</v>
      </c>
      <c r="V419" s="250">
        <f t="shared" si="266"/>
        <v>0</v>
      </c>
      <c r="W419" s="204" t="str">
        <f t="shared" si="238"/>
        <v/>
      </c>
    </row>
    <row r="420" spans="1:23" ht="26">
      <c r="A420" s="23"/>
      <c r="B420" s="18"/>
      <c r="C420" s="129"/>
      <c r="D420" s="9" t="s">
        <v>113</v>
      </c>
      <c r="E420" s="74" t="s">
        <v>77</v>
      </c>
      <c r="F420" s="192"/>
      <c r="G420" s="193"/>
      <c r="H420" s="193"/>
      <c r="I420" s="193"/>
      <c r="J420" s="194"/>
      <c r="K420" s="192"/>
      <c r="L420" s="194">
        <f t="shared" ref="L420:L426" si="274">K420+L333</f>
        <v>0</v>
      </c>
      <c r="M420" s="192"/>
      <c r="N420" s="194">
        <f t="shared" ref="N420:N426" si="275">M420+N333</f>
        <v>0</v>
      </c>
      <c r="O420" s="192"/>
      <c r="P420" s="194">
        <f t="shared" ref="P420:P426" si="276">O420+P333</f>
        <v>0</v>
      </c>
      <c r="Q420" s="195">
        <f t="shared" ref="Q420:Q426" si="277">N420+P420</f>
        <v>0</v>
      </c>
      <c r="R420" s="192"/>
      <c r="S420" s="194">
        <f t="shared" ref="S420:U426" si="278">R420+S333</f>
        <v>0</v>
      </c>
      <c r="T420" s="192"/>
      <c r="U420" s="194">
        <f t="shared" si="278"/>
        <v>0</v>
      </c>
      <c r="V420" s="196">
        <f t="shared" si="266"/>
        <v>0</v>
      </c>
      <c r="W420" s="194" t="str">
        <f t="shared" ref="W420:W440" si="279">IF(L420-N420-U420-V420=0,"","Error")</f>
        <v/>
      </c>
    </row>
    <row r="421" spans="1:23" ht="13">
      <c r="A421" s="23"/>
      <c r="B421" s="18"/>
      <c r="C421" s="129"/>
      <c r="D421" s="12" t="s">
        <v>112</v>
      </c>
      <c r="E421" s="75" t="s">
        <v>72</v>
      </c>
      <c r="F421" s="150"/>
      <c r="G421" s="151"/>
      <c r="H421" s="151"/>
      <c r="I421" s="151"/>
      <c r="J421" s="152"/>
      <c r="K421" s="150"/>
      <c r="L421" s="152">
        <f t="shared" si="274"/>
        <v>0</v>
      </c>
      <c r="M421" s="150"/>
      <c r="N421" s="152">
        <f t="shared" si="275"/>
        <v>0</v>
      </c>
      <c r="O421" s="150"/>
      <c r="P421" s="152">
        <f t="shared" si="276"/>
        <v>0</v>
      </c>
      <c r="Q421" s="153">
        <f t="shared" si="277"/>
        <v>0</v>
      </c>
      <c r="R421" s="150"/>
      <c r="S421" s="152">
        <f t="shared" si="278"/>
        <v>0</v>
      </c>
      <c r="T421" s="150"/>
      <c r="U421" s="152">
        <f t="shared" si="278"/>
        <v>0</v>
      </c>
      <c r="V421" s="154">
        <f t="shared" si="266"/>
        <v>0</v>
      </c>
      <c r="W421" s="152" t="str">
        <f t="shared" si="279"/>
        <v/>
      </c>
    </row>
    <row r="422" spans="1:23" ht="13">
      <c r="A422" s="23"/>
      <c r="B422" s="18"/>
      <c r="C422" s="129"/>
      <c r="D422" s="12" t="s">
        <v>111</v>
      </c>
      <c r="E422" s="75" t="s">
        <v>74</v>
      </c>
      <c r="F422" s="150"/>
      <c r="G422" s="151"/>
      <c r="H422" s="151"/>
      <c r="I422" s="151"/>
      <c r="J422" s="152"/>
      <c r="K422" s="150"/>
      <c r="L422" s="152">
        <f t="shared" si="274"/>
        <v>0</v>
      </c>
      <c r="M422" s="150"/>
      <c r="N422" s="152">
        <f t="shared" si="275"/>
        <v>0</v>
      </c>
      <c r="O422" s="150"/>
      <c r="P422" s="152">
        <f t="shared" si="276"/>
        <v>0</v>
      </c>
      <c r="Q422" s="153">
        <f t="shared" si="277"/>
        <v>0</v>
      </c>
      <c r="R422" s="150"/>
      <c r="S422" s="152">
        <f t="shared" si="278"/>
        <v>0</v>
      </c>
      <c r="T422" s="150"/>
      <c r="U422" s="152">
        <f t="shared" si="278"/>
        <v>0</v>
      </c>
      <c r="V422" s="154">
        <f t="shared" si="266"/>
        <v>0</v>
      </c>
      <c r="W422" s="152" t="str">
        <f t="shared" si="279"/>
        <v/>
      </c>
    </row>
    <row r="423" spans="1:23" ht="13">
      <c r="A423" s="23"/>
      <c r="B423" s="18"/>
      <c r="C423" s="129"/>
      <c r="D423" s="12" t="s">
        <v>110</v>
      </c>
      <c r="E423" s="75" t="s">
        <v>69</v>
      </c>
      <c r="F423" s="150"/>
      <c r="G423" s="151"/>
      <c r="H423" s="151"/>
      <c r="I423" s="151"/>
      <c r="J423" s="152"/>
      <c r="K423" s="150"/>
      <c r="L423" s="152">
        <f t="shared" si="274"/>
        <v>0</v>
      </c>
      <c r="M423" s="150"/>
      <c r="N423" s="152">
        <f t="shared" si="275"/>
        <v>0</v>
      </c>
      <c r="O423" s="150"/>
      <c r="P423" s="152">
        <f t="shared" si="276"/>
        <v>0</v>
      </c>
      <c r="Q423" s="153">
        <f t="shared" si="277"/>
        <v>0</v>
      </c>
      <c r="R423" s="150"/>
      <c r="S423" s="152">
        <f t="shared" si="278"/>
        <v>0</v>
      </c>
      <c r="T423" s="150"/>
      <c r="U423" s="152">
        <f t="shared" si="278"/>
        <v>0</v>
      </c>
      <c r="V423" s="154">
        <f t="shared" si="266"/>
        <v>0</v>
      </c>
      <c r="W423" s="152" t="str">
        <f t="shared" si="279"/>
        <v/>
      </c>
    </row>
    <row r="424" spans="1:23" ht="13">
      <c r="A424" s="23"/>
      <c r="B424" s="18"/>
      <c r="C424" s="129"/>
      <c r="D424" s="12" t="s">
        <v>109</v>
      </c>
      <c r="E424" s="75" t="s">
        <v>70</v>
      </c>
      <c r="F424" s="150"/>
      <c r="G424" s="151"/>
      <c r="H424" s="151"/>
      <c r="I424" s="151"/>
      <c r="J424" s="152"/>
      <c r="K424" s="150"/>
      <c r="L424" s="152">
        <f t="shared" si="274"/>
        <v>0</v>
      </c>
      <c r="M424" s="150"/>
      <c r="N424" s="152">
        <f t="shared" si="275"/>
        <v>0</v>
      </c>
      <c r="O424" s="150"/>
      <c r="P424" s="152">
        <f t="shared" si="276"/>
        <v>0</v>
      </c>
      <c r="Q424" s="153">
        <f t="shared" si="277"/>
        <v>0</v>
      </c>
      <c r="R424" s="150"/>
      <c r="S424" s="152">
        <f t="shared" si="278"/>
        <v>0</v>
      </c>
      <c r="T424" s="150"/>
      <c r="U424" s="152">
        <f t="shared" si="278"/>
        <v>0</v>
      </c>
      <c r="V424" s="154">
        <f t="shared" si="266"/>
        <v>0</v>
      </c>
      <c r="W424" s="152" t="str">
        <f t="shared" si="279"/>
        <v/>
      </c>
    </row>
    <row r="425" spans="1:23" ht="13">
      <c r="A425" s="23"/>
      <c r="B425" s="18"/>
      <c r="C425" s="129"/>
      <c r="D425" s="12" t="s">
        <v>108</v>
      </c>
      <c r="E425" s="75" t="s">
        <v>71</v>
      </c>
      <c r="F425" s="150"/>
      <c r="G425" s="151"/>
      <c r="H425" s="151"/>
      <c r="I425" s="151"/>
      <c r="J425" s="152"/>
      <c r="K425" s="150"/>
      <c r="L425" s="152">
        <f t="shared" si="274"/>
        <v>0</v>
      </c>
      <c r="M425" s="150"/>
      <c r="N425" s="152">
        <f t="shared" si="275"/>
        <v>0</v>
      </c>
      <c r="O425" s="150"/>
      <c r="P425" s="152">
        <f t="shared" si="276"/>
        <v>0</v>
      </c>
      <c r="Q425" s="153">
        <f t="shared" si="277"/>
        <v>0</v>
      </c>
      <c r="R425" s="150"/>
      <c r="S425" s="152">
        <f t="shared" si="278"/>
        <v>0</v>
      </c>
      <c r="T425" s="150"/>
      <c r="U425" s="152">
        <f t="shared" si="278"/>
        <v>0</v>
      </c>
      <c r="V425" s="154">
        <f t="shared" si="266"/>
        <v>0</v>
      </c>
      <c r="W425" s="152" t="str">
        <f t="shared" si="279"/>
        <v/>
      </c>
    </row>
    <row r="426" spans="1:23" ht="14" thickBot="1">
      <c r="A426" s="23"/>
      <c r="B426" s="24"/>
      <c r="C426" s="140"/>
      <c r="D426" s="30" t="s">
        <v>107</v>
      </c>
      <c r="E426" s="76" t="s">
        <v>79</v>
      </c>
      <c r="F426" s="238"/>
      <c r="G426" s="239"/>
      <c r="H426" s="239"/>
      <c r="I426" s="239"/>
      <c r="J426" s="240"/>
      <c r="K426" s="238"/>
      <c r="L426" s="240">
        <f t="shared" si="274"/>
        <v>0</v>
      </c>
      <c r="M426" s="238"/>
      <c r="N426" s="240">
        <f t="shared" si="275"/>
        <v>0</v>
      </c>
      <c r="O426" s="238"/>
      <c r="P426" s="240">
        <f t="shared" si="276"/>
        <v>0</v>
      </c>
      <c r="Q426" s="241">
        <f t="shared" si="277"/>
        <v>0</v>
      </c>
      <c r="R426" s="238"/>
      <c r="S426" s="240">
        <f t="shared" si="278"/>
        <v>0</v>
      </c>
      <c r="T426" s="238"/>
      <c r="U426" s="240">
        <f t="shared" si="278"/>
        <v>0</v>
      </c>
      <c r="V426" s="242">
        <f t="shared" si="266"/>
        <v>0</v>
      </c>
      <c r="W426" s="240" t="str">
        <f t="shared" si="279"/>
        <v/>
      </c>
    </row>
    <row r="427" spans="1:23" ht="14" thickBot="1">
      <c r="A427" s="23"/>
      <c r="B427" s="136">
        <v>7306</v>
      </c>
      <c r="C427" s="139">
        <v>73066</v>
      </c>
      <c r="D427" s="138" t="s">
        <v>106</v>
      </c>
      <c r="E427" s="90"/>
      <c r="F427" s="118"/>
      <c r="G427" s="119">
        <f t="shared" ref="G427:V427" si="280">SUM(G428:G432)</f>
        <v>0</v>
      </c>
      <c r="H427" s="119">
        <f t="shared" si="280"/>
        <v>0</v>
      </c>
      <c r="I427" s="119">
        <f t="shared" si="280"/>
        <v>0</v>
      </c>
      <c r="J427" s="120">
        <f t="shared" si="280"/>
        <v>0</v>
      </c>
      <c r="K427" s="118">
        <f t="shared" si="280"/>
        <v>0</v>
      </c>
      <c r="L427" s="120">
        <f t="shared" si="280"/>
        <v>0</v>
      </c>
      <c r="M427" s="118">
        <f t="shared" si="280"/>
        <v>0</v>
      </c>
      <c r="N427" s="120">
        <f t="shared" si="280"/>
        <v>0</v>
      </c>
      <c r="O427" s="118">
        <f t="shared" si="280"/>
        <v>0</v>
      </c>
      <c r="P427" s="120">
        <f t="shared" si="280"/>
        <v>0</v>
      </c>
      <c r="Q427" s="121">
        <f t="shared" si="280"/>
        <v>0</v>
      </c>
      <c r="R427" s="118">
        <f t="shared" si="280"/>
        <v>0</v>
      </c>
      <c r="S427" s="120">
        <f t="shared" si="280"/>
        <v>0</v>
      </c>
      <c r="T427" s="118">
        <f t="shared" si="280"/>
        <v>0</v>
      </c>
      <c r="U427" s="120">
        <f t="shared" si="280"/>
        <v>0</v>
      </c>
      <c r="V427" s="122">
        <f t="shared" si="280"/>
        <v>0</v>
      </c>
      <c r="W427" s="120" t="str">
        <f t="shared" si="279"/>
        <v/>
      </c>
    </row>
    <row r="428" spans="1:23" ht="13">
      <c r="A428" s="23"/>
      <c r="B428" s="18"/>
      <c r="C428" s="127"/>
      <c r="D428" s="137" t="s">
        <v>105</v>
      </c>
      <c r="E428" s="86" t="s">
        <v>104</v>
      </c>
      <c r="F428" s="192"/>
      <c r="G428" s="193"/>
      <c r="H428" s="193"/>
      <c r="I428" s="193"/>
      <c r="J428" s="194"/>
      <c r="K428" s="192"/>
      <c r="L428" s="194">
        <f t="shared" ref="L428:L435" si="281">K428+L341</f>
        <v>0</v>
      </c>
      <c r="M428" s="192"/>
      <c r="N428" s="194">
        <f t="shared" ref="N428:N435" si="282">M428+N341</f>
        <v>0</v>
      </c>
      <c r="O428" s="192"/>
      <c r="P428" s="194">
        <f t="shared" ref="P428:P435" si="283">O428+P341</f>
        <v>0</v>
      </c>
      <c r="Q428" s="195">
        <f t="shared" ref="Q428:Q435" si="284">N428+P428</f>
        <v>0</v>
      </c>
      <c r="R428" s="192"/>
      <c r="S428" s="194">
        <f t="shared" ref="S428:U435" si="285">R428+S341</f>
        <v>0</v>
      </c>
      <c r="T428" s="192"/>
      <c r="U428" s="194">
        <f t="shared" si="285"/>
        <v>0</v>
      </c>
      <c r="V428" s="196">
        <f t="shared" ref="V428:V435" si="286">L428-N428-U428</f>
        <v>0</v>
      </c>
      <c r="W428" s="194" t="str">
        <f t="shared" si="279"/>
        <v/>
      </c>
    </row>
    <row r="429" spans="1:23" ht="26">
      <c r="A429" s="23"/>
      <c r="B429" s="18"/>
      <c r="C429" s="127"/>
      <c r="D429" s="6" t="s">
        <v>103</v>
      </c>
      <c r="E429" s="60" t="s">
        <v>82</v>
      </c>
      <c r="F429" s="150"/>
      <c r="G429" s="151"/>
      <c r="H429" s="151"/>
      <c r="I429" s="151"/>
      <c r="J429" s="152"/>
      <c r="K429" s="150"/>
      <c r="L429" s="152">
        <f t="shared" si="281"/>
        <v>0</v>
      </c>
      <c r="M429" s="150"/>
      <c r="N429" s="152">
        <f t="shared" si="282"/>
        <v>0</v>
      </c>
      <c r="O429" s="150"/>
      <c r="P429" s="152">
        <f t="shared" si="283"/>
        <v>0</v>
      </c>
      <c r="Q429" s="153">
        <f t="shared" si="284"/>
        <v>0</v>
      </c>
      <c r="R429" s="150"/>
      <c r="S429" s="152">
        <f t="shared" si="285"/>
        <v>0</v>
      </c>
      <c r="T429" s="150"/>
      <c r="U429" s="152">
        <f t="shared" si="285"/>
        <v>0</v>
      </c>
      <c r="V429" s="154">
        <f t="shared" si="286"/>
        <v>0</v>
      </c>
      <c r="W429" s="152" t="str">
        <f t="shared" si="279"/>
        <v/>
      </c>
    </row>
    <row r="430" spans="1:23" ht="13">
      <c r="A430" s="23"/>
      <c r="B430" s="18"/>
      <c r="C430" s="127"/>
      <c r="D430" s="7" t="s">
        <v>102</v>
      </c>
      <c r="E430" s="61" t="s">
        <v>81</v>
      </c>
      <c r="F430" s="197"/>
      <c r="G430" s="198"/>
      <c r="H430" s="198"/>
      <c r="I430" s="198"/>
      <c r="J430" s="199"/>
      <c r="K430" s="197"/>
      <c r="L430" s="199">
        <f t="shared" si="281"/>
        <v>0</v>
      </c>
      <c r="M430" s="197"/>
      <c r="N430" s="199">
        <f t="shared" si="282"/>
        <v>0</v>
      </c>
      <c r="O430" s="197"/>
      <c r="P430" s="199">
        <f t="shared" si="283"/>
        <v>0</v>
      </c>
      <c r="Q430" s="200">
        <f t="shared" si="284"/>
        <v>0</v>
      </c>
      <c r="R430" s="197"/>
      <c r="S430" s="199">
        <f t="shared" si="285"/>
        <v>0</v>
      </c>
      <c r="T430" s="197"/>
      <c r="U430" s="199">
        <f t="shared" si="285"/>
        <v>0</v>
      </c>
      <c r="V430" s="201">
        <f t="shared" si="286"/>
        <v>0</v>
      </c>
      <c r="W430" s="199" t="str">
        <f t="shared" si="279"/>
        <v/>
      </c>
    </row>
    <row r="431" spans="1:23" ht="13">
      <c r="A431" s="23"/>
      <c r="B431" s="18"/>
      <c r="C431" s="127"/>
      <c r="D431" s="7" t="s">
        <v>101</v>
      </c>
      <c r="E431" s="61" t="s">
        <v>83</v>
      </c>
      <c r="F431" s="197"/>
      <c r="G431" s="198"/>
      <c r="H431" s="198"/>
      <c r="I431" s="198"/>
      <c r="J431" s="199"/>
      <c r="K431" s="197"/>
      <c r="L431" s="199">
        <f t="shared" si="281"/>
        <v>0</v>
      </c>
      <c r="M431" s="197"/>
      <c r="N431" s="199">
        <f t="shared" si="282"/>
        <v>0</v>
      </c>
      <c r="O431" s="197"/>
      <c r="P431" s="199">
        <f t="shared" si="283"/>
        <v>0</v>
      </c>
      <c r="Q431" s="200">
        <f t="shared" si="284"/>
        <v>0</v>
      </c>
      <c r="R431" s="197"/>
      <c r="S431" s="199">
        <f t="shared" si="285"/>
        <v>0</v>
      </c>
      <c r="T431" s="197"/>
      <c r="U431" s="199">
        <f t="shared" si="285"/>
        <v>0</v>
      </c>
      <c r="V431" s="201">
        <f t="shared" si="286"/>
        <v>0</v>
      </c>
      <c r="W431" s="199" t="str">
        <f t="shared" si="279"/>
        <v/>
      </c>
    </row>
    <row r="432" spans="1:23" ht="14" thickBot="1">
      <c r="A432" s="23"/>
      <c r="B432" s="24"/>
      <c r="C432" s="130"/>
      <c r="D432" s="28" t="s">
        <v>100</v>
      </c>
      <c r="E432" s="69" t="s">
        <v>80</v>
      </c>
      <c r="F432" s="238"/>
      <c r="G432" s="239"/>
      <c r="H432" s="239"/>
      <c r="I432" s="239"/>
      <c r="J432" s="240"/>
      <c r="K432" s="238"/>
      <c r="L432" s="240">
        <f t="shared" si="281"/>
        <v>0</v>
      </c>
      <c r="M432" s="238"/>
      <c r="N432" s="240">
        <f t="shared" si="282"/>
        <v>0</v>
      </c>
      <c r="O432" s="238"/>
      <c r="P432" s="240">
        <f t="shared" si="283"/>
        <v>0</v>
      </c>
      <c r="Q432" s="241">
        <f t="shared" si="284"/>
        <v>0</v>
      </c>
      <c r="R432" s="238"/>
      <c r="S432" s="240">
        <f t="shared" si="285"/>
        <v>0</v>
      </c>
      <c r="T432" s="238"/>
      <c r="U432" s="240">
        <f t="shared" si="285"/>
        <v>0</v>
      </c>
      <c r="V432" s="242">
        <f t="shared" si="286"/>
        <v>0</v>
      </c>
      <c r="W432" s="240" t="str">
        <f t="shared" si="279"/>
        <v/>
      </c>
    </row>
    <row r="433" spans="1:23" ht="13">
      <c r="A433" s="15"/>
      <c r="B433" s="19" t="s">
        <v>205</v>
      </c>
      <c r="C433" s="20">
        <v>73071</v>
      </c>
      <c r="D433" s="16" t="s">
        <v>99</v>
      </c>
      <c r="E433" s="77" t="s">
        <v>98</v>
      </c>
      <c r="F433" s="97"/>
      <c r="G433" s="98"/>
      <c r="H433" s="98"/>
      <c r="I433" s="98"/>
      <c r="J433" s="99"/>
      <c r="K433" s="97"/>
      <c r="L433" s="99">
        <f t="shared" si="281"/>
        <v>0</v>
      </c>
      <c r="M433" s="97"/>
      <c r="N433" s="99">
        <f t="shared" si="282"/>
        <v>0</v>
      </c>
      <c r="O433" s="97"/>
      <c r="P433" s="99">
        <f t="shared" si="283"/>
        <v>0</v>
      </c>
      <c r="Q433" s="100">
        <f t="shared" si="284"/>
        <v>0</v>
      </c>
      <c r="R433" s="97"/>
      <c r="S433" s="99">
        <f t="shared" si="285"/>
        <v>0</v>
      </c>
      <c r="T433" s="97"/>
      <c r="U433" s="99">
        <f t="shared" si="285"/>
        <v>0</v>
      </c>
      <c r="V433" s="101">
        <f t="shared" si="286"/>
        <v>0</v>
      </c>
      <c r="W433" s="99" t="str">
        <f t="shared" si="279"/>
        <v/>
      </c>
    </row>
    <row r="434" spans="1:23" ht="13">
      <c r="A434" s="15"/>
      <c r="B434" s="18"/>
      <c r="C434" s="21">
        <v>73072</v>
      </c>
      <c r="D434" s="22" t="s">
        <v>97</v>
      </c>
      <c r="E434" s="62" t="s">
        <v>96</v>
      </c>
      <c r="F434" s="102"/>
      <c r="G434" s="103"/>
      <c r="H434" s="103"/>
      <c r="I434" s="103"/>
      <c r="J434" s="104"/>
      <c r="K434" s="102"/>
      <c r="L434" s="124">
        <f t="shared" si="281"/>
        <v>0</v>
      </c>
      <c r="M434" s="102"/>
      <c r="N434" s="124">
        <f t="shared" si="282"/>
        <v>0</v>
      </c>
      <c r="O434" s="102"/>
      <c r="P434" s="104">
        <f t="shared" si="283"/>
        <v>0</v>
      </c>
      <c r="Q434" s="105">
        <f t="shared" si="284"/>
        <v>0</v>
      </c>
      <c r="R434" s="102"/>
      <c r="S434" s="104">
        <f t="shared" si="285"/>
        <v>0</v>
      </c>
      <c r="T434" s="102"/>
      <c r="U434" s="104">
        <f t="shared" si="285"/>
        <v>0</v>
      </c>
      <c r="V434" s="106">
        <f t="shared" si="286"/>
        <v>0</v>
      </c>
      <c r="W434" s="104" t="str">
        <f t="shared" si="279"/>
        <v/>
      </c>
    </row>
    <row r="435" spans="1:23" ht="14" thickBot="1">
      <c r="A435" s="15"/>
      <c r="B435" s="18"/>
      <c r="C435" s="131">
        <v>73073</v>
      </c>
      <c r="D435" s="82" t="s">
        <v>95</v>
      </c>
      <c r="E435" s="132" t="s">
        <v>94</v>
      </c>
      <c r="F435" s="168"/>
      <c r="G435" s="169"/>
      <c r="H435" s="169"/>
      <c r="I435" s="169"/>
      <c r="J435" s="170"/>
      <c r="K435" s="168"/>
      <c r="L435" s="170">
        <f t="shared" si="281"/>
        <v>0</v>
      </c>
      <c r="M435" s="168"/>
      <c r="N435" s="170">
        <f t="shared" si="282"/>
        <v>0</v>
      </c>
      <c r="O435" s="168"/>
      <c r="P435" s="170">
        <f t="shared" si="283"/>
        <v>0</v>
      </c>
      <c r="Q435" s="171">
        <f t="shared" si="284"/>
        <v>0</v>
      </c>
      <c r="R435" s="168"/>
      <c r="S435" s="170">
        <f t="shared" si="285"/>
        <v>0</v>
      </c>
      <c r="T435" s="168"/>
      <c r="U435" s="170">
        <f t="shared" si="285"/>
        <v>0</v>
      </c>
      <c r="V435" s="263">
        <f t="shared" si="286"/>
        <v>0</v>
      </c>
      <c r="W435" s="170" t="str">
        <f t="shared" si="279"/>
        <v/>
      </c>
    </row>
    <row r="436" spans="1:23" ht="14" thickBot="1">
      <c r="A436" s="23"/>
      <c r="B436" s="15"/>
      <c r="C436" s="139">
        <v>73087</v>
      </c>
      <c r="D436" s="135" t="s">
        <v>93</v>
      </c>
      <c r="E436" s="89"/>
      <c r="F436" s="118"/>
      <c r="G436" s="119">
        <f t="shared" ref="G436:V436" si="287">G437</f>
        <v>0</v>
      </c>
      <c r="H436" s="119">
        <f t="shared" si="287"/>
        <v>0</v>
      </c>
      <c r="I436" s="119">
        <f t="shared" si="287"/>
        <v>0</v>
      </c>
      <c r="J436" s="120">
        <f t="shared" si="287"/>
        <v>0</v>
      </c>
      <c r="K436" s="118">
        <f t="shared" si="287"/>
        <v>0</v>
      </c>
      <c r="L436" s="120">
        <f t="shared" si="287"/>
        <v>0</v>
      </c>
      <c r="M436" s="118">
        <f t="shared" si="287"/>
        <v>0</v>
      </c>
      <c r="N436" s="120">
        <f t="shared" si="287"/>
        <v>0</v>
      </c>
      <c r="O436" s="118">
        <f t="shared" si="287"/>
        <v>0</v>
      </c>
      <c r="P436" s="120">
        <f t="shared" si="287"/>
        <v>0</v>
      </c>
      <c r="Q436" s="121">
        <f t="shared" si="287"/>
        <v>0</v>
      </c>
      <c r="R436" s="118">
        <f t="shared" si="287"/>
        <v>0</v>
      </c>
      <c r="S436" s="120">
        <f t="shared" si="287"/>
        <v>0</v>
      </c>
      <c r="T436" s="118">
        <f t="shared" si="287"/>
        <v>0</v>
      </c>
      <c r="U436" s="120">
        <f t="shared" si="287"/>
        <v>0</v>
      </c>
      <c r="V436" s="122">
        <f t="shared" si="287"/>
        <v>0</v>
      </c>
      <c r="W436" s="120" t="str">
        <f t="shared" si="279"/>
        <v/>
      </c>
    </row>
    <row r="437" spans="1:23" ht="13">
      <c r="A437" s="23"/>
      <c r="B437" s="18"/>
      <c r="C437" s="129"/>
      <c r="D437" s="133" t="s">
        <v>92</v>
      </c>
      <c r="E437" s="134" t="s">
        <v>91</v>
      </c>
      <c r="F437" s="256"/>
      <c r="G437" s="264">
        <f>SUM(G438:G439)</f>
        <v>0</v>
      </c>
      <c r="H437" s="264">
        <f>SUM(H438:H439)</f>
        <v>0</v>
      </c>
      <c r="I437" s="264">
        <f>SUM(I438:I439)</f>
        <v>0</v>
      </c>
      <c r="J437" s="165">
        <f>SUM(J438:J439)</f>
        <v>0</v>
      </c>
      <c r="K437" s="256">
        <f>SUM(K438:K439)</f>
        <v>0</v>
      </c>
      <c r="L437" s="165">
        <f t="shared" ref="L437:U437" si="288">SUM(L438:L439)</f>
        <v>0</v>
      </c>
      <c r="M437" s="256">
        <f t="shared" si="288"/>
        <v>0</v>
      </c>
      <c r="N437" s="165">
        <f t="shared" si="288"/>
        <v>0</v>
      </c>
      <c r="O437" s="256">
        <f t="shared" si="288"/>
        <v>0</v>
      </c>
      <c r="P437" s="165">
        <f t="shared" si="288"/>
        <v>0</v>
      </c>
      <c r="Q437" s="166">
        <f t="shared" si="288"/>
        <v>0</v>
      </c>
      <c r="R437" s="256">
        <f t="shared" si="288"/>
        <v>0</v>
      </c>
      <c r="S437" s="165">
        <f t="shared" si="288"/>
        <v>0</v>
      </c>
      <c r="T437" s="256">
        <f t="shared" si="288"/>
        <v>0</v>
      </c>
      <c r="U437" s="165">
        <f t="shared" si="288"/>
        <v>0</v>
      </c>
      <c r="V437" s="265">
        <f>L437-N437-U437</f>
        <v>0</v>
      </c>
      <c r="W437" s="165" t="str">
        <f t="shared" si="279"/>
        <v/>
      </c>
    </row>
    <row r="438" spans="1:23" ht="13">
      <c r="A438" s="23"/>
      <c r="B438" s="18"/>
      <c r="C438" s="127"/>
      <c r="D438" s="14" t="s">
        <v>90</v>
      </c>
      <c r="E438" s="59" t="s">
        <v>84</v>
      </c>
      <c r="F438" s="192"/>
      <c r="G438" s="193"/>
      <c r="H438" s="193"/>
      <c r="I438" s="193"/>
      <c r="J438" s="194"/>
      <c r="K438" s="192"/>
      <c r="L438" s="194">
        <f>K438+L351</f>
        <v>0</v>
      </c>
      <c r="M438" s="192"/>
      <c r="N438" s="194">
        <f>M438+N351</f>
        <v>0</v>
      </c>
      <c r="O438" s="192"/>
      <c r="P438" s="194">
        <f>O438+P351</f>
        <v>0</v>
      </c>
      <c r="Q438" s="195">
        <f>N438+P438</f>
        <v>0</v>
      </c>
      <c r="R438" s="192"/>
      <c r="S438" s="194">
        <f>R438+S351</f>
        <v>0</v>
      </c>
      <c r="T438" s="192"/>
      <c r="U438" s="194">
        <f>T438+U351</f>
        <v>0</v>
      </c>
      <c r="V438" s="196">
        <f>L438-N438-U438</f>
        <v>0</v>
      </c>
      <c r="W438" s="194" t="str">
        <f t="shared" si="279"/>
        <v/>
      </c>
    </row>
    <row r="439" spans="1:23" ht="14" thickBot="1">
      <c r="A439" s="27"/>
      <c r="B439" s="24"/>
      <c r="C439" s="130"/>
      <c r="D439" s="28" t="s">
        <v>89</v>
      </c>
      <c r="E439" s="69" t="s">
        <v>85</v>
      </c>
      <c r="F439" s="238"/>
      <c r="G439" s="239"/>
      <c r="H439" s="239"/>
      <c r="I439" s="239"/>
      <c r="J439" s="240"/>
      <c r="K439" s="238"/>
      <c r="L439" s="240">
        <f>K439+L352</f>
        <v>0</v>
      </c>
      <c r="M439" s="238"/>
      <c r="N439" s="240">
        <f>M439+N352</f>
        <v>0</v>
      </c>
      <c r="O439" s="238"/>
      <c r="P439" s="240">
        <f>O439+P352</f>
        <v>0</v>
      </c>
      <c r="Q439" s="241">
        <f>N439+P439</f>
        <v>0</v>
      </c>
      <c r="R439" s="238"/>
      <c r="S439" s="240">
        <f>R439+S352</f>
        <v>0</v>
      </c>
      <c r="T439" s="238"/>
      <c r="U439" s="240">
        <f>T439+U352</f>
        <v>0</v>
      </c>
      <c r="V439" s="242">
        <f>L439-N439-U439</f>
        <v>0</v>
      </c>
      <c r="W439" s="240" t="str">
        <f t="shared" si="279"/>
        <v/>
      </c>
    </row>
    <row r="440" spans="1:23" ht="14" thickBot="1">
      <c r="A440" s="78" t="s">
        <v>203</v>
      </c>
      <c r="B440" s="79" t="s">
        <v>204</v>
      </c>
      <c r="C440" s="95">
        <v>76981</v>
      </c>
      <c r="D440" s="96" t="s">
        <v>88</v>
      </c>
      <c r="E440" s="90" t="s">
        <v>87</v>
      </c>
      <c r="F440" s="118"/>
      <c r="G440" s="257"/>
      <c r="H440" s="257"/>
      <c r="I440" s="257"/>
      <c r="J440" s="258"/>
      <c r="K440" s="118"/>
      <c r="L440" s="258">
        <f>K440+L353</f>
        <v>0</v>
      </c>
      <c r="M440" s="118"/>
      <c r="N440" s="258">
        <f>M440+N353</f>
        <v>0</v>
      </c>
      <c r="O440" s="118"/>
      <c r="P440" s="258">
        <f>O440+P353</f>
        <v>0</v>
      </c>
      <c r="Q440" s="121">
        <f>N440+P440</f>
        <v>0</v>
      </c>
      <c r="R440" s="118"/>
      <c r="S440" s="258">
        <f>R440+S353</f>
        <v>0</v>
      </c>
      <c r="T440" s="118"/>
      <c r="U440" s="258">
        <f>T440+U353</f>
        <v>0</v>
      </c>
      <c r="V440" s="122">
        <f>L440-N440-U440</f>
        <v>0</v>
      </c>
      <c r="W440" s="258" t="str">
        <f t="shared" si="279"/>
        <v/>
      </c>
    </row>
    <row r="441" spans="1:23" ht="13" thickBot="1">
      <c r="A441" s="293">
        <f>A354+1</f>
        <v>45327</v>
      </c>
      <c r="B441" s="294"/>
      <c r="C441" s="294"/>
      <c r="D441" s="294"/>
      <c r="E441" s="294"/>
      <c r="F441" s="295"/>
      <c r="G441" s="156">
        <f t="shared" ref="G441:V441" si="289">SUM(G442:G447,G448,G460:G469,G470,G471,G477:G481,G482,G483,G497,G514,G520:G522,G523,G527)</f>
        <v>0</v>
      </c>
      <c r="H441" s="156">
        <f t="shared" si="289"/>
        <v>0</v>
      </c>
      <c r="I441" s="156">
        <f t="shared" si="289"/>
        <v>0</v>
      </c>
      <c r="J441" s="157">
        <f t="shared" si="289"/>
        <v>0</v>
      </c>
      <c r="K441" s="155">
        <f t="shared" si="289"/>
        <v>0</v>
      </c>
      <c r="L441" s="157">
        <f t="shared" si="289"/>
        <v>0</v>
      </c>
      <c r="M441" s="155">
        <f t="shared" si="289"/>
        <v>0</v>
      </c>
      <c r="N441" s="157">
        <f t="shared" si="289"/>
        <v>0</v>
      </c>
      <c r="O441" s="155">
        <f t="shared" si="289"/>
        <v>0</v>
      </c>
      <c r="P441" s="157">
        <f t="shared" si="289"/>
        <v>0</v>
      </c>
      <c r="Q441" s="158">
        <f t="shared" si="289"/>
        <v>0</v>
      </c>
      <c r="R441" s="155">
        <f t="shared" si="289"/>
        <v>0</v>
      </c>
      <c r="S441" s="157">
        <f t="shared" si="289"/>
        <v>0</v>
      </c>
      <c r="T441" s="155">
        <f t="shared" si="289"/>
        <v>0</v>
      </c>
      <c r="U441" s="157">
        <f t="shared" si="289"/>
        <v>0</v>
      </c>
      <c r="V441" s="159">
        <f t="shared" si="289"/>
        <v>0</v>
      </c>
      <c r="W441" s="157" t="str">
        <f>IF(L441-N441-U441-V441=0,"","Error")</f>
        <v/>
      </c>
    </row>
    <row r="442" spans="1:23" ht="13">
      <c r="A442" s="25" t="s">
        <v>200</v>
      </c>
      <c r="B442" s="29">
        <v>7002</v>
      </c>
      <c r="C442" s="20">
        <v>70025</v>
      </c>
      <c r="D442" s="16" t="s">
        <v>5</v>
      </c>
      <c r="E442" s="49" t="s">
        <v>6</v>
      </c>
      <c r="F442" s="123"/>
      <c r="G442" s="98"/>
      <c r="H442" s="98"/>
      <c r="I442" s="98"/>
      <c r="J442" s="99"/>
      <c r="K442" s="97"/>
      <c r="L442" s="99">
        <f t="shared" ref="L442:L447" si="290">K442+L355</f>
        <v>0</v>
      </c>
      <c r="M442" s="97"/>
      <c r="N442" s="99">
        <f t="shared" ref="N442:N447" si="291">M442+N355</f>
        <v>0</v>
      </c>
      <c r="O442" s="97"/>
      <c r="P442" s="99">
        <f t="shared" ref="P442:P447" si="292">O442+P355</f>
        <v>0</v>
      </c>
      <c r="Q442" s="100">
        <f t="shared" ref="Q442:Q447" si="293">N442+P442</f>
        <v>0</v>
      </c>
      <c r="R442" s="97"/>
      <c r="S442" s="99">
        <f t="shared" ref="S442:U447" si="294">R442+S355</f>
        <v>0</v>
      </c>
      <c r="T442" s="97"/>
      <c r="U442" s="99">
        <f t="shared" si="294"/>
        <v>0</v>
      </c>
      <c r="V442" s="101">
        <f t="shared" ref="V442:V447" si="295">L442-N442-U442</f>
        <v>0</v>
      </c>
      <c r="W442" s="99" t="str">
        <f>IF(L442-N442-U442-V442=0,"","Error")</f>
        <v/>
      </c>
    </row>
    <row r="443" spans="1:23" ht="13">
      <c r="A443" s="15"/>
      <c r="B443" s="18"/>
      <c r="C443" s="21">
        <v>70026</v>
      </c>
      <c r="D443" s="22" t="s">
        <v>7</v>
      </c>
      <c r="E443" s="50" t="s">
        <v>8</v>
      </c>
      <c r="F443" s="102"/>
      <c r="G443" s="103"/>
      <c r="H443" s="103"/>
      <c r="I443" s="103"/>
      <c r="J443" s="104"/>
      <c r="K443" s="102"/>
      <c r="L443" s="104">
        <f t="shared" si="290"/>
        <v>0</v>
      </c>
      <c r="M443" s="102"/>
      <c r="N443" s="104">
        <f t="shared" si="291"/>
        <v>0</v>
      </c>
      <c r="O443" s="102"/>
      <c r="P443" s="104">
        <f t="shared" si="292"/>
        <v>0</v>
      </c>
      <c r="Q443" s="105">
        <f t="shared" si="293"/>
        <v>0</v>
      </c>
      <c r="R443" s="102"/>
      <c r="S443" s="104">
        <f t="shared" si="294"/>
        <v>0</v>
      </c>
      <c r="T443" s="102"/>
      <c r="U443" s="104">
        <f t="shared" si="294"/>
        <v>0</v>
      </c>
      <c r="V443" s="106">
        <f t="shared" si="295"/>
        <v>0</v>
      </c>
      <c r="W443" s="104" t="str">
        <f t="shared" ref="W443:W506" si="296">IF(L443-N443-U443-V443=0,"","Error")</f>
        <v/>
      </c>
    </row>
    <row r="444" spans="1:23" ht="14" thickBot="1">
      <c r="A444" s="15"/>
      <c r="B444" s="24"/>
      <c r="C444" s="55">
        <v>70027</v>
      </c>
      <c r="D444" s="56" t="s">
        <v>9</v>
      </c>
      <c r="E444" s="57" t="s">
        <v>10</v>
      </c>
      <c r="F444" s="107"/>
      <c r="G444" s="108"/>
      <c r="H444" s="108"/>
      <c r="I444" s="108"/>
      <c r="J444" s="109"/>
      <c r="K444" s="107"/>
      <c r="L444" s="109">
        <f t="shared" si="290"/>
        <v>0</v>
      </c>
      <c r="M444" s="107"/>
      <c r="N444" s="109">
        <f t="shared" si="291"/>
        <v>0</v>
      </c>
      <c r="O444" s="107"/>
      <c r="P444" s="109">
        <f t="shared" si="292"/>
        <v>0</v>
      </c>
      <c r="Q444" s="110">
        <f t="shared" si="293"/>
        <v>0</v>
      </c>
      <c r="R444" s="107"/>
      <c r="S444" s="109">
        <f t="shared" si="294"/>
        <v>0</v>
      </c>
      <c r="T444" s="107"/>
      <c r="U444" s="109">
        <f t="shared" si="294"/>
        <v>0</v>
      </c>
      <c r="V444" s="111">
        <f t="shared" si="295"/>
        <v>0</v>
      </c>
      <c r="W444" s="109" t="str">
        <f t="shared" si="296"/>
        <v/>
      </c>
    </row>
    <row r="445" spans="1:23" ht="13">
      <c r="A445" s="15"/>
      <c r="B445" s="29">
        <v>7003</v>
      </c>
      <c r="C445" s="20">
        <v>70032</v>
      </c>
      <c r="D445" s="16" t="s">
        <v>11</v>
      </c>
      <c r="E445" s="49" t="s">
        <v>12</v>
      </c>
      <c r="F445" s="97"/>
      <c r="G445" s="98"/>
      <c r="H445" s="98"/>
      <c r="I445" s="98"/>
      <c r="J445" s="99"/>
      <c r="K445" s="97"/>
      <c r="L445" s="99">
        <f t="shared" si="290"/>
        <v>0</v>
      </c>
      <c r="M445" s="97"/>
      <c r="N445" s="99">
        <f t="shared" si="291"/>
        <v>0</v>
      </c>
      <c r="O445" s="97"/>
      <c r="P445" s="99">
        <f t="shared" si="292"/>
        <v>0</v>
      </c>
      <c r="Q445" s="100">
        <f t="shared" si="293"/>
        <v>0</v>
      </c>
      <c r="R445" s="97"/>
      <c r="S445" s="99">
        <f t="shared" si="294"/>
        <v>0</v>
      </c>
      <c r="T445" s="97"/>
      <c r="U445" s="99">
        <f t="shared" si="294"/>
        <v>0</v>
      </c>
      <c r="V445" s="101">
        <f t="shared" si="295"/>
        <v>0</v>
      </c>
      <c r="W445" s="99" t="str">
        <f t="shared" si="296"/>
        <v/>
      </c>
    </row>
    <row r="446" spans="1:23" ht="14" thickBot="1">
      <c r="A446" s="15"/>
      <c r="B446" s="24"/>
      <c r="C446" s="55">
        <v>70033</v>
      </c>
      <c r="D446" s="56" t="s">
        <v>13</v>
      </c>
      <c r="E446" s="57" t="s">
        <v>14</v>
      </c>
      <c r="F446" s="107"/>
      <c r="G446" s="108"/>
      <c r="H446" s="108"/>
      <c r="I446" s="108"/>
      <c r="J446" s="109"/>
      <c r="K446" s="107"/>
      <c r="L446" s="109">
        <f t="shared" si="290"/>
        <v>0</v>
      </c>
      <c r="M446" s="107"/>
      <c r="N446" s="109">
        <f t="shared" si="291"/>
        <v>0</v>
      </c>
      <c r="O446" s="107"/>
      <c r="P446" s="109">
        <f t="shared" si="292"/>
        <v>0</v>
      </c>
      <c r="Q446" s="110">
        <f t="shared" si="293"/>
        <v>0</v>
      </c>
      <c r="R446" s="107"/>
      <c r="S446" s="109">
        <f t="shared" si="294"/>
        <v>0</v>
      </c>
      <c r="T446" s="107"/>
      <c r="U446" s="109">
        <f t="shared" si="294"/>
        <v>0</v>
      </c>
      <c r="V446" s="111">
        <f t="shared" si="295"/>
        <v>0</v>
      </c>
      <c r="W446" s="109" t="str">
        <f t="shared" si="296"/>
        <v/>
      </c>
    </row>
    <row r="447" spans="1:23" ht="14" thickBot="1">
      <c r="A447" s="25" t="s">
        <v>202</v>
      </c>
      <c r="B447" s="29">
        <v>7100</v>
      </c>
      <c r="C447" s="125">
        <v>71001</v>
      </c>
      <c r="D447" s="39" t="s">
        <v>15</v>
      </c>
      <c r="E447" s="51" t="s">
        <v>16</v>
      </c>
      <c r="F447" s="116"/>
      <c r="G447" s="113"/>
      <c r="H447" s="113"/>
      <c r="I447" s="113"/>
      <c r="J447" s="114"/>
      <c r="K447" s="116"/>
      <c r="L447" s="114">
        <f t="shared" si="290"/>
        <v>0</v>
      </c>
      <c r="M447" s="116"/>
      <c r="N447" s="114">
        <f t="shared" si="291"/>
        <v>0</v>
      </c>
      <c r="O447" s="116"/>
      <c r="P447" s="114">
        <f t="shared" si="292"/>
        <v>0</v>
      </c>
      <c r="Q447" s="115">
        <f t="shared" si="293"/>
        <v>0</v>
      </c>
      <c r="R447" s="116"/>
      <c r="S447" s="114">
        <f t="shared" si="294"/>
        <v>0</v>
      </c>
      <c r="T447" s="116"/>
      <c r="U447" s="114">
        <f t="shared" si="294"/>
        <v>0</v>
      </c>
      <c r="V447" s="117">
        <f t="shared" si="295"/>
        <v>0</v>
      </c>
      <c r="W447" s="114" t="str">
        <f t="shared" si="296"/>
        <v/>
      </c>
    </row>
    <row r="448" spans="1:23" ht="14" thickBot="1">
      <c r="A448" s="23"/>
      <c r="B448" s="18"/>
      <c r="C448" s="129"/>
      <c r="D448" s="91" t="s">
        <v>166</v>
      </c>
      <c r="E448" s="92"/>
      <c r="F448" s="160"/>
      <c r="G448" s="161">
        <f t="shared" ref="G448:V448" si="297">G449+G450+G451+G459</f>
        <v>0</v>
      </c>
      <c r="H448" s="161">
        <f t="shared" si="297"/>
        <v>0</v>
      </c>
      <c r="I448" s="161">
        <f t="shared" si="297"/>
        <v>0</v>
      </c>
      <c r="J448" s="120">
        <f t="shared" si="297"/>
        <v>0</v>
      </c>
      <c r="K448" s="160">
        <f t="shared" si="297"/>
        <v>0</v>
      </c>
      <c r="L448" s="120">
        <f t="shared" si="297"/>
        <v>0</v>
      </c>
      <c r="M448" s="160">
        <f t="shared" si="297"/>
        <v>0</v>
      </c>
      <c r="N448" s="120">
        <f t="shared" si="297"/>
        <v>0</v>
      </c>
      <c r="O448" s="160">
        <f t="shared" si="297"/>
        <v>0</v>
      </c>
      <c r="P448" s="120">
        <f t="shared" si="297"/>
        <v>0</v>
      </c>
      <c r="Q448" s="121">
        <f t="shared" si="297"/>
        <v>0</v>
      </c>
      <c r="R448" s="160">
        <f t="shared" si="297"/>
        <v>0</v>
      </c>
      <c r="S448" s="120">
        <f t="shared" si="297"/>
        <v>0</v>
      </c>
      <c r="T448" s="160">
        <f t="shared" si="297"/>
        <v>0</v>
      </c>
      <c r="U448" s="120">
        <f t="shared" si="297"/>
        <v>0</v>
      </c>
      <c r="V448" s="162">
        <f t="shared" si="297"/>
        <v>0</v>
      </c>
      <c r="W448" s="120" t="str">
        <f t="shared" si="296"/>
        <v/>
      </c>
    </row>
    <row r="449" spans="1:23" ht="13">
      <c r="A449" s="23"/>
      <c r="B449" s="18"/>
      <c r="C449" s="129"/>
      <c r="D449" s="17" t="s">
        <v>17</v>
      </c>
      <c r="E449" s="52" t="s">
        <v>18</v>
      </c>
      <c r="F449" s="163"/>
      <c r="G449" s="164"/>
      <c r="H449" s="164"/>
      <c r="I449" s="164"/>
      <c r="J449" s="165"/>
      <c r="K449" s="163"/>
      <c r="L449" s="165">
        <f>K449+L362</f>
        <v>0</v>
      </c>
      <c r="M449" s="163"/>
      <c r="N449" s="165">
        <f>M449+N362</f>
        <v>0</v>
      </c>
      <c r="O449" s="163"/>
      <c r="P449" s="165">
        <f>O449+P362</f>
        <v>0</v>
      </c>
      <c r="Q449" s="166">
        <f>N449+P449</f>
        <v>0</v>
      </c>
      <c r="R449" s="163"/>
      <c r="S449" s="165">
        <f>R449+S362</f>
        <v>0</v>
      </c>
      <c r="T449" s="163"/>
      <c r="U449" s="165">
        <f>T449+U362</f>
        <v>0</v>
      </c>
      <c r="V449" s="167">
        <f>L449-N449-U449</f>
        <v>0</v>
      </c>
      <c r="W449" s="165" t="str">
        <f t="shared" si="296"/>
        <v/>
      </c>
    </row>
    <row r="450" spans="1:23" ht="14" thickBot="1">
      <c r="A450" s="23"/>
      <c r="B450" s="18"/>
      <c r="C450" s="129"/>
      <c r="D450" s="82" t="s">
        <v>19</v>
      </c>
      <c r="E450" s="83" t="s">
        <v>20</v>
      </c>
      <c r="F450" s="168"/>
      <c r="G450" s="169"/>
      <c r="H450" s="169"/>
      <c r="I450" s="169"/>
      <c r="J450" s="170"/>
      <c r="K450" s="168"/>
      <c r="L450" s="170">
        <f>K450+L363</f>
        <v>0</v>
      </c>
      <c r="M450" s="168"/>
      <c r="N450" s="170">
        <f>M450+N363</f>
        <v>0</v>
      </c>
      <c r="O450" s="168"/>
      <c r="P450" s="170">
        <f>O450+P363</f>
        <v>0</v>
      </c>
      <c r="Q450" s="171">
        <f>N450+P450</f>
        <v>0</v>
      </c>
      <c r="R450" s="168"/>
      <c r="S450" s="170">
        <f>R450+S363</f>
        <v>0</v>
      </c>
      <c r="T450" s="168"/>
      <c r="U450" s="170">
        <f>T450+U363</f>
        <v>0</v>
      </c>
      <c r="V450" s="172">
        <f>L450-N450-U450</f>
        <v>0</v>
      </c>
      <c r="W450" s="170" t="str">
        <f t="shared" si="296"/>
        <v/>
      </c>
    </row>
    <row r="451" spans="1:23" ht="14" thickBot="1">
      <c r="A451" s="23"/>
      <c r="B451" s="18"/>
      <c r="C451" s="129"/>
      <c r="D451" s="93" t="s">
        <v>165</v>
      </c>
      <c r="E451" s="94" t="s">
        <v>114</v>
      </c>
      <c r="F451" s="160"/>
      <c r="G451" s="161">
        <f t="shared" ref="G451:O451" si="298">SUM(G452:G458)</f>
        <v>0</v>
      </c>
      <c r="H451" s="161">
        <f t="shared" si="298"/>
        <v>0</v>
      </c>
      <c r="I451" s="161">
        <f t="shared" si="298"/>
        <v>0</v>
      </c>
      <c r="J451" s="120">
        <f t="shared" si="298"/>
        <v>0</v>
      </c>
      <c r="K451" s="160">
        <f t="shared" si="298"/>
        <v>0</v>
      </c>
      <c r="L451" s="120">
        <f t="shared" si="298"/>
        <v>0</v>
      </c>
      <c r="M451" s="160">
        <f t="shared" si="298"/>
        <v>0</v>
      </c>
      <c r="N451" s="120">
        <f t="shared" si="298"/>
        <v>0</v>
      </c>
      <c r="O451" s="160">
        <f t="shared" si="298"/>
        <v>0</v>
      </c>
      <c r="P451" s="120">
        <f t="shared" ref="P451:V451" si="299">SUM(P452:P458)</f>
        <v>0</v>
      </c>
      <c r="Q451" s="121">
        <f t="shared" si="299"/>
        <v>0</v>
      </c>
      <c r="R451" s="160">
        <f t="shared" si="299"/>
        <v>0</v>
      </c>
      <c r="S451" s="120">
        <f t="shared" si="299"/>
        <v>0</v>
      </c>
      <c r="T451" s="160">
        <f t="shared" si="299"/>
        <v>0</v>
      </c>
      <c r="U451" s="120">
        <f t="shared" si="299"/>
        <v>0</v>
      </c>
      <c r="V451" s="162">
        <f t="shared" si="299"/>
        <v>0</v>
      </c>
      <c r="W451" s="120" t="str">
        <f t="shared" si="296"/>
        <v/>
      </c>
    </row>
    <row r="452" spans="1:23" ht="26">
      <c r="A452" s="23"/>
      <c r="B452" s="18"/>
      <c r="C452" s="129"/>
      <c r="D452" s="37" t="s">
        <v>164</v>
      </c>
      <c r="E452" s="53" t="s">
        <v>77</v>
      </c>
      <c r="F452" s="173"/>
      <c r="G452" s="174"/>
      <c r="H452" s="174"/>
      <c r="I452" s="174"/>
      <c r="J452" s="175"/>
      <c r="K452" s="173"/>
      <c r="L452" s="175">
        <f t="shared" ref="L452:L470" si="300">K452+L365</f>
        <v>0</v>
      </c>
      <c r="M452" s="173"/>
      <c r="N452" s="175">
        <f t="shared" ref="N452:N470" si="301">M452+N365</f>
        <v>0</v>
      </c>
      <c r="O452" s="173"/>
      <c r="P452" s="175">
        <f>O452+P365</f>
        <v>0</v>
      </c>
      <c r="Q452" s="176">
        <f t="shared" ref="Q452:Q470" si="302">N452+P452</f>
        <v>0</v>
      </c>
      <c r="R452" s="173"/>
      <c r="S452" s="175">
        <f>R452+S365</f>
        <v>0</v>
      </c>
      <c r="T452" s="173"/>
      <c r="U452" s="175">
        <f>T452+U365</f>
        <v>0</v>
      </c>
      <c r="V452" s="177">
        <f t="shared" ref="V452:V470" si="303">L452-N452-U452</f>
        <v>0</v>
      </c>
      <c r="W452" s="175" t="str">
        <f t="shared" si="296"/>
        <v/>
      </c>
    </row>
    <row r="453" spans="1:23" ht="13">
      <c r="A453" s="23"/>
      <c r="B453" s="18"/>
      <c r="C453" s="129"/>
      <c r="D453" s="38" t="s">
        <v>163</v>
      </c>
      <c r="E453" s="54" t="s">
        <v>72</v>
      </c>
      <c r="F453" s="178"/>
      <c r="G453" s="179"/>
      <c r="H453" s="179"/>
      <c r="I453" s="179"/>
      <c r="J453" s="180"/>
      <c r="K453" s="178"/>
      <c r="L453" s="180">
        <f t="shared" si="300"/>
        <v>0</v>
      </c>
      <c r="M453" s="178"/>
      <c r="N453" s="180">
        <f t="shared" si="301"/>
        <v>0</v>
      </c>
      <c r="O453" s="178"/>
      <c r="P453" s="180">
        <f t="shared" ref="P453:P470" si="304">O453+P366</f>
        <v>0</v>
      </c>
      <c r="Q453" s="181">
        <f t="shared" si="302"/>
        <v>0</v>
      </c>
      <c r="R453" s="178"/>
      <c r="S453" s="180">
        <f t="shared" ref="S453:U468" si="305">R453+S366</f>
        <v>0</v>
      </c>
      <c r="T453" s="178"/>
      <c r="U453" s="180">
        <f t="shared" si="305"/>
        <v>0</v>
      </c>
      <c r="V453" s="182">
        <f t="shared" si="303"/>
        <v>0</v>
      </c>
      <c r="W453" s="180" t="str">
        <f t="shared" si="296"/>
        <v/>
      </c>
    </row>
    <row r="454" spans="1:23" ht="13">
      <c r="A454" s="23"/>
      <c r="B454" s="18"/>
      <c r="C454" s="129"/>
      <c r="D454" s="38" t="s">
        <v>162</v>
      </c>
      <c r="E454" s="54" t="s">
        <v>74</v>
      </c>
      <c r="F454" s="178"/>
      <c r="G454" s="179"/>
      <c r="H454" s="179"/>
      <c r="I454" s="179"/>
      <c r="J454" s="180"/>
      <c r="K454" s="178"/>
      <c r="L454" s="180">
        <f t="shared" si="300"/>
        <v>0</v>
      </c>
      <c r="M454" s="178"/>
      <c r="N454" s="180">
        <f t="shared" si="301"/>
        <v>0</v>
      </c>
      <c r="O454" s="178"/>
      <c r="P454" s="180">
        <f t="shared" si="304"/>
        <v>0</v>
      </c>
      <c r="Q454" s="181">
        <f t="shared" si="302"/>
        <v>0</v>
      </c>
      <c r="R454" s="178"/>
      <c r="S454" s="180">
        <f t="shared" si="305"/>
        <v>0</v>
      </c>
      <c r="T454" s="178"/>
      <c r="U454" s="180">
        <f t="shared" si="305"/>
        <v>0</v>
      </c>
      <c r="V454" s="182">
        <f t="shared" si="303"/>
        <v>0</v>
      </c>
      <c r="W454" s="180" t="str">
        <f t="shared" si="296"/>
        <v/>
      </c>
    </row>
    <row r="455" spans="1:23" ht="13">
      <c r="A455" s="23"/>
      <c r="B455" s="18"/>
      <c r="C455" s="129"/>
      <c r="D455" s="38" t="s">
        <v>161</v>
      </c>
      <c r="E455" s="54" t="s">
        <v>69</v>
      </c>
      <c r="F455" s="178"/>
      <c r="G455" s="179"/>
      <c r="H455" s="179"/>
      <c r="I455" s="179"/>
      <c r="J455" s="180"/>
      <c r="K455" s="178"/>
      <c r="L455" s="180">
        <f t="shared" si="300"/>
        <v>0</v>
      </c>
      <c r="M455" s="178"/>
      <c r="N455" s="180">
        <f t="shared" si="301"/>
        <v>0</v>
      </c>
      <c r="O455" s="178"/>
      <c r="P455" s="180">
        <f t="shared" si="304"/>
        <v>0</v>
      </c>
      <c r="Q455" s="181">
        <f t="shared" si="302"/>
        <v>0</v>
      </c>
      <c r="R455" s="178"/>
      <c r="S455" s="180">
        <f t="shared" si="305"/>
        <v>0</v>
      </c>
      <c r="T455" s="178"/>
      <c r="U455" s="180">
        <f t="shared" si="305"/>
        <v>0</v>
      </c>
      <c r="V455" s="182">
        <f t="shared" si="303"/>
        <v>0</v>
      </c>
      <c r="W455" s="180" t="str">
        <f t="shared" si="296"/>
        <v/>
      </c>
    </row>
    <row r="456" spans="1:23" ht="13">
      <c r="A456" s="23"/>
      <c r="B456" s="18"/>
      <c r="C456" s="129"/>
      <c r="D456" s="38" t="s">
        <v>160</v>
      </c>
      <c r="E456" s="54" t="s">
        <v>70</v>
      </c>
      <c r="F456" s="178"/>
      <c r="G456" s="179"/>
      <c r="H456" s="179"/>
      <c r="I456" s="179"/>
      <c r="J456" s="180"/>
      <c r="K456" s="178"/>
      <c r="L456" s="180">
        <f t="shared" si="300"/>
        <v>0</v>
      </c>
      <c r="M456" s="178"/>
      <c r="N456" s="180">
        <f t="shared" si="301"/>
        <v>0</v>
      </c>
      <c r="O456" s="178"/>
      <c r="P456" s="180">
        <f t="shared" si="304"/>
        <v>0</v>
      </c>
      <c r="Q456" s="181">
        <f t="shared" si="302"/>
        <v>0</v>
      </c>
      <c r="R456" s="178"/>
      <c r="S456" s="180">
        <f t="shared" si="305"/>
        <v>0</v>
      </c>
      <c r="T456" s="178"/>
      <c r="U456" s="180">
        <f t="shared" si="305"/>
        <v>0</v>
      </c>
      <c r="V456" s="182">
        <f t="shared" si="303"/>
        <v>0</v>
      </c>
      <c r="W456" s="180" t="str">
        <f t="shared" si="296"/>
        <v/>
      </c>
    </row>
    <row r="457" spans="1:23" ht="13">
      <c r="A457" s="23"/>
      <c r="B457" s="18"/>
      <c r="C457" s="129"/>
      <c r="D457" s="38" t="s">
        <v>159</v>
      </c>
      <c r="E457" s="54" t="s">
        <v>71</v>
      </c>
      <c r="F457" s="178"/>
      <c r="G457" s="179"/>
      <c r="H457" s="179"/>
      <c r="I457" s="179"/>
      <c r="J457" s="180"/>
      <c r="K457" s="178"/>
      <c r="L457" s="180">
        <f t="shared" si="300"/>
        <v>0</v>
      </c>
      <c r="M457" s="178"/>
      <c r="N457" s="180">
        <f t="shared" si="301"/>
        <v>0</v>
      </c>
      <c r="O457" s="178"/>
      <c r="P457" s="180">
        <f t="shared" si="304"/>
        <v>0</v>
      </c>
      <c r="Q457" s="181">
        <f t="shared" si="302"/>
        <v>0</v>
      </c>
      <c r="R457" s="178"/>
      <c r="S457" s="180">
        <f t="shared" si="305"/>
        <v>0</v>
      </c>
      <c r="T457" s="178"/>
      <c r="U457" s="180">
        <f t="shared" si="305"/>
        <v>0</v>
      </c>
      <c r="V457" s="182">
        <f t="shared" si="303"/>
        <v>0</v>
      </c>
      <c r="W457" s="180" t="str">
        <f t="shared" si="296"/>
        <v/>
      </c>
    </row>
    <row r="458" spans="1:23" ht="13">
      <c r="A458" s="23"/>
      <c r="B458" s="18"/>
      <c r="C458" s="129"/>
      <c r="D458" s="38" t="s">
        <v>158</v>
      </c>
      <c r="E458" s="54" t="s">
        <v>79</v>
      </c>
      <c r="F458" s="178"/>
      <c r="G458" s="179"/>
      <c r="H458" s="179"/>
      <c r="I458" s="179"/>
      <c r="J458" s="180"/>
      <c r="K458" s="178"/>
      <c r="L458" s="180">
        <f t="shared" si="300"/>
        <v>0</v>
      </c>
      <c r="M458" s="178"/>
      <c r="N458" s="180">
        <f t="shared" si="301"/>
        <v>0</v>
      </c>
      <c r="O458" s="178"/>
      <c r="P458" s="180">
        <f t="shared" si="304"/>
        <v>0</v>
      </c>
      <c r="Q458" s="181">
        <f t="shared" si="302"/>
        <v>0</v>
      </c>
      <c r="R458" s="178"/>
      <c r="S458" s="180">
        <f t="shared" si="305"/>
        <v>0</v>
      </c>
      <c r="T458" s="178"/>
      <c r="U458" s="180">
        <f t="shared" si="305"/>
        <v>0</v>
      </c>
      <c r="V458" s="182">
        <f t="shared" si="303"/>
        <v>0</v>
      </c>
      <c r="W458" s="180" t="str">
        <f t="shared" si="296"/>
        <v/>
      </c>
    </row>
    <row r="459" spans="1:23" ht="13">
      <c r="A459" s="23"/>
      <c r="B459" s="18"/>
      <c r="C459" s="183"/>
      <c r="D459" s="22" t="s">
        <v>21</v>
      </c>
      <c r="E459" s="50" t="s">
        <v>22</v>
      </c>
      <c r="F459" s="184"/>
      <c r="G459" s="185"/>
      <c r="H459" s="185"/>
      <c r="I459" s="185"/>
      <c r="J459" s="186"/>
      <c r="K459" s="184"/>
      <c r="L459" s="186">
        <f t="shared" si="300"/>
        <v>0</v>
      </c>
      <c r="M459" s="184"/>
      <c r="N459" s="186">
        <f t="shared" si="301"/>
        <v>0</v>
      </c>
      <c r="O459" s="184"/>
      <c r="P459" s="186">
        <f t="shared" si="304"/>
        <v>0</v>
      </c>
      <c r="Q459" s="187">
        <f t="shared" si="302"/>
        <v>0</v>
      </c>
      <c r="R459" s="184"/>
      <c r="S459" s="186">
        <f t="shared" si="305"/>
        <v>0</v>
      </c>
      <c r="T459" s="184"/>
      <c r="U459" s="186">
        <f t="shared" si="305"/>
        <v>0</v>
      </c>
      <c r="V459" s="188">
        <f t="shared" si="303"/>
        <v>0</v>
      </c>
      <c r="W459" s="186" t="str">
        <f t="shared" si="296"/>
        <v/>
      </c>
    </row>
    <row r="460" spans="1:23" ht="13">
      <c r="A460" s="15"/>
      <c r="B460" s="18"/>
      <c r="C460" s="21">
        <v>71003</v>
      </c>
      <c r="D460" s="22" t="s">
        <v>23</v>
      </c>
      <c r="E460" s="50" t="s">
        <v>24</v>
      </c>
      <c r="F460" s="102"/>
      <c r="G460" s="103"/>
      <c r="H460" s="103"/>
      <c r="I460" s="103"/>
      <c r="J460" s="104"/>
      <c r="K460" s="102"/>
      <c r="L460" s="104">
        <f t="shared" si="300"/>
        <v>0</v>
      </c>
      <c r="M460" s="102"/>
      <c r="N460" s="104">
        <f t="shared" si="301"/>
        <v>0</v>
      </c>
      <c r="O460" s="102"/>
      <c r="P460" s="104">
        <f t="shared" si="304"/>
        <v>0</v>
      </c>
      <c r="Q460" s="105">
        <f t="shared" si="302"/>
        <v>0</v>
      </c>
      <c r="R460" s="102"/>
      <c r="S460" s="104">
        <f t="shared" si="305"/>
        <v>0</v>
      </c>
      <c r="T460" s="102"/>
      <c r="U460" s="104">
        <f t="shared" si="305"/>
        <v>0</v>
      </c>
      <c r="V460" s="106">
        <f t="shared" si="303"/>
        <v>0</v>
      </c>
      <c r="W460" s="104" t="str">
        <f t="shared" si="296"/>
        <v/>
      </c>
    </row>
    <row r="461" spans="1:23" ht="13">
      <c r="A461" s="15"/>
      <c r="B461" s="18"/>
      <c r="C461" s="21">
        <v>71004</v>
      </c>
      <c r="D461" s="22" t="s">
        <v>25</v>
      </c>
      <c r="E461" s="50" t="s">
        <v>26</v>
      </c>
      <c r="F461" s="102"/>
      <c r="G461" s="103"/>
      <c r="H461" s="103"/>
      <c r="I461" s="103"/>
      <c r="J461" s="104"/>
      <c r="K461" s="102"/>
      <c r="L461" s="104">
        <f t="shared" si="300"/>
        <v>0</v>
      </c>
      <c r="M461" s="102"/>
      <c r="N461" s="104">
        <f t="shared" si="301"/>
        <v>0</v>
      </c>
      <c r="O461" s="102"/>
      <c r="P461" s="104">
        <f t="shared" si="304"/>
        <v>0</v>
      </c>
      <c r="Q461" s="105">
        <f t="shared" si="302"/>
        <v>0</v>
      </c>
      <c r="R461" s="102"/>
      <c r="S461" s="104">
        <f t="shared" si="305"/>
        <v>0</v>
      </c>
      <c r="T461" s="102"/>
      <c r="U461" s="104">
        <f t="shared" si="305"/>
        <v>0</v>
      </c>
      <c r="V461" s="106">
        <f t="shared" si="303"/>
        <v>0</v>
      </c>
      <c r="W461" s="104" t="str">
        <f t="shared" si="296"/>
        <v/>
      </c>
    </row>
    <row r="462" spans="1:23" ht="13">
      <c r="A462" s="15"/>
      <c r="B462" s="18"/>
      <c r="C462" s="21">
        <v>71005</v>
      </c>
      <c r="D462" s="22" t="s">
        <v>27</v>
      </c>
      <c r="E462" s="50" t="s">
        <v>28</v>
      </c>
      <c r="F462" s="102"/>
      <c r="G462" s="103"/>
      <c r="H462" s="103"/>
      <c r="I462" s="103"/>
      <c r="J462" s="104"/>
      <c r="K462" s="102"/>
      <c r="L462" s="104">
        <f t="shared" si="300"/>
        <v>0</v>
      </c>
      <c r="M462" s="102"/>
      <c r="N462" s="104">
        <f t="shared" si="301"/>
        <v>0</v>
      </c>
      <c r="O462" s="102"/>
      <c r="P462" s="104">
        <f t="shared" si="304"/>
        <v>0</v>
      </c>
      <c r="Q462" s="105">
        <f t="shared" si="302"/>
        <v>0</v>
      </c>
      <c r="R462" s="102"/>
      <c r="S462" s="104">
        <f t="shared" si="305"/>
        <v>0</v>
      </c>
      <c r="T462" s="102"/>
      <c r="U462" s="104">
        <f t="shared" si="305"/>
        <v>0</v>
      </c>
      <c r="V462" s="106">
        <f t="shared" si="303"/>
        <v>0</v>
      </c>
      <c r="W462" s="104" t="str">
        <f t="shared" si="296"/>
        <v/>
      </c>
    </row>
    <row r="463" spans="1:23" ht="13">
      <c r="A463" s="15"/>
      <c r="B463" s="18"/>
      <c r="C463" s="21">
        <v>71006</v>
      </c>
      <c r="D463" s="22" t="s">
        <v>157</v>
      </c>
      <c r="E463" s="50" t="s">
        <v>29</v>
      </c>
      <c r="F463" s="102"/>
      <c r="G463" s="103"/>
      <c r="H463" s="103"/>
      <c r="I463" s="103"/>
      <c r="J463" s="104"/>
      <c r="K463" s="102"/>
      <c r="L463" s="104">
        <f t="shared" si="300"/>
        <v>0</v>
      </c>
      <c r="M463" s="102"/>
      <c r="N463" s="104">
        <f t="shared" si="301"/>
        <v>0</v>
      </c>
      <c r="O463" s="102"/>
      <c r="P463" s="104">
        <f t="shared" si="304"/>
        <v>0</v>
      </c>
      <c r="Q463" s="105">
        <f t="shared" si="302"/>
        <v>0</v>
      </c>
      <c r="R463" s="102"/>
      <c r="S463" s="104">
        <f t="shared" si="305"/>
        <v>0</v>
      </c>
      <c r="T463" s="102"/>
      <c r="U463" s="104">
        <f t="shared" si="305"/>
        <v>0</v>
      </c>
      <c r="V463" s="106">
        <f t="shared" si="303"/>
        <v>0</v>
      </c>
      <c r="W463" s="104" t="str">
        <f t="shared" si="296"/>
        <v/>
      </c>
    </row>
    <row r="464" spans="1:23" ht="14" thickBot="1">
      <c r="A464" s="15"/>
      <c r="B464" s="24"/>
      <c r="C464" s="55">
        <v>71007</v>
      </c>
      <c r="D464" s="56" t="s">
        <v>30</v>
      </c>
      <c r="E464" s="57" t="s">
        <v>31</v>
      </c>
      <c r="F464" s="107"/>
      <c r="G464" s="108"/>
      <c r="H464" s="108"/>
      <c r="I464" s="108"/>
      <c r="J464" s="109"/>
      <c r="K464" s="107"/>
      <c r="L464" s="109">
        <f t="shared" si="300"/>
        <v>0</v>
      </c>
      <c r="M464" s="107"/>
      <c r="N464" s="109">
        <f t="shared" si="301"/>
        <v>0</v>
      </c>
      <c r="O464" s="107"/>
      <c r="P464" s="109">
        <f t="shared" si="304"/>
        <v>0</v>
      </c>
      <c r="Q464" s="110">
        <f t="shared" si="302"/>
        <v>0</v>
      </c>
      <c r="R464" s="107"/>
      <c r="S464" s="109">
        <f t="shared" si="305"/>
        <v>0</v>
      </c>
      <c r="T464" s="107"/>
      <c r="U464" s="109">
        <f t="shared" si="305"/>
        <v>0</v>
      </c>
      <c r="V464" s="111">
        <f t="shared" si="303"/>
        <v>0</v>
      </c>
      <c r="W464" s="109" t="str">
        <f t="shared" si="296"/>
        <v/>
      </c>
    </row>
    <row r="465" spans="1:23" ht="13">
      <c r="A465" s="15"/>
      <c r="B465" s="19" t="s">
        <v>201</v>
      </c>
      <c r="C465" s="20">
        <v>71011</v>
      </c>
      <c r="D465" s="16" t="s">
        <v>32</v>
      </c>
      <c r="E465" s="49" t="s">
        <v>33</v>
      </c>
      <c r="F465" s="97"/>
      <c r="G465" s="98"/>
      <c r="H465" s="98"/>
      <c r="I465" s="98"/>
      <c r="J465" s="99"/>
      <c r="K465" s="97"/>
      <c r="L465" s="99">
        <f t="shared" si="300"/>
        <v>0</v>
      </c>
      <c r="M465" s="97"/>
      <c r="N465" s="99">
        <f t="shared" si="301"/>
        <v>0</v>
      </c>
      <c r="O465" s="97"/>
      <c r="P465" s="99">
        <f t="shared" si="304"/>
        <v>0</v>
      </c>
      <c r="Q465" s="100">
        <f t="shared" si="302"/>
        <v>0</v>
      </c>
      <c r="R465" s="97"/>
      <c r="S465" s="99">
        <f t="shared" si="305"/>
        <v>0</v>
      </c>
      <c r="T465" s="97"/>
      <c r="U465" s="99">
        <f t="shared" si="305"/>
        <v>0</v>
      </c>
      <c r="V465" s="101">
        <f t="shared" si="303"/>
        <v>0</v>
      </c>
      <c r="W465" s="99" t="str">
        <f t="shared" si="296"/>
        <v/>
      </c>
    </row>
    <row r="466" spans="1:23" ht="13">
      <c r="A466" s="15"/>
      <c r="B466" s="18"/>
      <c r="C466" s="21">
        <v>71012</v>
      </c>
      <c r="D466" s="22" t="s">
        <v>34</v>
      </c>
      <c r="E466" s="50" t="s">
        <v>35</v>
      </c>
      <c r="F466" s="102"/>
      <c r="G466" s="103"/>
      <c r="H466" s="103"/>
      <c r="I466" s="103"/>
      <c r="J466" s="104"/>
      <c r="K466" s="102"/>
      <c r="L466" s="104">
        <f t="shared" si="300"/>
        <v>0</v>
      </c>
      <c r="M466" s="102"/>
      <c r="N466" s="104">
        <f t="shared" si="301"/>
        <v>0</v>
      </c>
      <c r="O466" s="102"/>
      <c r="P466" s="104">
        <f t="shared" si="304"/>
        <v>0</v>
      </c>
      <c r="Q466" s="105">
        <f t="shared" si="302"/>
        <v>0</v>
      </c>
      <c r="R466" s="102"/>
      <c r="S466" s="104">
        <f t="shared" si="305"/>
        <v>0</v>
      </c>
      <c r="T466" s="102"/>
      <c r="U466" s="104">
        <f t="shared" si="305"/>
        <v>0</v>
      </c>
      <c r="V466" s="106">
        <f t="shared" si="303"/>
        <v>0</v>
      </c>
      <c r="W466" s="104" t="str">
        <f t="shared" si="296"/>
        <v/>
      </c>
    </row>
    <row r="467" spans="1:23" ht="13">
      <c r="A467" s="15"/>
      <c r="B467" s="18"/>
      <c r="C467" s="21">
        <v>71013</v>
      </c>
      <c r="D467" s="22" t="s">
        <v>36</v>
      </c>
      <c r="E467" s="50" t="s">
        <v>37</v>
      </c>
      <c r="F467" s="102"/>
      <c r="G467" s="103"/>
      <c r="H467" s="103"/>
      <c r="I467" s="103"/>
      <c r="J467" s="104"/>
      <c r="K467" s="102"/>
      <c r="L467" s="104">
        <f t="shared" si="300"/>
        <v>0</v>
      </c>
      <c r="M467" s="102"/>
      <c r="N467" s="104">
        <f t="shared" si="301"/>
        <v>0</v>
      </c>
      <c r="O467" s="102"/>
      <c r="P467" s="104">
        <f t="shared" si="304"/>
        <v>0</v>
      </c>
      <c r="Q467" s="105">
        <f t="shared" si="302"/>
        <v>0</v>
      </c>
      <c r="R467" s="102"/>
      <c r="S467" s="104">
        <f t="shared" si="305"/>
        <v>0</v>
      </c>
      <c r="T467" s="102"/>
      <c r="U467" s="104">
        <f t="shared" si="305"/>
        <v>0</v>
      </c>
      <c r="V467" s="106">
        <f t="shared" si="303"/>
        <v>0</v>
      </c>
      <c r="W467" s="104" t="str">
        <f t="shared" si="296"/>
        <v/>
      </c>
    </row>
    <row r="468" spans="1:23" ht="13">
      <c r="A468" s="15"/>
      <c r="B468" s="18"/>
      <c r="C468" s="21">
        <v>71014</v>
      </c>
      <c r="D468" s="22" t="s">
        <v>38</v>
      </c>
      <c r="E468" s="50" t="s">
        <v>39</v>
      </c>
      <c r="F468" s="102"/>
      <c r="G468" s="103"/>
      <c r="H468" s="103"/>
      <c r="I468" s="103"/>
      <c r="J468" s="104"/>
      <c r="K468" s="102"/>
      <c r="L468" s="104">
        <f t="shared" si="300"/>
        <v>0</v>
      </c>
      <c r="M468" s="102"/>
      <c r="N468" s="104">
        <f t="shared" si="301"/>
        <v>0</v>
      </c>
      <c r="O468" s="102"/>
      <c r="P468" s="104">
        <f t="shared" si="304"/>
        <v>0</v>
      </c>
      <c r="Q468" s="105">
        <f t="shared" si="302"/>
        <v>0</v>
      </c>
      <c r="R468" s="102"/>
      <c r="S468" s="104">
        <f t="shared" si="305"/>
        <v>0</v>
      </c>
      <c r="T468" s="102"/>
      <c r="U468" s="104">
        <f t="shared" si="305"/>
        <v>0</v>
      </c>
      <c r="V468" s="106">
        <f t="shared" si="303"/>
        <v>0</v>
      </c>
      <c r="W468" s="104" t="str">
        <f t="shared" si="296"/>
        <v/>
      </c>
    </row>
    <row r="469" spans="1:23" ht="14" thickBot="1">
      <c r="A469" s="81"/>
      <c r="B469" s="24"/>
      <c r="C469" s="55">
        <v>71016</v>
      </c>
      <c r="D469" s="56" t="s">
        <v>156</v>
      </c>
      <c r="E469" s="57" t="s">
        <v>40</v>
      </c>
      <c r="F469" s="107"/>
      <c r="G469" s="108"/>
      <c r="H469" s="108"/>
      <c r="I469" s="108"/>
      <c r="J469" s="109"/>
      <c r="K469" s="107"/>
      <c r="L469" s="109">
        <f t="shared" si="300"/>
        <v>0</v>
      </c>
      <c r="M469" s="107"/>
      <c r="N469" s="109">
        <f t="shared" si="301"/>
        <v>0</v>
      </c>
      <c r="O469" s="107"/>
      <c r="P469" s="109">
        <f t="shared" si="304"/>
        <v>0</v>
      </c>
      <c r="Q469" s="110">
        <f t="shared" si="302"/>
        <v>0</v>
      </c>
      <c r="R469" s="107"/>
      <c r="S469" s="109">
        <f t="shared" ref="S469:U470" si="306">R469+S382</f>
        <v>0</v>
      </c>
      <c r="T469" s="107"/>
      <c r="U469" s="109">
        <f t="shared" si="306"/>
        <v>0</v>
      </c>
      <c r="V469" s="111">
        <f t="shared" si="303"/>
        <v>0</v>
      </c>
      <c r="W469" s="109" t="str">
        <f t="shared" si="296"/>
        <v/>
      </c>
    </row>
    <row r="470" spans="1:23" ht="14" thickBot="1">
      <c r="A470" s="25" t="s">
        <v>41</v>
      </c>
      <c r="B470" s="19" t="s">
        <v>43</v>
      </c>
      <c r="C470" s="26">
        <v>73011</v>
      </c>
      <c r="D470" s="36" t="s">
        <v>155</v>
      </c>
      <c r="E470" s="58" t="s">
        <v>154</v>
      </c>
      <c r="F470" s="189"/>
      <c r="G470" s="190"/>
      <c r="H470" s="190"/>
      <c r="I470" s="190"/>
      <c r="J470" s="114"/>
      <c r="K470" s="189"/>
      <c r="L470" s="114">
        <f t="shared" si="300"/>
        <v>0</v>
      </c>
      <c r="M470" s="189"/>
      <c r="N470" s="114">
        <f t="shared" si="301"/>
        <v>0</v>
      </c>
      <c r="O470" s="189"/>
      <c r="P470" s="114">
        <f t="shared" si="304"/>
        <v>0</v>
      </c>
      <c r="Q470" s="115">
        <f t="shared" si="302"/>
        <v>0</v>
      </c>
      <c r="R470" s="189"/>
      <c r="S470" s="114">
        <f t="shared" si="306"/>
        <v>0</v>
      </c>
      <c r="T470" s="189"/>
      <c r="U470" s="114">
        <f t="shared" si="306"/>
        <v>0</v>
      </c>
      <c r="V470" s="191">
        <f t="shared" si="303"/>
        <v>0</v>
      </c>
      <c r="W470" s="114" t="str">
        <f t="shared" si="296"/>
        <v/>
      </c>
    </row>
    <row r="471" spans="1:23" ht="14" thickBot="1">
      <c r="A471" s="23"/>
      <c r="B471" s="18"/>
      <c r="C471" s="143" t="s">
        <v>207</v>
      </c>
      <c r="D471" s="128" t="s">
        <v>153</v>
      </c>
      <c r="E471" s="90"/>
      <c r="F471" s="118"/>
      <c r="G471" s="119">
        <f t="shared" ref="G471:V471" si="307">SUM(G472:G476)</f>
        <v>0</v>
      </c>
      <c r="H471" s="119">
        <f t="shared" si="307"/>
        <v>0</v>
      </c>
      <c r="I471" s="119">
        <f t="shared" si="307"/>
        <v>0</v>
      </c>
      <c r="J471" s="120">
        <f t="shared" si="307"/>
        <v>0</v>
      </c>
      <c r="K471" s="118">
        <f t="shared" si="307"/>
        <v>0</v>
      </c>
      <c r="L471" s="120">
        <f t="shared" si="307"/>
        <v>0</v>
      </c>
      <c r="M471" s="118">
        <f t="shared" si="307"/>
        <v>0</v>
      </c>
      <c r="N471" s="120">
        <f t="shared" si="307"/>
        <v>0</v>
      </c>
      <c r="O471" s="118">
        <f t="shared" si="307"/>
        <v>0</v>
      </c>
      <c r="P471" s="120">
        <f t="shared" si="307"/>
        <v>0</v>
      </c>
      <c r="Q471" s="121">
        <f t="shared" si="307"/>
        <v>0</v>
      </c>
      <c r="R471" s="118">
        <f t="shared" si="307"/>
        <v>0</v>
      </c>
      <c r="S471" s="120">
        <f t="shared" si="307"/>
        <v>0</v>
      </c>
      <c r="T471" s="118">
        <f t="shared" si="307"/>
        <v>0</v>
      </c>
      <c r="U471" s="120">
        <f t="shared" si="307"/>
        <v>0</v>
      </c>
      <c r="V471" s="122">
        <f t="shared" si="307"/>
        <v>0</v>
      </c>
      <c r="W471" s="120" t="str">
        <f t="shared" si="296"/>
        <v/>
      </c>
    </row>
    <row r="472" spans="1:23" ht="13">
      <c r="A472" s="23"/>
      <c r="B472" s="18"/>
      <c r="C472" s="127"/>
      <c r="D472" s="14" t="s">
        <v>152</v>
      </c>
      <c r="E472" s="59" t="s">
        <v>47</v>
      </c>
      <c r="F472" s="192"/>
      <c r="G472" s="193"/>
      <c r="H472" s="193"/>
      <c r="I472" s="193"/>
      <c r="J472" s="194"/>
      <c r="K472" s="192"/>
      <c r="L472" s="194">
        <f t="shared" ref="L472:L482" si="308">K472+L385</f>
        <v>0</v>
      </c>
      <c r="M472" s="192"/>
      <c r="N472" s="194">
        <f t="shared" ref="N472:N482" si="309">M472+N385</f>
        <v>0</v>
      </c>
      <c r="O472" s="192"/>
      <c r="P472" s="194">
        <f t="shared" ref="P472:P482" si="310">O472+P385</f>
        <v>0</v>
      </c>
      <c r="Q472" s="195">
        <f t="shared" ref="Q472:Q482" si="311">N472+P472</f>
        <v>0</v>
      </c>
      <c r="R472" s="192"/>
      <c r="S472" s="194">
        <f t="shared" ref="S472:U482" si="312">R472+S385</f>
        <v>0</v>
      </c>
      <c r="T472" s="192"/>
      <c r="U472" s="194">
        <f t="shared" si="312"/>
        <v>0</v>
      </c>
      <c r="V472" s="196">
        <f t="shared" ref="V472:V482" si="313">L472-N472-U472</f>
        <v>0</v>
      </c>
      <c r="W472" s="194" t="str">
        <f t="shared" si="296"/>
        <v/>
      </c>
    </row>
    <row r="473" spans="1:23" ht="13">
      <c r="A473" s="23"/>
      <c r="B473" s="18"/>
      <c r="C473" s="127"/>
      <c r="D473" s="6" t="s">
        <v>151</v>
      </c>
      <c r="E473" s="60" t="s">
        <v>42</v>
      </c>
      <c r="F473" s="150"/>
      <c r="G473" s="151"/>
      <c r="H473" s="151"/>
      <c r="I473" s="151"/>
      <c r="J473" s="152"/>
      <c r="K473" s="150"/>
      <c r="L473" s="152">
        <f t="shared" si="308"/>
        <v>0</v>
      </c>
      <c r="M473" s="150"/>
      <c r="N473" s="152">
        <f t="shared" si="309"/>
        <v>0</v>
      </c>
      <c r="O473" s="150"/>
      <c r="P473" s="152">
        <f t="shared" si="310"/>
        <v>0</v>
      </c>
      <c r="Q473" s="153">
        <f t="shared" si="311"/>
        <v>0</v>
      </c>
      <c r="R473" s="150"/>
      <c r="S473" s="152">
        <f t="shared" si="312"/>
        <v>0</v>
      </c>
      <c r="T473" s="150"/>
      <c r="U473" s="152">
        <f t="shared" si="312"/>
        <v>0</v>
      </c>
      <c r="V473" s="154">
        <f t="shared" si="313"/>
        <v>0</v>
      </c>
      <c r="W473" s="152" t="str">
        <f t="shared" si="296"/>
        <v/>
      </c>
    </row>
    <row r="474" spans="1:23" ht="13">
      <c r="A474" s="23"/>
      <c r="B474" s="18"/>
      <c r="C474" s="127"/>
      <c r="D474" s="6" t="s">
        <v>150</v>
      </c>
      <c r="E474" s="60" t="s">
        <v>45</v>
      </c>
      <c r="F474" s="150"/>
      <c r="G474" s="151"/>
      <c r="H474" s="151"/>
      <c r="I474" s="151"/>
      <c r="J474" s="152"/>
      <c r="K474" s="150"/>
      <c r="L474" s="152">
        <f t="shared" si="308"/>
        <v>0</v>
      </c>
      <c r="M474" s="150"/>
      <c r="N474" s="152">
        <f t="shared" si="309"/>
        <v>0</v>
      </c>
      <c r="O474" s="150"/>
      <c r="P474" s="152">
        <f t="shared" si="310"/>
        <v>0</v>
      </c>
      <c r="Q474" s="153">
        <f t="shared" si="311"/>
        <v>0</v>
      </c>
      <c r="R474" s="150"/>
      <c r="S474" s="152">
        <f t="shared" si="312"/>
        <v>0</v>
      </c>
      <c r="T474" s="150"/>
      <c r="U474" s="152">
        <f t="shared" si="312"/>
        <v>0</v>
      </c>
      <c r="V474" s="154">
        <f t="shared" si="313"/>
        <v>0</v>
      </c>
      <c r="W474" s="152" t="str">
        <f t="shared" si="296"/>
        <v/>
      </c>
    </row>
    <row r="475" spans="1:23" ht="13">
      <c r="A475" s="23"/>
      <c r="B475" s="18"/>
      <c r="C475" s="127"/>
      <c r="D475" s="6" t="s">
        <v>149</v>
      </c>
      <c r="E475" s="60" t="s">
        <v>46</v>
      </c>
      <c r="F475" s="150"/>
      <c r="G475" s="151"/>
      <c r="H475" s="151"/>
      <c r="I475" s="151"/>
      <c r="J475" s="152"/>
      <c r="K475" s="150"/>
      <c r="L475" s="152">
        <f t="shared" si="308"/>
        <v>0</v>
      </c>
      <c r="M475" s="150"/>
      <c r="N475" s="152">
        <f t="shared" si="309"/>
        <v>0</v>
      </c>
      <c r="O475" s="150"/>
      <c r="P475" s="152">
        <f t="shared" si="310"/>
        <v>0</v>
      </c>
      <c r="Q475" s="153">
        <f t="shared" si="311"/>
        <v>0</v>
      </c>
      <c r="R475" s="150"/>
      <c r="S475" s="152">
        <f t="shared" si="312"/>
        <v>0</v>
      </c>
      <c r="T475" s="150"/>
      <c r="U475" s="152">
        <f t="shared" si="312"/>
        <v>0</v>
      </c>
      <c r="V475" s="154">
        <f t="shared" si="313"/>
        <v>0</v>
      </c>
      <c r="W475" s="152" t="str">
        <f t="shared" si="296"/>
        <v/>
      </c>
    </row>
    <row r="476" spans="1:23" ht="13">
      <c r="A476" s="23"/>
      <c r="B476" s="18"/>
      <c r="C476" s="127"/>
      <c r="D476" s="7" t="s">
        <v>148</v>
      </c>
      <c r="E476" s="61" t="s">
        <v>44</v>
      </c>
      <c r="F476" s="197"/>
      <c r="G476" s="198"/>
      <c r="H476" s="198"/>
      <c r="I476" s="198"/>
      <c r="J476" s="199"/>
      <c r="K476" s="197"/>
      <c r="L476" s="199">
        <f t="shared" si="308"/>
        <v>0</v>
      </c>
      <c r="M476" s="197"/>
      <c r="N476" s="199">
        <f t="shared" si="309"/>
        <v>0</v>
      </c>
      <c r="O476" s="197"/>
      <c r="P476" s="199">
        <f t="shared" si="310"/>
        <v>0</v>
      </c>
      <c r="Q476" s="200">
        <f t="shared" si="311"/>
        <v>0</v>
      </c>
      <c r="R476" s="197"/>
      <c r="S476" s="199">
        <f t="shared" si="312"/>
        <v>0</v>
      </c>
      <c r="T476" s="197"/>
      <c r="U476" s="199">
        <f t="shared" si="312"/>
        <v>0</v>
      </c>
      <c r="V476" s="201">
        <f t="shared" si="313"/>
        <v>0</v>
      </c>
      <c r="W476" s="199" t="str">
        <f t="shared" si="296"/>
        <v/>
      </c>
    </row>
    <row r="477" spans="1:23" ht="13">
      <c r="A477" s="15"/>
      <c r="B477" s="18"/>
      <c r="C477" s="21">
        <v>73013</v>
      </c>
      <c r="D477" s="22" t="s">
        <v>147</v>
      </c>
      <c r="E477" s="62" t="s">
        <v>146</v>
      </c>
      <c r="F477" s="102"/>
      <c r="G477" s="103"/>
      <c r="H477" s="103"/>
      <c r="I477" s="103"/>
      <c r="J477" s="104"/>
      <c r="K477" s="102"/>
      <c r="L477" s="104">
        <f t="shared" si="308"/>
        <v>0</v>
      </c>
      <c r="M477" s="102"/>
      <c r="N477" s="104">
        <f t="shared" si="309"/>
        <v>0</v>
      </c>
      <c r="O477" s="102"/>
      <c r="P477" s="104">
        <f t="shared" si="310"/>
        <v>0</v>
      </c>
      <c r="Q477" s="105">
        <f t="shared" si="311"/>
        <v>0</v>
      </c>
      <c r="R477" s="102"/>
      <c r="S477" s="104">
        <f t="shared" si="312"/>
        <v>0</v>
      </c>
      <c r="T477" s="102"/>
      <c r="U477" s="104">
        <f t="shared" si="312"/>
        <v>0</v>
      </c>
      <c r="V477" s="106">
        <f t="shared" si="313"/>
        <v>0</v>
      </c>
      <c r="W477" s="104" t="str">
        <f t="shared" si="296"/>
        <v/>
      </c>
    </row>
    <row r="478" spans="1:23" ht="13">
      <c r="A478" s="15"/>
      <c r="B478" s="18"/>
      <c r="C478" s="21">
        <v>73015</v>
      </c>
      <c r="D478" s="22" t="s">
        <v>145</v>
      </c>
      <c r="E478" s="62" t="s">
        <v>144</v>
      </c>
      <c r="F478" s="102"/>
      <c r="G478" s="103"/>
      <c r="H478" s="103"/>
      <c r="I478" s="103"/>
      <c r="J478" s="104"/>
      <c r="K478" s="102"/>
      <c r="L478" s="104">
        <f t="shared" si="308"/>
        <v>0</v>
      </c>
      <c r="M478" s="102"/>
      <c r="N478" s="104">
        <f t="shared" si="309"/>
        <v>0</v>
      </c>
      <c r="O478" s="102"/>
      <c r="P478" s="104">
        <f t="shared" si="310"/>
        <v>0</v>
      </c>
      <c r="Q478" s="105">
        <f t="shared" si="311"/>
        <v>0</v>
      </c>
      <c r="R478" s="102"/>
      <c r="S478" s="104">
        <f t="shared" si="312"/>
        <v>0</v>
      </c>
      <c r="T478" s="102"/>
      <c r="U478" s="104">
        <f t="shared" si="312"/>
        <v>0</v>
      </c>
      <c r="V478" s="106">
        <f t="shared" si="313"/>
        <v>0</v>
      </c>
      <c r="W478" s="104" t="str">
        <f t="shared" si="296"/>
        <v/>
      </c>
    </row>
    <row r="479" spans="1:23" ht="13">
      <c r="A479" s="15"/>
      <c r="B479" s="18"/>
      <c r="C479" s="21">
        <v>73016</v>
      </c>
      <c r="D479" s="22" t="s">
        <v>143</v>
      </c>
      <c r="E479" s="62" t="s">
        <v>142</v>
      </c>
      <c r="F479" s="102"/>
      <c r="G479" s="103"/>
      <c r="H479" s="103"/>
      <c r="I479" s="103"/>
      <c r="J479" s="104"/>
      <c r="K479" s="102"/>
      <c r="L479" s="104">
        <f t="shared" si="308"/>
        <v>0</v>
      </c>
      <c r="M479" s="102"/>
      <c r="N479" s="104">
        <f t="shared" si="309"/>
        <v>0</v>
      </c>
      <c r="O479" s="102"/>
      <c r="P479" s="104">
        <f t="shared" si="310"/>
        <v>0</v>
      </c>
      <c r="Q479" s="105">
        <f t="shared" si="311"/>
        <v>0</v>
      </c>
      <c r="R479" s="102"/>
      <c r="S479" s="104">
        <f t="shared" si="312"/>
        <v>0</v>
      </c>
      <c r="T479" s="102"/>
      <c r="U479" s="104">
        <f t="shared" si="312"/>
        <v>0</v>
      </c>
      <c r="V479" s="106">
        <f t="shared" si="313"/>
        <v>0</v>
      </c>
      <c r="W479" s="104" t="str">
        <f t="shared" si="296"/>
        <v/>
      </c>
    </row>
    <row r="480" spans="1:23" ht="13">
      <c r="A480" s="15"/>
      <c r="B480" s="18"/>
      <c r="C480" s="21">
        <v>73017</v>
      </c>
      <c r="D480" s="22" t="s">
        <v>141</v>
      </c>
      <c r="E480" s="62" t="s">
        <v>140</v>
      </c>
      <c r="F480" s="102"/>
      <c r="G480" s="103"/>
      <c r="H480" s="103"/>
      <c r="I480" s="103"/>
      <c r="J480" s="104"/>
      <c r="K480" s="102"/>
      <c r="L480" s="104">
        <f t="shared" si="308"/>
        <v>0</v>
      </c>
      <c r="M480" s="102"/>
      <c r="N480" s="104">
        <f t="shared" si="309"/>
        <v>0</v>
      </c>
      <c r="O480" s="102"/>
      <c r="P480" s="104">
        <f t="shared" si="310"/>
        <v>0</v>
      </c>
      <c r="Q480" s="105">
        <f t="shared" si="311"/>
        <v>0</v>
      </c>
      <c r="R480" s="102"/>
      <c r="S480" s="104">
        <f t="shared" si="312"/>
        <v>0</v>
      </c>
      <c r="T480" s="102"/>
      <c r="U480" s="104">
        <f t="shared" si="312"/>
        <v>0</v>
      </c>
      <c r="V480" s="106">
        <f t="shared" si="313"/>
        <v>0</v>
      </c>
      <c r="W480" s="104" t="str">
        <f t="shared" si="296"/>
        <v/>
      </c>
    </row>
    <row r="481" spans="1:23" ht="14" thickBot="1">
      <c r="A481" s="15"/>
      <c r="B481" s="24"/>
      <c r="C481" s="55">
        <v>73018</v>
      </c>
      <c r="D481" s="56" t="s">
        <v>139</v>
      </c>
      <c r="E481" s="80" t="s">
        <v>138</v>
      </c>
      <c r="F481" s="107"/>
      <c r="G481" s="108"/>
      <c r="H481" s="108"/>
      <c r="I481" s="108"/>
      <c r="J481" s="109"/>
      <c r="K481" s="107"/>
      <c r="L481" s="109">
        <f t="shared" si="308"/>
        <v>0</v>
      </c>
      <c r="M481" s="107"/>
      <c r="N481" s="109">
        <f t="shared" si="309"/>
        <v>0</v>
      </c>
      <c r="O481" s="107"/>
      <c r="P481" s="109">
        <f t="shared" si="310"/>
        <v>0</v>
      </c>
      <c r="Q481" s="110">
        <f t="shared" si="311"/>
        <v>0</v>
      </c>
      <c r="R481" s="107"/>
      <c r="S481" s="109">
        <f t="shared" si="312"/>
        <v>0</v>
      </c>
      <c r="T481" s="107"/>
      <c r="U481" s="109">
        <f t="shared" si="312"/>
        <v>0</v>
      </c>
      <c r="V481" s="111">
        <f t="shared" si="313"/>
        <v>0</v>
      </c>
      <c r="W481" s="109" t="str">
        <f t="shared" si="296"/>
        <v/>
      </c>
    </row>
    <row r="482" spans="1:23" ht="14" thickBot="1">
      <c r="A482" s="15"/>
      <c r="B482" s="19" t="s">
        <v>48</v>
      </c>
      <c r="C482" s="26">
        <v>73024</v>
      </c>
      <c r="D482" s="35" t="s">
        <v>49</v>
      </c>
      <c r="E482" s="63" t="s">
        <v>50</v>
      </c>
      <c r="F482" s="189"/>
      <c r="G482" s="190"/>
      <c r="H482" s="190"/>
      <c r="I482" s="190"/>
      <c r="J482" s="114"/>
      <c r="K482" s="189"/>
      <c r="L482" s="114">
        <f t="shared" si="308"/>
        <v>0</v>
      </c>
      <c r="M482" s="189"/>
      <c r="N482" s="114">
        <f t="shared" si="309"/>
        <v>0</v>
      </c>
      <c r="O482" s="189"/>
      <c r="P482" s="114">
        <f t="shared" si="310"/>
        <v>0</v>
      </c>
      <c r="Q482" s="115">
        <f t="shared" si="311"/>
        <v>0</v>
      </c>
      <c r="R482" s="189"/>
      <c r="S482" s="114">
        <f t="shared" si="312"/>
        <v>0</v>
      </c>
      <c r="T482" s="189"/>
      <c r="U482" s="114">
        <f t="shared" si="312"/>
        <v>0</v>
      </c>
      <c r="V482" s="191">
        <f t="shared" si="313"/>
        <v>0</v>
      </c>
      <c r="W482" s="114" t="str">
        <f t="shared" si="296"/>
        <v/>
      </c>
    </row>
    <row r="483" spans="1:23" ht="27" thickBot="1">
      <c r="A483" s="23"/>
      <c r="B483" s="15"/>
      <c r="C483" s="126">
        <v>73028</v>
      </c>
      <c r="D483" s="128" t="s">
        <v>137</v>
      </c>
      <c r="E483" s="90"/>
      <c r="F483" s="118"/>
      <c r="G483" s="119">
        <f t="shared" ref="G483:V483" si="314">G484+G489+G495+G496</f>
        <v>0</v>
      </c>
      <c r="H483" s="119">
        <f t="shared" si="314"/>
        <v>0</v>
      </c>
      <c r="I483" s="119">
        <f t="shared" si="314"/>
        <v>0</v>
      </c>
      <c r="J483" s="120">
        <f t="shared" si="314"/>
        <v>0</v>
      </c>
      <c r="K483" s="118">
        <f t="shared" si="314"/>
        <v>0</v>
      </c>
      <c r="L483" s="120">
        <f t="shared" si="314"/>
        <v>0</v>
      </c>
      <c r="M483" s="118">
        <f t="shared" si="314"/>
        <v>0</v>
      </c>
      <c r="N483" s="120">
        <f t="shared" si="314"/>
        <v>0</v>
      </c>
      <c r="O483" s="118">
        <f t="shared" si="314"/>
        <v>0</v>
      </c>
      <c r="P483" s="120">
        <f t="shared" si="314"/>
        <v>0</v>
      </c>
      <c r="Q483" s="121">
        <f t="shared" si="314"/>
        <v>0</v>
      </c>
      <c r="R483" s="118">
        <f t="shared" si="314"/>
        <v>0</v>
      </c>
      <c r="S483" s="120">
        <f t="shared" si="314"/>
        <v>0</v>
      </c>
      <c r="T483" s="118">
        <f t="shared" si="314"/>
        <v>0</v>
      </c>
      <c r="U483" s="120">
        <f t="shared" si="314"/>
        <v>0</v>
      </c>
      <c r="V483" s="122">
        <f t="shared" si="314"/>
        <v>0</v>
      </c>
      <c r="W483" s="120" t="str">
        <f t="shared" si="296"/>
        <v/>
      </c>
    </row>
    <row r="484" spans="1:23" ht="14" thickBot="1">
      <c r="A484" s="23"/>
      <c r="B484" s="18"/>
      <c r="C484" s="129"/>
      <c r="D484" s="141" t="s">
        <v>136</v>
      </c>
      <c r="E484" s="142"/>
      <c r="F484" s="202"/>
      <c r="G484" s="259">
        <f t="shared" ref="G484:V484" si="315">SUM(G485:G488)</f>
        <v>0</v>
      </c>
      <c r="H484" s="259">
        <f t="shared" si="315"/>
        <v>0</v>
      </c>
      <c r="I484" s="259">
        <f t="shared" si="315"/>
        <v>0</v>
      </c>
      <c r="J484" s="260">
        <f t="shared" si="315"/>
        <v>0</v>
      </c>
      <c r="K484" s="202">
        <f t="shared" si="315"/>
        <v>0</v>
      </c>
      <c r="L484" s="260">
        <f t="shared" si="315"/>
        <v>0</v>
      </c>
      <c r="M484" s="202">
        <f t="shared" si="315"/>
        <v>0</v>
      </c>
      <c r="N484" s="260">
        <f t="shared" si="315"/>
        <v>0</v>
      </c>
      <c r="O484" s="202">
        <f t="shared" si="315"/>
        <v>0</v>
      </c>
      <c r="P484" s="260">
        <f t="shared" si="315"/>
        <v>0</v>
      </c>
      <c r="Q484" s="261">
        <f t="shared" si="315"/>
        <v>0</v>
      </c>
      <c r="R484" s="202">
        <f t="shared" si="315"/>
        <v>0</v>
      </c>
      <c r="S484" s="260">
        <f t="shared" si="315"/>
        <v>0</v>
      </c>
      <c r="T484" s="202">
        <f t="shared" si="315"/>
        <v>0</v>
      </c>
      <c r="U484" s="260">
        <f t="shared" si="315"/>
        <v>0</v>
      </c>
      <c r="V484" s="262">
        <f t="shared" si="315"/>
        <v>0</v>
      </c>
      <c r="W484" s="260" t="str">
        <f t="shared" si="296"/>
        <v/>
      </c>
    </row>
    <row r="485" spans="1:23" ht="26">
      <c r="A485" s="23"/>
      <c r="B485" s="18"/>
      <c r="C485" s="129"/>
      <c r="D485" s="34" t="s">
        <v>135</v>
      </c>
      <c r="E485" s="87" t="s">
        <v>61</v>
      </c>
      <c r="F485" s="208"/>
      <c r="G485" s="209"/>
      <c r="H485" s="209"/>
      <c r="I485" s="209"/>
      <c r="J485" s="210"/>
      <c r="K485" s="208"/>
      <c r="L485" s="210">
        <f>K485+L398</f>
        <v>0</v>
      </c>
      <c r="M485" s="208"/>
      <c r="N485" s="210">
        <f>M485+N398</f>
        <v>0</v>
      </c>
      <c r="O485" s="208"/>
      <c r="P485" s="210">
        <f>O485+P398</f>
        <v>0</v>
      </c>
      <c r="Q485" s="211">
        <f>N485+P485</f>
        <v>0</v>
      </c>
      <c r="R485" s="208"/>
      <c r="S485" s="210">
        <f>R485+S398</f>
        <v>0</v>
      </c>
      <c r="T485" s="208"/>
      <c r="U485" s="210">
        <f>T485+U398</f>
        <v>0</v>
      </c>
      <c r="V485" s="212">
        <f>L485-N485-U485</f>
        <v>0</v>
      </c>
      <c r="W485" s="210" t="str">
        <f t="shared" si="296"/>
        <v/>
      </c>
    </row>
    <row r="486" spans="1:23" ht="26">
      <c r="A486" s="23"/>
      <c r="B486" s="18"/>
      <c r="C486" s="129"/>
      <c r="D486" s="8" t="s">
        <v>134</v>
      </c>
      <c r="E486" s="64" t="s">
        <v>62</v>
      </c>
      <c r="F486" s="213"/>
      <c r="G486" s="214"/>
      <c r="H486" s="214"/>
      <c r="I486" s="214"/>
      <c r="J486" s="215"/>
      <c r="K486" s="213"/>
      <c r="L486" s="215">
        <f>K486+L399</f>
        <v>0</v>
      </c>
      <c r="M486" s="213"/>
      <c r="N486" s="215">
        <f>M486+N399</f>
        <v>0</v>
      </c>
      <c r="O486" s="213"/>
      <c r="P486" s="215">
        <f>O486+P399</f>
        <v>0</v>
      </c>
      <c r="Q486" s="216">
        <f>N486+P486</f>
        <v>0</v>
      </c>
      <c r="R486" s="213"/>
      <c r="S486" s="215">
        <f>R486+S399</f>
        <v>0</v>
      </c>
      <c r="T486" s="213"/>
      <c r="U486" s="215">
        <f>T486+U399</f>
        <v>0</v>
      </c>
      <c r="V486" s="217">
        <f>L486-N486-U486</f>
        <v>0</v>
      </c>
      <c r="W486" s="215" t="str">
        <f t="shared" si="296"/>
        <v/>
      </c>
    </row>
    <row r="487" spans="1:23" ht="26">
      <c r="A487" s="23"/>
      <c r="B487" s="18"/>
      <c r="C487" s="129"/>
      <c r="D487" s="8" t="s">
        <v>63</v>
      </c>
      <c r="E487" s="64" t="s">
        <v>64</v>
      </c>
      <c r="F487" s="213"/>
      <c r="G487" s="214"/>
      <c r="H487" s="214"/>
      <c r="I487" s="214"/>
      <c r="J487" s="215"/>
      <c r="K487" s="213"/>
      <c r="L487" s="215">
        <f>K487+L400</f>
        <v>0</v>
      </c>
      <c r="M487" s="213"/>
      <c r="N487" s="215">
        <f>M487+N400</f>
        <v>0</v>
      </c>
      <c r="O487" s="213"/>
      <c r="P487" s="215">
        <f>O487+P400</f>
        <v>0</v>
      </c>
      <c r="Q487" s="216">
        <f>N487+P487</f>
        <v>0</v>
      </c>
      <c r="R487" s="213"/>
      <c r="S487" s="215">
        <f>R487+S400</f>
        <v>0</v>
      </c>
      <c r="T487" s="213"/>
      <c r="U487" s="215">
        <f>T487+U400</f>
        <v>0</v>
      </c>
      <c r="V487" s="217">
        <f>L487-N487-U487</f>
        <v>0</v>
      </c>
      <c r="W487" s="215" t="str">
        <f t="shared" si="296"/>
        <v/>
      </c>
    </row>
    <row r="488" spans="1:23" ht="14" thickBot="1">
      <c r="A488" s="23"/>
      <c r="B488" s="18"/>
      <c r="C488" s="129"/>
      <c r="D488" s="33" t="s">
        <v>55</v>
      </c>
      <c r="E488" s="65" t="s">
        <v>56</v>
      </c>
      <c r="F488" s="218"/>
      <c r="G488" s="219"/>
      <c r="H488" s="219"/>
      <c r="I488" s="219"/>
      <c r="J488" s="220"/>
      <c r="K488" s="218"/>
      <c r="L488" s="220">
        <f>K488+L401</f>
        <v>0</v>
      </c>
      <c r="M488" s="218"/>
      <c r="N488" s="220">
        <f>M488+N401</f>
        <v>0</v>
      </c>
      <c r="O488" s="218"/>
      <c r="P488" s="220">
        <f>O488+P401</f>
        <v>0</v>
      </c>
      <c r="Q488" s="221">
        <f>N488+P488</f>
        <v>0</v>
      </c>
      <c r="R488" s="218"/>
      <c r="S488" s="220">
        <f>R488+S401</f>
        <v>0</v>
      </c>
      <c r="T488" s="218"/>
      <c r="U488" s="220">
        <f>T488+U401</f>
        <v>0</v>
      </c>
      <c r="V488" s="222">
        <f>L488-N488-U488</f>
        <v>0</v>
      </c>
      <c r="W488" s="220" t="str">
        <f t="shared" si="296"/>
        <v/>
      </c>
    </row>
    <row r="489" spans="1:23" ht="14" thickBot="1">
      <c r="A489" s="23"/>
      <c r="B489" s="18"/>
      <c r="C489" s="129"/>
      <c r="D489" s="88" t="s">
        <v>133</v>
      </c>
      <c r="E489" s="89" t="s">
        <v>132</v>
      </c>
      <c r="F489" s="118"/>
      <c r="G489" s="119">
        <f t="shared" ref="G489:V489" si="316">SUM(G490:G494)</f>
        <v>0</v>
      </c>
      <c r="H489" s="119">
        <f t="shared" si="316"/>
        <v>0</v>
      </c>
      <c r="I489" s="119">
        <f t="shared" si="316"/>
        <v>0</v>
      </c>
      <c r="J489" s="120">
        <f t="shared" si="316"/>
        <v>0</v>
      </c>
      <c r="K489" s="118">
        <f t="shared" si="316"/>
        <v>0</v>
      </c>
      <c r="L489" s="120">
        <f t="shared" si="316"/>
        <v>0</v>
      </c>
      <c r="M489" s="118">
        <f t="shared" si="316"/>
        <v>0</v>
      </c>
      <c r="N489" s="120">
        <f t="shared" si="316"/>
        <v>0</v>
      </c>
      <c r="O489" s="118">
        <f t="shared" si="316"/>
        <v>0</v>
      </c>
      <c r="P489" s="120">
        <f t="shared" si="316"/>
        <v>0</v>
      </c>
      <c r="Q489" s="121">
        <f t="shared" si="316"/>
        <v>0</v>
      </c>
      <c r="R489" s="118">
        <f t="shared" si="316"/>
        <v>0</v>
      </c>
      <c r="S489" s="120">
        <f t="shared" si="316"/>
        <v>0</v>
      </c>
      <c r="T489" s="118">
        <f t="shared" si="316"/>
        <v>0</v>
      </c>
      <c r="U489" s="120">
        <f t="shared" si="316"/>
        <v>0</v>
      </c>
      <c r="V489" s="122">
        <f t="shared" si="316"/>
        <v>0</v>
      </c>
      <c r="W489" s="120" t="str">
        <f t="shared" si="296"/>
        <v/>
      </c>
    </row>
    <row r="490" spans="1:23" ht="13">
      <c r="A490" s="23"/>
      <c r="B490" s="18"/>
      <c r="C490" s="129"/>
      <c r="D490" s="5" t="s">
        <v>131</v>
      </c>
      <c r="E490" s="86" t="s">
        <v>130</v>
      </c>
      <c r="F490" s="223"/>
      <c r="G490" s="224"/>
      <c r="H490" s="224"/>
      <c r="I490" s="224"/>
      <c r="J490" s="225"/>
      <c r="K490" s="223"/>
      <c r="L490" s="225">
        <f t="shared" ref="L490:L496" si="317">K490+L403</f>
        <v>0</v>
      </c>
      <c r="M490" s="223"/>
      <c r="N490" s="225">
        <f t="shared" ref="N490:N496" si="318">M490+N403</f>
        <v>0</v>
      </c>
      <c r="O490" s="223"/>
      <c r="P490" s="225">
        <f t="shared" ref="P490:P496" si="319">O490+P403</f>
        <v>0</v>
      </c>
      <c r="Q490" s="226">
        <f t="shared" ref="Q490:Q496" si="320">N490+P490</f>
        <v>0</v>
      </c>
      <c r="R490" s="223"/>
      <c r="S490" s="225">
        <f t="shared" ref="S490:U496" si="321">R490+S403</f>
        <v>0</v>
      </c>
      <c r="T490" s="223"/>
      <c r="U490" s="225">
        <f t="shared" si="321"/>
        <v>0</v>
      </c>
      <c r="V490" s="227">
        <f t="shared" ref="V490:V496" si="322">L490-N490-U490</f>
        <v>0</v>
      </c>
      <c r="W490" s="225" t="str">
        <f t="shared" si="296"/>
        <v/>
      </c>
    </row>
    <row r="491" spans="1:23" ht="26">
      <c r="A491" s="23"/>
      <c r="B491" s="18"/>
      <c r="C491" s="129"/>
      <c r="D491" s="9" t="s">
        <v>129</v>
      </c>
      <c r="E491" s="59" t="s">
        <v>60</v>
      </c>
      <c r="F491" s="192"/>
      <c r="G491" s="193"/>
      <c r="H491" s="193"/>
      <c r="I491" s="193"/>
      <c r="J491" s="194"/>
      <c r="K491" s="192"/>
      <c r="L491" s="194">
        <f t="shared" si="317"/>
        <v>0</v>
      </c>
      <c r="M491" s="192"/>
      <c r="N491" s="194">
        <f t="shared" si="318"/>
        <v>0</v>
      </c>
      <c r="O491" s="192"/>
      <c r="P491" s="194">
        <f t="shared" si="319"/>
        <v>0</v>
      </c>
      <c r="Q491" s="195">
        <f t="shared" si="320"/>
        <v>0</v>
      </c>
      <c r="R491" s="192"/>
      <c r="S491" s="194">
        <f t="shared" si="321"/>
        <v>0</v>
      </c>
      <c r="T491" s="192"/>
      <c r="U491" s="194">
        <f t="shared" si="321"/>
        <v>0</v>
      </c>
      <c r="V491" s="196">
        <f t="shared" si="322"/>
        <v>0</v>
      </c>
      <c r="W491" s="194" t="str">
        <f t="shared" si="296"/>
        <v/>
      </c>
    </row>
    <row r="492" spans="1:23" ht="39">
      <c r="A492" s="23"/>
      <c r="B492" s="18"/>
      <c r="C492" s="129"/>
      <c r="D492" s="10" t="s">
        <v>128</v>
      </c>
      <c r="E492" s="67" t="s">
        <v>57</v>
      </c>
      <c r="F492" s="228"/>
      <c r="G492" s="229"/>
      <c r="H492" s="229"/>
      <c r="I492" s="229"/>
      <c r="J492" s="230"/>
      <c r="K492" s="228"/>
      <c r="L492" s="230">
        <f t="shared" si="317"/>
        <v>0</v>
      </c>
      <c r="M492" s="228"/>
      <c r="N492" s="230">
        <f t="shared" si="318"/>
        <v>0</v>
      </c>
      <c r="O492" s="228"/>
      <c r="P492" s="230">
        <f t="shared" si="319"/>
        <v>0</v>
      </c>
      <c r="Q492" s="231">
        <f t="shared" si="320"/>
        <v>0</v>
      </c>
      <c r="R492" s="228"/>
      <c r="S492" s="230">
        <f t="shared" si="321"/>
        <v>0</v>
      </c>
      <c r="T492" s="228"/>
      <c r="U492" s="230">
        <f t="shared" si="321"/>
        <v>0</v>
      </c>
      <c r="V492" s="232">
        <f t="shared" si="322"/>
        <v>0</v>
      </c>
      <c r="W492" s="230" t="str">
        <f t="shared" si="296"/>
        <v/>
      </c>
    </row>
    <row r="493" spans="1:23" ht="26">
      <c r="A493" s="23"/>
      <c r="B493" s="18"/>
      <c r="C493" s="129"/>
      <c r="D493" s="11" t="s">
        <v>127</v>
      </c>
      <c r="E493" s="68" t="s">
        <v>59</v>
      </c>
      <c r="F493" s="233"/>
      <c r="G493" s="234"/>
      <c r="H493" s="234"/>
      <c r="I493" s="234"/>
      <c r="J493" s="235"/>
      <c r="K493" s="233"/>
      <c r="L493" s="235">
        <f t="shared" si="317"/>
        <v>0</v>
      </c>
      <c r="M493" s="233"/>
      <c r="N493" s="235">
        <f t="shared" si="318"/>
        <v>0</v>
      </c>
      <c r="O493" s="233"/>
      <c r="P493" s="235">
        <f t="shared" si="319"/>
        <v>0</v>
      </c>
      <c r="Q493" s="236">
        <f t="shared" si="320"/>
        <v>0</v>
      </c>
      <c r="R493" s="233"/>
      <c r="S493" s="235">
        <f t="shared" si="321"/>
        <v>0</v>
      </c>
      <c r="T493" s="233"/>
      <c r="U493" s="235">
        <f t="shared" si="321"/>
        <v>0</v>
      </c>
      <c r="V493" s="237">
        <f t="shared" si="322"/>
        <v>0</v>
      </c>
      <c r="W493" s="235" t="str">
        <f t="shared" si="296"/>
        <v/>
      </c>
    </row>
    <row r="494" spans="1:23" ht="39">
      <c r="A494" s="23"/>
      <c r="B494" s="18"/>
      <c r="C494" s="129"/>
      <c r="D494" s="12" t="s">
        <v>126</v>
      </c>
      <c r="E494" s="60" t="s">
        <v>58</v>
      </c>
      <c r="F494" s="150"/>
      <c r="G494" s="151"/>
      <c r="H494" s="151"/>
      <c r="I494" s="151"/>
      <c r="J494" s="152"/>
      <c r="K494" s="150"/>
      <c r="L494" s="152">
        <f t="shared" si="317"/>
        <v>0</v>
      </c>
      <c r="M494" s="150"/>
      <c r="N494" s="152">
        <f t="shared" si="318"/>
        <v>0</v>
      </c>
      <c r="O494" s="150"/>
      <c r="P494" s="152">
        <f t="shared" si="319"/>
        <v>0</v>
      </c>
      <c r="Q494" s="153">
        <f t="shared" si="320"/>
        <v>0</v>
      </c>
      <c r="R494" s="150"/>
      <c r="S494" s="152">
        <f t="shared" si="321"/>
        <v>0</v>
      </c>
      <c r="T494" s="150"/>
      <c r="U494" s="152">
        <f t="shared" si="321"/>
        <v>0</v>
      </c>
      <c r="V494" s="154">
        <f t="shared" si="322"/>
        <v>0</v>
      </c>
      <c r="W494" s="152" t="str">
        <f t="shared" si="296"/>
        <v/>
      </c>
    </row>
    <row r="495" spans="1:23" ht="13">
      <c r="A495" s="23"/>
      <c r="B495" s="18"/>
      <c r="C495" s="129"/>
      <c r="D495" s="12" t="s">
        <v>53</v>
      </c>
      <c r="E495" s="59" t="s">
        <v>54</v>
      </c>
      <c r="F495" s="192"/>
      <c r="G495" s="193"/>
      <c r="H495" s="193"/>
      <c r="I495" s="193"/>
      <c r="J495" s="194"/>
      <c r="K495" s="192"/>
      <c r="L495" s="194">
        <f t="shared" si="317"/>
        <v>0</v>
      </c>
      <c r="M495" s="192"/>
      <c r="N495" s="194">
        <f t="shared" si="318"/>
        <v>0</v>
      </c>
      <c r="O495" s="192"/>
      <c r="P495" s="194">
        <f t="shared" si="319"/>
        <v>0</v>
      </c>
      <c r="Q495" s="195">
        <f t="shared" si="320"/>
        <v>0</v>
      </c>
      <c r="R495" s="192"/>
      <c r="S495" s="194">
        <f t="shared" si="321"/>
        <v>0</v>
      </c>
      <c r="T495" s="192"/>
      <c r="U495" s="194">
        <f t="shared" si="321"/>
        <v>0</v>
      </c>
      <c r="V495" s="196">
        <f t="shared" si="322"/>
        <v>0</v>
      </c>
      <c r="W495" s="194" t="str">
        <f t="shared" si="296"/>
        <v/>
      </c>
    </row>
    <row r="496" spans="1:23" ht="27" thickBot="1">
      <c r="A496" s="23"/>
      <c r="B496" s="24"/>
      <c r="C496" s="140"/>
      <c r="D496" s="30" t="s">
        <v>51</v>
      </c>
      <c r="E496" s="69" t="s">
        <v>52</v>
      </c>
      <c r="F496" s="238"/>
      <c r="G496" s="239"/>
      <c r="H496" s="239"/>
      <c r="I496" s="239"/>
      <c r="J496" s="240"/>
      <c r="K496" s="238"/>
      <c r="L496" s="240">
        <f t="shared" si="317"/>
        <v>0</v>
      </c>
      <c r="M496" s="238"/>
      <c r="N496" s="240">
        <f t="shared" si="318"/>
        <v>0</v>
      </c>
      <c r="O496" s="238"/>
      <c r="P496" s="240">
        <f t="shared" si="319"/>
        <v>0</v>
      </c>
      <c r="Q496" s="241">
        <f t="shared" si="320"/>
        <v>0</v>
      </c>
      <c r="R496" s="238"/>
      <c r="S496" s="240">
        <f t="shared" si="321"/>
        <v>0</v>
      </c>
      <c r="T496" s="238"/>
      <c r="U496" s="240">
        <f t="shared" si="321"/>
        <v>0</v>
      </c>
      <c r="V496" s="242">
        <f t="shared" si="322"/>
        <v>0</v>
      </c>
      <c r="W496" s="240" t="str">
        <f t="shared" si="296"/>
        <v/>
      </c>
    </row>
    <row r="497" spans="1:23" ht="14" thickBot="1">
      <c r="A497" s="23"/>
      <c r="B497" s="25" t="s">
        <v>65</v>
      </c>
      <c r="C497" s="126">
        <v>73048</v>
      </c>
      <c r="D497" s="128" t="s">
        <v>125</v>
      </c>
      <c r="E497" s="89"/>
      <c r="F497" s="118"/>
      <c r="G497" s="119">
        <f t="shared" ref="G497:V497" si="323">G498+G499+G505+G506</f>
        <v>0</v>
      </c>
      <c r="H497" s="119">
        <f t="shared" si="323"/>
        <v>0</v>
      </c>
      <c r="I497" s="119">
        <f t="shared" si="323"/>
        <v>0</v>
      </c>
      <c r="J497" s="120">
        <f t="shared" si="323"/>
        <v>0</v>
      </c>
      <c r="K497" s="118">
        <f t="shared" si="323"/>
        <v>0</v>
      </c>
      <c r="L497" s="120">
        <f t="shared" si="323"/>
        <v>0</v>
      </c>
      <c r="M497" s="118">
        <f t="shared" si="323"/>
        <v>0</v>
      </c>
      <c r="N497" s="120">
        <f t="shared" si="323"/>
        <v>0</v>
      </c>
      <c r="O497" s="118">
        <f t="shared" si="323"/>
        <v>0</v>
      </c>
      <c r="P497" s="120">
        <f t="shared" si="323"/>
        <v>0</v>
      </c>
      <c r="Q497" s="121">
        <f t="shared" si="323"/>
        <v>0</v>
      </c>
      <c r="R497" s="118">
        <f t="shared" si="323"/>
        <v>0</v>
      </c>
      <c r="S497" s="120">
        <f t="shared" si="323"/>
        <v>0</v>
      </c>
      <c r="T497" s="118">
        <f t="shared" si="323"/>
        <v>0</v>
      </c>
      <c r="U497" s="120">
        <f t="shared" si="323"/>
        <v>0</v>
      </c>
      <c r="V497" s="122">
        <f t="shared" si="323"/>
        <v>0</v>
      </c>
      <c r="W497" s="120" t="str">
        <f t="shared" si="296"/>
        <v/>
      </c>
    </row>
    <row r="498" spans="1:23" ht="14" thickBot="1">
      <c r="A498" s="23"/>
      <c r="B498" s="18"/>
      <c r="C498" s="129"/>
      <c r="D498" s="32" t="s">
        <v>124</v>
      </c>
      <c r="E498" s="70" t="s">
        <v>66</v>
      </c>
      <c r="F498" s="243"/>
      <c r="G498" s="244"/>
      <c r="H498" s="244"/>
      <c r="I498" s="244"/>
      <c r="J498" s="245"/>
      <c r="K498" s="243"/>
      <c r="L498" s="245">
        <f>K498+L411</f>
        <v>0</v>
      </c>
      <c r="M498" s="243"/>
      <c r="N498" s="245">
        <f>M498+N411</f>
        <v>0</v>
      </c>
      <c r="O498" s="243"/>
      <c r="P498" s="245">
        <f>O498+P411</f>
        <v>0</v>
      </c>
      <c r="Q498" s="246">
        <f>N498+P498</f>
        <v>0</v>
      </c>
      <c r="R498" s="243"/>
      <c r="S498" s="245">
        <f>R498+S411</f>
        <v>0</v>
      </c>
      <c r="T498" s="243"/>
      <c r="U498" s="245">
        <f>T498+U411</f>
        <v>0</v>
      </c>
      <c r="V498" s="247">
        <f t="shared" ref="V498:V513" si="324">L498-N498-U498</f>
        <v>0</v>
      </c>
      <c r="W498" s="245" t="str">
        <f t="shared" si="296"/>
        <v/>
      </c>
    </row>
    <row r="499" spans="1:23" ht="14" thickBot="1">
      <c r="A499" s="23"/>
      <c r="B499" s="18"/>
      <c r="C499" s="129"/>
      <c r="D499" s="31" t="s">
        <v>123</v>
      </c>
      <c r="E499" s="66" t="s">
        <v>122</v>
      </c>
      <c r="F499" s="248"/>
      <c r="G499" s="249">
        <f t="shared" ref="G499:P499" si="325">SUM(G500:G504)</f>
        <v>0</v>
      </c>
      <c r="H499" s="249">
        <f t="shared" si="325"/>
        <v>0</v>
      </c>
      <c r="I499" s="249">
        <f t="shared" si="325"/>
        <v>0</v>
      </c>
      <c r="J499" s="204">
        <f t="shared" si="325"/>
        <v>0</v>
      </c>
      <c r="K499" s="248">
        <f t="shared" si="325"/>
        <v>0</v>
      </c>
      <c r="L499" s="204">
        <f t="shared" si="325"/>
        <v>0</v>
      </c>
      <c r="M499" s="248">
        <f t="shared" si="325"/>
        <v>0</v>
      </c>
      <c r="N499" s="204">
        <f t="shared" si="325"/>
        <v>0</v>
      </c>
      <c r="O499" s="248">
        <f t="shared" si="325"/>
        <v>0</v>
      </c>
      <c r="P499" s="204">
        <f t="shared" si="325"/>
        <v>0</v>
      </c>
      <c r="Q499" s="206">
        <f>SUM(Q500:Q504)</f>
        <v>0</v>
      </c>
      <c r="R499" s="248">
        <f>SUM(R500:R504)</f>
        <v>0</v>
      </c>
      <c r="S499" s="204">
        <f>SUM(S500:S504)</f>
        <v>0</v>
      </c>
      <c r="T499" s="248">
        <f>SUM(T500:T504)</f>
        <v>0</v>
      </c>
      <c r="U499" s="204">
        <f>SUM(U500:U504)</f>
        <v>0</v>
      </c>
      <c r="V499" s="250">
        <f t="shared" si="324"/>
        <v>0</v>
      </c>
      <c r="W499" s="204" t="str">
        <f t="shared" si="296"/>
        <v/>
      </c>
    </row>
    <row r="500" spans="1:23" ht="13">
      <c r="A500" s="23"/>
      <c r="B500" s="18"/>
      <c r="C500" s="129"/>
      <c r="D500" s="9" t="s">
        <v>121</v>
      </c>
      <c r="E500" s="59" t="s">
        <v>78</v>
      </c>
      <c r="F500" s="192"/>
      <c r="G500" s="193"/>
      <c r="H500" s="193"/>
      <c r="I500" s="193"/>
      <c r="J500" s="194"/>
      <c r="K500" s="192"/>
      <c r="L500" s="194">
        <f t="shared" ref="L500:L505" si="326">K500+L413</f>
        <v>0</v>
      </c>
      <c r="M500" s="192"/>
      <c r="N500" s="194">
        <f t="shared" ref="N500:N505" si="327">M500+N413</f>
        <v>0</v>
      </c>
      <c r="O500" s="192"/>
      <c r="P500" s="194">
        <f t="shared" ref="P500:P505" si="328">O500+P413</f>
        <v>0</v>
      </c>
      <c r="Q500" s="195">
        <f t="shared" ref="Q500:Q505" si="329">N500+P500</f>
        <v>0</v>
      </c>
      <c r="R500" s="192"/>
      <c r="S500" s="194">
        <f t="shared" ref="S500:U505" si="330">R500+S413</f>
        <v>0</v>
      </c>
      <c r="T500" s="192"/>
      <c r="U500" s="194">
        <f t="shared" si="330"/>
        <v>0</v>
      </c>
      <c r="V500" s="196">
        <f t="shared" si="324"/>
        <v>0</v>
      </c>
      <c r="W500" s="194" t="str">
        <f t="shared" si="296"/>
        <v/>
      </c>
    </row>
    <row r="501" spans="1:23" ht="13">
      <c r="A501" s="23"/>
      <c r="B501" s="18"/>
      <c r="C501" s="129"/>
      <c r="D501" s="12" t="s">
        <v>120</v>
      </c>
      <c r="E501" s="60" t="s">
        <v>73</v>
      </c>
      <c r="F501" s="150"/>
      <c r="G501" s="151"/>
      <c r="H501" s="151"/>
      <c r="I501" s="151"/>
      <c r="J501" s="152"/>
      <c r="K501" s="150"/>
      <c r="L501" s="152">
        <f t="shared" si="326"/>
        <v>0</v>
      </c>
      <c r="M501" s="150"/>
      <c r="N501" s="152">
        <f t="shared" si="327"/>
        <v>0</v>
      </c>
      <c r="O501" s="150"/>
      <c r="P501" s="152">
        <f t="shared" si="328"/>
        <v>0</v>
      </c>
      <c r="Q501" s="153">
        <f t="shared" si="329"/>
        <v>0</v>
      </c>
      <c r="R501" s="150"/>
      <c r="S501" s="152">
        <f t="shared" si="330"/>
        <v>0</v>
      </c>
      <c r="T501" s="150"/>
      <c r="U501" s="152">
        <f t="shared" si="330"/>
        <v>0</v>
      </c>
      <c r="V501" s="154">
        <f t="shared" si="324"/>
        <v>0</v>
      </c>
      <c r="W501" s="152" t="str">
        <f t="shared" si="296"/>
        <v/>
      </c>
    </row>
    <row r="502" spans="1:23" ht="13">
      <c r="A502" s="23"/>
      <c r="B502" s="18"/>
      <c r="C502" s="129"/>
      <c r="D502" s="12" t="s">
        <v>119</v>
      </c>
      <c r="E502" s="60" t="s">
        <v>67</v>
      </c>
      <c r="F502" s="150"/>
      <c r="G502" s="151"/>
      <c r="H502" s="151"/>
      <c r="I502" s="151"/>
      <c r="J502" s="152"/>
      <c r="K502" s="150"/>
      <c r="L502" s="152">
        <f t="shared" si="326"/>
        <v>0</v>
      </c>
      <c r="M502" s="150"/>
      <c r="N502" s="152">
        <f t="shared" si="327"/>
        <v>0</v>
      </c>
      <c r="O502" s="150"/>
      <c r="P502" s="152">
        <f t="shared" si="328"/>
        <v>0</v>
      </c>
      <c r="Q502" s="153">
        <f t="shared" si="329"/>
        <v>0</v>
      </c>
      <c r="R502" s="150"/>
      <c r="S502" s="152">
        <f t="shared" si="330"/>
        <v>0</v>
      </c>
      <c r="T502" s="150"/>
      <c r="U502" s="152">
        <f t="shared" si="330"/>
        <v>0</v>
      </c>
      <c r="V502" s="154">
        <f t="shared" si="324"/>
        <v>0</v>
      </c>
      <c r="W502" s="152" t="str">
        <f t="shared" si="296"/>
        <v/>
      </c>
    </row>
    <row r="503" spans="1:23" ht="13">
      <c r="A503" s="23"/>
      <c r="B503" s="18"/>
      <c r="C503" s="129"/>
      <c r="D503" s="12" t="s">
        <v>118</v>
      </c>
      <c r="E503" s="60" t="s">
        <v>68</v>
      </c>
      <c r="F503" s="150"/>
      <c r="G503" s="151"/>
      <c r="H503" s="151"/>
      <c r="I503" s="151"/>
      <c r="J503" s="152"/>
      <c r="K503" s="150"/>
      <c r="L503" s="152">
        <f t="shared" si="326"/>
        <v>0</v>
      </c>
      <c r="M503" s="150"/>
      <c r="N503" s="152">
        <f t="shared" si="327"/>
        <v>0</v>
      </c>
      <c r="O503" s="150"/>
      <c r="P503" s="152">
        <f t="shared" si="328"/>
        <v>0</v>
      </c>
      <c r="Q503" s="153">
        <f t="shared" si="329"/>
        <v>0</v>
      </c>
      <c r="R503" s="150"/>
      <c r="S503" s="152">
        <f t="shared" si="330"/>
        <v>0</v>
      </c>
      <c r="T503" s="150"/>
      <c r="U503" s="152">
        <f t="shared" si="330"/>
        <v>0</v>
      </c>
      <c r="V503" s="154">
        <f t="shared" si="324"/>
        <v>0</v>
      </c>
      <c r="W503" s="152" t="str">
        <f t="shared" si="296"/>
        <v/>
      </c>
    </row>
    <row r="504" spans="1:23" ht="13">
      <c r="A504" s="23"/>
      <c r="B504" s="18"/>
      <c r="C504" s="129"/>
      <c r="D504" s="13" t="s">
        <v>117</v>
      </c>
      <c r="E504" s="71" t="s">
        <v>76</v>
      </c>
      <c r="F504" s="251"/>
      <c r="G504" s="252"/>
      <c r="H504" s="252"/>
      <c r="I504" s="252"/>
      <c r="J504" s="253"/>
      <c r="K504" s="251"/>
      <c r="L504" s="253">
        <f t="shared" si="326"/>
        <v>0</v>
      </c>
      <c r="M504" s="251"/>
      <c r="N504" s="253">
        <f t="shared" si="327"/>
        <v>0</v>
      </c>
      <c r="O504" s="251"/>
      <c r="P504" s="253">
        <f t="shared" si="328"/>
        <v>0</v>
      </c>
      <c r="Q504" s="254">
        <f t="shared" si="329"/>
        <v>0</v>
      </c>
      <c r="R504" s="251"/>
      <c r="S504" s="253">
        <f t="shared" si="330"/>
        <v>0</v>
      </c>
      <c r="T504" s="251"/>
      <c r="U504" s="253">
        <f t="shared" si="330"/>
        <v>0</v>
      </c>
      <c r="V504" s="255">
        <f t="shared" si="324"/>
        <v>0</v>
      </c>
      <c r="W504" s="253" t="str">
        <f t="shared" si="296"/>
        <v/>
      </c>
    </row>
    <row r="505" spans="1:23" ht="27" thickBot="1">
      <c r="A505" s="23"/>
      <c r="B505" s="18"/>
      <c r="C505" s="129"/>
      <c r="D505" s="72" t="s">
        <v>116</v>
      </c>
      <c r="E505" s="70" t="s">
        <v>75</v>
      </c>
      <c r="F505" s="243"/>
      <c r="G505" s="244"/>
      <c r="H505" s="244"/>
      <c r="I505" s="244"/>
      <c r="J505" s="245"/>
      <c r="K505" s="243"/>
      <c r="L505" s="245">
        <f t="shared" si="326"/>
        <v>0</v>
      </c>
      <c r="M505" s="243"/>
      <c r="N505" s="245">
        <f t="shared" si="327"/>
        <v>0</v>
      </c>
      <c r="O505" s="243"/>
      <c r="P505" s="245">
        <f t="shared" si="328"/>
        <v>0</v>
      </c>
      <c r="Q505" s="246">
        <f t="shared" si="329"/>
        <v>0</v>
      </c>
      <c r="R505" s="243"/>
      <c r="S505" s="245">
        <f t="shared" si="330"/>
        <v>0</v>
      </c>
      <c r="T505" s="243"/>
      <c r="U505" s="245">
        <f t="shared" si="330"/>
        <v>0</v>
      </c>
      <c r="V505" s="247">
        <f t="shared" si="324"/>
        <v>0</v>
      </c>
      <c r="W505" s="245" t="str">
        <f t="shared" si="296"/>
        <v/>
      </c>
    </row>
    <row r="506" spans="1:23" ht="14" thickBot="1">
      <c r="A506" s="23"/>
      <c r="B506" s="18"/>
      <c r="C506" s="129"/>
      <c r="D506" s="31" t="s">
        <v>115</v>
      </c>
      <c r="E506" s="73" t="s">
        <v>114</v>
      </c>
      <c r="F506" s="248"/>
      <c r="G506" s="249">
        <f t="shared" ref="G506:U506" si="331">SUM(G507:G513)</f>
        <v>0</v>
      </c>
      <c r="H506" s="249">
        <f t="shared" si="331"/>
        <v>0</v>
      </c>
      <c r="I506" s="249">
        <f t="shared" si="331"/>
        <v>0</v>
      </c>
      <c r="J506" s="204">
        <f t="shared" si="331"/>
        <v>0</v>
      </c>
      <c r="K506" s="248">
        <f t="shared" si="331"/>
        <v>0</v>
      </c>
      <c r="L506" s="204">
        <f t="shared" si="331"/>
        <v>0</v>
      </c>
      <c r="M506" s="248">
        <f t="shared" si="331"/>
        <v>0</v>
      </c>
      <c r="N506" s="204">
        <f t="shared" si="331"/>
        <v>0</v>
      </c>
      <c r="O506" s="248">
        <f t="shared" si="331"/>
        <v>0</v>
      </c>
      <c r="P506" s="204">
        <f t="shared" si="331"/>
        <v>0</v>
      </c>
      <c r="Q506" s="206">
        <f t="shared" si="331"/>
        <v>0</v>
      </c>
      <c r="R506" s="248">
        <f t="shared" si="331"/>
        <v>0</v>
      </c>
      <c r="S506" s="204">
        <f t="shared" si="331"/>
        <v>0</v>
      </c>
      <c r="T506" s="248">
        <f t="shared" si="331"/>
        <v>0</v>
      </c>
      <c r="U506" s="204">
        <f t="shared" si="331"/>
        <v>0</v>
      </c>
      <c r="V506" s="250">
        <f t="shared" si="324"/>
        <v>0</v>
      </c>
      <c r="W506" s="204" t="str">
        <f t="shared" si="296"/>
        <v/>
      </c>
    </row>
    <row r="507" spans="1:23" ht="26">
      <c r="A507" s="23"/>
      <c r="B507" s="18"/>
      <c r="C507" s="129"/>
      <c r="D507" s="9" t="s">
        <v>113</v>
      </c>
      <c r="E507" s="74" t="s">
        <v>77</v>
      </c>
      <c r="F507" s="192"/>
      <c r="G507" s="193"/>
      <c r="H507" s="193"/>
      <c r="I507" s="193"/>
      <c r="J507" s="194"/>
      <c r="K507" s="192"/>
      <c r="L507" s="194">
        <f t="shared" ref="L507:L513" si="332">K507+L420</f>
        <v>0</v>
      </c>
      <c r="M507" s="192"/>
      <c r="N507" s="194">
        <f t="shared" ref="N507:N513" si="333">M507+N420</f>
        <v>0</v>
      </c>
      <c r="O507" s="192"/>
      <c r="P507" s="194">
        <f t="shared" ref="P507:P513" si="334">O507+P420</f>
        <v>0</v>
      </c>
      <c r="Q507" s="195">
        <f t="shared" ref="Q507:Q513" si="335">N507+P507</f>
        <v>0</v>
      </c>
      <c r="R507" s="192"/>
      <c r="S507" s="194">
        <f t="shared" ref="S507:U513" si="336">R507+S420</f>
        <v>0</v>
      </c>
      <c r="T507" s="192"/>
      <c r="U507" s="194">
        <f t="shared" si="336"/>
        <v>0</v>
      </c>
      <c r="V507" s="196">
        <f t="shared" si="324"/>
        <v>0</v>
      </c>
      <c r="W507" s="194" t="str">
        <f t="shared" ref="W507:W527" si="337">IF(L507-N507-U507-V507=0,"","Error")</f>
        <v/>
      </c>
    </row>
    <row r="508" spans="1:23" ht="13">
      <c r="A508" s="23"/>
      <c r="B508" s="18"/>
      <c r="C508" s="129"/>
      <c r="D508" s="12" t="s">
        <v>112</v>
      </c>
      <c r="E508" s="75" t="s">
        <v>72</v>
      </c>
      <c r="F508" s="150"/>
      <c r="G508" s="151"/>
      <c r="H508" s="151"/>
      <c r="I508" s="151"/>
      <c r="J508" s="152"/>
      <c r="K508" s="150"/>
      <c r="L508" s="152">
        <f t="shared" si="332"/>
        <v>0</v>
      </c>
      <c r="M508" s="150"/>
      <c r="N508" s="152">
        <f t="shared" si="333"/>
        <v>0</v>
      </c>
      <c r="O508" s="150"/>
      <c r="P508" s="152">
        <f t="shared" si="334"/>
        <v>0</v>
      </c>
      <c r="Q508" s="153">
        <f t="shared" si="335"/>
        <v>0</v>
      </c>
      <c r="R508" s="150"/>
      <c r="S508" s="152">
        <f t="shared" si="336"/>
        <v>0</v>
      </c>
      <c r="T508" s="150"/>
      <c r="U508" s="152">
        <f t="shared" si="336"/>
        <v>0</v>
      </c>
      <c r="V508" s="154">
        <f t="shared" si="324"/>
        <v>0</v>
      </c>
      <c r="W508" s="152" t="str">
        <f t="shared" si="337"/>
        <v/>
      </c>
    </row>
    <row r="509" spans="1:23" ht="13">
      <c r="A509" s="23"/>
      <c r="B509" s="18"/>
      <c r="C509" s="129"/>
      <c r="D509" s="12" t="s">
        <v>111</v>
      </c>
      <c r="E509" s="75" t="s">
        <v>74</v>
      </c>
      <c r="F509" s="150"/>
      <c r="G509" s="151"/>
      <c r="H509" s="151"/>
      <c r="I509" s="151"/>
      <c r="J509" s="152"/>
      <c r="K509" s="150"/>
      <c r="L509" s="152">
        <f t="shared" si="332"/>
        <v>0</v>
      </c>
      <c r="M509" s="150"/>
      <c r="N509" s="152">
        <f t="shared" si="333"/>
        <v>0</v>
      </c>
      <c r="O509" s="150"/>
      <c r="P509" s="152">
        <f t="shared" si="334"/>
        <v>0</v>
      </c>
      <c r="Q509" s="153">
        <f t="shared" si="335"/>
        <v>0</v>
      </c>
      <c r="R509" s="150"/>
      <c r="S509" s="152">
        <f t="shared" si="336"/>
        <v>0</v>
      </c>
      <c r="T509" s="150"/>
      <c r="U509" s="152">
        <f t="shared" si="336"/>
        <v>0</v>
      </c>
      <c r="V509" s="154">
        <f t="shared" si="324"/>
        <v>0</v>
      </c>
      <c r="W509" s="152" t="str">
        <f t="shared" si="337"/>
        <v/>
      </c>
    </row>
    <row r="510" spans="1:23" ht="13">
      <c r="A510" s="23"/>
      <c r="B510" s="18"/>
      <c r="C510" s="129"/>
      <c r="D510" s="12" t="s">
        <v>110</v>
      </c>
      <c r="E510" s="75" t="s">
        <v>69</v>
      </c>
      <c r="F510" s="150"/>
      <c r="G510" s="151"/>
      <c r="H510" s="151"/>
      <c r="I510" s="151"/>
      <c r="J510" s="152"/>
      <c r="K510" s="150"/>
      <c r="L510" s="152">
        <f t="shared" si="332"/>
        <v>0</v>
      </c>
      <c r="M510" s="150"/>
      <c r="N510" s="152">
        <f t="shared" si="333"/>
        <v>0</v>
      </c>
      <c r="O510" s="150"/>
      <c r="P510" s="152">
        <f t="shared" si="334"/>
        <v>0</v>
      </c>
      <c r="Q510" s="153">
        <f t="shared" si="335"/>
        <v>0</v>
      </c>
      <c r="R510" s="150"/>
      <c r="S510" s="152">
        <f t="shared" si="336"/>
        <v>0</v>
      </c>
      <c r="T510" s="150"/>
      <c r="U510" s="152">
        <f t="shared" si="336"/>
        <v>0</v>
      </c>
      <c r="V510" s="154">
        <f t="shared" si="324"/>
        <v>0</v>
      </c>
      <c r="W510" s="152" t="str">
        <f t="shared" si="337"/>
        <v/>
      </c>
    </row>
    <row r="511" spans="1:23" ht="13">
      <c r="A511" s="23"/>
      <c r="B511" s="18"/>
      <c r="C511" s="129"/>
      <c r="D511" s="12" t="s">
        <v>109</v>
      </c>
      <c r="E511" s="75" t="s">
        <v>70</v>
      </c>
      <c r="F511" s="150"/>
      <c r="G511" s="151"/>
      <c r="H511" s="151"/>
      <c r="I511" s="151"/>
      <c r="J511" s="152"/>
      <c r="K511" s="150"/>
      <c r="L511" s="152">
        <f t="shared" si="332"/>
        <v>0</v>
      </c>
      <c r="M511" s="150"/>
      <c r="N511" s="152">
        <f t="shared" si="333"/>
        <v>0</v>
      </c>
      <c r="O511" s="150"/>
      <c r="P511" s="152">
        <f t="shared" si="334"/>
        <v>0</v>
      </c>
      <c r="Q511" s="153">
        <f t="shared" si="335"/>
        <v>0</v>
      </c>
      <c r="R511" s="150"/>
      <c r="S511" s="152">
        <f t="shared" si="336"/>
        <v>0</v>
      </c>
      <c r="T511" s="150"/>
      <c r="U511" s="152">
        <f t="shared" si="336"/>
        <v>0</v>
      </c>
      <c r="V511" s="154">
        <f t="shared" si="324"/>
        <v>0</v>
      </c>
      <c r="W511" s="152" t="str">
        <f t="shared" si="337"/>
        <v/>
      </c>
    </row>
    <row r="512" spans="1:23" ht="13">
      <c r="A512" s="23"/>
      <c r="B512" s="18"/>
      <c r="C512" s="129"/>
      <c r="D512" s="12" t="s">
        <v>108</v>
      </c>
      <c r="E512" s="75" t="s">
        <v>71</v>
      </c>
      <c r="F512" s="150"/>
      <c r="G512" s="151"/>
      <c r="H512" s="151"/>
      <c r="I512" s="151"/>
      <c r="J512" s="152"/>
      <c r="K512" s="150"/>
      <c r="L512" s="152">
        <f t="shared" si="332"/>
        <v>0</v>
      </c>
      <c r="M512" s="150"/>
      <c r="N512" s="152">
        <f t="shared" si="333"/>
        <v>0</v>
      </c>
      <c r="O512" s="150"/>
      <c r="P512" s="152">
        <f t="shared" si="334"/>
        <v>0</v>
      </c>
      <c r="Q512" s="153">
        <f t="shared" si="335"/>
        <v>0</v>
      </c>
      <c r="R512" s="150"/>
      <c r="S512" s="152">
        <f t="shared" si="336"/>
        <v>0</v>
      </c>
      <c r="T512" s="150"/>
      <c r="U512" s="152">
        <f t="shared" si="336"/>
        <v>0</v>
      </c>
      <c r="V512" s="154">
        <f t="shared" si="324"/>
        <v>0</v>
      </c>
      <c r="W512" s="152" t="str">
        <f t="shared" si="337"/>
        <v/>
      </c>
    </row>
    <row r="513" spans="1:23" ht="14" thickBot="1">
      <c r="A513" s="23"/>
      <c r="B513" s="24"/>
      <c r="C513" s="140"/>
      <c r="D513" s="30" t="s">
        <v>107</v>
      </c>
      <c r="E513" s="76" t="s">
        <v>79</v>
      </c>
      <c r="F513" s="238"/>
      <c r="G513" s="239"/>
      <c r="H513" s="239"/>
      <c r="I513" s="239"/>
      <c r="J513" s="240"/>
      <c r="K513" s="238"/>
      <c r="L513" s="240">
        <f t="shared" si="332"/>
        <v>0</v>
      </c>
      <c r="M513" s="238"/>
      <c r="N513" s="240">
        <f t="shared" si="333"/>
        <v>0</v>
      </c>
      <c r="O513" s="238"/>
      <c r="P513" s="240">
        <f t="shared" si="334"/>
        <v>0</v>
      </c>
      <c r="Q513" s="241">
        <f t="shared" si="335"/>
        <v>0</v>
      </c>
      <c r="R513" s="238"/>
      <c r="S513" s="240">
        <f t="shared" si="336"/>
        <v>0</v>
      </c>
      <c r="T513" s="238"/>
      <c r="U513" s="240">
        <f t="shared" si="336"/>
        <v>0</v>
      </c>
      <c r="V513" s="242">
        <f t="shared" si="324"/>
        <v>0</v>
      </c>
      <c r="W513" s="240" t="str">
        <f t="shared" si="337"/>
        <v/>
      </c>
    </row>
    <row r="514" spans="1:23" ht="14" thickBot="1">
      <c r="A514" s="23"/>
      <c r="B514" s="136">
        <v>7306</v>
      </c>
      <c r="C514" s="139">
        <v>73066</v>
      </c>
      <c r="D514" s="138" t="s">
        <v>106</v>
      </c>
      <c r="E514" s="90"/>
      <c r="F514" s="118"/>
      <c r="G514" s="119">
        <f t="shared" ref="G514:V514" si="338">SUM(G515:G519)</f>
        <v>0</v>
      </c>
      <c r="H514" s="119">
        <f t="shared" si="338"/>
        <v>0</v>
      </c>
      <c r="I514" s="119">
        <f t="shared" si="338"/>
        <v>0</v>
      </c>
      <c r="J514" s="120">
        <f t="shared" si="338"/>
        <v>0</v>
      </c>
      <c r="K514" s="118">
        <f t="shared" si="338"/>
        <v>0</v>
      </c>
      <c r="L514" s="120">
        <f t="shared" si="338"/>
        <v>0</v>
      </c>
      <c r="M514" s="118">
        <f t="shared" si="338"/>
        <v>0</v>
      </c>
      <c r="N514" s="120">
        <f t="shared" si="338"/>
        <v>0</v>
      </c>
      <c r="O514" s="118">
        <f t="shared" si="338"/>
        <v>0</v>
      </c>
      <c r="P514" s="120">
        <f t="shared" si="338"/>
        <v>0</v>
      </c>
      <c r="Q514" s="121">
        <f t="shared" si="338"/>
        <v>0</v>
      </c>
      <c r="R514" s="118">
        <f t="shared" si="338"/>
        <v>0</v>
      </c>
      <c r="S514" s="120">
        <f t="shared" si="338"/>
        <v>0</v>
      </c>
      <c r="T514" s="118">
        <f t="shared" si="338"/>
        <v>0</v>
      </c>
      <c r="U514" s="120">
        <f t="shared" si="338"/>
        <v>0</v>
      </c>
      <c r="V514" s="122">
        <f t="shared" si="338"/>
        <v>0</v>
      </c>
      <c r="W514" s="120" t="str">
        <f t="shared" si="337"/>
        <v/>
      </c>
    </row>
    <row r="515" spans="1:23" ht="13">
      <c r="A515" s="23"/>
      <c r="B515" s="18"/>
      <c r="C515" s="127"/>
      <c r="D515" s="137" t="s">
        <v>105</v>
      </c>
      <c r="E515" s="86" t="s">
        <v>104</v>
      </c>
      <c r="F515" s="192"/>
      <c r="G515" s="193"/>
      <c r="H515" s="193"/>
      <c r="I515" s="193"/>
      <c r="J515" s="194"/>
      <c r="K515" s="192"/>
      <c r="L515" s="194">
        <f t="shared" ref="L515:L522" si="339">K515+L428</f>
        <v>0</v>
      </c>
      <c r="M515" s="192"/>
      <c r="N515" s="194">
        <f t="shared" ref="N515:N522" si="340">M515+N428</f>
        <v>0</v>
      </c>
      <c r="O515" s="192"/>
      <c r="P515" s="194">
        <f t="shared" ref="P515:P522" si="341">O515+P428</f>
        <v>0</v>
      </c>
      <c r="Q515" s="195">
        <f t="shared" ref="Q515:Q522" si="342">N515+P515</f>
        <v>0</v>
      </c>
      <c r="R515" s="192"/>
      <c r="S515" s="194">
        <f t="shared" ref="S515:U522" si="343">R515+S428</f>
        <v>0</v>
      </c>
      <c r="T515" s="192"/>
      <c r="U515" s="194">
        <f t="shared" si="343"/>
        <v>0</v>
      </c>
      <c r="V515" s="196">
        <f t="shared" ref="V515:V522" si="344">L515-N515-U515</f>
        <v>0</v>
      </c>
      <c r="W515" s="194" t="str">
        <f t="shared" si="337"/>
        <v/>
      </c>
    </row>
    <row r="516" spans="1:23" ht="26">
      <c r="A516" s="23"/>
      <c r="B516" s="18"/>
      <c r="C516" s="127"/>
      <c r="D516" s="6" t="s">
        <v>103</v>
      </c>
      <c r="E516" s="60" t="s">
        <v>82</v>
      </c>
      <c r="F516" s="150"/>
      <c r="G516" s="151"/>
      <c r="H516" s="151"/>
      <c r="I516" s="151"/>
      <c r="J516" s="152"/>
      <c r="K516" s="150"/>
      <c r="L516" s="152">
        <f t="shared" si="339"/>
        <v>0</v>
      </c>
      <c r="M516" s="150"/>
      <c r="N516" s="152">
        <f t="shared" si="340"/>
        <v>0</v>
      </c>
      <c r="O516" s="150"/>
      <c r="P516" s="152">
        <f t="shared" si="341"/>
        <v>0</v>
      </c>
      <c r="Q516" s="153">
        <f t="shared" si="342"/>
        <v>0</v>
      </c>
      <c r="R516" s="150"/>
      <c r="S516" s="152">
        <f t="shared" si="343"/>
        <v>0</v>
      </c>
      <c r="T516" s="150"/>
      <c r="U516" s="152">
        <f t="shared" si="343"/>
        <v>0</v>
      </c>
      <c r="V516" s="154">
        <f t="shared" si="344"/>
        <v>0</v>
      </c>
      <c r="W516" s="152" t="str">
        <f t="shared" si="337"/>
        <v/>
      </c>
    </row>
    <row r="517" spans="1:23" ht="13">
      <c r="A517" s="23"/>
      <c r="B517" s="18"/>
      <c r="C517" s="127"/>
      <c r="D517" s="7" t="s">
        <v>102</v>
      </c>
      <c r="E517" s="61" t="s">
        <v>81</v>
      </c>
      <c r="F517" s="197"/>
      <c r="G517" s="198"/>
      <c r="H517" s="198"/>
      <c r="I517" s="198"/>
      <c r="J517" s="199"/>
      <c r="K517" s="197"/>
      <c r="L517" s="199">
        <f t="shared" si="339"/>
        <v>0</v>
      </c>
      <c r="M517" s="197"/>
      <c r="N517" s="199">
        <f t="shared" si="340"/>
        <v>0</v>
      </c>
      <c r="O517" s="197"/>
      <c r="P517" s="199">
        <f t="shared" si="341"/>
        <v>0</v>
      </c>
      <c r="Q517" s="200">
        <f t="shared" si="342"/>
        <v>0</v>
      </c>
      <c r="R517" s="197"/>
      <c r="S517" s="199">
        <f t="shared" si="343"/>
        <v>0</v>
      </c>
      <c r="T517" s="197"/>
      <c r="U517" s="199">
        <f t="shared" si="343"/>
        <v>0</v>
      </c>
      <c r="V517" s="201">
        <f t="shared" si="344"/>
        <v>0</v>
      </c>
      <c r="W517" s="199" t="str">
        <f t="shared" si="337"/>
        <v/>
      </c>
    </row>
    <row r="518" spans="1:23" ht="13">
      <c r="A518" s="23"/>
      <c r="B518" s="18"/>
      <c r="C518" s="127"/>
      <c r="D518" s="7" t="s">
        <v>101</v>
      </c>
      <c r="E518" s="61" t="s">
        <v>83</v>
      </c>
      <c r="F518" s="197"/>
      <c r="G518" s="198"/>
      <c r="H518" s="198"/>
      <c r="I518" s="198"/>
      <c r="J518" s="199"/>
      <c r="K518" s="197"/>
      <c r="L518" s="199">
        <f t="shared" si="339"/>
        <v>0</v>
      </c>
      <c r="M518" s="197"/>
      <c r="N518" s="199">
        <f t="shared" si="340"/>
        <v>0</v>
      </c>
      <c r="O518" s="197"/>
      <c r="P518" s="199">
        <f t="shared" si="341"/>
        <v>0</v>
      </c>
      <c r="Q518" s="200">
        <f t="shared" si="342"/>
        <v>0</v>
      </c>
      <c r="R518" s="197"/>
      <c r="S518" s="199">
        <f t="shared" si="343"/>
        <v>0</v>
      </c>
      <c r="T518" s="197"/>
      <c r="U518" s="199">
        <f t="shared" si="343"/>
        <v>0</v>
      </c>
      <c r="V518" s="201">
        <f t="shared" si="344"/>
        <v>0</v>
      </c>
      <c r="W518" s="199" t="str">
        <f t="shared" si="337"/>
        <v/>
      </c>
    </row>
    <row r="519" spans="1:23" ht="14" thickBot="1">
      <c r="A519" s="23"/>
      <c r="B519" s="24"/>
      <c r="C519" s="130"/>
      <c r="D519" s="28" t="s">
        <v>100</v>
      </c>
      <c r="E519" s="69" t="s">
        <v>80</v>
      </c>
      <c r="F519" s="238"/>
      <c r="G519" s="239"/>
      <c r="H519" s="239"/>
      <c r="I519" s="239"/>
      <c r="J519" s="240"/>
      <c r="K519" s="238"/>
      <c r="L519" s="240">
        <f t="shared" si="339"/>
        <v>0</v>
      </c>
      <c r="M519" s="238"/>
      <c r="N519" s="240">
        <f t="shared" si="340"/>
        <v>0</v>
      </c>
      <c r="O519" s="238"/>
      <c r="P519" s="240">
        <f t="shared" si="341"/>
        <v>0</v>
      </c>
      <c r="Q519" s="241">
        <f t="shared" si="342"/>
        <v>0</v>
      </c>
      <c r="R519" s="238"/>
      <c r="S519" s="240">
        <f t="shared" si="343"/>
        <v>0</v>
      </c>
      <c r="T519" s="238"/>
      <c r="U519" s="240">
        <f t="shared" si="343"/>
        <v>0</v>
      </c>
      <c r="V519" s="242">
        <f t="shared" si="344"/>
        <v>0</v>
      </c>
      <c r="W519" s="240" t="str">
        <f t="shared" si="337"/>
        <v/>
      </c>
    </row>
    <row r="520" spans="1:23" ht="13">
      <c r="A520" s="15"/>
      <c r="B520" s="19" t="s">
        <v>205</v>
      </c>
      <c r="C520" s="20">
        <v>73071</v>
      </c>
      <c r="D520" s="16" t="s">
        <v>99</v>
      </c>
      <c r="E520" s="77" t="s">
        <v>98</v>
      </c>
      <c r="F520" s="97"/>
      <c r="G520" s="98"/>
      <c r="H520" s="98"/>
      <c r="I520" s="98"/>
      <c r="J520" s="99"/>
      <c r="K520" s="97"/>
      <c r="L520" s="99">
        <f t="shared" si="339"/>
        <v>0</v>
      </c>
      <c r="M520" s="97"/>
      <c r="N520" s="99">
        <f t="shared" si="340"/>
        <v>0</v>
      </c>
      <c r="O520" s="97"/>
      <c r="P520" s="99">
        <f t="shared" si="341"/>
        <v>0</v>
      </c>
      <c r="Q520" s="100">
        <f t="shared" si="342"/>
        <v>0</v>
      </c>
      <c r="R520" s="97"/>
      <c r="S520" s="99">
        <f t="shared" si="343"/>
        <v>0</v>
      </c>
      <c r="T520" s="97"/>
      <c r="U520" s="99">
        <f t="shared" si="343"/>
        <v>0</v>
      </c>
      <c r="V520" s="101">
        <f t="shared" si="344"/>
        <v>0</v>
      </c>
      <c r="W520" s="99" t="str">
        <f t="shared" si="337"/>
        <v/>
      </c>
    </row>
    <row r="521" spans="1:23" ht="13">
      <c r="A521" s="15"/>
      <c r="B521" s="18"/>
      <c r="C521" s="21">
        <v>73072</v>
      </c>
      <c r="D521" s="22" t="s">
        <v>97</v>
      </c>
      <c r="E521" s="62" t="s">
        <v>96</v>
      </c>
      <c r="F521" s="102"/>
      <c r="G521" s="103"/>
      <c r="H521" s="103"/>
      <c r="I521" s="103"/>
      <c r="J521" s="104"/>
      <c r="K521" s="102"/>
      <c r="L521" s="124">
        <f t="shared" si="339"/>
        <v>0</v>
      </c>
      <c r="M521" s="102"/>
      <c r="N521" s="124">
        <f t="shared" si="340"/>
        <v>0</v>
      </c>
      <c r="O521" s="102"/>
      <c r="P521" s="104">
        <f t="shared" si="341"/>
        <v>0</v>
      </c>
      <c r="Q521" s="105">
        <f t="shared" si="342"/>
        <v>0</v>
      </c>
      <c r="R521" s="102"/>
      <c r="S521" s="104">
        <f t="shared" si="343"/>
        <v>0</v>
      </c>
      <c r="T521" s="102"/>
      <c r="U521" s="104">
        <f t="shared" si="343"/>
        <v>0</v>
      </c>
      <c r="V521" s="106">
        <f t="shared" si="344"/>
        <v>0</v>
      </c>
      <c r="W521" s="104" t="str">
        <f t="shared" si="337"/>
        <v/>
      </c>
    </row>
    <row r="522" spans="1:23" ht="14" thickBot="1">
      <c r="A522" s="15"/>
      <c r="B522" s="18"/>
      <c r="C522" s="131">
        <v>73073</v>
      </c>
      <c r="D522" s="82" t="s">
        <v>95</v>
      </c>
      <c r="E522" s="132" t="s">
        <v>94</v>
      </c>
      <c r="F522" s="168"/>
      <c r="G522" s="169"/>
      <c r="H522" s="169"/>
      <c r="I522" s="169"/>
      <c r="J522" s="170"/>
      <c r="K522" s="168"/>
      <c r="L522" s="170">
        <f t="shared" si="339"/>
        <v>0</v>
      </c>
      <c r="M522" s="168"/>
      <c r="N522" s="170">
        <f t="shared" si="340"/>
        <v>0</v>
      </c>
      <c r="O522" s="168"/>
      <c r="P522" s="170">
        <f t="shared" si="341"/>
        <v>0</v>
      </c>
      <c r="Q522" s="171">
        <f t="shared" si="342"/>
        <v>0</v>
      </c>
      <c r="R522" s="168"/>
      <c r="S522" s="170">
        <f t="shared" si="343"/>
        <v>0</v>
      </c>
      <c r="T522" s="168"/>
      <c r="U522" s="170">
        <f t="shared" si="343"/>
        <v>0</v>
      </c>
      <c r="V522" s="263">
        <f t="shared" si="344"/>
        <v>0</v>
      </c>
      <c r="W522" s="170" t="str">
        <f t="shared" si="337"/>
        <v/>
      </c>
    </row>
    <row r="523" spans="1:23" ht="14" thickBot="1">
      <c r="A523" s="23"/>
      <c r="B523" s="15"/>
      <c r="C523" s="139">
        <v>73087</v>
      </c>
      <c r="D523" s="135" t="s">
        <v>93</v>
      </c>
      <c r="E523" s="89"/>
      <c r="F523" s="118"/>
      <c r="G523" s="119">
        <f t="shared" ref="G523:V523" si="345">G524</f>
        <v>0</v>
      </c>
      <c r="H523" s="119">
        <f t="shared" si="345"/>
        <v>0</v>
      </c>
      <c r="I523" s="119">
        <f t="shared" si="345"/>
        <v>0</v>
      </c>
      <c r="J523" s="120">
        <f t="shared" si="345"/>
        <v>0</v>
      </c>
      <c r="K523" s="118">
        <f t="shared" si="345"/>
        <v>0</v>
      </c>
      <c r="L523" s="120">
        <f t="shared" si="345"/>
        <v>0</v>
      </c>
      <c r="M523" s="118">
        <f t="shared" si="345"/>
        <v>0</v>
      </c>
      <c r="N523" s="120">
        <f t="shared" si="345"/>
        <v>0</v>
      </c>
      <c r="O523" s="118">
        <f t="shared" si="345"/>
        <v>0</v>
      </c>
      <c r="P523" s="120">
        <f t="shared" si="345"/>
        <v>0</v>
      </c>
      <c r="Q523" s="121">
        <f t="shared" si="345"/>
        <v>0</v>
      </c>
      <c r="R523" s="118">
        <f t="shared" si="345"/>
        <v>0</v>
      </c>
      <c r="S523" s="120">
        <f t="shared" si="345"/>
        <v>0</v>
      </c>
      <c r="T523" s="118">
        <f t="shared" si="345"/>
        <v>0</v>
      </c>
      <c r="U523" s="120">
        <f t="shared" si="345"/>
        <v>0</v>
      </c>
      <c r="V523" s="122">
        <f t="shared" si="345"/>
        <v>0</v>
      </c>
      <c r="W523" s="120" t="str">
        <f t="shared" si="337"/>
        <v/>
      </c>
    </row>
    <row r="524" spans="1:23" ht="13">
      <c r="A524" s="23"/>
      <c r="B524" s="18"/>
      <c r="C524" s="129"/>
      <c r="D524" s="133" t="s">
        <v>92</v>
      </c>
      <c r="E524" s="134" t="s">
        <v>91</v>
      </c>
      <c r="F524" s="256"/>
      <c r="G524" s="264">
        <f>SUM(G525:G526)</f>
        <v>0</v>
      </c>
      <c r="H524" s="264">
        <f>SUM(H525:H526)</f>
        <v>0</v>
      </c>
      <c r="I524" s="264">
        <f>SUM(I525:I526)</f>
        <v>0</v>
      </c>
      <c r="J524" s="165">
        <f>SUM(J525:J526)</f>
        <v>0</v>
      </c>
      <c r="K524" s="256">
        <f>SUM(K525:K526)</f>
        <v>0</v>
      </c>
      <c r="L524" s="165">
        <f t="shared" ref="L524:U524" si="346">SUM(L525:L526)</f>
        <v>0</v>
      </c>
      <c r="M524" s="256">
        <f t="shared" si="346"/>
        <v>0</v>
      </c>
      <c r="N524" s="165">
        <f t="shared" si="346"/>
        <v>0</v>
      </c>
      <c r="O524" s="256">
        <f t="shared" si="346"/>
        <v>0</v>
      </c>
      <c r="P524" s="165">
        <f t="shared" si="346"/>
        <v>0</v>
      </c>
      <c r="Q524" s="166">
        <f t="shared" si="346"/>
        <v>0</v>
      </c>
      <c r="R524" s="256">
        <f t="shared" si="346"/>
        <v>0</v>
      </c>
      <c r="S524" s="165">
        <f t="shared" si="346"/>
        <v>0</v>
      </c>
      <c r="T524" s="256">
        <f t="shared" si="346"/>
        <v>0</v>
      </c>
      <c r="U524" s="165">
        <f t="shared" si="346"/>
        <v>0</v>
      </c>
      <c r="V524" s="265">
        <f>L524-N524-U524</f>
        <v>0</v>
      </c>
      <c r="W524" s="165" t="str">
        <f t="shared" si="337"/>
        <v/>
      </c>
    </row>
    <row r="525" spans="1:23" ht="13">
      <c r="A525" s="23"/>
      <c r="B525" s="18"/>
      <c r="C525" s="127"/>
      <c r="D525" s="14" t="s">
        <v>90</v>
      </c>
      <c r="E525" s="59" t="s">
        <v>84</v>
      </c>
      <c r="F525" s="192"/>
      <c r="G525" s="193"/>
      <c r="H525" s="193"/>
      <c r="I525" s="193"/>
      <c r="J525" s="194"/>
      <c r="K525" s="192"/>
      <c r="L525" s="194">
        <f>K525+L438</f>
        <v>0</v>
      </c>
      <c r="M525" s="192"/>
      <c r="N525" s="194">
        <f>M525+N438</f>
        <v>0</v>
      </c>
      <c r="O525" s="192"/>
      <c r="P525" s="194">
        <f>O525+P438</f>
        <v>0</v>
      </c>
      <c r="Q525" s="195">
        <f>N525+P525</f>
        <v>0</v>
      </c>
      <c r="R525" s="192"/>
      <c r="S525" s="194">
        <f>R525+S438</f>
        <v>0</v>
      </c>
      <c r="T525" s="192"/>
      <c r="U525" s="194">
        <f>T525+U438</f>
        <v>0</v>
      </c>
      <c r="V525" s="196">
        <f>L525-N525-U525</f>
        <v>0</v>
      </c>
      <c r="W525" s="194" t="str">
        <f t="shared" si="337"/>
        <v/>
      </c>
    </row>
    <row r="526" spans="1:23" ht="14" thickBot="1">
      <c r="A526" s="27"/>
      <c r="B526" s="24"/>
      <c r="C526" s="130"/>
      <c r="D526" s="28" t="s">
        <v>89</v>
      </c>
      <c r="E526" s="69" t="s">
        <v>85</v>
      </c>
      <c r="F526" s="238"/>
      <c r="G526" s="239"/>
      <c r="H526" s="239"/>
      <c r="I526" s="239"/>
      <c r="J526" s="240"/>
      <c r="K526" s="238"/>
      <c r="L526" s="240">
        <f>K526+L439</f>
        <v>0</v>
      </c>
      <c r="M526" s="238"/>
      <c r="N526" s="240">
        <f>M526+N439</f>
        <v>0</v>
      </c>
      <c r="O526" s="238"/>
      <c r="P526" s="240">
        <f>O526+P439</f>
        <v>0</v>
      </c>
      <c r="Q526" s="241">
        <f>N526+P526</f>
        <v>0</v>
      </c>
      <c r="R526" s="238"/>
      <c r="S526" s="240">
        <f>R526+S439</f>
        <v>0</v>
      </c>
      <c r="T526" s="238"/>
      <c r="U526" s="240">
        <f>T526+U439</f>
        <v>0</v>
      </c>
      <c r="V526" s="242">
        <f>L526-N526-U526</f>
        <v>0</v>
      </c>
      <c r="W526" s="240" t="str">
        <f t="shared" si="337"/>
        <v/>
      </c>
    </row>
    <row r="527" spans="1:23" ht="14" thickBot="1">
      <c r="A527" s="78" t="s">
        <v>203</v>
      </c>
      <c r="B527" s="79" t="s">
        <v>204</v>
      </c>
      <c r="C527" s="95">
        <v>76981</v>
      </c>
      <c r="D527" s="96" t="s">
        <v>88</v>
      </c>
      <c r="E527" s="90" t="s">
        <v>87</v>
      </c>
      <c r="F527" s="118"/>
      <c r="G527" s="257"/>
      <c r="H527" s="257"/>
      <c r="I527" s="257"/>
      <c r="J527" s="258"/>
      <c r="K527" s="118"/>
      <c r="L527" s="258">
        <f>K527+L440</f>
        <v>0</v>
      </c>
      <c r="M527" s="118"/>
      <c r="N527" s="258">
        <f>M527+N440</f>
        <v>0</v>
      </c>
      <c r="O527" s="118"/>
      <c r="P527" s="258">
        <f>O527+P440</f>
        <v>0</v>
      </c>
      <c r="Q527" s="121">
        <f>N527+P527</f>
        <v>0</v>
      </c>
      <c r="R527" s="118"/>
      <c r="S527" s="258">
        <f>R527+S440</f>
        <v>0</v>
      </c>
      <c r="T527" s="118"/>
      <c r="U527" s="258">
        <f>T527+U440</f>
        <v>0</v>
      </c>
      <c r="V527" s="122">
        <f>L527-N527-U527</f>
        <v>0</v>
      </c>
      <c r="W527" s="258" t="str">
        <f t="shared" si="337"/>
        <v/>
      </c>
    </row>
    <row r="528" spans="1:23" ht="13" thickBot="1">
      <c r="A528" s="293">
        <f>A441+1</f>
        <v>45328</v>
      </c>
      <c r="B528" s="294"/>
      <c r="C528" s="294"/>
      <c r="D528" s="294"/>
      <c r="E528" s="294"/>
      <c r="F528" s="295"/>
      <c r="G528" s="156">
        <f t="shared" ref="G528:V528" si="347">SUM(G529:G534,G535,G547:G556,G557,G558,G564:G568,G569,G570,G584,G601,G607:G609,G610,G614)</f>
        <v>0</v>
      </c>
      <c r="H528" s="156">
        <f t="shared" si="347"/>
        <v>0</v>
      </c>
      <c r="I528" s="156">
        <f t="shared" si="347"/>
        <v>0</v>
      </c>
      <c r="J528" s="157">
        <f t="shared" si="347"/>
        <v>0</v>
      </c>
      <c r="K528" s="155">
        <f t="shared" si="347"/>
        <v>0</v>
      </c>
      <c r="L528" s="157">
        <f t="shared" si="347"/>
        <v>0</v>
      </c>
      <c r="M528" s="155">
        <f t="shared" si="347"/>
        <v>0</v>
      </c>
      <c r="N528" s="157">
        <f t="shared" si="347"/>
        <v>0</v>
      </c>
      <c r="O528" s="155">
        <f t="shared" si="347"/>
        <v>0</v>
      </c>
      <c r="P528" s="157">
        <f t="shared" si="347"/>
        <v>0</v>
      </c>
      <c r="Q528" s="158">
        <f t="shared" si="347"/>
        <v>0</v>
      </c>
      <c r="R528" s="155">
        <f t="shared" si="347"/>
        <v>0</v>
      </c>
      <c r="S528" s="157">
        <f t="shared" si="347"/>
        <v>0</v>
      </c>
      <c r="T528" s="155">
        <f t="shared" si="347"/>
        <v>0</v>
      </c>
      <c r="U528" s="157">
        <f t="shared" si="347"/>
        <v>0</v>
      </c>
      <c r="V528" s="159">
        <f t="shared" si="347"/>
        <v>0</v>
      </c>
      <c r="W528" s="157" t="str">
        <f>IF(L528-N528-U528-V528=0,"","Error")</f>
        <v/>
      </c>
    </row>
    <row r="529" spans="1:23" ht="13">
      <c r="A529" s="25" t="s">
        <v>200</v>
      </c>
      <c r="B529" s="29">
        <v>7002</v>
      </c>
      <c r="C529" s="20">
        <v>70025</v>
      </c>
      <c r="D529" s="16" t="s">
        <v>5</v>
      </c>
      <c r="E529" s="49" t="s">
        <v>6</v>
      </c>
      <c r="F529" s="123"/>
      <c r="G529" s="98"/>
      <c r="H529" s="98"/>
      <c r="I529" s="98"/>
      <c r="J529" s="99"/>
      <c r="K529" s="97"/>
      <c r="L529" s="99">
        <f t="shared" ref="L529:L534" si="348">K529+L442</f>
        <v>0</v>
      </c>
      <c r="M529" s="97"/>
      <c r="N529" s="99">
        <f t="shared" ref="N529:N534" si="349">M529+N442</f>
        <v>0</v>
      </c>
      <c r="O529" s="97"/>
      <c r="P529" s="99">
        <f t="shared" ref="P529:P534" si="350">O529+P442</f>
        <v>0</v>
      </c>
      <c r="Q529" s="100">
        <f t="shared" ref="Q529:Q534" si="351">N529+P529</f>
        <v>0</v>
      </c>
      <c r="R529" s="97"/>
      <c r="S529" s="99">
        <f t="shared" ref="S529:U534" si="352">R529+S442</f>
        <v>0</v>
      </c>
      <c r="T529" s="97"/>
      <c r="U529" s="99">
        <f t="shared" si="352"/>
        <v>0</v>
      </c>
      <c r="V529" s="101">
        <f t="shared" ref="V529:V534" si="353">L529-N529-U529</f>
        <v>0</v>
      </c>
      <c r="W529" s="99" t="str">
        <f>IF(L529-N529-U529-V529=0,"","Error")</f>
        <v/>
      </c>
    </row>
    <row r="530" spans="1:23" ht="13">
      <c r="A530" s="15"/>
      <c r="B530" s="18"/>
      <c r="C530" s="21">
        <v>70026</v>
      </c>
      <c r="D530" s="22" t="s">
        <v>7</v>
      </c>
      <c r="E530" s="50" t="s">
        <v>8</v>
      </c>
      <c r="F530" s="102"/>
      <c r="G530" s="103"/>
      <c r="H530" s="103"/>
      <c r="I530" s="103"/>
      <c r="J530" s="104"/>
      <c r="K530" s="102"/>
      <c r="L530" s="104">
        <f t="shared" si="348"/>
        <v>0</v>
      </c>
      <c r="M530" s="102"/>
      <c r="N530" s="104">
        <f t="shared" si="349"/>
        <v>0</v>
      </c>
      <c r="O530" s="102"/>
      <c r="P530" s="104">
        <f t="shared" si="350"/>
        <v>0</v>
      </c>
      <c r="Q530" s="105">
        <f t="shared" si="351"/>
        <v>0</v>
      </c>
      <c r="R530" s="102"/>
      <c r="S530" s="104">
        <f t="shared" si="352"/>
        <v>0</v>
      </c>
      <c r="T530" s="102"/>
      <c r="U530" s="104">
        <f t="shared" si="352"/>
        <v>0</v>
      </c>
      <c r="V530" s="106">
        <f t="shared" si="353"/>
        <v>0</v>
      </c>
      <c r="W530" s="104" t="str">
        <f t="shared" ref="W530:W593" si="354">IF(L530-N530-U530-V530=0,"","Error")</f>
        <v/>
      </c>
    </row>
    <row r="531" spans="1:23" ht="14" thickBot="1">
      <c r="A531" s="15"/>
      <c r="B531" s="24"/>
      <c r="C531" s="55">
        <v>70027</v>
      </c>
      <c r="D531" s="56" t="s">
        <v>9</v>
      </c>
      <c r="E531" s="57" t="s">
        <v>10</v>
      </c>
      <c r="F531" s="107"/>
      <c r="G531" s="108"/>
      <c r="H531" s="108"/>
      <c r="I531" s="108"/>
      <c r="J531" s="109"/>
      <c r="K531" s="107"/>
      <c r="L531" s="109">
        <f t="shared" si="348"/>
        <v>0</v>
      </c>
      <c r="M531" s="107"/>
      <c r="N531" s="109">
        <f t="shared" si="349"/>
        <v>0</v>
      </c>
      <c r="O531" s="107"/>
      <c r="P531" s="109">
        <f t="shared" si="350"/>
        <v>0</v>
      </c>
      <c r="Q531" s="110">
        <f t="shared" si="351"/>
        <v>0</v>
      </c>
      <c r="R531" s="107"/>
      <c r="S531" s="109">
        <f t="shared" si="352"/>
        <v>0</v>
      </c>
      <c r="T531" s="107"/>
      <c r="U531" s="109">
        <f t="shared" si="352"/>
        <v>0</v>
      </c>
      <c r="V531" s="111">
        <f t="shared" si="353"/>
        <v>0</v>
      </c>
      <c r="W531" s="109" t="str">
        <f t="shared" si="354"/>
        <v/>
      </c>
    </row>
    <row r="532" spans="1:23" ht="13">
      <c r="A532" s="15"/>
      <c r="B532" s="29">
        <v>7003</v>
      </c>
      <c r="C532" s="20">
        <v>70032</v>
      </c>
      <c r="D532" s="16" t="s">
        <v>11</v>
      </c>
      <c r="E532" s="49" t="s">
        <v>12</v>
      </c>
      <c r="F532" s="97"/>
      <c r="G532" s="98"/>
      <c r="H532" s="98"/>
      <c r="I532" s="98"/>
      <c r="J532" s="99"/>
      <c r="K532" s="97"/>
      <c r="L532" s="99">
        <f t="shared" si="348"/>
        <v>0</v>
      </c>
      <c r="M532" s="97"/>
      <c r="N532" s="99">
        <f t="shared" si="349"/>
        <v>0</v>
      </c>
      <c r="O532" s="97"/>
      <c r="P532" s="99">
        <f t="shared" si="350"/>
        <v>0</v>
      </c>
      <c r="Q532" s="100">
        <f t="shared" si="351"/>
        <v>0</v>
      </c>
      <c r="R532" s="97"/>
      <c r="S532" s="99">
        <f t="shared" si="352"/>
        <v>0</v>
      </c>
      <c r="T532" s="97"/>
      <c r="U532" s="99">
        <f t="shared" si="352"/>
        <v>0</v>
      </c>
      <c r="V532" s="101">
        <f t="shared" si="353"/>
        <v>0</v>
      </c>
      <c r="W532" s="99" t="str">
        <f t="shared" si="354"/>
        <v/>
      </c>
    </row>
    <row r="533" spans="1:23" ht="14" thickBot="1">
      <c r="A533" s="15"/>
      <c r="B533" s="24"/>
      <c r="C533" s="55">
        <v>70033</v>
      </c>
      <c r="D533" s="56" t="s">
        <v>13</v>
      </c>
      <c r="E533" s="57" t="s">
        <v>14</v>
      </c>
      <c r="F533" s="107"/>
      <c r="G533" s="108"/>
      <c r="H533" s="108"/>
      <c r="I533" s="108"/>
      <c r="J533" s="109"/>
      <c r="K533" s="107"/>
      <c r="L533" s="109">
        <f t="shared" si="348"/>
        <v>0</v>
      </c>
      <c r="M533" s="107"/>
      <c r="N533" s="109">
        <f t="shared" si="349"/>
        <v>0</v>
      </c>
      <c r="O533" s="107"/>
      <c r="P533" s="109">
        <f t="shared" si="350"/>
        <v>0</v>
      </c>
      <c r="Q533" s="110">
        <f t="shared" si="351"/>
        <v>0</v>
      </c>
      <c r="R533" s="107"/>
      <c r="S533" s="109">
        <f t="shared" si="352"/>
        <v>0</v>
      </c>
      <c r="T533" s="107"/>
      <c r="U533" s="109">
        <f t="shared" si="352"/>
        <v>0</v>
      </c>
      <c r="V533" s="111">
        <f t="shared" si="353"/>
        <v>0</v>
      </c>
      <c r="W533" s="109" t="str">
        <f t="shared" si="354"/>
        <v/>
      </c>
    </row>
    <row r="534" spans="1:23" ht="14" thickBot="1">
      <c r="A534" s="25" t="s">
        <v>202</v>
      </c>
      <c r="B534" s="29">
        <v>7100</v>
      </c>
      <c r="C534" s="125">
        <v>71001</v>
      </c>
      <c r="D534" s="39" t="s">
        <v>15</v>
      </c>
      <c r="E534" s="51" t="s">
        <v>16</v>
      </c>
      <c r="F534" s="116"/>
      <c r="G534" s="113"/>
      <c r="H534" s="113"/>
      <c r="I534" s="113"/>
      <c r="J534" s="114"/>
      <c r="K534" s="116"/>
      <c r="L534" s="114">
        <f t="shared" si="348"/>
        <v>0</v>
      </c>
      <c r="M534" s="116"/>
      <c r="N534" s="114">
        <f t="shared" si="349"/>
        <v>0</v>
      </c>
      <c r="O534" s="116"/>
      <c r="P534" s="114">
        <f t="shared" si="350"/>
        <v>0</v>
      </c>
      <c r="Q534" s="115">
        <f t="shared" si="351"/>
        <v>0</v>
      </c>
      <c r="R534" s="116"/>
      <c r="S534" s="114">
        <f t="shared" si="352"/>
        <v>0</v>
      </c>
      <c r="T534" s="116"/>
      <c r="U534" s="114">
        <f t="shared" si="352"/>
        <v>0</v>
      </c>
      <c r="V534" s="117">
        <f t="shared" si="353"/>
        <v>0</v>
      </c>
      <c r="W534" s="114" t="str">
        <f t="shared" si="354"/>
        <v/>
      </c>
    </row>
    <row r="535" spans="1:23" ht="14" thickBot="1">
      <c r="A535" s="23"/>
      <c r="B535" s="18"/>
      <c r="C535" s="129"/>
      <c r="D535" s="91" t="s">
        <v>166</v>
      </c>
      <c r="E535" s="92"/>
      <c r="F535" s="160"/>
      <c r="G535" s="161">
        <f t="shared" ref="G535:V535" si="355">G536+G537+G538+G546</f>
        <v>0</v>
      </c>
      <c r="H535" s="161">
        <f t="shared" si="355"/>
        <v>0</v>
      </c>
      <c r="I535" s="161">
        <f t="shared" si="355"/>
        <v>0</v>
      </c>
      <c r="J535" s="120">
        <f t="shared" si="355"/>
        <v>0</v>
      </c>
      <c r="K535" s="160">
        <f t="shared" si="355"/>
        <v>0</v>
      </c>
      <c r="L535" s="120">
        <f t="shared" si="355"/>
        <v>0</v>
      </c>
      <c r="M535" s="160">
        <f t="shared" si="355"/>
        <v>0</v>
      </c>
      <c r="N535" s="120">
        <f t="shared" si="355"/>
        <v>0</v>
      </c>
      <c r="O535" s="160">
        <f t="shared" si="355"/>
        <v>0</v>
      </c>
      <c r="P535" s="120">
        <f t="shared" si="355"/>
        <v>0</v>
      </c>
      <c r="Q535" s="121">
        <f t="shared" si="355"/>
        <v>0</v>
      </c>
      <c r="R535" s="160">
        <f t="shared" si="355"/>
        <v>0</v>
      </c>
      <c r="S535" s="120">
        <f t="shared" si="355"/>
        <v>0</v>
      </c>
      <c r="T535" s="160">
        <f t="shared" si="355"/>
        <v>0</v>
      </c>
      <c r="U535" s="120">
        <f t="shared" si="355"/>
        <v>0</v>
      </c>
      <c r="V535" s="162">
        <f t="shared" si="355"/>
        <v>0</v>
      </c>
      <c r="W535" s="120" t="str">
        <f t="shared" si="354"/>
        <v/>
      </c>
    </row>
    <row r="536" spans="1:23" ht="13">
      <c r="A536" s="23"/>
      <c r="B536" s="18"/>
      <c r="C536" s="129"/>
      <c r="D536" s="17" t="s">
        <v>17</v>
      </c>
      <c r="E536" s="52" t="s">
        <v>18</v>
      </c>
      <c r="F536" s="163"/>
      <c r="G536" s="164"/>
      <c r="H536" s="164"/>
      <c r="I536" s="164"/>
      <c r="J536" s="165"/>
      <c r="K536" s="163"/>
      <c r="L536" s="165">
        <f>K536+L449</f>
        <v>0</v>
      </c>
      <c r="M536" s="163"/>
      <c r="N536" s="165">
        <f>M536+N449</f>
        <v>0</v>
      </c>
      <c r="O536" s="163"/>
      <c r="P536" s="165">
        <f>O536+P449</f>
        <v>0</v>
      </c>
      <c r="Q536" s="166">
        <f>N536+P536</f>
        <v>0</v>
      </c>
      <c r="R536" s="163"/>
      <c r="S536" s="165">
        <f>R536+S449</f>
        <v>0</v>
      </c>
      <c r="T536" s="163"/>
      <c r="U536" s="165">
        <f>T536+U449</f>
        <v>0</v>
      </c>
      <c r="V536" s="167">
        <f>L536-N536-U536</f>
        <v>0</v>
      </c>
      <c r="W536" s="165" t="str">
        <f t="shared" si="354"/>
        <v/>
      </c>
    </row>
    <row r="537" spans="1:23" ht="14" thickBot="1">
      <c r="A537" s="23"/>
      <c r="B537" s="18"/>
      <c r="C537" s="129"/>
      <c r="D537" s="82" t="s">
        <v>19</v>
      </c>
      <c r="E537" s="83" t="s">
        <v>20</v>
      </c>
      <c r="F537" s="168"/>
      <c r="G537" s="169"/>
      <c r="H537" s="169"/>
      <c r="I537" s="169"/>
      <c r="J537" s="170"/>
      <c r="K537" s="168"/>
      <c r="L537" s="170">
        <f>K537+L450</f>
        <v>0</v>
      </c>
      <c r="M537" s="168"/>
      <c r="N537" s="170">
        <f>M537+N450</f>
        <v>0</v>
      </c>
      <c r="O537" s="168"/>
      <c r="P537" s="170">
        <f>O537+P450</f>
        <v>0</v>
      </c>
      <c r="Q537" s="171">
        <f>N537+P537</f>
        <v>0</v>
      </c>
      <c r="R537" s="168"/>
      <c r="S537" s="170">
        <f>R537+S450</f>
        <v>0</v>
      </c>
      <c r="T537" s="168"/>
      <c r="U537" s="170">
        <f>T537+U450</f>
        <v>0</v>
      </c>
      <c r="V537" s="172">
        <f>L537-N537-U537</f>
        <v>0</v>
      </c>
      <c r="W537" s="170" t="str">
        <f t="shared" si="354"/>
        <v/>
      </c>
    </row>
    <row r="538" spans="1:23" ht="14" thickBot="1">
      <c r="A538" s="23"/>
      <c r="B538" s="18"/>
      <c r="C538" s="129"/>
      <c r="D538" s="93" t="s">
        <v>165</v>
      </c>
      <c r="E538" s="94" t="s">
        <v>114</v>
      </c>
      <c r="F538" s="160"/>
      <c r="G538" s="161">
        <f t="shared" ref="G538:O538" si="356">SUM(G539:G545)</f>
        <v>0</v>
      </c>
      <c r="H538" s="161">
        <f t="shared" si="356"/>
        <v>0</v>
      </c>
      <c r="I538" s="161">
        <f t="shared" si="356"/>
        <v>0</v>
      </c>
      <c r="J538" s="120">
        <f t="shared" si="356"/>
        <v>0</v>
      </c>
      <c r="K538" s="160">
        <f t="shared" si="356"/>
        <v>0</v>
      </c>
      <c r="L538" s="120">
        <f t="shared" si="356"/>
        <v>0</v>
      </c>
      <c r="M538" s="160">
        <f t="shared" si="356"/>
        <v>0</v>
      </c>
      <c r="N538" s="120">
        <f t="shared" si="356"/>
        <v>0</v>
      </c>
      <c r="O538" s="160">
        <f t="shared" si="356"/>
        <v>0</v>
      </c>
      <c r="P538" s="120">
        <f t="shared" ref="P538:V538" si="357">SUM(P539:P545)</f>
        <v>0</v>
      </c>
      <c r="Q538" s="121">
        <f t="shared" si="357"/>
        <v>0</v>
      </c>
      <c r="R538" s="160">
        <f t="shared" si="357"/>
        <v>0</v>
      </c>
      <c r="S538" s="120">
        <f t="shared" si="357"/>
        <v>0</v>
      </c>
      <c r="T538" s="160">
        <f t="shared" si="357"/>
        <v>0</v>
      </c>
      <c r="U538" s="120">
        <f t="shared" si="357"/>
        <v>0</v>
      </c>
      <c r="V538" s="162">
        <f t="shared" si="357"/>
        <v>0</v>
      </c>
      <c r="W538" s="120" t="str">
        <f t="shared" si="354"/>
        <v/>
      </c>
    </row>
    <row r="539" spans="1:23" ht="26">
      <c r="A539" s="23"/>
      <c r="B539" s="18"/>
      <c r="C539" s="129"/>
      <c r="D539" s="37" t="s">
        <v>164</v>
      </c>
      <c r="E539" s="53" t="s">
        <v>77</v>
      </c>
      <c r="F539" s="173"/>
      <c r="G539" s="174"/>
      <c r="H539" s="174"/>
      <c r="I539" s="174"/>
      <c r="J539" s="175"/>
      <c r="K539" s="173"/>
      <c r="L539" s="175">
        <f t="shared" ref="L539:L557" si="358">K539+L452</f>
        <v>0</v>
      </c>
      <c r="M539" s="173"/>
      <c r="N539" s="175">
        <f t="shared" ref="N539:N557" si="359">M539+N452</f>
        <v>0</v>
      </c>
      <c r="O539" s="173"/>
      <c r="P539" s="175">
        <f>O539+P452</f>
        <v>0</v>
      </c>
      <c r="Q539" s="176">
        <f t="shared" ref="Q539:Q557" si="360">N539+P539</f>
        <v>0</v>
      </c>
      <c r="R539" s="173"/>
      <c r="S539" s="175">
        <f>R539+S452</f>
        <v>0</v>
      </c>
      <c r="T539" s="173"/>
      <c r="U539" s="175">
        <f>T539+U452</f>
        <v>0</v>
      </c>
      <c r="V539" s="177">
        <f t="shared" ref="V539:V557" si="361">L539-N539-U539</f>
        <v>0</v>
      </c>
      <c r="W539" s="175" t="str">
        <f t="shared" si="354"/>
        <v/>
      </c>
    </row>
    <row r="540" spans="1:23" ht="13">
      <c r="A540" s="23"/>
      <c r="B540" s="18"/>
      <c r="C540" s="129"/>
      <c r="D540" s="38" t="s">
        <v>163</v>
      </c>
      <c r="E540" s="54" t="s">
        <v>72</v>
      </c>
      <c r="F540" s="178"/>
      <c r="G540" s="179"/>
      <c r="H540" s="179"/>
      <c r="I540" s="179"/>
      <c r="J540" s="180"/>
      <c r="K540" s="178"/>
      <c r="L540" s="180">
        <f t="shared" si="358"/>
        <v>0</v>
      </c>
      <c r="M540" s="178"/>
      <c r="N540" s="180">
        <f t="shared" si="359"/>
        <v>0</v>
      </c>
      <c r="O540" s="178"/>
      <c r="P540" s="180">
        <f t="shared" ref="P540:P557" si="362">O540+P453</f>
        <v>0</v>
      </c>
      <c r="Q540" s="181">
        <f t="shared" si="360"/>
        <v>0</v>
      </c>
      <c r="R540" s="178"/>
      <c r="S540" s="180">
        <f t="shared" ref="S540:U555" si="363">R540+S453</f>
        <v>0</v>
      </c>
      <c r="T540" s="178"/>
      <c r="U540" s="180">
        <f t="shared" si="363"/>
        <v>0</v>
      </c>
      <c r="V540" s="182">
        <f t="shared" si="361"/>
        <v>0</v>
      </c>
      <c r="W540" s="180" t="str">
        <f t="shared" si="354"/>
        <v/>
      </c>
    </row>
    <row r="541" spans="1:23" ht="13">
      <c r="A541" s="23"/>
      <c r="B541" s="18"/>
      <c r="C541" s="129"/>
      <c r="D541" s="38" t="s">
        <v>162</v>
      </c>
      <c r="E541" s="54" t="s">
        <v>74</v>
      </c>
      <c r="F541" s="178"/>
      <c r="G541" s="179"/>
      <c r="H541" s="179"/>
      <c r="I541" s="179"/>
      <c r="J541" s="180"/>
      <c r="K541" s="178"/>
      <c r="L541" s="180">
        <f t="shared" si="358"/>
        <v>0</v>
      </c>
      <c r="M541" s="178"/>
      <c r="N541" s="180">
        <f t="shared" si="359"/>
        <v>0</v>
      </c>
      <c r="O541" s="178"/>
      <c r="P541" s="180">
        <f t="shared" si="362"/>
        <v>0</v>
      </c>
      <c r="Q541" s="181">
        <f t="shared" si="360"/>
        <v>0</v>
      </c>
      <c r="R541" s="178"/>
      <c r="S541" s="180">
        <f t="shared" si="363"/>
        <v>0</v>
      </c>
      <c r="T541" s="178"/>
      <c r="U541" s="180">
        <f t="shared" si="363"/>
        <v>0</v>
      </c>
      <c r="V541" s="182">
        <f t="shared" si="361"/>
        <v>0</v>
      </c>
      <c r="W541" s="180" t="str">
        <f t="shared" si="354"/>
        <v/>
      </c>
    </row>
    <row r="542" spans="1:23" ht="13">
      <c r="A542" s="23"/>
      <c r="B542" s="18"/>
      <c r="C542" s="129"/>
      <c r="D542" s="38" t="s">
        <v>161</v>
      </c>
      <c r="E542" s="54" t="s">
        <v>69</v>
      </c>
      <c r="F542" s="178"/>
      <c r="G542" s="179"/>
      <c r="H542" s="179"/>
      <c r="I542" s="179"/>
      <c r="J542" s="180"/>
      <c r="K542" s="178"/>
      <c r="L542" s="180">
        <f t="shared" si="358"/>
        <v>0</v>
      </c>
      <c r="M542" s="178"/>
      <c r="N542" s="180">
        <f t="shared" si="359"/>
        <v>0</v>
      </c>
      <c r="O542" s="178"/>
      <c r="P542" s="180">
        <f t="shared" si="362"/>
        <v>0</v>
      </c>
      <c r="Q542" s="181">
        <f t="shared" si="360"/>
        <v>0</v>
      </c>
      <c r="R542" s="178"/>
      <c r="S542" s="180">
        <f t="shared" si="363"/>
        <v>0</v>
      </c>
      <c r="T542" s="178"/>
      <c r="U542" s="180">
        <f t="shared" si="363"/>
        <v>0</v>
      </c>
      <c r="V542" s="182">
        <f t="shared" si="361"/>
        <v>0</v>
      </c>
      <c r="W542" s="180" t="str">
        <f t="shared" si="354"/>
        <v/>
      </c>
    </row>
    <row r="543" spans="1:23" ht="13">
      <c r="A543" s="23"/>
      <c r="B543" s="18"/>
      <c r="C543" s="129"/>
      <c r="D543" s="38" t="s">
        <v>160</v>
      </c>
      <c r="E543" s="54" t="s">
        <v>70</v>
      </c>
      <c r="F543" s="178"/>
      <c r="G543" s="179"/>
      <c r="H543" s="179"/>
      <c r="I543" s="179"/>
      <c r="J543" s="180"/>
      <c r="K543" s="178"/>
      <c r="L543" s="180">
        <f t="shared" si="358"/>
        <v>0</v>
      </c>
      <c r="M543" s="178"/>
      <c r="N543" s="180">
        <f t="shared" si="359"/>
        <v>0</v>
      </c>
      <c r="O543" s="178"/>
      <c r="P543" s="180">
        <f t="shared" si="362"/>
        <v>0</v>
      </c>
      <c r="Q543" s="181">
        <f t="shared" si="360"/>
        <v>0</v>
      </c>
      <c r="R543" s="178"/>
      <c r="S543" s="180">
        <f t="shared" si="363"/>
        <v>0</v>
      </c>
      <c r="T543" s="178"/>
      <c r="U543" s="180">
        <f t="shared" si="363"/>
        <v>0</v>
      </c>
      <c r="V543" s="182">
        <f t="shared" si="361"/>
        <v>0</v>
      </c>
      <c r="W543" s="180" t="str">
        <f t="shared" si="354"/>
        <v/>
      </c>
    </row>
    <row r="544" spans="1:23" ht="13">
      <c r="A544" s="23"/>
      <c r="B544" s="18"/>
      <c r="C544" s="129"/>
      <c r="D544" s="38" t="s">
        <v>159</v>
      </c>
      <c r="E544" s="54" t="s">
        <v>71</v>
      </c>
      <c r="F544" s="178"/>
      <c r="G544" s="179"/>
      <c r="H544" s="179"/>
      <c r="I544" s="179"/>
      <c r="J544" s="180"/>
      <c r="K544" s="178"/>
      <c r="L544" s="180">
        <f t="shared" si="358"/>
        <v>0</v>
      </c>
      <c r="M544" s="178"/>
      <c r="N544" s="180">
        <f t="shared" si="359"/>
        <v>0</v>
      </c>
      <c r="O544" s="178"/>
      <c r="P544" s="180">
        <f t="shared" si="362"/>
        <v>0</v>
      </c>
      <c r="Q544" s="181">
        <f t="shared" si="360"/>
        <v>0</v>
      </c>
      <c r="R544" s="178"/>
      <c r="S544" s="180">
        <f t="shared" si="363"/>
        <v>0</v>
      </c>
      <c r="T544" s="178"/>
      <c r="U544" s="180">
        <f t="shared" si="363"/>
        <v>0</v>
      </c>
      <c r="V544" s="182">
        <f t="shared" si="361"/>
        <v>0</v>
      </c>
      <c r="W544" s="180" t="str">
        <f t="shared" si="354"/>
        <v/>
      </c>
    </row>
    <row r="545" spans="1:23" ht="13">
      <c r="A545" s="23"/>
      <c r="B545" s="18"/>
      <c r="C545" s="129"/>
      <c r="D545" s="38" t="s">
        <v>158</v>
      </c>
      <c r="E545" s="54" t="s">
        <v>79</v>
      </c>
      <c r="F545" s="178"/>
      <c r="G545" s="179"/>
      <c r="H545" s="179"/>
      <c r="I545" s="179"/>
      <c r="J545" s="180"/>
      <c r="K545" s="178"/>
      <c r="L545" s="180">
        <f t="shared" si="358"/>
        <v>0</v>
      </c>
      <c r="M545" s="178"/>
      <c r="N545" s="180">
        <f t="shared" si="359"/>
        <v>0</v>
      </c>
      <c r="O545" s="178"/>
      <c r="P545" s="180">
        <f t="shared" si="362"/>
        <v>0</v>
      </c>
      <c r="Q545" s="181">
        <f t="shared" si="360"/>
        <v>0</v>
      </c>
      <c r="R545" s="178"/>
      <c r="S545" s="180">
        <f t="shared" si="363"/>
        <v>0</v>
      </c>
      <c r="T545" s="178"/>
      <c r="U545" s="180">
        <f t="shared" si="363"/>
        <v>0</v>
      </c>
      <c r="V545" s="182">
        <f t="shared" si="361"/>
        <v>0</v>
      </c>
      <c r="W545" s="180" t="str">
        <f t="shared" si="354"/>
        <v/>
      </c>
    </row>
    <row r="546" spans="1:23" ht="13">
      <c r="A546" s="23"/>
      <c r="B546" s="18"/>
      <c r="C546" s="183"/>
      <c r="D546" s="22" t="s">
        <v>21</v>
      </c>
      <c r="E546" s="50" t="s">
        <v>22</v>
      </c>
      <c r="F546" s="184"/>
      <c r="G546" s="185"/>
      <c r="H546" s="185"/>
      <c r="I546" s="185"/>
      <c r="J546" s="186"/>
      <c r="K546" s="184"/>
      <c r="L546" s="186">
        <f t="shared" si="358"/>
        <v>0</v>
      </c>
      <c r="M546" s="184"/>
      <c r="N546" s="186">
        <f t="shared" si="359"/>
        <v>0</v>
      </c>
      <c r="O546" s="184"/>
      <c r="P546" s="186">
        <f t="shared" si="362"/>
        <v>0</v>
      </c>
      <c r="Q546" s="187">
        <f t="shared" si="360"/>
        <v>0</v>
      </c>
      <c r="R546" s="184"/>
      <c r="S546" s="186">
        <f t="shared" si="363"/>
        <v>0</v>
      </c>
      <c r="T546" s="184"/>
      <c r="U546" s="186">
        <f t="shared" si="363"/>
        <v>0</v>
      </c>
      <c r="V546" s="188">
        <f t="shared" si="361"/>
        <v>0</v>
      </c>
      <c r="W546" s="186" t="str">
        <f t="shared" si="354"/>
        <v/>
      </c>
    </row>
    <row r="547" spans="1:23" ht="13">
      <c r="A547" s="15"/>
      <c r="B547" s="18"/>
      <c r="C547" s="21">
        <v>71003</v>
      </c>
      <c r="D547" s="22" t="s">
        <v>23</v>
      </c>
      <c r="E547" s="50" t="s">
        <v>24</v>
      </c>
      <c r="F547" s="102"/>
      <c r="G547" s="103"/>
      <c r="H547" s="103"/>
      <c r="I547" s="103"/>
      <c r="J547" s="104"/>
      <c r="K547" s="102"/>
      <c r="L547" s="104">
        <f t="shared" si="358"/>
        <v>0</v>
      </c>
      <c r="M547" s="102"/>
      <c r="N547" s="104">
        <f t="shared" si="359"/>
        <v>0</v>
      </c>
      <c r="O547" s="102"/>
      <c r="P547" s="104">
        <f t="shared" si="362"/>
        <v>0</v>
      </c>
      <c r="Q547" s="105">
        <f t="shared" si="360"/>
        <v>0</v>
      </c>
      <c r="R547" s="102"/>
      <c r="S547" s="104">
        <f t="shared" si="363"/>
        <v>0</v>
      </c>
      <c r="T547" s="102"/>
      <c r="U547" s="104">
        <f t="shared" si="363"/>
        <v>0</v>
      </c>
      <c r="V547" s="106">
        <f t="shared" si="361"/>
        <v>0</v>
      </c>
      <c r="W547" s="104" t="str">
        <f t="shared" si="354"/>
        <v/>
      </c>
    </row>
    <row r="548" spans="1:23" ht="13">
      <c r="A548" s="15"/>
      <c r="B548" s="18"/>
      <c r="C548" s="21">
        <v>71004</v>
      </c>
      <c r="D548" s="22" t="s">
        <v>25</v>
      </c>
      <c r="E548" s="50" t="s">
        <v>26</v>
      </c>
      <c r="F548" s="102"/>
      <c r="G548" s="103"/>
      <c r="H548" s="103"/>
      <c r="I548" s="103"/>
      <c r="J548" s="104"/>
      <c r="K548" s="102"/>
      <c r="L548" s="104">
        <f t="shared" si="358"/>
        <v>0</v>
      </c>
      <c r="M548" s="102"/>
      <c r="N548" s="104">
        <f t="shared" si="359"/>
        <v>0</v>
      </c>
      <c r="O548" s="102"/>
      <c r="P548" s="104">
        <f t="shared" si="362"/>
        <v>0</v>
      </c>
      <c r="Q548" s="105">
        <f t="shared" si="360"/>
        <v>0</v>
      </c>
      <c r="R548" s="102"/>
      <c r="S548" s="104">
        <f t="shared" si="363"/>
        <v>0</v>
      </c>
      <c r="T548" s="102"/>
      <c r="U548" s="104">
        <f t="shared" si="363"/>
        <v>0</v>
      </c>
      <c r="V548" s="106">
        <f t="shared" si="361"/>
        <v>0</v>
      </c>
      <c r="W548" s="104" t="str">
        <f t="shared" si="354"/>
        <v/>
      </c>
    </row>
    <row r="549" spans="1:23" ht="13">
      <c r="A549" s="15"/>
      <c r="B549" s="18"/>
      <c r="C549" s="21">
        <v>71005</v>
      </c>
      <c r="D549" s="22" t="s">
        <v>27</v>
      </c>
      <c r="E549" s="50" t="s">
        <v>28</v>
      </c>
      <c r="F549" s="102"/>
      <c r="G549" s="103"/>
      <c r="H549" s="103"/>
      <c r="I549" s="103"/>
      <c r="J549" s="104"/>
      <c r="K549" s="102"/>
      <c r="L549" s="104">
        <f t="shared" si="358"/>
        <v>0</v>
      </c>
      <c r="M549" s="102"/>
      <c r="N549" s="104">
        <f t="shared" si="359"/>
        <v>0</v>
      </c>
      <c r="O549" s="102"/>
      <c r="P549" s="104">
        <f t="shared" si="362"/>
        <v>0</v>
      </c>
      <c r="Q549" s="105">
        <f t="shared" si="360"/>
        <v>0</v>
      </c>
      <c r="R549" s="102"/>
      <c r="S549" s="104">
        <f t="shared" si="363"/>
        <v>0</v>
      </c>
      <c r="T549" s="102"/>
      <c r="U549" s="104">
        <f t="shared" si="363"/>
        <v>0</v>
      </c>
      <c r="V549" s="106">
        <f t="shared" si="361"/>
        <v>0</v>
      </c>
      <c r="W549" s="104" t="str">
        <f t="shared" si="354"/>
        <v/>
      </c>
    </row>
    <row r="550" spans="1:23" ht="13">
      <c r="A550" s="15"/>
      <c r="B550" s="18"/>
      <c r="C550" s="21">
        <v>71006</v>
      </c>
      <c r="D550" s="22" t="s">
        <v>157</v>
      </c>
      <c r="E550" s="50" t="s">
        <v>29</v>
      </c>
      <c r="F550" s="102"/>
      <c r="G550" s="103"/>
      <c r="H550" s="103"/>
      <c r="I550" s="103"/>
      <c r="J550" s="104"/>
      <c r="K550" s="102"/>
      <c r="L550" s="104">
        <f t="shared" si="358"/>
        <v>0</v>
      </c>
      <c r="M550" s="102"/>
      <c r="N550" s="104">
        <f t="shared" si="359"/>
        <v>0</v>
      </c>
      <c r="O550" s="102"/>
      <c r="P550" s="104">
        <f t="shared" si="362"/>
        <v>0</v>
      </c>
      <c r="Q550" s="105">
        <f t="shared" si="360"/>
        <v>0</v>
      </c>
      <c r="R550" s="102"/>
      <c r="S550" s="104">
        <f t="shared" si="363"/>
        <v>0</v>
      </c>
      <c r="T550" s="102"/>
      <c r="U550" s="104">
        <f t="shared" si="363"/>
        <v>0</v>
      </c>
      <c r="V550" s="106">
        <f t="shared" si="361"/>
        <v>0</v>
      </c>
      <c r="W550" s="104" t="str">
        <f t="shared" si="354"/>
        <v/>
      </c>
    </row>
    <row r="551" spans="1:23" ht="14" thickBot="1">
      <c r="A551" s="15"/>
      <c r="B551" s="24"/>
      <c r="C551" s="55">
        <v>71007</v>
      </c>
      <c r="D551" s="56" t="s">
        <v>30</v>
      </c>
      <c r="E551" s="57" t="s">
        <v>31</v>
      </c>
      <c r="F551" s="107"/>
      <c r="G551" s="108"/>
      <c r="H551" s="108"/>
      <c r="I551" s="108"/>
      <c r="J551" s="109"/>
      <c r="K551" s="107"/>
      <c r="L551" s="109">
        <f t="shared" si="358"/>
        <v>0</v>
      </c>
      <c r="M551" s="107"/>
      <c r="N551" s="109">
        <f t="shared" si="359"/>
        <v>0</v>
      </c>
      <c r="O551" s="107"/>
      <c r="P551" s="109">
        <f t="shared" si="362"/>
        <v>0</v>
      </c>
      <c r="Q551" s="110">
        <f t="shared" si="360"/>
        <v>0</v>
      </c>
      <c r="R551" s="107"/>
      <c r="S551" s="109">
        <f t="shared" si="363"/>
        <v>0</v>
      </c>
      <c r="T551" s="107"/>
      <c r="U551" s="109">
        <f t="shared" si="363"/>
        <v>0</v>
      </c>
      <c r="V551" s="111">
        <f t="shared" si="361"/>
        <v>0</v>
      </c>
      <c r="W551" s="109" t="str">
        <f t="shared" si="354"/>
        <v/>
      </c>
    </row>
    <row r="552" spans="1:23" ht="13">
      <c r="A552" s="15"/>
      <c r="B552" s="19" t="s">
        <v>201</v>
      </c>
      <c r="C552" s="20">
        <v>71011</v>
      </c>
      <c r="D552" s="16" t="s">
        <v>32</v>
      </c>
      <c r="E552" s="49" t="s">
        <v>33</v>
      </c>
      <c r="F552" s="97"/>
      <c r="G552" s="98"/>
      <c r="H552" s="98"/>
      <c r="I552" s="98"/>
      <c r="J552" s="99"/>
      <c r="K552" s="97"/>
      <c r="L552" s="99">
        <f t="shared" si="358"/>
        <v>0</v>
      </c>
      <c r="M552" s="97"/>
      <c r="N552" s="99">
        <f t="shared" si="359"/>
        <v>0</v>
      </c>
      <c r="O552" s="97"/>
      <c r="P552" s="99">
        <f t="shared" si="362"/>
        <v>0</v>
      </c>
      <c r="Q552" s="100">
        <f t="shared" si="360"/>
        <v>0</v>
      </c>
      <c r="R552" s="97"/>
      <c r="S552" s="99">
        <f t="shared" si="363"/>
        <v>0</v>
      </c>
      <c r="T552" s="97"/>
      <c r="U552" s="99">
        <f t="shared" si="363"/>
        <v>0</v>
      </c>
      <c r="V552" s="101">
        <f t="shared" si="361"/>
        <v>0</v>
      </c>
      <c r="W552" s="99" t="str">
        <f t="shared" si="354"/>
        <v/>
      </c>
    </row>
    <row r="553" spans="1:23" ht="13">
      <c r="A553" s="15"/>
      <c r="B553" s="18"/>
      <c r="C553" s="21">
        <v>71012</v>
      </c>
      <c r="D553" s="22" t="s">
        <v>34</v>
      </c>
      <c r="E553" s="50" t="s">
        <v>35</v>
      </c>
      <c r="F553" s="102"/>
      <c r="G553" s="103"/>
      <c r="H553" s="103"/>
      <c r="I553" s="103"/>
      <c r="J553" s="104"/>
      <c r="K553" s="102"/>
      <c r="L553" s="104">
        <f t="shared" si="358"/>
        <v>0</v>
      </c>
      <c r="M553" s="102"/>
      <c r="N553" s="104">
        <f t="shared" si="359"/>
        <v>0</v>
      </c>
      <c r="O553" s="102"/>
      <c r="P553" s="104">
        <f t="shared" si="362"/>
        <v>0</v>
      </c>
      <c r="Q553" s="105">
        <f t="shared" si="360"/>
        <v>0</v>
      </c>
      <c r="R553" s="102"/>
      <c r="S553" s="104">
        <f t="shared" si="363"/>
        <v>0</v>
      </c>
      <c r="T553" s="102"/>
      <c r="U553" s="104">
        <f t="shared" si="363"/>
        <v>0</v>
      </c>
      <c r="V553" s="106">
        <f t="shared" si="361"/>
        <v>0</v>
      </c>
      <c r="W553" s="104" t="str">
        <f t="shared" si="354"/>
        <v/>
      </c>
    </row>
    <row r="554" spans="1:23" ht="13">
      <c r="A554" s="15"/>
      <c r="B554" s="18"/>
      <c r="C554" s="21">
        <v>71013</v>
      </c>
      <c r="D554" s="22" t="s">
        <v>36</v>
      </c>
      <c r="E554" s="50" t="s">
        <v>37</v>
      </c>
      <c r="F554" s="102"/>
      <c r="G554" s="103"/>
      <c r="H554" s="103"/>
      <c r="I554" s="103"/>
      <c r="J554" s="104"/>
      <c r="K554" s="102"/>
      <c r="L554" s="104">
        <f t="shared" si="358"/>
        <v>0</v>
      </c>
      <c r="M554" s="102"/>
      <c r="N554" s="104">
        <f t="shared" si="359"/>
        <v>0</v>
      </c>
      <c r="O554" s="102"/>
      <c r="P554" s="104">
        <f t="shared" si="362"/>
        <v>0</v>
      </c>
      <c r="Q554" s="105">
        <f t="shared" si="360"/>
        <v>0</v>
      </c>
      <c r="R554" s="102"/>
      <c r="S554" s="104">
        <f t="shared" si="363"/>
        <v>0</v>
      </c>
      <c r="T554" s="102"/>
      <c r="U554" s="104">
        <f t="shared" si="363"/>
        <v>0</v>
      </c>
      <c r="V554" s="106">
        <f t="shared" si="361"/>
        <v>0</v>
      </c>
      <c r="W554" s="104" t="str">
        <f t="shared" si="354"/>
        <v/>
      </c>
    </row>
    <row r="555" spans="1:23" ht="13">
      <c r="A555" s="15"/>
      <c r="B555" s="18"/>
      <c r="C555" s="21">
        <v>71014</v>
      </c>
      <c r="D555" s="22" t="s">
        <v>38</v>
      </c>
      <c r="E555" s="50" t="s">
        <v>39</v>
      </c>
      <c r="F555" s="102"/>
      <c r="G555" s="103"/>
      <c r="H555" s="103"/>
      <c r="I555" s="103"/>
      <c r="J555" s="104"/>
      <c r="K555" s="102"/>
      <c r="L555" s="104">
        <f t="shared" si="358"/>
        <v>0</v>
      </c>
      <c r="M555" s="102"/>
      <c r="N555" s="104">
        <f t="shared" si="359"/>
        <v>0</v>
      </c>
      <c r="O555" s="102"/>
      <c r="P555" s="104">
        <f t="shared" si="362"/>
        <v>0</v>
      </c>
      <c r="Q555" s="105">
        <f t="shared" si="360"/>
        <v>0</v>
      </c>
      <c r="R555" s="102"/>
      <c r="S555" s="104">
        <f t="shared" si="363"/>
        <v>0</v>
      </c>
      <c r="T555" s="102"/>
      <c r="U555" s="104">
        <f t="shared" si="363"/>
        <v>0</v>
      </c>
      <c r="V555" s="106">
        <f t="shared" si="361"/>
        <v>0</v>
      </c>
      <c r="W555" s="104" t="str">
        <f t="shared" si="354"/>
        <v/>
      </c>
    </row>
    <row r="556" spans="1:23" ht="14" thickBot="1">
      <c r="A556" s="81"/>
      <c r="B556" s="24"/>
      <c r="C556" s="55">
        <v>71016</v>
      </c>
      <c r="D556" s="56" t="s">
        <v>156</v>
      </c>
      <c r="E556" s="57" t="s">
        <v>40</v>
      </c>
      <c r="F556" s="107"/>
      <c r="G556" s="108"/>
      <c r="H556" s="108"/>
      <c r="I556" s="108"/>
      <c r="J556" s="109"/>
      <c r="K556" s="107"/>
      <c r="L556" s="109">
        <f t="shared" si="358"/>
        <v>0</v>
      </c>
      <c r="M556" s="107"/>
      <c r="N556" s="109">
        <f t="shared" si="359"/>
        <v>0</v>
      </c>
      <c r="O556" s="107"/>
      <c r="P556" s="109">
        <f t="shared" si="362"/>
        <v>0</v>
      </c>
      <c r="Q556" s="110">
        <f t="shared" si="360"/>
        <v>0</v>
      </c>
      <c r="R556" s="107"/>
      <c r="S556" s="109">
        <f t="shared" ref="S556:U557" si="364">R556+S469</f>
        <v>0</v>
      </c>
      <c r="T556" s="107"/>
      <c r="U556" s="109">
        <f t="shared" si="364"/>
        <v>0</v>
      </c>
      <c r="V556" s="111">
        <f t="shared" si="361"/>
        <v>0</v>
      </c>
      <c r="W556" s="109" t="str">
        <f t="shared" si="354"/>
        <v/>
      </c>
    </row>
    <row r="557" spans="1:23" ht="14" thickBot="1">
      <c r="A557" s="25" t="s">
        <v>41</v>
      </c>
      <c r="B557" s="19" t="s">
        <v>43</v>
      </c>
      <c r="C557" s="26">
        <v>73011</v>
      </c>
      <c r="D557" s="36" t="s">
        <v>155</v>
      </c>
      <c r="E557" s="58" t="s">
        <v>154</v>
      </c>
      <c r="F557" s="189"/>
      <c r="G557" s="190"/>
      <c r="H557" s="190"/>
      <c r="I557" s="190"/>
      <c r="J557" s="114"/>
      <c r="K557" s="189"/>
      <c r="L557" s="114">
        <f t="shared" si="358"/>
        <v>0</v>
      </c>
      <c r="M557" s="189"/>
      <c r="N557" s="114">
        <f t="shared" si="359"/>
        <v>0</v>
      </c>
      <c r="O557" s="189"/>
      <c r="P557" s="114">
        <f t="shared" si="362"/>
        <v>0</v>
      </c>
      <c r="Q557" s="115">
        <f t="shared" si="360"/>
        <v>0</v>
      </c>
      <c r="R557" s="189"/>
      <c r="S557" s="114">
        <f t="shared" si="364"/>
        <v>0</v>
      </c>
      <c r="T557" s="189"/>
      <c r="U557" s="114">
        <f t="shared" si="364"/>
        <v>0</v>
      </c>
      <c r="V557" s="191">
        <f t="shared" si="361"/>
        <v>0</v>
      </c>
      <c r="W557" s="114" t="str">
        <f t="shared" si="354"/>
        <v/>
      </c>
    </row>
    <row r="558" spans="1:23" ht="14" thickBot="1">
      <c r="A558" s="23"/>
      <c r="B558" s="18"/>
      <c r="C558" s="143" t="s">
        <v>207</v>
      </c>
      <c r="D558" s="128" t="s">
        <v>153</v>
      </c>
      <c r="E558" s="90"/>
      <c r="F558" s="118"/>
      <c r="G558" s="119">
        <f t="shared" ref="G558:V558" si="365">SUM(G559:G563)</f>
        <v>0</v>
      </c>
      <c r="H558" s="119">
        <f t="shared" si="365"/>
        <v>0</v>
      </c>
      <c r="I558" s="119">
        <f t="shared" si="365"/>
        <v>0</v>
      </c>
      <c r="J558" s="120">
        <f t="shared" si="365"/>
        <v>0</v>
      </c>
      <c r="K558" s="118">
        <f t="shared" si="365"/>
        <v>0</v>
      </c>
      <c r="L558" s="120">
        <f t="shared" si="365"/>
        <v>0</v>
      </c>
      <c r="M558" s="118">
        <f t="shared" si="365"/>
        <v>0</v>
      </c>
      <c r="N558" s="120">
        <f t="shared" si="365"/>
        <v>0</v>
      </c>
      <c r="O558" s="118">
        <f t="shared" si="365"/>
        <v>0</v>
      </c>
      <c r="P558" s="120">
        <f t="shared" si="365"/>
        <v>0</v>
      </c>
      <c r="Q558" s="121">
        <f t="shared" si="365"/>
        <v>0</v>
      </c>
      <c r="R558" s="118">
        <f t="shared" si="365"/>
        <v>0</v>
      </c>
      <c r="S558" s="120">
        <f t="shared" si="365"/>
        <v>0</v>
      </c>
      <c r="T558" s="118">
        <f t="shared" si="365"/>
        <v>0</v>
      </c>
      <c r="U558" s="120">
        <f t="shared" si="365"/>
        <v>0</v>
      </c>
      <c r="V558" s="122">
        <f t="shared" si="365"/>
        <v>0</v>
      </c>
      <c r="W558" s="120" t="str">
        <f t="shared" si="354"/>
        <v/>
      </c>
    </row>
    <row r="559" spans="1:23" ht="13">
      <c r="A559" s="23"/>
      <c r="B559" s="18"/>
      <c r="C559" s="127"/>
      <c r="D559" s="14" t="s">
        <v>152</v>
      </c>
      <c r="E559" s="59" t="s">
        <v>47</v>
      </c>
      <c r="F559" s="192"/>
      <c r="G559" s="193"/>
      <c r="H559" s="193"/>
      <c r="I559" s="193"/>
      <c r="J559" s="194"/>
      <c r="K559" s="192"/>
      <c r="L559" s="194">
        <f t="shared" ref="L559:L569" si="366">K559+L472</f>
        <v>0</v>
      </c>
      <c r="M559" s="192"/>
      <c r="N559" s="194">
        <f t="shared" ref="N559:N569" si="367">M559+N472</f>
        <v>0</v>
      </c>
      <c r="O559" s="192"/>
      <c r="P559" s="194">
        <f t="shared" ref="P559:P569" si="368">O559+P472</f>
        <v>0</v>
      </c>
      <c r="Q559" s="195">
        <f t="shared" ref="Q559:Q569" si="369">N559+P559</f>
        <v>0</v>
      </c>
      <c r="R559" s="192"/>
      <c r="S559" s="194">
        <f t="shared" ref="S559:U569" si="370">R559+S472</f>
        <v>0</v>
      </c>
      <c r="T559" s="192"/>
      <c r="U559" s="194">
        <f t="shared" si="370"/>
        <v>0</v>
      </c>
      <c r="V559" s="196">
        <f t="shared" ref="V559:V569" si="371">L559-N559-U559</f>
        <v>0</v>
      </c>
      <c r="W559" s="194" t="str">
        <f t="shared" si="354"/>
        <v/>
      </c>
    </row>
    <row r="560" spans="1:23" ht="13">
      <c r="A560" s="23"/>
      <c r="B560" s="18"/>
      <c r="C560" s="127"/>
      <c r="D560" s="6" t="s">
        <v>151</v>
      </c>
      <c r="E560" s="60" t="s">
        <v>42</v>
      </c>
      <c r="F560" s="150"/>
      <c r="G560" s="151"/>
      <c r="H560" s="151"/>
      <c r="I560" s="151"/>
      <c r="J560" s="152"/>
      <c r="K560" s="150"/>
      <c r="L560" s="152">
        <f t="shared" si="366"/>
        <v>0</v>
      </c>
      <c r="M560" s="150"/>
      <c r="N560" s="152">
        <f t="shared" si="367"/>
        <v>0</v>
      </c>
      <c r="O560" s="150"/>
      <c r="P560" s="152">
        <f t="shared" si="368"/>
        <v>0</v>
      </c>
      <c r="Q560" s="153">
        <f t="shared" si="369"/>
        <v>0</v>
      </c>
      <c r="R560" s="150"/>
      <c r="S560" s="152">
        <f t="shared" si="370"/>
        <v>0</v>
      </c>
      <c r="T560" s="150"/>
      <c r="U560" s="152">
        <f t="shared" si="370"/>
        <v>0</v>
      </c>
      <c r="V560" s="154">
        <f t="shared" si="371"/>
        <v>0</v>
      </c>
      <c r="W560" s="152" t="str">
        <f t="shared" si="354"/>
        <v/>
      </c>
    </row>
    <row r="561" spans="1:23" ht="13">
      <c r="A561" s="23"/>
      <c r="B561" s="18"/>
      <c r="C561" s="127"/>
      <c r="D561" s="6" t="s">
        <v>150</v>
      </c>
      <c r="E561" s="60" t="s">
        <v>45</v>
      </c>
      <c r="F561" s="150"/>
      <c r="G561" s="151"/>
      <c r="H561" s="151"/>
      <c r="I561" s="151"/>
      <c r="J561" s="152"/>
      <c r="K561" s="150"/>
      <c r="L561" s="152">
        <f t="shared" si="366"/>
        <v>0</v>
      </c>
      <c r="M561" s="150"/>
      <c r="N561" s="152">
        <f t="shared" si="367"/>
        <v>0</v>
      </c>
      <c r="O561" s="150"/>
      <c r="P561" s="152">
        <f t="shared" si="368"/>
        <v>0</v>
      </c>
      <c r="Q561" s="153">
        <f t="shared" si="369"/>
        <v>0</v>
      </c>
      <c r="R561" s="150"/>
      <c r="S561" s="152">
        <f t="shared" si="370"/>
        <v>0</v>
      </c>
      <c r="T561" s="150"/>
      <c r="U561" s="152">
        <f t="shared" si="370"/>
        <v>0</v>
      </c>
      <c r="V561" s="154">
        <f t="shared" si="371"/>
        <v>0</v>
      </c>
      <c r="W561" s="152" t="str">
        <f t="shared" si="354"/>
        <v/>
      </c>
    </row>
    <row r="562" spans="1:23" ht="13">
      <c r="A562" s="23"/>
      <c r="B562" s="18"/>
      <c r="C562" s="127"/>
      <c r="D562" s="6" t="s">
        <v>149</v>
      </c>
      <c r="E562" s="60" t="s">
        <v>46</v>
      </c>
      <c r="F562" s="150"/>
      <c r="G562" s="151"/>
      <c r="H562" s="151"/>
      <c r="I562" s="151"/>
      <c r="J562" s="152"/>
      <c r="K562" s="150"/>
      <c r="L562" s="152">
        <f t="shared" si="366"/>
        <v>0</v>
      </c>
      <c r="M562" s="150"/>
      <c r="N562" s="152">
        <f t="shared" si="367"/>
        <v>0</v>
      </c>
      <c r="O562" s="150"/>
      <c r="P562" s="152">
        <f t="shared" si="368"/>
        <v>0</v>
      </c>
      <c r="Q562" s="153">
        <f t="shared" si="369"/>
        <v>0</v>
      </c>
      <c r="R562" s="150"/>
      <c r="S562" s="152">
        <f t="shared" si="370"/>
        <v>0</v>
      </c>
      <c r="T562" s="150"/>
      <c r="U562" s="152">
        <f t="shared" si="370"/>
        <v>0</v>
      </c>
      <c r="V562" s="154">
        <f t="shared" si="371"/>
        <v>0</v>
      </c>
      <c r="W562" s="152" t="str">
        <f t="shared" si="354"/>
        <v/>
      </c>
    </row>
    <row r="563" spans="1:23" ht="13">
      <c r="A563" s="23"/>
      <c r="B563" s="18"/>
      <c r="C563" s="127"/>
      <c r="D563" s="7" t="s">
        <v>148</v>
      </c>
      <c r="E563" s="61" t="s">
        <v>44</v>
      </c>
      <c r="F563" s="197"/>
      <c r="G563" s="198"/>
      <c r="H563" s="198"/>
      <c r="I563" s="198"/>
      <c r="J563" s="199"/>
      <c r="K563" s="197"/>
      <c r="L563" s="199">
        <f t="shared" si="366"/>
        <v>0</v>
      </c>
      <c r="M563" s="197"/>
      <c r="N563" s="199">
        <f t="shared" si="367"/>
        <v>0</v>
      </c>
      <c r="O563" s="197"/>
      <c r="P563" s="199">
        <f t="shared" si="368"/>
        <v>0</v>
      </c>
      <c r="Q563" s="200">
        <f t="shared" si="369"/>
        <v>0</v>
      </c>
      <c r="R563" s="197"/>
      <c r="S563" s="199">
        <f t="shared" si="370"/>
        <v>0</v>
      </c>
      <c r="T563" s="197"/>
      <c r="U563" s="199">
        <f t="shared" si="370"/>
        <v>0</v>
      </c>
      <c r="V563" s="201">
        <f t="shared" si="371"/>
        <v>0</v>
      </c>
      <c r="W563" s="199" t="str">
        <f t="shared" si="354"/>
        <v/>
      </c>
    </row>
    <row r="564" spans="1:23" ht="13">
      <c r="A564" s="15"/>
      <c r="B564" s="18"/>
      <c r="C564" s="21">
        <v>73013</v>
      </c>
      <c r="D564" s="22" t="s">
        <v>147</v>
      </c>
      <c r="E564" s="62" t="s">
        <v>146</v>
      </c>
      <c r="F564" s="102"/>
      <c r="G564" s="103"/>
      <c r="H564" s="103"/>
      <c r="I564" s="103"/>
      <c r="J564" s="104"/>
      <c r="K564" s="102"/>
      <c r="L564" s="104">
        <f t="shared" si="366"/>
        <v>0</v>
      </c>
      <c r="M564" s="102"/>
      <c r="N564" s="104">
        <f t="shared" si="367"/>
        <v>0</v>
      </c>
      <c r="O564" s="102"/>
      <c r="P564" s="104">
        <f t="shared" si="368"/>
        <v>0</v>
      </c>
      <c r="Q564" s="105">
        <f t="shared" si="369"/>
        <v>0</v>
      </c>
      <c r="R564" s="102"/>
      <c r="S564" s="104">
        <f t="shared" si="370"/>
        <v>0</v>
      </c>
      <c r="T564" s="102"/>
      <c r="U564" s="104">
        <f t="shared" si="370"/>
        <v>0</v>
      </c>
      <c r="V564" s="106">
        <f t="shared" si="371"/>
        <v>0</v>
      </c>
      <c r="W564" s="104" t="str">
        <f t="shared" si="354"/>
        <v/>
      </c>
    </row>
    <row r="565" spans="1:23" ht="13">
      <c r="A565" s="15"/>
      <c r="B565" s="18"/>
      <c r="C565" s="21">
        <v>73015</v>
      </c>
      <c r="D565" s="22" t="s">
        <v>145</v>
      </c>
      <c r="E565" s="62" t="s">
        <v>144</v>
      </c>
      <c r="F565" s="102"/>
      <c r="G565" s="103"/>
      <c r="H565" s="103"/>
      <c r="I565" s="103"/>
      <c r="J565" s="104"/>
      <c r="K565" s="102"/>
      <c r="L565" s="104">
        <f t="shared" si="366"/>
        <v>0</v>
      </c>
      <c r="M565" s="102"/>
      <c r="N565" s="104">
        <f t="shared" si="367"/>
        <v>0</v>
      </c>
      <c r="O565" s="102"/>
      <c r="P565" s="104">
        <f t="shared" si="368"/>
        <v>0</v>
      </c>
      <c r="Q565" s="105">
        <f t="shared" si="369"/>
        <v>0</v>
      </c>
      <c r="R565" s="102"/>
      <c r="S565" s="104">
        <f t="shared" si="370"/>
        <v>0</v>
      </c>
      <c r="T565" s="102"/>
      <c r="U565" s="104">
        <f t="shared" si="370"/>
        <v>0</v>
      </c>
      <c r="V565" s="106">
        <f t="shared" si="371"/>
        <v>0</v>
      </c>
      <c r="W565" s="104" t="str">
        <f t="shared" si="354"/>
        <v/>
      </c>
    </row>
    <row r="566" spans="1:23" ht="13">
      <c r="A566" s="15"/>
      <c r="B566" s="18"/>
      <c r="C566" s="21">
        <v>73016</v>
      </c>
      <c r="D566" s="22" t="s">
        <v>143</v>
      </c>
      <c r="E566" s="62" t="s">
        <v>142</v>
      </c>
      <c r="F566" s="102"/>
      <c r="G566" s="103"/>
      <c r="H566" s="103"/>
      <c r="I566" s="103"/>
      <c r="J566" s="104"/>
      <c r="K566" s="102"/>
      <c r="L566" s="104">
        <f t="shared" si="366"/>
        <v>0</v>
      </c>
      <c r="M566" s="102"/>
      <c r="N566" s="104">
        <f t="shared" si="367"/>
        <v>0</v>
      </c>
      <c r="O566" s="102"/>
      <c r="P566" s="104">
        <f t="shared" si="368"/>
        <v>0</v>
      </c>
      <c r="Q566" s="105">
        <f t="shared" si="369"/>
        <v>0</v>
      </c>
      <c r="R566" s="102"/>
      <c r="S566" s="104">
        <f t="shared" si="370"/>
        <v>0</v>
      </c>
      <c r="T566" s="102"/>
      <c r="U566" s="104">
        <f t="shared" si="370"/>
        <v>0</v>
      </c>
      <c r="V566" s="106">
        <f t="shared" si="371"/>
        <v>0</v>
      </c>
      <c r="W566" s="104" t="str">
        <f t="shared" si="354"/>
        <v/>
      </c>
    </row>
    <row r="567" spans="1:23" ht="13">
      <c r="A567" s="15"/>
      <c r="B567" s="18"/>
      <c r="C567" s="21">
        <v>73017</v>
      </c>
      <c r="D567" s="22" t="s">
        <v>141</v>
      </c>
      <c r="E567" s="62" t="s">
        <v>140</v>
      </c>
      <c r="F567" s="102"/>
      <c r="G567" s="103"/>
      <c r="H567" s="103"/>
      <c r="I567" s="103"/>
      <c r="J567" s="104"/>
      <c r="K567" s="102"/>
      <c r="L567" s="104">
        <f t="shared" si="366"/>
        <v>0</v>
      </c>
      <c r="M567" s="102"/>
      <c r="N567" s="104">
        <f t="shared" si="367"/>
        <v>0</v>
      </c>
      <c r="O567" s="102"/>
      <c r="P567" s="104">
        <f t="shared" si="368"/>
        <v>0</v>
      </c>
      <c r="Q567" s="105">
        <f t="shared" si="369"/>
        <v>0</v>
      </c>
      <c r="R567" s="102"/>
      <c r="S567" s="104">
        <f t="shared" si="370"/>
        <v>0</v>
      </c>
      <c r="T567" s="102"/>
      <c r="U567" s="104">
        <f t="shared" si="370"/>
        <v>0</v>
      </c>
      <c r="V567" s="106">
        <f t="shared" si="371"/>
        <v>0</v>
      </c>
      <c r="W567" s="104" t="str">
        <f t="shared" si="354"/>
        <v/>
      </c>
    </row>
    <row r="568" spans="1:23" ht="14" thickBot="1">
      <c r="A568" s="15"/>
      <c r="B568" s="24"/>
      <c r="C568" s="55">
        <v>73018</v>
      </c>
      <c r="D568" s="56" t="s">
        <v>139</v>
      </c>
      <c r="E568" s="80" t="s">
        <v>138</v>
      </c>
      <c r="F568" s="107"/>
      <c r="G568" s="108"/>
      <c r="H568" s="108"/>
      <c r="I568" s="108"/>
      <c r="J568" s="109"/>
      <c r="K568" s="107"/>
      <c r="L568" s="109">
        <f t="shared" si="366"/>
        <v>0</v>
      </c>
      <c r="M568" s="107"/>
      <c r="N568" s="109">
        <f t="shared" si="367"/>
        <v>0</v>
      </c>
      <c r="O568" s="107"/>
      <c r="P568" s="109">
        <f t="shared" si="368"/>
        <v>0</v>
      </c>
      <c r="Q568" s="110">
        <f t="shared" si="369"/>
        <v>0</v>
      </c>
      <c r="R568" s="107"/>
      <c r="S568" s="109">
        <f t="shared" si="370"/>
        <v>0</v>
      </c>
      <c r="T568" s="107"/>
      <c r="U568" s="109">
        <f t="shared" si="370"/>
        <v>0</v>
      </c>
      <c r="V568" s="111">
        <f t="shared" si="371"/>
        <v>0</v>
      </c>
      <c r="W568" s="109" t="str">
        <f t="shared" si="354"/>
        <v/>
      </c>
    </row>
    <row r="569" spans="1:23" ht="14" thickBot="1">
      <c r="A569" s="15"/>
      <c r="B569" s="19" t="s">
        <v>48</v>
      </c>
      <c r="C569" s="26">
        <v>73024</v>
      </c>
      <c r="D569" s="35" t="s">
        <v>49</v>
      </c>
      <c r="E569" s="63" t="s">
        <v>50</v>
      </c>
      <c r="F569" s="189"/>
      <c r="G569" s="190"/>
      <c r="H569" s="190"/>
      <c r="I569" s="190"/>
      <c r="J569" s="114"/>
      <c r="K569" s="189"/>
      <c r="L569" s="114">
        <f t="shared" si="366"/>
        <v>0</v>
      </c>
      <c r="M569" s="189"/>
      <c r="N569" s="114">
        <f t="shared" si="367"/>
        <v>0</v>
      </c>
      <c r="O569" s="189"/>
      <c r="P569" s="114">
        <f t="shared" si="368"/>
        <v>0</v>
      </c>
      <c r="Q569" s="115">
        <f t="shared" si="369"/>
        <v>0</v>
      </c>
      <c r="R569" s="189"/>
      <c r="S569" s="114">
        <f t="shared" si="370"/>
        <v>0</v>
      </c>
      <c r="T569" s="189"/>
      <c r="U569" s="114">
        <f t="shared" si="370"/>
        <v>0</v>
      </c>
      <c r="V569" s="191">
        <f t="shared" si="371"/>
        <v>0</v>
      </c>
      <c r="W569" s="114" t="str">
        <f t="shared" si="354"/>
        <v/>
      </c>
    </row>
    <row r="570" spans="1:23" ht="27" thickBot="1">
      <c r="A570" s="23"/>
      <c r="B570" s="15"/>
      <c r="C570" s="126">
        <v>73028</v>
      </c>
      <c r="D570" s="128" t="s">
        <v>137</v>
      </c>
      <c r="E570" s="90"/>
      <c r="F570" s="118"/>
      <c r="G570" s="119">
        <f t="shared" ref="G570:V570" si="372">G571+G576+G582+G583</f>
        <v>0</v>
      </c>
      <c r="H570" s="119">
        <f t="shared" si="372"/>
        <v>0</v>
      </c>
      <c r="I570" s="119">
        <f t="shared" si="372"/>
        <v>0</v>
      </c>
      <c r="J570" s="120">
        <f t="shared" si="372"/>
        <v>0</v>
      </c>
      <c r="K570" s="118">
        <f t="shared" si="372"/>
        <v>0</v>
      </c>
      <c r="L570" s="120">
        <f t="shared" si="372"/>
        <v>0</v>
      </c>
      <c r="M570" s="118">
        <f t="shared" si="372"/>
        <v>0</v>
      </c>
      <c r="N570" s="120">
        <f t="shared" si="372"/>
        <v>0</v>
      </c>
      <c r="O570" s="118">
        <f t="shared" si="372"/>
        <v>0</v>
      </c>
      <c r="P570" s="120">
        <f t="shared" si="372"/>
        <v>0</v>
      </c>
      <c r="Q570" s="121">
        <f t="shared" si="372"/>
        <v>0</v>
      </c>
      <c r="R570" s="118">
        <f t="shared" si="372"/>
        <v>0</v>
      </c>
      <c r="S570" s="120">
        <f t="shared" si="372"/>
        <v>0</v>
      </c>
      <c r="T570" s="118">
        <f t="shared" si="372"/>
        <v>0</v>
      </c>
      <c r="U570" s="120">
        <f t="shared" si="372"/>
        <v>0</v>
      </c>
      <c r="V570" s="122">
        <f t="shared" si="372"/>
        <v>0</v>
      </c>
      <c r="W570" s="120" t="str">
        <f t="shared" si="354"/>
        <v/>
      </c>
    </row>
    <row r="571" spans="1:23" ht="14" thickBot="1">
      <c r="A571" s="23"/>
      <c r="B571" s="18"/>
      <c r="C571" s="129"/>
      <c r="D571" s="141" t="s">
        <v>136</v>
      </c>
      <c r="E571" s="142"/>
      <c r="F571" s="202"/>
      <c r="G571" s="259">
        <f t="shared" ref="G571:V571" si="373">SUM(G572:G575)</f>
        <v>0</v>
      </c>
      <c r="H571" s="259">
        <f t="shared" si="373"/>
        <v>0</v>
      </c>
      <c r="I571" s="259">
        <f t="shared" si="373"/>
        <v>0</v>
      </c>
      <c r="J571" s="260">
        <f t="shared" si="373"/>
        <v>0</v>
      </c>
      <c r="K571" s="202">
        <f t="shared" si="373"/>
        <v>0</v>
      </c>
      <c r="L571" s="260">
        <f t="shared" si="373"/>
        <v>0</v>
      </c>
      <c r="M571" s="202">
        <f t="shared" si="373"/>
        <v>0</v>
      </c>
      <c r="N571" s="260">
        <f t="shared" si="373"/>
        <v>0</v>
      </c>
      <c r="O571" s="202">
        <f t="shared" si="373"/>
        <v>0</v>
      </c>
      <c r="P571" s="260">
        <f t="shared" si="373"/>
        <v>0</v>
      </c>
      <c r="Q571" s="261">
        <f t="shared" si="373"/>
        <v>0</v>
      </c>
      <c r="R571" s="202">
        <f t="shared" si="373"/>
        <v>0</v>
      </c>
      <c r="S571" s="260">
        <f t="shared" si="373"/>
        <v>0</v>
      </c>
      <c r="T571" s="202">
        <f t="shared" si="373"/>
        <v>0</v>
      </c>
      <c r="U571" s="260">
        <f t="shared" si="373"/>
        <v>0</v>
      </c>
      <c r="V571" s="262">
        <f t="shared" si="373"/>
        <v>0</v>
      </c>
      <c r="W571" s="260" t="str">
        <f t="shared" si="354"/>
        <v/>
      </c>
    </row>
    <row r="572" spans="1:23" ht="26">
      <c r="A572" s="23"/>
      <c r="B572" s="18"/>
      <c r="C572" s="129"/>
      <c r="D572" s="34" t="s">
        <v>135</v>
      </c>
      <c r="E572" s="87" t="s">
        <v>61</v>
      </c>
      <c r="F572" s="208"/>
      <c r="G572" s="209"/>
      <c r="H572" s="209"/>
      <c r="I572" s="209"/>
      <c r="J572" s="210"/>
      <c r="K572" s="208"/>
      <c r="L572" s="210">
        <f>K572+L485</f>
        <v>0</v>
      </c>
      <c r="M572" s="208"/>
      <c r="N572" s="210">
        <f>M572+N485</f>
        <v>0</v>
      </c>
      <c r="O572" s="208"/>
      <c r="P572" s="210">
        <f>O572+P485</f>
        <v>0</v>
      </c>
      <c r="Q572" s="211">
        <f>N572+P572</f>
        <v>0</v>
      </c>
      <c r="R572" s="208"/>
      <c r="S572" s="210">
        <f>R572+S485</f>
        <v>0</v>
      </c>
      <c r="T572" s="208"/>
      <c r="U572" s="210">
        <f>T572+U485</f>
        <v>0</v>
      </c>
      <c r="V572" s="212">
        <f>L572-N572-U572</f>
        <v>0</v>
      </c>
      <c r="W572" s="210" t="str">
        <f t="shared" si="354"/>
        <v/>
      </c>
    </row>
    <row r="573" spans="1:23" ht="26">
      <c r="A573" s="23"/>
      <c r="B573" s="18"/>
      <c r="C573" s="129"/>
      <c r="D573" s="8" t="s">
        <v>134</v>
      </c>
      <c r="E573" s="64" t="s">
        <v>62</v>
      </c>
      <c r="F573" s="213"/>
      <c r="G573" s="214"/>
      <c r="H573" s="214"/>
      <c r="I573" s="214"/>
      <c r="J573" s="215"/>
      <c r="K573" s="213"/>
      <c r="L573" s="215">
        <f>K573+L486</f>
        <v>0</v>
      </c>
      <c r="M573" s="213"/>
      <c r="N573" s="215">
        <f>M573+N486</f>
        <v>0</v>
      </c>
      <c r="O573" s="213"/>
      <c r="P573" s="215">
        <f>O573+P486</f>
        <v>0</v>
      </c>
      <c r="Q573" s="216">
        <f>N573+P573</f>
        <v>0</v>
      </c>
      <c r="R573" s="213"/>
      <c r="S573" s="215">
        <f>R573+S486</f>
        <v>0</v>
      </c>
      <c r="T573" s="213"/>
      <c r="U573" s="215">
        <f>T573+U486</f>
        <v>0</v>
      </c>
      <c r="V573" s="217">
        <f>L573-N573-U573</f>
        <v>0</v>
      </c>
      <c r="W573" s="215" t="str">
        <f t="shared" si="354"/>
        <v/>
      </c>
    </row>
    <row r="574" spans="1:23" ht="26">
      <c r="A574" s="23"/>
      <c r="B574" s="18"/>
      <c r="C574" s="129"/>
      <c r="D574" s="8" t="s">
        <v>63</v>
      </c>
      <c r="E574" s="64" t="s">
        <v>64</v>
      </c>
      <c r="F574" s="213"/>
      <c r="G574" s="214"/>
      <c r="H574" s="214"/>
      <c r="I574" s="214"/>
      <c r="J574" s="215"/>
      <c r="K574" s="213"/>
      <c r="L574" s="215">
        <f>K574+L487</f>
        <v>0</v>
      </c>
      <c r="M574" s="213"/>
      <c r="N574" s="215">
        <f>M574+N487</f>
        <v>0</v>
      </c>
      <c r="O574" s="213"/>
      <c r="P574" s="215">
        <f>O574+P487</f>
        <v>0</v>
      </c>
      <c r="Q574" s="216">
        <f>N574+P574</f>
        <v>0</v>
      </c>
      <c r="R574" s="213"/>
      <c r="S574" s="215">
        <f>R574+S487</f>
        <v>0</v>
      </c>
      <c r="T574" s="213"/>
      <c r="U574" s="215">
        <f>T574+U487</f>
        <v>0</v>
      </c>
      <c r="V574" s="217">
        <f>L574-N574-U574</f>
        <v>0</v>
      </c>
      <c r="W574" s="215" t="str">
        <f t="shared" si="354"/>
        <v/>
      </c>
    </row>
    <row r="575" spans="1:23" ht="14" thickBot="1">
      <c r="A575" s="23"/>
      <c r="B575" s="18"/>
      <c r="C575" s="129"/>
      <c r="D575" s="33" t="s">
        <v>55</v>
      </c>
      <c r="E575" s="65" t="s">
        <v>56</v>
      </c>
      <c r="F575" s="218"/>
      <c r="G575" s="219"/>
      <c r="H575" s="219"/>
      <c r="I575" s="219"/>
      <c r="J575" s="220"/>
      <c r="K575" s="218"/>
      <c r="L575" s="220">
        <f>K575+L488</f>
        <v>0</v>
      </c>
      <c r="M575" s="218"/>
      <c r="N575" s="220">
        <f>M575+N488</f>
        <v>0</v>
      </c>
      <c r="O575" s="218"/>
      <c r="P575" s="220">
        <f>O575+P488</f>
        <v>0</v>
      </c>
      <c r="Q575" s="221">
        <f>N575+P575</f>
        <v>0</v>
      </c>
      <c r="R575" s="218"/>
      <c r="S575" s="220">
        <f>R575+S488</f>
        <v>0</v>
      </c>
      <c r="T575" s="218"/>
      <c r="U575" s="220">
        <f>T575+U488</f>
        <v>0</v>
      </c>
      <c r="V575" s="222">
        <f>L575-N575-U575</f>
        <v>0</v>
      </c>
      <c r="W575" s="220" t="str">
        <f t="shared" si="354"/>
        <v/>
      </c>
    </row>
    <row r="576" spans="1:23" ht="14" thickBot="1">
      <c r="A576" s="23"/>
      <c r="B576" s="18"/>
      <c r="C576" s="129"/>
      <c r="D576" s="88" t="s">
        <v>133</v>
      </c>
      <c r="E576" s="89" t="s">
        <v>132</v>
      </c>
      <c r="F576" s="118"/>
      <c r="G576" s="119">
        <f t="shared" ref="G576:V576" si="374">SUM(G577:G581)</f>
        <v>0</v>
      </c>
      <c r="H576" s="119">
        <f t="shared" si="374"/>
        <v>0</v>
      </c>
      <c r="I576" s="119">
        <f t="shared" si="374"/>
        <v>0</v>
      </c>
      <c r="J576" s="120">
        <f t="shared" si="374"/>
        <v>0</v>
      </c>
      <c r="K576" s="118">
        <f t="shared" si="374"/>
        <v>0</v>
      </c>
      <c r="L576" s="120">
        <f t="shared" si="374"/>
        <v>0</v>
      </c>
      <c r="M576" s="118">
        <f t="shared" si="374"/>
        <v>0</v>
      </c>
      <c r="N576" s="120">
        <f t="shared" si="374"/>
        <v>0</v>
      </c>
      <c r="O576" s="118">
        <f t="shared" si="374"/>
        <v>0</v>
      </c>
      <c r="P576" s="120">
        <f t="shared" si="374"/>
        <v>0</v>
      </c>
      <c r="Q576" s="121">
        <f t="shared" si="374"/>
        <v>0</v>
      </c>
      <c r="R576" s="118">
        <f t="shared" si="374"/>
        <v>0</v>
      </c>
      <c r="S576" s="120">
        <f t="shared" si="374"/>
        <v>0</v>
      </c>
      <c r="T576" s="118">
        <f t="shared" si="374"/>
        <v>0</v>
      </c>
      <c r="U576" s="120">
        <f t="shared" si="374"/>
        <v>0</v>
      </c>
      <c r="V576" s="122">
        <f t="shared" si="374"/>
        <v>0</v>
      </c>
      <c r="W576" s="120" t="str">
        <f t="shared" si="354"/>
        <v/>
      </c>
    </row>
    <row r="577" spans="1:23" ht="13">
      <c r="A577" s="23"/>
      <c r="B577" s="18"/>
      <c r="C577" s="129"/>
      <c r="D577" s="5" t="s">
        <v>131</v>
      </c>
      <c r="E577" s="86" t="s">
        <v>130</v>
      </c>
      <c r="F577" s="223"/>
      <c r="G577" s="224"/>
      <c r="H577" s="224"/>
      <c r="I577" s="224"/>
      <c r="J577" s="225"/>
      <c r="K577" s="223"/>
      <c r="L577" s="225">
        <f t="shared" ref="L577:L583" si="375">K577+L490</f>
        <v>0</v>
      </c>
      <c r="M577" s="223"/>
      <c r="N577" s="225">
        <f t="shared" ref="N577:N583" si="376">M577+N490</f>
        <v>0</v>
      </c>
      <c r="O577" s="223"/>
      <c r="P577" s="225">
        <f t="shared" ref="P577:P583" si="377">O577+P490</f>
        <v>0</v>
      </c>
      <c r="Q577" s="226">
        <f t="shared" ref="Q577:Q583" si="378">N577+P577</f>
        <v>0</v>
      </c>
      <c r="R577" s="223"/>
      <c r="S577" s="225">
        <f t="shared" ref="S577:U583" si="379">R577+S490</f>
        <v>0</v>
      </c>
      <c r="T577" s="223"/>
      <c r="U577" s="225">
        <f t="shared" si="379"/>
        <v>0</v>
      </c>
      <c r="V577" s="227">
        <f t="shared" ref="V577:V583" si="380">L577-N577-U577</f>
        <v>0</v>
      </c>
      <c r="W577" s="225" t="str">
        <f t="shared" si="354"/>
        <v/>
      </c>
    </row>
    <row r="578" spans="1:23" ht="26">
      <c r="A578" s="23"/>
      <c r="B578" s="18"/>
      <c r="C578" s="129"/>
      <c r="D578" s="9" t="s">
        <v>129</v>
      </c>
      <c r="E578" s="59" t="s">
        <v>60</v>
      </c>
      <c r="F578" s="192"/>
      <c r="G578" s="193"/>
      <c r="H578" s="193"/>
      <c r="I578" s="193"/>
      <c r="J578" s="194"/>
      <c r="K578" s="192"/>
      <c r="L578" s="194">
        <f t="shared" si="375"/>
        <v>0</v>
      </c>
      <c r="M578" s="192"/>
      <c r="N578" s="194">
        <f t="shared" si="376"/>
        <v>0</v>
      </c>
      <c r="O578" s="192"/>
      <c r="P578" s="194">
        <f t="shared" si="377"/>
        <v>0</v>
      </c>
      <c r="Q578" s="195">
        <f t="shared" si="378"/>
        <v>0</v>
      </c>
      <c r="R578" s="192"/>
      <c r="S578" s="194">
        <f t="shared" si="379"/>
        <v>0</v>
      </c>
      <c r="T578" s="192"/>
      <c r="U578" s="194">
        <f t="shared" si="379"/>
        <v>0</v>
      </c>
      <c r="V578" s="196">
        <f t="shared" si="380"/>
        <v>0</v>
      </c>
      <c r="W578" s="194" t="str">
        <f t="shared" si="354"/>
        <v/>
      </c>
    </row>
    <row r="579" spans="1:23" ht="39">
      <c r="A579" s="23"/>
      <c r="B579" s="18"/>
      <c r="C579" s="129"/>
      <c r="D579" s="10" t="s">
        <v>128</v>
      </c>
      <c r="E579" s="67" t="s">
        <v>57</v>
      </c>
      <c r="F579" s="228"/>
      <c r="G579" s="229"/>
      <c r="H579" s="229"/>
      <c r="I579" s="229"/>
      <c r="J579" s="230"/>
      <c r="K579" s="228"/>
      <c r="L579" s="230">
        <f t="shared" si="375"/>
        <v>0</v>
      </c>
      <c r="M579" s="228"/>
      <c r="N579" s="230">
        <f t="shared" si="376"/>
        <v>0</v>
      </c>
      <c r="O579" s="228"/>
      <c r="P579" s="230">
        <f t="shared" si="377"/>
        <v>0</v>
      </c>
      <c r="Q579" s="231">
        <f t="shared" si="378"/>
        <v>0</v>
      </c>
      <c r="R579" s="228"/>
      <c r="S579" s="230">
        <f t="shared" si="379"/>
        <v>0</v>
      </c>
      <c r="T579" s="228"/>
      <c r="U579" s="230">
        <f t="shared" si="379"/>
        <v>0</v>
      </c>
      <c r="V579" s="232">
        <f t="shared" si="380"/>
        <v>0</v>
      </c>
      <c r="W579" s="230" t="str">
        <f t="shared" si="354"/>
        <v/>
      </c>
    </row>
    <row r="580" spans="1:23" ht="26">
      <c r="A580" s="23"/>
      <c r="B580" s="18"/>
      <c r="C580" s="129"/>
      <c r="D580" s="11" t="s">
        <v>127</v>
      </c>
      <c r="E580" s="68" t="s">
        <v>59</v>
      </c>
      <c r="F580" s="233"/>
      <c r="G580" s="234"/>
      <c r="H580" s="234"/>
      <c r="I580" s="234"/>
      <c r="J580" s="235"/>
      <c r="K580" s="233"/>
      <c r="L580" s="235">
        <f t="shared" si="375"/>
        <v>0</v>
      </c>
      <c r="M580" s="233"/>
      <c r="N580" s="235">
        <f t="shared" si="376"/>
        <v>0</v>
      </c>
      <c r="O580" s="233"/>
      <c r="P580" s="235">
        <f t="shared" si="377"/>
        <v>0</v>
      </c>
      <c r="Q580" s="236">
        <f t="shared" si="378"/>
        <v>0</v>
      </c>
      <c r="R580" s="233"/>
      <c r="S580" s="235">
        <f t="shared" si="379"/>
        <v>0</v>
      </c>
      <c r="T580" s="233"/>
      <c r="U580" s="235">
        <f t="shared" si="379"/>
        <v>0</v>
      </c>
      <c r="V580" s="237">
        <f t="shared" si="380"/>
        <v>0</v>
      </c>
      <c r="W580" s="235" t="str">
        <f t="shared" si="354"/>
        <v/>
      </c>
    </row>
    <row r="581" spans="1:23" ht="39">
      <c r="A581" s="23"/>
      <c r="B581" s="18"/>
      <c r="C581" s="129"/>
      <c r="D581" s="12" t="s">
        <v>126</v>
      </c>
      <c r="E581" s="60" t="s">
        <v>58</v>
      </c>
      <c r="F581" s="150"/>
      <c r="G581" s="151"/>
      <c r="H581" s="151"/>
      <c r="I581" s="151"/>
      <c r="J581" s="152"/>
      <c r="K581" s="150"/>
      <c r="L581" s="152">
        <f t="shared" si="375"/>
        <v>0</v>
      </c>
      <c r="M581" s="150"/>
      <c r="N581" s="152">
        <f t="shared" si="376"/>
        <v>0</v>
      </c>
      <c r="O581" s="150"/>
      <c r="P581" s="152">
        <f t="shared" si="377"/>
        <v>0</v>
      </c>
      <c r="Q581" s="153">
        <f t="shared" si="378"/>
        <v>0</v>
      </c>
      <c r="R581" s="150"/>
      <c r="S581" s="152">
        <f t="shared" si="379"/>
        <v>0</v>
      </c>
      <c r="T581" s="150"/>
      <c r="U581" s="152">
        <f t="shared" si="379"/>
        <v>0</v>
      </c>
      <c r="V581" s="154">
        <f t="shared" si="380"/>
        <v>0</v>
      </c>
      <c r="W581" s="152" t="str">
        <f t="shared" si="354"/>
        <v/>
      </c>
    </row>
    <row r="582" spans="1:23" ht="13">
      <c r="A582" s="23"/>
      <c r="B582" s="18"/>
      <c r="C582" s="129"/>
      <c r="D582" s="12" t="s">
        <v>53</v>
      </c>
      <c r="E582" s="59" t="s">
        <v>54</v>
      </c>
      <c r="F582" s="192"/>
      <c r="G582" s="193"/>
      <c r="H582" s="193"/>
      <c r="I582" s="193"/>
      <c r="J582" s="194"/>
      <c r="K582" s="192"/>
      <c r="L582" s="194">
        <f t="shared" si="375"/>
        <v>0</v>
      </c>
      <c r="M582" s="192"/>
      <c r="N582" s="194">
        <f t="shared" si="376"/>
        <v>0</v>
      </c>
      <c r="O582" s="192"/>
      <c r="P582" s="194">
        <f t="shared" si="377"/>
        <v>0</v>
      </c>
      <c r="Q582" s="195">
        <f t="shared" si="378"/>
        <v>0</v>
      </c>
      <c r="R582" s="192"/>
      <c r="S582" s="194">
        <f t="shared" si="379"/>
        <v>0</v>
      </c>
      <c r="T582" s="192"/>
      <c r="U582" s="194">
        <f t="shared" si="379"/>
        <v>0</v>
      </c>
      <c r="V582" s="196">
        <f t="shared" si="380"/>
        <v>0</v>
      </c>
      <c r="W582" s="194" t="str">
        <f t="shared" si="354"/>
        <v/>
      </c>
    </row>
    <row r="583" spans="1:23" ht="27" thickBot="1">
      <c r="A583" s="23"/>
      <c r="B583" s="24"/>
      <c r="C583" s="140"/>
      <c r="D583" s="30" t="s">
        <v>51</v>
      </c>
      <c r="E583" s="69" t="s">
        <v>52</v>
      </c>
      <c r="F583" s="238"/>
      <c r="G583" s="239"/>
      <c r="H583" s="239"/>
      <c r="I583" s="239"/>
      <c r="J583" s="240"/>
      <c r="K583" s="238"/>
      <c r="L583" s="240">
        <f t="shared" si="375"/>
        <v>0</v>
      </c>
      <c r="M583" s="238"/>
      <c r="N583" s="240">
        <f t="shared" si="376"/>
        <v>0</v>
      </c>
      <c r="O583" s="238"/>
      <c r="P583" s="240">
        <f t="shared" si="377"/>
        <v>0</v>
      </c>
      <c r="Q583" s="241">
        <f t="shared" si="378"/>
        <v>0</v>
      </c>
      <c r="R583" s="238"/>
      <c r="S583" s="240">
        <f t="shared" si="379"/>
        <v>0</v>
      </c>
      <c r="T583" s="238"/>
      <c r="U583" s="240">
        <f t="shared" si="379"/>
        <v>0</v>
      </c>
      <c r="V583" s="242">
        <f t="shared" si="380"/>
        <v>0</v>
      </c>
      <c r="W583" s="240" t="str">
        <f t="shared" si="354"/>
        <v/>
      </c>
    </row>
    <row r="584" spans="1:23" ht="14" thickBot="1">
      <c r="A584" s="23"/>
      <c r="B584" s="25" t="s">
        <v>65</v>
      </c>
      <c r="C584" s="126">
        <v>73048</v>
      </c>
      <c r="D584" s="128" t="s">
        <v>125</v>
      </c>
      <c r="E584" s="89"/>
      <c r="F584" s="118"/>
      <c r="G584" s="119">
        <f t="shared" ref="G584:V584" si="381">G585+G586+G592+G593</f>
        <v>0</v>
      </c>
      <c r="H584" s="119">
        <f t="shared" si="381"/>
        <v>0</v>
      </c>
      <c r="I584" s="119">
        <f t="shared" si="381"/>
        <v>0</v>
      </c>
      <c r="J584" s="120">
        <f t="shared" si="381"/>
        <v>0</v>
      </c>
      <c r="K584" s="118">
        <f t="shared" si="381"/>
        <v>0</v>
      </c>
      <c r="L584" s="120">
        <f t="shared" si="381"/>
        <v>0</v>
      </c>
      <c r="M584" s="118">
        <f t="shared" si="381"/>
        <v>0</v>
      </c>
      <c r="N584" s="120">
        <f t="shared" si="381"/>
        <v>0</v>
      </c>
      <c r="O584" s="118">
        <f t="shared" si="381"/>
        <v>0</v>
      </c>
      <c r="P584" s="120">
        <f t="shared" si="381"/>
        <v>0</v>
      </c>
      <c r="Q584" s="121">
        <f t="shared" si="381"/>
        <v>0</v>
      </c>
      <c r="R584" s="118">
        <f t="shared" si="381"/>
        <v>0</v>
      </c>
      <c r="S584" s="120">
        <f t="shared" si="381"/>
        <v>0</v>
      </c>
      <c r="T584" s="118">
        <f t="shared" si="381"/>
        <v>0</v>
      </c>
      <c r="U584" s="120">
        <f t="shared" si="381"/>
        <v>0</v>
      </c>
      <c r="V584" s="122">
        <f t="shared" si="381"/>
        <v>0</v>
      </c>
      <c r="W584" s="120" t="str">
        <f t="shared" si="354"/>
        <v/>
      </c>
    </row>
    <row r="585" spans="1:23" ht="14" thickBot="1">
      <c r="A585" s="23"/>
      <c r="B585" s="18"/>
      <c r="C585" s="129"/>
      <c r="D585" s="32" t="s">
        <v>124</v>
      </c>
      <c r="E585" s="70" t="s">
        <v>66</v>
      </c>
      <c r="F585" s="243"/>
      <c r="G585" s="244"/>
      <c r="H585" s="244"/>
      <c r="I585" s="244"/>
      <c r="J585" s="245"/>
      <c r="K585" s="243"/>
      <c r="L585" s="245">
        <f>K585+L498</f>
        <v>0</v>
      </c>
      <c r="M585" s="243"/>
      <c r="N585" s="245">
        <f>M585+N498</f>
        <v>0</v>
      </c>
      <c r="O585" s="243"/>
      <c r="P585" s="245">
        <f>O585+P498</f>
        <v>0</v>
      </c>
      <c r="Q585" s="246">
        <f>N585+P585</f>
        <v>0</v>
      </c>
      <c r="R585" s="243"/>
      <c r="S585" s="245">
        <f>R585+S498</f>
        <v>0</v>
      </c>
      <c r="T585" s="243"/>
      <c r="U585" s="245">
        <f>T585+U498</f>
        <v>0</v>
      </c>
      <c r="V585" s="247">
        <f t="shared" ref="V585:V600" si="382">L585-N585-U585</f>
        <v>0</v>
      </c>
      <c r="W585" s="245" t="str">
        <f t="shared" si="354"/>
        <v/>
      </c>
    </row>
    <row r="586" spans="1:23" ht="14" thickBot="1">
      <c r="A586" s="23"/>
      <c r="B586" s="18"/>
      <c r="C586" s="129"/>
      <c r="D586" s="31" t="s">
        <v>123</v>
      </c>
      <c r="E586" s="66" t="s">
        <v>122</v>
      </c>
      <c r="F586" s="248"/>
      <c r="G586" s="249">
        <f t="shared" ref="G586:P586" si="383">SUM(G587:G591)</f>
        <v>0</v>
      </c>
      <c r="H586" s="249">
        <f t="shared" si="383"/>
        <v>0</v>
      </c>
      <c r="I586" s="249">
        <f t="shared" si="383"/>
        <v>0</v>
      </c>
      <c r="J586" s="204">
        <f t="shared" si="383"/>
        <v>0</v>
      </c>
      <c r="K586" s="248">
        <f t="shared" si="383"/>
        <v>0</v>
      </c>
      <c r="L586" s="204">
        <f t="shared" si="383"/>
        <v>0</v>
      </c>
      <c r="M586" s="248">
        <f t="shared" si="383"/>
        <v>0</v>
      </c>
      <c r="N586" s="204">
        <f t="shared" si="383"/>
        <v>0</v>
      </c>
      <c r="O586" s="248">
        <f t="shared" si="383"/>
        <v>0</v>
      </c>
      <c r="P586" s="204">
        <f t="shared" si="383"/>
        <v>0</v>
      </c>
      <c r="Q586" s="206">
        <f>SUM(Q587:Q591)</f>
        <v>0</v>
      </c>
      <c r="R586" s="248">
        <f>SUM(R587:R591)</f>
        <v>0</v>
      </c>
      <c r="S586" s="204">
        <f>SUM(S587:S591)</f>
        <v>0</v>
      </c>
      <c r="T586" s="248">
        <f>SUM(T587:T591)</f>
        <v>0</v>
      </c>
      <c r="U586" s="204">
        <f>SUM(U587:U591)</f>
        <v>0</v>
      </c>
      <c r="V586" s="250">
        <f t="shared" si="382"/>
        <v>0</v>
      </c>
      <c r="W586" s="204" t="str">
        <f t="shared" si="354"/>
        <v/>
      </c>
    </row>
    <row r="587" spans="1:23" ht="13">
      <c r="A587" s="23"/>
      <c r="B587" s="18"/>
      <c r="C587" s="129"/>
      <c r="D587" s="9" t="s">
        <v>121</v>
      </c>
      <c r="E587" s="59" t="s">
        <v>78</v>
      </c>
      <c r="F587" s="192"/>
      <c r="G587" s="193"/>
      <c r="H587" s="193"/>
      <c r="I587" s="193"/>
      <c r="J587" s="194"/>
      <c r="K587" s="192"/>
      <c r="L587" s="194">
        <f t="shared" ref="L587:L592" si="384">K587+L500</f>
        <v>0</v>
      </c>
      <c r="M587" s="192"/>
      <c r="N587" s="194">
        <f t="shared" ref="N587:N592" si="385">M587+N500</f>
        <v>0</v>
      </c>
      <c r="O587" s="192"/>
      <c r="P587" s="194">
        <f t="shared" ref="P587:P592" si="386">O587+P500</f>
        <v>0</v>
      </c>
      <c r="Q587" s="195">
        <f t="shared" ref="Q587:Q592" si="387">N587+P587</f>
        <v>0</v>
      </c>
      <c r="R587" s="192"/>
      <c r="S587" s="194">
        <f t="shared" ref="S587:U592" si="388">R587+S500</f>
        <v>0</v>
      </c>
      <c r="T587" s="192"/>
      <c r="U587" s="194">
        <f t="shared" si="388"/>
        <v>0</v>
      </c>
      <c r="V587" s="196">
        <f t="shared" si="382"/>
        <v>0</v>
      </c>
      <c r="W587" s="194" t="str">
        <f t="shared" si="354"/>
        <v/>
      </c>
    </row>
    <row r="588" spans="1:23" ht="13">
      <c r="A588" s="23"/>
      <c r="B588" s="18"/>
      <c r="C588" s="129"/>
      <c r="D588" s="12" t="s">
        <v>120</v>
      </c>
      <c r="E588" s="60" t="s">
        <v>73</v>
      </c>
      <c r="F588" s="150"/>
      <c r="G588" s="151"/>
      <c r="H588" s="151"/>
      <c r="I588" s="151"/>
      <c r="J588" s="152"/>
      <c r="K588" s="150"/>
      <c r="L588" s="152">
        <f t="shared" si="384"/>
        <v>0</v>
      </c>
      <c r="M588" s="150"/>
      <c r="N588" s="152">
        <f t="shared" si="385"/>
        <v>0</v>
      </c>
      <c r="O588" s="150"/>
      <c r="P588" s="152">
        <f t="shared" si="386"/>
        <v>0</v>
      </c>
      <c r="Q588" s="153">
        <f t="shared" si="387"/>
        <v>0</v>
      </c>
      <c r="R588" s="150"/>
      <c r="S588" s="152">
        <f t="shared" si="388"/>
        <v>0</v>
      </c>
      <c r="T588" s="150"/>
      <c r="U588" s="152">
        <f t="shared" si="388"/>
        <v>0</v>
      </c>
      <c r="V588" s="154">
        <f t="shared" si="382"/>
        <v>0</v>
      </c>
      <c r="W588" s="152" t="str">
        <f t="shared" si="354"/>
        <v/>
      </c>
    </row>
    <row r="589" spans="1:23" ht="13">
      <c r="A589" s="23"/>
      <c r="B589" s="18"/>
      <c r="C589" s="129"/>
      <c r="D589" s="12" t="s">
        <v>119</v>
      </c>
      <c r="E589" s="60" t="s">
        <v>67</v>
      </c>
      <c r="F589" s="150"/>
      <c r="G589" s="151"/>
      <c r="H589" s="151"/>
      <c r="I589" s="151"/>
      <c r="J589" s="152"/>
      <c r="K589" s="150"/>
      <c r="L589" s="152">
        <f t="shared" si="384"/>
        <v>0</v>
      </c>
      <c r="M589" s="150"/>
      <c r="N589" s="152">
        <f t="shared" si="385"/>
        <v>0</v>
      </c>
      <c r="O589" s="150"/>
      <c r="P589" s="152">
        <f t="shared" si="386"/>
        <v>0</v>
      </c>
      <c r="Q589" s="153">
        <f t="shared" si="387"/>
        <v>0</v>
      </c>
      <c r="R589" s="150"/>
      <c r="S589" s="152">
        <f t="shared" si="388"/>
        <v>0</v>
      </c>
      <c r="T589" s="150"/>
      <c r="U589" s="152">
        <f t="shared" si="388"/>
        <v>0</v>
      </c>
      <c r="V589" s="154">
        <f t="shared" si="382"/>
        <v>0</v>
      </c>
      <c r="W589" s="152" t="str">
        <f t="shared" si="354"/>
        <v/>
      </c>
    </row>
    <row r="590" spans="1:23" ht="13">
      <c r="A590" s="23"/>
      <c r="B590" s="18"/>
      <c r="C590" s="129"/>
      <c r="D590" s="12" t="s">
        <v>118</v>
      </c>
      <c r="E590" s="60" t="s">
        <v>68</v>
      </c>
      <c r="F590" s="150"/>
      <c r="G590" s="151"/>
      <c r="H590" s="151"/>
      <c r="I590" s="151"/>
      <c r="J590" s="152"/>
      <c r="K590" s="150"/>
      <c r="L590" s="152">
        <f t="shared" si="384"/>
        <v>0</v>
      </c>
      <c r="M590" s="150"/>
      <c r="N590" s="152">
        <f t="shared" si="385"/>
        <v>0</v>
      </c>
      <c r="O590" s="150"/>
      <c r="P590" s="152">
        <f t="shared" si="386"/>
        <v>0</v>
      </c>
      <c r="Q590" s="153">
        <f t="shared" si="387"/>
        <v>0</v>
      </c>
      <c r="R590" s="150"/>
      <c r="S590" s="152">
        <f t="shared" si="388"/>
        <v>0</v>
      </c>
      <c r="T590" s="150"/>
      <c r="U590" s="152">
        <f t="shared" si="388"/>
        <v>0</v>
      </c>
      <c r="V590" s="154">
        <f t="shared" si="382"/>
        <v>0</v>
      </c>
      <c r="W590" s="152" t="str">
        <f t="shared" si="354"/>
        <v/>
      </c>
    </row>
    <row r="591" spans="1:23" ht="13">
      <c r="A591" s="23"/>
      <c r="B591" s="18"/>
      <c r="C591" s="129"/>
      <c r="D591" s="13" t="s">
        <v>117</v>
      </c>
      <c r="E591" s="71" t="s">
        <v>76</v>
      </c>
      <c r="F591" s="251"/>
      <c r="G591" s="252"/>
      <c r="H591" s="252"/>
      <c r="I591" s="252"/>
      <c r="J591" s="253"/>
      <c r="K591" s="251"/>
      <c r="L591" s="253">
        <f t="shared" si="384"/>
        <v>0</v>
      </c>
      <c r="M591" s="251"/>
      <c r="N591" s="253">
        <f t="shared" si="385"/>
        <v>0</v>
      </c>
      <c r="O591" s="251"/>
      <c r="P591" s="253">
        <f t="shared" si="386"/>
        <v>0</v>
      </c>
      <c r="Q591" s="254">
        <f t="shared" si="387"/>
        <v>0</v>
      </c>
      <c r="R591" s="251"/>
      <c r="S591" s="253">
        <f t="shared" si="388"/>
        <v>0</v>
      </c>
      <c r="T591" s="251"/>
      <c r="U591" s="253">
        <f t="shared" si="388"/>
        <v>0</v>
      </c>
      <c r="V591" s="255">
        <f t="shared" si="382"/>
        <v>0</v>
      </c>
      <c r="W591" s="253" t="str">
        <f t="shared" si="354"/>
        <v/>
      </c>
    </row>
    <row r="592" spans="1:23" ht="27" thickBot="1">
      <c r="A592" s="23"/>
      <c r="B592" s="18"/>
      <c r="C592" s="129"/>
      <c r="D592" s="72" t="s">
        <v>116</v>
      </c>
      <c r="E592" s="70" t="s">
        <v>75</v>
      </c>
      <c r="F592" s="243"/>
      <c r="G592" s="244"/>
      <c r="H592" s="244"/>
      <c r="I592" s="244"/>
      <c r="J592" s="245"/>
      <c r="K592" s="243"/>
      <c r="L592" s="245">
        <f t="shared" si="384"/>
        <v>0</v>
      </c>
      <c r="M592" s="243"/>
      <c r="N592" s="245">
        <f t="shared" si="385"/>
        <v>0</v>
      </c>
      <c r="O592" s="243"/>
      <c r="P592" s="245">
        <f t="shared" si="386"/>
        <v>0</v>
      </c>
      <c r="Q592" s="246">
        <f t="shared" si="387"/>
        <v>0</v>
      </c>
      <c r="R592" s="243"/>
      <c r="S592" s="245">
        <f t="shared" si="388"/>
        <v>0</v>
      </c>
      <c r="T592" s="243"/>
      <c r="U592" s="245">
        <f t="shared" si="388"/>
        <v>0</v>
      </c>
      <c r="V592" s="247">
        <f t="shared" si="382"/>
        <v>0</v>
      </c>
      <c r="W592" s="245" t="str">
        <f t="shared" si="354"/>
        <v/>
      </c>
    </row>
    <row r="593" spans="1:23" ht="14" thickBot="1">
      <c r="A593" s="23"/>
      <c r="B593" s="18"/>
      <c r="C593" s="129"/>
      <c r="D593" s="31" t="s">
        <v>115</v>
      </c>
      <c r="E593" s="73" t="s">
        <v>114</v>
      </c>
      <c r="F593" s="248"/>
      <c r="G593" s="249">
        <f t="shared" ref="G593:U593" si="389">SUM(G594:G600)</f>
        <v>0</v>
      </c>
      <c r="H593" s="249">
        <f t="shared" si="389"/>
        <v>0</v>
      </c>
      <c r="I593" s="249">
        <f t="shared" si="389"/>
        <v>0</v>
      </c>
      <c r="J593" s="204">
        <f t="shared" si="389"/>
        <v>0</v>
      </c>
      <c r="K593" s="248">
        <f t="shared" si="389"/>
        <v>0</v>
      </c>
      <c r="L593" s="204">
        <f t="shared" si="389"/>
        <v>0</v>
      </c>
      <c r="M593" s="248">
        <f t="shared" si="389"/>
        <v>0</v>
      </c>
      <c r="N593" s="204">
        <f t="shared" si="389"/>
        <v>0</v>
      </c>
      <c r="O593" s="248">
        <f t="shared" si="389"/>
        <v>0</v>
      </c>
      <c r="P593" s="204">
        <f t="shared" si="389"/>
        <v>0</v>
      </c>
      <c r="Q593" s="206">
        <f t="shared" si="389"/>
        <v>0</v>
      </c>
      <c r="R593" s="248">
        <f t="shared" si="389"/>
        <v>0</v>
      </c>
      <c r="S593" s="204">
        <f t="shared" si="389"/>
        <v>0</v>
      </c>
      <c r="T593" s="248">
        <f t="shared" si="389"/>
        <v>0</v>
      </c>
      <c r="U593" s="204">
        <f t="shared" si="389"/>
        <v>0</v>
      </c>
      <c r="V593" s="250">
        <f t="shared" si="382"/>
        <v>0</v>
      </c>
      <c r="W593" s="204" t="str">
        <f t="shared" si="354"/>
        <v/>
      </c>
    </row>
    <row r="594" spans="1:23" ht="26">
      <c r="A594" s="23"/>
      <c r="B594" s="18"/>
      <c r="C594" s="129"/>
      <c r="D594" s="9" t="s">
        <v>113</v>
      </c>
      <c r="E594" s="74" t="s">
        <v>77</v>
      </c>
      <c r="F594" s="192"/>
      <c r="G594" s="193"/>
      <c r="H594" s="193"/>
      <c r="I594" s="193"/>
      <c r="J594" s="194"/>
      <c r="K594" s="192"/>
      <c r="L594" s="194">
        <f t="shared" ref="L594:L600" si="390">K594+L507</f>
        <v>0</v>
      </c>
      <c r="M594" s="192"/>
      <c r="N594" s="194">
        <f t="shared" ref="N594:N600" si="391">M594+N507</f>
        <v>0</v>
      </c>
      <c r="O594" s="192"/>
      <c r="P594" s="194">
        <f t="shared" ref="P594:P600" si="392">O594+P507</f>
        <v>0</v>
      </c>
      <c r="Q594" s="195">
        <f t="shared" ref="Q594:Q600" si="393">N594+P594</f>
        <v>0</v>
      </c>
      <c r="R594" s="192"/>
      <c r="S594" s="194">
        <f t="shared" ref="S594:U600" si="394">R594+S507</f>
        <v>0</v>
      </c>
      <c r="T594" s="192"/>
      <c r="U594" s="194">
        <f t="shared" si="394"/>
        <v>0</v>
      </c>
      <c r="V594" s="196">
        <f t="shared" si="382"/>
        <v>0</v>
      </c>
      <c r="W594" s="194" t="str">
        <f t="shared" ref="W594:W614" si="395">IF(L594-N594-U594-V594=0,"","Error")</f>
        <v/>
      </c>
    </row>
    <row r="595" spans="1:23" ht="13">
      <c r="A595" s="23"/>
      <c r="B595" s="18"/>
      <c r="C595" s="129"/>
      <c r="D595" s="12" t="s">
        <v>112</v>
      </c>
      <c r="E595" s="75" t="s">
        <v>72</v>
      </c>
      <c r="F595" s="150"/>
      <c r="G595" s="151"/>
      <c r="H595" s="151"/>
      <c r="I595" s="151"/>
      <c r="J595" s="152"/>
      <c r="K595" s="150"/>
      <c r="L595" s="152">
        <f t="shared" si="390"/>
        <v>0</v>
      </c>
      <c r="M595" s="150"/>
      <c r="N595" s="152">
        <f t="shared" si="391"/>
        <v>0</v>
      </c>
      <c r="O595" s="150"/>
      <c r="P595" s="152">
        <f t="shared" si="392"/>
        <v>0</v>
      </c>
      <c r="Q595" s="153">
        <f t="shared" si="393"/>
        <v>0</v>
      </c>
      <c r="R595" s="150"/>
      <c r="S595" s="152">
        <f t="shared" si="394"/>
        <v>0</v>
      </c>
      <c r="T595" s="150"/>
      <c r="U595" s="152">
        <f t="shared" si="394"/>
        <v>0</v>
      </c>
      <c r="V595" s="154">
        <f t="shared" si="382"/>
        <v>0</v>
      </c>
      <c r="W595" s="152" t="str">
        <f t="shared" si="395"/>
        <v/>
      </c>
    </row>
    <row r="596" spans="1:23" ht="13">
      <c r="A596" s="23"/>
      <c r="B596" s="18"/>
      <c r="C596" s="129"/>
      <c r="D596" s="12" t="s">
        <v>111</v>
      </c>
      <c r="E596" s="75" t="s">
        <v>74</v>
      </c>
      <c r="F596" s="150"/>
      <c r="G596" s="151"/>
      <c r="H596" s="151"/>
      <c r="I596" s="151"/>
      <c r="J596" s="152"/>
      <c r="K596" s="150"/>
      <c r="L596" s="152">
        <f t="shared" si="390"/>
        <v>0</v>
      </c>
      <c r="M596" s="150"/>
      <c r="N596" s="152">
        <f t="shared" si="391"/>
        <v>0</v>
      </c>
      <c r="O596" s="150"/>
      <c r="P596" s="152">
        <f t="shared" si="392"/>
        <v>0</v>
      </c>
      <c r="Q596" s="153">
        <f t="shared" si="393"/>
        <v>0</v>
      </c>
      <c r="R596" s="150"/>
      <c r="S596" s="152">
        <f t="shared" si="394"/>
        <v>0</v>
      </c>
      <c r="T596" s="150"/>
      <c r="U596" s="152">
        <f t="shared" si="394"/>
        <v>0</v>
      </c>
      <c r="V596" s="154">
        <f t="shared" si="382"/>
        <v>0</v>
      </c>
      <c r="W596" s="152" t="str">
        <f t="shared" si="395"/>
        <v/>
      </c>
    </row>
    <row r="597" spans="1:23" ht="13">
      <c r="A597" s="23"/>
      <c r="B597" s="18"/>
      <c r="C597" s="129"/>
      <c r="D597" s="12" t="s">
        <v>110</v>
      </c>
      <c r="E597" s="75" t="s">
        <v>69</v>
      </c>
      <c r="F597" s="150"/>
      <c r="G597" s="151"/>
      <c r="H597" s="151"/>
      <c r="I597" s="151"/>
      <c r="J597" s="152"/>
      <c r="K597" s="150"/>
      <c r="L597" s="152">
        <f t="shared" si="390"/>
        <v>0</v>
      </c>
      <c r="M597" s="150"/>
      <c r="N597" s="152">
        <f t="shared" si="391"/>
        <v>0</v>
      </c>
      <c r="O597" s="150"/>
      <c r="P597" s="152">
        <f t="shared" si="392"/>
        <v>0</v>
      </c>
      <c r="Q597" s="153">
        <f t="shared" si="393"/>
        <v>0</v>
      </c>
      <c r="R597" s="150"/>
      <c r="S597" s="152">
        <f t="shared" si="394"/>
        <v>0</v>
      </c>
      <c r="T597" s="150"/>
      <c r="U597" s="152">
        <f t="shared" si="394"/>
        <v>0</v>
      </c>
      <c r="V597" s="154">
        <f t="shared" si="382"/>
        <v>0</v>
      </c>
      <c r="W597" s="152" t="str">
        <f t="shared" si="395"/>
        <v/>
      </c>
    </row>
    <row r="598" spans="1:23" ht="13">
      <c r="A598" s="23"/>
      <c r="B598" s="18"/>
      <c r="C598" s="129"/>
      <c r="D598" s="12" t="s">
        <v>109</v>
      </c>
      <c r="E598" s="75" t="s">
        <v>70</v>
      </c>
      <c r="F598" s="150"/>
      <c r="G598" s="151"/>
      <c r="H598" s="151"/>
      <c r="I598" s="151"/>
      <c r="J598" s="152"/>
      <c r="K598" s="150"/>
      <c r="L598" s="152">
        <f t="shared" si="390"/>
        <v>0</v>
      </c>
      <c r="M598" s="150"/>
      <c r="N598" s="152">
        <f t="shared" si="391"/>
        <v>0</v>
      </c>
      <c r="O598" s="150"/>
      <c r="P598" s="152">
        <f t="shared" si="392"/>
        <v>0</v>
      </c>
      <c r="Q598" s="153">
        <f t="shared" si="393"/>
        <v>0</v>
      </c>
      <c r="R598" s="150"/>
      <c r="S598" s="152">
        <f t="shared" si="394"/>
        <v>0</v>
      </c>
      <c r="T598" s="150"/>
      <c r="U598" s="152">
        <f t="shared" si="394"/>
        <v>0</v>
      </c>
      <c r="V598" s="154">
        <f t="shared" si="382"/>
        <v>0</v>
      </c>
      <c r="W598" s="152" t="str">
        <f t="shared" si="395"/>
        <v/>
      </c>
    </row>
    <row r="599" spans="1:23" ht="13">
      <c r="A599" s="23"/>
      <c r="B599" s="18"/>
      <c r="C599" s="129"/>
      <c r="D599" s="12" t="s">
        <v>108</v>
      </c>
      <c r="E599" s="75" t="s">
        <v>71</v>
      </c>
      <c r="F599" s="150"/>
      <c r="G599" s="151"/>
      <c r="H599" s="151"/>
      <c r="I599" s="151"/>
      <c r="J599" s="152"/>
      <c r="K599" s="150"/>
      <c r="L599" s="152">
        <f t="shared" si="390"/>
        <v>0</v>
      </c>
      <c r="M599" s="150"/>
      <c r="N599" s="152">
        <f t="shared" si="391"/>
        <v>0</v>
      </c>
      <c r="O599" s="150"/>
      <c r="P599" s="152">
        <f t="shared" si="392"/>
        <v>0</v>
      </c>
      <c r="Q599" s="153">
        <f t="shared" si="393"/>
        <v>0</v>
      </c>
      <c r="R599" s="150"/>
      <c r="S599" s="152">
        <f t="shared" si="394"/>
        <v>0</v>
      </c>
      <c r="T599" s="150"/>
      <c r="U599" s="152">
        <f t="shared" si="394"/>
        <v>0</v>
      </c>
      <c r="V599" s="154">
        <f t="shared" si="382"/>
        <v>0</v>
      </c>
      <c r="W599" s="152" t="str">
        <f t="shared" si="395"/>
        <v/>
      </c>
    </row>
    <row r="600" spans="1:23" ht="14" thickBot="1">
      <c r="A600" s="23"/>
      <c r="B600" s="24"/>
      <c r="C600" s="140"/>
      <c r="D600" s="30" t="s">
        <v>107</v>
      </c>
      <c r="E600" s="76" t="s">
        <v>79</v>
      </c>
      <c r="F600" s="238"/>
      <c r="G600" s="239"/>
      <c r="H600" s="239"/>
      <c r="I600" s="239"/>
      <c r="J600" s="240"/>
      <c r="K600" s="238"/>
      <c r="L600" s="240">
        <f t="shared" si="390"/>
        <v>0</v>
      </c>
      <c r="M600" s="238"/>
      <c r="N600" s="240">
        <f t="shared" si="391"/>
        <v>0</v>
      </c>
      <c r="O600" s="238"/>
      <c r="P600" s="240">
        <f t="shared" si="392"/>
        <v>0</v>
      </c>
      <c r="Q600" s="241">
        <f t="shared" si="393"/>
        <v>0</v>
      </c>
      <c r="R600" s="238"/>
      <c r="S600" s="240">
        <f t="shared" si="394"/>
        <v>0</v>
      </c>
      <c r="T600" s="238"/>
      <c r="U600" s="240">
        <f t="shared" si="394"/>
        <v>0</v>
      </c>
      <c r="V600" s="242">
        <f t="shared" si="382"/>
        <v>0</v>
      </c>
      <c r="W600" s="240" t="str">
        <f t="shared" si="395"/>
        <v/>
      </c>
    </row>
    <row r="601" spans="1:23" ht="14" thickBot="1">
      <c r="A601" s="23"/>
      <c r="B601" s="136">
        <v>7306</v>
      </c>
      <c r="C601" s="139">
        <v>73066</v>
      </c>
      <c r="D601" s="138" t="s">
        <v>106</v>
      </c>
      <c r="E601" s="90"/>
      <c r="F601" s="118"/>
      <c r="G601" s="119">
        <f t="shared" ref="G601:V601" si="396">SUM(G602:G606)</f>
        <v>0</v>
      </c>
      <c r="H601" s="119">
        <f t="shared" si="396"/>
        <v>0</v>
      </c>
      <c r="I601" s="119">
        <f t="shared" si="396"/>
        <v>0</v>
      </c>
      <c r="J601" s="120">
        <f t="shared" si="396"/>
        <v>0</v>
      </c>
      <c r="K601" s="118">
        <f t="shared" si="396"/>
        <v>0</v>
      </c>
      <c r="L601" s="120">
        <f t="shared" si="396"/>
        <v>0</v>
      </c>
      <c r="M601" s="118">
        <f t="shared" si="396"/>
        <v>0</v>
      </c>
      <c r="N601" s="120">
        <f t="shared" si="396"/>
        <v>0</v>
      </c>
      <c r="O601" s="118">
        <f t="shared" si="396"/>
        <v>0</v>
      </c>
      <c r="P601" s="120">
        <f t="shared" si="396"/>
        <v>0</v>
      </c>
      <c r="Q601" s="121">
        <f t="shared" si="396"/>
        <v>0</v>
      </c>
      <c r="R601" s="118">
        <f t="shared" si="396"/>
        <v>0</v>
      </c>
      <c r="S601" s="120">
        <f t="shared" si="396"/>
        <v>0</v>
      </c>
      <c r="T601" s="118">
        <f t="shared" si="396"/>
        <v>0</v>
      </c>
      <c r="U601" s="120">
        <f t="shared" si="396"/>
        <v>0</v>
      </c>
      <c r="V601" s="122">
        <f t="shared" si="396"/>
        <v>0</v>
      </c>
      <c r="W601" s="120" t="str">
        <f t="shared" si="395"/>
        <v/>
      </c>
    </row>
    <row r="602" spans="1:23" ht="13">
      <c r="A602" s="23"/>
      <c r="B602" s="18"/>
      <c r="C602" s="127"/>
      <c r="D602" s="137" t="s">
        <v>105</v>
      </c>
      <c r="E602" s="86" t="s">
        <v>104</v>
      </c>
      <c r="F602" s="192"/>
      <c r="G602" s="193"/>
      <c r="H602" s="193"/>
      <c r="I602" s="193"/>
      <c r="J602" s="194"/>
      <c r="K602" s="192"/>
      <c r="L602" s="194">
        <f t="shared" ref="L602:L609" si="397">K602+L515</f>
        <v>0</v>
      </c>
      <c r="M602" s="192"/>
      <c r="N602" s="194">
        <f t="shared" ref="N602:N609" si="398">M602+N515</f>
        <v>0</v>
      </c>
      <c r="O602" s="192"/>
      <c r="P602" s="194">
        <f t="shared" ref="P602:P609" si="399">O602+P515</f>
        <v>0</v>
      </c>
      <c r="Q602" s="195">
        <f t="shared" ref="Q602:Q609" si="400">N602+P602</f>
        <v>0</v>
      </c>
      <c r="R602" s="192"/>
      <c r="S602" s="194">
        <f t="shared" ref="S602:U609" si="401">R602+S515</f>
        <v>0</v>
      </c>
      <c r="T602" s="192"/>
      <c r="U602" s="194">
        <f t="shared" si="401"/>
        <v>0</v>
      </c>
      <c r="V602" s="196">
        <f t="shared" ref="V602:V609" si="402">L602-N602-U602</f>
        <v>0</v>
      </c>
      <c r="W602" s="194" t="str">
        <f t="shared" si="395"/>
        <v/>
      </c>
    </row>
    <row r="603" spans="1:23" ht="26">
      <c r="A603" s="23"/>
      <c r="B603" s="18"/>
      <c r="C603" s="127"/>
      <c r="D603" s="6" t="s">
        <v>103</v>
      </c>
      <c r="E603" s="60" t="s">
        <v>82</v>
      </c>
      <c r="F603" s="150"/>
      <c r="G603" s="151"/>
      <c r="H603" s="151"/>
      <c r="I603" s="151"/>
      <c r="J603" s="152"/>
      <c r="K603" s="150"/>
      <c r="L603" s="152">
        <f t="shared" si="397"/>
        <v>0</v>
      </c>
      <c r="M603" s="150"/>
      <c r="N603" s="152">
        <f t="shared" si="398"/>
        <v>0</v>
      </c>
      <c r="O603" s="150"/>
      <c r="P603" s="152">
        <f t="shared" si="399"/>
        <v>0</v>
      </c>
      <c r="Q603" s="153">
        <f t="shared" si="400"/>
        <v>0</v>
      </c>
      <c r="R603" s="150"/>
      <c r="S603" s="152">
        <f t="shared" si="401"/>
        <v>0</v>
      </c>
      <c r="T603" s="150"/>
      <c r="U603" s="152">
        <f t="shared" si="401"/>
        <v>0</v>
      </c>
      <c r="V603" s="154">
        <f t="shared" si="402"/>
        <v>0</v>
      </c>
      <c r="W603" s="152" t="str">
        <f t="shared" si="395"/>
        <v/>
      </c>
    </row>
    <row r="604" spans="1:23" ht="13">
      <c r="A604" s="23"/>
      <c r="B604" s="18"/>
      <c r="C604" s="127"/>
      <c r="D604" s="7" t="s">
        <v>102</v>
      </c>
      <c r="E604" s="61" t="s">
        <v>81</v>
      </c>
      <c r="F604" s="197"/>
      <c r="G604" s="198"/>
      <c r="H604" s="198"/>
      <c r="I604" s="198"/>
      <c r="J604" s="199"/>
      <c r="K604" s="197"/>
      <c r="L604" s="199">
        <f t="shared" si="397"/>
        <v>0</v>
      </c>
      <c r="M604" s="197"/>
      <c r="N604" s="199">
        <f t="shared" si="398"/>
        <v>0</v>
      </c>
      <c r="O604" s="197"/>
      <c r="P604" s="199">
        <f t="shared" si="399"/>
        <v>0</v>
      </c>
      <c r="Q604" s="200">
        <f t="shared" si="400"/>
        <v>0</v>
      </c>
      <c r="R604" s="197"/>
      <c r="S604" s="199">
        <f t="shared" si="401"/>
        <v>0</v>
      </c>
      <c r="T604" s="197"/>
      <c r="U604" s="199">
        <f t="shared" si="401"/>
        <v>0</v>
      </c>
      <c r="V604" s="201">
        <f t="shared" si="402"/>
        <v>0</v>
      </c>
      <c r="W604" s="199" t="str">
        <f t="shared" si="395"/>
        <v/>
      </c>
    </row>
    <row r="605" spans="1:23" ht="13">
      <c r="A605" s="23"/>
      <c r="B605" s="18"/>
      <c r="C605" s="127"/>
      <c r="D605" s="7" t="s">
        <v>101</v>
      </c>
      <c r="E605" s="61" t="s">
        <v>83</v>
      </c>
      <c r="F605" s="197"/>
      <c r="G605" s="198"/>
      <c r="H605" s="198"/>
      <c r="I605" s="198"/>
      <c r="J605" s="199"/>
      <c r="K605" s="197"/>
      <c r="L605" s="199">
        <f t="shared" si="397"/>
        <v>0</v>
      </c>
      <c r="M605" s="197"/>
      <c r="N605" s="199">
        <f t="shared" si="398"/>
        <v>0</v>
      </c>
      <c r="O605" s="197"/>
      <c r="P605" s="199">
        <f t="shared" si="399"/>
        <v>0</v>
      </c>
      <c r="Q605" s="200">
        <f t="shared" si="400"/>
        <v>0</v>
      </c>
      <c r="R605" s="197"/>
      <c r="S605" s="199">
        <f t="shared" si="401"/>
        <v>0</v>
      </c>
      <c r="T605" s="197"/>
      <c r="U605" s="199">
        <f t="shared" si="401"/>
        <v>0</v>
      </c>
      <c r="V605" s="201">
        <f t="shared" si="402"/>
        <v>0</v>
      </c>
      <c r="W605" s="199" t="str">
        <f t="shared" si="395"/>
        <v/>
      </c>
    </row>
    <row r="606" spans="1:23" ht="14" thickBot="1">
      <c r="A606" s="23"/>
      <c r="B606" s="24"/>
      <c r="C606" s="130"/>
      <c r="D606" s="28" t="s">
        <v>100</v>
      </c>
      <c r="E606" s="69" t="s">
        <v>80</v>
      </c>
      <c r="F606" s="238"/>
      <c r="G606" s="239"/>
      <c r="H606" s="239"/>
      <c r="I606" s="239"/>
      <c r="J606" s="240"/>
      <c r="K606" s="238"/>
      <c r="L606" s="240">
        <f t="shared" si="397"/>
        <v>0</v>
      </c>
      <c r="M606" s="238"/>
      <c r="N606" s="240">
        <f t="shared" si="398"/>
        <v>0</v>
      </c>
      <c r="O606" s="238"/>
      <c r="P606" s="240">
        <f t="shared" si="399"/>
        <v>0</v>
      </c>
      <c r="Q606" s="241">
        <f t="shared" si="400"/>
        <v>0</v>
      </c>
      <c r="R606" s="238"/>
      <c r="S606" s="240">
        <f t="shared" si="401"/>
        <v>0</v>
      </c>
      <c r="T606" s="238"/>
      <c r="U606" s="240">
        <f t="shared" si="401"/>
        <v>0</v>
      </c>
      <c r="V606" s="242">
        <f t="shared" si="402"/>
        <v>0</v>
      </c>
      <c r="W606" s="240" t="str">
        <f t="shared" si="395"/>
        <v/>
      </c>
    </row>
    <row r="607" spans="1:23" ht="13">
      <c r="A607" s="15"/>
      <c r="B607" s="19" t="s">
        <v>205</v>
      </c>
      <c r="C607" s="20">
        <v>73071</v>
      </c>
      <c r="D607" s="16" t="s">
        <v>99</v>
      </c>
      <c r="E607" s="77" t="s">
        <v>98</v>
      </c>
      <c r="F607" s="97"/>
      <c r="G607" s="98"/>
      <c r="H607" s="98"/>
      <c r="I607" s="98"/>
      <c r="J607" s="99"/>
      <c r="K607" s="97"/>
      <c r="L607" s="99">
        <f t="shared" si="397"/>
        <v>0</v>
      </c>
      <c r="M607" s="97"/>
      <c r="N607" s="99">
        <f t="shared" si="398"/>
        <v>0</v>
      </c>
      <c r="O607" s="97"/>
      <c r="P607" s="99">
        <f t="shared" si="399"/>
        <v>0</v>
      </c>
      <c r="Q607" s="100">
        <f t="shared" si="400"/>
        <v>0</v>
      </c>
      <c r="R607" s="97"/>
      <c r="S607" s="99">
        <f t="shared" si="401"/>
        <v>0</v>
      </c>
      <c r="T607" s="97"/>
      <c r="U607" s="99">
        <f t="shared" si="401"/>
        <v>0</v>
      </c>
      <c r="V607" s="101">
        <f t="shared" si="402"/>
        <v>0</v>
      </c>
      <c r="W607" s="99" t="str">
        <f t="shared" si="395"/>
        <v/>
      </c>
    </row>
    <row r="608" spans="1:23" ht="13">
      <c r="A608" s="15"/>
      <c r="B608" s="18"/>
      <c r="C608" s="21">
        <v>73072</v>
      </c>
      <c r="D608" s="22" t="s">
        <v>97</v>
      </c>
      <c r="E608" s="62" t="s">
        <v>96</v>
      </c>
      <c r="F608" s="102"/>
      <c r="G608" s="103"/>
      <c r="H608" s="103"/>
      <c r="I608" s="103"/>
      <c r="J608" s="104"/>
      <c r="K608" s="102"/>
      <c r="L608" s="124">
        <f t="shared" si="397"/>
        <v>0</v>
      </c>
      <c r="M608" s="102"/>
      <c r="N608" s="124">
        <f t="shared" si="398"/>
        <v>0</v>
      </c>
      <c r="O608" s="102"/>
      <c r="P608" s="104">
        <f t="shared" si="399"/>
        <v>0</v>
      </c>
      <c r="Q608" s="105">
        <f t="shared" si="400"/>
        <v>0</v>
      </c>
      <c r="R608" s="102"/>
      <c r="S608" s="104">
        <f t="shared" si="401"/>
        <v>0</v>
      </c>
      <c r="T608" s="102"/>
      <c r="U608" s="104">
        <f t="shared" si="401"/>
        <v>0</v>
      </c>
      <c r="V608" s="106">
        <f t="shared" si="402"/>
        <v>0</v>
      </c>
      <c r="W608" s="104" t="str">
        <f t="shared" si="395"/>
        <v/>
      </c>
    </row>
    <row r="609" spans="1:23" ht="14" thickBot="1">
      <c r="A609" s="15"/>
      <c r="B609" s="18"/>
      <c r="C609" s="131">
        <v>73073</v>
      </c>
      <c r="D609" s="82" t="s">
        <v>95</v>
      </c>
      <c r="E609" s="132" t="s">
        <v>94</v>
      </c>
      <c r="F609" s="168"/>
      <c r="G609" s="169"/>
      <c r="H609" s="169"/>
      <c r="I609" s="169"/>
      <c r="J609" s="170"/>
      <c r="K609" s="168"/>
      <c r="L609" s="170">
        <f t="shared" si="397"/>
        <v>0</v>
      </c>
      <c r="M609" s="168"/>
      <c r="N609" s="170">
        <f t="shared" si="398"/>
        <v>0</v>
      </c>
      <c r="O609" s="168"/>
      <c r="P609" s="170">
        <f t="shared" si="399"/>
        <v>0</v>
      </c>
      <c r="Q609" s="171">
        <f t="shared" si="400"/>
        <v>0</v>
      </c>
      <c r="R609" s="168"/>
      <c r="S609" s="170">
        <f t="shared" si="401"/>
        <v>0</v>
      </c>
      <c r="T609" s="168"/>
      <c r="U609" s="170">
        <f t="shared" si="401"/>
        <v>0</v>
      </c>
      <c r="V609" s="263">
        <f t="shared" si="402"/>
        <v>0</v>
      </c>
      <c r="W609" s="170" t="str">
        <f t="shared" si="395"/>
        <v/>
      </c>
    </row>
    <row r="610" spans="1:23" ht="14" thickBot="1">
      <c r="A610" s="23"/>
      <c r="B610" s="15"/>
      <c r="C610" s="139">
        <v>73087</v>
      </c>
      <c r="D610" s="135" t="s">
        <v>93</v>
      </c>
      <c r="E610" s="89"/>
      <c r="F610" s="118"/>
      <c r="G610" s="119">
        <f t="shared" ref="G610:V610" si="403">G611</f>
        <v>0</v>
      </c>
      <c r="H610" s="119">
        <f t="shared" si="403"/>
        <v>0</v>
      </c>
      <c r="I610" s="119">
        <f t="shared" si="403"/>
        <v>0</v>
      </c>
      <c r="J610" s="120">
        <f t="shared" si="403"/>
        <v>0</v>
      </c>
      <c r="K610" s="118">
        <f t="shared" si="403"/>
        <v>0</v>
      </c>
      <c r="L610" s="120">
        <f t="shared" si="403"/>
        <v>0</v>
      </c>
      <c r="M610" s="118">
        <f t="shared" si="403"/>
        <v>0</v>
      </c>
      <c r="N610" s="120">
        <f t="shared" si="403"/>
        <v>0</v>
      </c>
      <c r="O610" s="118">
        <f t="shared" si="403"/>
        <v>0</v>
      </c>
      <c r="P610" s="120">
        <f t="shared" si="403"/>
        <v>0</v>
      </c>
      <c r="Q610" s="121">
        <f t="shared" si="403"/>
        <v>0</v>
      </c>
      <c r="R610" s="118">
        <f t="shared" si="403"/>
        <v>0</v>
      </c>
      <c r="S610" s="120">
        <f t="shared" si="403"/>
        <v>0</v>
      </c>
      <c r="T610" s="118">
        <f t="shared" si="403"/>
        <v>0</v>
      </c>
      <c r="U610" s="120">
        <f t="shared" si="403"/>
        <v>0</v>
      </c>
      <c r="V610" s="122">
        <f t="shared" si="403"/>
        <v>0</v>
      </c>
      <c r="W610" s="120" t="str">
        <f t="shared" si="395"/>
        <v/>
      </c>
    </row>
    <row r="611" spans="1:23" ht="13">
      <c r="A611" s="23"/>
      <c r="B611" s="18"/>
      <c r="C611" s="129"/>
      <c r="D611" s="133" t="s">
        <v>92</v>
      </c>
      <c r="E611" s="134" t="s">
        <v>91</v>
      </c>
      <c r="F611" s="256"/>
      <c r="G611" s="264">
        <f>SUM(G612:G613)</f>
        <v>0</v>
      </c>
      <c r="H611" s="264">
        <f>SUM(H612:H613)</f>
        <v>0</v>
      </c>
      <c r="I611" s="264">
        <f>SUM(I612:I613)</f>
        <v>0</v>
      </c>
      <c r="J611" s="165">
        <f>SUM(J612:J613)</f>
        <v>0</v>
      </c>
      <c r="K611" s="256">
        <f>SUM(K612:K613)</f>
        <v>0</v>
      </c>
      <c r="L611" s="165">
        <f t="shared" ref="L611:U611" si="404">SUM(L612:L613)</f>
        <v>0</v>
      </c>
      <c r="M611" s="256">
        <f t="shared" si="404"/>
        <v>0</v>
      </c>
      <c r="N611" s="165">
        <f t="shared" si="404"/>
        <v>0</v>
      </c>
      <c r="O611" s="256">
        <f t="shared" si="404"/>
        <v>0</v>
      </c>
      <c r="P611" s="165">
        <f t="shared" si="404"/>
        <v>0</v>
      </c>
      <c r="Q611" s="166">
        <f t="shared" si="404"/>
        <v>0</v>
      </c>
      <c r="R611" s="256">
        <f t="shared" si="404"/>
        <v>0</v>
      </c>
      <c r="S611" s="165">
        <f t="shared" si="404"/>
        <v>0</v>
      </c>
      <c r="T611" s="256">
        <f t="shared" si="404"/>
        <v>0</v>
      </c>
      <c r="U611" s="165">
        <f t="shared" si="404"/>
        <v>0</v>
      </c>
      <c r="V611" s="265">
        <f>L611-N611-U611</f>
        <v>0</v>
      </c>
      <c r="W611" s="165" t="str">
        <f t="shared" si="395"/>
        <v/>
      </c>
    </row>
    <row r="612" spans="1:23" ht="13">
      <c r="A612" s="23"/>
      <c r="B612" s="18"/>
      <c r="C612" s="127"/>
      <c r="D612" s="14" t="s">
        <v>90</v>
      </c>
      <c r="E612" s="59" t="s">
        <v>84</v>
      </c>
      <c r="F612" s="192"/>
      <c r="G612" s="193"/>
      <c r="H612" s="193"/>
      <c r="I612" s="193"/>
      <c r="J612" s="194"/>
      <c r="K612" s="192"/>
      <c r="L612" s="194">
        <f>K612+L525</f>
        <v>0</v>
      </c>
      <c r="M612" s="192"/>
      <c r="N612" s="194">
        <f>M612+N525</f>
        <v>0</v>
      </c>
      <c r="O612" s="192"/>
      <c r="P612" s="194">
        <f>O612+P525</f>
        <v>0</v>
      </c>
      <c r="Q612" s="195">
        <f>N612+P612</f>
        <v>0</v>
      </c>
      <c r="R612" s="192"/>
      <c r="S612" s="194">
        <f>R612+S525</f>
        <v>0</v>
      </c>
      <c r="T612" s="192"/>
      <c r="U612" s="194">
        <f>T612+U525</f>
        <v>0</v>
      </c>
      <c r="V612" s="196">
        <f>L612-N612-U612</f>
        <v>0</v>
      </c>
      <c r="W612" s="194" t="str">
        <f t="shared" si="395"/>
        <v/>
      </c>
    </row>
    <row r="613" spans="1:23" ht="14" thickBot="1">
      <c r="A613" s="27"/>
      <c r="B613" s="24"/>
      <c r="C613" s="130"/>
      <c r="D613" s="28" t="s">
        <v>89</v>
      </c>
      <c r="E613" s="69" t="s">
        <v>85</v>
      </c>
      <c r="F613" s="238"/>
      <c r="G613" s="239"/>
      <c r="H613" s="239"/>
      <c r="I613" s="239"/>
      <c r="J613" s="240"/>
      <c r="K613" s="238"/>
      <c r="L613" s="240">
        <f>K613+L526</f>
        <v>0</v>
      </c>
      <c r="M613" s="238"/>
      <c r="N613" s="240">
        <f>M613+N526</f>
        <v>0</v>
      </c>
      <c r="O613" s="238"/>
      <c r="P613" s="240">
        <f>O613+P526</f>
        <v>0</v>
      </c>
      <c r="Q613" s="241">
        <f>N613+P613</f>
        <v>0</v>
      </c>
      <c r="R613" s="238"/>
      <c r="S613" s="240">
        <f>R613+S526</f>
        <v>0</v>
      </c>
      <c r="T613" s="238"/>
      <c r="U613" s="240">
        <f>T613+U526</f>
        <v>0</v>
      </c>
      <c r="V613" s="242">
        <f>L613-N613-U613</f>
        <v>0</v>
      </c>
      <c r="W613" s="240" t="str">
        <f t="shared" si="395"/>
        <v/>
      </c>
    </row>
    <row r="614" spans="1:23" ht="14" thickBot="1">
      <c r="A614" s="78" t="s">
        <v>203</v>
      </c>
      <c r="B614" s="79" t="s">
        <v>204</v>
      </c>
      <c r="C614" s="95">
        <v>76981</v>
      </c>
      <c r="D614" s="96" t="s">
        <v>88</v>
      </c>
      <c r="E614" s="90" t="s">
        <v>87</v>
      </c>
      <c r="F614" s="118"/>
      <c r="G614" s="257"/>
      <c r="H614" s="257"/>
      <c r="I614" s="257"/>
      <c r="J614" s="258"/>
      <c r="K614" s="118"/>
      <c r="L614" s="258">
        <f>K614+L527</f>
        <v>0</v>
      </c>
      <c r="M614" s="118"/>
      <c r="N614" s="258">
        <f>M614+N527</f>
        <v>0</v>
      </c>
      <c r="O614" s="118"/>
      <c r="P614" s="258">
        <f>O614+P527</f>
        <v>0</v>
      </c>
      <c r="Q614" s="121">
        <f>N614+P614</f>
        <v>0</v>
      </c>
      <c r="R614" s="118"/>
      <c r="S614" s="258">
        <f>R614+S527</f>
        <v>0</v>
      </c>
      <c r="T614" s="118"/>
      <c r="U614" s="258">
        <f>T614+U527</f>
        <v>0</v>
      </c>
      <c r="V614" s="122">
        <f>L614-N614-U614</f>
        <v>0</v>
      </c>
      <c r="W614" s="258" t="str">
        <f t="shared" si="395"/>
        <v/>
      </c>
    </row>
    <row r="615" spans="1:23" ht="13" thickBot="1">
      <c r="A615" s="293">
        <f>A528+1</f>
        <v>45329</v>
      </c>
      <c r="B615" s="294"/>
      <c r="C615" s="294"/>
      <c r="D615" s="294"/>
      <c r="E615" s="294"/>
      <c r="F615" s="295"/>
      <c r="G615" s="156">
        <f t="shared" ref="G615:V615" si="405">SUM(G616:G621,G622,G634:G643,G644,G645,G651:G655,G656,G657,G671,G688,G694:G696,G697,G701)</f>
        <v>0</v>
      </c>
      <c r="H615" s="156">
        <f t="shared" si="405"/>
        <v>0</v>
      </c>
      <c r="I615" s="156">
        <f t="shared" si="405"/>
        <v>0</v>
      </c>
      <c r="J615" s="157">
        <f t="shared" si="405"/>
        <v>0</v>
      </c>
      <c r="K615" s="155">
        <f t="shared" si="405"/>
        <v>0</v>
      </c>
      <c r="L615" s="157">
        <f t="shared" si="405"/>
        <v>0</v>
      </c>
      <c r="M615" s="155">
        <f t="shared" si="405"/>
        <v>0</v>
      </c>
      <c r="N615" s="157">
        <f t="shared" si="405"/>
        <v>0</v>
      </c>
      <c r="O615" s="155">
        <f t="shared" si="405"/>
        <v>0</v>
      </c>
      <c r="P615" s="157">
        <f t="shared" si="405"/>
        <v>0</v>
      </c>
      <c r="Q615" s="158">
        <f t="shared" si="405"/>
        <v>0</v>
      </c>
      <c r="R615" s="155">
        <f t="shared" si="405"/>
        <v>0</v>
      </c>
      <c r="S615" s="157">
        <f t="shared" si="405"/>
        <v>0</v>
      </c>
      <c r="T615" s="155">
        <f t="shared" si="405"/>
        <v>0</v>
      </c>
      <c r="U615" s="157">
        <f t="shared" si="405"/>
        <v>0</v>
      </c>
      <c r="V615" s="159">
        <f t="shared" si="405"/>
        <v>0</v>
      </c>
      <c r="W615" s="157" t="str">
        <f>IF(L615-N615-U615-V615=0,"","Error")</f>
        <v/>
      </c>
    </row>
    <row r="616" spans="1:23" ht="13">
      <c r="A616" s="25" t="s">
        <v>200</v>
      </c>
      <c r="B616" s="29">
        <v>7002</v>
      </c>
      <c r="C616" s="20">
        <v>70025</v>
      </c>
      <c r="D616" s="16" t="s">
        <v>5</v>
      </c>
      <c r="E616" s="49" t="s">
        <v>6</v>
      </c>
      <c r="F616" s="123"/>
      <c r="G616" s="98"/>
      <c r="H616" s="98"/>
      <c r="I616" s="98"/>
      <c r="J616" s="99"/>
      <c r="K616" s="97"/>
      <c r="L616" s="99">
        <f t="shared" ref="L616:L621" si="406">K616+L529</f>
        <v>0</v>
      </c>
      <c r="M616" s="97"/>
      <c r="N616" s="99">
        <f t="shared" ref="N616:N621" si="407">M616+N529</f>
        <v>0</v>
      </c>
      <c r="O616" s="97"/>
      <c r="P616" s="99">
        <f t="shared" ref="P616:P621" si="408">O616+P529</f>
        <v>0</v>
      </c>
      <c r="Q616" s="100">
        <f t="shared" ref="Q616:Q621" si="409">N616+P616</f>
        <v>0</v>
      </c>
      <c r="R616" s="97"/>
      <c r="S616" s="99">
        <f t="shared" ref="S616:U621" si="410">R616+S529</f>
        <v>0</v>
      </c>
      <c r="T616" s="97"/>
      <c r="U616" s="99">
        <f t="shared" si="410"/>
        <v>0</v>
      </c>
      <c r="V616" s="101">
        <f t="shared" ref="V616:V621" si="411">L616-N616-U616</f>
        <v>0</v>
      </c>
      <c r="W616" s="99" t="str">
        <f>IF(L616-N616-U616-V616=0,"","Error")</f>
        <v/>
      </c>
    </row>
    <row r="617" spans="1:23" ht="13">
      <c r="A617" s="15"/>
      <c r="B617" s="18"/>
      <c r="C617" s="21">
        <v>70026</v>
      </c>
      <c r="D617" s="22" t="s">
        <v>7</v>
      </c>
      <c r="E617" s="50" t="s">
        <v>8</v>
      </c>
      <c r="F617" s="102"/>
      <c r="G617" s="103"/>
      <c r="H617" s="103"/>
      <c r="I617" s="103"/>
      <c r="J617" s="104"/>
      <c r="K617" s="102"/>
      <c r="L617" s="104">
        <f t="shared" si="406"/>
        <v>0</v>
      </c>
      <c r="M617" s="102"/>
      <c r="N617" s="104">
        <f t="shared" si="407"/>
        <v>0</v>
      </c>
      <c r="O617" s="102"/>
      <c r="P617" s="104">
        <f t="shared" si="408"/>
        <v>0</v>
      </c>
      <c r="Q617" s="105">
        <f t="shared" si="409"/>
        <v>0</v>
      </c>
      <c r="R617" s="102"/>
      <c r="S617" s="104">
        <f t="shared" si="410"/>
        <v>0</v>
      </c>
      <c r="T617" s="102"/>
      <c r="U617" s="104">
        <f t="shared" si="410"/>
        <v>0</v>
      </c>
      <c r="V617" s="106">
        <f t="shared" si="411"/>
        <v>0</v>
      </c>
      <c r="W617" s="104" t="str">
        <f t="shared" ref="W617:W680" si="412">IF(L617-N617-U617-V617=0,"","Error")</f>
        <v/>
      </c>
    </row>
    <row r="618" spans="1:23" ht="14" thickBot="1">
      <c r="A618" s="15"/>
      <c r="B618" s="24"/>
      <c r="C618" s="55">
        <v>70027</v>
      </c>
      <c r="D618" s="56" t="s">
        <v>9</v>
      </c>
      <c r="E618" s="57" t="s">
        <v>10</v>
      </c>
      <c r="F618" s="107"/>
      <c r="G618" s="108"/>
      <c r="H618" s="108"/>
      <c r="I618" s="108"/>
      <c r="J618" s="109"/>
      <c r="K618" s="107"/>
      <c r="L618" s="109">
        <f t="shared" si="406"/>
        <v>0</v>
      </c>
      <c r="M618" s="107"/>
      <c r="N618" s="109">
        <f t="shared" si="407"/>
        <v>0</v>
      </c>
      <c r="O618" s="107"/>
      <c r="P618" s="109">
        <f t="shared" si="408"/>
        <v>0</v>
      </c>
      <c r="Q618" s="110">
        <f t="shared" si="409"/>
        <v>0</v>
      </c>
      <c r="R618" s="107"/>
      <c r="S618" s="109">
        <f t="shared" si="410"/>
        <v>0</v>
      </c>
      <c r="T618" s="107"/>
      <c r="U618" s="109">
        <f t="shared" si="410"/>
        <v>0</v>
      </c>
      <c r="V618" s="111">
        <f t="shared" si="411"/>
        <v>0</v>
      </c>
      <c r="W618" s="109" t="str">
        <f t="shared" si="412"/>
        <v/>
      </c>
    </row>
    <row r="619" spans="1:23" ht="13">
      <c r="A619" s="15"/>
      <c r="B619" s="29">
        <v>7003</v>
      </c>
      <c r="C619" s="20">
        <v>70032</v>
      </c>
      <c r="D619" s="16" t="s">
        <v>11</v>
      </c>
      <c r="E619" s="49" t="s">
        <v>12</v>
      </c>
      <c r="F619" s="97"/>
      <c r="G619" s="98"/>
      <c r="H619" s="98"/>
      <c r="I619" s="98"/>
      <c r="J619" s="99"/>
      <c r="K619" s="97"/>
      <c r="L619" s="99">
        <f t="shared" si="406"/>
        <v>0</v>
      </c>
      <c r="M619" s="97"/>
      <c r="N619" s="99">
        <f t="shared" si="407"/>
        <v>0</v>
      </c>
      <c r="O619" s="97"/>
      <c r="P619" s="99">
        <f t="shared" si="408"/>
        <v>0</v>
      </c>
      <c r="Q619" s="100">
        <f t="shared" si="409"/>
        <v>0</v>
      </c>
      <c r="R619" s="97"/>
      <c r="S619" s="99">
        <f t="shared" si="410"/>
        <v>0</v>
      </c>
      <c r="T619" s="97"/>
      <c r="U619" s="99">
        <f t="shared" si="410"/>
        <v>0</v>
      </c>
      <c r="V619" s="101">
        <f t="shared" si="411"/>
        <v>0</v>
      </c>
      <c r="W619" s="99" t="str">
        <f t="shared" si="412"/>
        <v/>
      </c>
    </row>
    <row r="620" spans="1:23" ht="14" thickBot="1">
      <c r="A620" s="15"/>
      <c r="B620" s="24"/>
      <c r="C620" s="55">
        <v>70033</v>
      </c>
      <c r="D620" s="56" t="s">
        <v>13</v>
      </c>
      <c r="E620" s="57" t="s">
        <v>14</v>
      </c>
      <c r="F620" s="107"/>
      <c r="G620" s="108"/>
      <c r="H620" s="108"/>
      <c r="I620" s="108"/>
      <c r="J620" s="109"/>
      <c r="K620" s="107"/>
      <c r="L620" s="109">
        <f t="shared" si="406"/>
        <v>0</v>
      </c>
      <c r="M620" s="107"/>
      <c r="N620" s="109">
        <f t="shared" si="407"/>
        <v>0</v>
      </c>
      <c r="O620" s="107"/>
      <c r="P620" s="109">
        <f t="shared" si="408"/>
        <v>0</v>
      </c>
      <c r="Q620" s="110">
        <f t="shared" si="409"/>
        <v>0</v>
      </c>
      <c r="R620" s="107"/>
      <c r="S620" s="109">
        <f t="shared" si="410"/>
        <v>0</v>
      </c>
      <c r="T620" s="107"/>
      <c r="U620" s="109">
        <f t="shared" si="410"/>
        <v>0</v>
      </c>
      <c r="V620" s="111">
        <f t="shared" si="411"/>
        <v>0</v>
      </c>
      <c r="W620" s="109" t="str">
        <f t="shared" si="412"/>
        <v/>
      </c>
    </row>
    <row r="621" spans="1:23" ht="14" thickBot="1">
      <c r="A621" s="25" t="s">
        <v>202</v>
      </c>
      <c r="B621" s="29">
        <v>7100</v>
      </c>
      <c r="C621" s="125">
        <v>71001</v>
      </c>
      <c r="D621" s="39" t="s">
        <v>15</v>
      </c>
      <c r="E621" s="51" t="s">
        <v>16</v>
      </c>
      <c r="F621" s="116"/>
      <c r="G621" s="113"/>
      <c r="H621" s="113"/>
      <c r="I621" s="113"/>
      <c r="J621" s="114"/>
      <c r="K621" s="116"/>
      <c r="L621" s="114">
        <f t="shared" si="406"/>
        <v>0</v>
      </c>
      <c r="M621" s="116"/>
      <c r="N621" s="114">
        <f t="shared" si="407"/>
        <v>0</v>
      </c>
      <c r="O621" s="116"/>
      <c r="P621" s="114">
        <f t="shared" si="408"/>
        <v>0</v>
      </c>
      <c r="Q621" s="115">
        <f t="shared" si="409"/>
        <v>0</v>
      </c>
      <c r="R621" s="116"/>
      <c r="S621" s="114">
        <f t="shared" si="410"/>
        <v>0</v>
      </c>
      <c r="T621" s="116"/>
      <c r="U621" s="114">
        <f t="shared" si="410"/>
        <v>0</v>
      </c>
      <c r="V621" s="117">
        <f t="shared" si="411"/>
        <v>0</v>
      </c>
      <c r="W621" s="114" t="str">
        <f t="shared" si="412"/>
        <v/>
      </c>
    </row>
    <row r="622" spans="1:23" ht="14" thickBot="1">
      <c r="A622" s="23"/>
      <c r="B622" s="18"/>
      <c r="C622" s="129"/>
      <c r="D622" s="91" t="s">
        <v>166</v>
      </c>
      <c r="E622" s="92"/>
      <c r="F622" s="160"/>
      <c r="G622" s="161">
        <f t="shared" ref="G622:V622" si="413">G623+G624+G625+G633</f>
        <v>0</v>
      </c>
      <c r="H622" s="161">
        <f t="shared" si="413"/>
        <v>0</v>
      </c>
      <c r="I622" s="161">
        <f t="shared" si="413"/>
        <v>0</v>
      </c>
      <c r="J622" s="120">
        <f t="shared" si="413"/>
        <v>0</v>
      </c>
      <c r="K622" s="160">
        <f t="shared" si="413"/>
        <v>0</v>
      </c>
      <c r="L622" s="120">
        <f t="shared" si="413"/>
        <v>0</v>
      </c>
      <c r="M622" s="160">
        <f t="shared" si="413"/>
        <v>0</v>
      </c>
      <c r="N622" s="120">
        <f t="shared" si="413"/>
        <v>0</v>
      </c>
      <c r="O622" s="160">
        <f t="shared" si="413"/>
        <v>0</v>
      </c>
      <c r="P622" s="120">
        <f t="shared" si="413"/>
        <v>0</v>
      </c>
      <c r="Q622" s="121">
        <f t="shared" si="413"/>
        <v>0</v>
      </c>
      <c r="R622" s="160">
        <f t="shared" si="413"/>
        <v>0</v>
      </c>
      <c r="S622" s="120">
        <f t="shared" si="413"/>
        <v>0</v>
      </c>
      <c r="T622" s="160">
        <f t="shared" si="413"/>
        <v>0</v>
      </c>
      <c r="U622" s="120">
        <f t="shared" si="413"/>
        <v>0</v>
      </c>
      <c r="V622" s="162">
        <f t="shared" si="413"/>
        <v>0</v>
      </c>
      <c r="W622" s="120" t="str">
        <f t="shared" si="412"/>
        <v/>
      </c>
    </row>
    <row r="623" spans="1:23" ht="13">
      <c r="A623" s="23"/>
      <c r="B623" s="18"/>
      <c r="C623" s="129"/>
      <c r="D623" s="17" t="s">
        <v>17</v>
      </c>
      <c r="E623" s="52" t="s">
        <v>18</v>
      </c>
      <c r="F623" s="163"/>
      <c r="G623" s="164"/>
      <c r="H623" s="164"/>
      <c r="I623" s="164"/>
      <c r="J623" s="165"/>
      <c r="K623" s="163"/>
      <c r="L623" s="165">
        <f>K623+L536</f>
        <v>0</v>
      </c>
      <c r="M623" s="163"/>
      <c r="N623" s="165">
        <f>M623+N536</f>
        <v>0</v>
      </c>
      <c r="O623" s="163"/>
      <c r="P623" s="165">
        <f>O623+P536</f>
        <v>0</v>
      </c>
      <c r="Q623" s="166">
        <f>N623+P623</f>
        <v>0</v>
      </c>
      <c r="R623" s="163"/>
      <c r="S623" s="165">
        <f>R623+S536</f>
        <v>0</v>
      </c>
      <c r="T623" s="163"/>
      <c r="U623" s="165">
        <f>T623+U536</f>
        <v>0</v>
      </c>
      <c r="V623" s="167">
        <f>L623-N623-U623</f>
        <v>0</v>
      </c>
      <c r="W623" s="165" t="str">
        <f t="shared" si="412"/>
        <v/>
      </c>
    </row>
    <row r="624" spans="1:23" ht="14" thickBot="1">
      <c r="A624" s="23"/>
      <c r="B624" s="18"/>
      <c r="C624" s="129"/>
      <c r="D624" s="82" t="s">
        <v>19</v>
      </c>
      <c r="E624" s="83" t="s">
        <v>20</v>
      </c>
      <c r="F624" s="168"/>
      <c r="G624" s="169"/>
      <c r="H624" s="169"/>
      <c r="I624" s="169"/>
      <c r="J624" s="170"/>
      <c r="K624" s="168"/>
      <c r="L624" s="170">
        <f>K624+L537</f>
        <v>0</v>
      </c>
      <c r="M624" s="168"/>
      <c r="N624" s="170">
        <f>M624+N537</f>
        <v>0</v>
      </c>
      <c r="O624" s="168"/>
      <c r="P624" s="170">
        <f>O624+P537</f>
        <v>0</v>
      </c>
      <c r="Q624" s="171">
        <f>N624+P624</f>
        <v>0</v>
      </c>
      <c r="R624" s="168"/>
      <c r="S624" s="170">
        <f>R624+S537</f>
        <v>0</v>
      </c>
      <c r="T624" s="168"/>
      <c r="U624" s="170">
        <f>T624+U537</f>
        <v>0</v>
      </c>
      <c r="V624" s="172">
        <f>L624-N624-U624</f>
        <v>0</v>
      </c>
      <c r="W624" s="170" t="str">
        <f t="shared" si="412"/>
        <v/>
      </c>
    </row>
    <row r="625" spans="1:23" ht="14" thickBot="1">
      <c r="A625" s="23"/>
      <c r="B625" s="18"/>
      <c r="C625" s="129"/>
      <c r="D625" s="93" t="s">
        <v>165</v>
      </c>
      <c r="E625" s="94" t="s">
        <v>114</v>
      </c>
      <c r="F625" s="160"/>
      <c r="G625" s="161">
        <f t="shared" ref="G625:O625" si="414">SUM(G626:G632)</f>
        <v>0</v>
      </c>
      <c r="H625" s="161">
        <f t="shared" si="414"/>
        <v>0</v>
      </c>
      <c r="I625" s="161">
        <f t="shared" si="414"/>
        <v>0</v>
      </c>
      <c r="J625" s="120">
        <f t="shared" si="414"/>
        <v>0</v>
      </c>
      <c r="K625" s="160">
        <f t="shared" si="414"/>
        <v>0</v>
      </c>
      <c r="L625" s="120">
        <f t="shared" si="414"/>
        <v>0</v>
      </c>
      <c r="M625" s="160">
        <f t="shared" si="414"/>
        <v>0</v>
      </c>
      <c r="N625" s="120">
        <f t="shared" si="414"/>
        <v>0</v>
      </c>
      <c r="O625" s="160">
        <f t="shared" si="414"/>
        <v>0</v>
      </c>
      <c r="P625" s="120">
        <f t="shared" ref="P625:V625" si="415">SUM(P626:P632)</f>
        <v>0</v>
      </c>
      <c r="Q625" s="121">
        <f t="shared" si="415"/>
        <v>0</v>
      </c>
      <c r="R625" s="160">
        <f t="shared" si="415"/>
        <v>0</v>
      </c>
      <c r="S625" s="120">
        <f t="shared" si="415"/>
        <v>0</v>
      </c>
      <c r="T625" s="160">
        <f t="shared" si="415"/>
        <v>0</v>
      </c>
      <c r="U625" s="120">
        <f t="shared" si="415"/>
        <v>0</v>
      </c>
      <c r="V625" s="162">
        <f t="shared" si="415"/>
        <v>0</v>
      </c>
      <c r="W625" s="120" t="str">
        <f t="shared" si="412"/>
        <v/>
      </c>
    </row>
    <row r="626" spans="1:23" ht="26">
      <c r="A626" s="23"/>
      <c r="B626" s="18"/>
      <c r="C626" s="129"/>
      <c r="D626" s="37" t="s">
        <v>164</v>
      </c>
      <c r="E626" s="53" t="s">
        <v>77</v>
      </c>
      <c r="F626" s="173"/>
      <c r="G626" s="174"/>
      <c r="H626" s="174"/>
      <c r="I626" s="174"/>
      <c r="J626" s="175"/>
      <c r="K626" s="173"/>
      <c r="L626" s="175">
        <f t="shared" ref="L626:L644" si="416">K626+L539</f>
        <v>0</v>
      </c>
      <c r="M626" s="173"/>
      <c r="N626" s="175">
        <f t="shared" ref="N626:N644" si="417">M626+N539</f>
        <v>0</v>
      </c>
      <c r="O626" s="173"/>
      <c r="P626" s="175">
        <f>O626+P539</f>
        <v>0</v>
      </c>
      <c r="Q626" s="176">
        <f t="shared" ref="Q626:Q644" si="418">N626+P626</f>
        <v>0</v>
      </c>
      <c r="R626" s="173"/>
      <c r="S626" s="175">
        <f>R626+S539</f>
        <v>0</v>
      </c>
      <c r="T626" s="173"/>
      <c r="U626" s="175">
        <f>T626+U539</f>
        <v>0</v>
      </c>
      <c r="V626" s="177">
        <f t="shared" ref="V626:V644" si="419">L626-N626-U626</f>
        <v>0</v>
      </c>
      <c r="W626" s="175" t="str">
        <f t="shared" si="412"/>
        <v/>
      </c>
    </row>
    <row r="627" spans="1:23" ht="13">
      <c r="A627" s="23"/>
      <c r="B627" s="18"/>
      <c r="C627" s="129"/>
      <c r="D627" s="38" t="s">
        <v>163</v>
      </c>
      <c r="E627" s="54" t="s">
        <v>72</v>
      </c>
      <c r="F627" s="178"/>
      <c r="G627" s="179"/>
      <c r="H627" s="179"/>
      <c r="I627" s="179"/>
      <c r="J627" s="180"/>
      <c r="K627" s="178"/>
      <c r="L627" s="180">
        <f t="shared" si="416"/>
        <v>0</v>
      </c>
      <c r="M627" s="178"/>
      <c r="N627" s="180">
        <f t="shared" si="417"/>
        <v>0</v>
      </c>
      <c r="O627" s="178"/>
      <c r="P627" s="180">
        <f t="shared" ref="P627:P644" si="420">O627+P540</f>
        <v>0</v>
      </c>
      <c r="Q627" s="181">
        <f t="shared" si="418"/>
        <v>0</v>
      </c>
      <c r="R627" s="178"/>
      <c r="S627" s="180">
        <f t="shared" ref="S627:U642" si="421">R627+S540</f>
        <v>0</v>
      </c>
      <c r="T627" s="178"/>
      <c r="U627" s="180">
        <f t="shared" si="421"/>
        <v>0</v>
      </c>
      <c r="V627" s="182">
        <f t="shared" si="419"/>
        <v>0</v>
      </c>
      <c r="W627" s="180" t="str">
        <f t="shared" si="412"/>
        <v/>
      </c>
    </row>
    <row r="628" spans="1:23" ht="13">
      <c r="A628" s="23"/>
      <c r="B628" s="18"/>
      <c r="C628" s="129"/>
      <c r="D628" s="38" t="s">
        <v>162</v>
      </c>
      <c r="E628" s="54" t="s">
        <v>74</v>
      </c>
      <c r="F628" s="178"/>
      <c r="G628" s="179"/>
      <c r="H628" s="179"/>
      <c r="I628" s="179"/>
      <c r="J628" s="180"/>
      <c r="K628" s="178"/>
      <c r="L628" s="180">
        <f t="shared" si="416"/>
        <v>0</v>
      </c>
      <c r="M628" s="178"/>
      <c r="N628" s="180">
        <f t="shared" si="417"/>
        <v>0</v>
      </c>
      <c r="O628" s="178"/>
      <c r="P628" s="180">
        <f t="shared" si="420"/>
        <v>0</v>
      </c>
      <c r="Q628" s="181">
        <f t="shared" si="418"/>
        <v>0</v>
      </c>
      <c r="R628" s="178"/>
      <c r="S628" s="180">
        <f t="shared" si="421"/>
        <v>0</v>
      </c>
      <c r="T628" s="178"/>
      <c r="U628" s="180">
        <f t="shared" si="421"/>
        <v>0</v>
      </c>
      <c r="V628" s="182">
        <f t="shared" si="419"/>
        <v>0</v>
      </c>
      <c r="W628" s="180" t="str">
        <f t="shared" si="412"/>
        <v/>
      </c>
    </row>
    <row r="629" spans="1:23" ht="13">
      <c r="A629" s="23"/>
      <c r="B629" s="18"/>
      <c r="C629" s="129"/>
      <c r="D629" s="38" t="s">
        <v>161</v>
      </c>
      <c r="E629" s="54" t="s">
        <v>69</v>
      </c>
      <c r="F629" s="178"/>
      <c r="G629" s="179"/>
      <c r="H629" s="179"/>
      <c r="I629" s="179"/>
      <c r="J629" s="180"/>
      <c r="K629" s="178"/>
      <c r="L629" s="180">
        <f t="shared" si="416"/>
        <v>0</v>
      </c>
      <c r="M629" s="178"/>
      <c r="N629" s="180">
        <f t="shared" si="417"/>
        <v>0</v>
      </c>
      <c r="O629" s="178"/>
      <c r="P629" s="180">
        <f t="shared" si="420"/>
        <v>0</v>
      </c>
      <c r="Q629" s="181">
        <f t="shared" si="418"/>
        <v>0</v>
      </c>
      <c r="R629" s="178"/>
      <c r="S629" s="180">
        <f t="shared" si="421"/>
        <v>0</v>
      </c>
      <c r="T629" s="178"/>
      <c r="U629" s="180">
        <f t="shared" si="421"/>
        <v>0</v>
      </c>
      <c r="V629" s="182">
        <f t="shared" si="419"/>
        <v>0</v>
      </c>
      <c r="W629" s="180" t="str">
        <f t="shared" si="412"/>
        <v/>
      </c>
    </row>
    <row r="630" spans="1:23" ht="13">
      <c r="A630" s="23"/>
      <c r="B630" s="18"/>
      <c r="C630" s="129"/>
      <c r="D630" s="38" t="s">
        <v>160</v>
      </c>
      <c r="E630" s="54" t="s">
        <v>70</v>
      </c>
      <c r="F630" s="178"/>
      <c r="G630" s="179"/>
      <c r="H630" s="179"/>
      <c r="I630" s="179"/>
      <c r="J630" s="180"/>
      <c r="K630" s="178"/>
      <c r="L630" s="180">
        <f t="shared" si="416"/>
        <v>0</v>
      </c>
      <c r="M630" s="178"/>
      <c r="N630" s="180">
        <f t="shared" si="417"/>
        <v>0</v>
      </c>
      <c r="O630" s="178"/>
      <c r="P630" s="180">
        <f t="shared" si="420"/>
        <v>0</v>
      </c>
      <c r="Q630" s="181">
        <f t="shared" si="418"/>
        <v>0</v>
      </c>
      <c r="R630" s="178"/>
      <c r="S630" s="180">
        <f t="shared" si="421"/>
        <v>0</v>
      </c>
      <c r="T630" s="178"/>
      <c r="U630" s="180">
        <f t="shared" si="421"/>
        <v>0</v>
      </c>
      <c r="V630" s="182">
        <f t="shared" si="419"/>
        <v>0</v>
      </c>
      <c r="W630" s="180" t="str">
        <f t="shared" si="412"/>
        <v/>
      </c>
    </row>
    <row r="631" spans="1:23" ht="13">
      <c r="A631" s="23"/>
      <c r="B631" s="18"/>
      <c r="C631" s="129"/>
      <c r="D631" s="38" t="s">
        <v>159</v>
      </c>
      <c r="E631" s="54" t="s">
        <v>71</v>
      </c>
      <c r="F631" s="178"/>
      <c r="G631" s="179"/>
      <c r="H631" s="179"/>
      <c r="I631" s="179"/>
      <c r="J631" s="180"/>
      <c r="K631" s="178"/>
      <c r="L631" s="180">
        <f t="shared" si="416"/>
        <v>0</v>
      </c>
      <c r="M631" s="178"/>
      <c r="N631" s="180">
        <f t="shared" si="417"/>
        <v>0</v>
      </c>
      <c r="O631" s="178"/>
      <c r="P631" s="180">
        <f t="shared" si="420"/>
        <v>0</v>
      </c>
      <c r="Q631" s="181">
        <f t="shared" si="418"/>
        <v>0</v>
      </c>
      <c r="R631" s="178"/>
      <c r="S631" s="180">
        <f t="shared" si="421"/>
        <v>0</v>
      </c>
      <c r="T631" s="178"/>
      <c r="U631" s="180">
        <f t="shared" si="421"/>
        <v>0</v>
      </c>
      <c r="V631" s="182">
        <f t="shared" si="419"/>
        <v>0</v>
      </c>
      <c r="W631" s="180" t="str">
        <f t="shared" si="412"/>
        <v/>
      </c>
    </row>
    <row r="632" spans="1:23" ht="13">
      <c r="A632" s="23"/>
      <c r="B632" s="18"/>
      <c r="C632" s="129"/>
      <c r="D632" s="38" t="s">
        <v>158</v>
      </c>
      <c r="E632" s="54" t="s">
        <v>79</v>
      </c>
      <c r="F632" s="178"/>
      <c r="G632" s="179"/>
      <c r="H632" s="179"/>
      <c r="I632" s="179"/>
      <c r="J632" s="180"/>
      <c r="K632" s="178"/>
      <c r="L632" s="180">
        <f t="shared" si="416"/>
        <v>0</v>
      </c>
      <c r="M632" s="178"/>
      <c r="N632" s="180">
        <f t="shared" si="417"/>
        <v>0</v>
      </c>
      <c r="O632" s="178"/>
      <c r="P632" s="180">
        <f t="shared" si="420"/>
        <v>0</v>
      </c>
      <c r="Q632" s="181">
        <f t="shared" si="418"/>
        <v>0</v>
      </c>
      <c r="R632" s="178"/>
      <c r="S632" s="180">
        <f t="shared" si="421"/>
        <v>0</v>
      </c>
      <c r="T632" s="178"/>
      <c r="U632" s="180">
        <f t="shared" si="421"/>
        <v>0</v>
      </c>
      <c r="V632" s="182">
        <f t="shared" si="419"/>
        <v>0</v>
      </c>
      <c r="W632" s="180" t="str">
        <f t="shared" si="412"/>
        <v/>
      </c>
    </row>
    <row r="633" spans="1:23" ht="13">
      <c r="A633" s="23"/>
      <c r="B633" s="18"/>
      <c r="C633" s="183"/>
      <c r="D633" s="22" t="s">
        <v>21</v>
      </c>
      <c r="E633" s="50" t="s">
        <v>22</v>
      </c>
      <c r="F633" s="184"/>
      <c r="G633" s="185"/>
      <c r="H633" s="185"/>
      <c r="I633" s="185"/>
      <c r="J633" s="186"/>
      <c r="K633" s="184"/>
      <c r="L633" s="186">
        <f t="shared" si="416"/>
        <v>0</v>
      </c>
      <c r="M633" s="184"/>
      <c r="N633" s="186">
        <f t="shared" si="417"/>
        <v>0</v>
      </c>
      <c r="O633" s="184"/>
      <c r="P633" s="186">
        <f t="shared" si="420"/>
        <v>0</v>
      </c>
      <c r="Q633" s="187">
        <f t="shared" si="418"/>
        <v>0</v>
      </c>
      <c r="R633" s="184"/>
      <c r="S633" s="186">
        <f t="shared" si="421"/>
        <v>0</v>
      </c>
      <c r="T633" s="184"/>
      <c r="U633" s="186">
        <f t="shared" si="421"/>
        <v>0</v>
      </c>
      <c r="V633" s="188">
        <f t="shared" si="419"/>
        <v>0</v>
      </c>
      <c r="W633" s="186" t="str">
        <f t="shared" si="412"/>
        <v/>
      </c>
    </row>
    <row r="634" spans="1:23" ht="13">
      <c r="A634" s="15"/>
      <c r="B634" s="18"/>
      <c r="C634" s="21">
        <v>71003</v>
      </c>
      <c r="D634" s="22" t="s">
        <v>23</v>
      </c>
      <c r="E634" s="50" t="s">
        <v>24</v>
      </c>
      <c r="F634" s="102"/>
      <c r="G634" s="103"/>
      <c r="H634" s="103"/>
      <c r="I634" s="103"/>
      <c r="J634" s="104"/>
      <c r="K634" s="102"/>
      <c r="L634" s="104">
        <f t="shared" si="416"/>
        <v>0</v>
      </c>
      <c r="M634" s="102"/>
      <c r="N634" s="104">
        <f t="shared" si="417"/>
        <v>0</v>
      </c>
      <c r="O634" s="102"/>
      <c r="P634" s="104">
        <f t="shared" si="420"/>
        <v>0</v>
      </c>
      <c r="Q634" s="105">
        <f t="shared" si="418"/>
        <v>0</v>
      </c>
      <c r="R634" s="102"/>
      <c r="S634" s="104">
        <f t="shared" si="421"/>
        <v>0</v>
      </c>
      <c r="T634" s="102"/>
      <c r="U634" s="104">
        <f t="shared" si="421"/>
        <v>0</v>
      </c>
      <c r="V634" s="106">
        <f t="shared" si="419"/>
        <v>0</v>
      </c>
      <c r="W634" s="104" t="str">
        <f t="shared" si="412"/>
        <v/>
      </c>
    </row>
    <row r="635" spans="1:23" ht="13">
      <c r="A635" s="15"/>
      <c r="B635" s="18"/>
      <c r="C635" s="21">
        <v>71004</v>
      </c>
      <c r="D635" s="22" t="s">
        <v>25</v>
      </c>
      <c r="E635" s="50" t="s">
        <v>26</v>
      </c>
      <c r="F635" s="102"/>
      <c r="G635" s="103"/>
      <c r="H635" s="103"/>
      <c r="I635" s="103"/>
      <c r="J635" s="104"/>
      <c r="K635" s="102"/>
      <c r="L635" s="104">
        <f t="shared" si="416"/>
        <v>0</v>
      </c>
      <c r="M635" s="102"/>
      <c r="N635" s="104">
        <f t="shared" si="417"/>
        <v>0</v>
      </c>
      <c r="O635" s="102"/>
      <c r="P635" s="104">
        <f t="shared" si="420"/>
        <v>0</v>
      </c>
      <c r="Q635" s="105">
        <f t="shared" si="418"/>
        <v>0</v>
      </c>
      <c r="R635" s="102"/>
      <c r="S635" s="104">
        <f t="shared" si="421"/>
        <v>0</v>
      </c>
      <c r="T635" s="102"/>
      <c r="U635" s="104">
        <f t="shared" si="421"/>
        <v>0</v>
      </c>
      <c r="V635" s="106">
        <f t="shared" si="419"/>
        <v>0</v>
      </c>
      <c r="W635" s="104" t="str">
        <f t="shared" si="412"/>
        <v/>
      </c>
    </row>
    <row r="636" spans="1:23" ht="13">
      <c r="A636" s="15"/>
      <c r="B636" s="18"/>
      <c r="C636" s="21">
        <v>71005</v>
      </c>
      <c r="D636" s="22" t="s">
        <v>27</v>
      </c>
      <c r="E636" s="50" t="s">
        <v>28</v>
      </c>
      <c r="F636" s="102"/>
      <c r="G636" s="103"/>
      <c r="H636" s="103"/>
      <c r="I636" s="103"/>
      <c r="J636" s="104"/>
      <c r="K636" s="102"/>
      <c r="L636" s="104">
        <f t="shared" si="416"/>
        <v>0</v>
      </c>
      <c r="M636" s="102"/>
      <c r="N636" s="104">
        <f t="shared" si="417"/>
        <v>0</v>
      </c>
      <c r="O636" s="102"/>
      <c r="P636" s="104">
        <f t="shared" si="420"/>
        <v>0</v>
      </c>
      <c r="Q636" s="105">
        <f t="shared" si="418"/>
        <v>0</v>
      </c>
      <c r="R636" s="102"/>
      <c r="S636" s="104">
        <f t="shared" si="421"/>
        <v>0</v>
      </c>
      <c r="T636" s="102"/>
      <c r="U636" s="104">
        <f t="shared" si="421"/>
        <v>0</v>
      </c>
      <c r="V636" s="106">
        <f t="shared" si="419"/>
        <v>0</v>
      </c>
      <c r="W636" s="104" t="str">
        <f t="shared" si="412"/>
        <v/>
      </c>
    </row>
    <row r="637" spans="1:23" ht="13">
      <c r="A637" s="15"/>
      <c r="B637" s="18"/>
      <c r="C637" s="21">
        <v>71006</v>
      </c>
      <c r="D637" s="22" t="s">
        <v>157</v>
      </c>
      <c r="E637" s="50" t="s">
        <v>29</v>
      </c>
      <c r="F637" s="102"/>
      <c r="G637" s="103"/>
      <c r="H637" s="103"/>
      <c r="I637" s="103"/>
      <c r="J637" s="104"/>
      <c r="K637" s="102"/>
      <c r="L637" s="104">
        <f t="shared" si="416"/>
        <v>0</v>
      </c>
      <c r="M637" s="102"/>
      <c r="N637" s="104">
        <f t="shared" si="417"/>
        <v>0</v>
      </c>
      <c r="O637" s="102"/>
      <c r="P637" s="104">
        <f t="shared" si="420"/>
        <v>0</v>
      </c>
      <c r="Q637" s="105">
        <f t="shared" si="418"/>
        <v>0</v>
      </c>
      <c r="R637" s="102"/>
      <c r="S637" s="104">
        <f t="shared" si="421"/>
        <v>0</v>
      </c>
      <c r="T637" s="102"/>
      <c r="U637" s="104">
        <f t="shared" si="421"/>
        <v>0</v>
      </c>
      <c r="V637" s="106">
        <f t="shared" si="419"/>
        <v>0</v>
      </c>
      <c r="W637" s="104" t="str">
        <f t="shared" si="412"/>
        <v/>
      </c>
    </row>
    <row r="638" spans="1:23" ht="14" thickBot="1">
      <c r="A638" s="15"/>
      <c r="B638" s="24"/>
      <c r="C638" s="55">
        <v>71007</v>
      </c>
      <c r="D638" s="56" t="s">
        <v>30</v>
      </c>
      <c r="E638" s="57" t="s">
        <v>31</v>
      </c>
      <c r="F638" s="107"/>
      <c r="G638" s="108"/>
      <c r="H638" s="108"/>
      <c r="I638" s="108"/>
      <c r="J638" s="109"/>
      <c r="K638" s="107"/>
      <c r="L638" s="109">
        <f t="shared" si="416"/>
        <v>0</v>
      </c>
      <c r="M638" s="107"/>
      <c r="N638" s="109">
        <f t="shared" si="417"/>
        <v>0</v>
      </c>
      <c r="O638" s="107"/>
      <c r="P638" s="109">
        <f t="shared" si="420"/>
        <v>0</v>
      </c>
      <c r="Q638" s="110">
        <f t="shared" si="418"/>
        <v>0</v>
      </c>
      <c r="R638" s="107"/>
      <c r="S638" s="109">
        <f t="shared" si="421"/>
        <v>0</v>
      </c>
      <c r="T638" s="107"/>
      <c r="U638" s="109">
        <f t="shared" si="421"/>
        <v>0</v>
      </c>
      <c r="V638" s="111">
        <f t="shared" si="419"/>
        <v>0</v>
      </c>
      <c r="W638" s="109" t="str">
        <f t="shared" si="412"/>
        <v/>
      </c>
    </row>
    <row r="639" spans="1:23" ht="13">
      <c r="A639" s="15"/>
      <c r="B639" s="19" t="s">
        <v>201</v>
      </c>
      <c r="C639" s="20">
        <v>71011</v>
      </c>
      <c r="D639" s="16" t="s">
        <v>32</v>
      </c>
      <c r="E639" s="49" t="s">
        <v>33</v>
      </c>
      <c r="F639" s="97"/>
      <c r="G639" s="98"/>
      <c r="H639" s="98"/>
      <c r="I639" s="98"/>
      <c r="J639" s="99"/>
      <c r="K639" s="97"/>
      <c r="L639" s="99">
        <f t="shared" si="416"/>
        <v>0</v>
      </c>
      <c r="M639" s="97"/>
      <c r="N639" s="99">
        <f t="shared" si="417"/>
        <v>0</v>
      </c>
      <c r="O639" s="97"/>
      <c r="P639" s="99">
        <f t="shared" si="420"/>
        <v>0</v>
      </c>
      <c r="Q639" s="100">
        <f t="shared" si="418"/>
        <v>0</v>
      </c>
      <c r="R639" s="97"/>
      <c r="S639" s="99">
        <f t="shared" si="421"/>
        <v>0</v>
      </c>
      <c r="T639" s="97"/>
      <c r="U639" s="99">
        <f t="shared" si="421"/>
        <v>0</v>
      </c>
      <c r="V639" s="101">
        <f t="shared" si="419"/>
        <v>0</v>
      </c>
      <c r="W639" s="99" t="str">
        <f t="shared" si="412"/>
        <v/>
      </c>
    </row>
    <row r="640" spans="1:23" ht="13">
      <c r="A640" s="15"/>
      <c r="B640" s="18"/>
      <c r="C640" s="21">
        <v>71012</v>
      </c>
      <c r="D640" s="22" t="s">
        <v>34</v>
      </c>
      <c r="E640" s="50" t="s">
        <v>35</v>
      </c>
      <c r="F640" s="102"/>
      <c r="G640" s="103"/>
      <c r="H640" s="103"/>
      <c r="I640" s="103"/>
      <c r="J640" s="104"/>
      <c r="K640" s="102"/>
      <c r="L640" s="104">
        <f t="shared" si="416"/>
        <v>0</v>
      </c>
      <c r="M640" s="102"/>
      <c r="N640" s="104">
        <f t="shared" si="417"/>
        <v>0</v>
      </c>
      <c r="O640" s="102"/>
      <c r="P640" s="104">
        <f t="shared" si="420"/>
        <v>0</v>
      </c>
      <c r="Q640" s="105">
        <f t="shared" si="418"/>
        <v>0</v>
      </c>
      <c r="R640" s="102"/>
      <c r="S640" s="104">
        <f t="shared" si="421"/>
        <v>0</v>
      </c>
      <c r="T640" s="102"/>
      <c r="U640" s="104">
        <f t="shared" si="421"/>
        <v>0</v>
      </c>
      <c r="V640" s="106">
        <f t="shared" si="419"/>
        <v>0</v>
      </c>
      <c r="W640" s="104" t="str">
        <f t="shared" si="412"/>
        <v/>
      </c>
    </row>
    <row r="641" spans="1:23" ht="13">
      <c r="A641" s="15"/>
      <c r="B641" s="18"/>
      <c r="C641" s="21">
        <v>71013</v>
      </c>
      <c r="D641" s="22" t="s">
        <v>36</v>
      </c>
      <c r="E641" s="50" t="s">
        <v>37</v>
      </c>
      <c r="F641" s="102"/>
      <c r="G641" s="103"/>
      <c r="H641" s="103"/>
      <c r="I641" s="103"/>
      <c r="J641" s="104"/>
      <c r="K641" s="102"/>
      <c r="L641" s="104">
        <f t="shared" si="416"/>
        <v>0</v>
      </c>
      <c r="M641" s="102"/>
      <c r="N641" s="104">
        <f t="shared" si="417"/>
        <v>0</v>
      </c>
      <c r="O641" s="102"/>
      <c r="P641" s="104">
        <f t="shared" si="420"/>
        <v>0</v>
      </c>
      <c r="Q641" s="105">
        <f t="shared" si="418"/>
        <v>0</v>
      </c>
      <c r="R641" s="102"/>
      <c r="S641" s="104">
        <f t="shared" si="421"/>
        <v>0</v>
      </c>
      <c r="T641" s="102"/>
      <c r="U641" s="104">
        <f t="shared" si="421"/>
        <v>0</v>
      </c>
      <c r="V641" s="106">
        <f t="shared" si="419"/>
        <v>0</v>
      </c>
      <c r="W641" s="104" t="str">
        <f t="shared" si="412"/>
        <v/>
      </c>
    </row>
    <row r="642" spans="1:23" ht="13">
      <c r="A642" s="15"/>
      <c r="B642" s="18"/>
      <c r="C642" s="21">
        <v>71014</v>
      </c>
      <c r="D642" s="22" t="s">
        <v>38</v>
      </c>
      <c r="E642" s="50" t="s">
        <v>39</v>
      </c>
      <c r="F642" s="102"/>
      <c r="G642" s="103"/>
      <c r="H642" s="103"/>
      <c r="I642" s="103"/>
      <c r="J642" s="104"/>
      <c r="K642" s="102"/>
      <c r="L642" s="104">
        <f t="shared" si="416"/>
        <v>0</v>
      </c>
      <c r="M642" s="102"/>
      <c r="N642" s="104">
        <f t="shared" si="417"/>
        <v>0</v>
      </c>
      <c r="O642" s="102"/>
      <c r="P642" s="104">
        <f t="shared" si="420"/>
        <v>0</v>
      </c>
      <c r="Q642" s="105">
        <f t="shared" si="418"/>
        <v>0</v>
      </c>
      <c r="R642" s="102"/>
      <c r="S642" s="104">
        <f t="shared" si="421"/>
        <v>0</v>
      </c>
      <c r="T642" s="102"/>
      <c r="U642" s="104">
        <f t="shared" si="421"/>
        <v>0</v>
      </c>
      <c r="V642" s="106">
        <f t="shared" si="419"/>
        <v>0</v>
      </c>
      <c r="W642" s="104" t="str">
        <f t="shared" si="412"/>
        <v/>
      </c>
    </row>
    <row r="643" spans="1:23" ht="14" thickBot="1">
      <c r="A643" s="81"/>
      <c r="B643" s="24"/>
      <c r="C643" s="55">
        <v>71016</v>
      </c>
      <c r="D643" s="56" t="s">
        <v>156</v>
      </c>
      <c r="E643" s="57" t="s">
        <v>40</v>
      </c>
      <c r="F643" s="107"/>
      <c r="G643" s="108"/>
      <c r="H643" s="108"/>
      <c r="I643" s="108"/>
      <c r="J643" s="109"/>
      <c r="K643" s="107"/>
      <c r="L643" s="109">
        <f t="shared" si="416"/>
        <v>0</v>
      </c>
      <c r="M643" s="107"/>
      <c r="N643" s="109">
        <f t="shared" si="417"/>
        <v>0</v>
      </c>
      <c r="O643" s="107"/>
      <c r="P643" s="109">
        <f t="shared" si="420"/>
        <v>0</v>
      </c>
      <c r="Q643" s="110">
        <f t="shared" si="418"/>
        <v>0</v>
      </c>
      <c r="R643" s="107"/>
      <c r="S643" s="109">
        <f t="shared" ref="S643:U644" si="422">R643+S556</f>
        <v>0</v>
      </c>
      <c r="T643" s="107"/>
      <c r="U643" s="109">
        <f t="shared" si="422"/>
        <v>0</v>
      </c>
      <c r="V643" s="111">
        <f t="shared" si="419"/>
        <v>0</v>
      </c>
      <c r="W643" s="109" t="str">
        <f t="shared" si="412"/>
        <v/>
      </c>
    </row>
    <row r="644" spans="1:23" ht="14" thickBot="1">
      <c r="A644" s="25" t="s">
        <v>41</v>
      </c>
      <c r="B644" s="19" t="s">
        <v>43</v>
      </c>
      <c r="C644" s="26">
        <v>73011</v>
      </c>
      <c r="D644" s="36" t="s">
        <v>155</v>
      </c>
      <c r="E644" s="58" t="s">
        <v>154</v>
      </c>
      <c r="F644" s="189"/>
      <c r="G644" s="190"/>
      <c r="H644" s="190"/>
      <c r="I644" s="190"/>
      <c r="J644" s="114"/>
      <c r="K644" s="189"/>
      <c r="L644" s="114">
        <f t="shared" si="416"/>
        <v>0</v>
      </c>
      <c r="M644" s="189"/>
      <c r="N644" s="114">
        <f t="shared" si="417"/>
        <v>0</v>
      </c>
      <c r="O644" s="189"/>
      <c r="P644" s="114">
        <f t="shared" si="420"/>
        <v>0</v>
      </c>
      <c r="Q644" s="115">
        <f t="shared" si="418"/>
        <v>0</v>
      </c>
      <c r="R644" s="189"/>
      <c r="S644" s="114">
        <f t="shared" si="422"/>
        <v>0</v>
      </c>
      <c r="T644" s="189"/>
      <c r="U644" s="114">
        <f t="shared" si="422"/>
        <v>0</v>
      </c>
      <c r="V644" s="191">
        <f t="shared" si="419"/>
        <v>0</v>
      </c>
      <c r="W644" s="114" t="str">
        <f t="shared" si="412"/>
        <v/>
      </c>
    </row>
    <row r="645" spans="1:23" ht="14" thickBot="1">
      <c r="A645" s="23"/>
      <c r="B645" s="18"/>
      <c r="C645" s="143" t="s">
        <v>207</v>
      </c>
      <c r="D645" s="128" t="s">
        <v>153</v>
      </c>
      <c r="E645" s="90"/>
      <c r="F645" s="118"/>
      <c r="G645" s="119">
        <f t="shared" ref="G645:V645" si="423">SUM(G646:G650)</f>
        <v>0</v>
      </c>
      <c r="H645" s="119">
        <f t="shared" si="423"/>
        <v>0</v>
      </c>
      <c r="I645" s="119">
        <f t="shared" si="423"/>
        <v>0</v>
      </c>
      <c r="J645" s="120">
        <f t="shared" si="423"/>
        <v>0</v>
      </c>
      <c r="K645" s="118">
        <f t="shared" si="423"/>
        <v>0</v>
      </c>
      <c r="L645" s="120">
        <f t="shared" si="423"/>
        <v>0</v>
      </c>
      <c r="M645" s="118">
        <f t="shared" si="423"/>
        <v>0</v>
      </c>
      <c r="N645" s="120">
        <f t="shared" si="423"/>
        <v>0</v>
      </c>
      <c r="O645" s="118">
        <f t="shared" si="423"/>
        <v>0</v>
      </c>
      <c r="P645" s="120">
        <f t="shared" si="423"/>
        <v>0</v>
      </c>
      <c r="Q645" s="121">
        <f t="shared" si="423"/>
        <v>0</v>
      </c>
      <c r="R645" s="118">
        <f t="shared" si="423"/>
        <v>0</v>
      </c>
      <c r="S645" s="120">
        <f t="shared" si="423"/>
        <v>0</v>
      </c>
      <c r="T645" s="118">
        <f t="shared" si="423"/>
        <v>0</v>
      </c>
      <c r="U645" s="120">
        <f t="shared" si="423"/>
        <v>0</v>
      </c>
      <c r="V645" s="122">
        <f t="shared" si="423"/>
        <v>0</v>
      </c>
      <c r="W645" s="120" t="str">
        <f t="shared" si="412"/>
        <v/>
      </c>
    </row>
    <row r="646" spans="1:23" ht="13">
      <c r="A646" s="23"/>
      <c r="B646" s="18"/>
      <c r="C646" s="127"/>
      <c r="D646" s="14" t="s">
        <v>152</v>
      </c>
      <c r="E646" s="59" t="s">
        <v>47</v>
      </c>
      <c r="F646" s="192"/>
      <c r="G646" s="193"/>
      <c r="H646" s="193"/>
      <c r="I646" s="193"/>
      <c r="J646" s="194"/>
      <c r="K646" s="192"/>
      <c r="L646" s="194">
        <f t="shared" ref="L646:L656" si="424">K646+L559</f>
        <v>0</v>
      </c>
      <c r="M646" s="192"/>
      <c r="N646" s="194">
        <f t="shared" ref="N646:N656" si="425">M646+N559</f>
        <v>0</v>
      </c>
      <c r="O646" s="192"/>
      <c r="P646" s="194">
        <f t="shared" ref="P646:P656" si="426">O646+P559</f>
        <v>0</v>
      </c>
      <c r="Q646" s="195">
        <f t="shared" ref="Q646:Q656" si="427">N646+P646</f>
        <v>0</v>
      </c>
      <c r="R646" s="192"/>
      <c r="S646" s="194">
        <f t="shared" ref="S646:U656" si="428">R646+S559</f>
        <v>0</v>
      </c>
      <c r="T646" s="192"/>
      <c r="U646" s="194">
        <f t="shared" si="428"/>
        <v>0</v>
      </c>
      <c r="V646" s="196">
        <f t="shared" ref="V646:V656" si="429">L646-N646-U646</f>
        <v>0</v>
      </c>
      <c r="W646" s="194" t="str">
        <f t="shared" si="412"/>
        <v/>
      </c>
    </row>
    <row r="647" spans="1:23" ht="13">
      <c r="A647" s="23"/>
      <c r="B647" s="18"/>
      <c r="C647" s="127"/>
      <c r="D647" s="6" t="s">
        <v>151</v>
      </c>
      <c r="E647" s="60" t="s">
        <v>42</v>
      </c>
      <c r="F647" s="150"/>
      <c r="G647" s="151"/>
      <c r="H647" s="151"/>
      <c r="I647" s="151"/>
      <c r="J647" s="152"/>
      <c r="K647" s="150"/>
      <c r="L647" s="152">
        <f t="shared" si="424"/>
        <v>0</v>
      </c>
      <c r="M647" s="150"/>
      <c r="N647" s="152">
        <f t="shared" si="425"/>
        <v>0</v>
      </c>
      <c r="O647" s="150"/>
      <c r="P647" s="152">
        <f t="shared" si="426"/>
        <v>0</v>
      </c>
      <c r="Q647" s="153">
        <f t="shared" si="427"/>
        <v>0</v>
      </c>
      <c r="R647" s="150"/>
      <c r="S647" s="152">
        <f t="shared" si="428"/>
        <v>0</v>
      </c>
      <c r="T647" s="150"/>
      <c r="U647" s="152">
        <f t="shared" si="428"/>
        <v>0</v>
      </c>
      <c r="V647" s="154">
        <f t="shared" si="429"/>
        <v>0</v>
      </c>
      <c r="W647" s="152" t="str">
        <f t="shared" si="412"/>
        <v/>
      </c>
    </row>
    <row r="648" spans="1:23" ht="13">
      <c r="A648" s="23"/>
      <c r="B648" s="18"/>
      <c r="C648" s="127"/>
      <c r="D648" s="6" t="s">
        <v>150</v>
      </c>
      <c r="E648" s="60" t="s">
        <v>45</v>
      </c>
      <c r="F648" s="150"/>
      <c r="G648" s="151"/>
      <c r="H648" s="151"/>
      <c r="I648" s="151"/>
      <c r="J648" s="152"/>
      <c r="K648" s="150"/>
      <c r="L648" s="152">
        <f t="shared" si="424"/>
        <v>0</v>
      </c>
      <c r="M648" s="150"/>
      <c r="N648" s="152">
        <f t="shared" si="425"/>
        <v>0</v>
      </c>
      <c r="O648" s="150"/>
      <c r="P648" s="152">
        <f t="shared" si="426"/>
        <v>0</v>
      </c>
      <c r="Q648" s="153">
        <f t="shared" si="427"/>
        <v>0</v>
      </c>
      <c r="R648" s="150"/>
      <c r="S648" s="152">
        <f t="shared" si="428"/>
        <v>0</v>
      </c>
      <c r="T648" s="150"/>
      <c r="U648" s="152">
        <f t="shared" si="428"/>
        <v>0</v>
      </c>
      <c r="V648" s="154">
        <f t="shared" si="429"/>
        <v>0</v>
      </c>
      <c r="W648" s="152" t="str">
        <f t="shared" si="412"/>
        <v/>
      </c>
    </row>
    <row r="649" spans="1:23" ht="13">
      <c r="A649" s="23"/>
      <c r="B649" s="18"/>
      <c r="C649" s="127"/>
      <c r="D649" s="6" t="s">
        <v>149</v>
      </c>
      <c r="E649" s="60" t="s">
        <v>46</v>
      </c>
      <c r="F649" s="150"/>
      <c r="G649" s="151"/>
      <c r="H649" s="151"/>
      <c r="I649" s="151"/>
      <c r="J649" s="152"/>
      <c r="K649" s="150"/>
      <c r="L649" s="152">
        <f t="shared" si="424"/>
        <v>0</v>
      </c>
      <c r="M649" s="150"/>
      <c r="N649" s="152">
        <f t="shared" si="425"/>
        <v>0</v>
      </c>
      <c r="O649" s="150"/>
      <c r="P649" s="152">
        <f t="shared" si="426"/>
        <v>0</v>
      </c>
      <c r="Q649" s="153">
        <f t="shared" si="427"/>
        <v>0</v>
      </c>
      <c r="R649" s="150"/>
      <c r="S649" s="152">
        <f t="shared" si="428"/>
        <v>0</v>
      </c>
      <c r="T649" s="150"/>
      <c r="U649" s="152">
        <f t="shared" si="428"/>
        <v>0</v>
      </c>
      <c r="V649" s="154">
        <f t="shared" si="429"/>
        <v>0</v>
      </c>
      <c r="W649" s="152" t="str">
        <f t="shared" si="412"/>
        <v/>
      </c>
    </row>
    <row r="650" spans="1:23" ht="13">
      <c r="A650" s="23"/>
      <c r="B650" s="18"/>
      <c r="C650" s="127"/>
      <c r="D650" s="7" t="s">
        <v>148</v>
      </c>
      <c r="E650" s="61" t="s">
        <v>44</v>
      </c>
      <c r="F650" s="197"/>
      <c r="G650" s="198"/>
      <c r="H650" s="198"/>
      <c r="I650" s="198"/>
      <c r="J650" s="199"/>
      <c r="K650" s="197"/>
      <c r="L650" s="199">
        <f t="shared" si="424"/>
        <v>0</v>
      </c>
      <c r="M650" s="197"/>
      <c r="N650" s="199">
        <f t="shared" si="425"/>
        <v>0</v>
      </c>
      <c r="O650" s="197"/>
      <c r="P650" s="199">
        <f t="shared" si="426"/>
        <v>0</v>
      </c>
      <c r="Q650" s="200">
        <f t="shared" si="427"/>
        <v>0</v>
      </c>
      <c r="R650" s="197"/>
      <c r="S650" s="199">
        <f t="shared" si="428"/>
        <v>0</v>
      </c>
      <c r="T650" s="197"/>
      <c r="U650" s="199">
        <f t="shared" si="428"/>
        <v>0</v>
      </c>
      <c r="V650" s="201">
        <f t="shared" si="429"/>
        <v>0</v>
      </c>
      <c r="W650" s="199" t="str">
        <f t="shared" si="412"/>
        <v/>
      </c>
    </row>
    <row r="651" spans="1:23" ht="13">
      <c r="A651" s="15"/>
      <c r="B651" s="18"/>
      <c r="C651" s="21">
        <v>73013</v>
      </c>
      <c r="D651" s="22" t="s">
        <v>147</v>
      </c>
      <c r="E651" s="62" t="s">
        <v>146</v>
      </c>
      <c r="F651" s="102"/>
      <c r="G651" s="103"/>
      <c r="H651" s="103"/>
      <c r="I651" s="103"/>
      <c r="J651" s="104"/>
      <c r="K651" s="102"/>
      <c r="L651" s="104">
        <f t="shared" si="424"/>
        <v>0</v>
      </c>
      <c r="M651" s="102"/>
      <c r="N651" s="104">
        <f t="shared" si="425"/>
        <v>0</v>
      </c>
      <c r="O651" s="102"/>
      <c r="P651" s="104">
        <f t="shared" si="426"/>
        <v>0</v>
      </c>
      <c r="Q651" s="105">
        <f t="shared" si="427"/>
        <v>0</v>
      </c>
      <c r="R651" s="102"/>
      <c r="S651" s="104">
        <f t="shared" si="428"/>
        <v>0</v>
      </c>
      <c r="T651" s="102"/>
      <c r="U651" s="104">
        <f t="shared" si="428"/>
        <v>0</v>
      </c>
      <c r="V651" s="106">
        <f t="shared" si="429"/>
        <v>0</v>
      </c>
      <c r="W651" s="104" t="str">
        <f t="shared" si="412"/>
        <v/>
      </c>
    </row>
    <row r="652" spans="1:23" ht="13">
      <c r="A652" s="15"/>
      <c r="B652" s="18"/>
      <c r="C652" s="21">
        <v>73015</v>
      </c>
      <c r="D652" s="22" t="s">
        <v>145</v>
      </c>
      <c r="E652" s="62" t="s">
        <v>144</v>
      </c>
      <c r="F652" s="102"/>
      <c r="G652" s="103"/>
      <c r="H652" s="103"/>
      <c r="I652" s="103"/>
      <c r="J652" s="104"/>
      <c r="K652" s="102"/>
      <c r="L652" s="104">
        <f t="shared" si="424"/>
        <v>0</v>
      </c>
      <c r="M652" s="102"/>
      <c r="N652" s="104">
        <f t="shared" si="425"/>
        <v>0</v>
      </c>
      <c r="O652" s="102"/>
      <c r="P652" s="104">
        <f t="shared" si="426"/>
        <v>0</v>
      </c>
      <c r="Q652" s="105">
        <f t="shared" si="427"/>
        <v>0</v>
      </c>
      <c r="R652" s="102"/>
      <c r="S652" s="104">
        <f t="shared" si="428"/>
        <v>0</v>
      </c>
      <c r="T652" s="102"/>
      <c r="U652" s="104">
        <f t="shared" si="428"/>
        <v>0</v>
      </c>
      <c r="V652" s="106">
        <f t="shared" si="429"/>
        <v>0</v>
      </c>
      <c r="W652" s="104" t="str">
        <f t="shared" si="412"/>
        <v/>
      </c>
    </row>
    <row r="653" spans="1:23" ht="13">
      <c r="A653" s="15"/>
      <c r="B653" s="18"/>
      <c r="C653" s="21">
        <v>73016</v>
      </c>
      <c r="D653" s="22" t="s">
        <v>143</v>
      </c>
      <c r="E653" s="62" t="s">
        <v>142</v>
      </c>
      <c r="F653" s="102"/>
      <c r="G653" s="103"/>
      <c r="H653" s="103"/>
      <c r="I653" s="103"/>
      <c r="J653" s="104"/>
      <c r="K653" s="102"/>
      <c r="L653" s="104">
        <f t="shared" si="424"/>
        <v>0</v>
      </c>
      <c r="M653" s="102"/>
      <c r="N653" s="104">
        <f t="shared" si="425"/>
        <v>0</v>
      </c>
      <c r="O653" s="102"/>
      <c r="P653" s="104">
        <f t="shared" si="426"/>
        <v>0</v>
      </c>
      <c r="Q653" s="105">
        <f t="shared" si="427"/>
        <v>0</v>
      </c>
      <c r="R653" s="102"/>
      <c r="S653" s="104">
        <f t="shared" si="428"/>
        <v>0</v>
      </c>
      <c r="T653" s="102"/>
      <c r="U653" s="104">
        <f t="shared" si="428"/>
        <v>0</v>
      </c>
      <c r="V653" s="106">
        <f t="shared" si="429"/>
        <v>0</v>
      </c>
      <c r="W653" s="104" t="str">
        <f t="shared" si="412"/>
        <v/>
      </c>
    </row>
    <row r="654" spans="1:23" ht="13">
      <c r="A654" s="15"/>
      <c r="B654" s="18"/>
      <c r="C654" s="21">
        <v>73017</v>
      </c>
      <c r="D654" s="22" t="s">
        <v>141</v>
      </c>
      <c r="E654" s="62" t="s">
        <v>140</v>
      </c>
      <c r="F654" s="102"/>
      <c r="G654" s="103"/>
      <c r="H654" s="103"/>
      <c r="I654" s="103"/>
      <c r="J654" s="104"/>
      <c r="K654" s="102"/>
      <c r="L654" s="104">
        <f t="shared" si="424"/>
        <v>0</v>
      </c>
      <c r="M654" s="102"/>
      <c r="N654" s="104">
        <f t="shared" si="425"/>
        <v>0</v>
      </c>
      <c r="O654" s="102"/>
      <c r="P654" s="104">
        <f t="shared" si="426"/>
        <v>0</v>
      </c>
      <c r="Q654" s="105">
        <f t="shared" si="427"/>
        <v>0</v>
      </c>
      <c r="R654" s="102"/>
      <c r="S654" s="104">
        <f t="shared" si="428"/>
        <v>0</v>
      </c>
      <c r="T654" s="102"/>
      <c r="U654" s="104">
        <f t="shared" si="428"/>
        <v>0</v>
      </c>
      <c r="V654" s="106">
        <f t="shared" si="429"/>
        <v>0</v>
      </c>
      <c r="W654" s="104" t="str">
        <f t="shared" si="412"/>
        <v/>
      </c>
    </row>
    <row r="655" spans="1:23" ht="14" thickBot="1">
      <c r="A655" s="15"/>
      <c r="B655" s="24"/>
      <c r="C655" s="55">
        <v>73018</v>
      </c>
      <c r="D655" s="56" t="s">
        <v>139</v>
      </c>
      <c r="E655" s="80" t="s">
        <v>138</v>
      </c>
      <c r="F655" s="107"/>
      <c r="G655" s="108"/>
      <c r="H655" s="108"/>
      <c r="I655" s="108"/>
      <c r="J655" s="109"/>
      <c r="K655" s="107"/>
      <c r="L655" s="109">
        <f t="shared" si="424"/>
        <v>0</v>
      </c>
      <c r="M655" s="107"/>
      <c r="N655" s="109">
        <f t="shared" si="425"/>
        <v>0</v>
      </c>
      <c r="O655" s="107"/>
      <c r="P655" s="109">
        <f t="shared" si="426"/>
        <v>0</v>
      </c>
      <c r="Q655" s="110">
        <f t="shared" si="427"/>
        <v>0</v>
      </c>
      <c r="R655" s="107"/>
      <c r="S655" s="109">
        <f t="shared" si="428"/>
        <v>0</v>
      </c>
      <c r="T655" s="107"/>
      <c r="U655" s="109">
        <f t="shared" si="428"/>
        <v>0</v>
      </c>
      <c r="V655" s="111">
        <f t="shared" si="429"/>
        <v>0</v>
      </c>
      <c r="W655" s="109" t="str">
        <f t="shared" si="412"/>
        <v/>
      </c>
    </row>
    <row r="656" spans="1:23" ht="14" thickBot="1">
      <c r="A656" s="15"/>
      <c r="B656" s="19" t="s">
        <v>48</v>
      </c>
      <c r="C656" s="26">
        <v>73024</v>
      </c>
      <c r="D656" s="35" t="s">
        <v>49</v>
      </c>
      <c r="E656" s="63" t="s">
        <v>50</v>
      </c>
      <c r="F656" s="189"/>
      <c r="G656" s="190"/>
      <c r="H656" s="190"/>
      <c r="I656" s="190"/>
      <c r="J656" s="114"/>
      <c r="K656" s="189"/>
      <c r="L656" s="114">
        <f t="shared" si="424"/>
        <v>0</v>
      </c>
      <c r="M656" s="189"/>
      <c r="N656" s="114">
        <f t="shared" si="425"/>
        <v>0</v>
      </c>
      <c r="O656" s="189"/>
      <c r="P656" s="114">
        <f t="shared" si="426"/>
        <v>0</v>
      </c>
      <c r="Q656" s="115">
        <f t="shared" si="427"/>
        <v>0</v>
      </c>
      <c r="R656" s="189"/>
      <c r="S656" s="114">
        <f t="shared" si="428"/>
        <v>0</v>
      </c>
      <c r="T656" s="189"/>
      <c r="U656" s="114">
        <f t="shared" si="428"/>
        <v>0</v>
      </c>
      <c r="V656" s="191">
        <f t="shared" si="429"/>
        <v>0</v>
      </c>
      <c r="W656" s="114" t="str">
        <f t="shared" si="412"/>
        <v/>
      </c>
    </row>
    <row r="657" spans="1:23" ht="27" thickBot="1">
      <c r="A657" s="23"/>
      <c r="B657" s="15"/>
      <c r="C657" s="126">
        <v>73028</v>
      </c>
      <c r="D657" s="128" t="s">
        <v>137</v>
      </c>
      <c r="E657" s="90"/>
      <c r="F657" s="118"/>
      <c r="G657" s="119">
        <f t="shared" ref="G657:V657" si="430">G658+G663+G669+G670</f>
        <v>0</v>
      </c>
      <c r="H657" s="119">
        <f t="shared" si="430"/>
        <v>0</v>
      </c>
      <c r="I657" s="119">
        <f t="shared" si="430"/>
        <v>0</v>
      </c>
      <c r="J657" s="120">
        <f t="shared" si="430"/>
        <v>0</v>
      </c>
      <c r="K657" s="118">
        <f t="shared" si="430"/>
        <v>0</v>
      </c>
      <c r="L657" s="120">
        <f t="shared" si="430"/>
        <v>0</v>
      </c>
      <c r="M657" s="118">
        <f t="shared" si="430"/>
        <v>0</v>
      </c>
      <c r="N657" s="120">
        <f t="shared" si="430"/>
        <v>0</v>
      </c>
      <c r="O657" s="118">
        <f t="shared" si="430"/>
        <v>0</v>
      </c>
      <c r="P657" s="120">
        <f t="shared" si="430"/>
        <v>0</v>
      </c>
      <c r="Q657" s="121">
        <f t="shared" si="430"/>
        <v>0</v>
      </c>
      <c r="R657" s="118">
        <f t="shared" si="430"/>
        <v>0</v>
      </c>
      <c r="S657" s="120">
        <f t="shared" si="430"/>
        <v>0</v>
      </c>
      <c r="T657" s="118">
        <f t="shared" si="430"/>
        <v>0</v>
      </c>
      <c r="U657" s="120">
        <f t="shared" si="430"/>
        <v>0</v>
      </c>
      <c r="V657" s="122">
        <f t="shared" si="430"/>
        <v>0</v>
      </c>
      <c r="W657" s="120" t="str">
        <f t="shared" si="412"/>
        <v/>
      </c>
    </row>
    <row r="658" spans="1:23" ht="14" thickBot="1">
      <c r="A658" s="23"/>
      <c r="B658" s="18"/>
      <c r="C658" s="129"/>
      <c r="D658" s="141" t="s">
        <v>136</v>
      </c>
      <c r="E658" s="142"/>
      <c r="F658" s="202"/>
      <c r="G658" s="259">
        <f t="shared" ref="G658:V658" si="431">SUM(G659:G662)</f>
        <v>0</v>
      </c>
      <c r="H658" s="259">
        <f t="shared" si="431"/>
        <v>0</v>
      </c>
      <c r="I658" s="259">
        <f t="shared" si="431"/>
        <v>0</v>
      </c>
      <c r="J658" s="260">
        <f t="shared" si="431"/>
        <v>0</v>
      </c>
      <c r="K658" s="202">
        <f t="shared" si="431"/>
        <v>0</v>
      </c>
      <c r="L658" s="260">
        <f t="shared" si="431"/>
        <v>0</v>
      </c>
      <c r="M658" s="202">
        <f t="shared" si="431"/>
        <v>0</v>
      </c>
      <c r="N658" s="260">
        <f t="shared" si="431"/>
        <v>0</v>
      </c>
      <c r="O658" s="202">
        <f t="shared" si="431"/>
        <v>0</v>
      </c>
      <c r="P658" s="260">
        <f t="shared" si="431"/>
        <v>0</v>
      </c>
      <c r="Q658" s="261">
        <f t="shared" si="431"/>
        <v>0</v>
      </c>
      <c r="R658" s="202">
        <f t="shared" si="431"/>
        <v>0</v>
      </c>
      <c r="S658" s="260">
        <f t="shared" si="431"/>
        <v>0</v>
      </c>
      <c r="T658" s="202">
        <f t="shared" si="431"/>
        <v>0</v>
      </c>
      <c r="U658" s="260">
        <f t="shared" si="431"/>
        <v>0</v>
      </c>
      <c r="V658" s="262">
        <f t="shared" si="431"/>
        <v>0</v>
      </c>
      <c r="W658" s="260" t="str">
        <f t="shared" si="412"/>
        <v/>
      </c>
    </row>
    <row r="659" spans="1:23" ht="26">
      <c r="A659" s="23"/>
      <c r="B659" s="18"/>
      <c r="C659" s="129"/>
      <c r="D659" s="34" t="s">
        <v>135</v>
      </c>
      <c r="E659" s="87" t="s">
        <v>61</v>
      </c>
      <c r="F659" s="208"/>
      <c r="G659" s="209"/>
      <c r="H659" s="209"/>
      <c r="I659" s="209"/>
      <c r="J659" s="210"/>
      <c r="K659" s="208"/>
      <c r="L659" s="210">
        <f>K659+L572</f>
        <v>0</v>
      </c>
      <c r="M659" s="208"/>
      <c r="N659" s="210">
        <f>M659+N572</f>
        <v>0</v>
      </c>
      <c r="O659" s="208"/>
      <c r="P659" s="210">
        <f>O659+P572</f>
        <v>0</v>
      </c>
      <c r="Q659" s="211">
        <f>N659+P659</f>
        <v>0</v>
      </c>
      <c r="R659" s="208"/>
      <c r="S659" s="210">
        <f>R659+S572</f>
        <v>0</v>
      </c>
      <c r="T659" s="208"/>
      <c r="U659" s="210">
        <f>T659+U572</f>
        <v>0</v>
      </c>
      <c r="V659" s="212">
        <f>L659-N659-U659</f>
        <v>0</v>
      </c>
      <c r="W659" s="210" t="str">
        <f t="shared" si="412"/>
        <v/>
      </c>
    </row>
    <row r="660" spans="1:23" ht="26">
      <c r="A660" s="23"/>
      <c r="B660" s="18"/>
      <c r="C660" s="129"/>
      <c r="D660" s="8" t="s">
        <v>134</v>
      </c>
      <c r="E660" s="64" t="s">
        <v>62</v>
      </c>
      <c r="F660" s="213"/>
      <c r="G660" s="214"/>
      <c r="H660" s="214"/>
      <c r="I660" s="214"/>
      <c r="J660" s="215"/>
      <c r="K660" s="213"/>
      <c r="L660" s="215">
        <f>K660+L573</f>
        <v>0</v>
      </c>
      <c r="M660" s="213"/>
      <c r="N660" s="215">
        <f>M660+N573</f>
        <v>0</v>
      </c>
      <c r="O660" s="213"/>
      <c r="P660" s="215">
        <f>O660+P573</f>
        <v>0</v>
      </c>
      <c r="Q660" s="216">
        <f>N660+P660</f>
        <v>0</v>
      </c>
      <c r="R660" s="213"/>
      <c r="S660" s="215">
        <f>R660+S573</f>
        <v>0</v>
      </c>
      <c r="T660" s="213"/>
      <c r="U660" s="215">
        <f>T660+U573</f>
        <v>0</v>
      </c>
      <c r="V660" s="217">
        <f>L660-N660-U660</f>
        <v>0</v>
      </c>
      <c r="W660" s="215" t="str">
        <f t="shared" si="412"/>
        <v/>
      </c>
    </row>
    <row r="661" spans="1:23" ht="26">
      <c r="A661" s="23"/>
      <c r="B661" s="18"/>
      <c r="C661" s="129"/>
      <c r="D661" s="8" t="s">
        <v>63</v>
      </c>
      <c r="E661" s="64" t="s">
        <v>64</v>
      </c>
      <c r="F661" s="213"/>
      <c r="G661" s="214"/>
      <c r="H661" s="214"/>
      <c r="I661" s="214"/>
      <c r="J661" s="215"/>
      <c r="K661" s="213"/>
      <c r="L661" s="215">
        <f>K661+L574</f>
        <v>0</v>
      </c>
      <c r="M661" s="213"/>
      <c r="N661" s="215">
        <f>M661+N574</f>
        <v>0</v>
      </c>
      <c r="O661" s="213"/>
      <c r="P661" s="215">
        <f>O661+P574</f>
        <v>0</v>
      </c>
      <c r="Q661" s="216">
        <f>N661+P661</f>
        <v>0</v>
      </c>
      <c r="R661" s="213"/>
      <c r="S661" s="215">
        <f>R661+S574</f>
        <v>0</v>
      </c>
      <c r="T661" s="213"/>
      <c r="U661" s="215">
        <f>T661+U574</f>
        <v>0</v>
      </c>
      <c r="V661" s="217">
        <f>L661-N661-U661</f>
        <v>0</v>
      </c>
      <c r="W661" s="215" t="str">
        <f t="shared" si="412"/>
        <v/>
      </c>
    </row>
    <row r="662" spans="1:23" ht="14" thickBot="1">
      <c r="A662" s="23"/>
      <c r="B662" s="18"/>
      <c r="C662" s="129"/>
      <c r="D662" s="33" t="s">
        <v>55</v>
      </c>
      <c r="E662" s="65" t="s">
        <v>56</v>
      </c>
      <c r="F662" s="218"/>
      <c r="G662" s="219"/>
      <c r="H662" s="219"/>
      <c r="I662" s="219"/>
      <c r="J662" s="220"/>
      <c r="K662" s="218"/>
      <c r="L662" s="220">
        <f>K662+L575</f>
        <v>0</v>
      </c>
      <c r="M662" s="218"/>
      <c r="N662" s="220">
        <f>M662+N575</f>
        <v>0</v>
      </c>
      <c r="O662" s="218"/>
      <c r="P662" s="220">
        <f>O662+P575</f>
        <v>0</v>
      </c>
      <c r="Q662" s="221">
        <f>N662+P662</f>
        <v>0</v>
      </c>
      <c r="R662" s="218"/>
      <c r="S662" s="220">
        <f>R662+S575</f>
        <v>0</v>
      </c>
      <c r="T662" s="218"/>
      <c r="U662" s="220">
        <f>T662+U575</f>
        <v>0</v>
      </c>
      <c r="V662" s="222">
        <f>L662-N662-U662</f>
        <v>0</v>
      </c>
      <c r="W662" s="220" t="str">
        <f t="shared" si="412"/>
        <v/>
      </c>
    </row>
    <row r="663" spans="1:23" ht="14" thickBot="1">
      <c r="A663" s="23"/>
      <c r="B663" s="18"/>
      <c r="C663" s="129"/>
      <c r="D663" s="88" t="s">
        <v>133</v>
      </c>
      <c r="E663" s="89" t="s">
        <v>132</v>
      </c>
      <c r="F663" s="118"/>
      <c r="G663" s="119">
        <f t="shared" ref="G663:V663" si="432">SUM(G664:G668)</f>
        <v>0</v>
      </c>
      <c r="H663" s="119">
        <f t="shared" si="432"/>
        <v>0</v>
      </c>
      <c r="I663" s="119">
        <f t="shared" si="432"/>
        <v>0</v>
      </c>
      <c r="J663" s="120">
        <f t="shared" si="432"/>
        <v>0</v>
      </c>
      <c r="K663" s="118">
        <f t="shared" si="432"/>
        <v>0</v>
      </c>
      <c r="L663" s="120">
        <f t="shared" si="432"/>
        <v>0</v>
      </c>
      <c r="M663" s="118">
        <f t="shared" si="432"/>
        <v>0</v>
      </c>
      <c r="N663" s="120">
        <f t="shared" si="432"/>
        <v>0</v>
      </c>
      <c r="O663" s="118">
        <f t="shared" si="432"/>
        <v>0</v>
      </c>
      <c r="P663" s="120">
        <f t="shared" si="432"/>
        <v>0</v>
      </c>
      <c r="Q663" s="121">
        <f t="shared" si="432"/>
        <v>0</v>
      </c>
      <c r="R663" s="118">
        <f t="shared" si="432"/>
        <v>0</v>
      </c>
      <c r="S663" s="120">
        <f t="shared" si="432"/>
        <v>0</v>
      </c>
      <c r="T663" s="118">
        <f t="shared" si="432"/>
        <v>0</v>
      </c>
      <c r="U663" s="120">
        <f t="shared" si="432"/>
        <v>0</v>
      </c>
      <c r="V663" s="122">
        <f t="shared" si="432"/>
        <v>0</v>
      </c>
      <c r="W663" s="120" t="str">
        <f t="shared" si="412"/>
        <v/>
      </c>
    </row>
    <row r="664" spans="1:23" ht="13">
      <c r="A664" s="23"/>
      <c r="B664" s="18"/>
      <c r="C664" s="129"/>
      <c r="D664" s="5" t="s">
        <v>131</v>
      </c>
      <c r="E664" s="86" t="s">
        <v>130</v>
      </c>
      <c r="F664" s="223"/>
      <c r="G664" s="224"/>
      <c r="H664" s="224"/>
      <c r="I664" s="224"/>
      <c r="J664" s="225"/>
      <c r="K664" s="223"/>
      <c r="L664" s="225">
        <f t="shared" ref="L664:L670" si="433">K664+L577</f>
        <v>0</v>
      </c>
      <c r="M664" s="223"/>
      <c r="N664" s="225">
        <f t="shared" ref="N664:N670" si="434">M664+N577</f>
        <v>0</v>
      </c>
      <c r="O664" s="223"/>
      <c r="P664" s="225">
        <f t="shared" ref="P664:P670" si="435">O664+P577</f>
        <v>0</v>
      </c>
      <c r="Q664" s="226">
        <f t="shared" ref="Q664:Q670" si="436">N664+P664</f>
        <v>0</v>
      </c>
      <c r="R664" s="223"/>
      <c r="S664" s="225">
        <f t="shared" ref="S664:U670" si="437">R664+S577</f>
        <v>0</v>
      </c>
      <c r="T664" s="223"/>
      <c r="U664" s="225">
        <f t="shared" si="437"/>
        <v>0</v>
      </c>
      <c r="V664" s="227">
        <f t="shared" ref="V664:V670" si="438">L664-N664-U664</f>
        <v>0</v>
      </c>
      <c r="W664" s="225" t="str">
        <f t="shared" si="412"/>
        <v/>
      </c>
    </row>
    <row r="665" spans="1:23" ht="26">
      <c r="A665" s="23"/>
      <c r="B665" s="18"/>
      <c r="C665" s="129"/>
      <c r="D665" s="9" t="s">
        <v>129</v>
      </c>
      <c r="E665" s="59" t="s">
        <v>60</v>
      </c>
      <c r="F665" s="192"/>
      <c r="G665" s="193"/>
      <c r="H665" s="193"/>
      <c r="I665" s="193"/>
      <c r="J665" s="194"/>
      <c r="K665" s="192"/>
      <c r="L665" s="194">
        <f t="shared" si="433"/>
        <v>0</v>
      </c>
      <c r="M665" s="192"/>
      <c r="N665" s="194">
        <f t="shared" si="434"/>
        <v>0</v>
      </c>
      <c r="O665" s="192"/>
      <c r="P665" s="194">
        <f t="shared" si="435"/>
        <v>0</v>
      </c>
      <c r="Q665" s="195">
        <f t="shared" si="436"/>
        <v>0</v>
      </c>
      <c r="R665" s="192"/>
      <c r="S665" s="194">
        <f t="shared" si="437"/>
        <v>0</v>
      </c>
      <c r="T665" s="192"/>
      <c r="U665" s="194">
        <f t="shared" si="437"/>
        <v>0</v>
      </c>
      <c r="V665" s="196">
        <f t="shared" si="438"/>
        <v>0</v>
      </c>
      <c r="W665" s="194" t="str">
        <f t="shared" si="412"/>
        <v/>
      </c>
    </row>
    <row r="666" spans="1:23" ht="39">
      <c r="A666" s="23"/>
      <c r="B666" s="18"/>
      <c r="C666" s="129"/>
      <c r="D666" s="10" t="s">
        <v>128</v>
      </c>
      <c r="E666" s="67" t="s">
        <v>57</v>
      </c>
      <c r="F666" s="228"/>
      <c r="G666" s="229"/>
      <c r="H666" s="229"/>
      <c r="I666" s="229"/>
      <c r="J666" s="230"/>
      <c r="K666" s="228"/>
      <c r="L666" s="230">
        <f t="shared" si="433"/>
        <v>0</v>
      </c>
      <c r="M666" s="228"/>
      <c r="N666" s="230">
        <f t="shared" si="434"/>
        <v>0</v>
      </c>
      <c r="O666" s="228"/>
      <c r="P666" s="230">
        <f t="shared" si="435"/>
        <v>0</v>
      </c>
      <c r="Q666" s="231">
        <f t="shared" si="436"/>
        <v>0</v>
      </c>
      <c r="R666" s="228"/>
      <c r="S666" s="230">
        <f t="shared" si="437"/>
        <v>0</v>
      </c>
      <c r="T666" s="228"/>
      <c r="U666" s="230">
        <f t="shared" si="437"/>
        <v>0</v>
      </c>
      <c r="V666" s="232">
        <f t="shared" si="438"/>
        <v>0</v>
      </c>
      <c r="W666" s="230" t="str">
        <f t="shared" si="412"/>
        <v/>
      </c>
    </row>
    <row r="667" spans="1:23" ht="26">
      <c r="A667" s="23"/>
      <c r="B667" s="18"/>
      <c r="C667" s="129"/>
      <c r="D667" s="11" t="s">
        <v>127</v>
      </c>
      <c r="E667" s="68" t="s">
        <v>59</v>
      </c>
      <c r="F667" s="233"/>
      <c r="G667" s="234"/>
      <c r="H667" s="234"/>
      <c r="I667" s="234"/>
      <c r="J667" s="235"/>
      <c r="K667" s="233"/>
      <c r="L667" s="235">
        <f t="shared" si="433"/>
        <v>0</v>
      </c>
      <c r="M667" s="233"/>
      <c r="N667" s="235">
        <f t="shared" si="434"/>
        <v>0</v>
      </c>
      <c r="O667" s="233"/>
      <c r="P667" s="235">
        <f t="shared" si="435"/>
        <v>0</v>
      </c>
      <c r="Q667" s="236">
        <f t="shared" si="436"/>
        <v>0</v>
      </c>
      <c r="R667" s="233"/>
      <c r="S667" s="235">
        <f t="shared" si="437"/>
        <v>0</v>
      </c>
      <c r="T667" s="233"/>
      <c r="U667" s="235">
        <f t="shared" si="437"/>
        <v>0</v>
      </c>
      <c r="V667" s="237">
        <f t="shared" si="438"/>
        <v>0</v>
      </c>
      <c r="W667" s="235" t="str">
        <f t="shared" si="412"/>
        <v/>
      </c>
    </row>
    <row r="668" spans="1:23" ht="39">
      <c r="A668" s="23"/>
      <c r="B668" s="18"/>
      <c r="C668" s="129"/>
      <c r="D668" s="12" t="s">
        <v>126</v>
      </c>
      <c r="E668" s="60" t="s">
        <v>58</v>
      </c>
      <c r="F668" s="150"/>
      <c r="G668" s="151"/>
      <c r="H668" s="151"/>
      <c r="I668" s="151"/>
      <c r="J668" s="152"/>
      <c r="K668" s="150"/>
      <c r="L668" s="152">
        <f t="shared" si="433"/>
        <v>0</v>
      </c>
      <c r="M668" s="150"/>
      <c r="N668" s="152">
        <f t="shared" si="434"/>
        <v>0</v>
      </c>
      <c r="O668" s="150"/>
      <c r="P668" s="152">
        <f t="shared" si="435"/>
        <v>0</v>
      </c>
      <c r="Q668" s="153">
        <f t="shared" si="436"/>
        <v>0</v>
      </c>
      <c r="R668" s="150"/>
      <c r="S668" s="152">
        <f t="shared" si="437"/>
        <v>0</v>
      </c>
      <c r="T668" s="150"/>
      <c r="U668" s="152">
        <f t="shared" si="437"/>
        <v>0</v>
      </c>
      <c r="V668" s="154">
        <f t="shared" si="438"/>
        <v>0</v>
      </c>
      <c r="W668" s="152" t="str">
        <f t="shared" si="412"/>
        <v/>
      </c>
    </row>
    <row r="669" spans="1:23" ht="13">
      <c r="A669" s="23"/>
      <c r="B669" s="18"/>
      <c r="C669" s="129"/>
      <c r="D669" s="12" t="s">
        <v>53</v>
      </c>
      <c r="E669" s="59" t="s">
        <v>54</v>
      </c>
      <c r="F669" s="192"/>
      <c r="G669" s="193"/>
      <c r="H669" s="193"/>
      <c r="I669" s="193"/>
      <c r="J669" s="194"/>
      <c r="K669" s="192"/>
      <c r="L669" s="194">
        <f t="shared" si="433"/>
        <v>0</v>
      </c>
      <c r="M669" s="192"/>
      <c r="N669" s="194">
        <f t="shared" si="434"/>
        <v>0</v>
      </c>
      <c r="O669" s="192"/>
      <c r="P669" s="194">
        <f t="shared" si="435"/>
        <v>0</v>
      </c>
      <c r="Q669" s="195">
        <f t="shared" si="436"/>
        <v>0</v>
      </c>
      <c r="R669" s="192"/>
      <c r="S669" s="194">
        <f t="shared" si="437"/>
        <v>0</v>
      </c>
      <c r="T669" s="192"/>
      <c r="U669" s="194">
        <f t="shared" si="437"/>
        <v>0</v>
      </c>
      <c r="V669" s="196">
        <f t="shared" si="438"/>
        <v>0</v>
      </c>
      <c r="W669" s="194" t="str">
        <f t="shared" si="412"/>
        <v/>
      </c>
    </row>
    <row r="670" spans="1:23" ht="27" thickBot="1">
      <c r="A670" s="23"/>
      <c r="B670" s="24"/>
      <c r="C670" s="140"/>
      <c r="D670" s="30" t="s">
        <v>51</v>
      </c>
      <c r="E670" s="69" t="s">
        <v>52</v>
      </c>
      <c r="F670" s="238"/>
      <c r="G670" s="239"/>
      <c r="H670" s="239"/>
      <c r="I670" s="239"/>
      <c r="J670" s="240"/>
      <c r="K670" s="238"/>
      <c r="L670" s="240">
        <f t="shared" si="433"/>
        <v>0</v>
      </c>
      <c r="M670" s="238"/>
      <c r="N670" s="240">
        <f t="shared" si="434"/>
        <v>0</v>
      </c>
      <c r="O670" s="238"/>
      <c r="P670" s="240">
        <f t="shared" si="435"/>
        <v>0</v>
      </c>
      <c r="Q670" s="241">
        <f t="shared" si="436"/>
        <v>0</v>
      </c>
      <c r="R670" s="238"/>
      <c r="S670" s="240">
        <f t="shared" si="437"/>
        <v>0</v>
      </c>
      <c r="T670" s="238"/>
      <c r="U670" s="240">
        <f t="shared" si="437"/>
        <v>0</v>
      </c>
      <c r="V670" s="242">
        <f t="shared" si="438"/>
        <v>0</v>
      </c>
      <c r="W670" s="240" t="str">
        <f t="shared" si="412"/>
        <v/>
      </c>
    </row>
    <row r="671" spans="1:23" ht="14" thickBot="1">
      <c r="A671" s="23"/>
      <c r="B671" s="25" t="s">
        <v>65</v>
      </c>
      <c r="C671" s="126">
        <v>73048</v>
      </c>
      <c r="D671" s="128" t="s">
        <v>125</v>
      </c>
      <c r="E671" s="89"/>
      <c r="F671" s="118"/>
      <c r="G671" s="119">
        <f t="shared" ref="G671:V671" si="439">G672+G673+G679+G680</f>
        <v>0</v>
      </c>
      <c r="H671" s="119">
        <f t="shared" si="439"/>
        <v>0</v>
      </c>
      <c r="I671" s="119">
        <f t="shared" si="439"/>
        <v>0</v>
      </c>
      <c r="J671" s="120">
        <f t="shared" si="439"/>
        <v>0</v>
      </c>
      <c r="K671" s="118">
        <f t="shared" si="439"/>
        <v>0</v>
      </c>
      <c r="L671" s="120">
        <f t="shared" si="439"/>
        <v>0</v>
      </c>
      <c r="M671" s="118">
        <f t="shared" si="439"/>
        <v>0</v>
      </c>
      <c r="N671" s="120">
        <f t="shared" si="439"/>
        <v>0</v>
      </c>
      <c r="O671" s="118">
        <f t="shared" si="439"/>
        <v>0</v>
      </c>
      <c r="P671" s="120">
        <f t="shared" si="439"/>
        <v>0</v>
      </c>
      <c r="Q671" s="121">
        <f t="shared" si="439"/>
        <v>0</v>
      </c>
      <c r="R671" s="118">
        <f t="shared" si="439"/>
        <v>0</v>
      </c>
      <c r="S671" s="120">
        <f t="shared" si="439"/>
        <v>0</v>
      </c>
      <c r="T671" s="118">
        <f t="shared" si="439"/>
        <v>0</v>
      </c>
      <c r="U671" s="120">
        <f t="shared" si="439"/>
        <v>0</v>
      </c>
      <c r="V671" s="122">
        <f t="shared" si="439"/>
        <v>0</v>
      </c>
      <c r="W671" s="120" t="str">
        <f t="shared" si="412"/>
        <v/>
      </c>
    </row>
    <row r="672" spans="1:23" ht="14" thickBot="1">
      <c r="A672" s="23"/>
      <c r="B672" s="18"/>
      <c r="C672" s="129"/>
      <c r="D672" s="32" t="s">
        <v>124</v>
      </c>
      <c r="E672" s="70" t="s">
        <v>66</v>
      </c>
      <c r="F672" s="243"/>
      <c r="G672" s="244"/>
      <c r="H672" s="244"/>
      <c r="I672" s="244"/>
      <c r="J672" s="245"/>
      <c r="K672" s="243"/>
      <c r="L672" s="245">
        <f>K672+L585</f>
        <v>0</v>
      </c>
      <c r="M672" s="243"/>
      <c r="N672" s="245">
        <f>M672+N585</f>
        <v>0</v>
      </c>
      <c r="O672" s="243"/>
      <c r="P672" s="245">
        <f>O672+P585</f>
        <v>0</v>
      </c>
      <c r="Q672" s="246">
        <f>N672+P672</f>
        <v>0</v>
      </c>
      <c r="R672" s="243"/>
      <c r="S672" s="245">
        <f>R672+S585</f>
        <v>0</v>
      </c>
      <c r="T672" s="243"/>
      <c r="U672" s="245">
        <f>T672+U585</f>
        <v>0</v>
      </c>
      <c r="V672" s="247">
        <f t="shared" ref="V672:V687" si="440">L672-N672-U672</f>
        <v>0</v>
      </c>
      <c r="W672" s="245" t="str">
        <f t="shared" si="412"/>
        <v/>
      </c>
    </row>
    <row r="673" spans="1:23" ht="14" thickBot="1">
      <c r="A673" s="23"/>
      <c r="B673" s="18"/>
      <c r="C673" s="129"/>
      <c r="D673" s="31" t="s">
        <v>123</v>
      </c>
      <c r="E673" s="66" t="s">
        <v>122</v>
      </c>
      <c r="F673" s="248"/>
      <c r="G673" s="249">
        <f t="shared" ref="G673:P673" si="441">SUM(G674:G678)</f>
        <v>0</v>
      </c>
      <c r="H673" s="249">
        <f t="shared" si="441"/>
        <v>0</v>
      </c>
      <c r="I673" s="249">
        <f t="shared" si="441"/>
        <v>0</v>
      </c>
      <c r="J673" s="204">
        <f t="shared" si="441"/>
        <v>0</v>
      </c>
      <c r="K673" s="248">
        <f t="shared" si="441"/>
        <v>0</v>
      </c>
      <c r="L673" s="204">
        <f t="shared" si="441"/>
        <v>0</v>
      </c>
      <c r="M673" s="248">
        <f t="shared" si="441"/>
        <v>0</v>
      </c>
      <c r="N673" s="204">
        <f t="shared" si="441"/>
        <v>0</v>
      </c>
      <c r="O673" s="248">
        <f t="shared" si="441"/>
        <v>0</v>
      </c>
      <c r="P673" s="204">
        <f t="shared" si="441"/>
        <v>0</v>
      </c>
      <c r="Q673" s="206">
        <f>SUM(Q674:Q678)</f>
        <v>0</v>
      </c>
      <c r="R673" s="248">
        <f>SUM(R674:R678)</f>
        <v>0</v>
      </c>
      <c r="S673" s="204">
        <f>SUM(S674:S678)</f>
        <v>0</v>
      </c>
      <c r="T673" s="248">
        <f>SUM(T674:T678)</f>
        <v>0</v>
      </c>
      <c r="U673" s="204">
        <f>SUM(U674:U678)</f>
        <v>0</v>
      </c>
      <c r="V673" s="250">
        <f t="shared" si="440"/>
        <v>0</v>
      </c>
      <c r="W673" s="204" t="str">
        <f t="shared" si="412"/>
        <v/>
      </c>
    </row>
    <row r="674" spans="1:23" ht="13">
      <c r="A674" s="23"/>
      <c r="B674" s="18"/>
      <c r="C674" s="129"/>
      <c r="D674" s="9" t="s">
        <v>121</v>
      </c>
      <c r="E674" s="59" t="s">
        <v>78</v>
      </c>
      <c r="F674" s="192"/>
      <c r="G674" s="193"/>
      <c r="H674" s="193"/>
      <c r="I674" s="193"/>
      <c r="J674" s="194"/>
      <c r="K674" s="192"/>
      <c r="L674" s="194">
        <f t="shared" ref="L674:L679" si="442">K674+L587</f>
        <v>0</v>
      </c>
      <c r="M674" s="192"/>
      <c r="N674" s="194">
        <f t="shared" ref="N674:N679" si="443">M674+N587</f>
        <v>0</v>
      </c>
      <c r="O674" s="192"/>
      <c r="P674" s="194">
        <f t="shared" ref="P674:P679" si="444">O674+P587</f>
        <v>0</v>
      </c>
      <c r="Q674" s="195">
        <f t="shared" ref="Q674:Q679" si="445">N674+P674</f>
        <v>0</v>
      </c>
      <c r="R674" s="192"/>
      <c r="S674" s="194">
        <f t="shared" ref="S674:U679" si="446">R674+S587</f>
        <v>0</v>
      </c>
      <c r="T674" s="192"/>
      <c r="U674" s="194">
        <f t="shared" si="446"/>
        <v>0</v>
      </c>
      <c r="V674" s="196">
        <f t="shared" si="440"/>
        <v>0</v>
      </c>
      <c r="W674" s="194" t="str">
        <f t="shared" si="412"/>
        <v/>
      </c>
    </row>
    <row r="675" spans="1:23" ht="13">
      <c r="A675" s="23"/>
      <c r="B675" s="18"/>
      <c r="C675" s="129"/>
      <c r="D675" s="12" t="s">
        <v>120</v>
      </c>
      <c r="E675" s="60" t="s">
        <v>73</v>
      </c>
      <c r="F675" s="150"/>
      <c r="G675" s="151"/>
      <c r="H675" s="151"/>
      <c r="I675" s="151"/>
      <c r="J675" s="152"/>
      <c r="K675" s="150"/>
      <c r="L675" s="152">
        <f t="shared" si="442"/>
        <v>0</v>
      </c>
      <c r="M675" s="150"/>
      <c r="N675" s="152">
        <f t="shared" si="443"/>
        <v>0</v>
      </c>
      <c r="O675" s="150"/>
      <c r="P675" s="152">
        <f t="shared" si="444"/>
        <v>0</v>
      </c>
      <c r="Q675" s="153">
        <f t="shared" si="445"/>
        <v>0</v>
      </c>
      <c r="R675" s="150"/>
      <c r="S675" s="152">
        <f t="shared" si="446"/>
        <v>0</v>
      </c>
      <c r="T675" s="150"/>
      <c r="U675" s="152">
        <f t="shared" si="446"/>
        <v>0</v>
      </c>
      <c r="V675" s="154">
        <f t="shared" si="440"/>
        <v>0</v>
      </c>
      <c r="W675" s="152" t="str">
        <f t="shared" si="412"/>
        <v/>
      </c>
    </row>
    <row r="676" spans="1:23" ht="13">
      <c r="A676" s="23"/>
      <c r="B676" s="18"/>
      <c r="C676" s="129"/>
      <c r="D676" s="12" t="s">
        <v>119</v>
      </c>
      <c r="E676" s="60" t="s">
        <v>67</v>
      </c>
      <c r="F676" s="150"/>
      <c r="G676" s="151"/>
      <c r="H676" s="151"/>
      <c r="I676" s="151"/>
      <c r="J676" s="152"/>
      <c r="K676" s="150"/>
      <c r="L676" s="152">
        <f t="shared" si="442"/>
        <v>0</v>
      </c>
      <c r="M676" s="150"/>
      <c r="N676" s="152">
        <f t="shared" si="443"/>
        <v>0</v>
      </c>
      <c r="O676" s="150"/>
      <c r="P676" s="152">
        <f t="shared" si="444"/>
        <v>0</v>
      </c>
      <c r="Q676" s="153">
        <f t="shared" si="445"/>
        <v>0</v>
      </c>
      <c r="R676" s="150"/>
      <c r="S676" s="152">
        <f t="shared" si="446"/>
        <v>0</v>
      </c>
      <c r="T676" s="150"/>
      <c r="U676" s="152">
        <f t="shared" si="446"/>
        <v>0</v>
      </c>
      <c r="V676" s="154">
        <f t="shared" si="440"/>
        <v>0</v>
      </c>
      <c r="W676" s="152" t="str">
        <f t="shared" si="412"/>
        <v/>
      </c>
    </row>
    <row r="677" spans="1:23" ht="13">
      <c r="A677" s="23"/>
      <c r="B677" s="18"/>
      <c r="C677" s="129"/>
      <c r="D677" s="12" t="s">
        <v>118</v>
      </c>
      <c r="E677" s="60" t="s">
        <v>68</v>
      </c>
      <c r="F677" s="150"/>
      <c r="G677" s="151"/>
      <c r="H677" s="151"/>
      <c r="I677" s="151"/>
      <c r="J677" s="152"/>
      <c r="K677" s="150"/>
      <c r="L677" s="152">
        <f t="shared" si="442"/>
        <v>0</v>
      </c>
      <c r="M677" s="150"/>
      <c r="N677" s="152">
        <f t="shared" si="443"/>
        <v>0</v>
      </c>
      <c r="O677" s="150"/>
      <c r="P677" s="152">
        <f t="shared" si="444"/>
        <v>0</v>
      </c>
      <c r="Q677" s="153">
        <f t="shared" si="445"/>
        <v>0</v>
      </c>
      <c r="R677" s="150"/>
      <c r="S677" s="152">
        <f t="shared" si="446"/>
        <v>0</v>
      </c>
      <c r="T677" s="150"/>
      <c r="U677" s="152">
        <f t="shared" si="446"/>
        <v>0</v>
      </c>
      <c r="V677" s="154">
        <f t="shared" si="440"/>
        <v>0</v>
      </c>
      <c r="W677" s="152" t="str">
        <f t="shared" si="412"/>
        <v/>
      </c>
    </row>
    <row r="678" spans="1:23" ht="13">
      <c r="A678" s="23"/>
      <c r="B678" s="18"/>
      <c r="C678" s="129"/>
      <c r="D678" s="13" t="s">
        <v>117</v>
      </c>
      <c r="E678" s="71" t="s">
        <v>76</v>
      </c>
      <c r="F678" s="251"/>
      <c r="G678" s="252"/>
      <c r="H678" s="252"/>
      <c r="I678" s="252"/>
      <c r="J678" s="253"/>
      <c r="K678" s="251"/>
      <c r="L678" s="253">
        <f t="shared" si="442"/>
        <v>0</v>
      </c>
      <c r="M678" s="251"/>
      <c r="N678" s="253">
        <f t="shared" si="443"/>
        <v>0</v>
      </c>
      <c r="O678" s="251"/>
      <c r="P678" s="253">
        <f t="shared" si="444"/>
        <v>0</v>
      </c>
      <c r="Q678" s="254">
        <f t="shared" si="445"/>
        <v>0</v>
      </c>
      <c r="R678" s="251"/>
      <c r="S678" s="253">
        <f t="shared" si="446"/>
        <v>0</v>
      </c>
      <c r="T678" s="251"/>
      <c r="U678" s="253">
        <f t="shared" si="446"/>
        <v>0</v>
      </c>
      <c r="V678" s="255">
        <f t="shared" si="440"/>
        <v>0</v>
      </c>
      <c r="W678" s="253" t="str">
        <f t="shared" si="412"/>
        <v/>
      </c>
    </row>
    <row r="679" spans="1:23" ht="27" thickBot="1">
      <c r="A679" s="23"/>
      <c r="B679" s="18"/>
      <c r="C679" s="129"/>
      <c r="D679" s="72" t="s">
        <v>116</v>
      </c>
      <c r="E679" s="70" t="s">
        <v>75</v>
      </c>
      <c r="F679" s="243"/>
      <c r="G679" s="244"/>
      <c r="H679" s="244"/>
      <c r="I679" s="244"/>
      <c r="J679" s="245"/>
      <c r="K679" s="243"/>
      <c r="L679" s="245">
        <f t="shared" si="442"/>
        <v>0</v>
      </c>
      <c r="M679" s="243"/>
      <c r="N679" s="245">
        <f t="shared" si="443"/>
        <v>0</v>
      </c>
      <c r="O679" s="243"/>
      <c r="P679" s="245">
        <f t="shared" si="444"/>
        <v>0</v>
      </c>
      <c r="Q679" s="246">
        <f t="shared" si="445"/>
        <v>0</v>
      </c>
      <c r="R679" s="243"/>
      <c r="S679" s="245">
        <f t="shared" si="446"/>
        <v>0</v>
      </c>
      <c r="T679" s="243"/>
      <c r="U679" s="245">
        <f t="shared" si="446"/>
        <v>0</v>
      </c>
      <c r="V679" s="247">
        <f t="shared" si="440"/>
        <v>0</v>
      </c>
      <c r="W679" s="245" t="str">
        <f t="shared" si="412"/>
        <v/>
      </c>
    </row>
    <row r="680" spans="1:23" ht="14" thickBot="1">
      <c r="A680" s="23"/>
      <c r="B680" s="18"/>
      <c r="C680" s="129"/>
      <c r="D680" s="31" t="s">
        <v>115</v>
      </c>
      <c r="E680" s="73" t="s">
        <v>114</v>
      </c>
      <c r="F680" s="248"/>
      <c r="G680" s="249">
        <f t="shared" ref="G680:U680" si="447">SUM(G681:G687)</f>
        <v>0</v>
      </c>
      <c r="H680" s="249">
        <f t="shared" si="447"/>
        <v>0</v>
      </c>
      <c r="I680" s="249">
        <f t="shared" si="447"/>
        <v>0</v>
      </c>
      <c r="J680" s="204">
        <f t="shared" si="447"/>
        <v>0</v>
      </c>
      <c r="K680" s="248">
        <f t="shared" si="447"/>
        <v>0</v>
      </c>
      <c r="L680" s="204">
        <f t="shared" si="447"/>
        <v>0</v>
      </c>
      <c r="M680" s="248">
        <f t="shared" si="447"/>
        <v>0</v>
      </c>
      <c r="N680" s="204">
        <f t="shared" si="447"/>
        <v>0</v>
      </c>
      <c r="O680" s="248">
        <f t="shared" si="447"/>
        <v>0</v>
      </c>
      <c r="P680" s="204">
        <f t="shared" si="447"/>
        <v>0</v>
      </c>
      <c r="Q680" s="206">
        <f t="shared" si="447"/>
        <v>0</v>
      </c>
      <c r="R680" s="248">
        <f t="shared" si="447"/>
        <v>0</v>
      </c>
      <c r="S680" s="204">
        <f t="shared" si="447"/>
        <v>0</v>
      </c>
      <c r="T680" s="248">
        <f t="shared" si="447"/>
        <v>0</v>
      </c>
      <c r="U680" s="204">
        <f t="shared" si="447"/>
        <v>0</v>
      </c>
      <c r="V680" s="250">
        <f t="shared" si="440"/>
        <v>0</v>
      </c>
      <c r="W680" s="204" t="str">
        <f t="shared" si="412"/>
        <v/>
      </c>
    </row>
    <row r="681" spans="1:23" ht="26">
      <c r="A681" s="23"/>
      <c r="B681" s="18"/>
      <c r="C681" s="129"/>
      <c r="D681" s="9" t="s">
        <v>113</v>
      </c>
      <c r="E681" s="74" t="s">
        <v>77</v>
      </c>
      <c r="F681" s="192"/>
      <c r="G681" s="193"/>
      <c r="H681" s="193"/>
      <c r="I681" s="193"/>
      <c r="J681" s="194"/>
      <c r="K681" s="192"/>
      <c r="L681" s="194">
        <f t="shared" ref="L681:L687" si="448">K681+L594</f>
        <v>0</v>
      </c>
      <c r="M681" s="192"/>
      <c r="N681" s="194">
        <f t="shared" ref="N681:N687" si="449">M681+N594</f>
        <v>0</v>
      </c>
      <c r="O681" s="192"/>
      <c r="P681" s="194">
        <f t="shared" ref="P681:P687" si="450">O681+P594</f>
        <v>0</v>
      </c>
      <c r="Q681" s="195">
        <f t="shared" ref="Q681:Q687" si="451">N681+P681</f>
        <v>0</v>
      </c>
      <c r="R681" s="192"/>
      <c r="S681" s="194">
        <f t="shared" ref="S681:U687" si="452">R681+S594</f>
        <v>0</v>
      </c>
      <c r="T681" s="192"/>
      <c r="U681" s="194">
        <f t="shared" si="452"/>
        <v>0</v>
      </c>
      <c r="V681" s="196">
        <f t="shared" si="440"/>
        <v>0</v>
      </c>
      <c r="W681" s="194" t="str">
        <f t="shared" ref="W681:W701" si="453">IF(L681-N681-U681-V681=0,"","Error")</f>
        <v/>
      </c>
    </row>
    <row r="682" spans="1:23" ht="13">
      <c r="A682" s="23"/>
      <c r="B682" s="18"/>
      <c r="C682" s="129"/>
      <c r="D682" s="12" t="s">
        <v>112</v>
      </c>
      <c r="E682" s="75" t="s">
        <v>72</v>
      </c>
      <c r="F682" s="150"/>
      <c r="G682" s="151"/>
      <c r="H682" s="151"/>
      <c r="I682" s="151"/>
      <c r="J682" s="152"/>
      <c r="K682" s="150"/>
      <c r="L682" s="152">
        <f t="shared" si="448"/>
        <v>0</v>
      </c>
      <c r="M682" s="150"/>
      <c r="N682" s="152">
        <f t="shared" si="449"/>
        <v>0</v>
      </c>
      <c r="O682" s="150"/>
      <c r="P682" s="152">
        <f t="shared" si="450"/>
        <v>0</v>
      </c>
      <c r="Q682" s="153">
        <f t="shared" si="451"/>
        <v>0</v>
      </c>
      <c r="R682" s="150"/>
      <c r="S682" s="152">
        <f t="shared" si="452"/>
        <v>0</v>
      </c>
      <c r="T682" s="150"/>
      <c r="U682" s="152">
        <f t="shared" si="452"/>
        <v>0</v>
      </c>
      <c r="V682" s="154">
        <f t="shared" si="440"/>
        <v>0</v>
      </c>
      <c r="W682" s="152" t="str">
        <f t="shared" si="453"/>
        <v/>
      </c>
    </row>
    <row r="683" spans="1:23" ht="13">
      <c r="A683" s="23"/>
      <c r="B683" s="18"/>
      <c r="C683" s="129"/>
      <c r="D683" s="12" t="s">
        <v>111</v>
      </c>
      <c r="E683" s="75" t="s">
        <v>74</v>
      </c>
      <c r="F683" s="150"/>
      <c r="G683" s="151"/>
      <c r="H683" s="151"/>
      <c r="I683" s="151"/>
      <c r="J683" s="152"/>
      <c r="K683" s="150"/>
      <c r="L683" s="152">
        <f t="shared" si="448"/>
        <v>0</v>
      </c>
      <c r="M683" s="150"/>
      <c r="N683" s="152">
        <f t="shared" si="449"/>
        <v>0</v>
      </c>
      <c r="O683" s="150"/>
      <c r="P683" s="152">
        <f t="shared" si="450"/>
        <v>0</v>
      </c>
      <c r="Q683" s="153">
        <f t="shared" si="451"/>
        <v>0</v>
      </c>
      <c r="R683" s="150"/>
      <c r="S683" s="152">
        <f t="shared" si="452"/>
        <v>0</v>
      </c>
      <c r="T683" s="150"/>
      <c r="U683" s="152">
        <f t="shared" si="452"/>
        <v>0</v>
      </c>
      <c r="V683" s="154">
        <f t="shared" si="440"/>
        <v>0</v>
      </c>
      <c r="W683" s="152" t="str">
        <f t="shared" si="453"/>
        <v/>
      </c>
    </row>
    <row r="684" spans="1:23" ht="13">
      <c r="A684" s="23"/>
      <c r="B684" s="18"/>
      <c r="C684" s="129"/>
      <c r="D684" s="12" t="s">
        <v>110</v>
      </c>
      <c r="E684" s="75" t="s">
        <v>69</v>
      </c>
      <c r="F684" s="150"/>
      <c r="G684" s="151"/>
      <c r="H684" s="151"/>
      <c r="I684" s="151"/>
      <c r="J684" s="152"/>
      <c r="K684" s="150"/>
      <c r="L684" s="152">
        <f t="shared" si="448"/>
        <v>0</v>
      </c>
      <c r="M684" s="150"/>
      <c r="N684" s="152">
        <f t="shared" si="449"/>
        <v>0</v>
      </c>
      <c r="O684" s="150"/>
      <c r="P684" s="152">
        <f t="shared" si="450"/>
        <v>0</v>
      </c>
      <c r="Q684" s="153">
        <f t="shared" si="451"/>
        <v>0</v>
      </c>
      <c r="R684" s="150"/>
      <c r="S684" s="152">
        <f t="shared" si="452"/>
        <v>0</v>
      </c>
      <c r="T684" s="150"/>
      <c r="U684" s="152">
        <f t="shared" si="452"/>
        <v>0</v>
      </c>
      <c r="V684" s="154">
        <f t="shared" si="440"/>
        <v>0</v>
      </c>
      <c r="W684" s="152" t="str">
        <f t="shared" si="453"/>
        <v/>
      </c>
    </row>
    <row r="685" spans="1:23" ht="13">
      <c r="A685" s="23"/>
      <c r="B685" s="18"/>
      <c r="C685" s="129"/>
      <c r="D685" s="12" t="s">
        <v>109</v>
      </c>
      <c r="E685" s="75" t="s">
        <v>70</v>
      </c>
      <c r="F685" s="150"/>
      <c r="G685" s="151"/>
      <c r="H685" s="151"/>
      <c r="I685" s="151"/>
      <c r="J685" s="152"/>
      <c r="K685" s="150"/>
      <c r="L685" s="152">
        <f t="shared" si="448"/>
        <v>0</v>
      </c>
      <c r="M685" s="150"/>
      <c r="N685" s="152">
        <f t="shared" si="449"/>
        <v>0</v>
      </c>
      <c r="O685" s="150"/>
      <c r="P685" s="152">
        <f t="shared" si="450"/>
        <v>0</v>
      </c>
      <c r="Q685" s="153">
        <f t="shared" si="451"/>
        <v>0</v>
      </c>
      <c r="R685" s="150"/>
      <c r="S685" s="152">
        <f t="shared" si="452"/>
        <v>0</v>
      </c>
      <c r="T685" s="150"/>
      <c r="U685" s="152">
        <f t="shared" si="452"/>
        <v>0</v>
      </c>
      <c r="V685" s="154">
        <f t="shared" si="440"/>
        <v>0</v>
      </c>
      <c r="W685" s="152" t="str">
        <f t="shared" si="453"/>
        <v/>
      </c>
    </row>
    <row r="686" spans="1:23" ht="13">
      <c r="A686" s="23"/>
      <c r="B686" s="18"/>
      <c r="C686" s="129"/>
      <c r="D686" s="12" t="s">
        <v>108</v>
      </c>
      <c r="E686" s="75" t="s">
        <v>71</v>
      </c>
      <c r="F686" s="150"/>
      <c r="G686" s="151"/>
      <c r="H686" s="151"/>
      <c r="I686" s="151"/>
      <c r="J686" s="152"/>
      <c r="K686" s="150"/>
      <c r="L686" s="152">
        <f t="shared" si="448"/>
        <v>0</v>
      </c>
      <c r="M686" s="150"/>
      <c r="N686" s="152">
        <f t="shared" si="449"/>
        <v>0</v>
      </c>
      <c r="O686" s="150"/>
      <c r="P686" s="152">
        <f t="shared" si="450"/>
        <v>0</v>
      </c>
      <c r="Q686" s="153">
        <f t="shared" si="451"/>
        <v>0</v>
      </c>
      <c r="R686" s="150"/>
      <c r="S686" s="152">
        <f t="shared" si="452"/>
        <v>0</v>
      </c>
      <c r="T686" s="150"/>
      <c r="U686" s="152">
        <f t="shared" si="452"/>
        <v>0</v>
      </c>
      <c r="V686" s="154">
        <f t="shared" si="440"/>
        <v>0</v>
      </c>
      <c r="W686" s="152" t="str">
        <f t="shared" si="453"/>
        <v/>
      </c>
    </row>
    <row r="687" spans="1:23" ht="14" thickBot="1">
      <c r="A687" s="23"/>
      <c r="B687" s="24"/>
      <c r="C687" s="140"/>
      <c r="D687" s="30" t="s">
        <v>107</v>
      </c>
      <c r="E687" s="76" t="s">
        <v>79</v>
      </c>
      <c r="F687" s="238"/>
      <c r="G687" s="239"/>
      <c r="H687" s="239"/>
      <c r="I687" s="239"/>
      <c r="J687" s="240"/>
      <c r="K687" s="238"/>
      <c r="L687" s="240">
        <f t="shared" si="448"/>
        <v>0</v>
      </c>
      <c r="M687" s="238"/>
      <c r="N687" s="240">
        <f t="shared" si="449"/>
        <v>0</v>
      </c>
      <c r="O687" s="238"/>
      <c r="P687" s="240">
        <f t="shared" si="450"/>
        <v>0</v>
      </c>
      <c r="Q687" s="241">
        <f t="shared" si="451"/>
        <v>0</v>
      </c>
      <c r="R687" s="238"/>
      <c r="S687" s="240">
        <f t="shared" si="452"/>
        <v>0</v>
      </c>
      <c r="T687" s="238"/>
      <c r="U687" s="240">
        <f t="shared" si="452"/>
        <v>0</v>
      </c>
      <c r="V687" s="242">
        <f t="shared" si="440"/>
        <v>0</v>
      </c>
      <c r="W687" s="240" t="str">
        <f t="shared" si="453"/>
        <v/>
      </c>
    </row>
    <row r="688" spans="1:23" ht="14" thickBot="1">
      <c r="A688" s="23"/>
      <c r="B688" s="136">
        <v>7306</v>
      </c>
      <c r="C688" s="139">
        <v>73066</v>
      </c>
      <c r="D688" s="138" t="s">
        <v>106</v>
      </c>
      <c r="E688" s="90"/>
      <c r="F688" s="118"/>
      <c r="G688" s="119">
        <f t="shared" ref="G688:V688" si="454">SUM(G689:G693)</f>
        <v>0</v>
      </c>
      <c r="H688" s="119">
        <f t="shared" si="454"/>
        <v>0</v>
      </c>
      <c r="I688" s="119">
        <f t="shared" si="454"/>
        <v>0</v>
      </c>
      <c r="J688" s="120">
        <f t="shared" si="454"/>
        <v>0</v>
      </c>
      <c r="K688" s="118">
        <f t="shared" si="454"/>
        <v>0</v>
      </c>
      <c r="L688" s="120">
        <f t="shared" si="454"/>
        <v>0</v>
      </c>
      <c r="M688" s="118">
        <f t="shared" si="454"/>
        <v>0</v>
      </c>
      <c r="N688" s="120">
        <f t="shared" si="454"/>
        <v>0</v>
      </c>
      <c r="O688" s="118">
        <f t="shared" si="454"/>
        <v>0</v>
      </c>
      <c r="P688" s="120">
        <f t="shared" si="454"/>
        <v>0</v>
      </c>
      <c r="Q688" s="121">
        <f t="shared" si="454"/>
        <v>0</v>
      </c>
      <c r="R688" s="118">
        <f t="shared" si="454"/>
        <v>0</v>
      </c>
      <c r="S688" s="120">
        <f t="shared" si="454"/>
        <v>0</v>
      </c>
      <c r="T688" s="118">
        <f t="shared" si="454"/>
        <v>0</v>
      </c>
      <c r="U688" s="120">
        <f t="shared" si="454"/>
        <v>0</v>
      </c>
      <c r="V688" s="122">
        <f t="shared" si="454"/>
        <v>0</v>
      </c>
      <c r="W688" s="120" t="str">
        <f t="shared" si="453"/>
        <v/>
      </c>
    </row>
    <row r="689" spans="1:23" ht="13">
      <c r="A689" s="23"/>
      <c r="B689" s="18"/>
      <c r="C689" s="127"/>
      <c r="D689" s="137" t="s">
        <v>105</v>
      </c>
      <c r="E689" s="86" t="s">
        <v>104</v>
      </c>
      <c r="F689" s="192"/>
      <c r="G689" s="193"/>
      <c r="H689" s="193"/>
      <c r="I689" s="193"/>
      <c r="J689" s="194"/>
      <c r="K689" s="192"/>
      <c r="L689" s="194">
        <f t="shared" ref="L689:L696" si="455">K689+L602</f>
        <v>0</v>
      </c>
      <c r="M689" s="192"/>
      <c r="N689" s="194">
        <f t="shared" ref="N689:N696" si="456">M689+N602</f>
        <v>0</v>
      </c>
      <c r="O689" s="192"/>
      <c r="P689" s="194">
        <f t="shared" ref="P689:P696" si="457">O689+P602</f>
        <v>0</v>
      </c>
      <c r="Q689" s="195">
        <f t="shared" ref="Q689:Q696" si="458">N689+P689</f>
        <v>0</v>
      </c>
      <c r="R689" s="192"/>
      <c r="S689" s="194">
        <f t="shared" ref="S689:U696" si="459">R689+S602</f>
        <v>0</v>
      </c>
      <c r="T689" s="192"/>
      <c r="U689" s="194">
        <f t="shared" si="459"/>
        <v>0</v>
      </c>
      <c r="V689" s="196">
        <f t="shared" ref="V689:V696" si="460">L689-N689-U689</f>
        <v>0</v>
      </c>
      <c r="W689" s="194" t="str">
        <f t="shared" si="453"/>
        <v/>
      </c>
    </row>
    <row r="690" spans="1:23" ht="26">
      <c r="A690" s="23"/>
      <c r="B690" s="18"/>
      <c r="C690" s="127"/>
      <c r="D690" s="6" t="s">
        <v>103</v>
      </c>
      <c r="E690" s="60" t="s">
        <v>82</v>
      </c>
      <c r="F690" s="150"/>
      <c r="G690" s="151"/>
      <c r="H690" s="151"/>
      <c r="I690" s="151"/>
      <c r="J690" s="152"/>
      <c r="K690" s="150"/>
      <c r="L690" s="152">
        <f t="shared" si="455"/>
        <v>0</v>
      </c>
      <c r="M690" s="150"/>
      <c r="N690" s="152">
        <f t="shared" si="456"/>
        <v>0</v>
      </c>
      <c r="O690" s="150"/>
      <c r="P690" s="152">
        <f t="shared" si="457"/>
        <v>0</v>
      </c>
      <c r="Q690" s="153">
        <f t="shared" si="458"/>
        <v>0</v>
      </c>
      <c r="R690" s="150"/>
      <c r="S690" s="152">
        <f t="shared" si="459"/>
        <v>0</v>
      </c>
      <c r="T690" s="150"/>
      <c r="U690" s="152">
        <f t="shared" si="459"/>
        <v>0</v>
      </c>
      <c r="V690" s="154">
        <f t="shared" si="460"/>
        <v>0</v>
      </c>
      <c r="W690" s="152" t="str">
        <f t="shared" si="453"/>
        <v/>
      </c>
    </row>
    <row r="691" spans="1:23" ht="13">
      <c r="A691" s="23"/>
      <c r="B691" s="18"/>
      <c r="C691" s="127"/>
      <c r="D691" s="7" t="s">
        <v>102</v>
      </c>
      <c r="E691" s="61" t="s">
        <v>81</v>
      </c>
      <c r="F691" s="197"/>
      <c r="G691" s="198"/>
      <c r="H691" s="198"/>
      <c r="I691" s="198"/>
      <c r="J691" s="199"/>
      <c r="K691" s="197"/>
      <c r="L691" s="199">
        <f t="shared" si="455"/>
        <v>0</v>
      </c>
      <c r="M691" s="197"/>
      <c r="N691" s="199">
        <f t="shared" si="456"/>
        <v>0</v>
      </c>
      <c r="O691" s="197"/>
      <c r="P691" s="199">
        <f t="shared" si="457"/>
        <v>0</v>
      </c>
      <c r="Q691" s="200">
        <f t="shared" si="458"/>
        <v>0</v>
      </c>
      <c r="R691" s="197"/>
      <c r="S691" s="199">
        <f t="shared" si="459"/>
        <v>0</v>
      </c>
      <c r="T691" s="197"/>
      <c r="U691" s="199">
        <f t="shared" si="459"/>
        <v>0</v>
      </c>
      <c r="V691" s="201">
        <f t="shared" si="460"/>
        <v>0</v>
      </c>
      <c r="W691" s="199" t="str">
        <f t="shared" si="453"/>
        <v/>
      </c>
    </row>
    <row r="692" spans="1:23" ht="13">
      <c r="A692" s="23"/>
      <c r="B692" s="18"/>
      <c r="C692" s="127"/>
      <c r="D692" s="7" t="s">
        <v>101</v>
      </c>
      <c r="E692" s="61" t="s">
        <v>83</v>
      </c>
      <c r="F692" s="197"/>
      <c r="G692" s="198"/>
      <c r="H692" s="198"/>
      <c r="I692" s="198"/>
      <c r="J692" s="199"/>
      <c r="K692" s="197"/>
      <c r="L692" s="199">
        <f t="shared" si="455"/>
        <v>0</v>
      </c>
      <c r="M692" s="197"/>
      <c r="N692" s="199">
        <f t="shared" si="456"/>
        <v>0</v>
      </c>
      <c r="O692" s="197"/>
      <c r="P692" s="199">
        <f t="shared" si="457"/>
        <v>0</v>
      </c>
      <c r="Q692" s="200">
        <f t="shared" si="458"/>
        <v>0</v>
      </c>
      <c r="R692" s="197"/>
      <c r="S692" s="199">
        <f t="shared" si="459"/>
        <v>0</v>
      </c>
      <c r="T692" s="197"/>
      <c r="U692" s="199">
        <f t="shared" si="459"/>
        <v>0</v>
      </c>
      <c r="V692" s="201">
        <f t="shared" si="460"/>
        <v>0</v>
      </c>
      <c r="W692" s="199" t="str">
        <f t="shared" si="453"/>
        <v/>
      </c>
    </row>
    <row r="693" spans="1:23" ht="14" thickBot="1">
      <c r="A693" s="23"/>
      <c r="B693" s="24"/>
      <c r="C693" s="130"/>
      <c r="D693" s="28" t="s">
        <v>100</v>
      </c>
      <c r="E693" s="69" t="s">
        <v>80</v>
      </c>
      <c r="F693" s="238"/>
      <c r="G693" s="239"/>
      <c r="H693" s="239"/>
      <c r="I693" s="239"/>
      <c r="J693" s="240"/>
      <c r="K693" s="238"/>
      <c r="L693" s="240">
        <f t="shared" si="455"/>
        <v>0</v>
      </c>
      <c r="M693" s="238"/>
      <c r="N693" s="240">
        <f t="shared" si="456"/>
        <v>0</v>
      </c>
      <c r="O693" s="238"/>
      <c r="P693" s="240">
        <f t="shared" si="457"/>
        <v>0</v>
      </c>
      <c r="Q693" s="241">
        <f t="shared" si="458"/>
        <v>0</v>
      </c>
      <c r="R693" s="238"/>
      <c r="S693" s="240">
        <f t="shared" si="459"/>
        <v>0</v>
      </c>
      <c r="T693" s="238"/>
      <c r="U693" s="240">
        <f t="shared" si="459"/>
        <v>0</v>
      </c>
      <c r="V693" s="242">
        <f t="shared" si="460"/>
        <v>0</v>
      </c>
      <c r="W693" s="240" t="str">
        <f t="shared" si="453"/>
        <v/>
      </c>
    </row>
    <row r="694" spans="1:23" ht="13">
      <c r="A694" s="15"/>
      <c r="B694" s="19" t="s">
        <v>205</v>
      </c>
      <c r="C694" s="20">
        <v>73071</v>
      </c>
      <c r="D694" s="16" t="s">
        <v>99</v>
      </c>
      <c r="E694" s="77" t="s">
        <v>98</v>
      </c>
      <c r="F694" s="97"/>
      <c r="G694" s="98"/>
      <c r="H694" s="98"/>
      <c r="I694" s="98"/>
      <c r="J694" s="99"/>
      <c r="K694" s="97"/>
      <c r="L694" s="99">
        <f t="shared" si="455"/>
        <v>0</v>
      </c>
      <c r="M694" s="97"/>
      <c r="N694" s="99">
        <f t="shared" si="456"/>
        <v>0</v>
      </c>
      <c r="O694" s="97"/>
      <c r="P694" s="99">
        <f t="shared" si="457"/>
        <v>0</v>
      </c>
      <c r="Q694" s="100">
        <f t="shared" si="458"/>
        <v>0</v>
      </c>
      <c r="R694" s="97"/>
      <c r="S694" s="99">
        <f t="shared" si="459"/>
        <v>0</v>
      </c>
      <c r="T694" s="97"/>
      <c r="U694" s="99">
        <f t="shared" si="459"/>
        <v>0</v>
      </c>
      <c r="V694" s="101">
        <f t="shared" si="460"/>
        <v>0</v>
      </c>
      <c r="W694" s="99" t="str">
        <f t="shared" si="453"/>
        <v/>
      </c>
    </row>
    <row r="695" spans="1:23" ht="13">
      <c r="A695" s="15"/>
      <c r="B695" s="18"/>
      <c r="C695" s="21">
        <v>73072</v>
      </c>
      <c r="D695" s="22" t="s">
        <v>97</v>
      </c>
      <c r="E695" s="62" t="s">
        <v>96</v>
      </c>
      <c r="F695" s="102"/>
      <c r="G695" s="103"/>
      <c r="H695" s="103"/>
      <c r="I695" s="103"/>
      <c r="J695" s="104"/>
      <c r="K695" s="102"/>
      <c r="L695" s="124">
        <f t="shared" si="455"/>
        <v>0</v>
      </c>
      <c r="M695" s="102"/>
      <c r="N695" s="124">
        <f t="shared" si="456"/>
        <v>0</v>
      </c>
      <c r="O695" s="102"/>
      <c r="P695" s="104">
        <f t="shared" si="457"/>
        <v>0</v>
      </c>
      <c r="Q695" s="105">
        <f t="shared" si="458"/>
        <v>0</v>
      </c>
      <c r="R695" s="102"/>
      <c r="S695" s="104">
        <f t="shared" si="459"/>
        <v>0</v>
      </c>
      <c r="T695" s="102"/>
      <c r="U695" s="104">
        <f t="shared" si="459"/>
        <v>0</v>
      </c>
      <c r="V695" s="106">
        <f t="shared" si="460"/>
        <v>0</v>
      </c>
      <c r="W695" s="104" t="str">
        <f t="shared" si="453"/>
        <v/>
      </c>
    </row>
    <row r="696" spans="1:23" ht="14" thickBot="1">
      <c r="A696" s="15"/>
      <c r="B696" s="18"/>
      <c r="C696" s="131">
        <v>73073</v>
      </c>
      <c r="D696" s="82" t="s">
        <v>95</v>
      </c>
      <c r="E696" s="132" t="s">
        <v>94</v>
      </c>
      <c r="F696" s="168"/>
      <c r="G696" s="169"/>
      <c r="H696" s="169"/>
      <c r="I696" s="169"/>
      <c r="J696" s="170"/>
      <c r="K696" s="168"/>
      <c r="L696" s="170">
        <f t="shared" si="455"/>
        <v>0</v>
      </c>
      <c r="M696" s="168"/>
      <c r="N696" s="170">
        <f t="shared" si="456"/>
        <v>0</v>
      </c>
      <c r="O696" s="168"/>
      <c r="P696" s="170">
        <f t="shared" si="457"/>
        <v>0</v>
      </c>
      <c r="Q696" s="171">
        <f t="shared" si="458"/>
        <v>0</v>
      </c>
      <c r="R696" s="168"/>
      <c r="S696" s="170">
        <f t="shared" si="459"/>
        <v>0</v>
      </c>
      <c r="T696" s="168"/>
      <c r="U696" s="170">
        <f t="shared" si="459"/>
        <v>0</v>
      </c>
      <c r="V696" s="263">
        <f t="shared" si="460"/>
        <v>0</v>
      </c>
      <c r="W696" s="170" t="str">
        <f t="shared" si="453"/>
        <v/>
      </c>
    </row>
    <row r="697" spans="1:23" ht="14" thickBot="1">
      <c r="A697" s="23"/>
      <c r="B697" s="15"/>
      <c r="C697" s="139">
        <v>73087</v>
      </c>
      <c r="D697" s="135" t="s">
        <v>93</v>
      </c>
      <c r="E697" s="89"/>
      <c r="F697" s="118"/>
      <c r="G697" s="119">
        <f t="shared" ref="G697:V697" si="461">G698</f>
        <v>0</v>
      </c>
      <c r="H697" s="119">
        <f t="shared" si="461"/>
        <v>0</v>
      </c>
      <c r="I697" s="119">
        <f t="shared" si="461"/>
        <v>0</v>
      </c>
      <c r="J697" s="120">
        <f t="shared" si="461"/>
        <v>0</v>
      </c>
      <c r="K697" s="118">
        <f t="shared" si="461"/>
        <v>0</v>
      </c>
      <c r="L697" s="120">
        <f t="shared" si="461"/>
        <v>0</v>
      </c>
      <c r="M697" s="118">
        <f t="shared" si="461"/>
        <v>0</v>
      </c>
      <c r="N697" s="120">
        <f t="shared" si="461"/>
        <v>0</v>
      </c>
      <c r="O697" s="118">
        <f t="shared" si="461"/>
        <v>0</v>
      </c>
      <c r="P697" s="120">
        <f t="shared" si="461"/>
        <v>0</v>
      </c>
      <c r="Q697" s="121">
        <f t="shared" si="461"/>
        <v>0</v>
      </c>
      <c r="R697" s="118">
        <f t="shared" si="461"/>
        <v>0</v>
      </c>
      <c r="S697" s="120">
        <f t="shared" si="461"/>
        <v>0</v>
      </c>
      <c r="T697" s="118">
        <f t="shared" si="461"/>
        <v>0</v>
      </c>
      <c r="U697" s="120">
        <f t="shared" si="461"/>
        <v>0</v>
      </c>
      <c r="V697" s="122">
        <f t="shared" si="461"/>
        <v>0</v>
      </c>
      <c r="W697" s="120" t="str">
        <f t="shared" si="453"/>
        <v/>
      </c>
    </row>
    <row r="698" spans="1:23" ht="13">
      <c r="A698" s="23"/>
      <c r="B698" s="18"/>
      <c r="C698" s="129"/>
      <c r="D698" s="133" t="s">
        <v>92</v>
      </c>
      <c r="E698" s="134" t="s">
        <v>91</v>
      </c>
      <c r="F698" s="256"/>
      <c r="G698" s="264">
        <f>SUM(G699:G700)</f>
        <v>0</v>
      </c>
      <c r="H698" s="264">
        <f>SUM(H699:H700)</f>
        <v>0</v>
      </c>
      <c r="I698" s="264">
        <f>SUM(I699:I700)</f>
        <v>0</v>
      </c>
      <c r="J698" s="165">
        <f>SUM(J699:J700)</f>
        <v>0</v>
      </c>
      <c r="K698" s="256">
        <f>SUM(K699:K700)</f>
        <v>0</v>
      </c>
      <c r="L698" s="165">
        <f t="shared" ref="L698:U698" si="462">SUM(L699:L700)</f>
        <v>0</v>
      </c>
      <c r="M698" s="256">
        <f t="shared" si="462"/>
        <v>0</v>
      </c>
      <c r="N698" s="165">
        <f t="shared" si="462"/>
        <v>0</v>
      </c>
      <c r="O698" s="256">
        <f t="shared" si="462"/>
        <v>0</v>
      </c>
      <c r="P698" s="165">
        <f t="shared" si="462"/>
        <v>0</v>
      </c>
      <c r="Q698" s="166">
        <f t="shared" si="462"/>
        <v>0</v>
      </c>
      <c r="R698" s="256">
        <f t="shared" si="462"/>
        <v>0</v>
      </c>
      <c r="S698" s="165">
        <f t="shared" si="462"/>
        <v>0</v>
      </c>
      <c r="T698" s="256">
        <f t="shared" si="462"/>
        <v>0</v>
      </c>
      <c r="U698" s="165">
        <f t="shared" si="462"/>
        <v>0</v>
      </c>
      <c r="V698" s="265">
        <f>L698-N698-U698</f>
        <v>0</v>
      </c>
      <c r="W698" s="165" t="str">
        <f t="shared" si="453"/>
        <v/>
      </c>
    </row>
    <row r="699" spans="1:23" ht="13">
      <c r="A699" s="23"/>
      <c r="B699" s="18"/>
      <c r="C699" s="127"/>
      <c r="D699" s="14" t="s">
        <v>90</v>
      </c>
      <c r="E699" s="59" t="s">
        <v>84</v>
      </c>
      <c r="F699" s="192"/>
      <c r="G699" s="193"/>
      <c r="H699" s="193"/>
      <c r="I699" s="193"/>
      <c r="J699" s="194"/>
      <c r="K699" s="192"/>
      <c r="L699" s="194">
        <f>K699+L612</f>
        <v>0</v>
      </c>
      <c r="M699" s="192"/>
      <c r="N699" s="194">
        <f>M699+N612</f>
        <v>0</v>
      </c>
      <c r="O699" s="192"/>
      <c r="P699" s="194">
        <f>O699+P612</f>
        <v>0</v>
      </c>
      <c r="Q699" s="195">
        <f>N699+P699</f>
        <v>0</v>
      </c>
      <c r="R699" s="192"/>
      <c r="S699" s="194">
        <f>R699+S612</f>
        <v>0</v>
      </c>
      <c r="T699" s="192"/>
      <c r="U699" s="194">
        <f>T699+U612</f>
        <v>0</v>
      </c>
      <c r="V699" s="196">
        <f>L699-N699-U699</f>
        <v>0</v>
      </c>
      <c r="W699" s="194" t="str">
        <f t="shared" si="453"/>
        <v/>
      </c>
    </row>
    <row r="700" spans="1:23" ht="14" thickBot="1">
      <c r="A700" s="27"/>
      <c r="B700" s="24"/>
      <c r="C700" s="130"/>
      <c r="D700" s="28" t="s">
        <v>89</v>
      </c>
      <c r="E700" s="69" t="s">
        <v>85</v>
      </c>
      <c r="F700" s="238"/>
      <c r="G700" s="239"/>
      <c r="H700" s="239"/>
      <c r="I700" s="239"/>
      <c r="J700" s="240"/>
      <c r="K700" s="238"/>
      <c r="L700" s="240">
        <f>K700+L613</f>
        <v>0</v>
      </c>
      <c r="M700" s="238"/>
      <c r="N700" s="240">
        <f>M700+N613</f>
        <v>0</v>
      </c>
      <c r="O700" s="238"/>
      <c r="P700" s="240">
        <f>O700+P613</f>
        <v>0</v>
      </c>
      <c r="Q700" s="241">
        <f>N700+P700</f>
        <v>0</v>
      </c>
      <c r="R700" s="238"/>
      <c r="S700" s="240">
        <f>R700+S613</f>
        <v>0</v>
      </c>
      <c r="T700" s="238"/>
      <c r="U700" s="240">
        <f>T700+U613</f>
        <v>0</v>
      </c>
      <c r="V700" s="242">
        <f>L700-N700-U700</f>
        <v>0</v>
      </c>
      <c r="W700" s="240" t="str">
        <f t="shared" si="453"/>
        <v/>
      </c>
    </row>
    <row r="701" spans="1:23" ht="14" thickBot="1">
      <c r="A701" s="78" t="s">
        <v>203</v>
      </c>
      <c r="B701" s="79" t="s">
        <v>204</v>
      </c>
      <c r="C701" s="95">
        <v>76981</v>
      </c>
      <c r="D701" s="96" t="s">
        <v>88</v>
      </c>
      <c r="E701" s="90" t="s">
        <v>87</v>
      </c>
      <c r="F701" s="118"/>
      <c r="G701" s="257"/>
      <c r="H701" s="257"/>
      <c r="I701" s="257"/>
      <c r="J701" s="258"/>
      <c r="K701" s="118"/>
      <c r="L701" s="258">
        <f>K701+L614</f>
        <v>0</v>
      </c>
      <c r="M701" s="118"/>
      <c r="N701" s="258">
        <f>M701+N614</f>
        <v>0</v>
      </c>
      <c r="O701" s="118"/>
      <c r="P701" s="258">
        <f>O701+P614</f>
        <v>0</v>
      </c>
      <c r="Q701" s="121">
        <f>N701+P701</f>
        <v>0</v>
      </c>
      <c r="R701" s="118"/>
      <c r="S701" s="258">
        <f>R701+S614</f>
        <v>0</v>
      </c>
      <c r="T701" s="118"/>
      <c r="U701" s="258">
        <f>T701+U614</f>
        <v>0</v>
      </c>
      <c r="V701" s="122">
        <f>L701-N701-U701</f>
        <v>0</v>
      </c>
      <c r="W701" s="258" t="str">
        <f t="shared" si="453"/>
        <v/>
      </c>
    </row>
    <row r="702" spans="1:23" ht="13" thickBot="1">
      <c r="A702" s="293">
        <f>A615+1</f>
        <v>45330</v>
      </c>
      <c r="B702" s="294"/>
      <c r="C702" s="294"/>
      <c r="D702" s="294"/>
      <c r="E702" s="294"/>
      <c r="F702" s="295"/>
      <c r="G702" s="156">
        <f t="shared" ref="G702:V702" si="463">SUM(G703:G708,G709,G721:G730,G731,G732,G738:G742,G743,G744,G758,G775,G781:G783,G784,G788)</f>
        <v>0</v>
      </c>
      <c r="H702" s="156">
        <f t="shared" si="463"/>
        <v>0</v>
      </c>
      <c r="I702" s="156">
        <f t="shared" si="463"/>
        <v>0</v>
      </c>
      <c r="J702" s="157">
        <f t="shared" si="463"/>
        <v>0</v>
      </c>
      <c r="K702" s="155">
        <f t="shared" si="463"/>
        <v>0</v>
      </c>
      <c r="L702" s="157">
        <f t="shared" si="463"/>
        <v>0</v>
      </c>
      <c r="M702" s="155">
        <f t="shared" si="463"/>
        <v>0</v>
      </c>
      <c r="N702" s="157">
        <f t="shared" si="463"/>
        <v>0</v>
      </c>
      <c r="O702" s="155">
        <f t="shared" si="463"/>
        <v>0</v>
      </c>
      <c r="P702" s="157">
        <f t="shared" si="463"/>
        <v>0</v>
      </c>
      <c r="Q702" s="158">
        <f t="shared" si="463"/>
        <v>0</v>
      </c>
      <c r="R702" s="155">
        <f t="shared" si="463"/>
        <v>0</v>
      </c>
      <c r="S702" s="157">
        <f t="shared" si="463"/>
        <v>0</v>
      </c>
      <c r="T702" s="155">
        <f t="shared" si="463"/>
        <v>0</v>
      </c>
      <c r="U702" s="157">
        <f t="shared" si="463"/>
        <v>0</v>
      </c>
      <c r="V702" s="159">
        <f t="shared" si="463"/>
        <v>0</v>
      </c>
      <c r="W702" s="157" t="str">
        <f>IF(L702-N702-U702-V702=0,"","Error")</f>
        <v/>
      </c>
    </row>
    <row r="703" spans="1:23" ht="13">
      <c r="A703" s="25" t="s">
        <v>200</v>
      </c>
      <c r="B703" s="29">
        <v>7002</v>
      </c>
      <c r="C703" s="20">
        <v>70025</v>
      </c>
      <c r="D703" s="16" t="s">
        <v>5</v>
      </c>
      <c r="E703" s="49" t="s">
        <v>6</v>
      </c>
      <c r="F703" s="123"/>
      <c r="G703" s="98"/>
      <c r="H703" s="98"/>
      <c r="I703" s="98"/>
      <c r="J703" s="99"/>
      <c r="K703" s="97"/>
      <c r="L703" s="99">
        <f t="shared" ref="L703:L708" si="464">K703+L616</f>
        <v>0</v>
      </c>
      <c r="M703" s="97"/>
      <c r="N703" s="99">
        <f t="shared" ref="N703:N708" si="465">M703+N616</f>
        <v>0</v>
      </c>
      <c r="O703" s="97"/>
      <c r="P703" s="99">
        <f t="shared" ref="P703:P708" si="466">O703+P616</f>
        <v>0</v>
      </c>
      <c r="Q703" s="100">
        <f t="shared" ref="Q703:Q708" si="467">N703+P703</f>
        <v>0</v>
      </c>
      <c r="R703" s="97"/>
      <c r="S703" s="99">
        <f t="shared" ref="S703:U708" si="468">R703+S616</f>
        <v>0</v>
      </c>
      <c r="T703" s="97"/>
      <c r="U703" s="99">
        <f t="shared" si="468"/>
        <v>0</v>
      </c>
      <c r="V703" s="101">
        <f t="shared" ref="V703:V708" si="469">L703-N703-U703</f>
        <v>0</v>
      </c>
      <c r="W703" s="99" t="str">
        <f>IF(L703-N703-U703-V703=0,"","Error")</f>
        <v/>
      </c>
    </row>
    <row r="704" spans="1:23" ht="13">
      <c r="A704" s="15"/>
      <c r="B704" s="18"/>
      <c r="C704" s="21">
        <v>70026</v>
      </c>
      <c r="D704" s="22" t="s">
        <v>7</v>
      </c>
      <c r="E704" s="50" t="s">
        <v>8</v>
      </c>
      <c r="F704" s="102"/>
      <c r="G704" s="103"/>
      <c r="H704" s="103"/>
      <c r="I704" s="103"/>
      <c r="J704" s="104"/>
      <c r="K704" s="102"/>
      <c r="L704" s="104">
        <f t="shared" si="464"/>
        <v>0</v>
      </c>
      <c r="M704" s="102"/>
      <c r="N704" s="104">
        <f t="shared" si="465"/>
        <v>0</v>
      </c>
      <c r="O704" s="102"/>
      <c r="P704" s="104">
        <f t="shared" si="466"/>
        <v>0</v>
      </c>
      <c r="Q704" s="105">
        <f t="shared" si="467"/>
        <v>0</v>
      </c>
      <c r="R704" s="102"/>
      <c r="S704" s="104">
        <f t="shared" si="468"/>
        <v>0</v>
      </c>
      <c r="T704" s="102"/>
      <c r="U704" s="104">
        <f t="shared" si="468"/>
        <v>0</v>
      </c>
      <c r="V704" s="106">
        <f t="shared" si="469"/>
        <v>0</v>
      </c>
      <c r="W704" s="104" t="str">
        <f t="shared" ref="W704:W767" si="470">IF(L704-N704-U704-V704=0,"","Error")</f>
        <v/>
      </c>
    </row>
    <row r="705" spans="1:23" ht="14" thickBot="1">
      <c r="A705" s="15"/>
      <c r="B705" s="24"/>
      <c r="C705" s="55">
        <v>70027</v>
      </c>
      <c r="D705" s="56" t="s">
        <v>9</v>
      </c>
      <c r="E705" s="57" t="s">
        <v>10</v>
      </c>
      <c r="F705" s="107"/>
      <c r="G705" s="108"/>
      <c r="H705" s="108"/>
      <c r="I705" s="108"/>
      <c r="J705" s="109"/>
      <c r="K705" s="107"/>
      <c r="L705" s="109">
        <f t="shared" si="464"/>
        <v>0</v>
      </c>
      <c r="M705" s="107"/>
      <c r="N705" s="109">
        <f t="shared" si="465"/>
        <v>0</v>
      </c>
      <c r="O705" s="107"/>
      <c r="P705" s="109">
        <f t="shared" si="466"/>
        <v>0</v>
      </c>
      <c r="Q705" s="110">
        <f t="shared" si="467"/>
        <v>0</v>
      </c>
      <c r="R705" s="107"/>
      <c r="S705" s="109">
        <f t="shared" si="468"/>
        <v>0</v>
      </c>
      <c r="T705" s="107"/>
      <c r="U705" s="109">
        <f t="shared" si="468"/>
        <v>0</v>
      </c>
      <c r="V705" s="111">
        <f t="shared" si="469"/>
        <v>0</v>
      </c>
      <c r="W705" s="109" t="str">
        <f t="shared" si="470"/>
        <v/>
      </c>
    </row>
    <row r="706" spans="1:23" ht="13">
      <c r="A706" s="15"/>
      <c r="B706" s="29">
        <v>7003</v>
      </c>
      <c r="C706" s="20">
        <v>70032</v>
      </c>
      <c r="D706" s="16" t="s">
        <v>11</v>
      </c>
      <c r="E706" s="49" t="s">
        <v>12</v>
      </c>
      <c r="F706" s="97"/>
      <c r="G706" s="98"/>
      <c r="H706" s="98"/>
      <c r="I706" s="98"/>
      <c r="J706" s="99"/>
      <c r="K706" s="97"/>
      <c r="L706" s="99">
        <f t="shared" si="464"/>
        <v>0</v>
      </c>
      <c r="M706" s="97"/>
      <c r="N706" s="99">
        <f t="shared" si="465"/>
        <v>0</v>
      </c>
      <c r="O706" s="97"/>
      <c r="P706" s="99">
        <f t="shared" si="466"/>
        <v>0</v>
      </c>
      <c r="Q706" s="100">
        <f t="shared" si="467"/>
        <v>0</v>
      </c>
      <c r="R706" s="97"/>
      <c r="S706" s="99">
        <f t="shared" si="468"/>
        <v>0</v>
      </c>
      <c r="T706" s="97"/>
      <c r="U706" s="99">
        <f t="shared" si="468"/>
        <v>0</v>
      </c>
      <c r="V706" s="101">
        <f t="shared" si="469"/>
        <v>0</v>
      </c>
      <c r="W706" s="99" t="str">
        <f t="shared" si="470"/>
        <v/>
      </c>
    </row>
    <row r="707" spans="1:23" ht="14" thickBot="1">
      <c r="A707" s="15"/>
      <c r="B707" s="24"/>
      <c r="C707" s="55">
        <v>70033</v>
      </c>
      <c r="D707" s="56" t="s">
        <v>13</v>
      </c>
      <c r="E707" s="57" t="s">
        <v>14</v>
      </c>
      <c r="F707" s="107"/>
      <c r="G707" s="108"/>
      <c r="H707" s="108"/>
      <c r="I707" s="108"/>
      <c r="J707" s="109"/>
      <c r="K707" s="107"/>
      <c r="L707" s="109">
        <f t="shared" si="464"/>
        <v>0</v>
      </c>
      <c r="M707" s="107"/>
      <c r="N707" s="109">
        <f t="shared" si="465"/>
        <v>0</v>
      </c>
      <c r="O707" s="107"/>
      <c r="P707" s="109">
        <f t="shared" si="466"/>
        <v>0</v>
      </c>
      <c r="Q707" s="110">
        <f t="shared" si="467"/>
        <v>0</v>
      </c>
      <c r="R707" s="107"/>
      <c r="S707" s="109">
        <f t="shared" si="468"/>
        <v>0</v>
      </c>
      <c r="T707" s="107"/>
      <c r="U707" s="109">
        <f t="shared" si="468"/>
        <v>0</v>
      </c>
      <c r="V707" s="111">
        <f t="shared" si="469"/>
        <v>0</v>
      </c>
      <c r="W707" s="109" t="str">
        <f t="shared" si="470"/>
        <v/>
      </c>
    </row>
    <row r="708" spans="1:23" ht="14" thickBot="1">
      <c r="A708" s="25" t="s">
        <v>202</v>
      </c>
      <c r="B708" s="29">
        <v>7100</v>
      </c>
      <c r="C708" s="125">
        <v>71001</v>
      </c>
      <c r="D708" s="39" t="s">
        <v>15</v>
      </c>
      <c r="E708" s="51" t="s">
        <v>16</v>
      </c>
      <c r="F708" s="116"/>
      <c r="G708" s="113"/>
      <c r="H708" s="113"/>
      <c r="I708" s="113"/>
      <c r="J708" s="114"/>
      <c r="K708" s="116"/>
      <c r="L708" s="114">
        <f t="shared" si="464"/>
        <v>0</v>
      </c>
      <c r="M708" s="116"/>
      <c r="N708" s="114">
        <f t="shared" si="465"/>
        <v>0</v>
      </c>
      <c r="O708" s="116"/>
      <c r="P708" s="114">
        <f t="shared" si="466"/>
        <v>0</v>
      </c>
      <c r="Q708" s="115">
        <f t="shared" si="467"/>
        <v>0</v>
      </c>
      <c r="R708" s="116"/>
      <c r="S708" s="114">
        <f t="shared" si="468"/>
        <v>0</v>
      </c>
      <c r="T708" s="116"/>
      <c r="U708" s="114">
        <f t="shared" si="468"/>
        <v>0</v>
      </c>
      <c r="V708" s="117">
        <f t="shared" si="469"/>
        <v>0</v>
      </c>
      <c r="W708" s="114" t="str">
        <f t="shared" si="470"/>
        <v/>
      </c>
    </row>
    <row r="709" spans="1:23" ht="14" thickBot="1">
      <c r="A709" s="23"/>
      <c r="B709" s="18"/>
      <c r="C709" s="129"/>
      <c r="D709" s="91" t="s">
        <v>166</v>
      </c>
      <c r="E709" s="92"/>
      <c r="F709" s="160"/>
      <c r="G709" s="161">
        <f t="shared" ref="G709:V709" si="471">G710+G711+G712+G720</f>
        <v>0</v>
      </c>
      <c r="H709" s="161">
        <f t="shared" si="471"/>
        <v>0</v>
      </c>
      <c r="I709" s="161">
        <f t="shared" si="471"/>
        <v>0</v>
      </c>
      <c r="J709" s="120">
        <f t="shared" si="471"/>
        <v>0</v>
      </c>
      <c r="K709" s="160">
        <f t="shared" si="471"/>
        <v>0</v>
      </c>
      <c r="L709" s="120">
        <f t="shared" si="471"/>
        <v>0</v>
      </c>
      <c r="M709" s="160">
        <f t="shared" si="471"/>
        <v>0</v>
      </c>
      <c r="N709" s="120">
        <f t="shared" si="471"/>
        <v>0</v>
      </c>
      <c r="O709" s="160">
        <f t="shared" si="471"/>
        <v>0</v>
      </c>
      <c r="P709" s="120">
        <f t="shared" si="471"/>
        <v>0</v>
      </c>
      <c r="Q709" s="121">
        <f t="shared" si="471"/>
        <v>0</v>
      </c>
      <c r="R709" s="160">
        <f t="shared" si="471"/>
        <v>0</v>
      </c>
      <c r="S709" s="120">
        <f t="shared" si="471"/>
        <v>0</v>
      </c>
      <c r="T709" s="160">
        <f t="shared" si="471"/>
        <v>0</v>
      </c>
      <c r="U709" s="120">
        <f t="shared" si="471"/>
        <v>0</v>
      </c>
      <c r="V709" s="162">
        <f t="shared" si="471"/>
        <v>0</v>
      </c>
      <c r="W709" s="120" t="str">
        <f t="shared" si="470"/>
        <v/>
      </c>
    </row>
    <row r="710" spans="1:23" ht="13">
      <c r="A710" s="23"/>
      <c r="B710" s="18"/>
      <c r="C710" s="129"/>
      <c r="D710" s="17" t="s">
        <v>17</v>
      </c>
      <c r="E710" s="52" t="s">
        <v>18</v>
      </c>
      <c r="F710" s="163"/>
      <c r="G710" s="164"/>
      <c r="H710" s="164"/>
      <c r="I710" s="164"/>
      <c r="J710" s="165"/>
      <c r="K710" s="163"/>
      <c r="L710" s="165">
        <f>K710+L623</f>
        <v>0</v>
      </c>
      <c r="M710" s="163"/>
      <c r="N710" s="165">
        <f>M710+N623</f>
        <v>0</v>
      </c>
      <c r="O710" s="163"/>
      <c r="P710" s="165">
        <f>O710+P623</f>
        <v>0</v>
      </c>
      <c r="Q710" s="166">
        <f>N710+P710</f>
        <v>0</v>
      </c>
      <c r="R710" s="163"/>
      <c r="S710" s="165">
        <f>R710+S623</f>
        <v>0</v>
      </c>
      <c r="T710" s="163"/>
      <c r="U710" s="165">
        <f>T710+U623</f>
        <v>0</v>
      </c>
      <c r="V710" s="167">
        <f>L710-N710-U710</f>
        <v>0</v>
      </c>
      <c r="W710" s="165" t="str">
        <f t="shared" si="470"/>
        <v/>
      </c>
    </row>
    <row r="711" spans="1:23" ht="14" thickBot="1">
      <c r="A711" s="23"/>
      <c r="B711" s="18"/>
      <c r="C711" s="129"/>
      <c r="D711" s="82" t="s">
        <v>19</v>
      </c>
      <c r="E711" s="83" t="s">
        <v>20</v>
      </c>
      <c r="F711" s="168"/>
      <c r="G711" s="169"/>
      <c r="H711" s="169"/>
      <c r="I711" s="169"/>
      <c r="J711" s="170"/>
      <c r="K711" s="168"/>
      <c r="L711" s="170">
        <f>K711+L624</f>
        <v>0</v>
      </c>
      <c r="M711" s="168"/>
      <c r="N711" s="170">
        <f>M711+N624</f>
        <v>0</v>
      </c>
      <c r="O711" s="168"/>
      <c r="P711" s="170">
        <f>O711+P624</f>
        <v>0</v>
      </c>
      <c r="Q711" s="171">
        <f>N711+P711</f>
        <v>0</v>
      </c>
      <c r="R711" s="168"/>
      <c r="S711" s="170">
        <f>R711+S624</f>
        <v>0</v>
      </c>
      <c r="T711" s="168"/>
      <c r="U711" s="170">
        <f>T711+U624</f>
        <v>0</v>
      </c>
      <c r="V711" s="172">
        <f>L711-N711-U711</f>
        <v>0</v>
      </c>
      <c r="W711" s="170" t="str">
        <f t="shared" si="470"/>
        <v/>
      </c>
    </row>
    <row r="712" spans="1:23" ht="14" thickBot="1">
      <c r="A712" s="23"/>
      <c r="B712" s="18"/>
      <c r="C712" s="129"/>
      <c r="D712" s="93" t="s">
        <v>165</v>
      </c>
      <c r="E712" s="94" t="s">
        <v>114</v>
      </c>
      <c r="F712" s="160"/>
      <c r="G712" s="161">
        <f t="shared" ref="G712:O712" si="472">SUM(G713:G719)</f>
        <v>0</v>
      </c>
      <c r="H712" s="161">
        <f t="shared" si="472"/>
        <v>0</v>
      </c>
      <c r="I712" s="161">
        <f t="shared" si="472"/>
        <v>0</v>
      </c>
      <c r="J712" s="120">
        <f t="shared" si="472"/>
        <v>0</v>
      </c>
      <c r="K712" s="160">
        <f t="shared" si="472"/>
        <v>0</v>
      </c>
      <c r="L712" s="120">
        <f t="shared" si="472"/>
        <v>0</v>
      </c>
      <c r="M712" s="160">
        <f t="shared" si="472"/>
        <v>0</v>
      </c>
      <c r="N712" s="120">
        <f t="shared" si="472"/>
        <v>0</v>
      </c>
      <c r="O712" s="160">
        <f t="shared" si="472"/>
        <v>0</v>
      </c>
      <c r="P712" s="120">
        <f t="shared" ref="P712:V712" si="473">SUM(P713:P719)</f>
        <v>0</v>
      </c>
      <c r="Q712" s="121">
        <f t="shared" si="473"/>
        <v>0</v>
      </c>
      <c r="R712" s="160">
        <f t="shared" si="473"/>
        <v>0</v>
      </c>
      <c r="S712" s="120">
        <f t="shared" si="473"/>
        <v>0</v>
      </c>
      <c r="T712" s="160">
        <f t="shared" si="473"/>
        <v>0</v>
      </c>
      <c r="U712" s="120">
        <f t="shared" si="473"/>
        <v>0</v>
      </c>
      <c r="V712" s="162">
        <f t="shared" si="473"/>
        <v>0</v>
      </c>
      <c r="W712" s="120" t="str">
        <f t="shared" si="470"/>
        <v/>
      </c>
    </row>
    <row r="713" spans="1:23" ht="26">
      <c r="A713" s="23"/>
      <c r="B713" s="18"/>
      <c r="C713" s="129"/>
      <c r="D713" s="37" t="s">
        <v>164</v>
      </c>
      <c r="E713" s="53" t="s">
        <v>77</v>
      </c>
      <c r="F713" s="173"/>
      <c r="G713" s="174"/>
      <c r="H713" s="174"/>
      <c r="I713" s="174"/>
      <c r="J713" s="175"/>
      <c r="K713" s="173"/>
      <c r="L713" s="175">
        <f t="shared" ref="L713:L731" si="474">K713+L626</f>
        <v>0</v>
      </c>
      <c r="M713" s="173"/>
      <c r="N713" s="175">
        <f t="shared" ref="N713:N731" si="475">M713+N626</f>
        <v>0</v>
      </c>
      <c r="O713" s="173"/>
      <c r="P713" s="175">
        <f>O713+P626</f>
        <v>0</v>
      </c>
      <c r="Q713" s="176">
        <f t="shared" ref="Q713:Q731" si="476">N713+P713</f>
        <v>0</v>
      </c>
      <c r="R713" s="173"/>
      <c r="S713" s="175">
        <f>R713+S626</f>
        <v>0</v>
      </c>
      <c r="T713" s="173"/>
      <c r="U713" s="175">
        <f>T713+U626</f>
        <v>0</v>
      </c>
      <c r="V713" s="177">
        <f t="shared" ref="V713:V731" si="477">L713-N713-U713</f>
        <v>0</v>
      </c>
      <c r="W713" s="175" t="str">
        <f t="shared" si="470"/>
        <v/>
      </c>
    </row>
    <row r="714" spans="1:23" ht="13">
      <c r="A714" s="23"/>
      <c r="B714" s="18"/>
      <c r="C714" s="129"/>
      <c r="D714" s="38" t="s">
        <v>163</v>
      </c>
      <c r="E714" s="54" t="s">
        <v>72</v>
      </c>
      <c r="F714" s="178"/>
      <c r="G714" s="179"/>
      <c r="H714" s="179"/>
      <c r="I714" s="179"/>
      <c r="J714" s="180"/>
      <c r="K714" s="178"/>
      <c r="L714" s="180">
        <f t="shared" si="474"/>
        <v>0</v>
      </c>
      <c r="M714" s="178"/>
      <c r="N714" s="180">
        <f t="shared" si="475"/>
        <v>0</v>
      </c>
      <c r="O714" s="178"/>
      <c r="P714" s="180">
        <f t="shared" ref="P714:P731" si="478">O714+P627</f>
        <v>0</v>
      </c>
      <c r="Q714" s="181">
        <f t="shared" si="476"/>
        <v>0</v>
      </c>
      <c r="R714" s="178"/>
      <c r="S714" s="180">
        <f t="shared" ref="S714:U729" si="479">R714+S627</f>
        <v>0</v>
      </c>
      <c r="T714" s="178"/>
      <c r="U714" s="180">
        <f t="shared" si="479"/>
        <v>0</v>
      </c>
      <c r="V714" s="182">
        <f t="shared" si="477"/>
        <v>0</v>
      </c>
      <c r="W714" s="180" t="str">
        <f t="shared" si="470"/>
        <v/>
      </c>
    </row>
    <row r="715" spans="1:23" ht="13">
      <c r="A715" s="23"/>
      <c r="B715" s="18"/>
      <c r="C715" s="129"/>
      <c r="D715" s="38" t="s">
        <v>162</v>
      </c>
      <c r="E715" s="54" t="s">
        <v>74</v>
      </c>
      <c r="F715" s="178"/>
      <c r="G715" s="179"/>
      <c r="H715" s="179"/>
      <c r="I715" s="179"/>
      <c r="J715" s="180"/>
      <c r="K715" s="178"/>
      <c r="L715" s="180">
        <f t="shared" si="474"/>
        <v>0</v>
      </c>
      <c r="M715" s="178"/>
      <c r="N715" s="180">
        <f t="shared" si="475"/>
        <v>0</v>
      </c>
      <c r="O715" s="178"/>
      <c r="P715" s="180">
        <f t="shared" si="478"/>
        <v>0</v>
      </c>
      <c r="Q715" s="181">
        <f t="shared" si="476"/>
        <v>0</v>
      </c>
      <c r="R715" s="178"/>
      <c r="S715" s="180">
        <f t="shared" si="479"/>
        <v>0</v>
      </c>
      <c r="T715" s="178"/>
      <c r="U715" s="180">
        <f t="shared" si="479"/>
        <v>0</v>
      </c>
      <c r="V715" s="182">
        <f t="shared" si="477"/>
        <v>0</v>
      </c>
      <c r="W715" s="180" t="str">
        <f t="shared" si="470"/>
        <v/>
      </c>
    </row>
    <row r="716" spans="1:23" ht="13">
      <c r="A716" s="23"/>
      <c r="B716" s="18"/>
      <c r="C716" s="129"/>
      <c r="D716" s="38" t="s">
        <v>161</v>
      </c>
      <c r="E716" s="54" t="s">
        <v>69</v>
      </c>
      <c r="F716" s="178"/>
      <c r="G716" s="179"/>
      <c r="H716" s="179"/>
      <c r="I716" s="179"/>
      <c r="J716" s="180"/>
      <c r="K716" s="178"/>
      <c r="L716" s="180">
        <f t="shared" si="474"/>
        <v>0</v>
      </c>
      <c r="M716" s="178"/>
      <c r="N716" s="180">
        <f t="shared" si="475"/>
        <v>0</v>
      </c>
      <c r="O716" s="178"/>
      <c r="P716" s="180">
        <f t="shared" si="478"/>
        <v>0</v>
      </c>
      <c r="Q716" s="181">
        <f t="shared" si="476"/>
        <v>0</v>
      </c>
      <c r="R716" s="178"/>
      <c r="S716" s="180">
        <f t="shared" si="479"/>
        <v>0</v>
      </c>
      <c r="T716" s="178"/>
      <c r="U716" s="180">
        <f t="shared" si="479"/>
        <v>0</v>
      </c>
      <c r="V716" s="182">
        <f t="shared" si="477"/>
        <v>0</v>
      </c>
      <c r="W716" s="180" t="str">
        <f t="shared" si="470"/>
        <v/>
      </c>
    </row>
    <row r="717" spans="1:23" ht="13">
      <c r="A717" s="23"/>
      <c r="B717" s="18"/>
      <c r="C717" s="129"/>
      <c r="D717" s="38" t="s">
        <v>160</v>
      </c>
      <c r="E717" s="54" t="s">
        <v>70</v>
      </c>
      <c r="F717" s="178"/>
      <c r="G717" s="179"/>
      <c r="H717" s="179"/>
      <c r="I717" s="179"/>
      <c r="J717" s="180"/>
      <c r="K717" s="178"/>
      <c r="L717" s="180">
        <f t="shared" si="474"/>
        <v>0</v>
      </c>
      <c r="M717" s="178"/>
      <c r="N717" s="180">
        <f t="shared" si="475"/>
        <v>0</v>
      </c>
      <c r="O717" s="178"/>
      <c r="P717" s="180">
        <f t="shared" si="478"/>
        <v>0</v>
      </c>
      <c r="Q717" s="181">
        <f t="shared" si="476"/>
        <v>0</v>
      </c>
      <c r="R717" s="178"/>
      <c r="S717" s="180">
        <f t="shared" si="479"/>
        <v>0</v>
      </c>
      <c r="T717" s="178"/>
      <c r="U717" s="180">
        <f t="shared" si="479"/>
        <v>0</v>
      </c>
      <c r="V717" s="182">
        <f t="shared" si="477"/>
        <v>0</v>
      </c>
      <c r="W717" s="180" t="str">
        <f t="shared" si="470"/>
        <v/>
      </c>
    </row>
    <row r="718" spans="1:23" ht="13">
      <c r="A718" s="23"/>
      <c r="B718" s="18"/>
      <c r="C718" s="129"/>
      <c r="D718" s="38" t="s">
        <v>159</v>
      </c>
      <c r="E718" s="54" t="s">
        <v>71</v>
      </c>
      <c r="F718" s="178"/>
      <c r="G718" s="179"/>
      <c r="H718" s="179"/>
      <c r="I718" s="179"/>
      <c r="J718" s="180"/>
      <c r="K718" s="178"/>
      <c r="L718" s="180">
        <f t="shared" si="474"/>
        <v>0</v>
      </c>
      <c r="M718" s="178"/>
      <c r="N718" s="180">
        <f t="shared" si="475"/>
        <v>0</v>
      </c>
      <c r="O718" s="178"/>
      <c r="P718" s="180">
        <f t="shared" si="478"/>
        <v>0</v>
      </c>
      <c r="Q718" s="181">
        <f t="shared" si="476"/>
        <v>0</v>
      </c>
      <c r="R718" s="178"/>
      <c r="S718" s="180">
        <f t="shared" si="479"/>
        <v>0</v>
      </c>
      <c r="T718" s="178"/>
      <c r="U718" s="180">
        <f t="shared" si="479"/>
        <v>0</v>
      </c>
      <c r="V718" s="182">
        <f t="shared" si="477"/>
        <v>0</v>
      </c>
      <c r="W718" s="180" t="str">
        <f t="shared" si="470"/>
        <v/>
      </c>
    </row>
    <row r="719" spans="1:23" ht="13">
      <c r="A719" s="23"/>
      <c r="B719" s="18"/>
      <c r="C719" s="129"/>
      <c r="D719" s="38" t="s">
        <v>158</v>
      </c>
      <c r="E719" s="54" t="s">
        <v>79</v>
      </c>
      <c r="F719" s="178"/>
      <c r="G719" s="179"/>
      <c r="H719" s="179"/>
      <c r="I719" s="179"/>
      <c r="J719" s="180"/>
      <c r="K719" s="178"/>
      <c r="L719" s="180">
        <f t="shared" si="474"/>
        <v>0</v>
      </c>
      <c r="M719" s="178"/>
      <c r="N719" s="180">
        <f t="shared" si="475"/>
        <v>0</v>
      </c>
      <c r="O719" s="178"/>
      <c r="P719" s="180">
        <f t="shared" si="478"/>
        <v>0</v>
      </c>
      <c r="Q719" s="181">
        <f t="shared" si="476"/>
        <v>0</v>
      </c>
      <c r="R719" s="178"/>
      <c r="S719" s="180">
        <f t="shared" si="479"/>
        <v>0</v>
      </c>
      <c r="T719" s="178"/>
      <c r="U719" s="180">
        <f t="shared" si="479"/>
        <v>0</v>
      </c>
      <c r="V719" s="182">
        <f t="shared" si="477"/>
        <v>0</v>
      </c>
      <c r="W719" s="180" t="str">
        <f t="shared" si="470"/>
        <v/>
      </c>
    </row>
    <row r="720" spans="1:23" ht="13">
      <c r="A720" s="23"/>
      <c r="B720" s="18"/>
      <c r="C720" s="183"/>
      <c r="D720" s="22" t="s">
        <v>21</v>
      </c>
      <c r="E720" s="50" t="s">
        <v>22</v>
      </c>
      <c r="F720" s="184"/>
      <c r="G720" s="185"/>
      <c r="H720" s="185"/>
      <c r="I720" s="185"/>
      <c r="J720" s="186"/>
      <c r="K720" s="184"/>
      <c r="L720" s="186">
        <f t="shared" si="474"/>
        <v>0</v>
      </c>
      <c r="M720" s="184"/>
      <c r="N720" s="186">
        <f t="shared" si="475"/>
        <v>0</v>
      </c>
      <c r="O720" s="184"/>
      <c r="P720" s="186">
        <f t="shared" si="478"/>
        <v>0</v>
      </c>
      <c r="Q720" s="187">
        <f t="shared" si="476"/>
        <v>0</v>
      </c>
      <c r="R720" s="184"/>
      <c r="S720" s="186">
        <f t="shared" si="479"/>
        <v>0</v>
      </c>
      <c r="T720" s="184"/>
      <c r="U720" s="186">
        <f t="shared" si="479"/>
        <v>0</v>
      </c>
      <c r="V720" s="188">
        <f t="shared" si="477"/>
        <v>0</v>
      </c>
      <c r="W720" s="186" t="str">
        <f t="shared" si="470"/>
        <v/>
      </c>
    </row>
    <row r="721" spans="1:23" ht="13">
      <c r="A721" s="15"/>
      <c r="B721" s="18"/>
      <c r="C721" s="21">
        <v>71003</v>
      </c>
      <c r="D721" s="22" t="s">
        <v>23</v>
      </c>
      <c r="E721" s="50" t="s">
        <v>24</v>
      </c>
      <c r="F721" s="102"/>
      <c r="G721" s="103"/>
      <c r="H721" s="103"/>
      <c r="I721" s="103"/>
      <c r="J721" s="104"/>
      <c r="K721" s="102"/>
      <c r="L721" s="104">
        <f t="shared" si="474"/>
        <v>0</v>
      </c>
      <c r="M721" s="102"/>
      <c r="N721" s="104">
        <f t="shared" si="475"/>
        <v>0</v>
      </c>
      <c r="O721" s="102"/>
      <c r="P721" s="104">
        <f t="shared" si="478"/>
        <v>0</v>
      </c>
      <c r="Q721" s="105">
        <f t="shared" si="476"/>
        <v>0</v>
      </c>
      <c r="R721" s="102"/>
      <c r="S721" s="104">
        <f t="shared" si="479"/>
        <v>0</v>
      </c>
      <c r="T721" s="102"/>
      <c r="U721" s="104">
        <f t="shared" si="479"/>
        <v>0</v>
      </c>
      <c r="V721" s="106">
        <f t="shared" si="477"/>
        <v>0</v>
      </c>
      <c r="W721" s="104" t="str">
        <f t="shared" si="470"/>
        <v/>
      </c>
    </row>
    <row r="722" spans="1:23" ht="13">
      <c r="A722" s="15"/>
      <c r="B722" s="18"/>
      <c r="C722" s="21">
        <v>71004</v>
      </c>
      <c r="D722" s="22" t="s">
        <v>25</v>
      </c>
      <c r="E722" s="50" t="s">
        <v>26</v>
      </c>
      <c r="F722" s="102"/>
      <c r="G722" s="103"/>
      <c r="H722" s="103"/>
      <c r="I722" s="103"/>
      <c r="J722" s="104"/>
      <c r="K722" s="102"/>
      <c r="L722" s="104">
        <f t="shared" si="474"/>
        <v>0</v>
      </c>
      <c r="M722" s="102"/>
      <c r="N722" s="104">
        <f t="shared" si="475"/>
        <v>0</v>
      </c>
      <c r="O722" s="102"/>
      <c r="P722" s="104">
        <f t="shared" si="478"/>
        <v>0</v>
      </c>
      <c r="Q722" s="105">
        <f t="shared" si="476"/>
        <v>0</v>
      </c>
      <c r="R722" s="102"/>
      <c r="S722" s="104">
        <f t="shared" si="479"/>
        <v>0</v>
      </c>
      <c r="T722" s="102"/>
      <c r="U722" s="104">
        <f t="shared" si="479"/>
        <v>0</v>
      </c>
      <c r="V722" s="106">
        <f t="shared" si="477"/>
        <v>0</v>
      </c>
      <c r="W722" s="104" t="str">
        <f t="shared" si="470"/>
        <v/>
      </c>
    </row>
    <row r="723" spans="1:23" ht="13">
      <c r="A723" s="15"/>
      <c r="B723" s="18"/>
      <c r="C723" s="21">
        <v>71005</v>
      </c>
      <c r="D723" s="22" t="s">
        <v>27</v>
      </c>
      <c r="E723" s="50" t="s">
        <v>28</v>
      </c>
      <c r="F723" s="102"/>
      <c r="G723" s="103"/>
      <c r="H723" s="103"/>
      <c r="I723" s="103"/>
      <c r="J723" s="104"/>
      <c r="K723" s="102"/>
      <c r="L723" s="104">
        <f t="shared" si="474"/>
        <v>0</v>
      </c>
      <c r="M723" s="102"/>
      <c r="N723" s="104">
        <f t="shared" si="475"/>
        <v>0</v>
      </c>
      <c r="O723" s="102"/>
      <c r="P723" s="104">
        <f t="shared" si="478"/>
        <v>0</v>
      </c>
      <c r="Q723" s="105">
        <f t="shared" si="476"/>
        <v>0</v>
      </c>
      <c r="R723" s="102"/>
      <c r="S723" s="104">
        <f t="shared" si="479"/>
        <v>0</v>
      </c>
      <c r="T723" s="102"/>
      <c r="U723" s="104">
        <f t="shared" si="479"/>
        <v>0</v>
      </c>
      <c r="V723" s="106">
        <f t="shared" si="477"/>
        <v>0</v>
      </c>
      <c r="W723" s="104" t="str">
        <f t="shared" si="470"/>
        <v/>
      </c>
    </row>
    <row r="724" spans="1:23" ht="13">
      <c r="A724" s="15"/>
      <c r="B724" s="18"/>
      <c r="C724" s="21">
        <v>71006</v>
      </c>
      <c r="D724" s="22" t="s">
        <v>157</v>
      </c>
      <c r="E724" s="50" t="s">
        <v>29</v>
      </c>
      <c r="F724" s="102"/>
      <c r="G724" s="103"/>
      <c r="H724" s="103"/>
      <c r="I724" s="103"/>
      <c r="J724" s="104"/>
      <c r="K724" s="102"/>
      <c r="L724" s="104">
        <f t="shared" si="474"/>
        <v>0</v>
      </c>
      <c r="M724" s="102"/>
      <c r="N724" s="104">
        <f t="shared" si="475"/>
        <v>0</v>
      </c>
      <c r="O724" s="102"/>
      <c r="P724" s="104">
        <f t="shared" si="478"/>
        <v>0</v>
      </c>
      <c r="Q724" s="105">
        <f t="shared" si="476"/>
        <v>0</v>
      </c>
      <c r="R724" s="102"/>
      <c r="S724" s="104">
        <f t="shared" si="479"/>
        <v>0</v>
      </c>
      <c r="T724" s="102"/>
      <c r="U724" s="104">
        <f t="shared" si="479"/>
        <v>0</v>
      </c>
      <c r="V724" s="106">
        <f t="shared" si="477"/>
        <v>0</v>
      </c>
      <c r="W724" s="104" t="str">
        <f t="shared" si="470"/>
        <v/>
      </c>
    </row>
    <row r="725" spans="1:23" ht="14" thickBot="1">
      <c r="A725" s="15"/>
      <c r="B725" s="24"/>
      <c r="C725" s="55">
        <v>71007</v>
      </c>
      <c r="D725" s="56" t="s">
        <v>30</v>
      </c>
      <c r="E725" s="57" t="s">
        <v>31</v>
      </c>
      <c r="F725" s="107"/>
      <c r="G725" s="108"/>
      <c r="H725" s="108"/>
      <c r="I725" s="108"/>
      <c r="J725" s="109"/>
      <c r="K725" s="107"/>
      <c r="L725" s="109">
        <f t="shared" si="474"/>
        <v>0</v>
      </c>
      <c r="M725" s="107"/>
      <c r="N725" s="109">
        <f t="shared" si="475"/>
        <v>0</v>
      </c>
      <c r="O725" s="107"/>
      <c r="P725" s="109">
        <f t="shared" si="478"/>
        <v>0</v>
      </c>
      <c r="Q725" s="110">
        <f t="shared" si="476"/>
        <v>0</v>
      </c>
      <c r="R725" s="107"/>
      <c r="S725" s="109">
        <f t="shared" si="479"/>
        <v>0</v>
      </c>
      <c r="T725" s="107"/>
      <c r="U725" s="109">
        <f t="shared" si="479"/>
        <v>0</v>
      </c>
      <c r="V725" s="111">
        <f t="shared" si="477"/>
        <v>0</v>
      </c>
      <c r="W725" s="109" t="str">
        <f t="shared" si="470"/>
        <v/>
      </c>
    </row>
    <row r="726" spans="1:23" ht="13">
      <c r="A726" s="15"/>
      <c r="B726" s="19" t="s">
        <v>201</v>
      </c>
      <c r="C726" s="20">
        <v>71011</v>
      </c>
      <c r="D726" s="16" t="s">
        <v>32</v>
      </c>
      <c r="E726" s="49" t="s">
        <v>33</v>
      </c>
      <c r="F726" s="97"/>
      <c r="G726" s="98"/>
      <c r="H726" s="98"/>
      <c r="I726" s="98"/>
      <c r="J726" s="99"/>
      <c r="K726" s="97"/>
      <c r="L726" s="99">
        <f t="shared" si="474"/>
        <v>0</v>
      </c>
      <c r="M726" s="97"/>
      <c r="N726" s="99">
        <f t="shared" si="475"/>
        <v>0</v>
      </c>
      <c r="O726" s="97"/>
      <c r="P726" s="99">
        <f t="shared" si="478"/>
        <v>0</v>
      </c>
      <c r="Q726" s="100">
        <f t="shared" si="476"/>
        <v>0</v>
      </c>
      <c r="R726" s="97"/>
      <c r="S726" s="99">
        <f t="shared" si="479"/>
        <v>0</v>
      </c>
      <c r="T726" s="97"/>
      <c r="U726" s="99">
        <f t="shared" si="479"/>
        <v>0</v>
      </c>
      <c r="V726" s="101">
        <f t="shared" si="477"/>
        <v>0</v>
      </c>
      <c r="W726" s="99" t="str">
        <f t="shared" si="470"/>
        <v/>
      </c>
    </row>
    <row r="727" spans="1:23" ht="13">
      <c r="A727" s="15"/>
      <c r="B727" s="18"/>
      <c r="C727" s="21">
        <v>71012</v>
      </c>
      <c r="D727" s="22" t="s">
        <v>34</v>
      </c>
      <c r="E727" s="50" t="s">
        <v>35</v>
      </c>
      <c r="F727" s="102"/>
      <c r="G727" s="103"/>
      <c r="H727" s="103"/>
      <c r="I727" s="103"/>
      <c r="J727" s="104"/>
      <c r="K727" s="102"/>
      <c r="L727" s="104">
        <f t="shared" si="474"/>
        <v>0</v>
      </c>
      <c r="M727" s="102"/>
      <c r="N727" s="104">
        <f t="shared" si="475"/>
        <v>0</v>
      </c>
      <c r="O727" s="102"/>
      <c r="P727" s="104">
        <f t="shared" si="478"/>
        <v>0</v>
      </c>
      <c r="Q727" s="105">
        <f t="shared" si="476"/>
        <v>0</v>
      </c>
      <c r="R727" s="102"/>
      <c r="S727" s="104">
        <f t="shared" si="479"/>
        <v>0</v>
      </c>
      <c r="T727" s="102"/>
      <c r="U727" s="104">
        <f t="shared" si="479"/>
        <v>0</v>
      </c>
      <c r="V727" s="106">
        <f t="shared" si="477"/>
        <v>0</v>
      </c>
      <c r="W727" s="104" t="str">
        <f t="shared" si="470"/>
        <v/>
      </c>
    </row>
    <row r="728" spans="1:23" ht="13">
      <c r="A728" s="15"/>
      <c r="B728" s="18"/>
      <c r="C728" s="21">
        <v>71013</v>
      </c>
      <c r="D728" s="22" t="s">
        <v>36</v>
      </c>
      <c r="E728" s="50" t="s">
        <v>37</v>
      </c>
      <c r="F728" s="102"/>
      <c r="G728" s="103"/>
      <c r="H728" s="103"/>
      <c r="I728" s="103"/>
      <c r="J728" s="104"/>
      <c r="K728" s="102"/>
      <c r="L728" s="104">
        <f t="shared" si="474"/>
        <v>0</v>
      </c>
      <c r="M728" s="102"/>
      <c r="N728" s="104">
        <f t="shared" si="475"/>
        <v>0</v>
      </c>
      <c r="O728" s="102"/>
      <c r="P728" s="104">
        <f t="shared" si="478"/>
        <v>0</v>
      </c>
      <c r="Q728" s="105">
        <f t="shared" si="476"/>
        <v>0</v>
      </c>
      <c r="R728" s="102"/>
      <c r="S728" s="104">
        <f t="shared" si="479"/>
        <v>0</v>
      </c>
      <c r="T728" s="102"/>
      <c r="U728" s="104">
        <f t="shared" si="479"/>
        <v>0</v>
      </c>
      <c r="V728" s="106">
        <f t="shared" si="477"/>
        <v>0</v>
      </c>
      <c r="W728" s="104" t="str">
        <f t="shared" si="470"/>
        <v/>
      </c>
    </row>
    <row r="729" spans="1:23" ht="13">
      <c r="A729" s="15"/>
      <c r="B729" s="18"/>
      <c r="C729" s="21">
        <v>71014</v>
      </c>
      <c r="D729" s="22" t="s">
        <v>38</v>
      </c>
      <c r="E729" s="50" t="s">
        <v>39</v>
      </c>
      <c r="F729" s="102"/>
      <c r="G729" s="103"/>
      <c r="H729" s="103"/>
      <c r="I729" s="103"/>
      <c r="J729" s="104"/>
      <c r="K729" s="102"/>
      <c r="L729" s="104">
        <f t="shared" si="474"/>
        <v>0</v>
      </c>
      <c r="M729" s="102"/>
      <c r="N729" s="104">
        <f t="shared" si="475"/>
        <v>0</v>
      </c>
      <c r="O729" s="102"/>
      <c r="P729" s="104">
        <f t="shared" si="478"/>
        <v>0</v>
      </c>
      <c r="Q729" s="105">
        <f t="shared" si="476"/>
        <v>0</v>
      </c>
      <c r="R729" s="102"/>
      <c r="S729" s="104">
        <f t="shared" si="479"/>
        <v>0</v>
      </c>
      <c r="T729" s="102"/>
      <c r="U729" s="104">
        <f t="shared" si="479"/>
        <v>0</v>
      </c>
      <c r="V729" s="106">
        <f t="shared" si="477"/>
        <v>0</v>
      </c>
      <c r="W729" s="104" t="str">
        <f t="shared" si="470"/>
        <v/>
      </c>
    </row>
    <row r="730" spans="1:23" ht="14" thickBot="1">
      <c r="A730" s="81"/>
      <c r="B730" s="24"/>
      <c r="C730" s="55">
        <v>71016</v>
      </c>
      <c r="D730" s="56" t="s">
        <v>156</v>
      </c>
      <c r="E730" s="57" t="s">
        <v>40</v>
      </c>
      <c r="F730" s="107"/>
      <c r="G730" s="108"/>
      <c r="H730" s="108"/>
      <c r="I730" s="108"/>
      <c r="J730" s="109"/>
      <c r="K730" s="107"/>
      <c r="L730" s="109">
        <f t="shared" si="474"/>
        <v>0</v>
      </c>
      <c r="M730" s="107"/>
      <c r="N730" s="109">
        <f t="shared" si="475"/>
        <v>0</v>
      </c>
      <c r="O730" s="107"/>
      <c r="P730" s="109">
        <f t="shared" si="478"/>
        <v>0</v>
      </c>
      <c r="Q730" s="110">
        <f t="shared" si="476"/>
        <v>0</v>
      </c>
      <c r="R730" s="107"/>
      <c r="S730" s="109">
        <f t="shared" ref="S730:U731" si="480">R730+S643</f>
        <v>0</v>
      </c>
      <c r="T730" s="107"/>
      <c r="U730" s="109">
        <f t="shared" si="480"/>
        <v>0</v>
      </c>
      <c r="V730" s="111">
        <f t="shared" si="477"/>
        <v>0</v>
      </c>
      <c r="W730" s="109" t="str">
        <f t="shared" si="470"/>
        <v/>
      </c>
    </row>
    <row r="731" spans="1:23" ht="14" thickBot="1">
      <c r="A731" s="25" t="s">
        <v>41</v>
      </c>
      <c r="B731" s="19" t="s">
        <v>43</v>
      </c>
      <c r="C731" s="26">
        <v>73011</v>
      </c>
      <c r="D731" s="36" t="s">
        <v>155</v>
      </c>
      <c r="E731" s="58" t="s">
        <v>154</v>
      </c>
      <c r="F731" s="189"/>
      <c r="G731" s="190"/>
      <c r="H731" s="190"/>
      <c r="I731" s="190"/>
      <c r="J731" s="114"/>
      <c r="K731" s="189"/>
      <c r="L731" s="114">
        <f t="shared" si="474"/>
        <v>0</v>
      </c>
      <c r="M731" s="189"/>
      <c r="N731" s="114">
        <f t="shared" si="475"/>
        <v>0</v>
      </c>
      <c r="O731" s="189"/>
      <c r="P731" s="114">
        <f t="shared" si="478"/>
        <v>0</v>
      </c>
      <c r="Q731" s="115">
        <f t="shared" si="476"/>
        <v>0</v>
      </c>
      <c r="R731" s="189"/>
      <c r="S731" s="114">
        <f t="shared" si="480"/>
        <v>0</v>
      </c>
      <c r="T731" s="189"/>
      <c r="U731" s="114">
        <f t="shared" si="480"/>
        <v>0</v>
      </c>
      <c r="V731" s="191">
        <f t="shared" si="477"/>
        <v>0</v>
      </c>
      <c r="W731" s="114" t="str">
        <f t="shared" si="470"/>
        <v/>
      </c>
    </row>
    <row r="732" spans="1:23" ht="14" thickBot="1">
      <c r="A732" s="23"/>
      <c r="B732" s="18"/>
      <c r="C732" s="143" t="s">
        <v>207</v>
      </c>
      <c r="D732" s="128" t="s">
        <v>153</v>
      </c>
      <c r="E732" s="90"/>
      <c r="F732" s="118"/>
      <c r="G732" s="119">
        <f t="shared" ref="G732:V732" si="481">SUM(G733:G737)</f>
        <v>0</v>
      </c>
      <c r="H732" s="119">
        <f t="shared" si="481"/>
        <v>0</v>
      </c>
      <c r="I732" s="119">
        <f t="shared" si="481"/>
        <v>0</v>
      </c>
      <c r="J732" s="120">
        <f t="shared" si="481"/>
        <v>0</v>
      </c>
      <c r="K732" s="118">
        <f t="shared" si="481"/>
        <v>0</v>
      </c>
      <c r="L732" s="120">
        <f t="shared" si="481"/>
        <v>0</v>
      </c>
      <c r="M732" s="118">
        <f t="shared" si="481"/>
        <v>0</v>
      </c>
      <c r="N732" s="120">
        <f t="shared" si="481"/>
        <v>0</v>
      </c>
      <c r="O732" s="118">
        <f t="shared" si="481"/>
        <v>0</v>
      </c>
      <c r="P732" s="120">
        <f t="shared" si="481"/>
        <v>0</v>
      </c>
      <c r="Q732" s="121">
        <f t="shared" si="481"/>
        <v>0</v>
      </c>
      <c r="R732" s="118">
        <f t="shared" si="481"/>
        <v>0</v>
      </c>
      <c r="S732" s="120">
        <f t="shared" si="481"/>
        <v>0</v>
      </c>
      <c r="T732" s="118">
        <f t="shared" si="481"/>
        <v>0</v>
      </c>
      <c r="U732" s="120">
        <f t="shared" si="481"/>
        <v>0</v>
      </c>
      <c r="V732" s="122">
        <f t="shared" si="481"/>
        <v>0</v>
      </c>
      <c r="W732" s="120" t="str">
        <f t="shared" si="470"/>
        <v/>
      </c>
    </row>
    <row r="733" spans="1:23" ht="13">
      <c r="A733" s="23"/>
      <c r="B733" s="18"/>
      <c r="C733" s="127"/>
      <c r="D733" s="14" t="s">
        <v>152</v>
      </c>
      <c r="E733" s="59" t="s">
        <v>47</v>
      </c>
      <c r="F733" s="192"/>
      <c r="G733" s="193"/>
      <c r="H733" s="193"/>
      <c r="I733" s="193"/>
      <c r="J733" s="194"/>
      <c r="K733" s="192"/>
      <c r="L733" s="194">
        <f t="shared" ref="L733:L743" si="482">K733+L646</f>
        <v>0</v>
      </c>
      <c r="M733" s="192"/>
      <c r="N733" s="194">
        <f t="shared" ref="N733:N743" si="483">M733+N646</f>
        <v>0</v>
      </c>
      <c r="O733" s="192"/>
      <c r="P733" s="194">
        <f t="shared" ref="P733:P743" si="484">O733+P646</f>
        <v>0</v>
      </c>
      <c r="Q733" s="195">
        <f t="shared" ref="Q733:Q743" si="485">N733+P733</f>
        <v>0</v>
      </c>
      <c r="R733" s="192"/>
      <c r="S733" s="194">
        <f t="shared" ref="S733:U743" si="486">R733+S646</f>
        <v>0</v>
      </c>
      <c r="T733" s="192"/>
      <c r="U733" s="194">
        <f t="shared" si="486"/>
        <v>0</v>
      </c>
      <c r="V733" s="196">
        <f t="shared" ref="V733:V743" si="487">L733-N733-U733</f>
        <v>0</v>
      </c>
      <c r="W733" s="194" t="str">
        <f t="shared" si="470"/>
        <v/>
      </c>
    </row>
    <row r="734" spans="1:23" ht="13">
      <c r="A734" s="23"/>
      <c r="B734" s="18"/>
      <c r="C734" s="127"/>
      <c r="D734" s="6" t="s">
        <v>151</v>
      </c>
      <c r="E734" s="60" t="s">
        <v>42</v>
      </c>
      <c r="F734" s="150"/>
      <c r="G734" s="151"/>
      <c r="H734" s="151"/>
      <c r="I734" s="151"/>
      <c r="J734" s="152"/>
      <c r="K734" s="150"/>
      <c r="L734" s="152">
        <f t="shared" si="482"/>
        <v>0</v>
      </c>
      <c r="M734" s="150"/>
      <c r="N734" s="152">
        <f t="shared" si="483"/>
        <v>0</v>
      </c>
      <c r="O734" s="150"/>
      <c r="P734" s="152">
        <f t="shared" si="484"/>
        <v>0</v>
      </c>
      <c r="Q734" s="153">
        <f t="shared" si="485"/>
        <v>0</v>
      </c>
      <c r="R734" s="150"/>
      <c r="S734" s="152">
        <f t="shared" si="486"/>
        <v>0</v>
      </c>
      <c r="T734" s="150"/>
      <c r="U734" s="152">
        <f t="shared" si="486"/>
        <v>0</v>
      </c>
      <c r="V734" s="154">
        <f t="shared" si="487"/>
        <v>0</v>
      </c>
      <c r="W734" s="152" t="str">
        <f t="shared" si="470"/>
        <v/>
      </c>
    </row>
    <row r="735" spans="1:23" ht="13">
      <c r="A735" s="23"/>
      <c r="B735" s="18"/>
      <c r="C735" s="127"/>
      <c r="D735" s="6" t="s">
        <v>150</v>
      </c>
      <c r="E735" s="60" t="s">
        <v>45</v>
      </c>
      <c r="F735" s="150"/>
      <c r="G735" s="151"/>
      <c r="H735" s="151"/>
      <c r="I735" s="151"/>
      <c r="J735" s="152"/>
      <c r="K735" s="150"/>
      <c r="L735" s="152">
        <f t="shared" si="482"/>
        <v>0</v>
      </c>
      <c r="M735" s="150"/>
      <c r="N735" s="152">
        <f t="shared" si="483"/>
        <v>0</v>
      </c>
      <c r="O735" s="150"/>
      <c r="P735" s="152">
        <f t="shared" si="484"/>
        <v>0</v>
      </c>
      <c r="Q735" s="153">
        <f t="shared" si="485"/>
        <v>0</v>
      </c>
      <c r="R735" s="150"/>
      <c r="S735" s="152">
        <f t="shared" si="486"/>
        <v>0</v>
      </c>
      <c r="T735" s="150"/>
      <c r="U735" s="152">
        <f t="shared" si="486"/>
        <v>0</v>
      </c>
      <c r="V735" s="154">
        <f t="shared" si="487"/>
        <v>0</v>
      </c>
      <c r="W735" s="152" t="str">
        <f t="shared" si="470"/>
        <v/>
      </c>
    </row>
    <row r="736" spans="1:23" ht="13">
      <c r="A736" s="23"/>
      <c r="B736" s="18"/>
      <c r="C736" s="127"/>
      <c r="D736" s="6" t="s">
        <v>149</v>
      </c>
      <c r="E736" s="60" t="s">
        <v>46</v>
      </c>
      <c r="F736" s="150"/>
      <c r="G736" s="151"/>
      <c r="H736" s="151"/>
      <c r="I736" s="151"/>
      <c r="J736" s="152"/>
      <c r="K736" s="150"/>
      <c r="L736" s="152">
        <f t="shared" si="482"/>
        <v>0</v>
      </c>
      <c r="M736" s="150"/>
      <c r="N736" s="152">
        <f t="shared" si="483"/>
        <v>0</v>
      </c>
      <c r="O736" s="150"/>
      <c r="P736" s="152">
        <f t="shared" si="484"/>
        <v>0</v>
      </c>
      <c r="Q736" s="153">
        <f t="shared" si="485"/>
        <v>0</v>
      </c>
      <c r="R736" s="150"/>
      <c r="S736" s="152">
        <f t="shared" si="486"/>
        <v>0</v>
      </c>
      <c r="T736" s="150"/>
      <c r="U736" s="152">
        <f t="shared" si="486"/>
        <v>0</v>
      </c>
      <c r="V736" s="154">
        <f t="shared" si="487"/>
        <v>0</v>
      </c>
      <c r="W736" s="152" t="str">
        <f t="shared" si="470"/>
        <v/>
      </c>
    </row>
    <row r="737" spans="1:23" ht="13">
      <c r="A737" s="23"/>
      <c r="B737" s="18"/>
      <c r="C737" s="127"/>
      <c r="D737" s="7" t="s">
        <v>148</v>
      </c>
      <c r="E737" s="61" t="s">
        <v>44</v>
      </c>
      <c r="F737" s="197"/>
      <c r="G737" s="198"/>
      <c r="H737" s="198"/>
      <c r="I737" s="198"/>
      <c r="J737" s="199"/>
      <c r="K737" s="197"/>
      <c r="L737" s="199">
        <f t="shared" si="482"/>
        <v>0</v>
      </c>
      <c r="M737" s="197"/>
      <c r="N737" s="199">
        <f t="shared" si="483"/>
        <v>0</v>
      </c>
      <c r="O737" s="197"/>
      <c r="P737" s="199">
        <f t="shared" si="484"/>
        <v>0</v>
      </c>
      <c r="Q737" s="200">
        <f t="shared" si="485"/>
        <v>0</v>
      </c>
      <c r="R737" s="197"/>
      <c r="S737" s="199">
        <f t="shared" si="486"/>
        <v>0</v>
      </c>
      <c r="T737" s="197"/>
      <c r="U737" s="199">
        <f t="shared" si="486"/>
        <v>0</v>
      </c>
      <c r="V737" s="201">
        <f t="shared" si="487"/>
        <v>0</v>
      </c>
      <c r="W737" s="199" t="str">
        <f t="shared" si="470"/>
        <v/>
      </c>
    </row>
    <row r="738" spans="1:23" ht="13">
      <c r="A738" s="15"/>
      <c r="B738" s="18"/>
      <c r="C738" s="21">
        <v>73013</v>
      </c>
      <c r="D738" s="22" t="s">
        <v>147</v>
      </c>
      <c r="E738" s="62" t="s">
        <v>146</v>
      </c>
      <c r="F738" s="102"/>
      <c r="G738" s="103"/>
      <c r="H738" s="103"/>
      <c r="I738" s="103"/>
      <c r="J738" s="104"/>
      <c r="K738" s="102"/>
      <c r="L738" s="104">
        <f t="shared" si="482"/>
        <v>0</v>
      </c>
      <c r="M738" s="102"/>
      <c r="N738" s="104">
        <f t="shared" si="483"/>
        <v>0</v>
      </c>
      <c r="O738" s="102"/>
      <c r="P738" s="104">
        <f t="shared" si="484"/>
        <v>0</v>
      </c>
      <c r="Q738" s="105">
        <f t="shared" si="485"/>
        <v>0</v>
      </c>
      <c r="R738" s="102"/>
      <c r="S738" s="104">
        <f t="shared" si="486"/>
        <v>0</v>
      </c>
      <c r="T738" s="102"/>
      <c r="U738" s="104">
        <f t="shared" si="486"/>
        <v>0</v>
      </c>
      <c r="V738" s="106">
        <f t="shared" si="487"/>
        <v>0</v>
      </c>
      <c r="W738" s="104" t="str">
        <f t="shared" si="470"/>
        <v/>
      </c>
    </row>
    <row r="739" spans="1:23" ht="13">
      <c r="A739" s="15"/>
      <c r="B739" s="18"/>
      <c r="C739" s="21">
        <v>73015</v>
      </c>
      <c r="D739" s="22" t="s">
        <v>145</v>
      </c>
      <c r="E739" s="62" t="s">
        <v>144</v>
      </c>
      <c r="F739" s="102"/>
      <c r="G739" s="103"/>
      <c r="H739" s="103"/>
      <c r="I739" s="103"/>
      <c r="J739" s="104"/>
      <c r="K739" s="102"/>
      <c r="L739" s="104">
        <f t="shared" si="482"/>
        <v>0</v>
      </c>
      <c r="M739" s="102"/>
      <c r="N739" s="104">
        <f t="shared" si="483"/>
        <v>0</v>
      </c>
      <c r="O739" s="102"/>
      <c r="P739" s="104">
        <f t="shared" si="484"/>
        <v>0</v>
      </c>
      <c r="Q739" s="105">
        <f t="shared" si="485"/>
        <v>0</v>
      </c>
      <c r="R739" s="102"/>
      <c r="S739" s="104">
        <f t="shared" si="486"/>
        <v>0</v>
      </c>
      <c r="T739" s="102"/>
      <c r="U739" s="104">
        <f t="shared" si="486"/>
        <v>0</v>
      </c>
      <c r="V739" s="106">
        <f t="shared" si="487"/>
        <v>0</v>
      </c>
      <c r="W739" s="104" t="str">
        <f t="shared" si="470"/>
        <v/>
      </c>
    </row>
    <row r="740" spans="1:23" ht="13">
      <c r="A740" s="15"/>
      <c r="B740" s="18"/>
      <c r="C740" s="21">
        <v>73016</v>
      </c>
      <c r="D740" s="22" t="s">
        <v>143</v>
      </c>
      <c r="E740" s="62" t="s">
        <v>142</v>
      </c>
      <c r="F740" s="102"/>
      <c r="G740" s="103"/>
      <c r="H740" s="103"/>
      <c r="I740" s="103"/>
      <c r="J740" s="104"/>
      <c r="K740" s="102"/>
      <c r="L740" s="104">
        <f t="shared" si="482"/>
        <v>0</v>
      </c>
      <c r="M740" s="102"/>
      <c r="N740" s="104">
        <f t="shared" si="483"/>
        <v>0</v>
      </c>
      <c r="O740" s="102"/>
      <c r="P740" s="104">
        <f t="shared" si="484"/>
        <v>0</v>
      </c>
      <c r="Q740" s="105">
        <f t="shared" si="485"/>
        <v>0</v>
      </c>
      <c r="R740" s="102"/>
      <c r="S740" s="104">
        <f t="shared" si="486"/>
        <v>0</v>
      </c>
      <c r="T740" s="102"/>
      <c r="U740" s="104">
        <f t="shared" si="486"/>
        <v>0</v>
      </c>
      <c r="V740" s="106">
        <f t="shared" si="487"/>
        <v>0</v>
      </c>
      <c r="W740" s="104" t="str">
        <f t="shared" si="470"/>
        <v/>
      </c>
    </row>
    <row r="741" spans="1:23" ht="13">
      <c r="A741" s="15"/>
      <c r="B741" s="18"/>
      <c r="C741" s="21">
        <v>73017</v>
      </c>
      <c r="D741" s="22" t="s">
        <v>141</v>
      </c>
      <c r="E741" s="62" t="s">
        <v>140</v>
      </c>
      <c r="F741" s="102"/>
      <c r="G741" s="103"/>
      <c r="H741" s="103"/>
      <c r="I741" s="103"/>
      <c r="J741" s="104"/>
      <c r="K741" s="102"/>
      <c r="L741" s="104">
        <f t="shared" si="482"/>
        <v>0</v>
      </c>
      <c r="M741" s="102"/>
      <c r="N741" s="104">
        <f t="shared" si="483"/>
        <v>0</v>
      </c>
      <c r="O741" s="102"/>
      <c r="P741" s="104">
        <f t="shared" si="484"/>
        <v>0</v>
      </c>
      <c r="Q741" s="105">
        <f t="shared" si="485"/>
        <v>0</v>
      </c>
      <c r="R741" s="102"/>
      <c r="S741" s="104">
        <f t="shared" si="486"/>
        <v>0</v>
      </c>
      <c r="T741" s="102"/>
      <c r="U741" s="104">
        <f t="shared" si="486"/>
        <v>0</v>
      </c>
      <c r="V741" s="106">
        <f t="shared" si="487"/>
        <v>0</v>
      </c>
      <c r="W741" s="104" t="str">
        <f t="shared" si="470"/>
        <v/>
      </c>
    </row>
    <row r="742" spans="1:23" ht="14" thickBot="1">
      <c r="A742" s="15"/>
      <c r="B742" s="24"/>
      <c r="C742" s="55">
        <v>73018</v>
      </c>
      <c r="D742" s="56" t="s">
        <v>139</v>
      </c>
      <c r="E742" s="80" t="s">
        <v>138</v>
      </c>
      <c r="F742" s="107"/>
      <c r="G742" s="108"/>
      <c r="H742" s="108"/>
      <c r="I742" s="108"/>
      <c r="J742" s="109"/>
      <c r="K742" s="107"/>
      <c r="L742" s="109">
        <f t="shared" si="482"/>
        <v>0</v>
      </c>
      <c r="M742" s="107"/>
      <c r="N742" s="109">
        <f t="shared" si="483"/>
        <v>0</v>
      </c>
      <c r="O742" s="107"/>
      <c r="P742" s="109">
        <f t="shared" si="484"/>
        <v>0</v>
      </c>
      <c r="Q742" s="110">
        <f t="shared" si="485"/>
        <v>0</v>
      </c>
      <c r="R742" s="107"/>
      <c r="S742" s="109">
        <f t="shared" si="486"/>
        <v>0</v>
      </c>
      <c r="T742" s="107"/>
      <c r="U742" s="109">
        <f t="shared" si="486"/>
        <v>0</v>
      </c>
      <c r="V742" s="111">
        <f t="shared" si="487"/>
        <v>0</v>
      </c>
      <c r="W742" s="109" t="str">
        <f t="shared" si="470"/>
        <v/>
      </c>
    </row>
    <row r="743" spans="1:23" ht="14" thickBot="1">
      <c r="A743" s="15"/>
      <c r="B743" s="19" t="s">
        <v>48</v>
      </c>
      <c r="C743" s="26">
        <v>73024</v>
      </c>
      <c r="D743" s="35" t="s">
        <v>49</v>
      </c>
      <c r="E743" s="63" t="s">
        <v>50</v>
      </c>
      <c r="F743" s="189"/>
      <c r="G743" s="190"/>
      <c r="H743" s="190"/>
      <c r="I743" s="190"/>
      <c r="J743" s="114"/>
      <c r="K743" s="189"/>
      <c r="L743" s="114">
        <f t="shared" si="482"/>
        <v>0</v>
      </c>
      <c r="M743" s="189"/>
      <c r="N743" s="114">
        <f t="shared" si="483"/>
        <v>0</v>
      </c>
      <c r="O743" s="189"/>
      <c r="P743" s="114">
        <f t="shared" si="484"/>
        <v>0</v>
      </c>
      <c r="Q743" s="115">
        <f t="shared" si="485"/>
        <v>0</v>
      </c>
      <c r="R743" s="189"/>
      <c r="S743" s="114">
        <f t="shared" si="486"/>
        <v>0</v>
      </c>
      <c r="T743" s="189"/>
      <c r="U743" s="114">
        <f t="shared" si="486"/>
        <v>0</v>
      </c>
      <c r="V743" s="191">
        <f t="shared" si="487"/>
        <v>0</v>
      </c>
      <c r="W743" s="114" t="str">
        <f t="shared" si="470"/>
        <v/>
      </c>
    </row>
    <row r="744" spans="1:23" ht="27" thickBot="1">
      <c r="A744" s="23"/>
      <c r="B744" s="15"/>
      <c r="C744" s="126">
        <v>73028</v>
      </c>
      <c r="D744" s="128" t="s">
        <v>137</v>
      </c>
      <c r="E744" s="90"/>
      <c r="F744" s="118"/>
      <c r="G744" s="119">
        <f t="shared" ref="G744:V744" si="488">G745+G750+G756+G757</f>
        <v>0</v>
      </c>
      <c r="H744" s="119">
        <f t="shared" si="488"/>
        <v>0</v>
      </c>
      <c r="I744" s="119">
        <f t="shared" si="488"/>
        <v>0</v>
      </c>
      <c r="J744" s="120">
        <f t="shared" si="488"/>
        <v>0</v>
      </c>
      <c r="K744" s="118">
        <f t="shared" si="488"/>
        <v>0</v>
      </c>
      <c r="L744" s="120">
        <f t="shared" si="488"/>
        <v>0</v>
      </c>
      <c r="M744" s="118">
        <f t="shared" si="488"/>
        <v>0</v>
      </c>
      <c r="N744" s="120">
        <f t="shared" si="488"/>
        <v>0</v>
      </c>
      <c r="O744" s="118">
        <f t="shared" si="488"/>
        <v>0</v>
      </c>
      <c r="P744" s="120">
        <f t="shared" si="488"/>
        <v>0</v>
      </c>
      <c r="Q744" s="121">
        <f t="shared" si="488"/>
        <v>0</v>
      </c>
      <c r="R744" s="118">
        <f t="shared" si="488"/>
        <v>0</v>
      </c>
      <c r="S744" s="120">
        <f t="shared" si="488"/>
        <v>0</v>
      </c>
      <c r="T744" s="118">
        <f t="shared" si="488"/>
        <v>0</v>
      </c>
      <c r="U744" s="120">
        <f t="shared" si="488"/>
        <v>0</v>
      </c>
      <c r="V744" s="122">
        <f t="shared" si="488"/>
        <v>0</v>
      </c>
      <c r="W744" s="120" t="str">
        <f t="shared" si="470"/>
        <v/>
      </c>
    </row>
    <row r="745" spans="1:23" ht="14" thickBot="1">
      <c r="A745" s="23"/>
      <c r="B745" s="18"/>
      <c r="C745" s="129"/>
      <c r="D745" s="141" t="s">
        <v>136</v>
      </c>
      <c r="E745" s="142"/>
      <c r="F745" s="202"/>
      <c r="G745" s="259">
        <f t="shared" ref="G745:V745" si="489">SUM(G746:G749)</f>
        <v>0</v>
      </c>
      <c r="H745" s="259">
        <f t="shared" si="489"/>
        <v>0</v>
      </c>
      <c r="I745" s="259">
        <f t="shared" si="489"/>
        <v>0</v>
      </c>
      <c r="J745" s="260">
        <f t="shared" si="489"/>
        <v>0</v>
      </c>
      <c r="K745" s="202">
        <f t="shared" si="489"/>
        <v>0</v>
      </c>
      <c r="L745" s="260">
        <f t="shared" si="489"/>
        <v>0</v>
      </c>
      <c r="M745" s="202">
        <f t="shared" si="489"/>
        <v>0</v>
      </c>
      <c r="N745" s="260">
        <f t="shared" si="489"/>
        <v>0</v>
      </c>
      <c r="O745" s="202">
        <f t="shared" si="489"/>
        <v>0</v>
      </c>
      <c r="P745" s="260">
        <f t="shared" si="489"/>
        <v>0</v>
      </c>
      <c r="Q745" s="261">
        <f t="shared" si="489"/>
        <v>0</v>
      </c>
      <c r="R745" s="202">
        <f t="shared" si="489"/>
        <v>0</v>
      </c>
      <c r="S745" s="260">
        <f t="shared" si="489"/>
        <v>0</v>
      </c>
      <c r="T745" s="202">
        <f t="shared" si="489"/>
        <v>0</v>
      </c>
      <c r="U745" s="260">
        <f t="shared" si="489"/>
        <v>0</v>
      </c>
      <c r="V745" s="262">
        <f t="shared" si="489"/>
        <v>0</v>
      </c>
      <c r="W745" s="260" t="str">
        <f t="shared" si="470"/>
        <v/>
      </c>
    </row>
    <row r="746" spans="1:23" ht="26">
      <c r="A746" s="23"/>
      <c r="B746" s="18"/>
      <c r="C746" s="129"/>
      <c r="D746" s="34" t="s">
        <v>135</v>
      </c>
      <c r="E746" s="87" t="s">
        <v>61</v>
      </c>
      <c r="F746" s="208"/>
      <c r="G746" s="209"/>
      <c r="H746" s="209"/>
      <c r="I746" s="209"/>
      <c r="J746" s="210"/>
      <c r="K746" s="208"/>
      <c r="L746" s="210">
        <f>K746+L659</f>
        <v>0</v>
      </c>
      <c r="M746" s="208"/>
      <c r="N746" s="210">
        <f>M746+N659</f>
        <v>0</v>
      </c>
      <c r="O746" s="208"/>
      <c r="P746" s="210">
        <f>O746+P659</f>
        <v>0</v>
      </c>
      <c r="Q746" s="211">
        <f>N746+P746</f>
        <v>0</v>
      </c>
      <c r="R746" s="208"/>
      <c r="S746" s="210">
        <f>R746+S659</f>
        <v>0</v>
      </c>
      <c r="T746" s="208"/>
      <c r="U746" s="210">
        <f>T746+U659</f>
        <v>0</v>
      </c>
      <c r="V746" s="212">
        <f>L746-N746-U746</f>
        <v>0</v>
      </c>
      <c r="W746" s="210" t="str">
        <f t="shared" si="470"/>
        <v/>
      </c>
    </row>
    <row r="747" spans="1:23" ht="26">
      <c r="A747" s="23"/>
      <c r="B747" s="18"/>
      <c r="C747" s="129"/>
      <c r="D747" s="8" t="s">
        <v>134</v>
      </c>
      <c r="E747" s="64" t="s">
        <v>62</v>
      </c>
      <c r="F747" s="213"/>
      <c r="G747" s="214"/>
      <c r="H747" s="214"/>
      <c r="I747" s="214"/>
      <c r="J747" s="215"/>
      <c r="K747" s="213"/>
      <c r="L747" s="215">
        <f>K747+L660</f>
        <v>0</v>
      </c>
      <c r="M747" s="213"/>
      <c r="N747" s="215">
        <f>M747+N660</f>
        <v>0</v>
      </c>
      <c r="O747" s="213"/>
      <c r="P747" s="215">
        <f>O747+P660</f>
        <v>0</v>
      </c>
      <c r="Q747" s="216">
        <f>N747+P747</f>
        <v>0</v>
      </c>
      <c r="R747" s="213"/>
      <c r="S747" s="215">
        <f>R747+S660</f>
        <v>0</v>
      </c>
      <c r="T747" s="213"/>
      <c r="U747" s="215">
        <f>T747+U660</f>
        <v>0</v>
      </c>
      <c r="V747" s="217">
        <f>L747-N747-U747</f>
        <v>0</v>
      </c>
      <c r="W747" s="215" t="str">
        <f t="shared" si="470"/>
        <v/>
      </c>
    </row>
    <row r="748" spans="1:23" ht="26">
      <c r="A748" s="23"/>
      <c r="B748" s="18"/>
      <c r="C748" s="129"/>
      <c r="D748" s="8" t="s">
        <v>63</v>
      </c>
      <c r="E748" s="64" t="s">
        <v>64</v>
      </c>
      <c r="F748" s="213"/>
      <c r="G748" s="214"/>
      <c r="H748" s="214"/>
      <c r="I748" s="214"/>
      <c r="J748" s="215"/>
      <c r="K748" s="213"/>
      <c r="L748" s="215">
        <f>K748+L661</f>
        <v>0</v>
      </c>
      <c r="M748" s="213"/>
      <c r="N748" s="215">
        <f>M748+N661</f>
        <v>0</v>
      </c>
      <c r="O748" s="213"/>
      <c r="P748" s="215">
        <f>O748+P661</f>
        <v>0</v>
      </c>
      <c r="Q748" s="216">
        <f>N748+P748</f>
        <v>0</v>
      </c>
      <c r="R748" s="213"/>
      <c r="S748" s="215">
        <f>R748+S661</f>
        <v>0</v>
      </c>
      <c r="T748" s="213"/>
      <c r="U748" s="215">
        <f>T748+U661</f>
        <v>0</v>
      </c>
      <c r="V748" s="217">
        <f>L748-N748-U748</f>
        <v>0</v>
      </c>
      <c r="W748" s="215" t="str">
        <f t="shared" si="470"/>
        <v/>
      </c>
    </row>
    <row r="749" spans="1:23" ht="14" thickBot="1">
      <c r="A749" s="23"/>
      <c r="B749" s="18"/>
      <c r="C749" s="129"/>
      <c r="D749" s="33" t="s">
        <v>55</v>
      </c>
      <c r="E749" s="65" t="s">
        <v>56</v>
      </c>
      <c r="F749" s="218"/>
      <c r="G749" s="219"/>
      <c r="H749" s="219"/>
      <c r="I749" s="219"/>
      <c r="J749" s="220"/>
      <c r="K749" s="218"/>
      <c r="L749" s="220">
        <f>K749+L662</f>
        <v>0</v>
      </c>
      <c r="M749" s="218"/>
      <c r="N749" s="220">
        <f>M749+N662</f>
        <v>0</v>
      </c>
      <c r="O749" s="218"/>
      <c r="P749" s="220">
        <f>O749+P662</f>
        <v>0</v>
      </c>
      <c r="Q749" s="221">
        <f>N749+P749</f>
        <v>0</v>
      </c>
      <c r="R749" s="218"/>
      <c r="S749" s="220">
        <f>R749+S662</f>
        <v>0</v>
      </c>
      <c r="T749" s="218"/>
      <c r="U749" s="220">
        <f>T749+U662</f>
        <v>0</v>
      </c>
      <c r="V749" s="222">
        <f>L749-N749-U749</f>
        <v>0</v>
      </c>
      <c r="W749" s="220" t="str">
        <f t="shared" si="470"/>
        <v/>
      </c>
    </row>
    <row r="750" spans="1:23" ht="14" thickBot="1">
      <c r="A750" s="23"/>
      <c r="B750" s="18"/>
      <c r="C750" s="129"/>
      <c r="D750" s="88" t="s">
        <v>133</v>
      </c>
      <c r="E750" s="89" t="s">
        <v>132</v>
      </c>
      <c r="F750" s="118"/>
      <c r="G750" s="119">
        <f t="shared" ref="G750:V750" si="490">SUM(G751:G755)</f>
        <v>0</v>
      </c>
      <c r="H750" s="119">
        <f t="shared" si="490"/>
        <v>0</v>
      </c>
      <c r="I750" s="119">
        <f t="shared" si="490"/>
        <v>0</v>
      </c>
      <c r="J750" s="120">
        <f t="shared" si="490"/>
        <v>0</v>
      </c>
      <c r="K750" s="118">
        <f t="shared" si="490"/>
        <v>0</v>
      </c>
      <c r="L750" s="120">
        <f t="shared" si="490"/>
        <v>0</v>
      </c>
      <c r="M750" s="118">
        <f t="shared" si="490"/>
        <v>0</v>
      </c>
      <c r="N750" s="120">
        <f t="shared" si="490"/>
        <v>0</v>
      </c>
      <c r="O750" s="118">
        <f t="shared" si="490"/>
        <v>0</v>
      </c>
      <c r="P750" s="120">
        <f t="shared" si="490"/>
        <v>0</v>
      </c>
      <c r="Q750" s="121">
        <f t="shared" si="490"/>
        <v>0</v>
      </c>
      <c r="R750" s="118">
        <f t="shared" si="490"/>
        <v>0</v>
      </c>
      <c r="S750" s="120">
        <f t="shared" si="490"/>
        <v>0</v>
      </c>
      <c r="T750" s="118">
        <f t="shared" si="490"/>
        <v>0</v>
      </c>
      <c r="U750" s="120">
        <f t="shared" si="490"/>
        <v>0</v>
      </c>
      <c r="V750" s="122">
        <f t="shared" si="490"/>
        <v>0</v>
      </c>
      <c r="W750" s="120" t="str">
        <f t="shared" si="470"/>
        <v/>
      </c>
    </row>
    <row r="751" spans="1:23" ht="13">
      <c r="A751" s="23"/>
      <c r="B751" s="18"/>
      <c r="C751" s="129"/>
      <c r="D751" s="5" t="s">
        <v>131</v>
      </c>
      <c r="E751" s="86" t="s">
        <v>130</v>
      </c>
      <c r="F751" s="223"/>
      <c r="G751" s="224"/>
      <c r="H751" s="224"/>
      <c r="I751" s="224"/>
      <c r="J751" s="225"/>
      <c r="K751" s="223"/>
      <c r="L751" s="225">
        <f t="shared" ref="L751:L757" si="491">K751+L664</f>
        <v>0</v>
      </c>
      <c r="M751" s="223"/>
      <c r="N751" s="225">
        <f t="shared" ref="N751:N757" si="492">M751+N664</f>
        <v>0</v>
      </c>
      <c r="O751" s="223"/>
      <c r="P751" s="225">
        <f t="shared" ref="P751:P757" si="493">O751+P664</f>
        <v>0</v>
      </c>
      <c r="Q751" s="226">
        <f t="shared" ref="Q751:Q757" si="494">N751+P751</f>
        <v>0</v>
      </c>
      <c r="R751" s="223"/>
      <c r="S751" s="225">
        <f t="shared" ref="S751:U757" si="495">R751+S664</f>
        <v>0</v>
      </c>
      <c r="T751" s="223"/>
      <c r="U751" s="225">
        <f t="shared" si="495"/>
        <v>0</v>
      </c>
      <c r="V751" s="227">
        <f t="shared" ref="V751:V757" si="496">L751-N751-U751</f>
        <v>0</v>
      </c>
      <c r="W751" s="225" t="str">
        <f t="shared" si="470"/>
        <v/>
      </c>
    </row>
    <row r="752" spans="1:23" ht="26">
      <c r="A752" s="23"/>
      <c r="B752" s="18"/>
      <c r="C752" s="129"/>
      <c r="D752" s="9" t="s">
        <v>129</v>
      </c>
      <c r="E752" s="59" t="s">
        <v>60</v>
      </c>
      <c r="F752" s="192"/>
      <c r="G752" s="193"/>
      <c r="H752" s="193"/>
      <c r="I752" s="193"/>
      <c r="J752" s="194"/>
      <c r="K752" s="192"/>
      <c r="L752" s="194">
        <f t="shared" si="491"/>
        <v>0</v>
      </c>
      <c r="M752" s="192"/>
      <c r="N752" s="194">
        <f t="shared" si="492"/>
        <v>0</v>
      </c>
      <c r="O752" s="192"/>
      <c r="P752" s="194">
        <f t="shared" si="493"/>
        <v>0</v>
      </c>
      <c r="Q752" s="195">
        <f t="shared" si="494"/>
        <v>0</v>
      </c>
      <c r="R752" s="192"/>
      <c r="S752" s="194">
        <f t="shared" si="495"/>
        <v>0</v>
      </c>
      <c r="T752" s="192"/>
      <c r="U752" s="194">
        <f t="shared" si="495"/>
        <v>0</v>
      </c>
      <c r="V752" s="196">
        <f t="shared" si="496"/>
        <v>0</v>
      </c>
      <c r="W752" s="194" t="str">
        <f t="shared" si="470"/>
        <v/>
      </c>
    </row>
    <row r="753" spans="1:23" ht="39">
      <c r="A753" s="23"/>
      <c r="B753" s="18"/>
      <c r="C753" s="129"/>
      <c r="D753" s="10" t="s">
        <v>128</v>
      </c>
      <c r="E753" s="67" t="s">
        <v>57</v>
      </c>
      <c r="F753" s="228"/>
      <c r="G753" s="229"/>
      <c r="H753" s="229"/>
      <c r="I753" s="229"/>
      <c r="J753" s="230"/>
      <c r="K753" s="228"/>
      <c r="L753" s="230">
        <f t="shared" si="491"/>
        <v>0</v>
      </c>
      <c r="M753" s="228"/>
      <c r="N753" s="230">
        <f t="shared" si="492"/>
        <v>0</v>
      </c>
      <c r="O753" s="228"/>
      <c r="P753" s="230">
        <f t="shared" si="493"/>
        <v>0</v>
      </c>
      <c r="Q753" s="231">
        <f t="shared" si="494"/>
        <v>0</v>
      </c>
      <c r="R753" s="228"/>
      <c r="S753" s="230">
        <f t="shared" si="495"/>
        <v>0</v>
      </c>
      <c r="T753" s="228"/>
      <c r="U753" s="230">
        <f t="shared" si="495"/>
        <v>0</v>
      </c>
      <c r="V753" s="232">
        <f t="shared" si="496"/>
        <v>0</v>
      </c>
      <c r="W753" s="230" t="str">
        <f t="shared" si="470"/>
        <v/>
      </c>
    </row>
    <row r="754" spans="1:23" ht="26">
      <c r="A754" s="23"/>
      <c r="B754" s="18"/>
      <c r="C754" s="129"/>
      <c r="D754" s="11" t="s">
        <v>127</v>
      </c>
      <c r="E754" s="68" t="s">
        <v>59</v>
      </c>
      <c r="F754" s="233"/>
      <c r="G754" s="234"/>
      <c r="H754" s="234"/>
      <c r="I754" s="234"/>
      <c r="J754" s="235"/>
      <c r="K754" s="233"/>
      <c r="L754" s="235">
        <f t="shared" si="491"/>
        <v>0</v>
      </c>
      <c r="M754" s="233"/>
      <c r="N754" s="235">
        <f t="shared" si="492"/>
        <v>0</v>
      </c>
      <c r="O754" s="233"/>
      <c r="P754" s="235">
        <f t="shared" si="493"/>
        <v>0</v>
      </c>
      <c r="Q754" s="236">
        <f t="shared" si="494"/>
        <v>0</v>
      </c>
      <c r="R754" s="233"/>
      <c r="S754" s="235">
        <f t="shared" si="495"/>
        <v>0</v>
      </c>
      <c r="T754" s="233"/>
      <c r="U754" s="235">
        <f t="shared" si="495"/>
        <v>0</v>
      </c>
      <c r="V754" s="237">
        <f t="shared" si="496"/>
        <v>0</v>
      </c>
      <c r="W754" s="235" t="str">
        <f t="shared" si="470"/>
        <v/>
      </c>
    </row>
    <row r="755" spans="1:23" ht="39">
      <c r="A755" s="23"/>
      <c r="B755" s="18"/>
      <c r="C755" s="129"/>
      <c r="D755" s="12" t="s">
        <v>126</v>
      </c>
      <c r="E755" s="60" t="s">
        <v>58</v>
      </c>
      <c r="F755" s="150"/>
      <c r="G755" s="151"/>
      <c r="H755" s="151"/>
      <c r="I755" s="151"/>
      <c r="J755" s="152"/>
      <c r="K755" s="150"/>
      <c r="L755" s="152">
        <f t="shared" si="491"/>
        <v>0</v>
      </c>
      <c r="M755" s="150"/>
      <c r="N755" s="152">
        <f t="shared" si="492"/>
        <v>0</v>
      </c>
      <c r="O755" s="150"/>
      <c r="P755" s="152">
        <f t="shared" si="493"/>
        <v>0</v>
      </c>
      <c r="Q755" s="153">
        <f t="shared" si="494"/>
        <v>0</v>
      </c>
      <c r="R755" s="150"/>
      <c r="S755" s="152">
        <f t="shared" si="495"/>
        <v>0</v>
      </c>
      <c r="T755" s="150"/>
      <c r="U755" s="152">
        <f t="shared" si="495"/>
        <v>0</v>
      </c>
      <c r="V755" s="154">
        <f t="shared" si="496"/>
        <v>0</v>
      </c>
      <c r="W755" s="152" t="str">
        <f t="shared" si="470"/>
        <v/>
      </c>
    </row>
    <row r="756" spans="1:23" ht="13">
      <c r="A756" s="23"/>
      <c r="B756" s="18"/>
      <c r="C756" s="129"/>
      <c r="D756" s="12" t="s">
        <v>53</v>
      </c>
      <c r="E756" s="59" t="s">
        <v>54</v>
      </c>
      <c r="F756" s="192"/>
      <c r="G756" s="193"/>
      <c r="H756" s="193"/>
      <c r="I756" s="193"/>
      <c r="J756" s="194"/>
      <c r="K756" s="192"/>
      <c r="L756" s="194">
        <f t="shared" si="491"/>
        <v>0</v>
      </c>
      <c r="M756" s="192"/>
      <c r="N756" s="194">
        <f t="shared" si="492"/>
        <v>0</v>
      </c>
      <c r="O756" s="192"/>
      <c r="P756" s="194">
        <f t="shared" si="493"/>
        <v>0</v>
      </c>
      <c r="Q756" s="195">
        <f t="shared" si="494"/>
        <v>0</v>
      </c>
      <c r="R756" s="192"/>
      <c r="S756" s="194">
        <f t="shared" si="495"/>
        <v>0</v>
      </c>
      <c r="T756" s="192"/>
      <c r="U756" s="194">
        <f t="shared" si="495"/>
        <v>0</v>
      </c>
      <c r="V756" s="196">
        <f t="shared" si="496"/>
        <v>0</v>
      </c>
      <c r="W756" s="194" t="str">
        <f t="shared" si="470"/>
        <v/>
      </c>
    </row>
    <row r="757" spans="1:23" ht="27" thickBot="1">
      <c r="A757" s="23"/>
      <c r="B757" s="24"/>
      <c r="C757" s="140"/>
      <c r="D757" s="30" t="s">
        <v>51</v>
      </c>
      <c r="E757" s="69" t="s">
        <v>52</v>
      </c>
      <c r="F757" s="238"/>
      <c r="G757" s="239"/>
      <c r="H757" s="239"/>
      <c r="I757" s="239"/>
      <c r="J757" s="240"/>
      <c r="K757" s="238"/>
      <c r="L757" s="240">
        <f t="shared" si="491"/>
        <v>0</v>
      </c>
      <c r="M757" s="238"/>
      <c r="N757" s="240">
        <f t="shared" si="492"/>
        <v>0</v>
      </c>
      <c r="O757" s="238"/>
      <c r="P757" s="240">
        <f t="shared" si="493"/>
        <v>0</v>
      </c>
      <c r="Q757" s="241">
        <f t="shared" si="494"/>
        <v>0</v>
      </c>
      <c r="R757" s="238"/>
      <c r="S757" s="240">
        <f t="shared" si="495"/>
        <v>0</v>
      </c>
      <c r="T757" s="238"/>
      <c r="U757" s="240">
        <f t="shared" si="495"/>
        <v>0</v>
      </c>
      <c r="V757" s="242">
        <f t="shared" si="496"/>
        <v>0</v>
      </c>
      <c r="W757" s="240" t="str">
        <f t="shared" si="470"/>
        <v/>
      </c>
    </row>
    <row r="758" spans="1:23" ht="14" thickBot="1">
      <c r="A758" s="23"/>
      <c r="B758" s="25" t="s">
        <v>65</v>
      </c>
      <c r="C758" s="126">
        <v>73048</v>
      </c>
      <c r="D758" s="128" t="s">
        <v>125</v>
      </c>
      <c r="E758" s="89"/>
      <c r="F758" s="118"/>
      <c r="G758" s="119">
        <f t="shared" ref="G758:V758" si="497">G759+G760+G766+G767</f>
        <v>0</v>
      </c>
      <c r="H758" s="119">
        <f t="shared" si="497"/>
        <v>0</v>
      </c>
      <c r="I758" s="119">
        <f t="shared" si="497"/>
        <v>0</v>
      </c>
      <c r="J758" s="120">
        <f t="shared" si="497"/>
        <v>0</v>
      </c>
      <c r="K758" s="118">
        <f t="shared" si="497"/>
        <v>0</v>
      </c>
      <c r="L758" s="120">
        <f t="shared" si="497"/>
        <v>0</v>
      </c>
      <c r="M758" s="118">
        <f t="shared" si="497"/>
        <v>0</v>
      </c>
      <c r="N758" s="120">
        <f t="shared" si="497"/>
        <v>0</v>
      </c>
      <c r="O758" s="118">
        <f t="shared" si="497"/>
        <v>0</v>
      </c>
      <c r="P758" s="120">
        <f t="shared" si="497"/>
        <v>0</v>
      </c>
      <c r="Q758" s="121">
        <f t="shared" si="497"/>
        <v>0</v>
      </c>
      <c r="R758" s="118">
        <f t="shared" si="497"/>
        <v>0</v>
      </c>
      <c r="S758" s="120">
        <f t="shared" si="497"/>
        <v>0</v>
      </c>
      <c r="T758" s="118">
        <f t="shared" si="497"/>
        <v>0</v>
      </c>
      <c r="U758" s="120">
        <f t="shared" si="497"/>
        <v>0</v>
      </c>
      <c r="V758" s="122">
        <f t="shared" si="497"/>
        <v>0</v>
      </c>
      <c r="W758" s="120" t="str">
        <f t="shared" si="470"/>
        <v/>
      </c>
    </row>
    <row r="759" spans="1:23" ht="14" thickBot="1">
      <c r="A759" s="23"/>
      <c r="B759" s="18"/>
      <c r="C759" s="129"/>
      <c r="D759" s="32" t="s">
        <v>124</v>
      </c>
      <c r="E759" s="70" t="s">
        <v>66</v>
      </c>
      <c r="F759" s="243"/>
      <c r="G759" s="244"/>
      <c r="H759" s="244"/>
      <c r="I759" s="244"/>
      <c r="J759" s="245"/>
      <c r="K759" s="243"/>
      <c r="L759" s="245">
        <f>K759+L672</f>
        <v>0</v>
      </c>
      <c r="M759" s="243"/>
      <c r="N759" s="245">
        <f>M759+N672</f>
        <v>0</v>
      </c>
      <c r="O759" s="243"/>
      <c r="P759" s="245">
        <f>O759+P672</f>
        <v>0</v>
      </c>
      <c r="Q759" s="246">
        <f>N759+P759</f>
        <v>0</v>
      </c>
      <c r="R759" s="243"/>
      <c r="S759" s="245">
        <f>R759+S672</f>
        <v>0</v>
      </c>
      <c r="T759" s="243"/>
      <c r="U759" s="245">
        <f>T759+U672</f>
        <v>0</v>
      </c>
      <c r="V759" s="247">
        <f t="shared" ref="V759:V774" si="498">L759-N759-U759</f>
        <v>0</v>
      </c>
      <c r="W759" s="245" t="str">
        <f t="shared" si="470"/>
        <v/>
      </c>
    </row>
    <row r="760" spans="1:23" ht="14" thickBot="1">
      <c r="A760" s="23"/>
      <c r="B760" s="18"/>
      <c r="C760" s="129"/>
      <c r="D760" s="31" t="s">
        <v>123</v>
      </c>
      <c r="E760" s="66" t="s">
        <v>122</v>
      </c>
      <c r="F760" s="248"/>
      <c r="G760" s="249">
        <f t="shared" ref="G760:P760" si="499">SUM(G761:G765)</f>
        <v>0</v>
      </c>
      <c r="H760" s="249">
        <f t="shared" si="499"/>
        <v>0</v>
      </c>
      <c r="I760" s="249">
        <f t="shared" si="499"/>
        <v>0</v>
      </c>
      <c r="J760" s="204">
        <f t="shared" si="499"/>
        <v>0</v>
      </c>
      <c r="K760" s="248">
        <f t="shared" si="499"/>
        <v>0</v>
      </c>
      <c r="L760" s="204">
        <f t="shared" si="499"/>
        <v>0</v>
      </c>
      <c r="M760" s="248">
        <f t="shared" si="499"/>
        <v>0</v>
      </c>
      <c r="N760" s="204">
        <f t="shared" si="499"/>
        <v>0</v>
      </c>
      <c r="O760" s="248">
        <f t="shared" si="499"/>
        <v>0</v>
      </c>
      <c r="P760" s="204">
        <f t="shared" si="499"/>
        <v>0</v>
      </c>
      <c r="Q760" s="206">
        <f>SUM(Q761:Q765)</f>
        <v>0</v>
      </c>
      <c r="R760" s="248">
        <f>SUM(R761:R765)</f>
        <v>0</v>
      </c>
      <c r="S760" s="204">
        <f>SUM(S761:S765)</f>
        <v>0</v>
      </c>
      <c r="T760" s="248">
        <f>SUM(T761:T765)</f>
        <v>0</v>
      </c>
      <c r="U760" s="204">
        <f>SUM(U761:U765)</f>
        <v>0</v>
      </c>
      <c r="V760" s="250">
        <f t="shared" si="498"/>
        <v>0</v>
      </c>
      <c r="W760" s="204" t="str">
        <f t="shared" si="470"/>
        <v/>
      </c>
    </row>
    <row r="761" spans="1:23" ht="13">
      <c r="A761" s="23"/>
      <c r="B761" s="18"/>
      <c r="C761" s="129"/>
      <c r="D761" s="9" t="s">
        <v>121</v>
      </c>
      <c r="E761" s="59" t="s">
        <v>78</v>
      </c>
      <c r="F761" s="192"/>
      <c r="G761" s="193"/>
      <c r="H761" s="193"/>
      <c r="I761" s="193"/>
      <c r="J761" s="194"/>
      <c r="K761" s="192"/>
      <c r="L761" s="194">
        <f t="shared" ref="L761:L766" si="500">K761+L674</f>
        <v>0</v>
      </c>
      <c r="M761" s="192"/>
      <c r="N761" s="194">
        <f t="shared" ref="N761:N766" si="501">M761+N674</f>
        <v>0</v>
      </c>
      <c r="O761" s="192"/>
      <c r="P761" s="194">
        <f t="shared" ref="P761:P766" si="502">O761+P674</f>
        <v>0</v>
      </c>
      <c r="Q761" s="195">
        <f t="shared" ref="Q761:Q766" si="503">N761+P761</f>
        <v>0</v>
      </c>
      <c r="R761" s="192"/>
      <c r="S761" s="194">
        <f t="shared" ref="S761:U766" si="504">R761+S674</f>
        <v>0</v>
      </c>
      <c r="T761" s="192"/>
      <c r="U761" s="194">
        <f t="shared" si="504"/>
        <v>0</v>
      </c>
      <c r="V761" s="196">
        <f t="shared" si="498"/>
        <v>0</v>
      </c>
      <c r="W761" s="194" t="str">
        <f t="shared" si="470"/>
        <v/>
      </c>
    </row>
    <row r="762" spans="1:23" ht="13">
      <c r="A762" s="23"/>
      <c r="B762" s="18"/>
      <c r="C762" s="129"/>
      <c r="D762" s="12" t="s">
        <v>120</v>
      </c>
      <c r="E762" s="60" t="s">
        <v>73</v>
      </c>
      <c r="F762" s="150"/>
      <c r="G762" s="151"/>
      <c r="H762" s="151"/>
      <c r="I762" s="151"/>
      <c r="J762" s="152"/>
      <c r="K762" s="150"/>
      <c r="L762" s="152">
        <f t="shared" si="500"/>
        <v>0</v>
      </c>
      <c r="M762" s="150"/>
      <c r="N762" s="152">
        <f t="shared" si="501"/>
        <v>0</v>
      </c>
      <c r="O762" s="150"/>
      <c r="P762" s="152">
        <f t="shared" si="502"/>
        <v>0</v>
      </c>
      <c r="Q762" s="153">
        <f t="shared" si="503"/>
        <v>0</v>
      </c>
      <c r="R762" s="150"/>
      <c r="S762" s="152">
        <f t="shared" si="504"/>
        <v>0</v>
      </c>
      <c r="T762" s="150"/>
      <c r="U762" s="152">
        <f t="shared" si="504"/>
        <v>0</v>
      </c>
      <c r="V762" s="154">
        <f t="shared" si="498"/>
        <v>0</v>
      </c>
      <c r="W762" s="152" t="str">
        <f t="shared" si="470"/>
        <v/>
      </c>
    </row>
    <row r="763" spans="1:23" ht="13">
      <c r="A763" s="23"/>
      <c r="B763" s="18"/>
      <c r="C763" s="129"/>
      <c r="D763" s="12" t="s">
        <v>119</v>
      </c>
      <c r="E763" s="60" t="s">
        <v>67</v>
      </c>
      <c r="F763" s="150"/>
      <c r="G763" s="151"/>
      <c r="H763" s="151"/>
      <c r="I763" s="151"/>
      <c r="J763" s="152"/>
      <c r="K763" s="150"/>
      <c r="L763" s="152">
        <f t="shared" si="500"/>
        <v>0</v>
      </c>
      <c r="M763" s="150"/>
      <c r="N763" s="152">
        <f t="shared" si="501"/>
        <v>0</v>
      </c>
      <c r="O763" s="150"/>
      <c r="P763" s="152">
        <f t="shared" si="502"/>
        <v>0</v>
      </c>
      <c r="Q763" s="153">
        <f t="shared" si="503"/>
        <v>0</v>
      </c>
      <c r="R763" s="150"/>
      <c r="S763" s="152">
        <f t="shared" si="504"/>
        <v>0</v>
      </c>
      <c r="T763" s="150"/>
      <c r="U763" s="152">
        <f t="shared" si="504"/>
        <v>0</v>
      </c>
      <c r="V763" s="154">
        <f t="shared" si="498"/>
        <v>0</v>
      </c>
      <c r="W763" s="152" t="str">
        <f t="shared" si="470"/>
        <v/>
      </c>
    </row>
    <row r="764" spans="1:23" ht="13">
      <c r="A764" s="23"/>
      <c r="B764" s="18"/>
      <c r="C764" s="129"/>
      <c r="D764" s="12" t="s">
        <v>118</v>
      </c>
      <c r="E764" s="60" t="s">
        <v>68</v>
      </c>
      <c r="F764" s="150"/>
      <c r="G764" s="151"/>
      <c r="H764" s="151"/>
      <c r="I764" s="151"/>
      <c r="J764" s="152"/>
      <c r="K764" s="150"/>
      <c r="L764" s="152">
        <f t="shared" si="500"/>
        <v>0</v>
      </c>
      <c r="M764" s="150"/>
      <c r="N764" s="152">
        <f t="shared" si="501"/>
        <v>0</v>
      </c>
      <c r="O764" s="150"/>
      <c r="P764" s="152">
        <f t="shared" si="502"/>
        <v>0</v>
      </c>
      <c r="Q764" s="153">
        <f t="shared" si="503"/>
        <v>0</v>
      </c>
      <c r="R764" s="150"/>
      <c r="S764" s="152">
        <f t="shared" si="504"/>
        <v>0</v>
      </c>
      <c r="T764" s="150"/>
      <c r="U764" s="152">
        <f t="shared" si="504"/>
        <v>0</v>
      </c>
      <c r="V764" s="154">
        <f t="shared" si="498"/>
        <v>0</v>
      </c>
      <c r="W764" s="152" t="str">
        <f t="shared" si="470"/>
        <v/>
      </c>
    </row>
    <row r="765" spans="1:23" ht="13">
      <c r="A765" s="23"/>
      <c r="B765" s="18"/>
      <c r="C765" s="129"/>
      <c r="D765" s="13" t="s">
        <v>117</v>
      </c>
      <c r="E765" s="71" t="s">
        <v>76</v>
      </c>
      <c r="F765" s="251"/>
      <c r="G765" s="252"/>
      <c r="H765" s="252"/>
      <c r="I765" s="252"/>
      <c r="J765" s="253"/>
      <c r="K765" s="251"/>
      <c r="L765" s="253">
        <f t="shared" si="500"/>
        <v>0</v>
      </c>
      <c r="M765" s="251"/>
      <c r="N765" s="253">
        <f t="shared" si="501"/>
        <v>0</v>
      </c>
      <c r="O765" s="251"/>
      <c r="P765" s="253">
        <f t="shared" si="502"/>
        <v>0</v>
      </c>
      <c r="Q765" s="254">
        <f t="shared" si="503"/>
        <v>0</v>
      </c>
      <c r="R765" s="251"/>
      <c r="S765" s="253">
        <f t="shared" si="504"/>
        <v>0</v>
      </c>
      <c r="T765" s="251"/>
      <c r="U765" s="253">
        <f t="shared" si="504"/>
        <v>0</v>
      </c>
      <c r="V765" s="255">
        <f t="shared" si="498"/>
        <v>0</v>
      </c>
      <c r="W765" s="253" t="str">
        <f t="shared" si="470"/>
        <v/>
      </c>
    </row>
    <row r="766" spans="1:23" ht="27" thickBot="1">
      <c r="A766" s="23"/>
      <c r="B766" s="18"/>
      <c r="C766" s="129"/>
      <c r="D766" s="72" t="s">
        <v>116</v>
      </c>
      <c r="E766" s="70" t="s">
        <v>75</v>
      </c>
      <c r="F766" s="243"/>
      <c r="G766" s="244"/>
      <c r="H766" s="244"/>
      <c r="I766" s="244"/>
      <c r="J766" s="245"/>
      <c r="K766" s="243"/>
      <c r="L766" s="245">
        <f t="shared" si="500"/>
        <v>0</v>
      </c>
      <c r="M766" s="243"/>
      <c r="N766" s="245">
        <f t="shared" si="501"/>
        <v>0</v>
      </c>
      <c r="O766" s="243"/>
      <c r="P766" s="245">
        <f t="shared" si="502"/>
        <v>0</v>
      </c>
      <c r="Q766" s="246">
        <f t="shared" si="503"/>
        <v>0</v>
      </c>
      <c r="R766" s="243"/>
      <c r="S766" s="245">
        <f t="shared" si="504"/>
        <v>0</v>
      </c>
      <c r="T766" s="243"/>
      <c r="U766" s="245">
        <f t="shared" si="504"/>
        <v>0</v>
      </c>
      <c r="V766" s="247">
        <f t="shared" si="498"/>
        <v>0</v>
      </c>
      <c r="W766" s="245" t="str">
        <f t="shared" si="470"/>
        <v/>
      </c>
    </row>
    <row r="767" spans="1:23" ht="14" thickBot="1">
      <c r="A767" s="23"/>
      <c r="B767" s="18"/>
      <c r="C767" s="129"/>
      <c r="D767" s="31" t="s">
        <v>115</v>
      </c>
      <c r="E767" s="73" t="s">
        <v>114</v>
      </c>
      <c r="F767" s="248"/>
      <c r="G767" s="249">
        <f t="shared" ref="G767:U767" si="505">SUM(G768:G774)</f>
        <v>0</v>
      </c>
      <c r="H767" s="249">
        <f t="shared" si="505"/>
        <v>0</v>
      </c>
      <c r="I767" s="249">
        <f t="shared" si="505"/>
        <v>0</v>
      </c>
      <c r="J767" s="204">
        <f t="shared" si="505"/>
        <v>0</v>
      </c>
      <c r="K767" s="248">
        <f t="shared" si="505"/>
        <v>0</v>
      </c>
      <c r="L767" s="204">
        <f t="shared" si="505"/>
        <v>0</v>
      </c>
      <c r="M767" s="248">
        <f t="shared" si="505"/>
        <v>0</v>
      </c>
      <c r="N767" s="204">
        <f t="shared" si="505"/>
        <v>0</v>
      </c>
      <c r="O767" s="248">
        <f t="shared" si="505"/>
        <v>0</v>
      </c>
      <c r="P767" s="204">
        <f t="shared" si="505"/>
        <v>0</v>
      </c>
      <c r="Q767" s="206">
        <f t="shared" si="505"/>
        <v>0</v>
      </c>
      <c r="R767" s="248">
        <f t="shared" si="505"/>
        <v>0</v>
      </c>
      <c r="S767" s="204">
        <f t="shared" si="505"/>
        <v>0</v>
      </c>
      <c r="T767" s="248">
        <f t="shared" si="505"/>
        <v>0</v>
      </c>
      <c r="U767" s="204">
        <f t="shared" si="505"/>
        <v>0</v>
      </c>
      <c r="V767" s="250">
        <f t="shared" si="498"/>
        <v>0</v>
      </c>
      <c r="W767" s="204" t="str">
        <f t="shared" si="470"/>
        <v/>
      </c>
    </row>
    <row r="768" spans="1:23" ht="26">
      <c r="A768" s="23"/>
      <c r="B768" s="18"/>
      <c r="C768" s="129"/>
      <c r="D768" s="9" t="s">
        <v>113</v>
      </c>
      <c r="E768" s="74" t="s">
        <v>77</v>
      </c>
      <c r="F768" s="192"/>
      <c r="G768" s="193"/>
      <c r="H768" s="193"/>
      <c r="I768" s="193"/>
      <c r="J768" s="194"/>
      <c r="K768" s="192"/>
      <c r="L768" s="194">
        <f t="shared" ref="L768:L774" si="506">K768+L681</f>
        <v>0</v>
      </c>
      <c r="M768" s="192"/>
      <c r="N768" s="194">
        <f t="shared" ref="N768:N774" si="507">M768+N681</f>
        <v>0</v>
      </c>
      <c r="O768" s="192"/>
      <c r="P768" s="194">
        <f t="shared" ref="P768:P774" si="508">O768+P681</f>
        <v>0</v>
      </c>
      <c r="Q768" s="195">
        <f t="shared" ref="Q768:Q774" si="509">N768+P768</f>
        <v>0</v>
      </c>
      <c r="R768" s="192"/>
      <c r="S768" s="194">
        <f t="shared" ref="S768:U774" si="510">R768+S681</f>
        <v>0</v>
      </c>
      <c r="T768" s="192"/>
      <c r="U768" s="194">
        <f t="shared" si="510"/>
        <v>0</v>
      </c>
      <c r="V768" s="196">
        <f t="shared" si="498"/>
        <v>0</v>
      </c>
      <c r="W768" s="194" t="str">
        <f t="shared" ref="W768:W788" si="511">IF(L768-N768-U768-V768=0,"","Error")</f>
        <v/>
      </c>
    </row>
    <row r="769" spans="1:23" ht="13">
      <c r="A769" s="23"/>
      <c r="B769" s="18"/>
      <c r="C769" s="129"/>
      <c r="D769" s="12" t="s">
        <v>112</v>
      </c>
      <c r="E769" s="75" t="s">
        <v>72</v>
      </c>
      <c r="F769" s="150"/>
      <c r="G769" s="151"/>
      <c r="H769" s="151"/>
      <c r="I769" s="151"/>
      <c r="J769" s="152"/>
      <c r="K769" s="150"/>
      <c r="L769" s="152">
        <f t="shared" si="506"/>
        <v>0</v>
      </c>
      <c r="M769" s="150"/>
      <c r="N769" s="152">
        <f t="shared" si="507"/>
        <v>0</v>
      </c>
      <c r="O769" s="150"/>
      <c r="P769" s="152">
        <f t="shared" si="508"/>
        <v>0</v>
      </c>
      <c r="Q769" s="153">
        <f t="shared" si="509"/>
        <v>0</v>
      </c>
      <c r="R769" s="150"/>
      <c r="S769" s="152">
        <f t="shared" si="510"/>
        <v>0</v>
      </c>
      <c r="T769" s="150"/>
      <c r="U769" s="152">
        <f t="shared" si="510"/>
        <v>0</v>
      </c>
      <c r="V769" s="154">
        <f t="shared" si="498"/>
        <v>0</v>
      </c>
      <c r="W769" s="152" t="str">
        <f t="shared" si="511"/>
        <v/>
      </c>
    </row>
    <row r="770" spans="1:23" ht="13">
      <c r="A770" s="23"/>
      <c r="B770" s="18"/>
      <c r="C770" s="129"/>
      <c r="D770" s="12" t="s">
        <v>111</v>
      </c>
      <c r="E770" s="75" t="s">
        <v>74</v>
      </c>
      <c r="F770" s="150"/>
      <c r="G770" s="151"/>
      <c r="H770" s="151"/>
      <c r="I770" s="151"/>
      <c r="J770" s="152"/>
      <c r="K770" s="150"/>
      <c r="L770" s="152">
        <f t="shared" si="506"/>
        <v>0</v>
      </c>
      <c r="M770" s="150"/>
      <c r="N770" s="152">
        <f t="shared" si="507"/>
        <v>0</v>
      </c>
      <c r="O770" s="150"/>
      <c r="P770" s="152">
        <f t="shared" si="508"/>
        <v>0</v>
      </c>
      <c r="Q770" s="153">
        <f t="shared" si="509"/>
        <v>0</v>
      </c>
      <c r="R770" s="150"/>
      <c r="S770" s="152">
        <f t="shared" si="510"/>
        <v>0</v>
      </c>
      <c r="T770" s="150"/>
      <c r="U770" s="152">
        <f t="shared" si="510"/>
        <v>0</v>
      </c>
      <c r="V770" s="154">
        <f t="shared" si="498"/>
        <v>0</v>
      </c>
      <c r="W770" s="152" t="str">
        <f t="shared" si="511"/>
        <v/>
      </c>
    </row>
    <row r="771" spans="1:23" ht="13">
      <c r="A771" s="23"/>
      <c r="B771" s="18"/>
      <c r="C771" s="129"/>
      <c r="D771" s="12" t="s">
        <v>110</v>
      </c>
      <c r="E771" s="75" t="s">
        <v>69</v>
      </c>
      <c r="F771" s="150"/>
      <c r="G771" s="151"/>
      <c r="H771" s="151"/>
      <c r="I771" s="151"/>
      <c r="J771" s="152"/>
      <c r="K771" s="150"/>
      <c r="L771" s="152">
        <f t="shared" si="506"/>
        <v>0</v>
      </c>
      <c r="M771" s="150"/>
      <c r="N771" s="152">
        <f t="shared" si="507"/>
        <v>0</v>
      </c>
      <c r="O771" s="150"/>
      <c r="P771" s="152">
        <f t="shared" si="508"/>
        <v>0</v>
      </c>
      <c r="Q771" s="153">
        <f t="shared" si="509"/>
        <v>0</v>
      </c>
      <c r="R771" s="150"/>
      <c r="S771" s="152">
        <f t="shared" si="510"/>
        <v>0</v>
      </c>
      <c r="T771" s="150"/>
      <c r="U771" s="152">
        <f t="shared" si="510"/>
        <v>0</v>
      </c>
      <c r="V771" s="154">
        <f t="shared" si="498"/>
        <v>0</v>
      </c>
      <c r="W771" s="152" t="str">
        <f t="shared" si="511"/>
        <v/>
      </c>
    </row>
    <row r="772" spans="1:23" ht="13">
      <c r="A772" s="23"/>
      <c r="B772" s="18"/>
      <c r="C772" s="129"/>
      <c r="D772" s="12" t="s">
        <v>109</v>
      </c>
      <c r="E772" s="75" t="s">
        <v>70</v>
      </c>
      <c r="F772" s="150"/>
      <c r="G772" s="151"/>
      <c r="H772" s="151"/>
      <c r="I772" s="151"/>
      <c r="J772" s="152"/>
      <c r="K772" s="150"/>
      <c r="L772" s="152">
        <f t="shared" si="506"/>
        <v>0</v>
      </c>
      <c r="M772" s="150"/>
      <c r="N772" s="152">
        <f t="shared" si="507"/>
        <v>0</v>
      </c>
      <c r="O772" s="150"/>
      <c r="P772" s="152">
        <f t="shared" si="508"/>
        <v>0</v>
      </c>
      <c r="Q772" s="153">
        <f t="shared" si="509"/>
        <v>0</v>
      </c>
      <c r="R772" s="150"/>
      <c r="S772" s="152">
        <f t="shared" si="510"/>
        <v>0</v>
      </c>
      <c r="T772" s="150"/>
      <c r="U772" s="152">
        <f t="shared" si="510"/>
        <v>0</v>
      </c>
      <c r="V772" s="154">
        <f t="shared" si="498"/>
        <v>0</v>
      </c>
      <c r="W772" s="152" t="str">
        <f t="shared" si="511"/>
        <v/>
      </c>
    </row>
    <row r="773" spans="1:23" ht="13">
      <c r="A773" s="23"/>
      <c r="B773" s="18"/>
      <c r="C773" s="129"/>
      <c r="D773" s="12" t="s">
        <v>108</v>
      </c>
      <c r="E773" s="75" t="s">
        <v>71</v>
      </c>
      <c r="F773" s="150"/>
      <c r="G773" s="151"/>
      <c r="H773" s="151"/>
      <c r="I773" s="151"/>
      <c r="J773" s="152"/>
      <c r="K773" s="150"/>
      <c r="L773" s="152">
        <f t="shared" si="506"/>
        <v>0</v>
      </c>
      <c r="M773" s="150"/>
      <c r="N773" s="152">
        <f t="shared" si="507"/>
        <v>0</v>
      </c>
      <c r="O773" s="150"/>
      <c r="P773" s="152">
        <f t="shared" si="508"/>
        <v>0</v>
      </c>
      <c r="Q773" s="153">
        <f t="shared" si="509"/>
        <v>0</v>
      </c>
      <c r="R773" s="150"/>
      <c r="S773" s="152">
        <f t="shared" si="510"/>
        <v>0</v>
      </c>
      <c r="T773" s="150"/>
      <c r="U773" s="152">
        <f t="shared" si="510"/>
        <v>0</v>
      </c>
      <c r="V773" s="154">
        <f t="shared" si="498"/>
        <v>0</v>
      </c>
      <c r="W773" s="152" t="str">
        <f t="shared" si="511"/>
        <v/>
      </c>
    </row>
    <row r="774" spans="1:23" ht="14" thickBot="1">
      <c r="A774" s="23"/>
      <c r="B774" s="24"/>
      <c r="C774" s="140"/>
      <c r="D774" s="30" t="s">
        <v>107</v>
      </c>
      <c r="E774" s="76" t="s">
        <v>79</v>
      </c>
      <c r="F774" s="238"/>
      <c r="G774" s="239"/>
      <c r="H774" s="239"/>
      <c r="I774" s="239"/>
      <c r="J774" s="240"/>
      <c r="K774" s="238"/>
      <c r="L774" s="240">
        <f t="shared" si="506"/>
        <v>0</v>
      </c>
      <c r="M774" s="238"/>
      <c r="N774" s="240">
        <f t="shared" si="507"/>
        <v>0</v>
      </c>
      <c r="O774" s="238"/>
      <c r="P774" s="240">
        <f t="shared" si="508"/>
        <v>0</v>
      </c>
      <c r="Q774" s="241">
        <f t="shared" si="509"/>
        <v>0</v>
      </c>
      <c r="R774" s="238"/>
      <c r="S774" s="240">
        <f t="shared" si="510"/>
        <v>0</v>
      </c>
      <c r="T774" s="238"/>
      <c r="U774" s="240">
        <f t="shared" si="510"/>
        <v>0</v>
      </c>
      <c r="V774" s="242">
        <f t="shared" si="498"/>
        <v>0</v>
      </c>
      <c r="W774" s="240" t="str">
        <f t="shared" si="511"/>
        <v/>
      </c>
    </row>
    <row r="775" spans="1:23" ht="14" thickBot="1">
      <c r="A775" s="23"/>
      <c r="B775" s="136">
        <v>7306</v>
      </c>
      <c r="C775" s="139">
        <v>73066</v>
      </c>
      <c r="D775" s="138" t="s">
        <v>106</v>
      </c>
      <c r="E775" s="90"/>
      <c r="F775" s="118"/>
      <c r="G775" s="119">
        <f t="shared" ref="G775:V775" si="512">SUM(G776:G780)</f>
        <v>0</v>
      </c>
      <c r="H775" s="119">
        <f t="shared" si="512"/>
        <v>0</v>
      </c>
      <c r="I775" s="119">
        <f t="shared" si="512"/>
        <v>0</v>
      </c>
      <c r="J775" s="120">
        <f t="shared" si="512"/>
        <v>0</v>
      </c>
      <c r="K775" s="118">
        <f t="shared" si="512"/>
        <v>0</v>
      </c>
      <c r="L775" s="120">
        <f t="shared" si="512"/>
        <v>0</v>
      </c>
      <c r="M775" s="118">
        <f t="shared" si="512"/>
        <v>0</v>
      </c>
      <c r="N775" s="120">
        <f t="shared" si="512"/>
        <v>0</v>
      </c>
      <c r="O775" s="118">
        <f t="shared" si="512"/>
        <v>0</v>
      </c>
      <c r="P775" s="120">
        <f t="shared" si="512"/>
        <v>0</v>
      </c>
      <c r="Q775" s="121">
        <f t="shared" si="512"/>
        <v>0</v>
      </c>
      <c r="R775" s="118">
        <f t="shared" si="512"/>
        <v>0</v>
      </c>
      <c r="S775" s="120">
        <f t="shared" si="512"/>
        <v>0</v>
      </c>
      <c r="T775" s="118">
        <f t="shared" si="512"/>
        <v>0</v>
      </c>
      <c r="U775" s="120">
        <f t="shared" si="512"/>
        <v>0</v>
      </c>
      <c r="V775" s="122">
        <f t="shared" si="512"/>
        <v>0</v>
      </c>
      <c r="W775" s="120" t="str">
        <f t="shared" si="511"/>
        <v/>
      </c>
    </row>
    <row r="776" spans="1:23" ht="13">
      <c r="A776" s="23"/>
      <c r="B776" s="18"/>
      <c r="C776" s="127"/>
      <c r="D776" s="137" t="s">
        <v>105</v>
      </c>
      <c r="E776" s="86" t="s">
        <v>104</v>
      </c>
      <c r="F776" s="192"/>
      <c r="G776" s="193"/>
      <c r="H776" s="193"/>
      <c r="I776" s="193"/>
      <c r="J776" s="194"/>
      <c r="K776" s="192"/>
      <c r="L776" s="194">
        <f t="shared" ref="L776:L783" si="513">K776+L689</f>
        <v>0</v>
      </c>
      <c r="M776" s="192"/>
      <c r="N776" s="194">
        <f t="shared" ref="N776:N783" si="514">M776+N689</f>
        <v>0</v>
      </c>
      <c r="O776" s="192"/>
      <c r="P776" s="194">
        <f t="shared" ref="P776:P783" si="515">O776+P689</f>
        <v>0</v>
      </c>
      <c r="Q776" s="195">
        <f t="shared" ref="Q776:Q783" si="516">N776+P776</f>
        <v>0</v>
      </c>
      <c r="R776" s="192"/>
      <c r="S776" s="194">
        <f t="shared" ref="S776:U783" si="517">R776+S689</f>
        <v>0</v>
      </c>
      <c r="T776" s="192"/>
      <c r="U776" s="194">
        <f t="shared" si="517"/>
        <v>0</v>
      </c>
      <c r="V776" s="196">
        <f t="shared" ref="V776:V783" si="518">L776-N776-U776</f>
        <v>0</v>
      </c>
      <c r="W776" s="194" t="str">
        <f t="shared" si="511"/>
        <v/>
      </c>
    </row>
    <row r="777" spans="1:23" ht="26">
      <c r="A777" s="23"/>
      <c r="B777" s="18"/>
      <c r="C777" s="127"/>
      <c r="D777" s="6" t="s">
        <v>103</v>
      </c>
      <c r="E777" s="60" t="s">
        <v>82</v>
      </c>
      <c r="F777" s="150"/>
      <c r="G777" s="151"/>
      <c r="H777" s="151"/>
      <c r="I777" s="151"/>
      <c r="J777" s="152"/>
      <c r="K777" s="150"/>
      <c r="L777" s="152">
        <f t="shared" si="513"/>
        <v>0</v>
      </c>
      <c r="M777" s="150"/>
      <c r="N777" s="152">
        <f t="shared" si="514"/>
        <v>0</v>
      </c>
      <c r="O777" s="150"/>
      <c r="P777" s="152">
        <f t="shared" si="515"/>
        <v>0</v>
      </c>
      <c r="Q777" s="153">
        <f t="shared" si="516"/>
        <v>0</v>
      </c>
      <c r="R777" s="150"/>
      <c r="S777" s="152">
        <f t="shared" si="517"/>
        <v>0</v>
      </c>
      <c r="T777" s="150"/>
      <c r="U777" s="152">
        <f t="shared" si="517"/>
        <v>0</v>
      </c>
      <c r="V777" s="154">
        <f t="shared" si="518"/>
        <v>0</v>
      </c>
      <c r="W777" s="152" t="str">
        <f t="shared" si="511"/>
        <v/>
      </c>
    </row>
    <row r="778" spans="1:23" ht="13">
      <c r="A778" s="23"/>
      <c r="B778" s="18"/>
      <c r="C778" s="127"/>
      <c r="D778" s="7" t="s">
        <v>102</v>
      </c>
      <c r="E778" s="61" t="s">
        <v>81</v>
      </c>
      <c r="F778" s="197"/>
      <c r="G778" s="198"/>
      <c r="H778" s="198"/>
      <c r="I778" s="198"/>
      <c r="J778" s="199"/>
      <c r="K778" s="197"/>
      <c r="L778" s="199">
        <f t="shared" si="513"/>
        <v>0</v>
      </c>
      <c r="M778" s="197"/>
      <c r="N778" s="199">
        <f t="shared" si="514"/>
        <v>0</v>
      </c>
      <c r="O778" s="197"/>
      <c r="P778" s="199">
        <f t="shared" si="515"/>
        <v>0</v>
      </c>
      <c r="Q778" s="200">
        <f t="shared" si="516"/>
        <v>0</v>
      </c>
      <c r="R778" s="197"/>
      <c r="S778" s="199">
        <f t="shared" si="517"/>
        <v>0</v>
      </c>
      <c r="T778" s="197"/>
      <c r="U778" s="199">
        <f t="shared" si="517"/>
        <v>0</v>
      </c>
      <c r="V778" s="201">
        <f t="shared" si="518"/>
        <v>0</v>
      </c>
      <c r="W778" s="199" t="str">
        <f t="shared" si="511"/>
        <v/>
      </c>
    </row>
    <row r="779" spans="1:23" ht="13">
      <c r="A779" s="23"/>
      <c r="B779" s="18"/>
      <c r="C779" s="127"/>
      <c r="D779" s="7" t="s">
        <v>101</v>
      </c>
      <c r="E779" s="61" t="s">
        <v>83</v>
      </c>
      <c r="F779" s="197"/>
      <c r="G779" s="198"/>
      <c r="H779" s="198"/>
      <c r="I779" s="198"/>
      <c r="J779" s="199"/>
      <c r="K779" s="197"/>
      <c r="L779" s="199">
        <f t="shared" si="513"/>
        <v>0</v>
      </c>
      <c r="M779" s="197"/>
      <c r="N779" s="199">
        <f t="shared" si="514"/>
        <v>0</v>
      </c>
      <c r="O779" s="197"/>
      <c r="P779" s="199">
        <f t="shared" si="515"/>
        <v>0</v>
      </c>
      <c r="Q779" s="200">
        <f t="shared" si="516"/>
        <v>0</v>
      </c>
      <c r="R779" s="197"/>
      <c r="S779" s="199">
        <f t="shared" si="517"/>
        <v>0</v>
      </c>
      <c r="T779" s="197"/>
      <c r="U779" s="199">
        <f t="shared" si="517"/>
        <v>0</v>
      </c>
      <c r="V779" s="201">
        <f t="shared" si="518"/>
        <v>0</v>
      </c>
      <c r="W779" s="199" t="str">
        <f t="shared" si="511"/>
        <v/>
      </c>
    </row>
    <row r="780" spans="1:23" ht="14" thickBot="1">
      <c r="A780" s="23"/>
      <c r="B780" s="24"/>
      <c r="C780" s="130"/>
      <c r="D780" s="28" t="s">
        <v>100</v>
      </c>
      <c r="E780" s="69" t="s">
        <v>80</v>
      </c>
      <c r="F780" s="238"/>
      <c r="G780" s="239"/>
      <c r="H780" s="239"/>
      <c r="I780" s="239"/>
      <c r="J780" s="240"/>
      <c r="K780" s="238"/>
      <c r="L780" s="240">
        <f t="shared" si="513"/>
        <v>0</v>
      </c>
      <c r="M780" s="238"/>
      <c r="N780" s="240">
        <f t="shared" si="514"/>
        <v>0</v>
      </c>
      <c r="O780" s="238"/>
      <c r="P780" s="240">
        <f t="shared" si="515"/>
        <v>0</v>
      </c>
      <c r="Q780" s="241">
        <f t="shared" si="516"/>
        <v>0</v>
      </c>
      <c r="R780" s="238"/>
      <c r="S780" s="240">
        <f t="shared" si="517"/>
        <v>0</v>
      </c>
      <c r="T780" s="238"/>
      <c r="U780" s="240">
        <f t="shared" si="517"/>
        <v>0</v>
      </c>
      <c r="V780" s="242">
        <f t="shared" si="518"/>
        <v>0</v>
      </c>
      <c r="W780" s="240" t="str">
        <f t="shared" si="511"/>
        <v/>
      </c>
    </row>
    <row r="781" spans="1:23" ht="13">
      <c r="A781" s="15"/>
      <c r="B781" s="19" t="s">
        <v>205</v>
      </c>
      <c r="C781" s="20">
        <v>73071</v>
      </c>
      <c r="D781" s="16" t="s">
        <v>99</v>
      </c>
      <c r="E781" s="77" t="s">
        <v>98</v>
      </c>
      <c r="F781" s="97"/>
      <c r="G781" s="98"/>
      <c r="H781" s="98"/>
      <c r="I781" s="98"/>
      <c r="J781" s="99"/>
      <c r="K781" s="97"/>
      <c r="L781" s="99">
        <f t="shared" si="513"/>
        <v>0</v>
      </c>
      <c r="M781" s="97"/>
      <c r="N781" s="99">
        <f t="shared" si="514"/>
        <v>0</v>
      </c>
      <c r="O781" s="97"/>
      <c r="P781" s="99">
        <f t="shared" si="515"/>
        <v>0</v>
      </c>
      <c r="Q781" s="100">
        <f t="shared" si="516"/>
        <v>0</v>
      </c>
      <c r="R781" s="97"/>
      <c r="S781" s="99">
        <f t="shared" si="517"/>
        <v>0</v>
      </c>
      <c r="T781" s="97"/>
      <c r="U781" s="99">
        <f t="shared" si="517"/>
        <v>0</v>
      </c>
      <c r="V781" s="101">
        <f t="shared" si="518"/>
        <v>0</v>
      </c>
      <c r="W781" s="99" t="str">
        <f t="shared" si="511"/>
        <v/>
      </c>
    </row>
    <row r="782" spans="1:23" ht="13">
      <c r="A782" s="15"/>
      <c r="B782" s="18"/>
      <c r="C782" s="21">
        <v>73072</v>
      </c>
      <c r="D782" s="22" t="s">
        <v>97</v>
      </c>
      <c r="E782" s="62" t="s">
        <v>96</v>
      </c>
      <c r="F782" s="102"/>
      <c r="G782" s="103"/>
      <c r="H782" s="103"/>
      <c r="I782" s="103"/>
      <c r="J782" s="104"/>
      <c r="K782" s="102"/>
      <c r="L782" s="124">
        <f t="shared" si="513"/>
        <v>0</v>
      </c>
      <c r="M782" s="102"/>
      <c r="N782" s="124">
        <f t="shared" si="514"/>
        <v>0</v>
      </c>
      <c r="O782" s="102"/>
      <c r="P782" s="104">
        <f t="shared" si="515"/>
        <v>0</v>
      </c>
      <c r="Q782" s="105">
        <f t="shared" si="516"/>
        <v>0</v>
      </c>
      <c r="R782" s="102"/>
      <c r="S782" s="104">
        <f t="shared" si="517"/>
        <v>0</v>
      </c>
      <c r="T782" s="102"/>
      <c r="U782" s="104">
        <f t="shared" si="517"/>
        <v>0</v>
      </c>
      <c r="V782" s="106">
        <f t="shared" si="518"/>
        <v>0</v>
      </c>
      <c r="W782" s="104" t="str">
        <f t="shared" si="511"/>
        <v/>
      </c>
    </row>
    <row r="783" spans="1:23" ht="14" thickBot="1">
      <c r="A783" s="15"/>
      <c r="B783" s="18"/>
      <c r="C783" s="131">
        <v>73073</v>
      </c>
      <c r="D783" s="82" t="s">
        <v>95</v>
      </c>
      <c r="E783" s="132" t="s">
        <v>94</v>
      </c>
      <c r="F783" s="168"/>
      <c r="G783" s="169"/>
      <c r="H783" s="169"/>
      <c r="I783" s="169"/>
      <c r="J783" s="170"/>
      <c r="K783" s="168"/>
      <c r="L783" s="170">
        <f t="shared" si="513"/>
        <v>0</v>
      </c>
      <c r="M783" s="168"/>
      <c r="N783" s="170">
        <f t="shared" si="514"/>
        <v>0</v>
      </c>
      <c r="O783" s="168"/>
      <c r="P783" s="170">
        <f t="shared" si="515"/>
        <v>0</v>
      </c>
      <c r="Q783" s="171">
        <f t="shared" si="516"/>
        <v>0</v>
      </c>
      <c r="R783" s="168"/>
      <c r="S783" s="170">
        <f t="shared" si="517"/>
        <v>0</v>
      </c>
      <c r="T783" s="168"/>
      <c r="U783" s="170">
        <f t="shared" si="517"/>
        <v>0</v>
      </c>
      <c r="V783" s="263">
        <f t="shared" si="518"/>
        <v>0</v>
      </c>
      <c r="W783" s="170" t="str">
        <f t="shared" si="511"/>
        <v/>
      </c>
    </row>
    <row r="784" spans="1:23" ht="14" thickBot="1">
      <c r="A784" s="23"/>
      <c r="B784" s="15"/>
      <c r="C784" s="139">
        <v>73087</v>
      </c>
      <c r="D784" s="135" t="s">
        <v>93</v>
      </c>
      <c r="E784" s="89"/>
      <c r="F784" s="118"/>
      <c r="G784" s="119">
        <f t="shared" ref="G784:V784" si="519">G785</f>
        <v>0</v>
      </c>
      <c r="H784" s="119">
        <f t="shared" si="519"/>
        <v>0</v>
      </c>
      <c r="I784" s="119">
        <f t="shared" si="519"/>
        <v>0</v>
      </c>
      <c r="J784" s="120">
        <f t="shared" si="519"/>
        <v>0</v>
      </c>
      <c r="K784" s="118">
        <f t="shared" si="519"/>
        <v>0</v>
      </c>
      <c r="L784" s="120">
        <f t="shared" si="519"/>
        <v>0</v>
      </c>
      <c r="M784" s="118">
        <f t="shared" si="519"/>
        <v>0</v>
      </c>
      <c r="N784" s="120">
        <f t="shared" si="519"/>
        <v>0</v>
      </c>
      <c r="O784" s="118">
        <f t="shared" si="519"/>
        <v>0</v>
      </c>
      <c r="P784" s="120">
        <f t="shared" si="519"/>
        <v>0</v>
      </c>
      <c r="Q784" s="121">
        <f t="shared" si="519"/>
        <v>0</v>
      </c>
      <c r="R784" s="118">
        <f t="shared" si="519"/>
        <v>0</v>
      </c>
      <c r="S784" s="120">
        <f t="shared" si="519"/>
        <v>0</v>
      </c>
      <c r="T784" s="118">
        <f t="shared" si="519"/>
        <v>0</v>
      </c>
      <c r="U784" s="120">
        <f t="shared" si="519"/>
        <v>0</v>
      </c>
      <c r="V784" s="122">
        <f t="shared" si="519"/>
        <v>0</v>
      </c>
      <c r="W784" s="120" t="str">
        <f t="shared" si="511"/>
        <v/>
      </c>
    </row>
    <row r="785" spans="1:23" ht="13">
      <c r="A785" s="23"/>
      <c r="B785" s="18"/>
      <c r="C785" s="129"/>
      <c r="D785" s="133" t="s">
        <v>92</v>
      </c>
      <c r="E785" s="134" t="s">
        <v>91</v>
      </c>
      <c r="F785" s="256"/>
      <c r="G785" s="264">
        <f>SUM(G786:G787)</f>
        <v>0</v>
      </c>
      <c r="H785" s="264">
        <f>SUM(H786:H787)</f>
        <v>0</v>
      </c>
      <c r="I785" s="264">
        <f>SUM(I786:I787)</f>
        <v>0</v>
      </c>
      <c r="J785" s="165">
        <f>SUM(J786:J787)</f>
        <v>0</v>
      </c>
      <c r="K785" s="256">
        <f>SUM(K786:K787)</f>
        <v>0</v>
      </c>
      <c r="L785" s="165">
        <f t="shared" ref="L785:U785" si="520">SUM(L786:L787)</f>
        <v>0</v>
      </c>
      <c r="M785" s="256">
        <f t="shared" si="520"/>
        <v>0</v>
      </c>
      <c r="N785" s="165">
        <f t="shared" si="520"/>
        <v>0</v>
      </c>
      <c r="O785" s="256">
        <f t="shared" si="520"/>
        <v>0</v>
      </c>
      <c r="P785" s="165">
        <f t="shared" si="520"/>
        <v>0</v>
      </c>
      <c r="Q785" s="166">
        <f t="shared" si="520"/>
        <v>0</v>
      </c>
      <c r="R785" s="256">
        <f t="shared" si="520"/>
        <v>0</v>
      </c>
      <c r="S785" s="165">
        <f t="shared" si="520"/>
        <v>0</v>
      </c>
      <c r="T785" s="256">
        <f t="shared" si="520"/>
        <v>0</v>
      </c>
      <c r="U785" s="165">
        <f t="shared" si="520"/>
        <v>0</v>
      </c>
      <c r="V785" s="265">
        <f>L785-N785-U785</f>
        <v>0</v>
      </c>
      <c r="W785" s="165" t="str">
        <f t="shared" si="511"/>
        <v/>
      </c>
    </row>
    <row r="786" spans="1:23" ht="13">
      <c r="A786" s="23"/>
      <c r="B786" s="18"/>
      <c r="C786" s="127"/>
      <c r="D786" s="14" t="s">
        <v>90</v>
      </c>
      <c r="E786" s="59" t="s">
        <v>84</v>
      </c>
      <c r="F786" s="192"/>
      <c r="G786" s="193"/>
      <c r="H786" s="193"/>
      <c r="I786" s="193"/>
      <c r="J786" s="194"/>
      <c r="K786" s="192"/>
      <c r="L786" s="194">
        <f>K786+L699</f>
        <v>0</v>
      </c>
      <c r="M786" s="192"/>
      <c r="N786" s="194">
        <f>M786+N699</f>
        <v>0</v>
      </c>
      <c r="O786" s="192"/>
      <c r="P786" s="194">
        <f>O786+P699</f>
        <v>0</v>
      </c>
      <c r="Q786" s="195">
        <f>N786+P786</f>
        <v>0</v>
      </c>
      <c r="R786" s="192"/>
      <c r="S786" s="194">
        <f>R786+S699</f>
        <v>0</v>
      </c>
      <c r="T786" s="192"/>
      <c r="U786" s="194">
        <f>T786+U699</f>
        <v>0</v>
      </c>
      <c r="V786" s="196">
        <f>L786-N786-U786</f>
        <v>0</v>
      </c>
      <c r="W786" s="194" t="str">
        <f t="shared" si="511"/>
        <v/>
      </c>
    </row>
    <row r="787" spans="1:23" ht="14" thickBot="1">
      <c r="A787" s="27"/>
      <c r="B787" s="24"/>
      <c r="C787" s="130"/>
      <c r="D787" s="28" t="s">
        <v>89</v>
      </c>
      <c r="E787" s="69" t="s">
        <v>85</v>
      </c>
      <c r="F787" s="238"/>
      <c r="G787" s="239"/>
      <c r="H787" s="239"/>
      <c r="I787" s="239"/>
      <c r="J787" s="240"/>
      <c r="K787" s="238"/>
      <c r="L787" s="240">
        <f>K787+L700</f>
        <v>0</v>
      </c>
      <c r="M787" s="238"/>
      <c r="N787" s="240">
        <f>M787+N700</f>
        <v>0</v>
      </c>
      <c r="O787" s="238"/>
      <c r="P787" s="240">
        <f>O787+P700</f>
        <v>0</v>
      </c>
      <c r="Q787" s="241">
        <f>N787+P787</f>
        <v>0</v>
      </c>
      <c r="R787" s="238"/>
      <c r="S787" s="240">
        <f>R787+S700</f>
        <v>0</v>
      </c>
      <c r="T787" s="238"/>
      <c r="U787" s="240">
        <f>T787+U700</f>
        <v>0</v>
      </c>
      <c r="V787" s="242">
        <f>L787-N787-U787</f>
        <v>0</v>
      </c>
      <c r="W787" s="240" t="str">
        <f t="shared" si="511"/>
        <v/>
      </c>
    </row>
    <row r="788" spans="1:23" ht="14" thickBot="1">
      <c r="A788" s="78" t="s">
        <v>203</v>
      </c>
      <c r="B788" s="79" t="s">
        <v>204</v>
      </c>
      <c r="C788" s="95">
        <v>76981</v>
      </c>
      <c r="D788" s="96" t="s">
        <v>88</v>
      </c>
      <c r="E788" s="90" t="s">
        <v>87</v>
      </c>
      <c r="F788" s="118"/>
      <c r="G788" s="257"/>
      <c r="H788" s="257"/>
      <c r="I788" s="257"/>
      <c r="J788" s="258"/>
      <c r="K788" s="118"/>
      <c r="L788" s="258">
        <f>K788+L701</f>
        <v>0</v>
      </c>
      <c r="M788" s="118"/>
      <c r="N788" s="258">
        <f>M788+N701</f>
        <v>0</v>
      </c>
      <c r="O788" s="118"/>
      <c r="P788" s="258">
        <f>O788+P701</f>
        <v>0</v>
      </c>
      <c r="Q788" s="121">
        <f>N788+P788</f>
        <v>0</v>
      </c>
      <c r="R788" s="118"/>
      <c r="S788" s="258">
        <f>R788+S701</f>
        <v>0</v>
      </c>
      <c r="T788" s="118"/>
      <c r="U788" s="258">
        <f>T788+U701</f>
        <v>0</v>
      </c>
      <c r="V788" s="122">
        <f>L788-N788-U788</f>
        <v>0</v>
      </c>
      <c r="W788" s="258" t="str">
        <f t="shared" si="511"/>
        <v/>
      </c>
    </row>
    <row r="789" spans="1:23" ht="13" thickBot="1">
      <c r="A789" s="293">
        <f>A702+1</f>
        <v>45331</v>
      </c>
      <c r="B789" s="294"/>
      <c r="C789" s="294"/>
      <c r="D789" s="294"/>
      <c r="E789" s="294"/>
      <c r="F789" s="295"/>
      <c r="G789" s="156">
        <f t="shared" ref="G789:V789" si="521">SUM(G790:G795,G796,G808:G817,G818,G819,G825:G829,G830,G831,G845,G862,G868:G870,G871,G875)</f>
        <v>0</v>
      </c>
      <c r="H789" s="156">
        <f t="shared" si="521"/>
        <v>0</v>
      </c>
      <c r="I789" s="156">
        <f t="shared" si="521"/>
        <v>0</v>
      </c>
      <c r="J789" s="157">
        <f t="shared" si="521"/>
        <v>0</v>
      </c>
      <c r="K789" s="155">
        <f t="shared" si="521"/>
        <v>0</v>
      </c>
      <c r="L789" s="157">
        <f t="shared" si="521"/>
        <v>0</v>
      </c>
      <c r="M789" s="155">
        <f t="shared" si="521"/>
        <v>0</v>
      </c>
      <c r="N789" s="157">
        <f t="shared" si="521"/>
        <v>0</v>
      </c>
      <c r="O789" s="155">
        <f t="shared" si="521"/>
        <v>0</v>
      </c>
      <c r="P789" s="157">
        <f t="shared" si="521"/>
        <v>0</v>
      </c>
      <c r="Q789" s="158">
        <f t="shared" si="521"/>
        <v>0</v>
      </c>
      <c r="R789" s="155">
        <f t="shared" si="521"/>
        <v>0</v>
      </c>
      <c r="S789" s="157">
        <f t="shared" si="521"/>
        <v>0</v>
      </c>
      <c r="T789" s="155">
        <f t="shared" si="521"/>
        <v>0</v>
      </c>
      <c r="U789" s="157">
        <f t="shared" si="521"/>
        <v>0</v>
      </c>
      <c r="V789" s="159">
        <f t="shared" si="521"/>
        <v>0</v>
      </c>
      <c r="W789" s="157" t="str">
        <f>IF(L789-N789-U789-V789=0,"","Error")</f>
        <v/>
      </c>
    </row>
    <row r="790" spans="1:23" ht="13">
      <c r="A790" s="25" t="s">
        <v>200</v>
      </c>
      <c r="B790" s="29">
        <v>7002</v>
      </c>
      <c r="C790" s="20">
        <v>70025</v>
      </c>
      <c r="D790" s="16" t="s">
        <v>5</v>
      </c>
      <c r="E790" s="49" t="s">
        <v>6</v>
      </c>
      <c r="F790" s="123"/>
      <c r="G790" s="98"/>
      <c r="H790" s="98"/>
      <c r="I790" s="98"/>
      <c r="J790" s="99"/>
      <c r="K790" s="97"/>
      <c r="L790" s="99">
        <f t="shared" ref="L790:L795" si="522">K790+L703</f>
        <v>0</v>
      </c>
      <c r="M790" s="97"/>
      <c r="N790" s="99">
        <f t="shared" ref="N790:N795" si="523">M790+N703</f>
        <v>0</v>
      </c>
      <c r="O790" s="97"/>
      <c r="P790" s="99">
        <f t="shared" ref="P790:P795" si="524">O790+P703</f>
        <v>0</v>
      </c>
      <c r="Q790" s="100">
        <f t="shared" ref="Q790:Q795" si="525">N790+P790</f>
        <v>0</v>
      </c>
      <c r="R790" s="97"/>
      <c r="S790" s="99">
        <f t="shared" ref="S790:U795" si="526">R790+S703</f>
        <v>0</v>
      </c>
      <c r="T790" s="97"/>
      <c r="U790" s="99">
        <f t="shared" si="526"/>
        <v>0</v>
      </c>
      <c r="V790" s="101">
        <f t="shared" ref="V790:V795" si="527">L790-N790-U790</f>
        <v>0</v>
      </c>
      <c r="W790" s="99" t="str">
        <f>IF(L790-N790-U790-V790=0,"","Error")</f>
        <v/>
      </c>
    </row>
    <row r="791" spans="1:23" ht="13">
      <c r="A791" s="15"/>
      <c r="B791" s="18"/>
      <c r="C791" s="21">
        <v>70026</v>
      </c>
      <c r="D791" s="22" t="s">
        <v>7</v>
      </c>
      <c r="E791" s="50" t="s">
        <v>8</v>
      </c>
      <c r="F791" s="102"/>
      <c r="G791" s="103"/>
      <c r="H791" s="103"/>
      <c r="I791" s="103"/>
      <c r="J791" s="104"/>
      <c r="K791" s="102"/>
      <c r="L791" s="104">
        <f t="shared" si="522"/>
        <v>0</v>
      </c>
      <c r="M791" s="102"/>
      <c r="N791" s="104">
        <f t="shared" si="523"/>
        <v>0</v>
      </c>
      <c r="O791" s="102"/>
      <c r="P791" s="104">
        <f t="shared" si="524"/>
        <v>0</v>
      </c>
      <c r="Q791" s="105">
        <f t="shared" si="525"/>
        <v>0</v>
      </c>
      <c r="R791" s="102"/>
      <c r="S791" s="104">
        <f t="shared" si="526"/>
        <v>0</v>
      </c>
      <c r="T791" s="102"/>
      <c r="U791" s="104">
        <f t="shared" si="526"/>
        <v>0</v>
      </c>
      <c r="V791" s="106">
        <f t="shared" si="527"/>
        <v>0</v>
      </c>
      <c r="W791" s="104" t="str">
        <f t="shared" ref="W791:W854" si="528">IF(L791-N791-U791-V791=0,"","Error")</f>
        <v/>
      </c>
    </row>
    <row r="792" spans="1:23" ht="14" thickBot="1">
      <c r="A792" s="15"/>
      <c r="B792" s="24"/>
      <c r="C792" s="55">
        <v>70027</v>
      </c>
      <c r="D792" s="56" t="s">
        <v>9</v>
      </c>
      <c r="E792" s="57" t="s">
        <v>10</v>
      </c>
      <c r="F792" s="107"/>
      <c r="G792" s="108"/>
      <c r="H792" s="108"/>
      <c r="I792" s="108"/>
      <c r="J792" s="109"/>
      <c r="K792" s="107"/>
      <c r="L792" s="109">
        <f t="shared" si="522"/>
        <v>0</v>
      </c>
      <c r="M792" s="107"/>
      <c r="N792" s="109">
        <f t="shared" si="523"/>
        <v>0</v>
      </c>
      <c r="O792" s="107"/>
      <c r="P792" s="109">
        <f t="shared" si="524"/>
        <v>0</v>
      </c>
      <c r="Q792" s="110">
        <f t="shared" si="525"/>
        <v>0</v>
      </c>
      <c r="R792" s="107"/>
      <c r="S792" s="109">
        <f t="shared" si="526"/>
        <v>0</v>
      </c>
      <c r="T792" s="107"/>
      <c r="U792" s="109">
        <f t="shared" si="526"/>
        <v>0</v>
      </c>
      <c r="V792" s="111">
        <f t="shared" si="527"/>
        <v>0</v>
      </c>
      <c r="W792" s="109" t="str">
        <f t="shared" si="528"/>
        <v/>
      </c>
    </row>
    <row r="793" spans="1:23" ht="13">
      <c r="A793" s="15"/>
      <c r="B793" s="29">
        <v>7003</v>
      </c>
      <c r="C793" s="20">
        <v>70032</v>
      </c>
      <c r="D793" s="16" t="s">
        <v>11</v>
      </c>
      <c r="E793" s="49" t="s">
        <v>12</v>
      </c>
      <c r="F793" s="97"/>
      <c r="G793" s="98"/>
      <c r="H793" s="98"/>
      <c r="I793" s="98"/>
      <c r="J793" s="99"/>
      <c r="K793" s="97"/>
      <c r="L793" s="99">
        <f t="shared" si="522"/>
        <v>0</v>
      </c>
      <c r="M793" s="97"/>
      <c r="N793" s="99">
        <f t="shared" si="523"/>
        <v>0</v>
      </c>
      <c r="O793" s="97"/>
      <c r="P793" s="99">
        <f t="shared" si="524"/>
        <v>0</v>
      </c>
      <c r="Q793" s="100">
        <f t="shared" si="525"/>
        <v>0</v>
      </c>
      <c r="R793" s="97"/>
      <c r="S793" s="99">
        <f t="shared" si="526"/>
        <v>0</v>
      </c>
      <c r="T793" s="97"/>
      <c r="U793" s="99">
        <f t="shared" si="526"/>
        <v>0</v>
      </c>
      <c r="V793" s="101">
        <f t="shared" si="527"/>
        <v>0</v>
      </c>
      <c r="W793" s="99" t="str">
        <f t="shared" si="528"/>
        <v/>
      </c>
    </row>
    <row r="794" spans="1:23" ht="14" thickBot="1">
      <c r="A794" s="15"/>
      <c r="B794" s="24"/>
      <c r="C794" s="55">
        <v>70033</v>
      </c>
      <c r="D794" s="56" t="s">
        <v>13</v>
      </c>
      <c r="E794" s="57" t="s">
        <v>14</v>
      </c>
      <c r="F794" s="107"/>
      <c r="G794" s="108"/>
      <c r="H794" s="108"/>
      <c r="I794" s="108"/>
      <c r="J794" s="109"/>
      <c r="K794" s="107"/>
      <c r="L794" s="109">
        <f t="shared" si="522"/>
        <v>0</v>
      </c>
      <c r="M794" s="107"/>
      <c r="N794" s="109">
        <f t="shared" si="523"/>
        <v>0</v>
      </c>
      <c r="O794" s="107"/>
      <c r="P794" s="109">
        <f t="shared" si="524"/>
        <v>0</v>
      </c>
      <c r="Q794" s="110">
        <f t="shared" si="525"/>
        <v>0</v>
      </c>
      <c r="R794" s="107"/>
      <c r="S794" s="109">
        <f t="shared" si="526"/>
        <v>0</v>
      </c>
      <c r="T794" s="107"/>
      <c r="U794" s="109">
        <f t="shared" si="526"/>
        <v>0</v>
      </c>
      <c r="V794" s="111">
        <f t="shared" si="527"/>
        <v>0</v>
      </c>
      <c r="W794" s="109" t="str">
        <f t="shared" si="528"/>
        <v/>
      </c>
    </row>
    <row r="795" spans="1:23" ht="14" thickBot="1">
      <c r="A795" s="25" t="s">
        <v>202</v>
      </c>
      <c r="B795" s="29">
        <v>7100</v>
      </c>
      <c r="C795" s="125">
        <v>71001</v>
      </c>
      <c r="D795" s="39" t="s">
        <v>15</v>
      </c>
      <c r="E795" s="51" t="s">
        <v>16</v>
      </c>
      <c r="F795" s="116"/>
      <c r="G795" s="113"/>
      <c r="H795" s="113"/>
      <c r="I795" s="113"/>
      <c r="J795" s="114"/>
      <c r="K795" s="116"/>
      <c r="L795" s="114">
        <f t="shared" si="522"/>
        <v>0</v>
      </c>
      <c r="M795" s="116"/>
      <c r="N795" s="114">
        <f t="shared" si="523"/>
        <v>0</v>
      </c>
      <c r="O795" s="116"/>
      <c r="P795" s="114">
        <f t="shared" si="524"/>
        <v>0</v>
      </c>
      <c r="Q795" s="115">
        <f t="shared" si="525"/>
        <v>0</v>
      </c>
      <c r="R795" s="116"/>
      <c r="S795" s="114">
        <f t="shared" si="526"/>
        <v>0</v>
      </c>
      <c r="T795" s="116"/>
      <c r="U795" s="114">
        <f t="shared" si="526"/>
        <v>0</v>
      </c>
      <c r="V795" s="117">
        <f t="shared" si="527"/>
        <v>0</v>
      </c>
      <c r="W795" s="114" t="str">
        <f t="shared" si="528"/>
        <v/>
      </c>
    </row>
    <row r="796" spans="1:23" ht="14" thickBot="1">
      <c r="A796" s="23"/>
      <c r="B796" s="18"/>
      <c r="C796" s="129"/>
      <c r="D796" s="91" t="s">
        <v>166</v>
      </c>
      <c r="E796" s="92"/>
      <c r="F796" s="160"/>
      <c r="G796" s="161">
        <f t="shared" ref="G796:V796" si="529">G797+G798+G799+G807</f>
        <v>0</v>
      </c>
      <c r="H796" s="161">
        <f t="shared" si="529"/>
        <v>0</v>
      </c>
      <c r="I796" s="161">
        <f t="shared" si="529"/>
        <v>0</v>
      </c>
      <c r="J796" s="120">
        <f t="shared" si="529"/>
        <v>0</v>
      </c>
      <c r="K796" s="160">
        <f t="shared" si="529"/>
        <v>0</v>
      </c>
      <c r="L796" s="120">
        <f t="shared" si="529"/>
        <v>0</v>
      </c>
      <c r="M796" s="160">
        <f t="shared" si="529"/>
        <v>0</v>
      </c>
      <c r="N796" s="120">
        <f t="shared" si="529"/>
        <v>0</v>
      </c>
      <c r="O796" s="160">
        <f t="shared" si="529"/>
        <v>0</v>
      </c>
      <c r="P796" s="120">
        <f t="shared" si="529"/>
        <v>0</v>
      </c>
      <c r="Q796" s="121">
        <f t="shared" si="529"/>
        <v>0</v>
      </c>
      <c r="R796" s="160">
        <f t="shared" si="529"/>
        <v>0</v>
      </c>
      <c r="S796" s="120">
        <f t="shared" si="529"/>
        <v>0</v>
      </c>
      <c r="T796" s="160">
        <f t="shared" si="529"/>
        <v>0</v>
      </c>
      <c r="U796" s="120">
        <f t="shared" si="529"/>
        <v>0</v>
      </c>
      <c r="V796" s="162">
        <f t="shared" si="529"/>
        <v>0</v>
      </c>
      <c r="W796" s="120" t="str">
        <f t="shared" si="528"/>
        <v/>
      </c>
    </row>
    <row r="797" spans="1:23" ht="13">
      <c r="A797" s="23"/>
      <c r="B797" s="18"/>
      <c r="C797" s="129"/>
      <c r="D797" s="17" t="s">
        <v>17</v>
      </c>
      <c r="E797" s="52" t="s">
        <v>18</v>
      </c>
      <c r="F797" s="163"/>
      <c r="G797" s="164"/>
      <c r="H797" s="164"/>
      <c r="I797" s="164"/>
      <c r="J797" s="165"/>
      <c r="K797" s="163"/>
      <c r="L797" s="165">
        <f>K797+L710</f>
        <v>0</v>
      </c>
      <c r="M797" s="163"/>
      <c r="N797" s="165">
        <f>M797+N710</f>
        <v>0</v>
      </c>
      <c r="O797" s="163"/>
      <c r="P797" s="165">
        <f>O797+P710</f>
        <v>0</v>
      </c>
      <c r="Q797" s="166">
        <f>N797+P797</f>
        <v>0</v>
      </c>
      <c r="R797" s="163"/>
      <c r="S797" s="165">
        <f>R797+S710</f>
        <v>0</v>
      </c>
      <c r="T797" s="163"/>
      <c r="U797" s="165">
        <f>T797+U710</f>
        <v>0</v>
      </c>
      <c r="V797" s="167">
        <f>L797-N797-U797</f>
        <v>0</v>
      </c>
      <c r="W797" s="165" t="str">
        <f t="shared" si="528"/>
        <v/>
      </c>
    </row>
    <row r="798" spans="1:23" ht="14" thickBot="1">
      <c r="A798" s="23"/>
      <c r="B798" s="18"/>
      <c r="C798" s="129"/>
      <c r="D798" s="82" t="s">
        <v>19</v>
      </c>
      <c r="E798" s="83" t="s">
        <v>20</v>
      </c>
      <c r="F798" s="168"/>
      <c r="G798" s="169"/>
      <c r="H798" s="169"/>
      <c r="I798" s="169"/>
      <c r="J798" s="170"/>
      <c r="K798" s="168"/>
      <c r="L798" s="170">
        <f>K798+L711</f>
        <v>0</v>
      </c>
      <c r="M798" s="168"/>
      <c r="N798" s="170">
        <f>M798+N711</f>
        <v>0</v>
      </c>
      <c r="O798" s="168"/>
      <c r="P798" s="170">
        <f>O798+P711</f>
        <v>0</v>
      </c>
      <c r="Q798" s="171">
        <f>N798+P798</f>
        <v>0</v>
      </c>
      <c r="R798" s="168"/>
      <c r="S798" s="170">
        <f>R798+S711</f>
        <v>0</v>
      </c>
      <c r="T798" s="168"/>
      <c r="U798" s="170">
        <f>T798+U711</f>
        <v>0</v>
      </c>
      <c r="V798" s="172">
        <f>L798-N798-U798</f>
        <v>0</v>
      </c>
      <c r="W798" s="170" t="str">
        <f t="shared" si="528"/>
        <v/>
      </c>
    </row>
    <row r="799" spans="1:23" ht="14" thickBot="1">
      <c r="A799" s="23"/>
      <c r="B799" s="18"/>
      <c r="C799" s="129"/>
      <c r="D799" s="93" t="s">
        <v>165</v>
      </c>
      <c r="E799" s="94" t="s">
        <v>114</v>
      </c>
      <c r="F799" s="160"/>
      <c r="G799" s="161">
        <f t="shared" ref="G799:O799" si="530">SUM(G800:G806)</f>
        <v>0</v>
      </c>
      <c r="H799" s="161">
        <f t="shared" si="530"/>
        <v>0</v>
      </c>
      <c r="I799" s="161">
        <f t="shared" si="530"/>
        <v>0</v>
      </c>
      <c r="J799" s="120">
        <f t="shared" si="530"/>
        <v>0</v>
      </c>
      <c r="K799" s="160">
        <f t="shared" si="530"/>
        <v>0</v>
      </c>
      <c r="L799" s="120">
        <f t="shared" si="530"/>
        <v>0</v>
      </c>
      <c r="M799" s="160">
        <f t="shared" si="530"/>
        <v>0</v>
      </c>
      <c r="N799" s="120">
        <f t="shared" si="530"/>
        <v>0</v>
      </c>
      <c r="O799" s="160">
        <f t="shared" si="530"/>
        <v>0</v>
      </c>
      <c r="P799" s="120">
        <f t="shared" ref="P799:V799" si="531">SUM(P800:P806)</f>
        <v>0</v>
      </c>
      <c r="Q799" s="121">
        <f t="shared" si="531"/>
        <v>0</v>
      </c>
      <c r="R799" s="160">
        <f t="shared" si="531"/>
        <v>0</v>
      </c>
      <c r="S799" s="120">
        <f t="shared" si="531"/>
        <v>0</v>
      </c>
      <c r="T799" s="160">
        <f t="shared" si="531"/>
        <v>0</v>
      </c>
      <c r="U799" s="120">
        <f t="shared" si="531"/>
        <v>0</v>
      </c>
      <c r="V799" s="162">
        <f t="shared" si="531"/>
        <v>0</v>
      </c>
      <c r="W799" s="120" t="str">
        <f t="shared" si="528"/>
        <v/>
      </c>
    </row>
    <row r="800" spans="1:23" ht="26">
      <c r="A800" s="23"/>
      <c r="B800" s="18"/>
      <c r="C800" s="129"/>
      <c r="D800" s="37" t="s">
        <v>164</v>
      </c>
      <c r="E800" s="53" t="s">
        <v>77</v>
      </c>
      <c r="F800" s="173"/>
      <c r="G800" s="174"/>
      <c r="H800" s="174"/>
      <c r="I800" s="174"/>
      <c r="J800" s="175"/>
      <c r="K800" s="173"/>
      <c r="L800" s="175">
        <f t="shared" ref="L800:L818" si="532">K800+L713</f>
        <v>0</v>
      </c>
      <c r="M800" s="173"/>
      <c r="N800" s="175">
        <f t="shared" ref="N800:N818" si="533">M800+N713</f>
        <v>0</v>
      </c>
      <c r="O800" s="173"/>
      <c r="P800" s="175">
        <f>O800+P713</f>
        <v>0</v>
      </c>
      <c r="Q800" s="176">
        <f t="shared" ref="Q800:Q818" si="534">N800+P800</f>
        <v>0</v>
      </c>
      <c r="R800" s="173"/>
      <c r="S800" s="175">
        <f>R800+S713</f>
        <v>0</v>
      </c>
      <c r="T800" s="173"/>
      <c r="U800" s="175">
        <f>T800+U713</f>
        <v>0</v>
      </c>
      <c r="V800" s="177">
        <f t="shared" ref="V800:V818" si="535">L800-N800-U800</f>
        <v>0</v>
      </c>
      <c r="W800" s="175" t="str">
        <f t="shared" si="528"/>
        <v/>
      </c>
    </row>
    <row r="801" spans="1:23" ht="13">
      <c r="A801" s="23"/>
      <c r="B801" s="18"/>
      <c r="C801" s="129"/>
      <c r="D801" s="38" t="s">
        <v>163</v>
      </c>
      <c r="E801" s="54" t="s">
        <v>72</v>
      </c>
      <c r="F801" s="178"/>
      <c r="G801" s="179"/>
      <c r="H801" s="179"/>
      <c r="I801" s="179"/>
      <c r="J801" s="180"/>
      <c r="K801" s="178"/>
      <c r="L801" s="180">
        <f t="shared" si="532"/>
        <v>0</v>
      </c>
      <c r="M801" s="178"/>
      <c r="N801" s="180">
        <f t="shared" si="533"/>
        <v>0</v>
      </c>
      <c r="O801" s="178"/>
      <c r="P801" s="180">
        <f t="shared" ref="P801:P818" si="536">O801+P714</f>
        <v>0</v>
      </c>
      <c r="Q801" s="181">
        <f t="shared" si="534"/>
        <v>0</v>
      </c>
      <c r="R801" s="178"/>
      <c r="S801" s="180">
        <f t="shared" ref="S801:U816" si="537">R801+S714</f>
        <v>0</v>
      </c>
      <c r="T801" s="178"/>
      <c r="U801" s="180">
        <f t="shared" si="537"/>
        <v>0</v>
      </c>
      <c r="V801" s="182">
        <f t="shared" si="535"/>
        <v>0</v>
      </c>
      <c r="W801" s="180" t="str">
        <f t="shared" si="528"/>
        <v/>
      </c>
    </row>
    <row r="802" spans="1:23" ht="13">
      <c r="A802" s="23"/>
      <c r="B802" s="18"/>
      <c r="C802" s="129"/>
      <c r="D802" s="38" t="s">
        <v>162</v>
      </c>
      <c r="E802" s="54" t="s">
        <v>74</v>
      </c>
      <c r="F802" s="178"/>
      <c r="G802" s="179"/>
      <c r="H802" s="179"/>
      <c r="I802" s="179"/>
      <c r="J802" s="180"/>
      <c r="K802" s="178"/>
      <c r="L802" s="180">
        <f t="shared" si="532"/>
        <v>0</v>
      </c>
      <c r="M802" s="178"/>
      <c r="N802" s="180">
        <f t="shared" si="533"/>
        <v>0</v>
      </c>
      <c r="O802" s="178"/>
      <c r="P802" s="180">
        <f t="shared" si="536"/>
        <v>0</v>
      </c>
      <c r="Q802" s="181">
        <f t="shared" si="534"/>
        <v>0</v>
      </c>
      <c r="R802" s="178"/>
      <c r="S802" s="180">
        <f t="shared" si="537"/>
        <v>0</v>
      </c>
      <c r="T802" s="178"/>
      <c r="U802" s="180">
        <f t="shared" si="537"/>
        <v>0</v>
      </c>
      <c r="V802" s="182">
        <f t="shared" si="535"/>
        <v>0</v>
      </c>
      <c r="W802" s="180" t="str">
        <f t="shared" si="528"/>
        <v/>
      </c>
    </row>
    <row r="803" spans="1:23" ht="13">
      <c r="A803" s="23"/>
      <c r="B803" s="18"/>
      <c r="C803" s="129"/>
      <c r="D803" s="38" t="s">
        <v>161</v>
      </c>
      <c r="E803" s="54" t="s">
        <v>69</v>
      </c>
      <c r="F803" s="178"/>
      <c r="G803" s="179"/>
      <c r="H803" s="179"/>
      <c r="I803" s="179"/>
      <c r="J803" s="180"/>
      <c r="K803" s="178"/>
      <c r="L803" s="180">
        <f t="shared" si="532"/>
        <v>0</v>
      </c>
      <c r="M803" s="178"/>
      <c r="N803" s="180">
        <f t="shared" si="533"/>
        <v>0</v>
      </c>
      <c r="O803" s="178"/>
      <c r="P803" s="180">
        <f t="shared" si="536"/>
        <v>0</v>
      </c>
      <c r="Q803" s="181">
        <f t="shared" si="534"/>
        <v>0</v>
      </c>
      <c r="R803" s="178"/>
      <c r="S803" s="180">
        <f t="shared" si="537"/>
        <v>0</v>
      </c>
      <c r="T803" s="178"/>
      <c r="U803" s="180">
        <f t="shared" si="537"/>
        <v>0</v>
      </c>
      <c r="V803" s="182">
        <f t="shared" si="535"/>
        <v>0</v>
      </c>
      <c r="W803" s="180" t="str">
        <f t="shared" si="528"/>
        <v/>
      </c>
    </row>
    <row r="804" spans="1:23" ht="13">
      <c r="A804" s="23"/>
      <c r="B804" s="18"/>
      <c r="C804" s="129"/>
      <c r="D804" s="38" t="s">
        <v>160</v>
      </c>
      <c r="E804" s="54" t="s">
        <v>70</v>
      </c>
      <c r="F804" s="178"/>
      <c r="G804" s="179"/>
      <c r="H804" s="179"/>
      <c r="I804" s="179"/>
      <c r="J804" s="180"/>
      <c r="K804" s="178"/>
      <c r="L804" s="180">
        <f t="shared" si="532"/>
        <v>0</v>
      </c>
      <c r="M804" s="178"/>
      <c r="N804" s="180">
        <f t="shared" si="533"/>
        <v>0</v>
      </c>
      <c r="O804" s="178"/>
      <c r="P804" s="180">
        <f t="shared" si="536"/>
        <v>0</v>
      </c>
      <c r="Q804" s="181">
        <f t="shared" si="534"/>
        <v>0</v>
      </c>
      <c r="R804" s="178"/>
      <c r="S804" s="180">
        <f t="shared" si="537"/>
        <v>0</v>
      </c>
      <c r="T804" s="178"/>
      <c r="U804" s="180">
        <f t="shared" si="537"/>
        <v>0</v>
      </c>
      <c r="V804" s="182">
        <f t="shared" si="535"/>
        <v>0</v>
      </c>
      <c r="W804" s="180" t="str">
        <f t="shared" si="528"/>
        <v/>
      </c>
    </row>
    <row r="805" spans="1:23" ht="13">
      <c r="A805" s="23"/>
      <c r="B805" s="18"/>
      <c r="C805" s="129"/>
      <c r="D805" s="38" t="s">
        <v>159</v>
      </c>
      <c r="E805" s="54" t="s">
        <v>71</v>
      </c>
      <c r="F805" s="178"/>
      <c r="G805" s="179"/>
      <c r="H805" s="179"/>
      <c r="I805" s="179"/>
      <c r="J805" s="180"/>
      <c r="K805" s="178"/>
      <c r="L805" s="180">
        <f t="shared" si="532"/>
        <v>0</v>
      </c>
      <c r="M805" s="178"/>
      <c r="N805" s="180">
        <f t="shared" si="533"/>
        <v>0</v>
      </c>
      <c r="O805" s="178"/>
      <c r="P805" s="180">
        <f t="shared" si="536"/>
        <v>0</v>
      </c>
      <c r="Q805" s="181">
        <f t="shared" si="534"/>
        <v>0</v>
      </c>
      <c r="R805" s="178"/>
      <c r="S805" s="180">
        <f t="shared" si="537"/>
        <v>0</v>
      </c>
      <c r="T805" s="178"/>
      <c r="U805" s="180">
        <f t="shared" si="537"/>
        <v>0</v>
      </c>
      <c r="V805" s="182">
        <f t="shared" si="535"/>
        <v>0</v>
      </c>
      <c r="W805" s="180" t="str">
        <f t="shared" si="528"/>
        <v/>
      </c>
    </row>
    <row r="806" spans="1:23" ht="13">
      <c r="A806" s="23"/>
      <c r="B806" s="18"/>
      <c r="C806" s="129"/>
      <c r="D806" s="38" t="s">
        <v>158</v>
      </c>
      <c r="E806" s="54" t="s">
        <v>79</v>
      </c>
      <c r="F806" s="178"/>
      <c r="G806" s="179"/>
      <c r="H806" s="179"/>
      <c r="I806" s="179"/>
      <c r="J806" s="180"/>
      <c r="K806" s="178"/>
      <c r="L806" s="180">
        <f t="shared" si="532"/>
        <v>0</v>
      </c>
      <c r="M806" s="178"/>
      <c r="N806" s="180">
        <f t="shared" si="533"/>
        <v>0</v>
      </c>
      <c r="O806" s="178"/>
      <c r="P806" s="180">
        <f t="shared" si="536"/>
        <v>0</v>
      </c>
      <c r="Q806" s="181">
        <f t="shared" si="534"/>
        <v>0</v>
      </c>
      <c r="R806" s="178"/>
      <c r="S806" s="180">
        <f t="shared" si="537"/>
        <v>0</v>
      </c>
      <c r="T806" s="178"/>
      <c r="U806" s="180">
        <f t="shared" si="537"/>
        <v>0</v>
      </c>
      <c r="V806" s="182">
        <f t="shared" si="535"/>
        <v>0</v>
      </c>
      <c r="W806" s="180" t="str">
        <f t="shared" si="528"/>
        <v/>
      </c>
    </row>
    <row r="807" spans="1:23" ht="13">
      <c r="A807" s="23"/>
      <c r="B807" s="18"/>
      <c r="C807" s="183"/>
      <c r="D807" s="22" t="s">
        <v>21</v>
      </c>
      <c r="E807" s="50" t="s">
        <v>22</v>
      </c>
      <c r="F807" s="184"/>
      <c r="G807" s="185"/>
      <c r="H807" s="185"/>
      <c r="I807" s="185"/>
      <c r="J807" s="186"/>
      <c r="K807" s="184"/>
      <c r="L807" s="186">
        <f t="shared" si="532"/>
        <v>0</v>
      </c>
      <c r="M807" s="184"/>
      <c r="N807" s="186">
        <f t="shared" si="533"/>
        <v>0</v>
      </c>
      <c r="O807" s="184"/>
      <c r="P807" s="186">
        <f t="shared" si="536"/>
        <v>0</v>
      </c>
      <c r="Q807" s="187">
        <f t="shared" si="534"/>
        <v>0</v>
      </c>
      <c r="R807" s="184"/>
      <c r="S807" s="186">
        <f t="shared" si="537"/>
        <v>0</v>
      </c>
      <c r="T807" s="184"/>
      <c r="U807" s="186">
        <f t="shared" si="537"/>
        <v>0</v>
      </c>
      <c r="V807" s="188">
        <f t="shared" si="535"/>
        <v>0</v>
      </c>
      <c r="W807" s="186" t="str">
        <f t="shared" si="528"/>
        <v/>
      </c>
    </row>
    <row r="808" spans="1:23" ht="13">
      <c r="A808" s="15"/>
      <c r="B808" s="18"/>
      <c r="C808" s="21">
        <v>71003</v>
      </c>
      <c r="D808" s="22" t="s">
        <v>23</v>
      </c>
      <c r="E808" s="50" t="s">
        <v>24</v>
      </c>
      <c r="F808" s="102"/>
      <c r="G808" s="103"/>
      <c r="H808" s="103"/>
      <c r="I808" s="103"/>
      <c r="J808" s="104"/>
      <c r="K808" s="102"/>
      <c r="L808" s="104">
        <f t="shared" si="532"/>
        <v>0</v>
      </c>
      <c r="M808" s="102"/>
      <c r="N808" s="104">
        <f t="shared" si="533"/>
        <v>0</v>
      </c>
      <c r="O808" s="102"/>
      <c r="P808" s="104">
        <f t="shared" si="536"/>
        <v>0</v>
      </c>
      <c r="Q808" s="105">
        <f t="shared" si="534"/>
        <v>0</v>
      </c>
      <c r="R808" s="102"/>
      <c r="S808" s="104">
        <f t="shared" si="537"/>
        <v>0</v>
      </c>
      <c r="T808" s="102"/>
      <c r="U808" s="104">
        <f t="shared" si="537"/>
        <v>0</v>
      </c>
      <c r="V808" s="106">
        <f t="shared" si="535"/>
        <v>0</v>
      </c>
      <c r="W808" s="104" t="str">
        <f t="shared" si="528"/>
        <v/>
      </c>
    </row>
    <row r="809" spans="1:23" ht="13">
      <c r="A809" s="15"/>
      <c r="B809" s="18"/>
      <c r="C809" s="21">
        <v>71004</v>
      </c>
      <c r="D809" s="22" t="s">
        <v>25</v>
      </c>
      <c r="E809" s="50" t="s">
        <v>26</v>
      </c>
      <c r="F809" s="102"/>
      <c r="G809" s="103"/>
      <c r="H809" s="103"/>
      <c r="I809" s="103"/>
      <c r="J809" s="104"/>
      <c r="K809" s="102"/>
      <c r="L809" s="104">
        <f t="shared" si="532"/>
        <v>0</v>
      </c>
      <c r="M809" s="102"/>
      <c r="N809" s="104">
        <f t="shared" si="533"/>
        <v>0</v>
      </c>
      <c r="O809" s="102"/>
      <c r="P809" s="104">
        <f t="shared" si="536"/>
        <v>0</v>
      </c>
      <c r="Q809" s="105">
        <f t="shared" si="534"/>
        <v>0</v>
      </c>
      <c r="R809" s="102"/>
      <c r="S809" s="104">
        <f t="shared" si="537"/>
        <v>0</v>
      </c>
      <c r="T809" s="102"/>
      <c r="U809" s="104">
        <f t="shared" si="537"/>
        <v>0</v>
      </c>
      <c r="V809" s="106">
        <f t="shared" si="535"/>
        <v>0</v>
      </c>
      <c r="W809" s="104" t="str">
        <f t="shared" si="528"/>
        <v/>
      </c>
    </row>
    <row r="810" spans="1:23" ht="13">
      <c r="A810" s="15"/>
      <c r="B810" s="18"/>
      <c r="C810" s="21">
        <v>71005</v>
      </c>
      <c r="D810" s="22" t="s">
        <v>27</v>
      </c>
      <c r="E810" s="50" t="s">
        <v>28</v>
      </c>
      <c r="F810" s="102"/>
      <c r="G810" s="103"/>
      <c r="H810" s="103"/>
      <c r="I810" s="103"/>
      <c r="J810" s="104"/>
      <c r="K810" s="102"/>
      <c r="L810" s="104">
        <f t="shared" si="532"/>
        <v>0</v>
      </c>
      <c r="M810" s="102"/>
      <c r="N810" s="104">
        <f t="shared" si="533"/>
        <v>0</v>
      </c>
      <c r="O810" s="102"/>
      <c r="P810" s="104">
        <f t="shared" si="536"/>
        <v>0</v>
      </c>
      <c r="Q810" s="105">
        <f t="shared" si="534"/>
        <v>0</v>
      </c>
      <c r="R810" s="102"/>
      <c r="S810" s="104">
        <f t="shared" si="537"/>
        <v>0</v>
      </c>
      <c r="T810" s="102"/>
      <c r="U810" s="104">
        <f t="shared" si="537"/>
        <v>0</v>
      </c>
      <c r="V810" s="106">
        <f t="shared" si="535"/>
        <v>0</v>
      </c>
      <c r="W810" s="104" t="str">
        <f t="shared" si="528"/>
        <v/>
      </c>
    </row>
    <row r="811" spans="1:23" ht="13">
      <c r="A811" s="15"/>
      <c r="B811" s="18"/>
      <c r="C811" s="21">
        <v>71006</v>
      </c>
      <c r="D811" s="22" t="s">
        <v>157</v>
      </c>
      <c r="E811" s="50" t="s">
        <v>29</v>
      </c>
      <c r="F811" s="102"/>
      <c r="G811" s="103"/>
      <c r="H811" s="103"/>
      <c r="I811" s="103"/>
      <c r="J811" s="104"/>
      <c r="K811" s="102"/>
      <c r="L811" s="104">
        <f t="shared" si="532"/>
        <v>0</v>
      </c>
      <c r="M811" s="102"/>
      <c r="N811" s="104">
        <f t="shared" si="533"/>
        <v>0</v>
      </c>
      <c r="O811" s="102"/>
      <c r="P811" s="104">
        <f t="shared" si="536"/>
        <v>0</v>
      </c>
      <c r="Q811" s="105">
        <f t="shared" si="534"/>
        <v>0</v>
      </c>
      <c r="R811" s="102"/>
      <c r="S811" s="104">
        <f t="shared" si="537"/>
        <v>0</v>
      </c>
      <c r="T811" s="102"/>
      <c r="U811" s="104">
        <f t="shared" si="537"/>
        <v>0</v>
      </c>
      <c r="V811" s="106">
        <f t="shared" si="535"/>
        <v>0</v>
      </c>
      <c r="W811" s="104" t="str">
        <f t="shared" si="528"/>
        <v/>
      </c>
    </row>
    <row r="812" spans="1:23" ht="14" thickBot="1">
      <c r="A812" s="15"/>
      <c r="B812" s="24"/>
      <c r="C812" s="55">
        <v>71007</v>
      </c>
      <c r="D812" s="56" t="s">
        <v>30</v>
      </c>
      <c r="E812" s="57" t="s">
        <v>31</v>
      </c>
      <c r="F812" s="107"/>
      <c r="G812" s="108"/>
      <c r="H812" s="108"/>
      <c r="I812" s="108"/>
      <c r="J812" s="109"/>
      <c r="K812" s="107"/>
      <c r="L812" s="109">
        <f t="shared" si="532"/>
        <v>0</v>
      </c>
      <c r="M812" s="107"/>
      <c r="N812" s="109">
        <f t="shared" si="533"/>
        <v>0</v>
      </c>
      <c r="O812" s="107"/>
      <c r="P812" s="109">
        <f t="shared" si="536"/>
        <v>0</v>
      </c>
      <c r="Q812" s="110">
        <f t="shared" si="534"/>
        <v>0</v>
      </c>
      <c r="R812" s="107"/>
      <c r="S812" s="109">
        <f t="shared" si="537"/>
        <v>0</v>
      </c>
      <c r="T812" s="107"/>
      <c r="U812" s="109">
        <f t="shared" si="537"/>
        <v>0</v>
      </c>
      <c r="V812" s="111">
        <f t="shared" si="535"/>
        <v>0</v>
      </c>
      <c r="W812" s="109" t="str">
        <f t="shared" si="528"/>
        <v/>
      </c>
    </row>
    <row r="813" spans="1:23" ht="13">
      <c r="A813" s="15"/>
      <c r="B813" s="19" t="s">
        <v>201</v>
      </c>
      <c r="C813" s="20">
        <v>71011</v>
      </c>
      <c r="D813" s="16" t="s">
        <v>32</v>
      </c>
      <c r="E813" s="49" t="s">
        <v>33</v>
      </c>
      <c r="F813" s="97"/>
      <c r="G813" s="98"/>
      <c r="H813" s="98"/>
      <c r="I813" s="98"/>
      <c r="J813" s="99"/>
      <c r="K813" s="97"/>
      <c r="L813" s="99">
        <f t="shared" si="532"/>
        <v>0</v>
      </c>
      <c r="M813" s="97"/>
      <c r="N813" s="99">
        <f t="shared" si="533"/>
        <v>0</v>
      </c>
      <c r="O813" s="97"/>
      <c r="P813" s="99">
        <f t="shared" si="536"/>
        <v>0</v>
      </c>
      <c r="Q813" s="100">
        <f t="shared" si="534"/>
        <v>0</v>
      </c>
      <c r="R813" s="97"/>
      <c r="S813" s="99">
        <f t="shared" si="537"/>
        <v>0</v>
      </c>
      <c r="T813" s="97"/>
      <c r="U813" s="99">
        <f t="shared" si="537"/>
        <v>0</v>
      </c>
      <c r="V813" s="101">
        <f t="shared" si="535"/>
        <v>0</v>
      </c>
      <c r="W813" s="99" t="str">
        <f t="shared" si="528"/>
        <v/>
      </c>
    </row>
    <row r="814" spans="1:23" ht="13">
      <c r="A814" s="15"/>
      <c r="B814" s="18"/>
      <c r="C814" s="21">
        <v>71012</v>
      </c>
      <c r="D814" s="22" t="s">
        <v>34</v>
      </c>
      <c r="E814" s="50" t="s">
        <v>35</v>
      </c>
      <c r="F814" s="102"/>
      <c r="G814" s="103"/>
      <c r="H814" s="103"/>
      <c r="I814" s="103"/>
      <c r="J814" s="104"/>
      <c r="K814" s="102"/>
      <c r="L814" s="104">
        <f t="shared" si="532"/>
        <v>0</v>
      </c>
      <c r="M814" s="102"/>
      <c r="N814" s="104">
        <f t="shared" si="533"/>
        <v>0</v>
      </c>
      <c r="O814" s="102"/>
      <c r="P814" s="104">
        <f t="shared" si="536"/>
        <v>0</v>
      </c>
      <c r="Q814" s="105">
        <f t="shared" si="534"/>
        <v>0</v>
      </c>
      <c r="R814" s="102"/>
      <c r="S814" s="104">
        <f t="shared" si="537"/>
        <v>0</v>
      </c>
      <c r="T814" s="102"/>
      <c r="U814" s="104">
        <f t="shared" si="537"/>
        <v>0</v>
      </c>
      <c r="V814" s="106">
        <f t="shared" si="535"/>
        <v>0</v>
      </c>
      <c r="W814" s="104" t="str">
        <f t="shared" si="528"/>
        <v/>
      </c>
    </row>
    <row r="815" spans="1:23" ht="13">
      <c r="A815" s="15"/>
      <c r="B815" s="18"/>
      <c r="C815" s="21">
        <v>71013</v>
      </c>
      <c r="D815" s="22" t="s">
        <v>36</v>
      </c>
      <c r="E815" s="50" t="s">
        <v>37</v>
      </c>
      <c r="F815" s="102"/>
      <c r="G815" s="103"/>
      <c r="H815" s="103"/>
      <c r="I815" s="103"/>
      <c r="J815" s="104"/>
      <c r="K815" s="102"/>
      <c r="L815" s="104">
        <f t="shared" si="532"/>
        <v>0</v>
      </c>
      <c r="M815" s="102"/>
      <c r="N815" s="104">
        <f t="shared" si="533"/>
        <v>0</v>
      </c>
      <c r="O815" s="102"/>
      <c r="P815" s="104">
        <f t="shared" si="536"/>
        <v>0</v>
      </c>
      <c r="Q815" s="105">
        <f t="shared" si="534"/>
        <v>0</v>
      </c>
      <c r="R815" s="102"/>
      <c r="S815" s="104">
        <f t="shared" si="537"/>
        <v>0</v>
      </c>
      <c r="T815" s="102"/>
      <c r="U815" s="104">
        <f t="shared" si="537"/>
        <v>0</v>
      </c>
      <c r="V815" s="106">
        <f t="shared" si="535"/>
        <v>0</v>
      </c>
      <c r="W815" s="104" t="str">
        <f t="shared" si="528"/>
        <v/>
      </c>
    </row>
    <row r="816" spans="1:23" ht="13">
      <c r="A816" s="15"/>
      <c r="B816" s="18"/>
      <c r="C816" s="21">
        <v>71014</v>
      </c>
      <c r="D816" s="22" t="s">
        <v>38</v>
      </c>
      <c r="E816" s="50" t="s">
        <v>39</v>
      </c>
      <c r="F816" s="102"/>
      <c r="G816" s="103"/>
      <c r="H816" s="103"/>
      <c r="I816" s="103"/>
      <c r="J816" s="104"/>
      <c r="K816" s="102"/>
      <c r="L816" s="104">
        <f t="shared" si="532"/>
        <v>0</v>
      </c>
      <c r="M816" s="102"/>
      <c r="N816" s="104">
        <f t="shared" si="533"/>
        <v>0</v>
      </c>
      <c r="O816" s="102"/>
      <c r="P816" s="104">
        <f t="shared" si="536"/>
        <v>0</v>
      </c>
      <c r="Q816" s="105">
        <f t="shared" si="534"/>
        <v>0</v>
      </c>
      <c r="R816" s="102"/>
      <c r="S816" s="104">
        <f t="shared" si="537"/>
        <v>0</v>
      </c>
      <c r="T816" s="102"/>
      <c r="U816" s="104">
        <f t="shared" si="537"/>
        <v>0</v>
      </c>
      <c r="V816" s="106">
        <f t="shared" si="535"/>
        <v>0</v>
      </c>
      <c r="W816" s="104" t="str">
        <f t="shared" si="528"/>
        <v/>
      </c>
    </row>
    <row r="817" spans="1:23" ht="14" thickBot="1">
      <c r="A817" s="81"/>
      <c r="B817" s="24"/>
      <c r="C817" s="55">
        <v>71016</v>
      </c>
      <c r="D817" s="56" t="s">
        <v>156</v>
      </c>
      <c r="E817" s="57" t="s">
        <v>40</v>
      </c>
      <c r="F817" s="107"/>
      <c r="G817" s="108"/>
      <c r="H817" s="108"/>
      <c r="I817" s="108"/>
      <c r="J817" s="109"/>
      <c r="K817" s="107"/>
      <c r="L817" s="109">
        <f t="shared" si="532"/>
        <v>0</v>
      </c>
      <c r="M817" s="107"/>
      <c r="N817" s="109">
        <f t="shared" si="533"/>
        <v>0</v>
      </c>
      <c r="O817" s="107"/>
      <c r="P817" s="109">
        <f t="shared" si="536"/>
        <v>0</v>
      </c>
      <c r="Q817" s="110">
        <f t="shared" si="534"/>
        <v>0</v>
      </c>
      <c r="R817" s="107"/>
      <c r="S817" s="109">
        <f t="shared" ref="S817:U818" si="538">R817+S730</f>
        <v>0</v>
      </c>
      <c r="T817" s="107"/>
      <c r="U817" s="109">
        <f t="shared" si="538"/>
        <v>0</v>
      </c>
      <c r="V817" s="111">
        <f t="shared" si="535"/>
        <v>0</v>
      </c>
      <c r="W817" s="109" t="str">
        <f t="shared" si="528"/>
        <v/>
      </c>
    </row>
    <row r="818" spans="1:23" ht="14" thickBot="1">
      <c r="A818" s="25" t="s">
        <v>41</v>
      </c>
      <c r="B818" s="19" t="s">
        <v>43</v>
      </c>
      <c r="C818" s="26">
        <v>73011</v>
      </c>
      <c r="D818" s="36" t="s">
        <v>155</v>
      </c>
      <c r="E818" s="58" t="s">
        <v>154</v>
      </c>
      <c r="F818" s="189"/>
      <c r="G818" s="190"/>
      <c r="H818" s="190"/>
      <c r="I818" s="190"/>
      <c r="J818" s="114"/>
      <c r="K818" s="189"/>
      <c r="L818" s="114">
        <f t="shared" si="532"/>
        <v>0</v>
      </c>
      <c r="M818" s="189"/>
      <c r="N818" s="114">
        <f t="shared" si="533"/>
        <v>0</v>
      </c>
      <c r="O818" s="189"/>
      <c r="P818" s="114">
        <f t="shared" si="536"/>
        <v>0</v>
      </c>
      <c r="Q818" s="115">
        <f t="shared" si="534"/>
        <v>0</v>
      </c>
      <c r="R818" s="189"/>
      <c r="S818" s="114">
        <f t="shared" si="538"/>
        <v>0</v>
      </c>
      <c r="T818" s="189"/>
      <c r="U818" s="114">
        <f t="shared" si="538"/>
        <v>0</v>
      </c>
      <c r="V818" s="191">
        <f t="shared" si="535"/>
        <v>0</v>
      </c>
      <c r="W818" s="114" t="str">
        <f t="shared" si="528"/>
        <v/>
      </c>
    </row>
    <row r="819" spans="1:23" ht="14" thickBot="1">
      <c r="A819" s="23"/>
      <c r="B819" s="18"/>
      <c r="C819" s="143" t="s">
        <v>207</v>
      </c>
      <c r="D819" s="128" t="s">
        <v>153</v>
      </c>
      <c r="E819" s="90"/>
      <c r="F819" s="118"/>
      <c r="G819" s="119">
        <f t="shared" ref="G819:V819" si="539">SUM(G820:G824)</f>
        <v>0</v>
      </c>
      <c r="H819" s="119">
        <f t="shared" si="539"/>
        <v>0</v>
      </c>
      <c r="I819" s="119">
        <f t="shared" si="539"/>
        <v>0</v>
      </c>
      <c r="J819" s="120">
        <f t="shared" si="539"/>
        <v>0</v>
      </c>
      <c r="K819" s="118">
        <f t="shared" si="539"/>
        <v>0</v>
      </c>
      <c r="L819" s="120">
        <f t="shared" si="539"/>
        <v>0</v>
      </c>
      <c r="M819" s="118">
        <f t="shared" si="539"/>
        <v>0</v>
      </c>
      <c r="N819" s="120">
        <f t="shared" si="539"/>
        <v>0</v>
      </c>
      <c r="O819" s="118">
        <f t="shared" si="539"/>
        <v>0</v>
      </c>
      <c r="P819" s="120">
        <f t="shared" si="539"/>
        <v>0</v>
      </c>
      <c r="Q819" s="121">
        <f t="shared" si="539"/>
        <v>0</v>
      </c>
      <c r="R819" s="118">
        <f t="shared" si="539"/>
        <v>0</v>
      </c>
      <c r="S819" s="120">
        <f t="shared" si="539"/>
        <v>0</v>
      </c>
      <c r="T819" s="118">
        <f t="shared" si="539"/>
        <v>0</v>
      </c>
      <c r="U819" s="120">
        <f t="shared" si="539"/>
        <v>0</v>
      </c>
      <c r="V819" s="122">
        <f t="shared" si="539"/>
        <v>0</v>
      </c>
      <c r="W819" s="120" t="str">
        <f t="shared" si="528"/>
        <v/>
      </c>
    </row>
    <row r="820" spans="1:23" ht="13">
      <c r="A820" s="23"/>
      <c r="B820" s="18"/>
      <c r="C820" s="127"/>
      <c r="D820" s="14" t="s">
        <v>152</v>
      </c>
      <c r="E820" s="59" t="s">
        <v>47</v>
      </c>
      <c r="F820" s="192"/>
      <c r="G820" s="193"/>
      <c r="H820" s="193"/>
      <c r="I820" s="193"/>
      <c r="J820" s="194"/>
      <c r="K820" s="192"/>
      <c r="L820" s="194">
        <f t="shared" ref="L820:L830" si="540">K820+L733</f>
        <v>0</v>
      </c>
      <c r="M820" s="192"/>
      <c r="N820" s="194">
        <f t="shared" ref="N820:N830" si="541">M820+N733</f>
        <v>0</v>
      </c>
      <c r="O820" s="192"/>
      <c r="P820" s="194">
        <f t="shared" ref="P820:P830" si="542">O820+P733</f>
        <v>0</v>
      </c>
      <c r="Q820" s="195">
        <f t="shared" ref="Q820:Q830" si="543">N820+P820</f>
        <v>0</v>
      </c>
      <c r="R820" s="192"/>
      <c r="S820" s="194">
        <f t="shared" ref="S820:U830" si="544">R820+S733</f>
        <v>0</v>
      </c>
      <c r="T820" s="192"/>
      <c r="U820" s="194">
        <f t="shared" si="544"/>
        <v>0</v>
      </c>
      <c r="V820" s="196">
        <f t="shared" ref="V820:V830" si="545">L820-N820-U820</f>
        <v>0</v>
      </c>
      <c r="W820" s="194" t="str">
        <f t="shared" si="528"/>
        <v/>
      </c>
    </row>
    <row r="821" spans="1:23" ht="13">
      <c r="A821" s="23"/>
      <c r="B821" s="18"/>
      <c r="C821" s="127"/>
      <c r="D821" s="6" t="s">
        <v>151</v>
      </c>
      <c r="E821" s="60" t="s">
        <v>42</v>
      </c>
      <c r="F821" s="150"/>
      <c r="G821" s="151"/>
      <c r="H821" s="151"/>
      <c r="I821" s="151"/>
      <c r="J821" s="152"/>
      <c r="K821" s="150"/>
      <c r="L821" s="152">
        <f t="shared" si="540"/>
        <v>0</v>
      </c>
      <c r="M821" s="150"/>
      <c r="N821" s="152">
        <f t="shared" si="541"/>
        <v>0</v>
      </c>
      <c r="O821" s="150"/>
      <c r="P821" s="152">
        <f t="shared" si="542"/>
        <v>0</v>
      </c>
      <c r="Q821" s="153">
        <f t="shared" si="543"/>
        <v>0</v>
      </c>
      <c r="R821" s="150"/>
      <c r="S821" s="152">
        <f t="shared" si="544"/>
        <v>0</v>
      </c>
      <c r="T821" s="150"/>
      <c r="U821" s="152">
        <f t="shared" si="544"/>
        <v>0</v>
      </c>
      <c r="V821" s="154">
        <f t="shared" si="545"/>
        <v>0</v>
      </c>
      <c r="W821" s="152" t="str">
        <f t="shared" si="528"/>
        <v/>
      </c>
    </row>
    <row r="822" spans="1:23" ht="13">
      <c r="A822" s="23"/>
      <c r="B822" s="18"/>
      <c r="C822" s="127"/>
      <c r="D822" s="6" t="s">
        <v>150</v>
      </c>
      <c r="E822" s="60" t="s">
        <v>45</v>
      </c>
      <c r="F822" s="150"/>
      <c r="G822" s="151"/>
      <c r="H822" s="151"/>
      <c r="I822" s="151"/>
      <c r="J822" s="152"/>
      <c r="K822" s="150"/>
      <c r="L822" s="152">
        <f t="shared" si="540"/>
        <v>0</v>
      </c>
      <c r="M822" s="150"/>
      <c r="N822" s="152">
        <f t="shared" si="541"/>
        <v>0</v>
      </c>
      <c r="O822" s="150"/>
      <c r="P822" s="152">
        <f t="shared" si="542"/>
        <v>0</v>
      </c>
      <c r="Q822" s="153">
        <f t="shared" si="543"/>
        <v>0</v>
      </c>
      <c r="R822" s="150"/>
      <c r="S822" s="152">
        <f t="shared" si="544"/>
        <v>0</v>
      </c>
      <c r="T822" s="150"/>
      <c r="U822" s="152">
        <f t="shared" si="544"/>
        <v>0</v>
      </c>
      <c r="V822" s="154">
        <f t="shared" si="545"/>
        <v>0</v>
      </c>
      <c r="W822" s="152" t="str">
        <f t="shared" si="528"/>
        <v/>
      </c>
    </row>
    <row r="823" spans="1:23" ht="13">
      <c r="A823" s="23"/>
      <c r="B823" s="18"/>
      <c r="C823" s="127"/>
      <c r="D823" s="6" t="s">
        <v>149</v>
      </c>
      <c r="E823" s="60" t="s">
        <v>46</v>
      </c>
      <c r="F823" s="150"/>
      <c r="G823" s="151"/>
      <c r="H823" s="151"/>
      <c r="I823" s="151"/>
      <c r="J823" s="152"/>
      <c r="K823" s="150"/>
      <c r="L823" s="152">
        <f t="shared" si="540"/>
        <v>0</v>
      </c>
      <c r="M823" s="150"/>
      <c r="N823" s="152">
        <f t="shared" si="541"/>
        <v>0</v>
      </c>
      <c r="O823" s="150"/>
      <c r="P823" s="152">
        <f t="shared" si="542"/>
        <v>0</v>
      </c>
      <c r="Q823" s="153">
        <f t="shared" si="543"/>
        <v>0</v>
      </c>
      <c r="R823" s="150"/>
      <c r="S823" s="152">
        <f t="shared" si="544"/>
        <v>0</v>
      </c>
      <c r="T823" s="150"/>
      <c r="U823" s="152">
        <f t="shared" si="544"/>
        <v>0</v>
      </c>
      <c r="V823" s="154">
        <f t="shared" si="545"/>
        <v>0</v>
      </c>
      <c r="W823" s="152" t="str">
        <f t="shared" si="528"/>
        <v/>
      </c>
    </row>
    <row r="824" spans="1:23" ht="13">
      <c r="A824" s="23"/>
      <c r="B824" s="18"/>
      <c r="C824" s="127"/>
      <c r="D824" s="7" t="s">
        <v>148</v>
      </c>
      <c r="E824" s="61" t="s">
        <v>44</v>
      </c>
      <c r="F824" s="197"/>
      <c r="G824" s="198"/>
      <c r="H824" s="198"/>
      <c r="I824" s="198"/>
      <c r="J824" s="199"/>
      <c r="K824" s="197"/>
      <c r="L824" s="199">
        <f t="shared" si="540"/>
        <v>0</v>
      </c>
      <c r="M824" s="197"/>
      <c r="N824" s="199">
        <f t="shared" si="541"/>
        <v>0</v>
      </c>
      <c r="O824" s="197"/>
      <c r="P824" s="199">
        <f t="shared" si="542"/>
        <v>0</v>
      </c>
      <c r="Q824" s="200">
        <f t="shared" si="543"/>
        <v>0</v>
      </c>
      <c r="R824" s="197"/>
      <c r="S824" s="199">
        <f t="shared" si="544"/>
        <v>0</v>
      </c>
      <c r="T824" s="197"/>
      <c r="U824" s="199">
        <f t="shared" si="544"/>
        <v>0</v>
      </c>
      <c r="V824" s="201">
        <f t="shared" si="545"/>
        <v>0</v>
      </c>
      <c r="W824" s="199" t="str">
        <f t="shared" si="528"/>
        <v/>
      </c>
    </row>
    <row r="825" spans="1:23" ht="13">
      <c r="A825" s="15"/>
      <c r="B825" s="18"/>
      <c r="C825" s="21">
        <v>73013</v>
      </c>
      <c r="D825" s="22" t="s">
        <v>147</v>
      </c>
      <c r="E825" s="62" t="s">
        <v>146</v>
      </c>
      <c r="F825" s="102"/>
      <c r="G825" s="103"/>
      <c r="H825" s="103"/>
      <c r="I825" s="103"/>
      <c r="J825" s="104"/>
      <c r="K825" s="102"/>
      <c r="L825" s="104">
        <f t="shared" si="540"/>
        <v>0</v>
      </c>
      <c r="M825" s="102"/>
      <c r="N825" s="104">
        <f t="shared" si="541"/>
        <v>0</v>
      </c>
      <c r="O825" s="102"/>
      <c r="P825" s="104">
        <f t="shared" si="542"/>
        <v>0</v>
      </c>
      <c r="Q825" s="105">
        <f t="shared" si="543"/>
        <v>0</v>
      </c>
      <c r="R825" s="102"/>
      <c r="S825" s="104">
        <f t="shared" si="544"/>
        <v>0</v>
      </c>
      <c r="T825" s="102"/>
      <c r="U825" s="104">
        <f t="shared" si="544"/>
        <v>0</v>
      </c>
      <c r="V825" s="106">
        <f t="shared" si="545"/>
        <v>0</v>
      </c>
      <c r="W825" s="104" t="str">
        <f t="shared" si="528"/>
        <v/>
      </c>
    </row>
    <row r="826" spans="1:23" ht="13">
      <c r="A826" s="15"/>
      <c r="B826" s="18"/>
      <c r="C826" s="21">
        <v>73015</v>
      </c>
      <c r="D826" s="22" t="s">
        <v>145</v>
      </c>
      <c r="E826" s="62" t="s">
        <v>144</v>
      </c>
      <c r="F826" s="102"/>
      <c r="G826" s="103"/>
      <c r="H826" s="103"/>
      <c r="I826" s="103"/>
      <c r="J826" s="104"/>
      <c r="K826" s="102"/>
      <c r="L826" s="104">
        <f t="shared" si="540"/>
        <v>0</v>
      </c>
      <c r="M826" s="102"/>
      <c r="N826" s="104">
        <f t="shared" si="541"/>
        <v>0</v>
      </c>
      <c r="O826" s="102"/>
      <c r="P826" s="104">
        <f t="shared" si="542"/>
        <v>0</v>
      </c>
      <c r="Q826" s="105">
        <f t="shared" si="543"/>
        <v>0</v>
      </c>
      <c r="R826" s="102"/>
      <c r="S826" s="104">
        <f t="shared" si="544"/>
        <v>0</v>
      </c>
      <c r="T826" s="102"/>
      <c r="U826" s="104">
        <f t="shared" si="544"/>
        <v>0</v>
      </c>
      <c r="V826" s="106">
        <f t="shared" si="545"/>
        <v>0</v>
      </c>
      <c r="W826" s="104" t="str">
        <f t="shared" si="528"/>
        <v/>
      </c>
    </row>
    <row r="827" spans="1:23" ht="13">
      <c r="A827" s="15"/>
      <c r="B827" s="18"/>
      <c r="C827" s="21">
        <v>73016</v>
      </c>
      <c r="D827" s="22" t="s">
        <v>143</v>
      </c>
      <c r="E827" s="62" t="s">
        <v>142</v>
      </c>
      <c r="F827" s="102"/>
      <c r="G827" s="103"/>
      <c r="H827" s="103"/>
      <c r="I827" s="103"/>
      <c r="J827" s="104"/>
      <c r="K827" s="102"/>
      <c r="L827" s="104">
        <f t="shared" si="540"/>
        <v>0</v>
      </c>
      <c r="M827" s="102"/>
      <c r="N827" s="104">
        <f t="shared" si="541"/>
        <v>0</v>
      </c>
      <c r="O827" s="102"/>
      <c r="P827" s="104">
        <f t="shared" si="542"/>
        <v>0</v>
      </c>
      <c r="Q827" s="105">
        <f t="shared" si="543"/>
        <v>0</v>
      </c>
      <c r="R827" s="102"/>
      <c r="S827" s="104">
        <f t="shared" si="544"/>
        <v>0</v>
      </c>
      <c r="T827" s="102"/>
      <c r="U827" s="104">
        <f t="shared" si="544"/>
        <v>0</v>
      </c>
      <c r="V827" s="106">
        <f t="shared" si="545"/>
        <v>0</v>
      </c>
      <c r="W827" s="104" t="str">
        <f t="shared" si="528"/>
        <v/>
      </c>
    </row>
    <row r="828" spans="1:23" ht="13">
      <c r="A828" s="15"/>
      <c r="B828" s="18"/>
      <c r="C828" s="21">
        <v>73017</v>
      </c>
      <c r="D828" s="22" t="s">
        <v>141</v>
      </c>
      <c r="E828" s="62" t="s">
        <v>140</v>
      </c>
      <c r="F828" s="102"/>
      <c r="G828" s="103"/>
      <c r="H828" s="103"/>
      <c r="I828" s="103"/>
      <c r="J828" s="104"/>
      <c r="K828" s="102"/>
      <c r="L828" s="104">
        <f t="shared" si="540"/>
        <v>0</v>
      </c>
      <c r="M828" s="102"/>
      <c r="N828" s="104">
        <f t="shared" si="541"/>
        <v>0</v>
      </c>
      <c r="O828" s="102"/>
      <c r="P828" s="104">
        <f t="shared" si="542"/>
        <v>0</v>
      </c>
      <c r="Q828" s="105">
        <f t="shared" si="543"/>
        <v>0</v>
      </c>
      <c r="R828" s="102"/>
      <c r="S828" s="104">
        <f t="shared" si="544"/>
        <v>0</v>
      </c>
      <c r="T828" s="102"/>
      <c r="U828" s="104">
        <f t="shared" si="544"/>
        <v>0</v>
      </c>
      <c r="V828" s="106">
        <f t="shared" si="545"/>
        <v>0</v>
      </c>
      <c r="W828" s="104" t="str">
        <f t="shared" si="528"/>
        <v/>
      </c>
    </row>
    <row r="829" spans="1:23" ht="14" thickBot="1">
      <c r="A829" s="15"/>
      <c r="B829" s="24"/>
      <c r="C829" s="55">
        <v>73018</v>
      </c>
      <c r="D829" s="56" t="s">
        <v>139</v>
      </c>
      <c r="E829" s="80" t="s">
        <v>138</v>
      </c>
      <c r="F829" s="107"/>
      <c r="G829" s="108"/>
      <c r="H829" s="108"/>
      <c r="I829" s="108"/>
      <c r="J829" s="109"/>
      <c r="K829" s="107"/>
      <c r="L829" s="109">
        <f t="shared" si="540"/>
        <v>0</v>
      </c>
      <c r="M829" s="107"/>
      <c r="N829" s="109">
        <f t="shared" si="541"/>
        <v>0</v>
      </c>
      <c r="O829" s="107"/>
      <c r="P829" s="109">
        <f t="shared" si="542"/>
        <v>0</v>
      </c>
      <c r="Q829" s="110">
        <f t="shared" si="543"/>
        <v>0</v>
      </c>
      <c r="R829" s="107"/>
      <c r="S829" s="109">
        <f t="shared" si="544"/>
        <v>0</v>
      </c>
      <c r="T829" s="107"/>
      <c r="U829" s="109">
        <f t="shared" si="544"/>
        <v>0</v>
      </c>
      <c r="V829" s="111">
        <f t="shared" si="545"/>
        <v>0</v>
      </c>
      <c r="W829" s="109" t="str">
        <f t="shared" si="528"/>
        <v/>
      </c>
    </row>
    <row r="830" spans="1:23" ht="14" thickBot="1">
      <c r="A830" s="15"/>
      <c r="B830" s="19" t="s">
        <v>48</v>
      </c>
      <c r="C830" s="26">
        <v>73024</v>
      </c>
      <c r="D830" s="35" t="s">
        <v>49</v>
      </c>
      <c r="E830" s="63" t="s">
        <v>50</v>
      </c>
      <c r="F830" s="189"/>
      <c r="G830" s="190"/>
      <c r="H830" s="190"/>
      <c r="I830" s="190"/>
      <c r="J830" s="114"/>
      <c r="K830" s="189"/>
      <c r="L830" s="114">
        <f t="shared" si="540"/>
        <v>0</v>
      </c>
      <c r="M830" s="189"/>
      <c r="N830" s="114">
        <f t="shared" si="541"/>
        <v>0</v>
      </c>
      <c r="O830" s="189"/>
      <c r="P830" s="114">
        <f t="shared" si="542"/>
        <v>0</v>
      </c>
      <c r="Q830" s="115">
        <f t="shared" si="543"/>
        <v>0</v>
      </c>
      <c r="R830" s="189"/>
      <c r="S830" s="114">
        <f t="shared" si="544"/>
        <v>0</v>
      </c>
      <c r="T830" s="189"/>
      <c r="U830" s="114">
        <f t="shared" si="544"/>
        <v>0</v>
      </c>
      <c r="V830" s="191">
        <f t="shared" si="545"/>
        <v>0</v>
      </c>
      <c r="W830" s="114" t="str">
        <f t="shared" si="528"/>
        <v/>
      </c>
    </row>
    <row r="831" spans="1:23" ht="27" thickBot="1">
      <c r="A831" s="23"/>
      <c r="B831" s="15"/>
      <c r="C831" s="126">
        <v>73028</v>
      </c>
      <c r="D831" s="128" t="s">
        <v>137</v>
      </c>
      <c r="E831" s="90"/>
      <c r="F831" s="118"/>
      <c r="G831" s="119">
        <f t="shared" ref="G831:V831" si="546">G832+G837+G843+G844</f>
        <v>0</v>
      </c>
      <c r="H831" s="119">
        <f t="shared" si="546"/>
        <v>0</v>
      </c>
      <c r="I831" s="119">
        <f t="shared" si="546"/>
        <v>0</v>
      </c>
      <c r="J831" s="120">
        <f t="shared" si="546"/>
        <v>0</v>
      </c>
      <c r="K831" s="118">
        <f t="shared" si="546"/>
        <v>0</v>
      </c>
      <c r="L831" s="120">
        <f t="shared" si="546"/>
        <v>0</v>
      </c>
      <c r="M831" s="118">
        <f t="shared" si="546"/>
        <v>0</v>
      </c>
      <c r="N831" s="120">
        <f t="shared" si="546"/>
        <v>0</v>
      </c>
      <c r="O831" s="118">
        <f t="shared" si="546"/>
        <v>0</v>
      </c>
      <c r="P831" s="120">
        <f t="shared" si="546"/>
        <v>0</v>
      </c>
      <c r="Q831" s="121">
        <f t="shared" si="546"/>
        <v>0</v>
      </c>
      <c r="R831" s="118">
        <f t="shared" si="546"/>
        <v>0</v>
      </c>
      <c r="S831" s="120">
        <f t="shared" si="546"/>
        <v>0</v>
      </c>
      <c r="T831" s="118">
        <f t="shared" si="546"/>
        <v>0</v>
      </c>
      <c r="U831" s="120">
        <f t="shared" si="546"/>
        <v>0</v>
      </c>
      <c r="V831" s="122">
        <f t="shared" si="546"/>
        <v>0</v>
      </c>
      <c r="W831" s="120" t="str">
        <f t="shared" si="528"/>
        <v/>
      </c>
    </row>
    <row r="832" spans="1:23" ht="14" thickBot="1">
      <c r="A832" s="23"/>
      <c r="B832" s="18"/>
      <c r="C832" s="129"/>
      <c r="D832" s="141" t="s">
        <v>136</v>
      </c>
      <c r="E832" s="142"/>
      <c r="F832" s="202"/>
      <c r="G832" s="259">
        <f t="shared" ref="G832:V832" si="547">SUM(G833:G836)</f>
        <v>0</v>
      </c>
      <c r="H832" s="259">
        <f t="shared" si="547"/>
        <v>0</v>
      </c>
      <c r="I832" s="259">
        <f t="shared" si="547"/>
        <v>0</v>
      </c>
      <c r="J832" s="260">
        <f t="shared" si="547"/>
        <v>0</v>
      </c>
      <c r="K832" s="202">
        <f t="shared" si="547"/>
        <v>0</v>
      </c>
      <c r="L832" s="260">
        <f t="shared" si="547"/>
        <v>0</v>
      </c>
      <c r="M832" s="202">
        <f t="shared" si="547"/>
        <v>0</v>
      </c>
      <c r="N832" s="260">
        <f t="shared" si="547"/>
        <v>0</v>
      </c>
      <c r="O832" s="202">
        <f t="shared" si="547"/>
        <v>0</v>
      </c>
      <c r="P832" s="260">
        <f t="shared" si="547"/>
        <v>0</v>
      </c>
      <c r="Q832" s="261">
        <f t="shared" si="547"/>
        <v>0</v>
      </c>
      <c r="R832" s="202">
        <f t="shared" si="547"/>
        <v>0</v>
      </c>
      <c r="S832" s="260">
        <f t="shared" si="547"/>
        <v>0</v>
      </c>
      <c r="T832" s="202">
        <f t="shared" si="547"/>
        <v>0</v>
      </c>
      <c r="U832" s="260">
        <f t="shared" si="547"/>
        <v>0</v>
      </c>
      <c r="V832" s="262">
        <f t="shared" si="547"/>
        <v>0</v>
      </c>
      <c r="W832" s="260" t="str">
        <f t="shared" si="528"/>
        <v/>
      </c>
    </row>
    <row r="833" spans="1:23" ht="26">
      <c r="A833" s="23"/>
      <c r="B833" s="18"/>
      <c r="C833" s="129"/>
      <c r="D833" s="34" t="s">
        <v>135</v>
      </c>
      <c r="E833" s="87" t="s">
        <v>61</v>
      </c>
      <c r="F833" s="208"/>
      <c r="G833" s="209"/>
      <c r="H833" s="209"/>
      <c r="I833" s="209"/>
      <c r="J833" s="210"/>
      <c r="K833" s="208"/>
      <c r="L833" s="210">
        <f>K833+L746</f>
        <v>0</v>
      </c>
      <c r="M833" s="208"/>
      <c r="N833" s="210">
        <f>M833+N746</f>
        <v>0</v>
      </c>
      <c r="O833" s="208"/>
      <c r="P833" s="210">
        <f>O833+P746</f>
        <v>0</v>
      </c>
      <c r="Q833" s="211">
        <f>N833+P833</f>
        <v>0</v>
      </c>
      <c r="R833" s="208"/>
      <c r="S833" s="210">
        <f>R833+S746</f>
        <v>0</v>
      </c>
      <c r="T833" s="208"/>
      <c r="U833" s="210">
        <f>T833+U746</f>
        <v>0</v>
      </c>
      <c r="V833" s="212">
        <f>L833-N833-U833</f>
        <v>0</v>
      </c>
      <c r="W833" s="210" t="str">
        <f t="shared" si="528"/>
        <v/>
      </c>
    </row>
    <row r="834" spans="1:23" ht="26">
      <c r="A834" s="23"/>
      <c r="B834" s="18"/>
      <c r="C834" s="129"/>
      <c r="D834" s="8" t="s">
        <v>134</v>
      </c>
      <c r="E834" s="64" t="s">
        <v>62</v>
      </c>
      <c r="F834" s="213"/>
      <c r="G834" s="214"/>
      <c r="H834" s="214"/>
      <c r="I834" s="214"/>
      <c r="J834" s="215"/>
      <c r="K834" s="213"/>
      <c r="L834" s="215">
        <f>K834+L747</f>
        <v>0</v>
      </c>
      <c r="M834" s="213"/>
      <c r="N834" s="215">
        <f>M834+N747</f>
        <v>0</v>
      </c>
      <c r="O834" s="213"/>
      <c r="P834" s="215">
        <f>O834+P747</f>
        <v>0</v>
      </c>
      <c r="Q834" s="216">
        <f>N834+P834</f>
        <v>0</v>
      </c>
      <c r="R834" s="213"/>
      <c r="S834" s="215">
        <f>R834+S747</f>
        <v>0</v>
      </c>
      <c r="T834" s="213"/>
      <c r="U834" s="215">
        <f>T834+U747</f>
        <v>0</v>
      </c>
      <c r="V834" s="217">
        <f>L834-N834-U834</f>
        <v>0</v>
      </c>
      <c r="W834" s="215" t="str">
        <f t="shared" si="528"/>
        <v/>
      </c>
    </row>
    <row r="835" spans="1:23" ht="26">
      <c r="A835" s="23"/>
      <c r="B835" s="18"/>
      <c r="C835" s="129"/>
      <c r="D835" s="8" t="s">
        <v>63</v>
      </c>
      <c r="E835" s="64" t="s">
        <v>64</v>
      </c>
      <c r="F835" s="213"/>
      <c r="G835" s="214"/>
      <c r="H835" s="214"/>
      <c r="I835" s="214"/>
      <c r="J835" s="215"/>
      <c r="K835" s="213"/>
      <c r="L835" s="215">
        <f>K835+L748</f>
        <v>0</v>
      </c>
      <c r="M835" s="213"/>
      <c r="N835" s="215">
        <f>M835+N748</f>
        <v>0</v>
      </c>
      <c r="O835" s="213"/>
      <c r="P835" s="215">
        <f>O835+P748</f>
        <v>0</v>
      </c>
      <c r="Q835" s="216">
        <f>N835+P835</f>
        <v>0</v>
      </c>
      <c r="R835" s="213"/>
      <c r="S835" s="215">
        <f>R835+S748</f>
        <v>0</v>
      </c>
      <c r="T835" s="213"/>
      <c r="U835" s="215">
        <f>T835+U748</f>
        <v>0</v>
      </c>
      <c r="V835" s="217">
        <f>L835-N835-U835</f>
        <v>0</v>
      </c>
      <c r="W835" s="215" t="str">
        <f t="shared" si="528"/>
        <v/>
      </c>
    </row>
    <row r="836" spans="1:23" ht="14" thickBot="1">
      <c r="A836" s="23"/>
      <c r="B836" s="18"/>
      <c r="C836" s="129"/>
      <c r="D836" s="33" t="s">
        <v>55</v>
      </c>
      <c r="E836" s="65" t="s">
        <v>56</v>
      </c>
      <c r="F836" s="218"/>
      <c r="G836" s="219"/>
      <c r="H836" s="219"/>
      <c r="I836" s="219"/>
      <c r="J836" s="220"/>
      <c r="K836" s="218"/>
      <c r="L836" s="220">
        <f>K836+L749</f>
        <v>0</v>
      </c>
      <c r="M836" s="218"/>
      <c r="N836" s="220">
        <f>M836+N749</f>
        <v>0</v>
      </c>
      <c r="O836" s="218"/>
      <c r="P836" s="220">
        <f>O836+P749</f>
        <v>0</v>
      </c>
      <c r="Q836" s="221">
        <f>N836+P836</f>
        <v>0</v>
      </c>
      <c r="R836" s="218"/>
      <c r="S836" s="220">
        <f>R836+S749</f>
        <v>0</v>
      </c>
      <c r="T836" s="218"/>
      <c r="U836" s="220">
        <f>T836+U749</f>
        <v>0</v>
      </c>
      <c r="V836" s="222">
        <f>L836-N836-U836</f>
        <v>0</v>
      </c>
      <c r="W836" s="220" t="str">
        <f t="shared" si="528"/>
        <v/>
      </c>
    </row>
    <row r="837" spans="1:23" ht="14" thickBot="1">
      <c r="A837" s="23"/>
      <c r="B837" s="18"/>
      <c r="C837" s="129"/>
      <c r="D837" s="88" t="s">
        <v>133</v>
      </c>
      <c r="E837" s="89" t="s">
        <v>132</v>
      </c>
      <c r="F837" s="118"/>
      <c r="G837" s="119">
        <f t="shared" ref="G837:V837" si="548">SUM(G838:G842)</f>
        <v>0</v>
      </c>
      <c r="H837" s="119">
        <f t="shared" si="548"/>
        <v>0</v>
      </c>
      <c r="I837" s="119">
        <f t="shared" si="548"/>
        <v>0</v>
      </c>
      <c r="J837" s="120">
        <f t="shared" si="548"/>
        <v>0</v>
      </c>
      <c r="K837" s="118">
        <f t="shared" si="548"/>
        <v>0</v>
      </c>
      <c r="L837" s="120">
        <f t="shared" si="548"/>
        <v>0</v>
      </c>
      <c r="M837" s="118">
        <f t="shared" si="548"/>
        <v>0</v>
      </c>
      <c r="N837" s="120">
        <f t="shared" si="548"/>
        <v>0</v>
      </c>
      <c r="O837" s="118">
        <f t="shared" si="548"/>
        <v>0</v>
      </c>
      <c r="P837" s="120">
        <f t="shared" si="548"/>
        <v>0</v>
      </c>
      <c r="Q837" s="121">
        <f t="shared" si="548"/>
        <v>0</v>
      </c>
      <c r="R837" s="118">
        <f t="shared" si="548"/>
        <v>0</v>
      </c>
      <c r="S837" s="120">
        <f t="shared" si="548"/>
        <v>0</v>
      </c>
      <c r="T837" s="118">
        <f t="shared" si="548"/>
        <v>0</v>
      </c>
      <c r="U837" s="120">
        <f t="shared" si="548"/>
        <v>0</v>
      </c>
      <c r="V837" s="122">
        <f t="shared" si="548"/>
        <v>0</v>
      </c>
      <c r="W837" s="120" t="str">
        <f t="shared" si="528"/>
        <v/>
      </c>
    </row>
    <row r="838" spans="1:23" ht="13">
      <c r="A838" s="23"/>
      <c r="B838" s="18"/>
      <c r="C838" s="129"/>
      <c r="D838" s="5" t="s">
        <v>131</v>
      </c>
      <c r="E838" s="86" t="s">
        <v>130</v>
      </c>
      <c r="F838" s="223"/>
      <c r="G838" s="224"/>
      <c r="H838" s="224"/>
      <c r="I838" s="224"/>
      <c r="J838" s="225"/>
      <c r="K838" s="223"/>
      <c r="L838" s="225">
        <f t="shared" ref="L838:L844" si="549">K838+L751</f>
        <v>0</v>
      </c>
      <c r="M838" s="223"/>
      <c r="N838" s="225">
        <f t="shared" ref="N838:N844" si="550">M838+N751</f>
        <v>0</v>
      </c>
      <c r="O838" s="223"/>
      <c r="P838" s="225">
        <f t="shared" ref="P838:P844" si="551">O838+P751</f>
        <v>0</v>
      </c>
      <c r="Q838" s="226">
        <f t="shared" ref="Q838:Q844" si="552">N838+P838</f>
        <v>0</v>
      </c>
      <c r="R838" s="223"/>
      <c r="S838" s="225">
        <f t="shared" ref="S838:U844" si="553">R838+S751</f>
        <v>0</v>
      </c>
      <c r="T838" s="223"/>
      <c r="U838" s="225">
        <f t="shared" si="553"/>
        <v>0</v>
      </c>
      <c r="V838" s="227">
        <f t="shared" ref="V838:V844" si="554">L838-N838-U838</f>
        <v>0</v>
      </c>
      <c r="W838" s="225" t="str">
        <f t="shared" si="528"/>
        <v/>
      </c>
    </row>
    <row r="839" spans="1:23" ht="26">
      <c r="A839" s="23"/>
      <c r="B839" s="18"/>
      <c r="C839" s="129"/>
      <c r="D839" s="9" t="s">
        <v>129</v>
      </c>
      <c r="E839" s="59" t="s">
        <v>60</v>
      </c>
      <c r="F839" s="192"/>
      <c r="G839" s="193"/>
      <c r="H839" s="193"/>
      <c r="I839" s="193"/>
      <c r="J839" s="194"/>
      <c r="K839" s="192"/>
      <c r="L839" s="194">
        <f t="shared" si="549"/>
        <v>0</v>
      </c>
      <c r="M839" s="192"/>
      <c r="N839" s="194">
        <f t="shared" si="550"/>
        <v>0</v>
      </c>
      <c r="O839" s="192"/>
      <c r="P839" s="194">
        <f t="shared" si="551"/>
        <v>0</v>
      </c>
      <c r="Q839" s="195">
        <f t="shared" si="552"/>
        <v>0</v>
      </c>
      <c r="R839" s="192"/>
      <c r="S839" s="194">
        <f t="shared" si="553"/>
        <v>0</v>
      </c>
      <c r="T839" s="192"/>
      <c r="U839" s="194">
        <f t="shared" si="553"/>
        <v>0</v>
      </c>
      <c r="V839" s="196">
        <f t="shared" si="554"/>
        <v>0</v>
      </c>
      <c r="W839" s="194" t="str">
        <f t="shared" si="528"/>
        <v/>
      </c>
    </row>
    <row r="840" spans="1:23" ht="39">
      <c r="A840" s="23"/>
      <c r="B840" s="18"/>
      <c r="C840" s="129"/>
      <c r="D840" s="10" t="s">
        <v>128</v>
      </c>
      <c r="E840" s="67" t="s">
        <v>57</v>
      </c>
      <c r="F840" s="228"/>
      <c r="G840" s="229"/>
      <c r="H840" s="229"/>
      <c r="I840" s="229"/>
      <c r="J840" s="230"/>
      <c r="K840" s="228"/>
      <c r="L840" s="230">
        <f t="shared" si="549"/>
        <v>0</v>
      </c>
      <c r="M840" s="228"/>
      <c r="N840" s="230">
        <f t="shared" si="550"/>
        <v>0</v>
      </c>
      <c r="O840" s="228"/>
      <c r="P840" s="230">
        <f t="shared" si="551"/>
        <v>0</v>
      </c>
      <c r="Q840" s="231">
        <f t="shared" si="552"/>
        <v>0</v>
      </c>
      <c r="R840" s="228"/>
      <c r="S840" s="230">
        <f t="shared" si="553"/>
        <v>0</v>
      </c>
      <c r="T840" s="228"/>
      <c r="U840" s="230">
        <f t="shared" si="553"/>
        <v>0</v>
      </c>
      <c r="V840" s="232">
        <f t="shared" si="554"/>
        <v>0</v>
      </c>
      <c r="W840" s="230" t="str">
        <f t="shared" si="528"/>
        <v/>
      </c>
    </row>
    <row r="841" spans="1:23" ht="26">
      <c r="A841" s="23"/>
      <c r="B841" s="18"/>
      <c r="C841" s="129"/>
      <c r="D841" s="11" t="s">
        <v>127</v>
      </c>
      <c r="E841" s="68" t="s">
        <v>59</v>
      </c>
      <c r="F841" s="233"/>
      <c r="G841" s="234"/>
      <c r="H841" s="234"/>
      <c r="I841" s="234"/>
      <c r="J841" s="235"/>
      <c r="K841" s="233"/>
      <c r="L841" s="235">
        <f t="shared" si="549"/>
        <v>0</v>
      </c>
      <c r="M841" s="233"/>
      <c r="N841" s="235">
        <f t="shared" si="550"/>
        <v>0</v>
      </c>
      <c r="O841" s="233"/>
      <c r="P841" s="235">
        <f t="shared" si="551"/>
        <v>0</v>
      </c>
      <c r="Q841" s="236">
        <f t="shared" si="552"/>
        <v>0</v>
      </c>
      <c r="R841" s="233"/>
      <c r="S841" s="235">
        <f t="shared" si="553"/>
        <v>0</v>
      </c>
      <c r="T841" s="233"/>
      <c r="U841" s="235">
        <f t="shared" si="553"/>
        <v>0</v>
      </c>
      <c r="V841" s="237">
        <f t="shared" si="554"/>
        <v>0</v>
      </c>
      <c r="W841" s="235" t="str">
        <f t="shared" si="528"/>
        <v/>
      </c>
    </row>
    <row r="842" spans="1:23" ht="39">
      <c r="A842" s="23"/>
      <c r="B842" s="18"/>
      <c r="C842" s="129"/>
      <c r="D842" s="12" t="s">
        <v>126</v>
      </c>
      <c r="E842" s="60" t="s">
        <v>58</v>
      </c>
      <c r="F842" s="150"/>
      <c r="G842" s="151"/>
      <c r="H842" s="151"/>
      <c r="I842" s="151"/>
      <c r="J842" s="152"/>
      <c r="K842" s="150"/>
      <c r="L842" s="152">
        <f t="shared" si="549"/>
        <v>0</v>
      </c>
      <c r="M842" s="150"/>
      <c r="N842" s="152">
        <f t="shared" si="550"/>
        <v>0</v>
      </c>
      <c r="O842" s="150"/>
      <c r="P842" s="152">
        <f t="shared" si="551"/>
        <v>0</v>
      </c>
      <c r="Q842" s="153">
        <f t="shared" si="552"/>
        <v>0</v>
      </c>
      <c r="R842" s="150"/>
      <c r="S842" s="152">
        <f t="shared" si="553"/>
        <v>0</v>
      </c>
      <c r="T842" s="150"/>
      <c r="U842" s="152">
        <f t="shared" si="553"/>
        <v>0</v>
      </c>
      <c r="V842" s="154">
        <f t="shared" si="554"/>
        <v>0</v>
      </c>
      <c r="W842" s="152" t="str">
        <f t="shared" si="528"/>
        <v/>
      </c>
    </row>
    <row r="843" spans="1:23" ht="13">
      <c r="A843" s="23"/>
      <c r="B843" s="18"/>
      <c r="C843" s="129"/>
      <c r="D843" s="12" t="s">
        <v>53</v>
      </c>
      <c r="E843" s="59" t="s">
        <v>54</v>
      </c>
      <c r="F843" s="192"/>
      <c r="G843" s="193"/>
      <c r="H843" s="193"/>
      <c r="I843" s="193"/>
      <c r="J843" s="194"/>
      <c r="K843" s="192"/>
      <c r="L843" s="194">
        <f t="shared" si="549"/>
        <v>0</v>
      </c>
      <c r="M843" s="192"/>
      <c r="N843" s="194">
        <f t="shared" si="550"/>
        <v>0</v>
      </c>
      <c r="O843" s="192"/>
      <c r="P843" s="194">
        <f t="shared" si="551"/>
        <v>0</v>
      </c>
      <c r="Q843" s="195">
        <f t="shared" si="552"/>
        <v>0</v>
      </c>
      <c r="R843" s="192"/>
      <c r="S843" s="194">
        <f t="shared" si="553"/>
        <v>0</v>
      </c>
      <c r="T843" s="192"/>
      <c r="U843" s="194">
        <f t="shared" si="553"/>
        <v>0</v>
      </c>
      <c r="V843" s="196">
        <f t="shared" si="554"/>
        <v>0</v>
      </c>
      <c r="W843" s="194" t="str">
        <f t="shared" si="528"/>
        <v/>
      </c>
    </row>
    <row r="844" spans="1:23" ht="27" thickBot="1">
      <c r="A844" s="23"/>
      <c r="B844" s="24"/>
      <c r="C844" s="140"/>
      <c r="D844" s="30" t="s">
        <v>51</v>
      </c>
      <c r="E844" s="69" t="s">
        <v>52</v>
      </c>
      <c r="F844" s="238"/>
      <c r="G844" s="239"/>
      <c r="H844" s="239"/>
      <c r="I844" s="239"/>
      <c r="J844" s="240"/>
      <c r="K844" s="238"/>
      <c r="L844" s="240">
        <f t="shared" si="549"/>
        <v>0</v>
      </c>
      <c r="M844" s="238"/>
      <c r="N844" s="240">
        <f t="shared" si="550"/>
        <v>0</v>
      </c>
      <c r="O844" s="238"/>
      <c r="P844" s="240">
        <f t="shared" si="551"/>
        <v>0</v>
      </c>
      <c r="Q844" s="241">
        <f t="shared" si="552"/>
        <v>0</v>
      </c>
      <c r="R844" s="238"/>
      <c r="S844" s="240">
        <f t="shared" si="553"/>
        <v>0</v>
      </c>
      <c r="T844" s="238"/>
      <c r="U844" s="240">
        <f t="shared" si="553"/>
        <v>0</v>
      </c>
      <c r="V844" s="242">
        <f t="shared" si="554"/>
        <v>0</v>
      </c>
      <c r="W844" s="240" t="str">
        <f t="shared" si="528"/>
        <v/>
      </c>
    </row>
    <row r="845" spans="1:23" ht="14" thickBot="1">
      <c r="A845" s="23"/>
      <c r="B845" s="25" t="s">
        <v>65</v>
      </c>
      <c r="C845" s="126">
        <v>73048</v>
      </c>
      <c r="D845" s="128" t="s">
        <v>125</v>
      </c>
      <c r="E845" s="89"/>
      <c r="F845" s="118"/>
      <c r="G845" s="119">
        <f t="shared" ref="G845:V845" si="555">G846+G847+G853+G854</f>
        <v>0</v>
      </c>
      <c r="H845" s="119">
        <f t="shared" si="555"/>
        <v>0</v>
      </c>
      <c r="I845" s="119">
        <f t="shared" si="555"/>
        <v>0</v>
      </c>
      <c r="J845" s="120">
        <f t="shared" si="555"/>
        <v>0</v>
      </c>
      <c r="K845" s="118">
        <f t="shared" si="555"/>
        <v>0</v>
      </c>
      <c r="L845" s="120">
        <f t="shared" si="555"/>
        <v>0</v>
      </c>
      <c r="M845" s="118">
        <f t="shared" si="555"/>
        <v>0</v>
      </c>
      <c r="N845" s="120">
        <f t="shared" si="555"/>
        <v>0</v>
      </c>
      <c r="O845" s="118">
        <f t="shared" si="555"/>
        <v>0</v>
      </c>
      <c r="P845" s="120">
        <f t="shared" si="555"/>
        <v>0</v>
      </c>
      <c r="Q845" s="121">
        <f t="shared" si="555"/>
        <v>0</v>
      </c>
      <c r="R845" s="118">
        <f t="shared" si="555"/>
        <v>0</v>
      </c>
      <c r="S845" s="120">
        <f t="shared" si="555"/>
        <v>0</v>
      </c>
      <c r="T845" s="118">
        <f t="shared" si="555"/>
        <v>0</v>
      </c>
      <c r="U845" s="120">
        <f t="shared" si="555"/>
        <v>0</v>
      </c>
      <c r="V845" s="122">
        <f t="shared" si="555"/>
        <v>0</v>
      </c>
      <c r="W845" s="120" t="str">
        <f t="shared" si="528"/>
        <v/>
      </c>
    </row>
    <row r="846" spans="1:23" ht="14" thickBot="1">
      <c r="A846" s="23"/>
      <c r="B846" s="18"/>
      <c r="C846" s="129"/>
      <c r="D846" s="32" t="s">
        <v>124</v>
      </c>
      <c r="E846" s="70" t="s">
        <v>66</v>
      </c>
      <c r="F846" s="243"/>
      <c r="G846" s="244"/>
      <c r="H846" s="244"/>
      <c r="I846" s="244"/>
      <c r="J846" s="245"/>
      <c r="K846" s="243"/>
      <c r="L846" s="245">
        <f>K846+L759</f>
        <v>0</v>
      </c>
      <c r="M846" s="243"/>
      <c r="N846" s="245">
        <f>M846+N759</f>
        <v>0</v>
      </c>
      <c r="O846" s="243"/>
      <c r="P846" s="245">
        <f>O846+P759</f>
        <v>0</v>
      </c>
      <c r="Q846" s="246">
        <f>N846+P846</f>
        <v>0</v>
      </c>
      <c r="R846" s="243"/>
      <c r="S846" s="245">
        <f>R846+S759</f>
        <v>0</v>
      </c>
      <c r="T846" s="243"/>
      <c r="U846" s="245">
        <f>T846+U759</f>
        <v>0</v>
      </c>
      <c r="V846" s="247">
        <f t="shared" ref="V846:V861" si="556">L846-N846-U846</f>
        <v>0</v>
      </c>
      <c r="W846" s="245" t="str">
        <f t="shared" si="528"/>
        <v/>
      </c>
    </row>
    <row r="847" spans="1:23" ht="14" thickBot="1">
      <c r="A847" s="23"/>
      <c r="B847" s="18"/>
      <c r="C847" s="129"/>
      <c r="D847" s="31" t="s">
        <v>123</v>
      </c>
      <c r="E847" s="66" t="s">
        <v>122</v>
      </c>
      <c r="F847" s="248"/>
      <c r="G847" s="249">
        <f t="shared" ref="G847:P847" si="557">SUM(G848:G852)</f>
        <v>0</v>
      </c>
      <c r="H847" s="249">
        <f t="shared" si="557"/>
        <v>0</v>
      </c>
      <c r="I847" s="249">
        <f t="shared" si="557"/>
        <v>0</v>
      </c>
      <c r="J847" s="204">
        <f t="shared" si="557"/>
        <v>0</v>
      </c>
      <c r="K847" s="248">
        <f t="shared" si="557"/>
        <v>0</v>
      </c>
      <c r="L847" s="204">
        <f t="shared" si="557"/>
        <v>0</v>
      </c>
      <c r="M847" s="248">
        <f t="shared" si="557"/>
        <v>0</v>
      </c>
      <c r="N847" s="204">
        <f t="shared" si="557"/>
        <v>0</v>
      </c>
      <c r="O847" s="248">
        <f t="shared" si="557"/>
        <v>0</v>
      </c>
      <c r="P847" s="204">
        <f t="shared" si="557"/>
        <v>0</v>
      </c>
      <c r="Q847" s="206">
        <f>SUM(Q848:Q852)</f>
        <v>0</v>
      </c>
      <c r="R847" s="248">
        <f>SUM(R848:R852)</f>
        <v>0</v>
      </c>
      <c r="S847" s="204">
        <f>SUM(S848:S852)</f>
        <v>0</v>
      </c>
      <c r="T847" s="248">
        <f>SUM(T848:T852)</f>
        <v>0</v>
      </c>
      <c r="U847" s="204">
        <f>SUM(U848:U852)</f>
        <v>0</v>
      </c>
      <c r="V847" s="250">
        <f t="shared" si="556"/>
        <v>0</v>
      </c>
      <c r="W847" s="204" t="str">
        <f t="shared" si="528"/>
        <v/>
      </c>
    </row>
    <row r="848" spans="1:23" ht="13">
      <c r="A848" s="23"/>
      <c r="B848" s="18"/>
      <c r="C848" s="129"/>
      <c r="D848" s="9" t="s">
        <v>121</v>
      </c>
      <c r="E848" s="59" t="s">
        <v>78</v>
      </c>
      <c r="F848" s="192"/>
      <c r="G848" s="193"/>
      <c r="H848" s="193"/>
      <c r="I848" s="193"/>
      <c r="J848" s="194"/>
      <c r="K848" s="192"/>
      <c r="L848" s="194">
        <f t="shared" ref="L848:L853" si="558">K848+L761</f>
        <v>0</v>
      </c>
      <c r="M848" s="192"/>
      <c r="N848" s="194">
        <f t="shared" ref="N848:N853" si="559">M848+N761</f>
        <v>0</v>
      </c>
      <c r="O848" s="192"/>
      <c r="P848" s="194">
        <f t="shared" ref="P848:P853" si="560">O848+P761</f>
        <v>0</v>
      </c>
      <c r="Q848" s="195">
        <f t="shared" ref="Q848:Q853" si="561">N848+P848</f>
        <v>0</v>
      </c>
      <c r="R848" s="192"/>
      <c r="S848" s="194">
        <f t="shared" ref="S848:U853" si="562">R848+S761</f>
        <v>0</v>
      </c>
      <c r="T848" s="192"/>
      <c r="U848" s="194">
        <f t="shared" si="562"/>
        <v>0</v>
      </c>
      <c r="V848" s="196">
        <f t="shared" si="556"/>
        <v>0</v>
      </c>
      <c r="W848" s="194" t="str">
        <f t="shared" si="528"/>
        <v/>
      </c>
    </row>
    <row r="849" spans="1:23" ht="13">
      <c r="A849" s="23"/>
      <c r="B849" s="18"/>
      <c r="C849" s="129"/>
      <c r="D849" s="12" t="s">
        <v>120</v>
      </c>
      <c r="E849" s="60" t="s">
        <v>73</v>
      </c>
      <c r="F849" s="150"/>
      <c r="G849" s="151"/>
      <c r="H849" s="151"/>
      <c r="I849" s="151"/>
      <c r="J849" s="152"/>
      <c r="K849" s="150"/>
      <c r="L849" s="152">
        <f t="shared" si="558"/>
        <v>0</v>
      </c>
      <c r="M849" s="150"/>
      <c r="N849" s="152">
        <f t="shared" si="559"/>
        <v>0</v>
      </c>
      <c r="O849" s="150"/>
      <c r="P849" s="152">
        <f t="shared" si="560"/>
        <v>0</v>
      </c>
      <c r="Q849" s="153">
        <f t="shared" si="561"/>
        <v>0</v>
      </c>
      <c r="R849" s="150"/>
      <c r="S849" s="152">
        <f t="shared" si="562"/>
        <v>0</v>
      </c>
      <c r="T849" s="150"/>
      <c r="U849" s="152">
        <f t="shared" si="562"/>
        <v>0</v>
      </c>
      <c r="V849" s="154">
        <f t="shared" si="556"/>
        <v>0</v>
      </c>
      <c r="W849" s="152" t="str">
        <f t="shared" si="528"/>
        <v/>
      </c>
    </row>
    <row r="850" spans="1:23" ht="13">
      <c r="A850" s="23"/>
      <c r="B850" s="18"/>
      <c r="C850" s="129"/>
      <c r="D850" s="12" t="s">
        <v>119</v>
      </c>
      <c r="E850" s="60" t="s">
        <v>67</v>
      </c>
      <c r="F850" s="150"/>
      <c r="G850" s="151"/>
      <c r="H850" s="151"/>
      <c r="I850" s="151"/>
      <c r="J850" s="152"/>
      <c r="K850" s="150"/>
      <c r="L850" s="152">
        <f t="shared" si="558"/>
        <v>0</v>
      </c>
      <c r="M850" s="150"/>
      <c r="N850" s="152">
        <f t="shared" si="559"/>
        <v>0</v>
      </c>
      <c r="O850" s="150"/>
      <c r="P850" s="152">
        <f t="shared" si="560"/>
        <v>0</v>
      </c>
      <c r="Q850" s="153">
        <f t="shared" si="561"/>
        <v>0</v>
      </c>
      <c r="R850" s="150"/>
      <c r="S850" s="152">
        <f t="shared" si="562"/>
        <v>0</v>
      </c>
      <c r="T850" s="150"/>
      <c r="U850" s="152">
        <f t="shared" si="562"/>
        <v>0</v>
      </c>
      <c r="V850" s="154">
        <f t="shared" si="556"/>
        <v>0</v>
      </c>
      <c r="W850" s="152" t="str">
        <f t="shared" si="528"/>
        <v/>
      </c>
    </row>
    <row r="851" spans="1:23" ht="13">
      <c r="A851" s="23"/>
      <c r="B851" s="18"/>
      <c r="C851" s="129"/>
      <c r="D851" s="12" t="s">
        <v>118</v>
      </c>
      <c r="E851" s="60" t="s">
        <v>68</v>
      </c>
      <c r="F851" s="150"/>
      <c r="G851" s="151"/>
      <c r="H851" s="151"/>
      <c r="I851" s="151"/>
      <c r="J851" s="152"/>
      <c r="K851" s="150"/>
      <c r="L851" s="152">
        <f t="shared" si="558"/>
        <v>0</v>
      </c>
      <c r="M851" s="150"/>
      <c r="N851" s="152">
        <f t="shared" si="559"/>
        <v>0</v>
      </c>
      <c r="O851" s="150"/>
      <c r="P851" s="152">
        <f t="shared" si="560"/>
        <v>0</v>
      </c>
      <c r="Q851" s="153">
        <f t="shared" si="561"/>
        <v>0</v>
      </c>
      <c r="R851" s="150"/>
      <c r="S851" s="152">
        <f t="shared" si="562"/>
        <v>0</v>
      </c>
      <c r="T851" s="150"/>
      <c r="U851" s="152">
        <f t="shared" si="562"/>
        <v>0</v>
      </c>
      <c r="V851" s="154">
        <f t="shared" si="556"/>
        <v>0</v>
      </c>
      <c r="W851" s="152" t="str">
        <f t="shared" si="528"/>
        <v/>
      </c>
    </row>
    <row r="852" spans="1:23" ht="13">
      <c r="A852" s="23"/>
      <c r="B852" s="18"/>
      <c r="C852" s="129"/>
      <c r="D852" s="13" t="s">
        <v>117</v>
      </c>
      <c r="E852" s="71" t="s">
        <v>76</v>
      </c>
      <c r="F852" s="251"/>
      <c r="G852" s="252"/>
      <c r="H852" s="252"/>
      <c r="I852" s="252"/>
      <c r="J852" s="253"/>
      <c r="K852" s="251"/>
      <c r="L852" s="253">
        <f t="shared" si="558"/>
        <v>0</v>
      </c>
      <c r="M852" s="251"/>
      <c r="N852" s="253">
        <f t="shared" si="559"/>
        <v>0</v>
      </c>
      <c r="O852" s="251"/>
      <c r="P852" s="253">
        <f t="shared" si="560"/>
        <v>0</v>
      </c>
      <c r="Q852" s="254">
        <f t="shared" si="561"/>
        <v>0</v>
      </c>
      <c r="R852" s="251"/>
      <c r="S852" s="253">
        <f t="shared" si="562"/>
        <v>0</v>
      </c>
      <c r="T852" s="251"/>
      <c r="U852" s="253">
        <f t="shared" si="562"/>
        <v>0</v>
      </c>
      <c r="V852" s="255">
        <f t="shared" si="556"/>
        <v>0</v>
      </c>
      <c r="W852" s="253" t="str">
        <f t="shared" si="528"/>
        <v/>
      </c>
    </row>
    <row r="853" spans="1:23" ht="27" thickBot="1">
      <c r="A853" s="23"/>
      <c r="B853" s="18"/>
      <c r="C853" s="129"/>
      <c r="D853" s="72" t="s">
        <v>116</v>
      </c>
      <c r="E853" s="70" t="s">
        <v>75</v>
      </c>
      <c r="F853" s="243"/>
      <c r="G853" s="244"/>
      <c r="H853" s="244"/>
      <c r="I853" s="244"/>
      <c r="J853" s="245"/>
      <c r="K853" s="243"/>
      <c r="L853" s="245">
        <f t="shared" si="558"/>
        <v>0</v>
      </c>
      <c r="M853" s="243"/>
      <c r="N853" s="245">
        <f t="shared" si="559"/>
        <v>0</v>
      </c>
      <c r="O853" s="243"/>
      <c r="P853" s="245">
        <f t="shared" si="560"/>
        <v>0</v>
      </c>
      <c r="Q853" s="246">
        <f t="shared" si="561"/>
        <v>0</v>
      </c>
      <c r="R853" s="243"/>
      <c r="S853" s="245">
        <f t="shared" si="562"/>
        <v>0</v>
      </c>
      <c r="T853" s="243"/>
      <c r="U853" s="245">
        <f t="shared" si="562"/>
        <v>0</v>
      </c>
      <c r="V853" s="247">
        <f t="shared" si="556"/>
        <v>0</v>
      </c>
      <c r="W853" s="245" t="str">
        <f t="shared" si="528"/>
        <v/>
      </c>
    </row>
    <row r="854" spans="1:23" ht="14" thickBot="1">
      <c r="A854" s="23"/>
      <c r="B854" s="18"/>
      <c r="C854" s="129"/>
      <c r="D854" s="31" t="s">
        <v>115</v>
      </c>
      <c r="E854" s="73" t="s">
        <v>114</v>
      </c>
      <c r="F854" s="248"/>
      <c r="G854" s="249">
        <f t="shared" ref="G854:U854" si="563">SUM(G855:G861)</f>
        <v>0</v>
      </c>
      <c r="H854" s="249">
        <f t="shared" si="563"/>
        <v>0</v>
      </c>
      <c r="I854" s="249">
        <f t="shared" si="563"/>
        <v>0</v>
      </c>
      <c r="J854" s="204">
        <f t="shared" si="563"/>
        <v>0</v>
      </c>
      <c r="K854" s="248">
        <f t="shared" si="563"/>
        <v>0</v>
      </c>
      <c r="L854" s="204">
        <f t="shared" si="563"/>
        <v>0</v>
      </c>
      <c r="M854" s="248">
        <f t="shared" si="563"/>
        <v>0</v>
      </c>
      <c r="N854" s="204">
        <f t="shared" si="563"/>
        <v>0</v>
      </c>
      <c r="O854" s="248">
        <f t="shared" si="563"/>
        <v>0</v>
      </c>
      <c r="P854" s="204">
        <f t="shared" si="563"/>
        <v>0</v>
      </c>
      <c r="Q854" s="206">
        <f t="shared" si="563"/>
        <v>0</v>
      </c>
      <c r="R854" s="248">
        <f t="shared" si="563"/>
        <v>0</v>
      </c>
      <c r="S854" s="204">
        <f t="shared" si="563"/>
        <v>0</v>
      </c>
      <c r="T854" s="248">
        <f t="shared" si="563"/>
        <v>0</v>
      </c>
      <c r="U854" s="204">
        <f t="shared" si="563"/>
        <v>0</v>
      </c>
      <c r="V854" s="250">
        <f t="shared" si="556"/>
        <v>0</v>
      </c>
      <c r="W854" s="204" t="str">
        <f t="shared" si="528"/>
        <v/>
      </c>
    </row>
    <row r="855" spans="1:23" ht="26">
      <c r="A855" s="23"/>
      <c r="B855" s="18"/>
      <c r="C855" s="129"/>
      <c r="D855" s="9" t="s">
        <v>113</v>
      </c>
      <c r="E855" s="74" t="s">
        <v>77</v>
      </c>
      <c r="F855" s="192"/>
      <c r="G855" s="193"/>
      <c r="H855" s="193"/>
      <c r="I855" s="193"/>
      <c r="J855" s="194"/>
      <c r="K855" s="192"/>
      <c r="L855" s="194">
        <f t="shared" ref="L855:L861" si="564">K855+L768</f>
        <v>0</v>
      </c>
      <c r="M855" s="192"/>
      <c r="N855" s="194">
        <f t="shared" ref="N855:N861" si="565">M855+N768</f>
        <v>0</v>
      </c>
      <c r="O855" s="192"/>
      <c r="P855" s="194">
        <f t="shared" ref="P855:P861" si="566">O855+P768</f>
        <v>0</v>
      </c>
      <c r="Q855" s="195">
        <f t="shared" ref="Q855:Q861" si="567">N855+P855</f>
        <v>0</v>
      </c>
      <c r="R855" s="192"/>
      <c r="S855" s="194">
        <f t="shared" ref="S855:U861" si="568">R855+S768</f>
        <v>0</v>
      </c>
      <c r="T855" s="192"/>
      <c r="U855" s="194">
        <f t="shared" si="568"/>
        <v>0</v>
      </c>
      <c r="V855" s="196">
        <f t="shared" si="556"/>
        <v>0</v>
      </c>
      <c r="W855" s="194" t="str">
        <f t="shared" ref="W855:W875" si="569">IF(L855-N855-U855-V855=0,"","Error")</f>
        <v/>
      </c>
    </row>
    <row r="856" spans="1:23" ht="13">
      <c r="A856" s="23"/>
      <c r="B856" s="18"/>
      <c r="C856" s="129"/>
      <c r="D856" s="12" t="s">
        <v>112</v>
      </c>
      <c r="E856" s="75" t="s">
        <v>72</v>
      </c>
      <c r="F856" s="150"/>
      <c r="G856" s="151"/>
      <c r="H856" s="151"/>
      <c r="I856" s="151"/>
      <c r="J856" s="152"/>
      <c r="K856" s="150"/>
      <c r="L856" s="152">
        <f t="shared" si="564"/>
        <v>0</v>
      </c>
      <c r="M856" s="150"/>
      <c r="N856" s="152">
        <f t="shared" si="565"/>
        <v>0</v>
      </c>
      <c r="O856" s="150"/>
      <c r="P856" s="152">
        <f t="shared" si="566"/>
        <v>0</v>
      </c>
      <c r="Q856" s="153">
        <f t="shared" si="567"/>
        <v>0</v>
      </c>
      <c r="R856" s="150"/>
      <c r="S856" s="152">
        <f t="shared" si="568"/>
        <v>0</v>
      </c>
      <c r="T856" s="150"/>
      <c r="U856" s="152">
        <f t="shared" si="568"/>
        <v>0</v>
      </c>
      <c r="V856" s="154">
        <f t="shared" si="556"/>
        <v>0</v>
      </c>
      <c r="W856" s="152" t="str">
        <f t="shared" si="569"/>
        <v/>
      </c>
    </row>
    <row r="857" spans="1:23" ht="13">
      <c r="A857" s="23"/>
      <c r="B857" s="18"/>
      <c r="C857" s="129"/>
      <c r="D857" s="12" t="s">
        <v>111</v>
      </c>
      <c r="E857" s="75" t="s">
        <v>74</v>
      </c>
      <c r="F857" s="150"/>
      <c r="G857" s="151"/>
      <c r="H857" s="151"/>
      <c r="I857" s="151"/>
      <c r="J857" s="152"/>
      <c r="K857" s="150"/>
      <c r="L857" s="152">
        <f t="shared" si="564"/>
        <v>0</v>
      </c>
      <c r="M857" s="150"/>
      <c r="N857" s="152">
        <f t="shared" si="565"/>
        <v>0</v>
      </c>
      <c r="O857" s="150"/>
      <c r="P857" s="152">
        <f t="shared" si="566"/>
        <v>0</v>
      </c>
      <c r="Q857" s="153">
        <f t="shared" si="567"/>
        <v>0</v>
      </c>
      <c r="R857" s="150"/>
      <c r="S857" s="152">
        <f t="shared" si="568"/>
        <v>0</v>
      </c>
      <c r="T857" s="150"/>
      <c r="U857" s="152">
        <f t="shared" si="568"/>
        <v>0</v>
      </c>
      <c r="V857" s="154">
        <f t="shared" si="556"/>
        <v>0</v>
      </c>
      <c r="W857" s="152" t="str">
        <f t="shared" si="569"/>
        <v/>
      </c>
    </row>
    <row r="858" spans="1:23" ht="13">
      <c r="A858" s="23"/>
      <c r="B858" s="18"/>
      <c r="C858" s="129"/>
      <c r="D858" s="12" t="s">
        <v>110</v>
      </c>
      <c r="E858" s="75" t="s">
        <v>69</v>
      </c>
      <c r="F858" s="150"/>
      <c r="G858" s="151"/>
      <c r="H858" s="151"/>
      <c r="I858" s="151"/>
      <c r="J858" s="152"/>
      <c r="K858" s="150"/>
      <c r="L858" s="152">
        <f t="shared" si="564"/>
        <v>0</v>
      </c>
      <c r="M858" s="150"/>
      <c r="N858" s="152">
        <f t="shared" si="565"/>
        <v>0</v>
      </c>
      <c r="O858" s="150"/>
      <c r="P858" s="152">
        <f t="shared" si="566"/>
        <v>0</v>
      </c>
      <c r="Q858" s="153">
        <f t="shared" si="567"/>
        <v>0</v>
      </c>
      <c r="R858" s="150"/>
      <c r="S858" s="152">
        <f t="shared" si="568"/>
        <v>0</v>
      </c>
      <c r="T858" s="150"/>
      <c r="U858" s="152">
        <f t="shared" si="568"/>
        <v>0</v>
      </c>
      <c r="V858" s="154">
        <f t="shared" si="556"/>
        <v>0</v>
      </c>
      <c r="W858" s="152" t="str">
        <f t="shared" si="569"/>
        <v/>
      </c>
    </row>
    <row r="859" spans="1:23" ht="13">
      <c r="A859" s="23"/>
      <c r="B859" s="18"/>
      <c r="C859" s="129"/>
      <c r="D859" s="12" t="s">
        <v>109</v>
      </c>
      <c r="E859" s="75" t="s">
        <v>70</v>
      </c>
      <c r="F859" s="150"/>
      <c r="G859" s="151"/>
      <c r="H859" s="151"/>
      <c r="I859" s="151"/>
      <c r="J859" s="152"/>
      <c r="K859" s="150"/>
      <c r="L859" s="152">
        <f t="shared" si="564"/>
        <v>0</v>
      </c>
      <c r="M859" s="150"/>
      <c r="N859" s="152">
        <f t="shared" si="565"/>
        <v>0</v>
      </c>
      <c r="O859" s="150"/>
      <c r="P859" s="152">
        <f t="shared" si="566"/>
        <v>0</v>
      </c>
      <c r="Q859" s="153">
        <f t="shared" si="567"/>
        <v>0</v>
      </c>
      <c r="R859" s="150"/>
      <c r="S859" s="152">
        <f t="shared" si="568"/>
        <v>0</v>
      </c>
      <c r="T859" s="150"/>
      <c r="U859" s="152">
        <f t="shared" si="568"/>
        <v>0</v>
      </c>
      <c r="V859" s="154">
        <f t="shared" si="556"/>
        <v>0</v>
      </c>
      <c r="W859" s="152" t="str">
        <f t="shared" si="569"/>
        <v/>
      </c>
    </row>
    <row r="860" spans="1:23" ht="13">
      <c r="A860" s="23"/>
      <c r="B860" s="18"/>
      <c r="C860" s="129"/>
      <c r="D860" s="12" t="s">
        <v>108</v>
      </c>
      <c r="E860" s="75" t="s">
        <v>71</v>
      </c>
      <c r="F860" s="150"/>
      <c r="G860" s="151"/>
      <c r="H860" s="151"/>
      <c r="I860" s="151"/>
      <c r="J860" s="152"/>
      <c r="K860" s="150"/>
      <c r="L860" s="152">
        <f t="shared" si="564"/>
        <v>0</v>
      </c>
      <c r="M860" s="150"/>
      <c r="N860" s="152">
        <f t="shared" si="565"/>
        <v>0</v>
      </c>
      <c r="O860" s="150"/>
      <c r="P860" s="152">
        <f t="shared" si="566"/>
        <v>0</v>
      </c>
      <c r="Q860" s="153">
        <f t="shared" si="567"/>
        <v>0</v>
      </c>
      <c r="R860" s="150"/>
      <c r="S860" s="152">
        <f t="shared" si="568"/>
        <v>0</v>
      </c>
      <c r="T860" s="150"/>
      <c r="U860" s="152">
        <f t="shared" si="568"/>
        <v>0</v>
      </c>
      <c r="V860" s="154">
        <f t="shared" si="556"/>
        <v>0</v>
      </c>
      <c r="W860" s="152" t="str">
        <f t="shared" si="569"/>
        <v/>
      </c>
    </row>
    <row r="861" spans="1:23" ht="14" thickBot="1">
      <c r="A861" s="23"/>
      <c r="B861" s="24"/>
      <c r="C861" s="140"/>
      <c r="D861" s="30" t="s">
        <v>107</v>
      </c>
      <c r="E861" s="76" t="s">
        <v>79</v>
      </c>
      <c r="F861" s="238"/>
      <c r="G861" s="239"/>
      <c r="H861" s="239"/>
      <c r="I861" s="239"/>
      <c r="J861" s="240"/>
      <c r="K861" s="238"/>
      <c r="L861" s="240">
        <f t="shared" si="564"/>
        <v>0</v>
      </c>
      <c r="M861" s="238"/>
      <c r="N861" s="240">
        <f t="shared" si="565"/>
        <v>0</v>
      </c>
      <c r="O861" s="238"/>
      <c r="P861" s="240">
        <f t="shared" si="566"/>
        <v>0</v>
      </c>
      <c r="Q861" s="241">
        <f t="shared" si="567"/>
        <v>0</v>
      </c>
      <c r="R861" s="238"/>
      <c r="S861" s="240">
        <f t="shared" si="568"/>
        <v>0</v>
      </c>
      <c r="T861" s="238"/>
      <c r="U861" s="240">
        <f t="shared" si="568"/>
        <v>0</v>
      </c>
      <c r="V861" s="242">
        <f t="shared" si="556"/>
        <v>0</v>
      </c>
      <c r="W861" s="240" t="str">
        <f t="shared" si="569"/>
        <v/>
      </c>
    </row>
    <row r="862" spans="1:23" ht="14" thickBot="1">
      <c r="A862" s="23"/>
      <c r="B862" s="136">
        <v>7306</v>
      </c>
      <c r="C862" s="139">
        <v>73066</v>
      </c>
      <c r="D862" s="138" t="s">
        <v>106</v>
      </c>
      <c r="E862" s="90"/>
      <c r="F862" s="118"/>
      <c r="G862" s="119">
        <f t="shared" ref="G862:V862" si="570">SUM(G863:G867)</f>
        <v>0</v>
      </c>
      <c r="H862" s="119">
        <f t="shared" si="570"/>
        <v>0</v>
      </c>
      <c r="I862" s="119">
        <f t="shared" si="570"/>
        <v>0</v>
      </c>
      <c r="J862" s="120">
        <f t="shared" si="570"/>
        <v>0</v>
      </c>
      <c r="K862" s="118">
        <f t="shared" si="570"/>
        <v>0</v>
      </c>
      <c r="L862" s="120">
        <f t="shared" si="570"/>
        <v>0</v>
      </c>
      <c r="M862" s="118">
        <f t="shared" si="570"/>
        <v>0</v>
      </c>
      <c r="N862" s="120">
        <f t="shared" si="570"/>
        <v>0</v>
      </c>
      <c r="O862" s="118">
        <f t="shared" si="570"/>
        <v>0</v>
      </c>
      <c r="P862" s="120">
        <f t="shared" si="570"/>
        <v>0</v>
      </c>
      <c r="Q862" s="121">
        <f t="shared" si="570"/>
        <v>0</v>
      </c>
      <c r="R862" s="118">
        <f t="shared" si="570"/>
        <v>0</v>
      </c>
      <c r="S862" s="120">
        <f t="shared" si="570"/>
        <v>0</v>
      </c>
      <c r="T862" s="118">
        <f t="shared" si="570"/>
        <v>0</v>
      </c>
      <c r="U862" s="120">
        <f t="shared" si="570"/>
        <v>0</v>
      </c>
      <c r="V862" s="122">
        <f t="shared" si="570"/>
        <v>0</v>
      </c>
      <c r="W862" s="120" t="str">
        <f t="shared" si="569"/>
        <v/>
      </c>
    </row>
    <row r="863" spans="1:23" ht="13">
      <c r="A863" s="23"/>
      <c r="B863" s="18"/>
      <c r="C863" s="127"/>
      <c r="D863" s="137" t="s">
        <v>105</v>
      </c>
      <c r="E863" s="86" t="s">
        <v>104</v>
      </c>
      <c r="F863" s="192"/>
      <c r="G863" s="193"/>
      <c r="H863" s="193"/>
      <c r="I863" s="193"/>
      <c r="J863" s="194"/>
      <c r="K863" s="192"/>
      <c r="L863" s="194">
        <f t="shared" ref="L863:L870" si="571">K863+L776</f>
        <v>0</v>
      </c>
      <c r="M863" s="192"/>
      <c r="N863" s="194">
        <f t="shared" ref="N863:N870" si="572">M863+N776</f>
        <v>0</v>
      </c>
      <c r="O863" s="192"/>
      <c r="P863" s="194">
        <f t="shared" ref="P863:P870" si="573">O863+P776</f>
        <v>0</v>
      </c>
      <c r="Q863" s="195">
        <f t="shared" ref="Q863:Q870" si="574">N863+P863</f>
        <v>0</v>
      </c>
      <c r="R863" s="192"/>
      <c r="S863" s="194">
        <f t="shared" ref="S863:U870" si="575">R863+S776</f>
        <v>0</v>
      </c>
      <c r="T863" s="192"/>
      <c r="U863" s="194">
        <f t="shared" si="575"/>
        <v>0</v>
      </c>
      <c r="V863" s="196">
        <f t="shared" ref="V863:V870" si="576">L863-N863-U863</f>
        <v>0</v>
      </c>
      <c r="W863" s="194" t="str">
        <f t="shared" si="569"/>
        <v/>
      </c>
    </row>
    <row r="864" spans="1:23" ht="26">
      <c r="A864" s="23"/>
      <c r="B864" s="18"/>
      <c r="C864" s="127"/>
      <c r="D864" s="6" t="s">
        <v>103</v>
      </c>
      <c r="E864" s="60" t="s">
        <v>82</v>
      </c>
      <c r="F864" s="150"/>
      <c r="G864" s="151"/>
      <c r="H864" s="151"/>
      <c r="I864" s="151"/>
      <c r="J864" s="152"/>
      <c r="K864" s="150"/>
      <c r="L864" s="152">
        <f t="shared" si="571"/>
        <v>0</v>
      </c>
      <c r="M864" s="150"/>
      <c r="N864" s="152">
        <f t="shared" si="572"/>
        <v>0</v>
      </c>
      <c r="O864" s="150"/>
      <c r="P864" s="152">
        <f t="shared" si="573"/>
        <v>0</v>
      </c>
      <c r="Q864" s="153">
        <f t="shared" si="574"/>
        <v>0</v>
      </c>
      <c r="R864" s="150"/>
      <c r="S864" s="152">
        <f t="shared" si="575"/>
        <v>0</v>
      </c>
      <c r="T864" s="150"/>
      <c r="U864" s="152">
        <f t="shared" si="575"/>
        <v>0</v>
      </c>
      <c r="V864" s="154">
        <f t="shared" si="576"/>
        <v>0</v>
      </c>
      <c r="W864" s="152" t="str">
        <f t="shared" si="569"/>
        <v/>
      </c>
    </row>
    <row r="865" spans="1:23" ht="13">
      <c r="A865" s="23"/>
      <c r="B865" s="18"/>
      <c r="C865" s="127"/>
      <c r="D865" s="7" t="s">
        <v>102</v>
      </c>
      <c r="E865" s="61" t="s">
        <v>81</v>
      </c>
      <c r="F865" s="197"/>
      <c r="G865" s="198"/>
      <c r="H865" s="198"/>
      <c r="I865" s="198"/>
      <c r="J865" s="199"/>
      <c r="K865" s="197"/>
      <c r="L865" s="199">
        <f t="shared" si="571"/>
        <v>0</v>
      </c>
      <c r="M865" s="197"/>
      <c r="N865" s="199">
        <f t="shared" si="572"/>
        <v>0</v>
      </c>
      <c r="O865" s="197"/>
      <c r="P865" s="199">
        <f t="shared" si="573"/>
        <v>0</v>
      </c>
      <c r="Q865" s="200">
        <f t="shared" si="574"/>
        <v>0</v>
      </c>
      <c r="R865" s="197"/>
      <c r="S865" s="199">
        <f t="shared" si="575"/>
        <v>0</v>
      </c>
      <c r="T865" s="197"/>
      <c r="U865" s="199">
        <f t="shared" si="575"/>
        <v>0</v>
      </c>
      <c r="V865" s="201">
        <f t="shared" si="576"/>
        <v>0</v>
      </c>
      <c r="W865" s="199" t="str">
        <f t="shared" si="569"/>
        <v/>
      </c>
    </row>
    <row r="866" spans="1:23" ht="13">
      <c r="A866" s="23"/>
      <c r="B866" s="18"/>
      <c r="C866" s="127"/>
      <c r="D866" s="7" t="s">
        <v>101</v>
      </c>
      <c r="E866" s="61" t="s">
        <v>83</v>
      </c>
      <c r="F866" s="197"/>
      <c r="G866" s="198"/>
      <c r="H866" s="198"/>
      <c r="I866" s="198"/>
      <c r="J866" s="199"/>
      <c r="K866" s="197"/>
      <c r="L866" s="199">
        <f t="shared" si="571"/>
        <v>0</v>
      </c>
      <c r="M866" s="197"/>
      <c r="N866" s="199">
        <f t="shared" si="572"/>
        <v>0</v>
      </c>
      <c r="O866" s="197"/>
      <c r="P866" s="199">
        <f t="shared" si="573"/>
        <v>0</v>
      </c>
      <c r="Q866" s="200">
        <f t="shared" si="574"/>
        <v>0</v>
      </c>
      <c r="R866" s="197"/>
      <c r="S866" s="199">
        <f t="shared" si="575"/>
        <v>0</v>
      </c>
      <c r="T866" s="197"/>
      <c r="U866" s="199">
        <f t="shared" si="575"/>
        <v>0</v>
      </c>
      <c r="V866" s="201">
        <f t="shared" si="576"/>
        <v>0</v>
      </c>
      <c r="W866" s="199" t="str">
        <f t="shared" si="569"/>
        <v/>
      </c>
    </row>
    <row r="867" spans="1:23" ht="14" thickBot="1">
      <c r="A867" s="23"/>
      <c r="B867" s="24"/>
      <c r="C867" s="130"/>
      <c r="D867" s="28" t="s">
        <v>100</v>
      </c>
      <c r="E867" s="69" t="s">
        <v>80</v>
      </c>
      <c r="F867" s="238"/>
      <c r="G867" s="239"/>
      <c r="H867" s="239"/>
      <c r="I867" s="239"/>
      <c r="J867" s="240"/>
      <c r="K867" s="238"/>
      <c r="L867" s="240">
        <f t="shared" si="571"/>
        <v>0</v>
      </c>
      <c r="M867" s="238"/>
      <c r="N867" s="240">
        <f t="shared" si="572"/>
        <v>0</v>
      </c>
      <c r="O867" s="238"/>
      <c r="P867" s="240">
        <f t="shared" si="573"/>
        <v>0</v>
      </c>
      <c r="Q867" s="241">
        <f t="shared" si="574"/>
        <v>0</v>
      </c>
      <c r="R867" s="238"/>
      <c r="S867" s="240">
        <f t="shared" si="575"/>
        <v>0</v>
      </c>
      <c r="T867" s="238"/>
      <c r="U867" s="240">
        <f t="shared" si="575"/>
        <v>0</v>
      </c>
      <c r="V867" s="242">
        <f t="shared" si="576"/>
        <v>0</v>
      </c>
      <c r="W867" s="240" t="str">
        <f t="shared" si="569"/>
        <v/>
      </c>
    </row>
    <row r="868" spans="1:23" ht="13">
      <c r="A868" s="15"/>
      <c r="B868" s="19" t="s">
        <v>205</v>
      </c>
      <c r="C868" s="20">
        <v>73071</v>
      </c>
      <c r="D868" s="16" t="s">
        <v>99</v>
      </c>
      <c r="E868" s="77" t="s">
        <v>98</v>
      </c>
      <c r="F868" s="97"/>
      <c r="G868" s="98"/>
      <c r="H868" s="98"/>
      <c r="I868" s="98"/>
      <c r="J868" s="99"/>
      <c r="K868" s="97"/>
      <c r="L868" s="99">
        <f t="shared" si="571"/>
        <v>0</v>
      </c>
      <c r="M868" s="97"/>
      <c r="N868" s="99">
        <f t="shared" si="572"/>
        <v>0</v>
      </c>
      <c r="O868" s="97"/>
      <c r="P868" s="99">
        <f t="shared" si="573"/>
        <v>0</v>
      </c>
      <c r="Q868" s="100">
        <f t="shared" si="574"/>
        <v>0</v>
      </c>
      <c r="R868" s="97"/>
      <c r="S868" s="99">
        <f t="shared" si="575"/>
        <v>0</v>
      </c>
      <c r="T868" s="97"/>
      <c r="U868" s="99">
        <f t="shared" si="575"/>
        <v>0</v>
      </c>
      <c r="V868" s="101">
        <f t="shared" si="576"/>
        <v>0</v>
      </c>
      <c r="W868" s="99" t="str">
        <f t="shared" si="569"/>
        <v/>
      </c>
    </row>
    <row r="869" spans="1:23" ht="13">
      <c r="A869" s="15"/>
      <c r="B869" s="18"/>
      <c r="C869" s="21">
        <v>73072</v>
      </c>
      <c r="D869" s="22" t="s">
        <v>97</v>
      </c>
      <c r="E869" s="62" t="s">
        <v>96</v>
      </c>
      <c r="F869" s="102"/>
      <c r="G869" s="103"/>
      <c r="H869" s="103"/>
      <c r="I869" s="103"/>
      <c r="J869" s="104"/>
      <c r="K869" s="102"/>
      <c r="L869" s="124">
        <f t="shared" si="571"/>
        <v>0</v>
      </c>
      <c r="M869" s="102"/>
      <c r="N869" s="124">
        <f t="shared" si="572"/>
        <v>0</v>
      </c>
      <c r="O869" s="102"/>
      <c r="P869" s="104">
        <f t="shared" si="573"/>
        <v>0</v>
      </c>
      <c r="Q869" s="105">
        <f t="shared" si="574"/>
        <v>0</v>
      </c>
      <c r="R869" s="102"/>
      <c r="S869" s="104">
        <f t="shared" si="575"/>
        <v>0</v>
      </c>
      <c r="T869" s="102"/>
      <c r="U869" s="104">
        <f t="shared" si="575"/>
        <v>0</v>
      </c>
      <c r="V869" s="106">
        <f t="shared" si="576"/>
        <v>0</v>
      </c>
      <c r="W869" s="104" t="str">
        <f t="shared" si="569"/>
        <v/>
      </c>
    </row>
    <row r="870" spans="1:23" ht="14" thickBot="1">
      <c r="A870" s="15"/>
      <c r="B870" s="18"/>
      <c r="C870" s="131">
        <v>73073</v>
      </c>
      <c r="D870" s="82" t="s">
        <v>95</v>
      </c>
      <c r="E870" s="132" t="s">
        <v>94</v>
      </c>
      <c r="F870" s="168"/>
      <c r="G870" s="169"/>
      <c r="H870" s="169"/>
      <c r="I870" s="169"/>
      <c r="J870" s="170"/>
      <c r="K870" s="168"/>
      <c r="L870" s="170">
        <f t="shared" si="571"/>
        <v>0</v>
      </c>
      <c r="M870" s="168"/>
      <c r="N870" s="170">
        <f t="shared" si="572"/>
        <v>0</v>
      </c>
      <c r="O870" s="168"/>
      <c r="P870" s="170">
        <f t="shared" si="573"/>
        <v>0</v>
      </c>
      <c r="Q870" s="171">
        <f t="shared" si="574"/>
        <v>0</v>
      </c>
      <c r="R870" s="168"/>
      <c r="S870" s="170">
        <f t="shared" si="575"/>
        <v>0</v>
      </c>
      <c r="T870" s="168"/>
      <c r="U870" s="170">
        <f t="shared" si="575"/>
        <v>0</v>
      </c>
      <c r="V870" s="263">
        <f t="shared" si="576"/>
        <v>0</v>
      </c>
      <c r="W870" s="170" t="str">
        <f t="shared" si="569"/>
        <v/>
      </c>
    </row>
    <row r="871" spans="1:23" ht="14" thickBot="1">
      <c r="A871" s="23"/>
      <c r="B871" s="15"/>
      <c r="C871" s="139">
        <v>73087</v>
      </c>
      <c r="D871" s="135" t="s">
        <v>93</v>
      </c>
      <c r="E871" s="89"/>
      <c r="F871" s="118"/>
      <c r="G871" s="119">
        <f t="shared" ref="G871:V871" si="577">G872</f>
        <v>0</v>
      </c>
      <c r="H871" s="119">
        <f t="shared" si="577"/>
        <v>0</v>
      </c>
      <c r="I871" s="119">
        <f t="shared" si="577"/>
        <v>0</v>
      </c>
      <c r="J871" s="120">
        <f t="shared" si="577"/>
        <v>0</v>
      </c>
      <c r="K871" s="118">
        <f t="shared" si="577"/>
        <v>0</v>
      </c>
      <c r="L871" s="120">
        <f t="shared" si="577"/>
        <v>0</v>
      </c>
      <c r="M871" s="118">
        <f t="shared" si="577"/>
        <v>0</v>
      </c>
      <c r="N871" s="120">
        <f t="shared" si="577"/>
        <v>0</v>
      </c>
      <c r="O871" s="118">
        <f t="shared" si="577"/>
        <v>0</v>
      </c>
      <c r="P871" s="120">
        <f t="shared" si="577"/>
        <v>0</v>
      </c>
      <c r="Q871" s="121">
        <f t="shared" si="577"/>
        <v>0</v>
      </c>
      <c r="R871" s="118">
        <f t="shared" si="577"/>
        <v>0</v>
      </c>
      <c r="S871" s="120">
        <f t="shared" si="577"/>
        <v>0</v>
      </c>
      <c r="T871" s="118">
        <f t="shared" si="577"/>
        <v>0</v>
      </c>
      <c r="U871" s="120">
        <f t="shared" si="577"/>
        <v>0</v>
      </c>
      <c r="V871" s="122">
        <f t="shared" si="577"/>
        <v>0</v>
      </c>
      <c r="W871" s="120" t="str">
        <f t="shared" si="569"/>
        <v/>
      </c>
    </row>
    <row r="872" spans="1:23" ht="13">
      <c r="A872" s="23"/>
      <c r="B872" s="18"/>
      <c r="C872" s="129"/>
      <c r="D872" s="133" t="s">
        <v>92</v>
      </c>
      <c r="E872" s="134" t="s">
        <v>91</v>
      </c>
      <c r="F872" s="256"/>
      <c r="G872" s="264">
        <f>SUM(G873:G874)</f>
        <v>0</v>
      </c>
      <c r="H872" s="264">
        <f>SUM(H873:H874)</f>
        <v>0</v>
      </c>
      <c r="I872" s="264">
        <f>SUM(I873:I874)</f>
        <v>0</v>
      </c>
      <c r="J872" s="165">
        <f>SUM(J873:J874)</f>
        <v>0</v>
      </c>
      <c r="K872" s="256">
        <f>SUM(K873:K874)</f>
        <v>0</v>
      </c>
      <c r="L872" s="165">
        <f t="shared" ref="L872:U872" si="578">SUM(L873:L874)</f>
        <v>0</v>
      </c>
      <c r="M872" s="256">
        <f t="shared" si="578"/>
        <v>0</v>
      </c>
      <c r="N872" s="165">
        <f t="shared" si="578"/>
        <v>0</v>
      </c>
      <c r="O872" s="256">
        <f t="shared" si="578"/>
        <v>0</v>
      </c>
      <c r="P872" s="165">
        <f t="shared" si="578"/>
        <v>0</v>
      </c>
      <c r="Q872" s="166">
        <f t="shared" si="578"/>
        <v>0</v>
      </c>
      <c r="R872" s="256">
        <f t="shared" si="578"/>
        <v>0</v>
      </c>
      <c r="S872" s="165">
        <f t="shared" si="578"/>
        <v>0</v>
      </c>
      <c r="T872" s="256">
        <f t="shared" si="578"/>
        <v>0</v>
      </c>
      <c r="U872" s="165">
        <f t="shared" si="578"/>
        <v>0</v>
      </c>
      <c r="V872" s="265">
        <f>L872-N872-U872</f>
        <v>0</v>
      </c>
      <c r="W872" s="165" t="str">
        <f t="shared" si="569"/>
        <v/>
      </c>
    </row>
    <row r="873" spans="1:23" ht="13">
      <c r="A873" s="23"/>
      <c r="B873" s="18"/>
      <c r="C873" s="127"/>
      <c r="D873" s="14" t="s">
        <v>90</v>
      </c>
      <c r="E873" s="59" t="s">
        <v>84</v>
      </c>
      <c r="F873" s="192"/>
      <c r="G873" s="193"/>
      <c r="H873" s="193"/>
      <c r="I873" s="193"/>
      <c r="J873" s="194"/>
      <c r="K873" s="192"/>
      <c r="L873" s="194">
        <f>K873+L786</f>
        <v>0</v>
      </c>
      <c r="M873" s="192"/>
      <c r="N873" s="194">
        <f>M873+N786</f>
        <v>0</v>
      </c>
      <c r="O873" s="192"/>
      <c r="P873" s="194">
        <f>O873+P786</f>
        <v>0</v>
      </c>
      <c r="Q873" s="195">
        <f>N873+P873</f>
        <v>0</v>
      </c>
      <c r="R873" s="192"/>
      <c r="S873" s="194">
        <f>R873+S786</f>
        <v>0</v>
      </c>
      <c r="T873" s="192"/>
      <c r="U873" s="194">
        <f>T873+U786</f>
        <v>0</v>
      </c>
      <c r="V873" s="196">
        <f>L873-N873-U873</f>
        <v>0</v>
      </c>
      <c r="W873" s="194" t="str">
        <f t="shared" si="569"/>
        <v/>
      </c>
    </row>
    <row r="874" spans="1:23" ht="14" thickBot="1">
      <c r="A874" s="27"/>
      <c r="B874" s="24"/>
      <c r="C874" s="130"/>
      <c r="D874" s="28" t="s">
        <v>89</v>
      </c>
      <c r="E874" s="69" t="s">
        <v>85</v>
      </c>
      <c r="F874" s="238"/>
      <c r="G874" s="239"/>
      <c r="H874" s="239"/>
      <c r="I874" s="239"/>
      <c r="J874" s="240"/>
      <c r="K874" s="238"/>
      <c r="L874" s="240">
        <f>K874+L787</f>
        <v>0</v>
      </c>
      <c r="M874" s="238"/>
      <c r="N874" s="240">
        <f>M874+N787</f>
        <v>0</v>
      </c>
      <c r="O874" s="238"/>
      <c r="P874" s="240">
        <f>O874+P787</f>
        <v>0</v>
      </c>
      <c r="Q874" s="241">
        <f>N874+P874</f>
        <v>0</v>
      </c>
      <c r="R874" s="238"/>
      <c r="S874" s="240">
        <f>R874+S787</f>
        <v>0</v>
      </c>
      <c r="T874" s="238"/>
      <c r="U874" s="240">
        <f>T874+U787</f>
        <v>0</v>
      </c>
      <c r="V874" s="242">
        <f>L874-N874-U874</f>
        <v>0</v>
      </c>
      <c r="W874" s="240" t="str">
        <f t="shared" si="569"/>
        <v/>
      </c>
    </row>
    <row r="875" spans="1:23" ht="14" thickBot="1">
      <c r="A875" s="78" t="s">
        <v>203</v>
      </c>
      <c r="B875" s="79" t="s">
        <v>204</v>
      </c>
      <c r="C875" s="95">
        <v>76981</v>
      </c>
      <c r="D875" s="96" t="s">
        <v>88</v>
      </c>
      <c r="E875" s="90" t="s">
        <v>87</v>
      </c>
      <c r="F875" s="118"/>
      <c r="G875" s="257"/>
      <c r="H875" s="257"/>
      <c r="I875" s="257"/>
      <c r="J875" s="258"/>
      <c r="K875" s="118"/>
      <c r="L875" s="258">
        <f>K875+L788</f>
        <v>0</v>
      </c>
      <c r="M875" s="118"/>
      <c r="N875" s="258">
        <f>M875+N788</f>
        <v>0</v>
      </c>
      <c r="O875" s="118"/>
      <c r="P875" s="258">
        <f>O875+P788</f>
        <v>0</v>
      </c>
      <c r="Q875" s="121">
        <f>N875+P875</f>
        <v>0</v>
      </c>
      <c r="R875" s="118"/>
      <c r="S875" s="258">
        <f>R875+S788</f>
        <v>0</v>
      </c>
      <c r="T875" s="118"/>
      <c r="U875" s="258">
        <f>T875+U788</f>
        <v>0</v>
      </c>
      <c r="V875" s="122">
        <f>L875-N875-U875</f>
        <v>0</v>
      </c>
      <c r="W875" s="258" t="str">
        <f t="shared" si="569"/>
        <v/>
      </c>
    </row>
    <row r="876" spans="1:23" ht="13" thickBot="1">
      <c r="A876" s="293">
        <f>A789+1</f>
        <v>45332</v>
      </c>
      <c r="B876" s="294"/>
      <c r="C876" s="294"/>
      <c r="D876" s="294"/>
      <c r="E876" s="294"/>
      <c r="F876" s="295"/>
      <c r="G876" s="156">
        <f t="shared" ref="G876:V876" si="579">SUM(G877:G882,G883,G895:G904,G905,G906,G912:G916,G917,G918,G932,G949,G955:G957,G958,G962)</f>
        <v>0</v>
      </c>
      <c r="H876" s="156">
        <f t="shared" si="579"/>
        <v>0</v>
      </c>
      <c r="I876" s="156">
        <f t="shared" si="579"/>
        <v>0</v>
      </c>
      <c r="J876" s="157">
        <f t="shared" si="579"/>
        <v>0</v>
      </c>
      <c r="K876" s="155">
        <f t="shared" si="579"/>
        <v>0</v>
      </c>
      <c r="L876" s="157">
        <f t="shared" si="579"/>
        <v>0</v>
      </c>
      <c r="M876" s="155">
        <f t="shared" si="579"/>
        <v>0</v>
      </c>
      <c r="N876" s="157">
        <f t="shared" si="579"/>
        <v>0</v>
      </c>
      <c r="O876" s="155">
        <f t="shared" si="579"/>
        <v>0</v>
      </c>
      <c r="P876" s="157">
        <f t="shared" si="579"/>
        <v>0</v>
      </c>
      <c r="Q876" s="158">
        <f t="shared" si="579"/>
        <v>0</v>
      </c>
      <c r="R876" s="155">
        <f t="shared" si="579"/>
        <v>0</v>
      </c>
      <c r="S876" s="157">
        <f t="shared" si="579"/>
        <v>0</v>
      </c>
      <c r="T876" s="155">
        <f t="shared" si="579"/>
        <v>0</v>
      </c>
      <c r="U876" s="157">
        <f t="shared" si="579"/>
        <v>0</v>
      </c>
      <c r="V876" s="159">
        <f t="shared" si="579"/>
        <v>0</v>
      </c>
      <c r="W876" s="157" t="str">
        <f>IF(L876-N876-U876-V876=0,"","Error")</f>
        <v/>
      </c>
    </row>
    <row r="877" spans="1:23" ht="13">
      <c r="A877" s="25" t="s">
        <v>200</v>
      </c>
      <c r="B877" s="29">
        <v>7002</v>
      </c>
      <c r="C877" s="20">
        <v>70025</v>
      </c>
      <c r="D877" s="16" t="s">
        <v>5</v>
      </c>
      <c r="E877" s="49" t="s">
        <v>6</v>
      </c>
      <c r="F877" s="123"/>
      <c r="G877" s="98"/>
      <c r="H877" s="98"/>
      <c r="I877" s="98"/>
      <c r="J877" s="99"/>
      <c r="K877" s="97"/>
      <c r="L877" s="99">
        <f t="shared" ref="L877:L882" si="580">K877+L790</f>
        <v>0</v>
      </c>
      <c r="M877" s="97"/>
      <c r="N877" s="99">
        <f t="shared" ref="N877:N882" si="581">M877+N790</f>
        <v>0</v>
      </c>
      <c r="O877" s="97"/>
      <c r="P877" s="99">
        <f t="shared" ref="P877:P882" si="582">O877+P790</f>
        <v>0</v>
      </c>
      <c r="Q877" s="100">
        <f t="shared" ref="Q877:Q882" si="583">N877+P877</f>
        <v>0</v>
      </c>
      <c r="R877" s="97"/>
      <c r="S877" s="99">
        <f t="shared" ref="S877:U882" si="584">R877+S790</f>
        <v>0</v>
      </c>
      <c r="T877" s="97"/>
      <c r="U877" s="99">
        <f t="shared" si="584"/>
        <v>0</v>
      </c>
      <c r="V877" s="101">
        <f t="shared" ref="V877:V882" si="585">L877-N877-U877</f>
        <v>0</v>
      </c>
      <c r="W877" s="99" t="str">
        <f>IF(L877-N877-U877-V877=0,"","Error")</f>
        <v/>
      </c>
    </row>
    <row r="878" spans="1:23" ht="13">
      <c r="A878" s="15"/>
      <c r="B878" s="18"/>
      <c r="C878" s="21">
        <v>70026</v>
      </c>
      <c r="D878" s="22" t="s">
        <v>7</v>
      </c>
      <c r="E878" s="50" t="s">
        <v>8</v>
      </c>
      <c r="F878" s="102"/>
      <c r="G878" s="103"/>
      <c r="H878" s="103"/>
      <c r="I878" s="103"/>
      <c r="J878" s="104"/>
      <c r="K878" s="102"/>
      <c r="L878" s="104">
        <f t="shared" si="580"/>
        <v>0</v>
      </c>
      <c r="M878" s="102"/>
      <c r="N878" s="104">
        <f t="shared" si="581"/>
        <v>0</v>
      </c>
      <c r="O878" s="102"/>
      <c r="P878" s="104">
        <f t="shared" si="582"/>
        <v>0</v>
      </c>
      <c r="Q878" s="105">
        <f t="shared" si="583"/>
        <v>0</v>
      </c>
      <c r="R878" s="102"/>
      <c r="S878" s="104">
        <f t="shared" si="584"/>
        <v>0</v>
      </c>
      <c r="T878" s="102"/>
      <c r="U878" s="104">
        <f t="shared" si="584"/>
        <v>0</v>
      </c>
      <c r="V878" s="106">
        <f t="shared" si="585"/>
        <v>0</v>
      </c>
      <c r="W878" s="104" t="str">
        <f t="shared" ref="W878:W941" si="586">IF(L878-N878-U878-V878=0,"","Error")</f>
        <v/>
      </c>
    </row>
    <row r="879" spans="1:23" ht="14" thickBot="1">
      <c r="A879" s="15"/>
      <c r="B879" s="24"/>
      <c r="C879" s="55">
        <v>70027</v>
      </c>
      <c r="D879" s="56" t="s">
        <v>9</v>
      </c>
      <c r="E879" s="57" t="s">
        <v>10</v>
      </c>
      <c r="F879" s="107"/>
      <c r="G879" s="108"/>
      <c r="H879" s="108"/>
      <c r="I879" s="108"/>
      <c r="J879" s="109"/>
      <c r="K879" s="107"/>
      <c r="L879" s="109">
        <f t="shared" si="580"/>
        <v>0</v>
      </c>
      <c r="M879" s="107"/>
      <c r="N879" s="109">
        <f t="shared" si="581"/>
        <v>0</v>
      </c>
      <c r="O879" s="107"/>
      <c r="P879" s="109">
        <f t="shared" si="582"/>
        <v>0</v>
      </c>
      <c r="Q879" s="110">
        <f t="shared" si="583"/>
        <v>0</v>
      </c>
      <c r="R879" s="107"/>
      <c r="S879" s="109">
        <f t="shared" si="584"/>
        <v>0</v>
      </c>
      <c r="T879" s="107"/>
      <c r="U879" s="109">
        <f t="shared" si="584"/>
        <v>0</v>
      </c>
      <c r="V879" s="111">
        <f t="shared" si="585"/>
        <v>0</v>
      </c>
      <c r="W879" s="109" t="str">
        <f t="shared" si="586"/>
        <v/>
      </c>
    </row>
    <row r="880" spans="1:23" ht="13">
      <c r="A880" s="15"/>
      <c r="B880" s="29">
        <v>7003</v>
      </c>
      <c r="C880" s="20">
        <v>70032</v>
      </c>
      <c r="D880" s="16" t="s">
        <v>11</v>
      </c>
      <c r="E880" s="49" t="s">
        <v>12</v>
      </c>
      <c r="F880" s="97"/>
      <c r="G880" s="98"/>
      <c r="H880" s="98"/>
      <c r="I880" s="98"/>
      <c r="J880" s="99"/>
      <c r="K880" s="97"/>
      <c r="L880" s="99">
        <f t="shared" si="580"/>
        <v>0</v>
      </c>
      <c r="M880" s="97"/>
      <c r="N880" s="99">
        <f t="shared" si="581"/>
        <v>0</v>
      </c>
      <c r="O880" s="97"/>
      <c r="P880" s="99">
        <f t="shared" si="582"/>
        <v>0</v>
      </c>
      <c r="Q880" s="100">
        <f t="shared" si="583"/>
        <v>0</v>
      </c>
      <c r="R880" s="97"/>
      <c r="S880" s="99">
        <f t="shared" si="584"/>
        <v>0</v>
      </c>
      <c r="T880" s="97"/>
      <c r="U880" s="99">
        <f t="shared" si="584"/>
        <v>0</v>
      </c>
      <c r="V880" s="101">
        <f t="shared" si="585"/>
        <v>0</v>
      </c>
      <c r="W880" s="99" t="str">
        <f t="shared" si="586"/>
        <v/>
      </c>
    </row>
    <row r="881" spans="1:23" ht="14" thickBot="1">
      <c r="A881" s="15"/>
      <c r="B881" s="24"/>
      <c r="C881" s="55">
        <v>70033</v>
      </c>
      <c r="D881" s="56" t="s">
        <v>13</v>
      </c>
      <c r="E881" s="57" t="s">
        <v>14</v>
      </c>
      <c r="F881" s="107"/>
      <c r="G881" s="108"/>
      <c r="H881" s="108"/>
      <c r="I881" s="108"/>
      <c r="J881" s="109"/>
      <c r="K881" s="107"/>
      <c r="L881" s="109">
        <f t="shared" si="580"/>
        <v>0</v>
      </c>
      <c r="M881" s="107"/>
      <c r="N881" s="109">
        <f t="shared" si="581"/>
        <v>0</v>
      </c>
      <c r="O881" s="107"/>
      <c r="P881" s="109">
        <f t="shared" si="582"/>
        <v>0</v>
      </c>
      <c r="Q881" s="110">
        <f t="shared" si="583"/>
        <v>0</v>
      </c>
      <c r="R881" s="107"/>
      <c r="S881" s="109">
        <f t="shared" si="584"/>
        <v>0</v>
      </c>
      <c r="T881" s="107"/>
      <c r="U881" s="109">
        <f t="shared" si="584"/>
        <v>0</v>
      </c>
      <c r="V881" s="111">
        <f t="shared" si="585"/>
        <v>0</v>
      </c>
      <c r="W881" s="109" t="str">
        <f t="shared" si="586"/>
        <v/>
      </c>
    </row>
    <row r="882" spans="1:23" ht="14" thickBot="1">
      <c r="A882" s="25" t="s">
        <v>202</v>
      </c>
      <c r="B882" s="29">
        <v>7100</v>
      </c>
      <c r="C882" s="125">
        <v>71001</v>
      </c>
      <c r="D882" s="39" t="s">
        <v>15</v>
      </c>
      <c r="E882" s="51" t="s">
        <v>16</v>
      </c>
      <c r="F882" s="116"/>
      <c r="G882" s="113"/>
      <c r="H882" s="113"/>
      <c r="I882" s="113"/>
      <c r="J882" s="114"/>
      <c r="K882" s="116"/>
      <c r="L882" s="114">
        <f t="shared" si="580"/>
        <v>0</v>
      </c>
      <c r="M882" s="116"/>
      <c r="N882" s="114">
        <f t="shared" si="581"/>
        <v>0</v>
      </c>
      <c r="O882" s="116"/>
      <c r="P882" s="114">
        <f t="shared" si="582"/>
        <v>0</v>
      </c>
      <c r="Q882" s="115">
        <f t="shared" si="583"/>
        <v>0</v>
      </c>
      <c r="R882" s="116"/>
      <c r="S882" s="114">
        <f t="shared" si="584"/>
        <v>0</v>
      </c>
      <c r="T882" s="116"/>
      <c r="U882" s="114">
        <f t="shared" si="584"/>
        <v>0</v>
      </c>
      <c r="V882" s="117">
        <f t="shared" si="585"/>
        <v>0</v>
      </c>
      <c r="W882" s="114" t="str">
        <f t="shared" si="586"/>
        <v/>
      </c>
    </row>
    <row r="883" spans="1:23" ht="14" thickBot="1">
      <c r="A883" s="23"/>
      <c r="B883" s="18"/>
      <c r="C883" s="129"/>
      <c r="D883" s="91" t="s">
        <v>166</v>
      </c>
      <c r="E883" s="92"/>
      <c r="F883" s="160"/>
      <c r="G883" s="161">
        <f t="shared" ref="G883:V883" si="587">G884+G885+G886+G894</f>
        <v>0</v>
      </c>
      <c r="H883" s="161">
        <f t="shared" si="587"/>
        <v>0</v>
      </c>
      <c r="I883" s="161">
        <f t="shared" si="587"/>
        <v>0</v>
      </c>
      <c r="J883" s="120">
        <f t="shared" si="587"/>
        <v>0</v>
      </c>
      <c r="K883" s="160">
        <f t="shared" si="587"/>
        <v>0</v>
      </c>
      <c r="L883" s="120">
        <f t="shared" si="587"/>
        <v>0</v>
      </c>
      <c r="M883" s="160">
        <f t="shared" si="587"/>
        <v>0</v>
      </c>
      <c r="N883" s="120">
        <f t="shared" si="587"/>
        <v>0</v>
      </c>
      <c r="O883" s="160">
        <f t="shared" si="587"/>
        <v>0</v>
      </c>
      <c r="P883" s="120">
        <f t="shared" si="587"/>
        <v>0</v>
      </c>
      <c r="Q883" s="121">
        <f t="shared" si="587"/>
        <v>0</v>
      </c>
      <c r="R883" s="160">
        <f t="shared" si="587"/>
        <v>0</v>
      </c>
      <c r="S883" s="120">
        <f t="shared" si="587"/>
        <v>0</v>
      </c>
      <c r="T883" s="160">
        <f t="shared" si="587"/>
        <v>0</v>
      </c>
      <c r="U883" s="120">
        <f t="shared" si="587"/>
        <v>0</v>
      </c>
      <c r="V883" s="162">
        <f t="shared" si="587"/>
        <v>0</v>
      </c>
      <c r="W883" s="120" t="str">
        <f t="shared" si="586"/>
        <v/>
      </c>
    </row>
    <row r="884" spans="1:23" ht="13">
      <c r="A884" s="23"/>
      <c r="B884" s="18"/>
      <c r="C884" s="129"/>
      <c r="D884" s="17" t="s">
        <v>17</v>
      </c>
      <c r="E884" s="52" t="s">
        <v>18</v>
      </c>
      <c r="F884" s="163"/>
      <c r="G884" s="164"/>
      <c r="H884" s="164"/>
      <c r="I884" s="164"/>
      <c r="J884" s="165"/>
      <c r="K884" s="163"/>
      <c r="L884" s="165">
        <f>K884+L797</f>
        <v>0</v>
      </c>
      <c r="M884" s="163"/>
      <c r="N884" s="165">
        <f>M884+N797</f>
        <v>0</v>
      </c>
      <c r="O884" s="163"/>
      <c r="P884" s="165">
        <f>O884+P797</f>
        <v>0</v>
      </c>
      <c r="Q884" s="166">
        <f>N884+P884</f>
        <v>0</v>
      </c>
      <c r="R884" s="163"/>
      <c r="S884" s="165">
        <f>R884+S797</f>
        <v>0</v>
      </c>
      <c r="T884" s="163"/>
      <c r="U884" s="165">
        <f>T884+U797</f>
        <v>0</v>
      </c>
      <c r="V884" s="167">
        <f>L884-N884-U884</f>
        <v>0</v>
      </c>
      <c r="W884" s="165" t="str">
        <f t="shared" si="586"/>
        <v/>
      </c>
    </row>
    <row r="885" spans="1:23" ht="14" thickBot="1">
      <c r="A885" s="23"/>
      <c r="B885" s="18"/>
      <c r="C885" s="129"/>
      <c r="D885" s="82" t="s">
        <v>19</v>
      </c>
      <c r="E885" s="83" t="s">
        <v>20</v>
      </c>
      <c r="F885" s="168"/>
      <c r="G885" s="169"/>
      <c r="H885" s="169"/>
      <c r="I885" s="169"/>
      <c r="J885" s="170"/>
      <c r="K885" s="168"/>
      <c r="L885" s="170">
        <f>K885+L798</f>
        <v>0</v>
      </c>
      <c r="M885" s="168"/>
      <c r="N885" s="170">
        <f>M885+N798</f>
        <v>0</v>
      </c>
      <c r="O885" s="168"/>
      <c r="P885" s="170">
        <f>O885+P798</f>
        <v>0</v>
      </c>
      <c r="Q885" s="171">
        <f>N885+P885</f>
        <v>0</v>
      </c>
      <c r="R885" s="168"/>
      <c r="S885" s="170">
        <f>R885+S798</f>
        <v>0</v>
      </c>
      <c r="T885" s="168"/>
      <c r="U885" s="170">
        <f>T885+U798</f>
        <v>0</v>
      </c>
      <c r="V885" s="172">
        <f>L885-N885-U885</f>
        <v>0</v>
      </c>
      <c r="W885" s="170" t="str">
        <f t="shared" si="586"/>
        <v/>
      </c>
    </row>
    <row r="886" spans="1:23" ht="14" thickBot="1">
      <c r="A886" s="23"/>
      <c r="B886" s="18"/>
      <c r="C886" s="129"/>
      <c r="D886" s="93" t="s">
        <v>165</v>
      </c>
      <c r="E886" s="94" t="s">
        <v>114</v>
      </c>
      <c r="F886" s="160"/>
      <c r="G886" s="161">
        <f t="shared" ref="G886:O886" si="588">SUM(G887:G893)</f>
        <v>0</v>
      </c>
      <c r="H886" s="161">
        <f t="shared" si="588"/>
        <v>0</v>
      </c>
      <c r="I886" s="161">
        <f t="shared" si="588"/>
        <v>0</v>
      </c>
      <c r="J886" s="120">
        <f t="shared" si="588"/>
        <v>0</v>
      </c>
      <c r="K886" s="160">
        <f t="shared" si="588"/>
        <v>0</v>
      </c>
      <c r="L886" s="120">
        <f t="shared" si="588"/>
        <v>0</v>
      </c>
      <c r="M886" s="160">
        <f t="shared" si="588"/>
        <v>0</v>
      </c>
      <c r="N886" s="120">
        <f t="shared" si="588"/>
        <v>0</v>
      </c>
      <c r="O886" s="160">
        <f t="shared" si="588"/>
        <v>0</v>
      </c>
      <c r="P886" s="120">
        <f t="shared" ref="P886:V886" si="589">SUM(P887:P893)</f>
        <v>0</v>
      </c>
      <c r="Q886" s="121">
        <f t="shared" si="589"/>
        <v>0</v>
      </c>
      <c r="R886" s="160">
        <f t="shared" si="589"/>
        <v>0</v>
      </c>
      <c r="S886" s="120">
        <f t="shared" si="589"/>
        <v>0</v>
      </c>
      <c r="T886" s="160">
        <f t="shared" si="589"/>
        <v>0</v>
      </c>
      <c r="U886" s="120">
        <f t="shared" si="589"/>
        <v>0</v>
      </c>
      <c r="V886" s="162">
        <f t="shared" si="589"/>
        <v>0</v>
      </c>
      <c r="W886" s="120" t="str">
        <f t="shared" si="586"/>
        <v/>
      </c>
    </row>
    <row r="887" spans="1:23" ht="26">
      <c r="A887" s="23"/>
      <c r="B887" s="18"/>
      <c r="C887" s="129"/>
      <c r="D887" s="37" t="s">
        <v>164</v>
      </c>
      <c r="E887" s="53" t="s">
        <v>77</v>
      </c>
      <c r="F887" s="173"/>
      <c r="G887" s="174"/>
      <c r="H887" s="174"/>
      <c r="I887" s="174"/>
      <c r="J887" s="175"/>
      <c r="K887" s="173"/>
      <c r="L887" s="175">
        <f t="shared" ref="L887:L905" si="590">K887+L800</f>
        <v>0</v>
      </c>
      <c r="M887" s="173"/>
      <c r="N887" s="175">
        <f t="shared" ref="N887:N905" si="591">M887+N800</f>
        <v>0</v>
      </c>
      <c r="O887" s="173"/>
      <c r="P887" s="175">
        <f>O887+P800</f>
        <v>0</v>
      </c>
      <c r="Q887" s="176">
        <f t="shared" ref="Q887:Q905" si="592">N887+P887</f>
        <v>0</v>
      </c>
      <c r="R887" s="173"/>
      <c r="S887" s="175">
        <f>R887+S800</f>
        <v>0</v>
      </c>
      <c r="T887" s="173"/>
      <c r="U887" s="175">
        <f>T887+U800</f>
        <v>0</v>
      </c>
      <c r="V887" s="177">
        <f t="shared" ref="V887:V905" si="593">L887-N887-U887</f>
        <v>0</v>
      </c>
      <c r="W887" s="175" t="str">
        <f t="shared" si="586"/>
        <v/>
      </c>
    </row>
    <row r="888" spans="1:23" ht="13">
      <c r="A888" s="23"/>
      <c r="B888" s="18"/>
      <c r="C888" s="129"/>
      <c r="D888" s="38" t="s">
        <v>163</v>
      </c>
      <c r="E888" s="54" t="s">
        <v>72</v>
      </c>
      <c r="F888" s="178"/>
      <c r="G888" s="179"/>
      <c r="H888" s="179"/>
      <c r="I888" s="179"/>
      <c r="J888" s="180"/>
      <c r="K888" s="178"/>
      <c r="L888" s="180">
        <f t="shared" si="590"/>
        <v>0</v>
      </c>
      <c r="M888" s="178"/>
      <c r="N888" s="180">
        <f t="shared" si="591"/>
        <v>0</v>
      </c>
      <c r="O888" s="178"/>
      <c r="P888" s="180">
        <f t="shared" ref="P888:P905" si="594">O888+P801</f>
        <v>0</v>
      </c>
      <c r="Q888" s="181">
        <f t="shared" si="592"/>
        <v>0</v>
      </c>
      <c r="R888" s="178"/>
      <c r="S888" s="180">
        <f t="shared" ref="S888:U903" si="595">R888+S801</f>
        <v>0</v>
      </c>
      <c r="T888" s="178"/>
      <c r="U888" s="180">
        <f t="shared" si="595"/>
        <v>0</v>
      </c>
      <c r="V888" s="182">
        <f t="shared" si="593"/>
        <v>0</v>
      </c>
      <c r="W888" s="180" t="str">
        <f t="shared" si="586"/>
        <v/>
      </c>
    </row>
    <row r="889" spans="1:23" ht="13">
      <c r="A889" s="23"/>
      <c r="B889" s="18"/>
      <c r="C889" s="129"/>
      <c r="D889" s="38" t="s">
        <v>162</v>
      </c>
      <c r="E889" s="54" t="s">
        <v>74</v>
      </c>
      <c r="F889" s="178"/>
      <c r="G889" s="179"/>
      <c r="H889" s="179"/>
      <c r="I889" s="179"/>
      <c r="J889" s="180"/>
      <c r="K889" s="178"/>
      <c r="L889" s="180">
        <f t="shared" si="590"/>
        <v>0</v>
      </c>
      <c r="M889" s="178"/>
      <c r="N889" s="180">
        <f t="shared" si="591"/>
        <v>0</v>
      </c>
      <c r="O889" s="178"/>
      <c r="P889" s="180">
        <f t="shared" si="594"/>
        <v>0</v>
      </c>
      <c r="Q889" s="181">
        <f t="shared" si="592"/>
        <v>0</v>
      </c>
      <c r="R889" s="178"/>
      <c r="S889" s="180">
        <f t="shared" si="595"/>
        <v>0</v>
      </c>
      <c r="T889" s="178"/>
      <c r="U889" s="180">
        <f t="shared" si="595"/>
        <v>0</v>
      </c>
      <c r="V889" s="182">
        <f t="shared" si="593"/>
        <v>0</v>
      </c>
      <c r="W889" s="180" t="str">
        <f t="shared" si="586"/>
        <v/>
      </c>
    </row>
    <row r="890" spans="1:23" ht="13">
      <c r="A890" s="23"/>
      <c r="B890" s="18"/>
      <c r="C890" s="129"/>
      <c r="D890" s="38" t="s">
        <v>161</v>
      </c>
      <c r="E890" s="54" t="s">
        <v>69</v>
      </c>
      <c r="F890" s="178"/>
      <c r="G890" s="179"/>
      <c r="H890" s="179"/>
      <c r="I890" s="179"/>
      <c r="J890" s="180"/>
      <c r="K890" s="178"/>
      <c r="L890" s="180">
        <f t="shared" si="590"/>
        <v>0</v>
      </c>
      <c r="M890" s="178"/>
      <c r="N890" s="180">
        <f t="shared" si="591"/>
        <v>0</v>
      </c>
      <c r="O890" s="178"/>
      <c r="P890" s="180">
        <f t="shared" si="594"/>
        <v>0</v>
      </c>
      <c r="Q890" s="181">
        <f t="shared" si="592"/>
        <v>0</v>
      </c>
      <c r="R890" s="178"/>
      <c r="S890" s="180">
        <f t="shared" si="595"/>
        <v>0</v>
      </c>
      <c r="T890" s="178"/>
      <c r="U890" s="180">
        <f t="shared" si="595"/>
        <v>0</v>
      </c>
      <c r="V890" s="182">
        <f t="shared" si="593"/>
        <v>0</v>
      </c>
      <c r="W890" s="180" t="str">
        <f t="shared" si="586"/>
        <v/>
      </c>
    </row>
    <row r="891" spans="1:23" ht="13">
      <c r="A891" s="23"/>
      <c r="B891" s="18"/>
      <c r="C891" s="129"/>
      <c r="D891" s="38" t="s">
        <v>160</v>
      </c>
      <c r="E891" s="54" t="s">
        <v>70</v>
      </c>
      <c r="F891" s="178"/>
      <c r="G891" s="179"/>
      <c r="H891" s="179"/>
      <c r="I891" s="179"/>
      <c r="J891" s="180"/>
      <c r="K891" s="178"/>
      <c r="L891" s="180">
        <f t="shared" si="590"/>
        <v>0</v>
      </c>
      <c r="M891" s="178"/>
      <c r="N891" s="180">
        <f t="shared" si="591"/>
        <v>0</v>
      </c>
      <c r="O891" s="178"/>
      <c r="P891" s="180">
        <f t="shared" si="594"/>
        <v>0</v>
      </c>
      <c r="Q891" s="181">
        <f t="shared" si="592"/>
        <v>0</v>
      </c>
      <c r="R891" s="178"/>
      <c r="S891" s="180">
        <f t="shared" si="595"/>
        <v>0</v>
      </c>
      <c r="T891" s="178"/>
      <c r="U891" s="180">
        <f t="shared" si="595"/>
        <v>0</v>
      </c>
      <c r="V891" s="182">
        <f t="shared" si="593"/>
        <v>0</v>
      </c>
      <c r="W891" s="180" t="str">
        <f t="shared" si="586"/>
        <v/>
      </c>
    </row>
    <row r="892" spans="1:23" ht="13">
      <c r="A892" s="23"/>
      <c r="B892" s="18"/>
      <c r="C892" s="129"/>
      <c r="D892" s="38" t="s">
        <v>159</v>
      </c>
      <c r="E892" s="54" t="s">
        <v>71</v>
      </c>
      <c r="F892" s="178"/>
      <c r="G892" s="179"/>
      <c r="H892" s="179"/>
      <c r="I892" s="179"/>
      <c r="J892" s="180"/>
      <c r="K892" s="178"/>
      <c r="L892" s="180">
        <f t="shared" si="590"/>
        <v>0</v>
      </c>
      <c r="M892" s="178"/>
      <c r="N892" s="180">
        <f t="shared" si="591"/>
        <v>0</v>
      </c>
      <c r="O892" s="178"/>
      <c r="P892" s="180">
        <f t="shared" si="594"/>
        <v>0</v>
      </c>
      <c r="Q892" s="181">
        <f t="shared" si="592"/>
        <v>0</v>
      </c>
      <c r="R892" s="178"/>
      <c r="S892" s="180">
        <f t="shared" si="595"/>
        <v>0</v>
      </c>
      <c r="T892" s="178"/>
      <c r="U892" s="180">
        <f t="shared" si="595"/>
        <v>0</v>
      </c>
      <c r="V892" s="182">
        <f t="shared" si="593"/>
        <v>0</v>
      </c>
      <c r="W892" s="180" t="str">
        <f t="shared" si="586"/>
        <v/>
      </c>
    </row>
    <row r="893" spans="1:23" ht="13">
      <c r="A893" s="23"/>
      <c r="B893" s="18"/>
      <c r="C893" s="129"/>
      <c r="D893" s="38" t="s">
        <v>158</v>
      </c>
      <c r="E893" s="54" t="s">
        <v>79</v>
      </c>
      <c r="F893" s="178"/>
      <c r="G893" s="179"/>
      <c r="H893" s="179"/>
      <c r="I893" s="179"/>
      <c r="J893" s="180"/>
      <c r="K893" s="178"/>
      <c r="L893" s="180">
        <f t="shared" si="590"/>
        <v>0</v>
      </c>
      <c r="M893" s="178"/>
      <c r="N893" s="180">
        <f t="shared" si="591"/>
        <v>0</v>
      </c>
      <c r="O893" s="178"/>
      <c r="P893" s="180">
        <f t="shared" si="594"/>
        <v>0</v>
      </c>
      <c r="Q893" s="181">
        <f t="shared" si="592"/>
        <v>0</v>
      </c>
      <c r="R893" s="178"/>
      <c r="S893" s="180">
        <f t="shared" si="595"/>
        <v>0</v>
      </c>
      <c r="T893" s="178"/>
      <c r="U893" s="180">
        <f t="shared" si="595"/>
        <v>0</v>
      </c>
      <c r="V893" s="182">
        <f t="shared" si="593"/>
        <v>0</v>
      </c>
      <c r="W893" s="180" t="str">
        <f t="shared" si="586"/>
        <v/>
      </c>
    </row>
    <row r="894" spans="1:23" ht="13">
      <c r="A894" s="23"/>
      <c r="B894" s="18"/>
      <c r="C894" s="183"/>
      <c r="D894" s="22" t="s">
        <v>21</v>
      </c>
      <c r="E894" s="50" t="s">
        <v>22</v>
      </c>
      <c r="F894" s="184"/>
      <c r="G894" s="185"/>
      <c r="H894" s="185"/>
      <c r="I894" s="185"/>
      <c r="J894" s="186"/>
      <c r="K894" s="184"/>
      <c r="L894" s="186">
        <f t="shared" si="590"/>
        <v>0</v>
      </c>
      <c r="M894" s="184"/>
      <c r="N894" s="186">
        <f t="shared" si="591"/>
        <v>0</v>
      </c>
      <c r="O894" s="184"/>
      <c r="P894" s="186">
        <f t="shared" si="594"/>
        <v>0</v>
      </c>
      <c r="Q894" s="187">
        <f t="shared" si="592"/>
        <v>0</v>
      </c>
      <c r="R894" s="184"/>
      <c r="S894" s="186">
        <f t="shared" si="595"/>
        <v>0</v>
      </c>
      <c r="T894" s="184"/>
      <c r="U894" s="186">
        <f t="shared" si="595"/>
        <v>0</v>
      </c>
      <c r="V894" s="188">
        <f t="shared" si="593"/>
        <v>0</v>
      </c>
      <c r="W894" s="186" t="str">
        <f t="shared" si="586"/>
        <v/>
      </c>
    </row>
    <row r="895" spans="1:23" ht="13">
      <c r="A895" s="15"/>
      <c r="B895" s="18"/>
      <c r="C895" s="21">
        <v>71003</v>
      </c>
      <c r="D895" s="22" t="s">
        <v>23</v>
      </c>
      <c r="E895" s="50" t="s">
        <v>24</v>
      </c>
      <c r="F895" s="102"/>
      <c r="G895" s="103"/>
      <c r="H895" s="103"/>
      <c r="I895" s="103"/>
      <c r="J895" s="104"/>
      <c r="K895" s="102"/>
      <c r="L895" s="104">
        <f t="shared" si="590"/>
        <v>0</v>
      </c>
      <c r="M895" s="102"/>
      <c r="N895" s="104">
        <f t="shared" si="591"/>
        <v>0</v>
      </c>
      <c r="O895" s="102"/>
      <c r="P895" s="104">
        <f t="shared" si="594"/>
        <v>0</v>
      </c>
      <c r="Q895" s="105">
        <f t="shared" si="592"/>
        <v>0</v>
      </c>
      <c r="R895" s="102"/>
      <c r="S895" s="104">
        <f t="shared" si="595"/>
        <v>0</v>
      </c>
      <c r="T895" s="102"/>
      <c r="U895" s="104">
        <f t="shared" si="595"/>
        <v>0</v>
      </c>
      <c r="V895" s="106">
        <f t="shared" si="593"/>
        <v>0</v>
      </c>
      <c r="W895" s="104" t="str">
        <f t="shared" si="586"/>
        <v/>
      </c>
    </row>
    <row r="896" spans="1:23" ht="13">
      <c r="A896" s="15"/>
      <c r="B896" s="18"/>
      <c r="C896" s="21">
        <v>71004</v>
      </c>
      <c r="D896" s="22" t="s">
        <v>25</v>
      </c>
      <c r="E896" s="50" t="s">
        <v>26</v>
      </c>
      <c r="F896" s="102"/>
      <c r="G896" s="103"/>
      <c r="H896" s="103"/>
      <c r="I896" s="103"/>
      <c r="J896" s="104"/>
      <c r="K896" s="102"/>
      <c r="L896" s="104">
        <f t="shared" si="590"/>
        <v>0</v>
      </c>
      <c r="M896" s="102"/>
      <c r="N896" s="104">
        <f t="shared" si="591"/>
        <v>0</v>
      </c>
      <c r="O896" s="102"/>
      <c r="P896" s="104">
        <f t="shared" si="594"/>
        <v>0</v>
      </c>
      <c r="Q896" s="105">
        <f t="shared" si="592"/>
        <v>0</v>
      </c>
      <c r="R896" s="102"/>
      <c r="S896" s="104">
        <f t="shared" si="595"/>
        <v>0</v>
      </c>
      <c r="T896" s="102"/>
      <c r="U896" s="104">
        <f t="shared" si="595"/>
        <v>0</v>
      </c>
      <c r="V896" s="106">
        <f t="shared" si="593"/>
        <v>0</v>
      </c>
      <c r="W896" s="104" t="str">
        <f t="shared" si="586"/>
        <v/>
      </c>
    </row>
    <row r="897" spans="1:23" ht="13">
      <c r="A897" s="15"/>
      <c r="B897" s="18"/>
      <c r="C897" s="21">
        <v>71005</v>
      </c>
      <c r="D897" s="22" t="s">
        <v>27</v>
      </c>
      <c r="E897" s="50" t="s">
        <v>28</v>
      </c>
      <c r="F897" s="102"/>
      <c r="G897" s="103"/>
      <c r="H897" s="103"/>
      <c r="I897" s="103"/>
      <c r="J897" s="104"/>
      <c r="K897" s="102"/>
      <c r="L897" s="104">
        <f t="shared" si="590"/>
        <v>0</v>
      </c>
      <c r="M897" s="102"/>
      <c r="N897" s="104">
        <f t="shared" si="591"/>
        <v>0</v>
      </c>
      <c r="O897" s="102"/>
      <c r="P897" s="104">
        <f t="shared" si="594"/>
        <v>0</v>
      </c>
      <c r="Q897" s="105">
        <f t="shared" si="592"/>
        <v>0</v>
      </c>
      <c r="R897" s="102"/>
      <c r="S897" s="104">
        <f t="shared" si="595"/>
        <v>0</v>
      </c>
      <c r="T897" s="102"/>
      <c r="U897" s="104">
        <f t="shared" si="595"/>
        <v>0</v>
      </c>
      <c r="V897" s="106">
        <f t="shared" si="593"/>
        <v>0</v>
      </c>
      <c r="W897" s="104" t="str">
        <f t="shared" si="586"/>
        <v/>
      </c>
    </row>
    <row r="898" spans="1:23" ht="13">
      <c r="A898" s="15"/>
      <c r="B898" s="18"/>
      <c r="C898" s="21">
        <v>71006</v>
      </c>
      <c r="D898" s="22" t="s">
        <v>157</v>
      </c>
      <c r="E898" s="50" t="s">
        <v>29</v>
      </c>
      <c r="F898" s="102"/>
      <c r="G898" s="103"/>
      <c r="H898" s="103"/>
      <c r="I898" s="103"/>
      <c r="J898" s="104"/>
      <c r="K898" s="102"/>
      <c r="L898" s="104">
        <f t="shared" si="590"/>
        <v>0</v>
      </c>
      <c r="M898" s="102"/>
      <c r="N898" s="104">
        <f t="shared" si="591"/>
        <v>0</v>
      </c>
      <c r="O898" s="102"/>
      <c r="P898" s="104">
        <f t="shared" si="594"/>
        <v>0</v>
      </c>
      <c r="Q898" s="105">
        <f t="shared" si="592"/>
        <v>0</v>
      </c>
      <c r="R898" s="102"/>
      <c r="S898" s="104">
        <f t="shared" si="595"/>
        <v>0</v>
      </c>
      <c r="T898" s="102"/>
      <c r="U898" s="104">
        <f t="shared" si="595"/>
        <v>0</v>
      </c>
      <c r="V898" s="106">
        <f t="shared" si="593"/>
        <v>0</v>
      </c>
      <c r="W898" s="104" t="str">
        <f t="shared" si="586"/>
        <v/>
      </c>
    </row>
    <row r="899" spans="1:23" ht="14" thickBot="1">
      <c r="A899" s="15"/>
      <c r="B899" s="24"/>
      <c r="C899" s="55">
        <v>71007</v>
      </c>
      <c r="D899" s="56" t="s">
        <v>30</v>
      </c>
      <c r="E899" s="57" t="s">
        <v>31</v>
      </c>
      <c r="F899" s="107"/>
      <c r="G899" s="108"/>
      <c r="H899" s="108"/>
      <c r="I899" s="108"/>
      <c r="J899" s="109"/>
      <c r="K899" s="107"/>
      <c r="L899" s="109">
        <f t="shared" si="590"/>
        <v>0</v>
      </c>
      <c r="M899" s="107"/>
      <c r="N899" s="109">
        <f t="shared" si="591"/>
        <v>0</v>
      </c>
      <c r="O899" s="107"/>
      <c r="P899" s="109">
        <f t="shared" si="594"/>
        <v>0</v>
      </c>
      <c r="Q899" s="110">
        <f t="shared" si="592"/>
        <v>0</v>
      </c>
      <c r="R899" s="107"/>
      <c r="S899" s="109">
        <f t="shared" si="595"/>
        <v>0</v>
      </c>
      <c r="T899" s="107"/>
      <c r="U899" s="109">
        <f t="shared" si="595"/>
        <v>0</v>
      </c>
      <c r="V899" s="111">
        <f t="shared" si="593"/>
        <v>0</v>
      </c>
      <c r="W899" s="109" t="str">
        <f t="shared" si="586"/>
        <v/>
      </c>
    </row>
    <row r="900" spans="1:23" ht="13">
      <c r="A900" s="15"/>
      <c r="B900" s="19" t="s">
        <v>201</v>
      </c>
      <c r="C900" s="20">
        <v>71011</v>
      </c>
      <c r="D900" s="16" t="s">
        <v>32</v>
      </c>
      <c r="E900" s="49" t="s">
        <v>33</v>
      </c>
      <c r="F900" s="97"/>
      <c r="G900" s="98"/>
      <c r="H900" s="98"/>
      <c r="I900" s="98"/>
      <c r="J900" s="99"/>
      <c r="K900" s="97"/>
      <c r="L900" s="99">
        <f t="shared" si="590"/>
        <v>0</v>
      </c>
      <c r="M900" s="97"/>
      <c r="N900" s="99">
        <f t="shared" si="591"/>
        <v>0</v>
      </c>
      <c r="O900" s="97"/>
      <c r="P900" s="99">
        <f t="shared" si="594"/>
        <v>0</v>
      </c>
      <c r="Q900" s="100">
        <f t="shared" si="592"/>
        <v>0</v>
      </c>
      <c r="R900" s="97"/>
      <c r="S900" s="99">
        <f t="shared" si="595"/>
        <v>0</v>
      </c>
      <c r="T900" s="97"/>
      <c r="U900" s="99">
        <f t="shared" si="595"/>
        <v>0</v>
      </c>
      <c r="V900" s="101">
        <f t="shared" si="593"/>
        <v>0</v>
      </c>
      <c r="W900" s="99" t="str">
        <f t="shared" si="586"/>
        <v/>
      </c>
    </row>
    <row r="901" spans="1:23" ht="13">
      <c r="A901" s="15"/>
      <c r="B901" s="18"/>
      <c r="C901" s="21">
        <v>71012</v>
      </c>
      <c r="D901" s="22" t="s">
        <v>34</v>
      </c>
      <c r="E901" s="50" t="s">
        <v>35</v>
      </c>
      <c r="F901" s="102"/>
      <c r="G901" s="103"/>
      <c r="H901" s="103"/>
      <c r="I901" s="103"/>
      <c r="J901" s="104"/>
      <c r="K901" s="102"/>
      <c r="L901" s="104">
        <f t="shared" si="590"/>
        <v>0</v>
      </c>
      <c r="M901" s="102"/>
      <c r="N901" s="104">
        <f t="shared" si="591"/>
        <v>0</v>
      </c>
      <c r="O901" s="102"/>
      <c r="P901" s="104">
        <f t="shared" si="594"/>
        <v>0</v>
      </c>
      <c r="Q901" s="105">
        <f t="shared" si="592"/>
        <v>0</v>
      </c>
      <c r="R901" s="102"/>
      <c r="S901" s="104">
        <f t="shared" si="595"/>
        <v>0</v>
      </c>
      <c r="T901" s="102"/>
      <c r="U901" s="104">
        <f t="shared" si="595"/>
        <v>0</v>
      </c>
      <c r="V901" s="106">
        <f t="shared" si="593"/>
        <v>0</v>
      </c>
      <c r="W901" s="104" t="str">
        <f t="shared" si="586"/>
        <v/>
      </c>
    </row>
    <row r="902" spans="1:23" ht="13">
      <c r="A902" s="15"/>
      <c r="B902" s="18"/>
      <c r="C902" s="21">
        <v>71013</v>
      </c>
      <c r="D902" s="22" t="s">
        <v>36</v>
      </c>
      <c r="E902" s="50" t="s">
        <v>37</v>
      </c>
      <c r="F902" s="102"/>
      <c r="G902" s="103"/>
      <c r="H902" s="103"/>
      <c r="I902" s="103"/>
      <c r="J902" s="104"/>
      <c r="K902" s="102"/>
      <c r="L902" s="104">
        <f t="shared" si="590"/>
        <v>0</v>
      </c>
      <c r="M902" s="102"/>
      <c r="N902" s="104">
        <f t="shared" si="591"/>
        <v>0</v>
      </c>
      <c r="O902" s="102"/>
      <c r="P902" s="104">
        <f t="shared" si="594"/>
        <v>0</v>
      </c>
      <c r="Q902" s="105">
        <f t="shared" si="592"/>
        <v>0</v>
      </c>
      <c r="R902" s="102"/>
      <c r="S902" s="104">
        <f t="shared" si="595"/>
        <v>0</v>
      </c>
      <c r="T902" s="102"/>
      <c r="U902" s="104">
        <f t="shared" si="595"/>
        <v>0</v>
      </c>
      <c r="V902" s="106">
        <f t="shared" si="593"/>
        <v>0</v>
      </c>
      <c r="W902" s="104" t="str">
        <f t="shared" si="586"/>
        <v/>
      </c>
    </row>
    <row r="903" spans="1:23" ht="13">
      <c r="A903" s="15"/>
      <c r="B903" s="18"/>
      <c r="C903" s="21">
        <v>71014</v>
      </c>
      <c r="D903" s="22" t="s">
        <v>38</v>
      </c>
      <c r="E903" s="50" t="s">
        <v>39</v>
      </c>
      <c r="F903" s="102"/>
      <c r="G903" s="103"/>
      <c r="H903" s="103"/>
      <c r="I903" s="103"/>
      <c r="J903" s="104"/>
      <c r="K903" s="102"/>
      <c r="L903" s="104">
        <f t="shared" si="590"/>
        <v>0</v>
      </c>
      <c r="M903" s="102"/>
      <c r="N903" s="104">
        <f t="shared" si="591"/>
        <v>0</v>
      </c>
      <c r="O903" s="102"/>
      <c r="P903" s="104">
        <f t="shared" si="594"/>
        <v>0</v>
      </c>
      <c r="Q903" s="105">
        <f t="shared" si="592"/>
        <v>0</v>
      </c>
      <c r="R903" s="102"/>
      <c r="S903" s="104">
        <f t="shared" si="595"/>
        <v>0</v>
      </c>
      <c r="T903" s="102"/>
      <c r="U903" s="104">
        <f t="shared" si="595"/>
        <v>0</v>
      </c>
      <c r="V903" s="106">
        <f t="shared" si="593"/>
        <v>0</v>
      </c>
      <c r="W903" s="104" t="str">
        <f t="shared" si="586"/>
        <v/>
      </c>
    </row>
    <row r="904" spans="1:23" ht="14" thickBot="1">
      <c r="A904" s="81"/>
      <c r="B904" s="24"/>
      <c r="C904" s="55">
        <v>71016</v>
      </c>
      <c r="D904" s="56" t="s">
        <v>156</v>
      </c>
      <c r="E904" s="57" t="s">
        <v>40</v>
      </c>
      <c r="F904" s="107"/>
      <c r="G904" s="108"/>
      <c r="H904" s="108"/>
      <c r="I904" s="108"/>
      <c r="J904" s="109"/>
      <c r="K904" s="107"/>
      <c r="L904" s="109">
        <f t="shared" si="590"/>
        <v>0</v>
      </c>
      <c r="M904" s="107"/>
      <c r="N904" s="109">
        <f t="shared" si="591"/>
        <v>0</v>
      </c>
      <c r="O904" s="107"/>
      <c r="P904" s="109">
        <f t="shared" si="594"/>
        <v>0</v>
      </c>
      <c r="Q904" s="110">
        <f t="shared" si="592"/>
        <v>0</v>
      </c>
      <c r="R904" s="107"/>
      <c r="S904" s="109">
        <f t="shared" ref="S904:U905" si="596">R904+S817</f>
        <v>0</v>
      </c>
      <c r="T904" s="107"/>
      <c r="U904" s="109">
        <f t="shared" si="596"/>
        <v>0</v>
      </c>
      <c r="V904" s="111">
        <f t="shared" si="593"/>
        <v>0</v>
      </c>
      <c r="W904" s="109" t="str">
        <f t="shared" si="586"/>
        <v/>
      </c>
    </row>
    <row r="905" spans="1:23" ht="14" thickBot="1">
      <c r="A905" s="25" t="s">
        <v>41</v>
      </c>
      <c r="B905" s="19" t="s">
        <v>43</v>
      </c>
      <c r="C905" s="26">
        <v>73011</v>
      </c>
      <c r="D905" s="36" t="s">
        <v>155</v>
      </c>
      <c r="E905" s="58" t="s">
        <v>154</v>
      </c>
      <c r="F905" s="189"/>
      <c r="G905" s="190"/>
      <c r="H905" s="190"/>
      <c r="I905" s="190"/>
      <c r="J905" s="114"/>
      <c r="K905" s="189"/>
      <c r="L905" s="114">
        <f t="shared" si="590"/>
        <v>0</v>
      </c>
      <c r="M905" s="189"/>
      <c r="N905" s="114">
        <f t="shared" si="591"/>
        <v>0</v>
      </c>
      <c r="O905" s="189"/>
      <c r="P905" s="114">
        <f t="shared" si="594"/>
        <v>0</v>
      </c>
      <c r="Q905" s="115">
        <f t="shared" si="592"/>
        <v>0</v>
      </c>
      <c r="R905" s="189"/>
      <c r="S905" s="114">
        <f t="shared" si="596"/>
        <v>0</v>
      </c>
      <c r="T905" s="189"/>
      <c r="U905" s="114">
        <f t="shared" si="596"/>
        <v>0</v>
      </c>
      <c r="V905" s="191">
        <f t="shared" si="593"/>
        <v>0</v>
      </c>
      <c r="W905" s="114" t="str">
        <f t="shared" si="586"/>
        <v/>
      </c>
    </row>
    <row r="906" spans="1:23" ht="14" thickBot="1">
      <c r="A906" s="23"/>
      <c r="B906" s="18"/>
      <c r="C906" s="143" t="s">
        <v>207</v>
      </c>
      <c r="D906" s="128" t="s">
        <v>153</v>
      </c>
      <c r="E906" s="90"/>
      <c r="F906" s="118"/>
      <c r="G906" s="119">
        <f t="shared" ref="G906:V906" si="597">SUM(G907:G911)</f>
        <v>0</v>
      </c>
      <c r="H906" s="119">
        <f t="shared" si="597"/>
        <v>0</v>
      </c>
      <c r="I906" s="119">
        <f t="shared" si="597"/>
        <v>0</v>
      </c>
      <c r="J906" s="120">
        <f t="shared" si="597"/>
        <v>0</v>
      </c>
      <c r="K906" s="118">
        <f t="shared" si="597"/>
        <v>0</v>
      </c>
      <c r="L906" s="120">
        <f t="shared" si="597"/>
        <v>0</v>
      </c>
      <c r="M906" s="118">
        <f t="shared" si="597"/>
        <v>0</v>
      </c>
      <c r="N906" s="120">
        <f t="shared" si="597"/>
        <v>0</v>
      </c>
      <c r="O906" s="118">
        <f t="shared" si="597"/>
        <v>0</v>
      </c>
      <c r="P906" s="120">
        <f t="shared" si="597"/>
        <v>0</v>
      </c>
      <c r="Q906" s="121">
        <f t="shared" si="597"/>
        <v>0</v>
      </c>
      <c r="R906" s="118">
        <f t="shared" si="597"/>
        <v>0</v>
      </c>
      <c r="S906" s="120">
        <f t="shared" si="597"/>
        <v>0</v>
      </c>
      <c r="T906" s="118">
        <f t="shared" si="597"/>
        <v>0</v>
      </c>
      <c r="U906" s="120">
        <f t="shared" si="597"/>
        <v>0</v>
      </c>
      <c r="V906" s="122">
        <f t="shared" si="597"/>
        <v>0</v>
      </c>
      <c r="W906" s="120" t="str">
        <f t="shared" si="586"/>
        <v/>
      </c>
    </row>
    <row r="907" spans="1:23" ht="13">
      <c r="A907" s="23"/>
      <c r="B907" s="18"/>
      <c r="C907" s="127"/>
      <c r="D907" s="14" t="s">
        <v>152</v>
      </c>
      <c r="E907" s="59" t="s">
        <v>47</v>
      </c>
      <c r="F907" s="192"/>
      <c r="G907" s="193"/>
      <c r="H907" s="193"/>
      <c r="I907" s="193"/>
      <c r="J907" s="194"/>
      <c r="K907" s="192"/>
      <c r="L907" s="194">
        <f t="shared" ref="L907:L917" si="598">K907+L820</f>
        <v>0</v>
      </c>
      <c r="M907" s="192"/>
      <c r="N907" s="194">
        <f t="shared" ref="N907:N917" si="599">M907+N820</f>
        <v>0</v>
      </c>
      <c r="O907" s="192"/>
      <c r="P907" s="194">
        <f t="shared" ref="P907:P917" si="600">O907+P820</f>
        <v>0</v>
      </c>
      <c r="Q907" s="195">
        <f t="shared" ref="Q907:Q917" si="601">N907+P907</f>
        <v>0</v>
      </c>
      <c r="R907" s="192"/>
      <c r="S907" s="194">
        <f t="shared" ref="S907:U917" si="602">R907+S820</f>
        <v>0</v>
      </c>
      <c r="T907" s="192"/>
      <c r="U907" s="194">
        <f t="shared" si="602"/>
        <v>0</v>
      </c>
      <c r="V907" s="196">
        <f t="shared" ref="V907:V917" si="603">L907-N907-U907</f>
        <v>0</v>
      </c>
      <c r="W907" s="194" t="str">
        <f t="shared" si="586"/>
        <v/>
      </c>
    </row>
    <row r="908" spans="1:23" ht="13">
      <c r="A908" s="23"/>
      <c r="B908" s="18"/>
      <c r="C908" s="127"/>
      <c r="D908" s="6" t="s">
        <v>151</v>
      </c>
      <c r="E908" s="60" t="s">
        <v>42</v>
      </c>
      <c r="F908" s="150"/>
      <c r="G908" s="151"/>
      <c r="H908" s="151"/>
      <c r="I908" s="151"/>
      <c r="J908" s="152"/>
      <c r="K908" s="150"/>
      <c r="L908" s="152">
        <f t="shared" si="598"/>
        <v>0</v>
      </c>
      <c r="M908" s="150"/>
      <c r="N908" s="152">
        <f t="shared" si="599"/>
        <v>0</v>
      </c>
      <c r="O908" s="150"/>
      <c r="P908" s="152">
        <f t="shared" si="600"/>
        <v>0</v>
      </c>
      <c r="Q908" s="153">
        <f t="shared" si="601"/>
        <v>0</v>
      </c>
      <c r="R908" s="150"/>
      <c r="S908" s="152">
        <f t="shared" si="602"/>
        <v>0</v>
      </c>
      <c r="T908" s="150"/>
      <c r="U908" s="152">
        <f t="shared" si="602"/>
        <v>0</v>
      </c>
      <c r="V908" s="154">
        <f t="shared" si="603"/>
        <v>0</v>
      </c>
      <c r="W908" s="152" t="str">
        <f t="shared" si="586"/>
        <v/>
      </c>
    </row>
    <row r="909" spans="1:23" ht="13">
      <c r="A909" s="23"/>
      <c r="B909" s="18"/>
      <c r="C909" s="127"/>
      <c r="D909" s="6" t="s">
        <v>150</v>
      </c>
      <c r="E909" s="60" t="s">
        <v>45</v>
      </c>
      <c r="F909" s="150"/>
      <c r="G909" s="151"/>
      <c r="H909" s="151"/>
      <c r="I909" s="151"/>
      <c r="J909" s="152"/>
      <c r="K909" s="150"/>
      <c r="L909" s="152">
        <f t="shared" si="598"/>
        <v>0</v>
      </c>
      <c r="M909" s="150"/>
      <c r="N909" s="152">
        <f t="shared" si="599"/>
        <v>0</v>
      </c>
      <c r="O909" s="150"/>
      <c r="P909" s="152">
        <f t="shared" si="600"/>
        <v>0</v>
      </c>
      <c r="Q909" s="153">
        <f t="shared" si="601"/>
        <v>0</v>
      </c>
      <c r="R909" s="150"/>
      <c r="S909" s="152">
        <f t="shared" si="602"/>
        <v>0</v>
      </c>
      <c r="T909" s="150"/>
      <c r="U909" s="152">
        <f t="shared" si="602"/>
        <v>0</v>
      </c>
      <c r="V909" s="154">
        <f t="shared" si="603"/>
        <v>0</v>
      </c>
      <c r="W909" s="152" t="str">
        <f t="shared" si="586"/>
        <v/>
      </c>
    </row>
    <row r="910" spans="1:23" ht="13">
      <c r="A910" s="23"/>
      <c r="B910" s="18"/>
      <c r="C910" s="127"/>
      <c r="D910" s="6" t="s">
        <v>149</v>
      </c>
      <c r="E910" s="60" t="s">
        <v>46</v>
      </c>
      <c r="F910" s="150"/>
      <c r="G910" s="151"/>
      <c r="H910" s="151"/>
      <c r="I910" s="151"/>
      <c r="J910" s="152"/>
      <c r="K910" s="150"/>
      <c r="L910" s="152">
        <f t="shared" si="598"/>
        <v>0</v>
      </c>
      <c r="M910" s="150"/>
      <c r="N910" s="152">
        <f t="shared" si="599"/>
        <v>0</v>
      </c>
      <c r="O910" s="150"/>
      <c r="P910" s="152">
        <f t="shared" si="600"/>
        <v>0</v>
      </c>
      <c r="Q910" s="153">
        <f t="shared" si="601"/>
        <v>0</v>
      </c>
      <c r="R910" s="150"/>
      <c r="S910" s="152">
        <f t="shared" si="602"/>
        <v>0</v>
      </c>
      <c r="T910" s="150"/>
      <c r="U910" s="152">
        <f t="shared" si="602"/>
        <v>0</v>
      </c>
      <c r="V910" s="154">
        <f t="shared" si="603"/>
        <v>0</v>
      </c>
      <c r="W910" s="152" t="str">
        <f t="shared" si="586"/>
        <v/>
      </c>
    </row>
    <row r="911" spans="1:23" ht="13">
      <c r="A911" s="23"/>
      <c r="B911" s="18"/>
      <c r="C911" s="127"/>
      <c r="D911" s="7" t="s">
        <v>148</v>
      </c>
      <c r="E911" s="61" t="s">
        <v>44</v>
      </c>
      <c r="F911" s="197"/>
      <c r="G911" s="198"/>
      <c r="H911" s="198"/>
      <c r="I911" s="198"/>
      <c r="J911" s="199"/>
      <c r="K911" s="197"/>
      <c r="L911" s="199">
        <f t="shared" si="598"/>
        <v>0</v>
      </c>
      <c r="M911" s="197"/>
      <c r="N911" s="199">
        <f t="shared" si="599"/>
        <v>0</v>
      </c>
      <c r="O911" s="197"/>
      <c r="P911" s="199">
        <f t="shared" si="600"/>
        <v>0</v>
      </c>
      <c r="Q911" s="200">
        <f t="shared" si="601"/>
        <v>0</v>
      </c>
      <c r="R911" s="197"/>
      <c r="S911" s="199">
        <f t="shared" si="602"/>
        <v>0</v>
      </c>
      <c r="T911" s="197"/>
      <c r="U911" s="199">
        <f t="shared" si="602"/>
        <v>0</v>
      </c>
      <c r="V911" s="201">
        <f t="shared" si="603"/>
        <v>0</v>
      </c>
      <c r="W911" s="199" t="str">
        <f t="shared" si="586"/>
        <v/>
      </c>
    </row>
    <row r="912" spans="1:23" ht="13">
      <c r="A912" s="15"/>
      <c r="B912" s="18"/>
      <c r="C912" s="21">
        <v>73013</v>
      </c>
      <c r="D912" s="22" t="s">
        <v>147</v>
      </c>
      <c r="E912" s="62" t="s">
        <v>146</v>
      </c>
      <c r="F912" s="102"/>
      <c r="G912" s="103"/>
      <c r="H912" s="103"/>
      <c r="I912" s="103"/>
      <c r="J912" s="104"/>
      <c r="K912" s="102"/>
      <c r="L912" s="104">
        <f t="shared" si="598"/>
        <v>0</v>
      </c>
      <c r="M912" s="102"/>
      <c r="N912" s="104">
        <f t="shared" si="599"/>
        <v>0</v>
      </c>
      <c r="O912" s="102"/>
      <c r="P912" s="104">
        <f t="shared" si="600"/>
        <v>0</v>
      </c>
      <c r="Q912" s="105">
        <f t="shared" si="601"/>
        <v>0</v>
      </c>
      <c r="R912" s="102"/>
      <c r="S912" s="104">
        <f t="shared" si="602"/>
        <v>0</v>
      </c>
      <c r="T912" s="102"/>
      <c r="U912" s="104">
        <f t="shared" si="602"/>
        <v>0</v>
      </c>
      <c r="V912" s="106">
        <f t="shared" si="603"/>
        <v>0</v>
      </c>
      <c r="W912" s="104" t="str">
        <f t="shared" si="586"/>
        <v/>
      </c>
    </row>
    <row r="913" spans="1:23" ht="13">
      <c r="A913" s="15"/>
      <c r="B913" s="18"/>
      <c r="C913" s="21">
        <v>73015</v>
      </c>
      <c r="D913" s="22" t="s">
        <v>145</v>
      </c>
      <c r="E913" s="62" t="s">
        <v>144</v>
      </c>
      <c r="F913" s="102"/>
      <c r="G913" s="103"/>
      <c r="H913" s="103"/>
      <c r="I913" s="103"/>
      <c r="J913" s="104"/>
      <c r="K913" s="102"/>
      <c r="L913" s="104">
        <f t="shared" si="598"/>
        <v>0</v>
      </c>
      <c r="M913" s="102"/>
      <c r="N913" s="104">
        <f t="shared" si="599"/>
        <v>0</v>
      </c>
      <c r="O913" s="102"/>
      <c r="P913" s="104">
        <f t="shared" si="600"/>
        <v>0</v>
      </c>
      <c r="Q913" s="105">
        <f t="shared" si="601"/>
        <v>0</v>
      </c>
      <c r="R913" s="102"/>
      <c r="S913" s="104">
        <f t="shared" si="602"/>
        <v>0</v>
      </c>
      <c r="T913" s="102"/>
      <c r="U913" s="104">
        <f t="shared" si="602"/>
        <v>0</v>
      </c>
      <c r="V913" s="106">
        <f t="shared" si="603"/>
        <v>0</v>
      </c>
      <c r="W913" s="104" t="str">
        <f t="shared" si="586"/>
        <v/>
      </c>
    </row>
    <row r="914" spans="1:23" ht="13">
      <c r="A914" s="15"/>
      <c r="B914" s="18"/>
      <c r="C914" s="21">
        <v>73016</v>
      </c>
      <c r="D914" s="22" t="s">
        <v>143</v>
      </c>
      <c r="E914" s="62" t="s">
        <v>142</v>
      </c>
      <c r="F914" s="102"/>
      <c r="G914" s="103"/>
      <c r="H914" s="103"/>
      <c r="I914" s="103"/>
      <c r="J914" s="104"/>
      <c r="K914" s="102"/>
      <c r="L914" s="104">
        <f t="shared" si="598"/>
        <v>0</v>
      </c>
      <c r="M914" s="102"/>
      <c r="N914" s="104">
        <f t="shared" si="599"/>
        <v>0</v>
      </c>
      <c r="O914" s="102"/>
      <c r="P914" s="104">
        <f t="shared" si="600"/>
        <v>0</v>
      </c>
      <c r="Q914" s="105">
        <f t="shared" si="601"/>
        <v>0</v>
      </c>
      <c r="R914" s="102"/>
      <c r="S914" s="104">
        <f t="shared" si="602"/>
        <v>0</v>
      </c>
      <c r="T914" s="102"/>
      <c r="U914" s="104">
        <f t="shared" si="602"/>
        <v>0</v>
      </c>
      <c r="V914" s="106">
        <f t="shared" si="603"/>
        <v>0</v>
      </c>
      <c r="W914" s="104" t="str">
        <f t="shared" si="586"/>
        <v/>
      </c>
    </row>
    <row r="915" spans="1:23" ht="13">
      <c r="A915" s="15"/>
      <c r="B915" s="18"/>
      <c r="C915" s="21">
        <v>73017</v>
      </c>
      <c r="D915" s="22" t="s">
        <v>141</v>
      </c>
      <c r="E915" s="62" t="s">
        <v>140</v>
      </c>
      <c r="F915" s="102"/>
      <c r="G915" s="103"/>
      <c r="H915" s="103"/>
      <c r="I915" s="103"/>
      <c r="J915" s="104"/>
      <c r="K915" s="102"/>
      <c r="L915" s="104">
        <f t="shared" si="598"/>
        <v>0</v>
      </c>
      <c r="M915" s="102"/>
      <c r="N915" s="104">
        <f t="shared" si="599"/>
        <v>0</v>
      </c>
      <c r="O915" s="102"/>
      <c r="P915" s="104">
        <f t="shared" si="600"/>
        <v>0</v>
      </c>
      <c r="Q915" s="105">
        <f t="shared" si="601"/>
        <v>0</v>
      </c>
      <c r="R915" s="102"/>
      <c r="S915" s="104">
        <f t="shared" si="602"/>
        <v>0</v>
      </c>
      <c r="T915" s="102"/>
      <c r="U915" s="104">
        <f t="shared" si="602"/>
        <v>0</v>
      </c>
      <c r="V915" s="106">
        <f t="shared" si="603"/>
        <v>0</v>
      </c>
      <c r="W915" s="104" t="str">
        <f t="shared" si="586"/>
        <v/>
      </c>
    </row>
    <row r="916" spans="1:23" ht="14" thickBot="1">
      <c r="A916" s="15"/>
      <c r="B916" s="24"/>
      <c r="C916" s="55">
        <v>73018</v>
      </c>
      <c r="D916" s="56" t="s">
        <v>139</v>
      </c>
      <c r="E916" s="80" t="s">
        <v>138</v>
      </c>
      <c r="F916" s="107"/>
      <c r="G916" s="108"/>
      <c r="H916" s="108"/>
      <c r="I916" s="108"/>
      <c r="J916" s="109"/>
      <c r="K916" s="107"/>
      <c r="L916" s="109">
        <f t="shared" si="598"/>
        <v>0</v>
      </c>
      <c r="M916" s="107"/>
      <c r="N916" s="109">
        <f t="shared" si="599"/>
        <v>0</v>
      </c>
      <c r="O916" s="107"/>
      <c r="P916" s="109">
        <f t="shared" si="600"/>
        <v>0</v>
      </c>
      <c r="Q916" s="110">
        <f t="shared" si="601"/>
        <v>0</v>
      </c>
      <c r="R916" s="107"/>
      <c r="S916" s="109">
        <f t="shared" si="602"/>
        <v>0</v>
      </c>
      <c r="T916" s="107"/>
      <c r="U916" s="109">
        <f t="shared" si="602"/>
        <v>0</v>
      </c>
      <c r="V916" s="111">
        <f t="shared" si="603"/>
        <v>0</v>
      </c>
      <c r="W916" s="109" t="str">
        <f t="shared" si="586"/>
        <v/>
      </c>
    </row>
    <row r="917" spans="1:23" ht="14" thickBot="1">
      <c r="A917" s="15"/>
      <c r="B917" s="19" t="s">
        <v>48</v>
      </c>
      <c r="C917" s="26">
        <v>73024</v>
      </c>
      <c r="D917" s="35" t="s">
        <v>49</v>
      </c>
      <c r="E917" s="63" t="s">
        <v>50</v>
      </c>
      <c r="F917" s="189"/>
      <c r="G917" s="190"/>
      <c r="H917" s="190"/>
      <c r="I917" s="190"/>
      <c r="J917" s="114"/>
      <c r="K917" s="189"/>
      <c r="L917" s="114">
        <f t="shared" si="598"/>
        <v>0</v>
      </c>
      <c r="M917" s="189"/>
      <c r="N917" s="114">
        <f t="shared" si="599"/>
        <v>0</v>
      </c>
      <c r="O917" s="189"/>
      <c r="P917" s="114">
        <f t="shared" si="600"/>
        <v>0</v>
      </c>
      <c r="Q917" s="115">
        <f t="shared" si="601"/>
        <v>0</v>
      </c>
      <c r="R917" s="189"/>
      <c r="S917" s="114">
        <f t="shared" si="602"/>
        <v>0</v>
      </c>
      <c r="T917" s="189"/>
      <c r="U917" s="114">
        <f t="shared" si="602"/>
        <v>0</v>
      </c>
      <c r="V917" s="191">
        <f t="shared" si="603"/>
        <v>0</v>
      </c>
      <c r="W917" s="114" t="str">
        <f t="shared" si="586"/>
        <v/>
      </c>
    </row>
    <row r="918" spans="1:23" ht="27" thickBot="1">
      <c r="A918" s="23"/>
      <c r="B918" s="15"/>
      <c r="C918" s="126">
        <v>73028</v>
      </c>
      <c r="D918" s="128" t="s">
        <v>137</v>
      </c>
      <c r="E918" s="90"/>
      <c r="F918" s="118"/>
      <c r="G918" s="119">
        <f t="shared" ref="G918:V918" si="604">G919+G924+G930+G931</f>
        <v>0</v>
      </c>
      <c r="H918" s="119">
        <f t="shared" si="604"/>
        <v>0</v>
      </c>
      <c r="I918" s="119">
        <f t="shared" si="604"/>
        <v>0</v>
      </c>
      <c r="J918" s="120">
        <f t="shared" si="604"/>
        <v>0</v>
      </c>
      <c r="K918" s="118">
        <f t="shared" si="604"/>
        <v>0</v>
      </c>
      <c r="L918" s="120">
        <f t="shared" si="604"/>
        <v>0</v>
      </c>
      <c r="M918" s="118">
        <f t="shared" si="604"/>
        <v>0</v>
      </c>
      <c r="N918" s="120">
        <f t="shared" si="604"/>
        <v>0</v>
      </c>
      <c r="O918" s="118">
        <f t="shared" si="604"/>
        <v>0</v>
      </c>
      <c r="P918" s="120">
        <f t="shared" si="604"/>
        <v>0</v>
      </c>
      <c r="Q918" s="121">
        <f t="shared" si="604"/>
        <v>0</v>
      </c>
      <c r="R918" s="118">
        <f t="shared" si="604"/>
        <v>0</v>
      </c>
      <c r="S918" s="120">
        <f t="shared" si="604"/>
        <v>0</v>
      </c>
      <c r="T918" s="118">
        <f t="shared" si="604"/>
        <v>0</v>
      </c>
      <c r="U918" s="120">
        <f t="shared" si="604"/>
        <v>0</v>
      </c>
      <c r="V918" s="122">
        <f t="shared" si="604"/>
        <v>0</v>
      </c>
      <c r="W918" s="120" t="str">
        <f t="shared" si="586"/>
        <v/>
      </c>
    </row>
    <row r="919" spans="1:23" ht="14" thickBot="1">
      <c r="A919" s="23"/>
      <c r="B919" s="18"/>
      <c r="C919" s="129"/>
      <c r="D919" s="141" t="s">
        <v>136</v>
      </c>
      <c r="E919" s="142"/>
      <c r="F919" s="202"/>
      <c r="G919" s="259">
        <f t="shared" ref="G919:V919" si="605">SUM(G920:G923)</f>
        <v>0</v>
      </c>
      <c r="H919" s="259">
        <f t="shared" si="605"/>
        <v>0</v>
      </c>
      <c r="I919" s="259">
        <f t="shared" si="605"/>
        <v>0</v>
      </c>
      <c r="J919" s="260">
        <f t="shared" si="605"/>
        <v>0</v>
      </c>
      <c r="K919" s="202">
        <f t="shared" si="605"/>
        <v>0</v>
      </c>
      <c r="L919" s="260">
        <f t="shared" si="605"/>
        <v>0</v>
      </c>
      <c r="M919" s="202">
        <f t="shared" si="605"/>
        <v>0</v>
      </c>
      <c r="N919" s="260">
        <f t="shared" si="605"/>
        <v>0</v>
      </c>
      <c r="O919" s="202">
        <f t="shared" si="605"/>
        <v>0</v>
      </c>
      <c r="P919" s="260">
        <f t="shared" si="605"/>
        <v>0</v>
      </c>
      <c r="Q919" s="261">
        <f t="shared" si="605"/>
        <v>0</v>
      </c>
      <c r="R919" s="202">
        <f t="shared" si="605"/>
        <v>0</v>
      </c>
      <c r="S919" s="260">
        <f t="shared" si="605"/>
        <v>0</v>
      </c>
      <c r="T919" s="202">
        <f t="shared" si="605"/>
        <v>0</v>
      </c>
      <c r="U919" s="260">
        <f t="shared" si="605"/>
        <v>0</v>
      </c>
      <c r="V919" s="262">
        <f t="shared" si="605"/>
        <v>0</v>
      </c>
      <c r="W919" s="260" t="str">
        <f t="shared" si="586"/>
        <v/>
      </c>
    </row>
    <row r="920" spans="1:23" ht="26">
      <c r="A920" s="23"/>
      <c r="B920" s="18"/>
      <c r="C920" s="129"/>
      <c r="D920" s="34" t="s">
        <v>135</v>
      </c>
      <c r="E920" s="87" t="s">
        <v>61</v>
      </c>
      <c r="F920" s="208"/>
      <c r="G920" s="209"/>
      <c r="H920" s="209"/>
      <c r="I920" s="209"/>
      <c r="J920" s="210"/>
      <c r="K920" s="208"/>
      <c r="L920" s="210">
        <f>K920+L833</f>
        <v>0</v>
      </c>
      <c r="M920" s="208"/>
      <c r="N920" s="210">
        <f>M920+N833</f>
        <v>0</v>
      </c>
      <c r="O920" s="208"/>
      <c r="P920" s="210">
        <f>O920+P833</f>
        <v>0</v>
      </c>
      <c r="Q920" s="211">
        <f>N920+P920</f>
        <v>0</v>
      </c>
      <c r="R920" s="208"/>
      <c r="S920" s="210">
        <f>R920+S833</f>
        <v>0</v>
      </c>
      <c r="T920" s="208"/>
      <c r="U920" s="210">
        <f>T920+U833</f>
        <v>0</v>
      </c>
      <c r="V920" s="212">
        <f>L920-N920-U920</f>
        <v>0</v>
      </c>
      <c r="W920" s="210" t="str">
        <f t="shared" si="586"/>
        <v/>
      </c>
    </row>
    <row r="921" spans="1:23" ht="26">
      <c r="A921" s="23"/>
      <c r="B921" s="18"/>
      <c r="C921" s="129"/>
      <c r="D921" s="8" t="s">
        <v>134</v>
      </c>
      <c r="E921" s="64" t="s">
        <v>62</v>
      </c>
      <c r="F921" s="213"/>
      <c r="G921" s="214"/>
      <c r="H921" s="214"/>
      <c r="I921" s="214"/>
      <c r="J921" s="215"/>
      <c r="K921" s="213"/>
      <c r="L921" s="215">
        <f>K921+L834</f>
        <v>0</v>
      </c>
      <c r="M921" s="213"/>
      <c r="N921" s="215">
        <f>M921+N834</f>
        <v>0</v>
      </c>
      <c r="O921" s="213"/>
      <c r="P921" s="215">
        <f>O921+P834</f>
        <v>0</v>
      </c>
      <c r="Q921" s="216">
        <f>N921+P921</f>
        <v>0</v>
      </c>
      <c r="R921" s="213"/>
      <c r="S921" s="215">
        <f>R921+S834</f>
        <v>0</v>
      </c>
      <c r="T921" s="213"/>
      <c r="U921" s="215">
        <f>T921+U834</f>
        <v>0</v>
      </c>
      <c r="V921" s="217">
        <f>L921-N921-U921</f>
        <v>0</v>
      </c>
      <c r="W921" s="215" t="str">
        <f t="shared" si="586"/>
        <v/>
      </c>
    </row>
    <row r="922" spans="1:23" ht="26">
      <c r="A922" s="23"/>
      <c r="B922" s="18"/>
      <c r="C922" s="129"/>
      <c r="D922" s="8" t="s">
        <v>63</v>
      </c>
      <c r="E922" s="64" t="s">
        <v>64</v>
      </c>
      <c r="F922" s="213"/>
      <c r="G922" s="214"/>
      <c r="H922" s="214"/>
      <c r="I922" s="214"/>
      <c r="J922" s="215"/>
      <c r="K922" s="213"/>
      <c r="L922" s="215">
        <f>K922+L835</f>
        <v>0</v>
      </c>
      <c r="M922" s="213"/>
      <c r="N922" s="215">
        <f>M922+N835</f>
        <v>0</v>
      </c>
      <c r="O922" s="213"/>
      <c r="P922" s="215">
        <f>O922+P835</f>
        <v>0</v>
      </c>
      <c r="Q922" s="216">
        <f>N922+P922</f>
        <v>0</v>
      </c>
      <c r="R922" s="213"/>
      <c r="S922" s="215">
        <f>R922+S835</f>
        <v>0</v>
      </c>
      <c r="T922" s="213"/>
      <c r="U922" s="215">
        <f>T922+U835</f>
        <v>0</v>
      </c>
      <c r="V922" s="217">
        <f>L922-N922-U922</f>
        <v>0</v>
      </c>
      <c r="W922" s="215" t="str">
        <f t="shared" si="586"/>
        <v/>
      </c>
    </row>
    <row r="923" spans="1:23" ht="14" thickBot="1">
      <c r="A923" s="23"/>
      <c r="B923" s="18"/>
      <c r="C923" s="129"/>
      <c r="D923" s="33" t="s">
        <v>55</v>
      </c>
      <c r="E923" s="65" t="s">
        <v>56</v>
      </c>
      <c r="F923" s="218"/>
      <c r="G923" s="219"/>
      <c r="H923" s="219"/>
      <c r="I923" s="219"/>
      <c r="J923" s="220"/>
      <c r="K923" s="218"/>
      <c r="L923" s="220">
        <f>K923+L836</f>
        <v>0</v>
      </c>
      <c r="M923" s="218"/>
      <c r="N923" s="220">
        <f>M923+N836</f>
        <v>0</v>
      </c>
      <c r="O923" s="218"/>
      <c r="P923" s="220">
        <f>O923+P836</f>
        <v>0</v>
      </c>
      <c r="Q923" s="221">
        <f>N923+P923</f>
        <v>0</v>
      </c>
      <c r="R923" s="218"/>
      <c r="S923" s="220">
        <f>R923+S836</f>
        <v>0</v>
      </c>
      <c r="T923" s="218"/>
      <c r="U923" s="220">
        <f>T923+U836</f>
        <v>0</v>
      </c>
      <c r="V923" s="222">
        <f>L923-N923-U923</f>
        <v>0</v>
      </c>
      <c r="W923" s="220" t="str">
        <f t="shared" si="586"/>
        <v/>
      </c>
    </row>
    <row r="924" spans="1:23" ht="14" thickBot="1">
      <c r="A924" s="23"/>
      <c r="B924" s="18"/>
      <c r="C924" s="129"/>
      <c r="D924" s="88" t="s">
        <v>133</v>
      </c>
      <c r="E924" s="89" t="s">
        <v>132</v>
      </c>
      <c r="F924" s="118"/>
      <c r="G924" s="119">
        <f t="shared" ref="G924:V924" si="606">SUM(G925:G929)</f>
        <v>0</v>
      </c>
      <c r="H924" s="119">
        <f t="shared" si="606"/>
        <v>0</v>
      </c>
      <c r="I924" s="119">
        <f t="shared" si="606"/>
        <v>0</v>
      </c>
      <c r="J924" s="120">
        <f t="shared" si="606"/>
        <v>0</v>
      </c>
      <c r="K924" s="118">
        <f t="shared" si="606"/>
        <v>0</v>
      </c>
      <c r="L924" s="120">
        <f t="shared" si="606"/>
        <v>0</v>
      </c>
      <c r="M924" s="118">
        <f t="shared" si="606"/>
        <v>0</v>
      </c>
      <c r="N924" s="120">
        <f t="shared" si="606"/>
        <v>0</v>
      </c>
      <c r="O924" s="118">
        <f t="shared" si="606"/>
        <v>0</v>
      </c>
      <c r="P924" s="120">
        <f t="shared" si="606"/>
        <v>0</v>
      </c>
      <c r="Q924" s="121">
        <f t="shared" si="606"/>
        <v>0</v>
      </c>
      <c r="R924" s="118">
        <f t="shared" si="606"/>
        <v>0</v>
      </c>
      <c r="S924" s="120">
        <f t="shared" si="606"/>
        <v>0</v>
      </c>
      <c r="T924" s="118">
        <f t="shared" si="606"/>
        <v>0</v>
      </c>
      <c r="U924" s="120">
        <f t="shared" si="606"/>
        <v>0</v>
      </c>
      <c r="V924" s="122">
        <f t="shared" si="606"/>
        <v>0</v>
      </c>
      <c r="W924" s="120" t="str">
        <f t="shared" si="586"/>
        <v/>
      </c>
    </row>
    <row r="925" spans="1:23" ht="13">
      <c r="A925" s="23"/>
      <c r="B925" s="18"/>
      <c r="C925" s="129"/>
      <c r="D925" s="5" t="s">
        <v>131</v>
      </c>
      <c r="E925" s="86" t="s">
        <v>130</v>
      </c>
      <c r="F925" s="223"/>
      <c r="G925" s="224"/>
      <c r="H925" s="224"/>
      <c r="I925" s="224"/>
      <c r="J925" s="225"/>
      <c r="K925" s="223"/>
      <c r="L925" s="225">
        <f t="shared" ref="L925:L931" si="607">K925+L838</f>
        <v>0</v>
      </c>
      <c r="M925" s="223"/>
      <c r="N925" s="225">
        <f t="shared" ref="N925:N931" si="608">M925+N838</f>
        <v>0</v>
      </c>
      <c r="O925" s="223"/>
      <c r="P925" s="225">
        <f t="shared" ref="P925:P931" si="609">O925+P838</f>
        <v>0</v>
      </c>
      <c r="Q925" s="226">
        <f t="shared" ref="Q925:Q931" si="610">N925+P925</f>
        <v>0</v>
      </c>
      <c r="R925" s="223"/>
      <c r="S925" s="225">
        <f t="shared" ref="S925:U931" si="611">R925+S838</f>
        <v>0</v>
      </c>
      <c r="T925" s="223"/>
      <c r="U925" s="225">
        <f t="shared" si="611"/>
        <v>0</v>
      </c>
      <c r="V925" s="227">
        <f t="shared" ref="V925:V931" si="612">L925-N925-U925</f>
        <v>0</v>
      </c>
      <c r="W925" s="225" t="str">
        <f t="shared" si="586"/>
        <v/>
      </c>
    </row>
    <row r="926" spans="1:23" ht="26">
      <c r="A926" s="23"/>
      <c r="B926" s="18"/>
      <c r="C926" s="129"/>
      <c r="D926" s="9" t="s">
        <v>129</v>
      </c>
      <c r="E926" s="59" t="s">
        <v>60</v>
      </c>
      <c r="F926" s="192"/>
      <c r="G926" s="193"/>
      <c r="H926" s="193"/>
      <c r="I926" s="193"/>
      <c r="J926" s="194"/>
      <c r="K926" s="192"/>
      <c r="L926" s="194">
        <f t="shared" si="607"/>
        <v>0</v>
      </c>
      <c r="M926" s="192"/>
      <c r="N926" s="194">
        <f t="shared" si="608"/>
        <v>0</v>
      </c>
      <c r="O926" s="192"/>
      <c r="P926" s="194">
        <f t="shared" si="609"/>
        <v>0</v>
      </c>
      <c r="Q926" s="195">
        <f t="shared" si="610"/>
        <v>0</v>
      </c>
      <c r="R926" s="192"/>
      <c r="S926" s="194">
        <f t="shared" si="611"/>
        <v>0</v>
      </c>
      <c r="T926" s="192"/>
      <c r="U926" s="194">
        <f t="shared" si="611"/>
        <v>0</v>
      </c>
      <c r="V926" s="196">
        <f t="shared" si="612"/>
        <v>0</v>
      </c>
      <c r="W926" s="194" t="str">
        <f t="shared" si="586"/>
        <v/>
      </c>
    </row>
    <row r="927" spans="1:23" ht="39">
      <c r="A927" s="23"/>
      <c r="B927" s="18"/>
      <c r="C927" s="129"/>
      <c r="D927" s="10" t="s">
        <v>128</v>
      </c>
      <c r="E927" s="67" t="s">
        <v>57</v>
      </c>
      <c r="F927" s="228"/>
      <c r="G927" s="229"/>
      <c r="H927" s="229"/>
      <c r="I927" s="229"/>
      <c r="J927" s="230"/>
      <c r="K927" s="228"/>
      <c r="L927" s="230">
        <f t="shared" si="607"/>
        <v>0</v>
      </c>
      <c r="M927" s="228"/>
      <c r="N927" s="230">
        <f t="shared" si="608"/>
        <v>0</v>
      </c>
      <c r="O927" s="228"/>
      <c r="P927" s="230">
        <f t="shared" si="609"/>
        <v>0</v>
      </c>
      <c r="Q927" s="231">
        <f t="shared" si="610"/>
        <v>0</v>
      </c>
      <c r="R927" s="228"/>
      <c r="S927" s="230">
        <f t="shared" si="611"/>
        <v>0</v>
      </c>
      <c r="T927" s="228"/>
      <c r="U927" s="230">
        <f t="shared" si="611"/>
        <v>0</v>
      </c>
      <c r="V927" s="232">
        <f t="shared" si="612"/>
        <v>0</v>
      </c>
      <c r="W927" s="230" t="str">
        <f t="shared" si="586"/>
        <v/>
      </c>
    </row>
    <row r="928" spans="1:23" ht="26">
      <c r="A928" s="23"/>
      <c r="B928" s="18"/>
      <c r="C928" s="129"/>
      <c r="D928" s="11" t="s">
        <v>127</v>
      </c>
      <c r="E928" s="68" t="s">
        <v>59</v>
      </c>
      <c r="F928" s="233"/>
      <c r="G928" s="234"/>
      <c r="H928" s="234"/>
      <c r="I928" s="234"/>
      <c r="J928" s="235"/>
      <c r="K928" s="233"/>
      <c r="L928" s="235">
        <f t="shared" si="607"/>
        <v>0</v>
      </c>
      <c r="M928" s="233"/>
      <c r="N928" s="235">
        <f t="shared" si="608"/>
        <v>0</v>
      </c>
      <c r="O928" s="233"/>
      <c r="P928" s="235">
        <f t="shared" si="609"/>
        <v>0</v>
      </c>
      <c r="Q928" s="236">
        <f t="shared" si="610"/>
        <v>0</v>
      </c>
      <c r="R928" s="233"/>
      <c r="S928" s="235">
        <f t="shared" si="611"/>
        <v>0</v>
      </c>
      <c r="T928" s="233"/>
      <c r="U928" s="235">
        <f t="shared" si="611"/>
        <v>0</v>
      </c>
      <c r="V928" s="237">
        <f t="shared" si="612"/>
        <v>0</v>
      </c>
      <c r="W928" s="235" t="str">
        <f t="shared" si="586"/>
        <v/>
      </c>
    </row>
    <row r="929" spans="1:23" ht="39">
      <c r="A929" s="23"/>
      <c r="B929" s="18"/>
      <c r="C929" s="129"/>
      <c r="D929" s="12" t="s">
        <v>126</v>
      </c>
      <c r="E929" s="60" t="s">
        <v>58</v>
      </c>
      <c r="F929" s="150"/>
      <c r="G929" s="151"/>
      <c r="H929" s="151"/>
      <c r="I929" s="151"/>
      <c r="J929" s="152"/>
      <c r="K929" s="150"/>
      <c r="L929" s="152">
        <f t="shared" si="607"/>
        <v>0</v>
      </c>
      <c r="M929" s="150"/>
      <c r="N929" s="152">
        <f t="shared" si="608"/>
        <v>0</v>
      </c>
      <c r="O929" s="150"/>
      <c r="P929" s="152">
        <f t="shared" si="609"/>
        <v>0</v>
      </c>
      <c r="Q929" s="153">
        <f t="shared" si="610"/>
        <v>0</v>
      </c>
      <c r="R929" s="150"/>
      <c r="S929" s="152">
        <f t="shared" si="611"/>
        <v>0</v>
      </c>
      <c r="T929" s="150"/>
      <c r="U929" s="152">
        <f t="shared" si="611"/>
        <v>0</v>
      </c>
      <c r="V929" s="154">
        <f t="shared" si="612"/>
        <v>0</v>
      </c>
      <c r="W929" s="152" t="str">
        <f t="shared" si="586"/>
        <v/>
      </c>
    </row>
    <row r="930" spans="1:23" ht="13">
      <c r="A930" s="23"/>
      <c r="B930" s="18"/>
      <c r="C930" s="129"/>
      <c r="D930" s="12" t="s">
        <v>53</v>
      </c>
      <c r="E930" s="59" t="s">
        <v>54</v>
      </c>
      <c r="F930" s="192"/>
      <c r="G930" s="193"/>
      <c r="H930" s="193"/>
      <c r="I930" s="193"/>
      <c r="J930" s="194"/>
      <c r="K930" s="192"/>
      <c r="L930" s="194">
        <f t="shared" si="607"/>
        <v>0</v>
      </c>
      <c r="M930" s="192"/>
      <c r="N930" s="194">
        <f t="shared" si="608"/>
        <v>0</v>
      </c>
      <c r="O930" s="192"/>
      <c r="P930" s="194">
        <f t="shared" si="609"/>
        <v>0</v>
      </c>
      <c r="Q930" s="195">
        <f t="shared" si="610"/>
        <v>0</v>
      </c>
      <c r="R930" s="192"/>
      <c r="S930" s="194">
        <f t="shared" si="611"/>
        <v>0</v>
      </c>
      <c r="T930" s="192"/>
      <c r="U930" s="194">
        <f t="shared" si="611"/>
        <v>0</v>
      </c>
      <c r="V930" s="196">
        <f t="shared" si="612"/>
        <v>0</v>
      </c>
      <c r="W930" s="194" t="str">
        <f t="shared" si="586"/>
        <v/>
      </c>
    </row>
    <row r="931" spans="1:23" ht="27" thickBot="1">
      <c r="A931" s="23"/>
      <c r="B931" s="24"/>
      <c r="C931" s="140"/>
      <c r="D931" s="30" t="s">
        <v>51</v>
      </c>
      <c r="E931" s="69" t="s">
        <v>52</v>
      </c>
      <c r="F931" s="238"/>
      <c r="G931" s="239"/>
      <c r="H931" s="239"/>
      <c r="I931" s="239"/>
      <c r="J931" s="240"/>
      <c r="K931" s="238"/>
      <c r="L931" s="240">
        <f t="shared" si="607"/>
        <v>0</v>
      </c>
      <c r="M931" s="238"/>
      <c r="N931" s="240">
        <f t="shared" si="608"/>
        <v>0</v>
      </c>
      <c r="O931" s="238"/>
      <c r="P931" s="240">
        <f t="shared" si="609"/>
        <v>0</v>
      </c>
      <c r="Q931" s="241">
        <f t="shared" si="610"/>
        <v>0</v>
      </c>
      <c r="R931" s="238"/>
      <c r="S931" s="240">
        <f t="shared" si="611"/>
        <v>0</v>
      </c>
      <c r="T931" s="238"/>
      <c r="U931" s="240">
        <f t="shared" si="611"/>
        <v>0</v>
      </c>
      <c r="V931" s="242">
        <f t="shared" si="612"/>
        <v>0</v>
      </c>
      <c r="W931" s="240" t="str">
        <f t="shared" si="586"/>
        <v/>
      </c>
    </row>
    <row r="932" spans="1:23" ht="14" thickBot="1">
      <c r="A932" s="23"/>
      <c r="B932" s="25" t="s">
        <v>65</v>
      </c>
      <c r="C932" s="126">
        <v>73048</v>
      </c>
      <c r="D932" s="128" t="s">
        <v>125</v>
      </c>
      <c r="E932" s="89"/>
      <c r="F932" s="118"/>
      <c r="G932" s="119">
        <f t="shared" ref="G932:V932" si="613">G933+G934+G940+G941</f>
        <v>0</v>
      </c>
      <c r="H932" s="119">
        <f t="shared" si="613"/>
        <v>0</v>
      </c>
      <c r="I932" s="119">
        <f t="shared" si="613"/>
        <v>0</v>
      </c>
      <c r="J932" s="120">
        <f t="shared" si="613"/>
        <v>0</v>
      </c>
      <c r="K932" s="118">
        <f t="shared" si="613"/>
        <v>0</v>
      </c>
      <c r="L932" s="120">
        <f t="shared" si="613"/>
        <v>0</v>
      </c>
      <c r="M932" s="118">
        <f t="shared" si="613"/>
        <v>0</v>
      </c>
      <c r="N932" s="120">
        <f t="shared" si="613"/>
        <v>0</v>
      </c>
      <c r="O932" s="118">
        <f t="shared" si="613"/>
        <v>0</v>
      </c>
      <c r="P932" s="120">
        <f t="shared" si="613"/>
        <v>0</v>
      </c>
      <c r="Q932" s="121">
        <f t="shared" si="613"/>
        <v>0</v>
      </c>
      <c r="R932" s="118">
        <f t="shared" si="613"/>
        <v>0</v>
      </c>
      <c r="S932" s="120">
        <f t="shared" si="613"/>
        <v>0</v>
      </c>
      <c r="T932" s="118">
        <f t="shared" si="613"/>
        <v>0</v>
      </c>
      <c r="U932" s="120">
        <f t="shared" si="613"/>
        <v>0</v>
      </c>
      <c r="V932" s="122">
        <f t="shared" si="613"/>
        <v>0</v>
      </c>
      <c r="W932" s="120" t="str">
        <f t="shared" si="586"/>
        <v/>
      </c>
    </row>
    <row r="933" spans="1:23" ht="14" thickBot="1">
      <c r="A933" s="23"/>
      <c r="B933" s="18"/>
      <c r="C933" s="129"/>
      <c r="D933" s="32" t="s">
        <v>124</v>
      </c>
      <c r="E933" s="70" t="s">
        <v>66</v>
      </c>
      <c r="F933" s="243"/>
      <c r="G933" s="244"/>
      <c r="H933" s="244"/>
      <c r="I933" s="244"/>
      <c r="J933" s="245"/>
      <c r="K933" s="243"/>
      <c r="L933" s="245">
        <f>K933+L846</f>
        <v>0</v>
      </c>
      <c r="M933" s="243"/>
      <c r="N933" s="245">
        <f>M933+N846</f>
        <v>0</v>
      </c>
      <c r="O933" s="243"/>
      <c r="P933" s="245">
        <f>O933+P846</f>
        <v>0</v>
      </c>
      <c r="Q933" s="246">
        <f>N933+P933</f>
        <v>0</v>
      </c>
      <c r="R933" s="243"/>
      <c r="S933" s="245">
        <f>R933+S846</f>
        <v>0</v>
      </c>
      <c r="T933" s="243"/>
      <c r="U933" s="245">
        <f>T933+U846</f>
        <v>0</v>
      </c>
      <c r="V933" s="247">
        <f t="shared" ref="V933:V948" si="614">L933-N933-U933</f>
        <v>0</v>
      </c>
      <c r="W933" s="245" t="str">
        <f t="shared" si="586"/>
        <v/>
      </c>
    </row>
    <row r="934" spans="1:23" ht="14" thickBot="1">
      <c r="A934" s="23"/>
      <c r="B934" s="18"/>
      <c r="C934" s="129"/>
      <c r="D934" s="31" t="s">
        <v>123</v>
      </c>
      <c r="E934" s="66" t="s">
        <v>122</v>
      </c>
      <c r="F934" s="248"/>
      <c r="G934" s="249">
        <f t="shared" ref="G934:P934" si="615">SUM(G935:G939)</f>
        <v>0</v>
      </c>
      <c r="H934" s="249">
        <f t="shared" si="615"/>
        <v>0</v>
      </c>
      <c r="I934" s="249">
        <f t="shared" si="615"/>
        <v>0</v>
      </c>
      <c r="J934" s="204">
        <f t="shared" si="615"/>
        <v>0</v>
      </c>
      <c r="K934" s="248">
        <f t="shared" si="615"/>
        <v>0</v>
      </c>
      <c r="L934" s="204">
        <f t="shared" si="615"/>
        <v>0</v>
      </c>
      <c r="M934" s="248">
        <f t="shared" si="615"/>
        <v>0</v>
      </c>
      <c r="N934" s="204">
        <f t="shared" si="615"/>
        <v>0</v>
      </c>
      <c r="O934" s="248">
        <f t="shared" si="615"/>
        <v>0</v>
      </c>
      <c r="P934" s="204">
        <f t="shared" si="615"/>
        <v>0</v>
      </c>
      <c r="Q934" s="206">
        <f>SUM(Q935:Q939)</f>
        <v>0</v>
      </c>
      <c r="R934" s="248">
        <f>SUM(R935:R939)</f>
        <v>0</v>
      </c>
      <c r="S934" s="204">
        <f>SUM(S935:S939)</f>
        <v>0</v>
      </c>
      <c r="T934" s="248">
        <f>SUM(T935:T939)</f>
        <v>0</v>
      </c>
      <c r="U934" s="204">
        <f>SUM(U935:U939)</f>
        <v>0</v>
      </c>
      <c r="V934" s="250">
        <f t="shared" si="614"/>
        <v>0</v>
      </c>
      <c r="W934" s="204" t="str">
        <f t="shared" si="586"/>
        <v/>
      </c>
    </row>
    <row r="935" spans="1:23" ht="13">
      <c r="A935" s="23"/>
      <c r="B935" s="18"/>
      <c r="C935" s="129"/>
      <c r="D935" s="9" t="s">
        <v>121</v>
      </c>
      <c r="E935" s="59" t="s">
        <v>78</v>
      </c>
      <c r="F935" s="192"/>
      <c r="G935" s="193"/>
      <c r="H935" s="193"/>
      <c r="I935" s="193"/>
      <c r="J935" s="194"/>
      <c r="K935" s="192"/>
      <c r="L935" s="194">
        <f t="shared" ref="L935:L940" si="616">K935+L848</f>
        <v>0</v>
      </c>
      <c r="M935" s="192"/>
      <c r="N935" s="194">
        <f t="shared" ref="N935:N940" si="617">M935+N848</f>
        <v>0</v>
      </c>
      <c r="O935" s="192"/>
      <c r="P935" s="194">
        <f t="shared" ref="P935:P940" si="618">O935+P848</f>
        <v>0</v>
      </c>
      <c r="Q935" s="195">
        <f t="shared" ref="Q935:Q940" si="619">N935+P935</f>
        <v>0</v>
      </c>
      <c r="R935" s="192"/>
      <c r="S935" s="194">
        <f t="shared" ref="S935:U940" si="620">R935+S848</f>
        <v>0</v>
      </c>
      <c r="T935" s="192"/>
      <c r="U935" s="194">
        <f t="shared" si="620"/>
        <v>0</v>
      </c>
      <c r="V935" s="196">
        <f t="shared" si="614"/>
        <v>0</v>
      </c>
      <c r="W935" s="194" t="str">
        <f t="shared" si="586"/>
        <v/>
      </c>
    </row>
    <row r="936" spans="1:23" ht="13">
      <c r="A936" s="23"/>
      <c r="B936" s="18"/>
      <c r="C936" s="129"/>
      <c r="D936" s="12" t="s">
        <v>120</v>
      </c>
      <c r="E936" s="60" t="s">
        <v>73</v>
      </c>
      <c r="F936" s="150"/>
      <c r="G936" s="151"/>
      <c r="H936" s="151"/>
      <c r="I936" s="151"/>
      <c r="J936" s="152"/>
      <c r="K936" s="150"/>
      <c r="L936" s="152">
        <f t="shared" si="616"/>
        <v>0</v>
      </c>
      <c r="M936" s="150"/>
      <c r="N936" s="152">
        <f t="shared" si="617"/>
        <v>0</v>
      </c>
      <c r="O936" s="150"/>
      <c r="P936" s="152">
        <f t="shared" si="618"/>
        <v>0</v>
      </c>
      <c r="Q936" s="153">
        <f t="shared" si="619"/>
        <v>0</v>
      </c>
      <c r="R936" s="150"/>
      <c r="S936" s="152">
        <f t="shared" si="620"/>
        <v>0</v>
      </c>
      <c r="T936" s="150"/>
      <c r="U936" s="152">
        <f t="shared" si="620"/>
        <v>0</v>
      </c>
      <c r="V936" s="154">
        <f t="shared" si="614"/>
        <v>0</v>
      </c>
      <c r="W936" s="152" t="str">
        <f t="shared" si="586"/>
        <v/>
      </c>
    </row>
    <row r="937" spans="1:23" ht="13">
      <c r="A937" s="23"/>
      <c r="B937" s="18"/>
      <c r="C937" s="129"/>
      <c r="D937" s="12" t="s">
        <v>119</v>
      </c>
      <c r="E937" s="60" t="s">
        <v>67</v>
      </c>
      <c r="F937" s="150"/>
      <c r="G937" s="151"/>
      <c r="H937" s="151"/>
      <c r="I937" s="151"/>
      <c r="J937" s="152"/>
      <c r="K937" s="150"/>
      <c r="L937" s="152">
        <f t="shared" si="616"/>
        <v>0</v>
      </c>
      <c r="M937" s="150"/>
      <c r="N937" s="152">
        <f t="shared" si="617"/>
        <v>0</v>
      </c>
      <c r="O937" s="150"/>
      <c r="P937" s="152">
        <f t="shared" si="618"/>
        <v>0</v>
      </c>
      <c r="Q937" s="153">
        <f t="shared" si="619"/>
        <v>0</v>
      </c>
      <c r="R937" s="150"/>
      <c r="S937" s="152">
        <f t="shared" si="620"/>
        <v>0</v>
      </c>
      <c r="T937" s="150"/>
      <c r="U937" s="152">
        <f t="shared" si="620"/>
        <v>0</v>
      </c>
      <c r="V937" s="154">
        <f t="shared" si="614"/>
        <v>0</v>
      </c>
      <c r="W937" s="152" t="str">
        <f t="shared" si="586"/>
        <v/>
      </c>
    </row>
    <row r="938" spans="1:23" ht="13">
      <c r="A938" s="23"/>
      <c r="B938" s="18"/>
      <c r="C938" s="129"/>
      <c r="D938" s="12" t="s">
        <v>118</v>
      </c>
      <c r="E938" s="60" t="s">
        <v>68</v>
      </c>
      <c r="F938" s="150"/>
      <c r="G938" s="151"/>
      <c r="H938" s="151"/>
      <c r="I938" s="151"/>
      <c r="J938" s="152"/>
      <c r="K938" s="150"/>
      <c r="L938" s="152">
        <f t="shared" si="616"/>
        <v>0</v>
      </c>
      <c r="M938" s="150"/>
      <c r="N938" s="152">
        <f t="shared" si="617"/>
        <v>0</v>
      </c>
      <c r="O938" s="150"/>
      <c r="P938" s="152">
        <f t="shared" si="618"/>
        <v>0</v>
      </c>
      <c r="Q938" s="153">
        <f t="shared" si="619"/>
        <v>0</v>
      </c>
      <c r="R938" s="150"/>
      <c r="S938" s="152">
        <f t="shared" si="620"/>
        <v>0</v>
      </c>
      <c r="T938" s="150"/>
      <c r="U938" s="152">
        <f t="shared" si="620"/>
        <v>0</v>
      </c>
      <c r="V938" s="154">
        <f t="shared" si="614"/>
        <v>0</v>
      </c>
      <c r="W938" s="152" t="str">
        <f t="shared" si="586"/>
        <v/>
      </c>
    </row>
    <row r="939" spans="1:23" ht="13">
      <c r="A939" s="23"/>
      <c r="B939" s="18"/>
      <c r="C939" s="129"/>
      <c r="D939" s="13" t="s">
        <v>117</v>
      </c>
      <c r="E939" s="71" t="s">
        <v>76</v>
      </c>
      <c r="F939" s="251"/>
      <c r="G939" s="252"/>
      <c r="H939" s="252"/>
      <c r="I939" s="252"/>
      <c r="J939" s="253"/>
      <c r="K939" s="251"/>
      <c r="L939" s="253">
        <f t="shared" si="616"/>
        <v>0</v>
      </c>
      <c r="M939" s="251"/>
      <c r="N939" s="253">
        <f t="shared" si="617"/>
        <v>0</v>
      </c>
      <c r="O939" s="251"/>
      <c r="P939" s="253">
        <f t="shared" si="618"/>
        <v>0</v>
      </c>
      <c r="Q939" s="254">
        <f t="shared" si="619"/>
        <v>0</v>
      </c>
      <c r="R939" s="251"/>
      <c r="S939" s="253">
        <f t="shared" si="620"/>
        <v>0</v>
      </c>
      <c r="T939" s="251"/>
      <c r="U939" s="253">
        <f t="shared" si="620"/>
        <v>0</v>
      </c>
      <c r="V939" s="255">
        <f t="shared" si="614"/>
        <v>0</v>
      </c>
      <c r="W939" s="253" t="str">
        <f t="shared" si="586"/>
        <v/>
      </c>
    </row>
    <row r="940" spans="1:23" ht="27" thickBot="1">
      <c r="A940" s="23"/>
      <c r="B940" s="18"/>
      <c r="C940" s="129"/>
      <c r="D940" s="72" t="s">
        <v>116</v>
      </c>
      <c r="E940" s="70" t="s">
        <v>75</v>
      </c>
      <c r="F940" s="243"/>
      <c r="G940" s="244"/>
      <c r="H940" s="244"/>
      <c r="I940" s="244"/>
      <c r="J940" s="245"/>
      <c r="K940" s="243"/>
      <c r="L940" s="245">
        <f t="shared" si="616"/>
        <v>0</v>
      </c>
      <c r="M940" s="243"/>
      <c r="N940" s="245">
        <f t="shared" si="617"/>
        <v>0</v>
      </c>
      <c r="O940" s="243"/>
      <c r="P940" s="245">
        <f t="shared" si="618"/>
        <v>0</v>
      </c>
      <c r="Q940" s="246">
        <f t="shared" si="619"/>
        <v>0</v>
      </c>
      <c r="R940" s="243"/>
      <c r="S940" s="245">
        <f t="shared" si="620"/>
        <v>0</v>
      </c>
      <c r="T940" s="243"/>
      <c r="U940" s="245">
        <f t="shared" si="620"/>
        <v>0</v>
      </c>
      <c r="V940" s="247">
        <f t="shared" si="614"/>
        <v>0</v>
      </c>
      <c r="W940" s="245" t="str">
        <f t="shared" si="586"/>
        <v/>
      </c>
    </row>
    <row r="941" spans="1:23" ht="14" thickBot="1">
      <c r="A941" s="23"/>
      <c r="B941" s="18"/>
      <c r="C941" s="129"/>
      <c r="D941" s="31" t="s">
        <v>115</v>
      </c>
      <c r="E941" s="73" t="s">
        <v>114</v>
      </c>
      <c r="F941" s="248"/>
      <c r="G941" s="249">
        <f t="shared" ref="G941:U941" si="621">SUM(G942:G948)</f>
        <v>0</v>
      </c>
      <c r="H941" s="249">
        <f t="shared" si="621"/>
        <v>0</v>
      </c>
      <c r="I941" s="249">
        <f t="shared" si="621"/>
        <v>0</v>
      </c>
      <c r="J941" s="204">
        <f t="shared" si="621"/>
        <v>0</v>
      </c>
      <c r="K941" s="248">
        <f t="shared" si="621"/>
        <v>0</v>
      </c>
      <c r="L941" s="204">
        <f t="shared" si="621"/>
        <v>0</v>
      </c>
      <c r="M941" s="248">
        <f t="shared" si="621"/>
        <v>0</v>
      </c>
      <c r="N941" s="204">
        <f t="shared" si="621"/>
        <v>0</v>
      </c>
      <c r="O941" s="248">
        <f t="shared" si="621"/>
        <v>0</v>
      </c>
      <c r="P941" s="204">
        <f t="shared" si="621"/>
        <v>0</v>
      </c>
      <c r="Q941" s="206">
        <f t="shared" si="621"/>
        <v>0</v>
      </c>
      <c r="R941" s="248">
        <f t="shared" si="621"/>
        <v>0</v>
      </c>
      <c r="S941" s="204">
        <f t="shared" si="621"/>
        <v>0</v>
      </c>
      <c r="T941" s="248">
        <f t="shared" si="621"/>
        <v>0</v>
      </c>
      <c r="U941" s="204">
        <f t="shared" si="621"/>
        <v>0</v>
      </c>
      <c r="V941" s="250">
        <f t="shared" si="614"/>
        <v>0</v>
      </c>
      <c r="W941" s="204" t="str">
        <f t="shared" si="586"/>
        <v/>
      </c>
    </row>
    <row r="942" spans="1:23" ht="26">
      <c r="A942" s="23"/>
      <c r="B942" s="18"/>
      <c r="C942" s="129"/>
      <c r="D942" s="9" t="s">
        <v>113</v>
      </c>
      <c r="E942" s="74" t="s">
        <v>77</v>
      </c>
      <c r="F942" s="192"/>
      <c r="G942" s="193"/>
      <c r="H942" s="193"/>
      <c r="I942" s="193"/>
      <c r="J942" s="194"/>
      <c r="K942" s="192"/>
      <c r="L942" s="194">
        <f t="shared" ref="L942:L948" si="622">K942+L855</f>
        <v>0</v>
      </c>
      <c r="M942" s="192"/>
      <c r="N942" s="194">
        <f t="shared" ref="N942:N948" si="623">M942+N855</f>
        <v>0</v>
      </c>
      <c r="O942" s="192"/>
      <c r="P942" s="194">
        <f t="shared" ref="P942:P948" si="624">O942+P855</f>
        <v>0</v>
      </c>
      <c r="Q942" s="195">
        <f t="shared" ref="Q942:Q948" si="625">N942+P942</f>
        <v>0</v>
      </c>
      <c r="R942" s="192"/>
      <c r="S942" s="194">
        <f t="shared" ref="S942:U948" si="626">R942+S855</f>
        <v>0</v>
      </c>
      <c r="T942" s="192"/>
      <c r="U942" s="194">
        <f t="shared" si="626"/>
        <v>0</v>
      </c>
      <c r="V942" s="196">
        <f t="shared" si="614"/>
        <v>0</v>
      </c>
      <c r="W942" s="194" t="str">
        <f t="shared" ref="W942:W962" si="627">IF(L942-N942-U942-V942=0,"","Error")</f>
        <v/>
      </c>
    </row>
    <row r="943" spans="1:23" ht="13">
      <c r="A943" s="23"/>
      <c r="B943" s="18"/>
      <c r="C943" s="129"/>
      <c r="D943" s="12" t="s">
        <v>112</v>
      </c>
      <c r="E943" s="75" t="s">
        <v>72</v>
      </c>
      <c r="F943" s="150"/>
      <c r="G943" s="151"/>
      <c r="H943" s="151"/>
      <c r="I943" s="151"/>
      <c r="J943" s="152"/>
      <c r="K943" s="150"/>
      <c r="L943" s="152">
        <f t="shared" si="622"/>
        <v>0</v>
      </c>
      <c r="M943" s="150"/>
      <c r="N943" s="152">
        <f t="shared" si="623"/>
        <v>0</v>
      </c>
      <c r="O943" s="150"/>
      <c r="P943" s="152">
        <f t="shared" si="624"/>
        <v>0</v>
      </c>
      <c r="Q943" s="153">
        <f t="shared" si="625"/>
        <v>0</v>
      </c>
      <c r="R943" s="150"/>
      <c r="S943" s="152">
        <f t="shared" si="626"/>
        <v>0</v>
      </c>
      <c r="T943" s="150"/>
      <c r="U943" s="152">
        <f t="shared" si="626"/>
        <v>0</v>
      </c>
      <c r="V943" s="154">
        <f t="shared" si="614"/>
        <v>0</v>
      </c>
      <c r="W943" s="152" t="str">
        <f t="shared" si="627"/>
        <v/>
      </c>
    </row>
    <row r="944" spans="1:23" ht="13">
      <c r="A944" s="23"/>
      <c r="B944" s="18"/>
      <c r="C944" s="129"/>
      <c r="D944" s="12" t="s">
        <v>111</v>
      </c>
      <c r="E944" s="75" t="s">
        <v>74</v>
      </c>
      <c r="F944" s="150"/>
      <c r="G944" s="151"/>
      <c r="H944" s="151"/>
      <c r="I944" s="151"/>
      <c r="J944" s="152"/>
      <c r="K944" s="150"/>
      <c r="L944" s="152">
        <f t="shared" si="622"/>
        <v>0</v>
      </c>
      <c r="M944" s="150"/>
      <c r="N944" s="152">
        <f t="shared" si="623"/>
        <v>0</v>
      </c>
      <c r="O944" s="150"/>
      <c r="P944" s="152">
        <f t="shared" si="624"/>
        <v>0</v>
      </c>
      <c r="Q944" s="153">
        <f t="shared" si="625"/>
        <v>0</v>
      </c>
      <c r="R944" s="150"/>
      <c r="S944" s="152">
        <f t="shared" si="626"/>
        <v>0</v>
      </c>
      <c r="T944" s="150"/>
      <c r="U944" s="152">
        <f t="shared" si="626"/>
        <v>0</v>
      </c>
      <c r="V944" s="154">
        <f t="shared" si="614"/>
        <v>0</v>
      </c>
      <c r="W944" s="152" t="str">
        <f t="shared" si="627"/>
        <v/>
      </c>
    </row>
    <row r="945" spans="1:23" ht="13">
      <c r="A945" s="23"/>
      <c r="B945" s="18"/>
      <c r="C945" s="129"/>
      <c r="D945" s="12" t="s">
        <v>110</v>
      </c>
      <c r="E945" s="75" t="s">
        <v>69</v>
      </c>
      <c r="F945" s="150"/>
      <c r="G945" s="151"/>
      <c r="H945" s="151"/>
      <c r="I945" s="151"/>
      <c r="J945" s="152"/>
      <c r="K945" s="150"/>
      <c r="L945" s="152">
        <f t="shared" si="622"/>
        <v>0</v>
      </c>
      <c r="M945" s="150"/>
      <c r="N945" s="152">
        <f t="shared" si="623"/>
        <v>0</v>
      </c>
      <c r="O945" s="150"/>
      <c r="P945" s="152">
        <f t="shared" si="624"/>
        <v>0</v>
      </c>
      <c r="Q945" s="153">
        <f t="shared" si="625"/>
        <v>0</v>
      </c>
      <c r="R945" s="150"/>
      <c r="S945" s="152">
        <f t="shared" si="626"/>
        <v>0</v>
      </c>
      <c r="T945" s="150"/>
      <c r="U945" s="152">
        <f t="shared" si="626"/>
        <v>0</v>
      </c>
      <c r="V945" s="154">
        <f t="shared" si="614"/>
        <v>0</v>
      </c>
      <c r="W945" s="152" t="str">
        <f t="shared" si="627"/>
        <v/>
      </c>
    </row>
    <row r="946" spans="1:23" ht="13">
      <c r="A946" s="23"/>
      <c r="B946" s="18"/>
      <c r="C946" s="129"/>
      <c r="D946" s="12" t="s">
        <v>109</v>
      </c>
      <c r="E946" s="75" t="s">
        <v>70</v>
      </c>
      <c r="F946" s="150"/>
      <c r="G946" s="151"/>
      <c r="H946" s="151"/>
      <c r="I946" s="151"/>
      <c r="J946" s="152"/>
      <c r="K946" s="150"/>
      <c r="L946" s="152">
        <f t="shared" si="622"/>
        <v>0</v>
      </c>
      <c r="M946" s="150"/>
      <c r="N946" s="152">
        <f t="shared" si="623"/>
        <v>0</v>
      </c>
      <c r="O946" s="150"/>
      <c r="P946" s="152">
        <f t="shared" si="624"/>
        <v>0</v>
      </c>
      <c r="Q946" s="153">
        <f t="shared" si="625"/>
        <v>0</v>
      </c>
      <c r="R946" s="150"/>
      <c r="S946" s="152">
        <f t="shared" si="626"/>
        <v>0</v>
      </c>
      <c r="T946" s="150"/>
      <c r="U946" s="152">
        <f t="shared" si="626"/>
        <v>0</v>
      </c>
      <c r="V946" s="154">
        <f t="shared" si="614"/>
        <v>0</v>
      </c>
      <c r="W946" s="152" t="str">
        <f t="shared" si="627"/>
        <v/>
      </c>
    </row>
    <row r="947" spans="1:23" ht="13">
      <c r="A947" s="23"/>
      <c r="B947" s="18"/>
      <c r="C947" s="129"/>
      <c r="D947" s="12" t="s">
        <v>108</v>
      </c>
      <c r="E947" s="75" t="s">
        <v>71</v>
      </c>
      <c r="F947" s="150"/>
      <c r="G947" s="151"/>
      <c r="H947" s="151"/>
      <c r="I947" s="151"/>
      <c r="J947" s="152"/>
      <c r="K947" s="150"/>
      <c r="L947" s="152">
        <f t="shared" si="622"/>
        <v>0</v>
      </c>
      <c r="M947" s="150"/>
      <c r="N947" s="152">
        <f t="shared" si="623"/>
        <v>0</v>
      </c>
      <c r="O947" s="150"/>
      <c r="P947" s="152">
        <f t="shared" si="624"/>
        <v>0</v>
      </c>
      <c r="Q947" s="153">
        <f t="shared" si="625"/>
        <v>0</v>
      </c>
      <c r="R947" s="150"/>
      <c r="S947" s="152">
        <f t="shared" si="626"/>
        <v>0</v>
      </c>
      <c r="T947" s="150"/>
      <c r="U947" s="152">
        <f t="shared" si="626"/>
        <v>0</v>
      </c>
      <c r="V947" s="154">
        <f t="shared" si="614"/>
        <v>0</v>
      </c>
      <c r="W947" s="152" t="str">
        <f t="shared" si="627"/>
        <v/>
      </c>
    </row>
    <row r="948" spans="1:23" ht="14" thickBot="1">
      <c r="A948" s="23"/>
      <c r="B948" s="24"/>
      <c r="C948" s="140"/>
      <c r="D948" s="30" t="s">
        <v>107</v>
      </c>
      <c r="E948" s="76" t="s">
        <v>79</v>
      </c>
      <c r="F948" s="238"/>
      <c r="G948" s="239"/>
      <c r="H948" s="239"/>
      <c r="I948" s="239"/>
      <c r="J948" s="240"/>
      <c r="K948" s="238"/>
      <c r="L948" s="240">
        <f t="shared" si="622"/>
        <v>0</v>
      </c>
      <c r="M948" s="238"/>
      <c r="N948" s="240">
        <f t="shared" si="623"/>
        <v>0</v>
      </c>
      <c r="O948" s="238"/>
      <c r="P948" s="240">
        <f t="shared" si="624"/>
        <v>0</v>
      </c>
      <c r="Q948" s="241">
        <f t="shared" si="625"/>
        <v>0</v>
      </c>
      <c r="R948" s="238"/>
      <c r="S948" s="240">
        <f t="shared" si="626"/>
        <v>0</v>
      </c>
      <c r="T948" s="238"/>
      <c r="U948" s="240">
        <f t="shared" si="626"/>
        <v>0</v>
      </c>
      <c r="V948" s="242">
        <f t="shared" si="614"/>
        <v>0</v>
      </c>
      <c r="W948" s="240" t="str">
        <f t="shared" si="627"/>
        <v/>
      </c>
    </row>
    <row r="949" spans="1:23" ht="14" thickBot="1">
      <c r="A949" s="23"/>
      <c r="B949" s="136">
        <v>7306</v>
      </c>
      <c r="C949" s="139">
        <v>73066</v>
      </c>
      <c r="D949" s="138" t="s">
        <v>106</v>
      </c>
      <c r="E949" s="90"/>
      <c r="F949" s="118"/>
      <c r="G949" s="119">
        <f t="shared" ref="G949:V949" si="628">SUM(G950:G954)</f>
        <v>0</v>
      </c>
      <c r="H949" s="119">
        <f t="shared" si="628"/>
        <v>0</v>
      </c>
      <c r="I949" s="119">
        <f t="shared" si="628"/>
        <v>0</v>
      </c>
      <c r="J949" s="120">
        <f t="shared" si="628"/>
        <v>0</v>
      </c>
      <c r="K949" s="118">
        <f t="shared" si="628"/>
        <v>0</v>
      </c>
      <c r="L949" s="120">
        <f t="shared" si="628"/>
        <v>0</v>
      </c>
      <c r="M949" s="118">
        <f t="shared" si="628"/>
        <v>0</v>
      </c>
      <c r="N949" s="120">
        <f t="shared" si="628"/>
        <v>0</v>
      </c>
      <c r="O949" s="118">
        <f t="shared" si="628"/>
        <v>0</v>
      </c>
      <c r="P949" s="120">
        <f t="shared" si="628"/>
        <v>0</v>
      </c>
      <c r="Q949" s="121">
        <f t="shared" si="628"/>
        <v>0</v>
      </c>
      <c r="R949" s="118">
        <f t="shared" si="628"/>
        <v>0</v>
      </c>
      <c r="S949" s="120">
        <f t="shared" si="628"/>
        <v>0</v>
      </c>
      <c r="T949" s="118">
        <f t="shared" si="628"/>
        <v>0</v>
      </c>
      <c r="U949" s="120">
        <f t="shared" si="628"/>
        <v>0</v>
      </c>
      <c r="V949" s="122">
        <f t="shared" si="628"/>
        <v>0</v>
      </c>
      <c r="W949" s="120" t="str">
        <f t="shared" si="627"/>
        <v/>
      </c>
    </row>
    <row r="950" spans="1:23" ht="13">
      <c r="A950" s="23"/>
      <c r="B950" s="18"/>
      <c r="C950" s="127"/>
      <c r="D950" s="137" t="s">
        <v>105</v>
      </c>
      <c r="E950" s="86" t="s">
        <v>104</v>
      </c>
      <c r="F950" s="192"/>
      <c r="G950" s="193"/>
      <c r="H950" s="193"/>
      <c r="I950" s="193"/>
      <c r="J950" s="194"/>
      <c r="K950" s="192"/>
      <c r="L950" s="194">
        <f t="shared" ref="L950:L957" si="629">K950+L863</f>
        <v>0</v>
      </c>
      <c r="M950" s="192"/>
      <c r="N950" s="194">
        <f t="shared" ref="N950:N957" si="630">M950+N863</f>
        <v>0</v>
      </c>
      <c r="O950" s="192"/>
      <c r="P950" s="194">
        <f t="shared" ref="P950:P957" si="631">O950+P863</f>
        <v>0</v>
      </c>
      <c r="Q950" s="195">
        <f t="shared" ref="Q950:Q957" si="632">N950+P950</f>
        <v>0</v>
      </c>
      <c r="R950" s="192"/>
      <c r="S950" s="194">
        <f t="shared" ref="S950:U957" si="633">R950+S863</f>
        <v>0</v>
      </c>
      <c r="T950" s="192"/>
      <c r="U950" s="194">
        <f t="shared" si="633"/>
        <v>0</v>
      </c>
      <c r="V950" s="196">
        <f t="shared" ref="V950:V957" si="634">L950-N950-U950</f>
        <v>0</v>
      </c>
      <c r="W950" s="194" t="str">
        <f t="shared" si="627"/>
        <v/>
      </c>
    </row>
    <row r="951" spans="1:23" ht="26">
      <c r="A951" s="23"/>
      <c r="B951" s="18"/>
      <c r="C951" s="127"/>
      <c r="D951" s="6" t="s">
        <v>103</v>
      </c>
      <c r="E951" s="60" t="s">
        <v>82</v>
      </c>
      <c r="F951" s="150"/>
      <c r="G951" s="151"/>
      <c r="H951" s="151"/>
      <c r="I951" s="151"/>
      <c r="J951" s="152"/>
      <c r="K951" s="150"/>
      <c r="L951" s="152">
        <f t="shared" si="629"/>
        <v>0</v>
      </c>
      <c r="M951" s="150"/>
      <c r="N951" s="152">
        <f t="shared" si="630"/>
        <v>0</v>
      </c>
      <c r="O951" s="150"/>
      <c r="P951" s="152">
        <f t="shared" si="631"/>
        <v>0</v>
      </c>
      <c r="Q951" s="153">
        <f t="shared" si="632"/>
        <v>0</v>
      </c>
      <c r="R951" s="150"/>
      <c r="S951" s="152">
        <f t="shared" si="633"/>
        <v>0</v>
      </c>
      <c r="T951" s="150"/>
      <c r="U951" s="152">
        <f t="shared" si="633"/>
        <v>0</v>
      </c>
      <c r="V951" s="154">
        <f t="shared" si="634"/>
        <v>0</v>
      </c>
      <c r="W951" s="152" t="str">
        <f t="shared" si="627"/>
        <v/>
      </c>
    </row>
    <row r="952" spans="1:23" ht="13">
      <c r="A952" s="23"/>
      <c r="B952" s="18"/>
      <c r="C952" s="127"/>
      <c r="D952" s="7" t="s">
        <v>102</v>
      </c>
      <c r="E952" s="61" t="s">
        <v>81</v>
      </c>
      <c r="F952" s="197"/>
      <c r="G952" s="198"/>
      <c r="H952" s="198"/>
      <c r="I952" s="198"/>
      <c r="J952" s="199"/>
      <c r="K952" s="197"/>
      <c r="L952" s="199">
        <f t="shared" si="629"/>
        <v>0</v>
      </c>
      <c r="M952" s="197"/>
      <c r="N952" s="199">
        <f t="shared" si="630"/>
        <v>0</v>
      </c>
      <c r="O952" s="197"/>
      <c r="P952" s="199">
        <f t="shared" si="631"/>
        <v>0</v>
      </c>
      <c r="Q952" s="200">
        <f t="shared" si="632"/>
        <v>0</v>
      </c>
      <c r="R952" s="197"/>
      <c r="S952" s="199">
        <f t="shared" si="633"/>
        <v>0</v>
      </c>
      <c r="T952" s="197"/>
      <c r="U952" s="199">
        <f t="shared" si="633"/>
        <v>0</v>
      </c>
      <c r="V952" s="201">
        <f t="shared" si="634"/>
        <v>0</v>
      </c>
      <c r="W952" s="199" t="str">
        <f t="shared" si="627"/>
        <v/>
      </c>
    </row>
    <row r="953" spans="1:23" ht="13">
      <c r="A953" s="23"/>
      <c r="B953" s="18"/>
      <c r="C953" s="127"/>
      <c r="D953" s="7" t="s">
        <v>101</v>
      </c>
      <c r="E953" s="61" t="s">
        <v>83</v>
      </c>
      <c r="F953" s="197"/>
      <c r="G953" s="198"/>
      <c r="H953" s="198"/>
      <c r="I953" s="198"/>
      <c r="J953" s="199"/>
      <c r="K953" s="197"/>
      <c r="L953" s="199">
        <f t="shared" si="629"/>
        <v>0</v>
      </c>
      <c r="M953" s="197"/>
      <c r="N953" s="199">
        <f t="shared" si="630"/>
        <v>0</v>
      </c>
      <c r="O953" s="197"/>
      <c r="P953" s="199">
        <f t="shared" si="631"/>
        <v>0</v>
      </c>
      <c r="Q953" s="200">
        <f t="shared" si="632"/>
        <v>0</v>
      </c>
      <c r="R953" s="197"/>
      <c r="S953" s="199">
        <f t="shared" si="633"/>
        <v>0</v>
      </c>
      <c r="T953" s="197"/>
      <c r="U953" s="199">
        <f t="shared" si="633"/>
        <v>0</v>
      </c>
      <c r="V953" s="201">
        <f t="shared" si="634"/>
        <v>0</v>
      </c>
      <c r="W953" s="199" t="str">
        <f t="shared" si="627"/>
        <v/>
      </c>
    </row>
    <row r="954" spans="1:23" ht="14" thickBot="1">
      <c r="A954" s="23"/>
      <c r="B954" s="24"/>
      <c r="C954" s="130"/>
      <c r="D954" s="28" t="s">
        <v>100</v>
      </c>
      <c r="E954" s="69" t="s">
        <v>80</v>
      </c>
      <c r="F954" s="238"/>
      <c r="G954" s="239"/>
      <c r="H954" s="239"/>
      <c r="I954" s="239"/>
      <c r="J954" s="240"/>
      <c r="K954" s="238"/>
      <c r="L954" s="240">
        <f t="shared" si="629"/>
        <v>0</v>
      </c>
      <c r="M954" s="238"/>
      <c r="N954" s="240">
        <f t="shared" si="630"/>
        <v>0</v>
      </c>
      <c r="O954" s="238"/>
      <c r="P954" s="240">
        <f t="shared" si="631"/>
        <v>0</v>
      </c>
      <c r="Q954" s="241">
        <f t="shared" si="632"/>
        <v>0</v>
      </c>
      <c r="R954" s="238"/>
      <c r="S954" s="240">
        <f t="shared" si="633"/>
        <v>0</v>
      </c>
      <c r="T954" s="238"/>
      <c r="U954" s="240">
        <f t="shared" si="633"/>
        <v>0</v>
      </c>
      <c r="V954" s="242">
        <f t="shared" si="634"/>
        <v>0</v>
      </c>
      <c r="W954" s="240" t="str">
        <f t="shared" si="627"/>
        <v/>
      </c>
    </row>
    <row r="955" spans="1:23" ht="13">
      <c r="A955" s="15"/>
      <c r="B955" s="19" t="s">
        <v>205</v>
      </c>
      <c r="C955" s="20">
        <v>73071</v>
      </c>
      <c r="D955" s="16" t="s">
        <v>99</v>
      </c>
      <c r="E955" s="77" t="s">
        <v>98</v>
      </c>
      <c r="F955" s="97"/>
      <c r="G955" s="98"/>
      <c r="H955" s="98"/>
      <c r="I955" s="98"/>
      <c r="J955" s="99"/>
      <c r="K955" s="97"/>
      <c r="L955" s="99">
        <f t="shared" si="629"/>
        <v>0</v>
      </c>
      <c r="M955" s="97"/>
      <c r="N955" s="99">
        <f t="shared" si="630"/>
        <v>0</v>
      </c>
      <c r="O955" s="97"/>
      <c r="P955" s="99">
        <f t="shared" si="631"/>
        <v>0</v>
      </c>
      <c r="Q955" s="100">
        <f t="shared" si="632"/>
        <v>0</v>
      </c>
      <c r="R955" s="97"/>
      <c r="S955" s="99">
        <f t="shared" si="633"/>
        <v>0</v>
      </c>
      <c r="T955" s="97"/>
      <c r="U955" s="99">
        <f t="shared" si="633"/>
        <v>0</v>
      </c>
      <c r="V955" s="101">
        <f t="shared" si="634"/>
        <v>0</v>
      </c>
      <c r="W955" s="99" t="str">
        <f t="shared" si="627"/>
        <v/>
      </c>
    </row>
    <row r="956" spans="1:23" ht="13">
      <c r="A956" s="15"/>
      <c r="B956" s="18"/>
      <c r="C956" s="21">
        <v>73072</v>
      </c>
      <c r="D956" s="22" t="s">
        <v>97</v>
      </c>
      <c r="E956" s="62" t="s">
        <v>96</v>
      </c>
      <c r="F956" s="102"/>
      <c r="G956" s="103"/>
      <c r="H956" s="103"/>
      <c r="I956" s="103"/>
      <c r="J956" s="104"/>
      <c r="K956" s="102"/>
      <c r="L956" s="124">
        <f t="shared" si="629"/>
        <v>0</v>
      </c>
      <c r="M956" s="102"/>
      <c r="N956" s="124">
        <f t="shared" si="630"/>
        <v>0</v>
      </c>
      <c r="O956" s="102"/>
      <c r="P956" s="104">
        <f t="shared" si="631"/>
        <v>0</v>
      </c>
      <c r="Q956" s="105">
        <f t="shared" si="632"/>
        <v>0</v>
      </c>
      <c r="R956" s="102"/>
      <c r="S956" s="104">
        <f t="shared" si="633"/>
        <v>0</v>
      </c>
      <c r="T956" s="102"/>
      <c r="U956" s="104">
        <f t="shared" si="633"/>
        <v>0</v>
      </c>
      <c r="V956" s="106">
        <f t="shared" si="634"/>
        <v>0</v>
      </c>
      <c r="W956" s="104" t="str">
        <f t="shared" si="627"/>
        <v/>
      </c>
    </row>
    <row r="957" spans="1:23" ht="14" thickBot="1">
      <c r="A957" s="15"/>
      <c r="B957" s="18"/>
      <c r="C957" s="131">
        <v>73073</v>
      </c>
      <c r="D957" s="82" t="s">
        <v>95</v>
      </c>
      <c r="E957" s="132" t="s">
        <v>94</v>
      </c>
      <c r="F957" s="168"/>
      <c r="G957" s="169"/>
      <c r="H957" s="169"/>
      <c r="I957" s="169"/>
      <c r="J957" s="170"/>
      <c r="K957" s="168"/>
      <c r="L957" s="170">
        <f t="shared" si="629"/>
        <v>0</v>
      </c>
      <c r="M957" s="168"/>
      <c r="N957" s="170">
        <f t="shared" si="630"/>
        <v>0</v>
      </c>
      <c r="O957" s="168"/>
      <c r="P957" s="170">
        <f t="shared" si="631"/>
        <v>0</v>
      </c>
      <c r="Q957" s="171">
        <f t="shared" si="632"/>
        <v>0</v>
      </c>
      <c r="R957" s="168"/>
      <c r="S957" s="170">
        <f t="shared" si="633"/>
        <v>0</v>
      </c>
      <c r="T957" s="168"/>
      <c r="U957" s="170">
        <f t="shared" si="633"/>
        <v>0</v>
      </c>
      <c r="V957" s="263">
        <f t="shared" si="634"/>
        <v>0</v>
      </c>
      <c r="W957" s="170" t="str">
        <f t="shared" si="627"/>
        <v/>
      </c>
    </row>
    <row r="958" spans="1:23" ht="14" thickBot="1">
      <c r="A958" s="23"/>
      <c r="B958" s="15"/>
      <c r="C958" s="139">
        <v>73087</v>
      </c>
      <c r="D958" s="135" t="s">
        <v>93</v>
      </c>
      <c r="E958" s="89"/>
      <c r="F958" s="118"/>
      <c r="G958" s="119">
        <f t="shared" ref="G958:V958" si="635">G959</f>
        <v>0</v>
      </c>
      <c r="H958" s="119">
        <f t="shared" si="635"/>
        <v>0</v>
      </c>
      <c r="I958" s="119">
        <f t="shared" si="635"/>
        <v>0</v>
      </c>
      <c r="J958" s="120">
        <f t="shared" si="635"/>
        <v>0</v>
      </c>
      <c r="K958" s="118">
        <f t="shared" si="635"/>
        <v>0</v>
      </c>
      <c r="L958" s="120">
        <f t="shared" si="635"/>
        <v>0</v>
      </c>
      <c r="M958" s="118">
        <f t="shared" si="635"/>
        <v>0</v>
      </c>
      <c r="N958" s="120">
        <f t="shared" si="635"/>
        <v>0</v>
      </c>
      <c r="O958" s="118">
        <f t="shared" si="635"/>
        <v>0</v>
      </c>
      <c r="P958" s="120">
        <f t="shared" si="635"/>
        <v>0</v>
      </c>
      <c r="Q958" s="121">
        <f t="shared" si="635"/>
        <v>0</v>
      </c>
      <c r="R958" s="118">
        <f t="shared" si="635"/>
        <v>0</v>
      </c>
      <c r="S958" s="120">
        <f t="shared" si="635"/>
        <v>0</v>
      </c>
      <c r="T958" s="118">
        <f t="shared" si="635"/>
        <v>0</v>
      </c>
      <c r="U958" s="120">
        <f t="shared" si="635"/>
        <v>0</v>
      </c>
      <c r="V958" s="122">
        <f t="shared" si="635"/>
        <v>0</v>
      </c>
      <c r="W958" s="120" t="str">
        <f t="shared" si="627"/>
        <v/>
      </c>
    </row>
    <row r="959" spans="1:23" ht="13">
      <c r="A959" s="23"/>
      <c r="B959" s="18"/>
      <c r="C959" s="129"/>
      <c r="D959" s="133" t="s">
        <v>92</v>
      </c>
      <c r="E959" s="134" t="s">
        <v>91</v>
      </c>
      <c r="F959" s="256"/>
      <c r="G959" s="264">
        <f>SUM(G960:G961)</f>
        <v>0</v>
      </c>
      <c r="H959" s="264">
        <f>SUM(H960:H961)</f>
        <v>0</v>
      </c>
      <c r="I959" s="264">
        <f>SUM(I960:I961)</f>
        <v>0</v>
      </c>
      <c r="J959" s="165">
        <f>SUM(J960:J961)</f>
        <v>0</v>
      </c>
      <c r="K959" s="256">
        <f>SUM(K960:K961)</f>
        <v>0</v>
      </c>
      <c r="L959" s="165">
        <f t="shared" ref="L959:U959" si="636">SUM(L960:L961)</f>
        <v>0</v>
      </c>
      <c r="M959" s="256">
        <f t="shared" si="636"/>
        <v>0</v>
      </c>
      <c r="N959" s="165">
        <f t="shared" si="636"/>
        <v>0</v>
      </c>
      <c r="O959" s="256">
        <f t="shared" si="636"/>
        <v>0</v>
      </c>
      <c r="P959" s="165">
        <f t="shared" si="636"/>
        <v>0</v>
      </c>
      <c r="Q959" s="166">
        <f t="shared" si="636"/>
        <v>0</v>
      </c>
      <c r="R959" s="256">
        <f t="shared" si="636"/>
        <v>0</v>
      </c>
      <c r="S959" s="165">
        <f t="shared" si="636"/>
        <v>0</v>
      </c>
      <c r="T959" s="256">
        <f t="shared" si="636"/>
        <v>0</v>
      </c>
      <c r="U959" s="165">
        <f t="shared" si="636"/>
        <v>0</v>
      </c>
      <c r="V959" s="265">
        <f>L959-N959-U959</f>
        <v>0</v>
      </c>
      <c r="W959" s="165" t="str">
        <f t="shared" si="627"/>
        <v/>
      </c>
    </row>
    <row r="960" spans="1:23" ht="13">
      <c r="A960" s="23"/>
      <c r="B960" s="18"/>
      <c r="C960" s="127"/>
      <c r="D960" s="14" t="s">
        <v>90</v>
      </c>
      <c r="E960" s="59" t="s">
        <v>84</v>
      </c>
      <c r="F960" s="192"/>
      <c r="G960" s="193"/>
      <c r="H960" s="193"/>
      <c r="I960" s="193"/>
      <c r="J960" s="194"/>
      <c r="K960" s="192"/>
      <c r="L960" s="194">
        <f>K960+L873</f>
        <v>0</v>
      </c>
      <c r="M960" s="192"/>
      <c r="N960" s="194">
        <f>M960+N873</f>
        <v>0</v>
      </c>
      <c r="O960" s="192"/>
      <c r="P960" s="194">
        <f>O960+P873</f>
        <v>0</v>
      </c>
      <c r="Q960" s="195">
        <f>N960+P960</f>
        <v>0</v>
      </c>
      <c r="R960" s="192"/>
      <c r="S960" s="194">
        <f>R960+S873</f>
        <v>0</v>
      </c>
      <c r="T960" s="192"/>
      <c r="U960" s="194">
        <f>T960+U873</f>
        <v>0</v>
      </c>
      <c r="V960" s="196">
        <f>L960-N960-U960</f>
        <v>0</v>
      </c>
      <c r="W960" s="194" t="str">
        <f t="shared" si="627"/>
        <v/>
      </c>
    </row>
    <row r="961" spans="1:23" ht="14" thickBot="1">
      <c r="A961" s="27"/>
      <c r="B961" s="24"/>
      <c r="C961" s="130"/>
      <c r="D961" s="28" t="s">
        <v>89</v>
      </c>
      <c r="E961" s="69" t="s">
        <v>85</v>
      </c>
      <c r="F961" s="238"/>
      <c r="G961" s="239"/>
      <c r="H961" s="239"/>
      <c r="I961" s="239"/>
      <c r="J961" s="240"/>
      <c r="K961" s="238"/>
      <c r="L961" s="240">
        <f>K961+L874</f>
        <v>0</v>
      </c>
      <c r="M961" s="238"/>
      <c r="N961" s="240">
        <f>M961+N874</f>
        <v>0</v>
      </c>
      <c r="O961" s="238"/>
      <c r="P961" s="240">
        <f>O961+P874</f>
        <v>0</v>
      </c>
      <c r="Q961" s="241">
        <f>N961+P961</f>
        <v>0</v>
      </c>
      <c r="R961" s="238"/>
      <c r="S961" s="240">
        <f>R961+S874</f>
        <v>0</v>
      </c>
      <c r="T961" s="238"/>
      <c r="U961" s="240">
        <f>T961+U874</f>
        <v>0</v>
      </c>
      <c r="V961" s="242">
        <f>L961-N961-U961</f>
        <v>0</v>
      </c>
      <c r="W961" s="240" t="str">
        <f t="shared" si="627"/>
        <v/>
      </c>
    </row>
    <row r="962" spans="1:23" ht="14" thickBot="1">
      <c r="A962" s="78" t="s">
        <v>203</v>
      </c>
      <c r="B962" s="79" t="s">
        <v>204</v>
      </c>
      <c r="C962" s="95">
        <v>76981</v>
      </c>
      <c r="D962" s="96" t="s">
        <v>88</v>
      </c>
      <c r="E962" s="90" t="s">
        <v>87</v>
      </c>
      <c r="F962" s="118"/>
      <c r="G962" s="257"/>
      <c r="H962" s="257"/>
      <c r="I962" s="257"/>
      <c r="J962" s="258"/>
      <c r="K962" s="118"/>
      <c r="L962" s="258">
        <f>K962+L875</f>
        <v>0</v>
      </c>
      <c r="M962" s="118"/>
      <c r="N962" s="258">
        <f>M962+N875</f>
        <v>0</v>
      </c>
      <c r="O962" s="118"/>
      <c r="P962" s="258">
        <f>O962+P875</f>
        <v>0</v>
      </c>
      <c r="Q962" s="121">
        <f>N962+P962</f>
        <v>0</v>
      </c>
      <c r="R962" s="118"/>
      <c r="S962" s="258">
        <f>R962+S875</f>
        <v>0</v>
      </c>
      <c r="T962" s="118"/>
      <c r="U962" s="258">
        <f>T962+U875</f>
        <v>0</v>
      </c>
      <c r="V962" s="122">
        <f>L962-N962-U962</f>
        <v>0</v>
      </c>
      <c r="W962" s="258" t="str">
        <f t="shared" si="627"/>
        <v/>
      </c>
    </row>
    <row r="963" spans="1:23" ht="13" thickBot="1">
      <c r="A963" s="293">
        <f>A876+1</f>
        <v>45333</v>
      </c>
      <c r="B963" s="294"/>
      <c r="C963" s="294"/>
      <c r="D963" s="294"/>
      <c r="E963" s="294"/>
      <c r="F963" s="295"/>
      <c r="G963" s="156">
        <f t="shared" ref="G963:V963" si="637">SUM(G964:G969,G970,G982:G991,G992,G993,G999:G1003,G1004,G1005,G1019,G1036,G1042:G1044,G1045,G1049)</f>
        <v>0</v>
      </c>
      <c r="H963" s="156">
        <f t="shared" si="637"/>
        <v>0</v>
      </c>
      <c r="I963" s="156">
        <f t="shared" si="637"/>
        <v>0</v>
      </c>
      <c r="J963" s="157">
        <f t="shared" si="637"/>
        <v>0</v>
      </c>
      <c r="K963" s="155">
        <f t="shared" si="637"/>
        <v>0</v>
      </c>
      <c r="L963" s="157">
        <f t="shared" si="637"/>
        <v>0</v>
      </c>
      <c r="M963" s="155">
        <f t="shared" si="637"/>
        <v>0</v>
      </c>
      <c r="N963" s="157">
        <f t="shared" si="637"/>
        <v>0</v>
      </c>
      <c r="O963" s="155">
        <f t="shared" si="637"/>
        <v>0</v>
      </c>
      <c r="P963" s="157">
        <f t="shared" si="637"/>
        <v>0</v>
      </c>
      <c r="Q963" s="158">
        <f t="shared" si="637"/>
        <v>0</v>
      </c>
      <c r="R963" s="155">
        <f t="shared" si="637"/>
        <v>0</v>
      </c>
      <c r="S963" s="157">
        <f t="shared" si="637"/>
        <v>0</v>
      </c>
      <c r="T963" s="155">
        <f t="shared" si="637"/>
        <v>0</v>
      </c>
      <c r="U963" s="157">
        <f t="shared" si="637"/>
        <v>0</v>
      </c>
      <c r="V963" s="159">
        <f t="shared" si="637"/>
        <v>0</v>
      </c>
      <c r="W963" s="157" t="str">
        <f>IF(L963-N963-U963-V963=0,"","Error")</f>
        <v/>
      </c>
    </row>
    <row r="964" spans="1:23" ht="13">
      <c r="A964" s="25" t="s">
        <v>200</v>
      </c>
      <c r="B964" s="29">
        <v>7002</v>
      </c>
      <c r="C964" s="20">
        <v>70025</v>
      </c>
      <c r="D964" s="16" t="s">
        <v>5</v>
      </c>
      <c r="E964" s="49" t="s">
        <v>6</v>
      </c>
      <c r="F964" s="123"/>
      <c r="G964" s="98"/>
      <c r="H964" s="98"/>
      <c r="I964" s="98"/>
      <c r="J964" s="99"/>
      <c r="K964" s="97"/>
      <c r="L964" s="99">
        <f t="shared" ref="L964:L969" si="638">K964+L877</f>
        <v>0</v>
      </c>
      <c r="M964" s="97"/>
      <c r="N964" s="99">
        <f t="shared" ref="N964:N969" si="639">M964+N877</f>
        <v>0</v>
      </c>
      <c r="O964" s="97"/>
      <c r="P964" s="99">
        <f t="shared" ref="P964:P969" si="640">O964+P877</f>
        <v>0</v>
      </c>
      <c r="Q964" s="100">
        <f t="shared" ref="Q964:Q969" si="641">N964+P964</f>
        <v>0</v>
      </c>
      <c r="R964" s="97"/>
      <c r="S964" s="99">
        <f t="shared" ref="S964:U969" si="642">R964+S877</f>
        <v>0</v>
      </c>
      <c r="T964" s="97"/>
      <c r="U964" s="99">
        <f t="shared" si="642"/>
        <v>0</v>
      </c>
      <c r="V964" s="101">
        <f t="shared" ref="V964:V969" si="643">L964-N964-U964</f>
        <v>0</v>
      </c>
      <c r="W964" s="99" t="str">
        <f>IF(L964-N964-U964-V964=0,"","Error")</f>
        <v/>
      </c>
    </row>
    <row r="965" spans="1:23" ht="13">
      <c r="A965" s="15"/>
      <c r="B965" s="18"/>
      <c r="C965" s="21">
        <v>70026</v>
      </c>
      <c r="D965" s="22" t="s">
        <v>7</v>
      </c>
      <c r="E965" s="50" t="s">
        <v>8</v>
      </c>
      <c r="F965" s="102"/>
      <c r="G965" s="103"/>
      <c r="H965" s="103"/>
      <c r="I965" s="103"/>
      <c r="J965" s="104"/>
      <c r="K965" s="102"/>
      <c r="L965" s="104">
        <f t="shared" si="638"/>
        <v>0</v>
      </c>
      <c r="M965" s="102"/>
      <c r="N965" s="104">
        <f t="shared" si="639"/>
        <v>0</v>
      </c>
      <c r="O965" s="102"/>
      <c r="P965" s="104">
        <f t="shared" si="640"/>
        <v>0</v>
      </c>
      <c r="Q965" s="105">
        <f t="shared" si="641"/>
        <v>0</v>
      </c>
      <c r="R965" s="102"/>
      <c r="S965" s="104">
        <f t="shared" si="642"/>
        <v>0</v>
      </c>
      <c r="T965" s="102"/>
      <c r="U965" s="104">
        <f t="shared" si="642"/>
        <v>0</v>
      </c>
      <c r="V965" s="106">
        <f t="shared" si="643"/>
        <v>0</v>
      </c>
      <c r="W965" s="104" t="str">
        <f t="shared" ref="W965:W1028" si="644">IF(L965-N965-U965-V965=0,"","Error")</f>
        <v/>
      </c>
    </row>
    <row r="966" spans="1:23" ht="14" thickBot="1">
      <c r="A966" s="15"/>
      <c r="B966" s="24"/>
      <c r="C966" s="55">
        <v>70027</v>
      </c>
      <c r="D966" s="56" t="s">
        <v>9</v>
      </c>
      <c r="E966" s="57" t="s">
        <v>10</v>
      </c>
      <c r="F966" s="107"/>
      <c r="G966" s="108"/>
      <c r="H966" s="108"/>
      <c r="I966" s="108"/>
      <c r="J966" s="109"/>
      <c r="K966" s="107"/>
      <c r="L966" s="109">
        <f t="shared" si="638"/>
        <v>0</v>
      </c>
      <c r="M966" s="107"/>
      <c r="N966" s="109">
        <f t="shared" si="639"/>
        <v>0</v>
      </c>
      <c r="O966" s="107"/>
      <c r="P966" s="109">
        <f t="shared" si="640"/>
        <v>0</v>
      </c>
      <c r="Q966" s="110">
        <f t="shared" si="641"/>
        <v>0</v>
      </c>
      <c r="R966" s="107"/>
      <c r="S966" s="109">
        <f t="shared" si="642"/>
        <v>0</v>
      </c>
      <c r="T966" s="107"/>
      <c r="U966" s="109">
        <f t="shared" si="642"/>
        <v>0</v>
      </c>
      <c r="V966" s="111">
        <f t="shared" si="643"/>
        <v>0</v>
      </c>
      <c r="W966" s="109" t="str">
        <f t="shared" si="644"/>
        <v/>
      </c>
    </row>
    <row r="967" spans="1:23" ht="13">
      <c r="A967" s="15"/>
      <c r="B967" s="29">
        <v>7003</v>
      </c>
      <c r="C967" s="20">
        <v>70032</v>
      </c>
      <c r="D967" s="16" t="s">
        <v>11</v>
      </c>
      <c r="E967" s="49" t="s">
        <v>12</v>
      </c>
      <c r="F967" s="97"/>
      <c r="G967" s="98"/>
      <c r="H967" s="98"/>
      <c r="I967" s="98"/>
      <c r="J967" s="99"/>
      <c r="K967" s="97"/>
      <c r="L967" s="99">
        <f t="shared" si="638"/>
        <v>0</v>
      </c>
      <c r="M967" s="97"/>
      <c r="N967" s="99">
        <f t="shared" si="639"/>
        <v>0</v>
      </c>
      <c r="O967" s="97"/>
      <c r="P967" s="99">
        <f t="shared" si="640"/>
        <v>0</v>
      </c>
      <c r="Q967" s="100">
        <f t="shared" si="641"/>
        <v>0</v>
      </c>
      <c r="R967" s="97"/>
      <c r="S967" s="99">
        <f t="shared" si="642"/>
        <v>0</v>
      </c>
      <c r="T967" s="97"/>
      <c r="U967" s="99">
        <f t="shared" si="642"/>
        <v>0</v>
      </c>
      <c r="V967" s="101">
        <f t="shared" si="643"/>
        <v>0</v>
      </c>
      <c r="W967" s="99" t="str">
        <f t="shared" si="644"/>
        <v/>
      </c>
    </row>
    <row r="968" spans="1:23" ht="14" thickBot="1">
      <c r="A968" s="15"/>
      <c r="B968" s="24"/>
      <c r="C968" s="55">
        <v>70033</v>
      </c>
      <c r="D968" s="56" t="s">
        <v>13</v>
      </c>
      <c r="E968" s="57" t="s">
        <v>14</v>
      </c>
      <c r="F968" s="107"/>
      <c r="G968" s="108"/>
      <c r="H968" s="108"/>
      <c r="I968" s="108"/>
      <c r="J968" s="109"/>
      <c r="K968" s="107"/>
      <c r="L968" s="109">
        <f t="shared" si="638"/>
        <v>0</v>
      </c>
      <c r="M968" s="107"/>
      <c r="N968" s="109">
        <f t="shared" si="639"/>
        <v>0</v>
      </c>
      <c r="O968" s="107"/>
      <c r="P968" s="109">
        <f t="shared" si="640"/>
        <v>0</v>
      </c>
      <c r="Q968" s="110">
        <f t="shared" si="641"/>
        <v>0</v>
      </c>
      <c r="R968" s="107"/>
      <c r="S968" s="109">
        <f t="shared" si="642"/>
        <v>0</v>
      </c>
      <c r="T968" s="107"/>
      <c r="U968" s="109">
        <f t="shared" si="642"/>
        <v>0</v>
      </c>
      <c r="V968" s="111">
        <f t="shared" si="643"/>
        <v>0</v>
      </c>
      <c r="W968" s="109" t="str">
        <f t="shared" si="644"/>
        <v/>
      </c>
    </row>
    <row r="969" spans="1:23" ht="14" thickBot="1">
      <c r="A969" s="25" t="s">
        <v>202</v>
      </c>
      <c r="B969" s="29">
        <v>7100</v>
      </c>
      <c r="C969" s="125">
        <v>71001</v>
      </c>
      <c r="D969" s="39" t="s">
        <v>15</v>
      </c>
      <c r="E969" s="51" t="s">
        <v>16</v>
      </c>
      <c r="F969" s="116"/>
      <c r="G969" s="113"/>
      <c r="H969" s="113"/>
      <c r="I969" s="113"/>
      <c r="J969" s="114"/>
      <c r="K969" s="116"/>
      <c r="L969" s="114">
        <f t="shared" si="638"/>
        <v>0</v>
      </c>
      <c r="M969" s="116"/>
      <c r="N969" s="114">
        <f t="shared" si="639"/>
        <v>0</v>
      </c>
      <c r="O969" s="116"/>
      <c r="P969" s="114">
        <f t="shared" si="640"/>
        <v>0</v>
      </c>
      <c r="Q969" s="115">
        <f t="shared" si="641"/>
        <v>0</v>
      </c>
      <c r="R969" s="116"/>
      <c r="S969" s="114">
        <f t="shared" si="642"/>
        <v>0</v>
      </c>
      <c r="T969" s="116"/>
      <c r="U969" s="114">
        <f t="shared" si="642"/>
        <v>0</v>
      </c>
      <c r="V969" s="117">
        <f t="shared" si="643"/>
        <v>0</v>
      </c>
      <c r="W969" s="114" t="str">
        <f t="shared" si="644"/>
        <v/>
      </c>
    </row>
    <row r="970" spans="1:23" ht="14" thickBot="1">
      <c r="A970" s="23"/>
      <c r="B970" s="18"/>
      <c r="C970" s="129"/>
      <c r="D970" s="91" t="s">
        <v>166</v>
      </c>
      <c r="E970" s="92"/>
      <c r="F970" s="160"/>
      <c r="G970" s="161">
        <f t="shared" ref="G970:V970" si="645">G971+G972+G973+G981</f>
        <v>0</v>
      </c>
      <c r="H970" s="161">
        <f t="shared" si="645"/>
        <v>0</v>
      </c>
      <c r="I970" s="161">
        <f t="shared" si="645"/>
        <v>0</v>
      </c>
      <c r="J970" s="120">
        <f t="shared" si="645"/>
        <v>0</v>
      </c>
      <c r="K970" s="160">
        <f t="shared" si="645"/>
        <v>0</v>
      </c>
      <c r="L970" s="120">
        <f t="shared" si="645"/>
        <v>0</v>
      </c>
      <c r="M970" s="160">
        <f t="shared" si="645"/>
        <v>0</v>
      </c>
      <c r="N970" s="120">
        <f t="shared" si="645"/>
        <v>0</v>
      </c>
      <c r="O970" s="160">
        <f t="shared" si="645"/>
        <v>0</v>
      </c>
      <c r="P970" s="120">
        <f t="shared" si="645"/>
        <v>0</v>
      </c>
      <c r="Q970" s="121">
        <f t="shared" si="645"/>
        <v>0</v>
      </c>
      <c r="R970" s="160">
        <f t="shared" si="645"/>
        <v>0</v>
      </c>
      <c r="S970" s="120">
        <f t="shared" si="645"/>
        <v>0</v>
      </c>
      <c r="T970" s="160">
        <f t="shared" si="645"/>
        <v>0</v>
      </c>
      <c r="U970" s="120">
        <f t="shared" si="645"/>
        <v>0</v>
      </c>
      <c r="V970" s="162">
        <f t="shared" si="645"/>
        <v>0</v>
      </c>
      <c r="W970" s="120" t="str">
        <f t="shared" si="644"/>
        <v/>
      </c>
    </row>
    <row r="971" spans="1:23" ht="13">
      <c r="A971" s="23"/>
      <c r="B971" s="18"/>
      <c r="C971" s="129"/>
      <c r="D971" s="17" t="s">
        <v>17</v>
      </c>
      <c r="E971" s="52" t="s">
        <v>18</v>
      </c>
      <c r="F971" s="163"/>
      <c r="G971" s="164"/>
      <c r="H971" s="164"/>
      <c r="I971" s="164"/>
      <c r="J971" s="165"/>
      <c r="K971" s="163"/>
      <c r="L971" s="165">
        <f>K971+L884</f>
        <v>0</v>
      </c>
      <c r="M971" s="163"/>
      <c r="N971" s="165">
        <f>M971+N884</f>
        <v>0</v>
      </c>
      <c r="O971" s="163"/>
      <c r="P971" s="165">
        <f>O971+P884</f>
        <v>0</v>
      </c>
      <c r="Q971" s="166">
        <f>N971+P971</f>
        <v>0</v>
      </c>
      <c r="R971" s="163"/>
      <c r="S971" s="165">
        <f>R971+S884</f>
        <v>0</v>
      </c>
      <c r="T971" s="163"/>
      <c r="U971" s="165">
        <f>T971+U884</f>
        <v>0</v>
      </c>
      <c r="V971" s="167">
        <f>L971-N971-U971</f>
        <v>0</v>
      </c>
      <c r="W971" s="165" t="str">
        <f t="shared" si="644"/>
        <v/>
      </c>
    </row>
    <row r="972" spans="1:23" ht="14" thickBot="1">
      <c r="A972" s="23"/>
      <c r="B972" s="18"/>
      <c r="C972" s="129"/>
      <c r="D972" s="82" t="s">
        <v>19</v>
      </c>
      <c r="E972" s="83" t="s">
        <v>20</v>
      </c>
      <c r="F972" s="168"/>
      <c r="G972" s="169"/>
      <c r="H972" s="169"/>
      <c r="I972" s="169"/>
      <c r="J972" s="170"/>
      <c r="K972" s="168"/>
      <c r="L972" s="170">
        <f>K972+L885</f>
        <v>0</v>
      </c>
      <c r="M972" s="168"/>
      <c r="N972" s="170">
        <f>M972+N885</f>
        <v>0</v>
      </c>
      <c r="O972" s="168"/>
      <c r="P972" s="170">
        <f>O972+P885</f>
        <v>0</v>
      </c>
      <c r="Q972" s="171">
        <f>N972+P972</f>
        <v>0</v>
      </c>
      <c r="R972" s="168"/>
      <c r="S972" s="170">
        <f>R972+S885</f>
        <v>0</v>
      </c>
      <c r="T972" s="168"/>
      <c r="U972" s="170">
        <f>T972+U885</f>
        <v>0</v>
      </c>
      <c r="V972" s="172">
        <f>L972-N972-U972</f>
        <v>0</v>
      </c>
      <c r="W972" s="170" t="str">
        <f t="shared" si="644"/>
        <v/>
      </c>
    </row>
    <row r="973" spans="1:23" ht="14" thickBot="1">
      <c r="A973" s="23"/>
      <c r="B973" s="18"/>
      <c r="C973" s="129"/>
      <c r="D973" s="93" t="s">
        <v>165</v>
      </c>
      <c r="E973" s="94" t="s">
        <v>114</v>
      </c>
      <c r="F973" s="160"/>
      <c r="G973" s="161">
        <f t="shared" ref="G973:O973" si="646">SUM(G974:G980)</f>
        <v>0</v>
      </c>
      <c r="H973" s="161">
        <f t="shared" si="646"/>
        <v>0</v>
      </c>
      <c r="I973" s="161">
        <f t="shared" si="646"/>
        <v>0</v>
      </c>
      <c r="J973" s="120">
        <f t="shared" si="646"/>
        <v>0</v>
      </c>
      <c r="K973" s="160">
        <f t="shared" si="646"/>
        <v>0</v>
      </c>
      <c r="L973" s="120">
        <f t="shared" si="646"/>
        <v>0</v>
      </c>
      <c r="M973" s="160">
        <f t="shared" si="646"/>
        <v>0</v>
      </c>
      <c r="N973" s="120">
        <f t="shared" si="646"/>
        <v>0</v>
      </c>
      <c r="O973" s="160">
        <f t="shared" si="646"/>
        <v>0</v>
      </c>
      <c r="P973" s="120">
        <f t="shared" ref="P973:V973" si="647">SUM(P974:P980)</f>
        <v>0</v>
      </c>
      <c r="Q973" s="121">
        <f t="shared" si="647"/>
        <v>0</v>
      </c>
      <c r="R973" s="160">
        <f t="shared" si="647"/>
        <v>0</v>
      </c>
      <c r="S973" s="120">
        <f t="shared" si="647"/>
        <v>0</v>
      </c>
      <c r="T973" s="160">
        <f t="shared" si="647"/>
        <v>0</v>
      </c>
      <c r="U973" s="120">
        <f t="shared" si="647"/>
        <v>0</v>
      </c>
      <c r="V973" s="162">
        <f t="shared" si="647"/>
        <v>0</v>
      </c>
      <c r="W973" s="120" t="str">
        <f t="shared" si="644"/>
        <v/>
      </c>
    </row>
    <row r="974" spans="1:23" ht="26">
      <c r="A974" s="23"/>
      <c r="B974" s="18"/>
      <c r="C974" s="129"/>
      <c r="D974" s="37" t="s">
        <v>164</v>
      </c>
      <c r="E974" s="53" t="s">
        <v>77</v>
      </c>
      <c r="F974" s="173"/>
      <c r="G974" s="174"/>
      <c r="H974" s="174"/>
      <c r="I974" s="174"/>
      <c r="J974" s="175"/>
      <c r="K974" s="173"/>
      <c r="L974" s="175">
        <f t="shared" ref="L974:L992" si="648">K974+L887</f>
        <v>0</v>
      </c>
      <c r="M974" s="173"/>
      <c r="N974" s="175">
        <f t="shared" ref="N974:N992" si="649">M974+N887</f>
        <v>0</v>
      </c>
      <c r="O974" s="173"/>
      <c r="P974" s="175">
        <f>O974+P887</f>
        <v>0</v>
      </c>
      <c r="Q974" s="176">
        <f t="shared" ref="Q974:Q992" si="650">N974+P974</f>
        <v>0</v>
      </c>
      <c r="R974" s="173"/>
      <c r="S974" s="175">
        <f>R974+S887</f>
        <v>0</v>
      </c>
      <c r="T974" s="173"/>
      <c r="U974" s="175">
        <f>T974+U887</f>
        <v>0</v>
      </c>
      <c r="V974" s="177">
        <f t="shared" ref="V974:V992" si="651">L974-N974-U974</f>
        <v>0</v>
      </c>
      <c r="W974" s="175" t="str">
        <f t="shared" si="644"/>
        <v/>
      </c>
    </row>
    <row r="975" spans="1:23" ht="13">
      <c r="A975" s="23"/>
      <c r="B975" s="18"/>
      <c r="C975" s="129"/>
      <c r="D975" s="38" t="s">
        <v>163</v>
      </c>
      <c r="E975" s="54" t="s">
        <v>72</v>
      </c>
      <c r="F975" s="178"/>
      <c r="G975" s="179"/>
      <c r="H975" s="179"/>
      <c r="I975" s="179"/>
      <c r="J975" s="180"/>
      <c r="K975" s="178"/>
      <c r="L975" s="180">
        <f t="shared" si="648"/>
        <v>0</v>
      </c>
      <c r="M975" s="178"/>
      <c r="N975" s="180">
        <f t="shared" si="649"/>
        <v>0</v>
      </c>
      <c r="O975" s="178"/>
      <c r="P975" s="180">
        <f t="shared" ref="P975:P992" si="652">O975+P888</f>
        <v>0</v>
      </c>
      <c r="Q975" s="181">
        <f t="shared" si="650"/>
        <v>0</v>
      </c>
      <c r="R975" s="178"/>
      <c r="S975" s="180">
        <f t="shared" ref="S975:U990" si="653">R975+S888</f>
        <v>0</v>
      </c>
      <c r="T975" s="178"/>
      <c r="U975" s="180">
        <f t="shared" si="653"/>
        <v>0</v>
      </c>
      <c r="V975" s="182">
        <f t="shared" si="651"/>
        <v>0</v>
      </c>
      <c r="W975" s="180" t="str">
        <f t="shared" si="644"/>
        <v/>
      </c>
    </row>
    <row r="976" spans="1:23" ht="13">
      <c r="A976" s="23"/>
      <c r="B976" s="18"/>
      <c r="C976" s="129"/>
      <c r="D976" s="38" t="s">
        <v>162</v>
      </c>
      <c r="E976" s="54" t="s">
        <v>74</v>
      </c>
      <c r="F976" s="178"/>
      <c r="G976" s="179"/>
      <c r="H976" s="179"/>
      <c r="I976" s="179"/>
      <c r="J976" s="180"/>
      <c r="K976" s="178"/>
      <c r="L976" s="180">
        <f t="shared" si="648"/>
        <v>0</v>
      </c>
      <c r="M976" s="178"/>
      <c r="N976" s="180">
        <f t="shared" si="649"/>
        <v>0</v>
      </c>
      <c r="O976" s="178"/>
      <c r="P976" s="180">
        <f t="shared" si="652"/>
        <v>0</v>
      </c>
      <c r="Q976" s="181">
        <f t="shared" si="650"/>
        <v>0</v>
      </c>
      <c r="R976" s="178"/>
      <c r="S976" s="180">
        <f t="shared" si="653"/>
        <v>0</v>
      </c>
      <c r="T976" s="178"/>
      <c r="U976" s="180">
        <f t="shared" si="653"/>
        <v>0</v>
      </c>
      <c r="V976" s="182">
        <f t="shared" si="651"/>
        <v>0</v>
      </c>
      <c r="W976" s="180" t="str">
        <f t="shared" si="644"/>
        <v/>
      </c>
    </row>
    <row r="977" spans="1:23" ht="13">
      <c r="A977" s="23"/>
      <c r="B977" s="18"/>
      <c r="C977" s="129"/>
      <c r="D977" s="38" t="s">
        <v>161</v>
      </c>
      <c r="E977" s="54" t="s">
        <v>69</v>
      </c>
      <c r="F977" s="178"/>
      <c r="G977" s="179"/>
      <c r="H977" s="179"/>
      <c r="I977" s="179"/>
      <c r="J977" s="180"/>
      <c r="K977" s="178"/>
      <c r="L977" s="180">
        <f t="shared" si="648"/>
        <v>0</v>
      </c>
      <c r="M977" s="178"/>
      <c r="N977" s="180">
        <f t="shared" si="649"/>
        <v>0</v>
      </c>
      <c r="O977" s="178"/>
      <c r="P977" s="180">
        <f t="shared" si="652"/>
        <v>0</v>
      </c>
      <c r="Q977" s="181">
        <f t="shared" si="650"/>
        <v>0</v>
      </c>
      <c r="R977" s="178"/>
      <c r="S977" s="180">
        <f t="shared" si="653"/>
        <v>0</v>
      </c>
      <c r="T977" s="178"/>
      <c r="U977" s="180">
        <f t="shared" si="653"/>
        <v>0</v>
      </c>
      <c r="V977" s="182">
        <f t="shared" si="651"/>
        <v>0</v>
      </c>
      <c r="W977" s="180" t="str">
        <f t="shared" si="644"/>
        <v/>
      </c>
    </row>
    <row r="978" spans="1:23" ht="13">
      <c r="A978" s="23"/>
      <c r="B978" s="18"/>
      <c r="C978" s="129"/>
      <c r="D978" s="38" t="s">
        <v>160</v>
      </c>
      <c r="E978" s="54" t="s">
        <v>70</v>
      </c>
      <c r="F978" s="178"/>
      <c r="G978" s="179"/>
      <c r="H978" s="179"/>
      <c r="I978" s="179"/>
      <c r="J978" s="180"/>
      <c r="K978" s="178"/>
      <c r="L978" s="180">
        <f t="shared" si="648"/>
        <v>0</v>
      </c>
      <c r="M978" s="178"/>
      <c r="N978" s="180">
        <f t="shared" si="649"/>
        <v>0</v>
      </c>
      <c r="O978" s="178"/>
      <c r="P978" s="180">
        <f t="shared" si="652"/>
        <v>0</v>
      </c>
      <c r="Q978" s="181">
        <f t="shared" si="650"/>
        <v>0</v>
      </c>
      <c r="R978" s="178"/>
      <c r="S978" s="180">
        <f t="shared" si="653"/>
        <v>0</v>
      </c>
      <c r="T978" s="178"/>
      <c r="U978" s="180">
        <f t="shared" si="653"/>
        <v>0</v>
      </c>
      <c r="V978" s="182">
        <f t="shared" si="651"/>
        <v>0</v>
      </c>
      <c r="W978" s="180" t="str">
        <f t="shared" si="644"/>
        <v/>
      </c>
    </row>
    <row r="979" spans="1:23" ht="13">
      <c r="A979" s="23"/>
      <c r="B979" s="18"/>
      <c r="C979" s="129"/>
      <c r="D979" s="38" t="s">
        <v>159</v>
      </c>
      <c r="E979" s="54" t="s">
        <v>71</v>
      </c>
      <c r="F979" s="178"/>
      <c r="G979" s="179"/>
      <c r="H979" s="179"/>
      <c r="I979" s="179"/>
      <c r="J979" s="180"/>
      <c r="K979" s="178"/>
      <c r="L979" s="180">
        <f t="shared" si="648"/>
        <v>0</v>
      </c>
      <c r="M979" s="178"/>
      <c r="N979" s="180">
        <f t="shared" si="649"/>
        <v>0</v>
      </c>
      <c r="O979" s="178"/>
      <c r="P979" s="180">
        <f t="shared" si="652"/>
        <v>0</v>
      </c>
      <c r="Q979" s="181">
        <f t="shared" si="650"/>
        <v>0</v>
      </c>
      <c r="R979" s="178"/>
      <c r="S979" s="180">
        <f t="shared" si="653"/>
        <v>0</v>
      </c>
      <c r="T979" s="178"/>
      <c r="U979" s="180">
        <f t="shared" si="653"/>
        <v>0</v>
      </c>
      <c r="V979" s="182">
        <f t="shared" si="651"/>
        <v>0</v>
      </c>
      <c r="W979" s="180" t="str">
        <f t="shared" si="644"/>
        <v/>
      </c>
    </row>
    <row r="980" spans="1:23" ht="13">
      <c r="A980" s="23"/>
      <c r="B980" s="18"/>
      <c r="C980" s="129"/>
      <c r="D980" s="38" t="s">
        <v>158</v>
      </c>
      <c r="E980" s="54" t="s">
        <v>79</v>
      </c>
      <c r="F980" s="178"/>
      <c r="G980" s="179"/>
      <c r="H980" s="179"/>
      <c r="I980" s="179"/>
      <c r="J980" s="180"/>
      <c r="K980" s="178"/>
      <c r="L980" s="180">
        <f t="shared" si="648"/>
        <v>0</v>
      </c>
      <c r="M980" s="178"/>
      <c r="N980" s="180">
        <f t="shared" si="649"/>
        <v>0</v>
      </c>
      <c r="O980" s="178"/>
      <c r="P980" s="180">
        <f t="shared" si="652"/>
        <v>0</v>
      </c>
      <c r="Q980" s="181">
        <f t="shared" si="650"/>
        <v>0</v>
      </c>
      <c r="R980" s="178"/>
      <c r="S980" s="180">
        <f t="shared" si="653"/>
        <v>0</v>
      </c>
      <c r="T980" s="178"/>
      <c r="U980" s="180">
        <f t="shared" si="653"/>
        <v>0</v>
      </c>
      <c r="V980" s="182">
        <f t="shared" si="651"/>
        <v>0</v>
      </c>
      <c r="W980" s="180" t="str">
        <f t="shared" si="644"/>
        <v/>
      </c>
    </row>
    <row r="981" spans="1:23" ht="13">
      <c r="A981" s="23"/>
      <c r="B981" s="18"/>
      <c r="C981" s="183"/>
      <c r="D981" s="22" t="s">
        <v>21</v>
      </c>
      <c r="E981" s="50" t="s">
        <v>22</v>
      </c>
      <c r="F981" s="184"/>
      <c r="G981" s="185"/>
      <c r="H981" s="185"/>
      <c r="I981" s="185"/>
      <c r="J981" s="186"/>
      <c r="K981" s="184"/>
      <c r="L981" s="186">
        <f t="shared" si="648"/>
        <v>0</v>
      </c>
      <c r="M981" s="184"/>
      <c r="N981" s="186">
        <f t="shared" si="649"/>
        <v>0</v>
      </c>
      <c r="O981" s="184"/>
      <c r="P981" s="186">
        <f t="shared" si="652"/>
        <v>0</v>
      </c>
      <c r="Q981" s="187">
        <f t="shared" si="650"/>
        <v>0</v>
      </c>
      <c r="R981" s="184"/>
      <c r="S981" s="186">
        <f t="shared" si="653"/>
        <v>0</v>
      </c>
      <c r="T981" s="184"/>
      <c r="U981" s="186">
        <f t="shared" si="653"/>
        <v>0</v>
      </c>
      <c r="V981" s="188">
        <f t="shared" si="651"/>
        <v>0</v>
      </c>
      <c r="W981" s="186" t="str">
        <f t="shared" si="644"/>
        <v/>
      </c>
    </row>
    <row r="982" spans="1:23" ht="13">
      <c r="A982" s="15"/>
      <c r="B982" s="18"/>
      <c r="C982" s="21">
        <v>71003</v>
      </c>
      <c r="D982" s="22" t="s">
        <v>23</v>
      </c>
      <c r="E982" s="50" t="s">
        <v>24</v>
      </c>
      <c r="F982" s="102"/>
      <c r="G982" s="103"/>
      <c r="H982" s="103"/>
      <c r="I982" s="103"/>
      <c r="J982" s="104"/>
      <c r="K982" s="102"/>
      <c r="L982" s="104">
        <f t="shared" si="648"/>
        <v>0</v>
      </c>
      <c r="M982" s="102"/>
      <c r="N982" s="104">
        <f t="shared" si="649"/>
        <v>0</v>
      </c>
      <c r="O982" s="102"/>
      <c r="P982" s="104">
        <f t="shared" si="652"/>
        <v>0</v>
      </c>
      <c r="Q982" s="105">
        <f t="shared" si="650"/>
        <v>0</v>
      </c>
      <c r="R982" s="102"/>
      <c r="S982" s="104">
        <f t="shared" si="653"/>
        <v>0</v>
      </c>
      <c r="T982" s="102"/>
      <c r="U982" s="104">
        <f t="shared" si="653"/>
        <v>0</v>
      </c>
      <c r="V982" s="106">
        <f t="shared" si="651"/>
        <v>0</v>
      </c>
      <c r="W982" s="104" t="str">
        <f t="shared" si="644"/>
        <v/>
      </c>
    </row>
    <row r="983" spans="1:23" ht="13">
      <c r="A983" s="15"/>
      <c r="B983" s="18"/>
      <c r="C983" s="21">
        <v>71004</v>
      </c>
      <c r="D983" s="22" t="s">
        <v>25</v>
      </c>
      <c r="E983" s="50" t="s">
        <v>26</v>
      </c>
      <c r="F983" s="102"/>
      <c r="G983" s="103"/>
      <c r="H983" s="103"/>
      <c r="I983" s="103"/>
      <c r="J983" s="104"/>
      <c r="K983" s="102"/>
      <c r="L983" s="104">
        <f t="shared" si="648"/>
        <v>0</v>
      </c>
      <c r="M983" s="102"/>
      <c r="N983" s="104">
        <f t="shared" si="649"/>
        <v>0</v>
      </c>
      <c r="O983" s="102"/>
      <c r="P983" s="104">
        <f t="shared" si="652"/>
        <v>0</v>
      </c>
      <c r="Q983" s="105">
        <f t="shared" si="650"/>
        <v>0</v>
      </c>
      <c r="R983" s="102"/>
      <c r="S983" s="104">
        <f t="shared" si="653"/>
        <v>0</v>
      </c>
      <c r="T983" s="102"/>
      <c r="U983" s="104">
        <f t="shared" si="653"/>
        <v>0</v>
      </c>
      <c r="V983" s="106">
        <f t="shared" si="651"/>
        <v>0</v>
      </c>
      <c r="W983" s="104" t="str">
        <f t="shared" si="644"/>
        <v/>
      </c>
    </row>
    <row r="984" spans="1:23" ht="13">
      <c r="A984" s="15"/>
      <c r="B984" s="18"/>
      <c r="C984" s="21">
        <v>71005</v>
      </c>
      <c r="D984" s="22" t="s">
        <v>27</v>
      </c>
      <c r="E984" s="50" t="s">
        <v>28</v>
      </c>
      <c r="F984" s="102"/>
      <c r="G984" s="103"/>
      <c r="H984" s="103"/>
      <c r="I984" s="103"/>
      <c r="J984" s="104"/>
      <c r="K984" s="102"/>
      <c r="L984" s="104">
        <f t="shared" si="648"/>
        <v>0</v>
      </c>
      <c r="M984" s="102"/>
      <c r="N984" s="104">
        <f t="shared" si="649"/>
        <v>0</v>
      </c>
      <c r="O984" s="102"/>
      <c r="P984" s="104">
        <f t="shared" si="652"/>
        <v>0</v>
      </c>
      <c r="Q984" s="105">
        <f t="shared" si="650"/>
        <v>0</v>
      </c>
      <c r="R984" s="102"/>
      <c r="S984" s="104">
        <f t="shared" si="653"/>
        <v>0</v>
      </c>
      <c r="T984" s="102"/>
      <c r="U984" s="104">
        <f t="shared" si="653"/>
        <v>0</v>
      </c>
      <c r="V984" s="106">
        <f t="shared" si="651"/>
        <v>0</v>
      </c>
      <c r="W984" s="104" t="str">
        <f t="shared" si="644"/>
        <v/>
      </c>
    </row>
    <row r="985" spans="1:23" ht="13">
      <c r="A985" s="15"/>
      <c r="B985" s="18"/>
      <c r="C985" s="21">
        <v>71006</v>
      </c>
      <c r="D985" s="22" t="s">
        <v>157</v>
      </c>
      <c r="E985" s="50" t="s">
        <v>29</v>
      </c>
      <c r="F985" s="102"/>
      <c r="G985" s="103"/>
      <c r="H985" s="103"/>
      <c r="I985" s="103"/>
      <c r="J985" s="104"/>
      <c r="K985" s="102"/>
      <c r="L985" s="104">
        <f t="shared" si="648"/>
        <v>0</v>
      </c>
      <c r="M985" s="102"/>
      <c r="N985" s="104">
        <f t="shared" si="649"/>
        <v>0</v>
      </c>
      <c r="O985" s="102"/>
      <c r="P985" s="104">
        <f t="shared" si="652"/>
        <v>0</v>
      </c>
      <c r="Q985" s="105">
        <f t="shared" si="650"/>
        <v>0</v>
      </c>
      <c r="R985" s="102"/>
      <c r="S985" s="104">
        <f t="shared" si="653"/>
        <v>0</v>
      </c>
      <c r="T985" s="102"/>
      <c r="U985" s="104">
        <f t="shared" si="653"/>
        <v>0</v>
      </c>
      <c r="V985" s="106">
        <f t="shared" si="651"/>
        <v>0</v>
      </c>
      <c r="W985" s="104" t="str">
        <f t="shared" si="644"/>
        <v/>
      </c>
    </row>
    <row r="986" spans="1:23" ht="14" thickBot="1">
      <c r="A986" s="15"/>
      <c r="B986" s="24"/>
      <c r="C986" s="55">
        <v>71007</v>
      </c>
      <c r="D986" s="56" t="s">
        <v>30</v>
      </c>
      <c r="E986" s="57" t="s">
        <v>31</v>
      </c>
      <c r="F986" s="107"/>
      <c r="G986" s="108"/>
      <c r="H986" s="108"/>
      <c r="I986" s="108"/>
      <c r="J986" s="109"/>
      <c r="K986" s="107"/>
      <c r="L986" s="109">
        <f t="shared" si="648"/>
        <v>0</v>
      </c>
      <c r="M986" s="107"/>
      <c r="N986" s="109">
        <f t="shared" si="649"/>
        <v>0</v>
      </c>
      <c r="O986" s="107"/>
      <c r="P986" s="109">
        <f t="shared" si="652"/>
        <v>0</v>
      </c>
      <c r="Q986" s="110">
        <f t="shared" si="650"/>
        <v>0</v>
      </c>
      <c r="R986" s="107"/>
      <c r="S986" s="109">
        <f t="shared" si="653"/>
        <v>0</v>
      </c>
      <c r="T986" s="107"/>
      <c r="U986" s="109">
        <f t="shared" si="653"/>
        <v>0</v>
      </c>
      <c r="V986" s="111">
        <f t="shared" si="651"/>
        <v>0</v>
      </c>
      <c r="W986" s="109" t="str">
        <f t="shared" si="644"/>
        <v/>
      </c>
    </row>
    <row r="987" spans="1:23" ht="13">
      <c r="A987" s="15"/>
      <c r="B987" s="19" t="s">
        <v>201</v>
      </c>
      <c r="C987" s="20">
        <v>71011</v>
      </c>
      <c r="D987" s="16" t="s">
        <v>32</v>
      </c>
      <c r="E987" s="49" t="s">
        <v>33</v>
      </c>
      <c r="F987" s="97"/>
      <c r="G987" s="98"/>
      <c r="H987" s="98"/>
      <c r="I987" s="98"/>
      <c r="J987" s="99"/>
      <c r="K987" s="97"/>
      <c r="L987" s="99">
        <f t="shared" si="648"/>
        <v>0</v>
      </c>
      <c r="M987" s="97"/>
      <c r="N987" s="99">
        <f t="shared" si="649"/>
        <v>0</v>
      </c>
      <c r="O987" s="97"/>
      <c r="P987" s="99">
        <f t="shared" si="652"/>
        <v>0</v>
      </c>
      <c r="Q987" s="100">
        <f t="shared" si="650"/>
        <v>0</v>
      </c>
      <c r="R987" s="97"/>
      <c r="S987" s="99">
        <f t="shared" si="653"/>
        <v>0</v>
      </c>
      <c r="T987" s="97"/>
      <c r="U987" s="99">
        <f t="shared" si="653"/>
        <v>0</v>
      </c>
      <c r="V987" s="101">
        <f t="shared" si="651"/>
        <v>0</v>
      </c>
      <c r="W987" s="99" t="str">
        <f t="shared" si="644"/>
        <v/>
      </c>
    </row>
    <row r="988" spans="1:23" ht="13">
      <c r="A988" s="15"/>
      <c r="B988" s="18"/>
      <c r="C988" s="21">
        <v>71012</v>
      </c>
      <c r="D988" s="22" t="s">
        <v>34</v>
      </c>
      <c r="E988" s="50" t="s">
        <v>35</v>
      </c>
      <c r="F988" s="102"/>
      <c r="G988" s="103"/>
      <c r="H988" s="103"/>
      <c r="I988" s="103"/>
      <c r="J988" s="104"/>
      <c r="K988" s="102"/>
      <c r="L988" s="104">
        <f t="shared" si="648"/>
        <v>0</v>
      </c>
      <c r="M988" s="102"/>
      <c r="N988" s="104">
        <f t="shared" si="649"/>
        <v>0</v>
      </c>
      <c r="O988" s="102"/>
      <c r="P988" s="104">
        <f t="shared" si="652"/>
        <v>0</v>
      </c>
      <c r="Q988" s="105">
        <f t="shared" si="650"/>
        <v>0</v>
      </c>
      <c r="R988" s="102"/>
      <c r="S988" s="104">
        <f t="shared" si="653"/>
        <v>0</v>
      </c>
      <c r="T988" s="102"/>
      <c r="U988" s="104">
        <f t="shared" si="653"/>
        <v>0</v>
      </c>
      <c r="V988" s="106">
        <f t="shared" si="651"/>
        <v>0</v>
      </c>
      <c r="W988" s="104" t="str">
        <f t="shared" si="644"/>
        <v/>
      </c>
    </row>
    <row r="989" spans="1:23" ht="13">
      <c r="A989" s="15"/>
      <c r="B989" s="18"/>
      <c r="C989" s="21">
        <v>71013</v>
      </c>
      <c r="D989" s="22" t="s">
        <v>36</v>
      </c>
      <c r="E989" s="50" t="s">
        <v>37</v>
      </c>
      <c r="F989" s="102"/>
      <c r="G989" s="103"/>
      <c r="H989" s="103"/>
      <c r="I989" s="103"/>
      <c r="J989" s="104"/>
      <c r="K989" s="102"/>
      <c r="L989" s="104">
        <f t="shared" si="648"/>
        <v>0</v>
      </c>
      <c r="M989" s="102"/>
      <c r="N989" s="104">
        <f t="shared" si="649"/>
        <v>0</v>
      </c>
      <c r="O989" s="102"/>
      <c r="P989" s="104">
        <f t="shared" si="652"/>
        <v>0</v>
      </c>
      <c r="Q989" s="105">
        <f t="shared" si="650"/>
        <v>0</v>
      </c>
      <c r="R989" s="102"/>
      <c r="S989" s="104">
        <f t="shared" si="653"/>
        <v>0</v>
      </c>
      <c r="T989" s="102"/>
      <c r="U989" s="104">
        <f t="shared" si="653"/>
        <v>0</v>
      </c>
      <c r="V989" s="106">
        <f t="shared" si="651"/>
        <v>0</v>
      </c>
      <c r="W989" s="104" t="str">
        <f t="shared" si="644"/>
        <v/>
      </c>
    </row>
    <row r="990" spans="1:23" ht="13">
      <c r="A990" s="15"/>
      <c r="B990" s="18"/>
      <c r="C990" s="21">
        <v>71014</v>
      </c>
      <c r="D990" s="22" t="s">
        <v>38</v>
      </c>
      <c r="E990" s="50" t="s">
        <v>39</v>
      </c>
      <c r="F990" s="102"/>
      <c r="G990" s="103"/>
      <c r="H990" s="103"/>
      <c r="I990" s="103"/>
      <c r="J990" s="104"/>
      <c r="K990" s="102"/>
      <c r="L990" s="104">
        <f t="shared" si="648"/>
        <v>0</v>
      </c>
      <c r="M990" s="102"/>
      <c r="N990" s="104">
        <f t="shared" si="649"/>
        <v>0</v>
      </c>
      <c r="O990" s="102"/>
      <c r="P990" s="104">
        <f t="shared" si="652"/>
        <v>0</v>
      </c>
      <c r="Q990" s="105">
        <f t="shared" si="650"/>
        <v>0</v>
      </c>
      <c r="R990" s="102"/>
      <c r="S990" s="104">
        <f t="shared" si="653"/>
        <v>0</v>
      </c>
      <c r="T990" s="102"/>
      <c r="U990" s="104">
        <f t="shared" si="653"/>
        <v>0</v>
      </c>
      <c r="V990" s="106">
        <f t="shared" si="651"/>
        <v>0</v>
      </c>
      <c r="W990" s="104" t="str">
        <f t="shared" si="644"/>
        <v/>
      </c>
    </row>
    <row r="991" spans="1:23" ht="14" thickBot="1">
      <c r="A991" s="81"/>
      <c r="B991" s="24"/>
      <c r="C991" s="55">
        <v>71016</v>
      </c>
      <c r="D991" s="56" t="s">
        <v>156</v>
      </c>
      <c r="E991" s="57" t="s">
        <v>40</v>
      </c>
      <c r="F991" s="107"/>
      <c r="G991" s="108"/>
      <c r="H991" s="108"/>
      <c r="I991" s="108"/>
      <c r="J991" s="109"/>
      <c r="K991" s="107"/>
      <c r="L991" s="109">
        <f t="shared" si="648"/>
        <v>0</v>
      </c>
      <c r="M991" s="107"/>
      <c r="N991" s="109">
        <f t="shared" si="649"/>
        <v>0</v>
      </c>
      <c r="O991" s="107"/>
      <c r="P991" s="109">
        <f t="shared" si="652"/>
        <v>0</v>
      </c>
      <c r="Q991" s="110">
        <f t="shared" si="650"/>
        <v>0</v>
      </c>
      <c r="R991" s="107"/>
      <c r="S991" s="109">
        <f t="shared" ref="S991:U992" si="654">R991+S904</f>
        <v>0</v>
      </c>
      <c r="T991" s="107"/>
      <c r="U991" s="109">
        <f t="shared" si="654"/>
        <v>0</v>
      </c>
      <c r="V991" s="111">
        <f t="shared" si="651"/>
        <v>0</v>
      </c>
      <c r="W991" s="109" t="str">
        <f t="shared" si="644"/>
        <v/>
      </c>
    </row>
    <row r="992" spans="1:23" ht="14" thickBot="1">
      <c r="A992" s="25" t="s">
        <v>41</v>
      </c>
      <c r="B992" s="19" t="s">
        <v>43</v>
      </c>
      <c r="C992" s="26">
        <v>73011</v>
      </c>
      <c r="D992" s="36" t="s">
        <v>155</v>
      </c>
      <c r="E992" s="58" t="s">
        <v>154</v>
      </c>
      <c r="F992" s="189"/>
      <c r="G992" s="190"/>
      <c r="H992" s="190"/>
      <c r="I992" s="190"/>
      <c r="J992" s="114"/>
      <c r="K992" s="189"/>
      <c r="L992" s="114">
        <f t="shared" si="648"/>
        <v>0</v>
      </c>
      <c r="M992" s="189"/>
      <c r="N992" s="114">
        <f t="shared" si="649"/>
        <v>0</v>
      </c>
      <c r="O992" s="189"/>
      <c r="P992" s="114">
        <f t="shared" si="652"/>
        <v>0</v>
      </c>
      <c r="Q992" s="115">
        <f t="shared" si="650"/>
        <v>0</v>
      </c>
      <c r="R992" s="189"/>
      <c r="S992" s="114">
        <f t="shared" si="654"/>
        <v>0</v>
      </c>
      <c r="T992" s="189"/>
      <c r="U992" s="114">
        <f t="shared" si="654"/>
        <v>0</v>
      </c>
      <c r="V992" s="191">
        <f t="shared" si="651"/>
        <v>0</v>
      </c>
      <c r="W992" s="114" t="str">
        <f t="shared" si="644"/>
        <v/>
      </c>
    </row>
    <row r="993" spans="1:23" ht="14" thickBot="1">
      <c r="A993" s="23"/>
      <c r="B993" s="18"/>
      <c r="C993" s="143" t="s">
        <v>207</v>
      </c>
      <c r="D993" s="128" t="s">
        <v>153</v>
      </c>
      <c r="E993" s="90"/>
      <c r="F993" s="118"/>
      <c r="G993" s="119">
        <f t="shared" ref="G993:V993" si="655">SUM(G994:G998)</f>
        <v>0</v>
      </c>
      <c r="H993" s="119">
        <f t="shared" si="655"/>
        <v>0</v>
      </c>
      <c r="I993" s="119">
        <f t="shared" si="655"/>
        <v>0</v>
      </c>
      <c r="J993" s="120">
        <f t="shared" si="655"/>
        <v>0</v>
      </c>
      <c r="K993" s="118">
        <f t="shared" si="655"/>
        <v>0</v>
      </c>
      <c r="L993" s="120">
        <f t="shared" si="655"/>
        <v>0</v>
      </c>
      <c r="M993" s="118">
        <f t="shared" si="655"/>
        <v>0</v>
      </c>
      <c r="N993" s="120">
        <f t="shared" si="655"/>
        <v>0</v>
      </c>
      <c r="O993" s="118">
        <f t="shared" si="655"/>
        <v>0</v>
      </c>
      <c r="P993" s="120">
        <f t="shared" si="655"/>
        <v>0</v>
      </c>
      <c r="Q993" s="121">
        <f t="shared" si="655"/>
        <v>0</v>
      </c>
      <c r="R993" s="118">
        <f t="shared" si="655"/>
        <v>0</v>
      </c>
      <c r="S993" s="120">
        <f t="shared" si="655"/>
        <v>0</v>
      </c>
      <c r="T993" s="118">
        <f t="shared" si="655"/>
        <v>0</v>
      </c>
      <c r="U993" s="120">
        <f t="shared" si="655"/>
        <v>0</v>
      </c>
      <c r="V993" s="122">
        <f t="shared" si="655"/>
        <v>0</v>
      </c>
      <c r="W993" s="120" t="str">
        <f t="shared" si="644"/>
        <v/>
      </c>
    </row>
    <row r="994" spans="1:23" ht="13">
      <c r="A994" s="23"/>
      <c r="B994" s="18"/>
      <c r="C994" s="127"/>
      <c r="D994" s="14" t="s">
        <v>152</v>
      </c>
      <c r="E994" s="59" t="s">
        <v>47</v>
      </c>
      <c r="F994" s="192"/>
      <c r="G994" s="193"/>
      <c r="H994" s="193"/>
      <c r="I994" s="193"/>
      <c r="J994" s="194"/>
      <c r="K994" s="192"/>
      <c r="L994" s="194">
        <f t="shared" ref="L994:L1004" si="656">K994+L907</f>
        <v>0</v>
      </c>
      <c r="M994" s="192"/>
      <c r="N994" s="194">
        <f t="shared" ref="N994:N1004" si="657">M994+N907</f>
        <v>0</v>
      </c>
      <c r="O994" s="192"/>
      <c r="P994" s="194">
        <f t="shared" ref="P994:P1004" si="658">O994+P907</f>
        <v>0</v>
      </c>
      <c r="Q994" s="195">
        <f t="shared" ref="Q994:Q1004" si="659">N994+P994</f>
        <v>0</v>
      </c>
      <c r="R994" s="192"/>
      <c r="S994" s="194">
        <f t="shared" ref="S994:U1004" si="660">R994+S907</f>
        <v>0</v>
      </c>
      <c r="T994" s="192"/>
      <c r="U994" s="194">
        <f t="shared" si="660"/>
        <v>0</v>
      </c>
      <c r="V994" s="196">
        <f t="shared" ref="V994:V1004" si="661">L994-N994-U994</f>
        <v>0</v>
      </c>
      <c r="W994" s="194" t="str">
        <f t="shared" si="644"/>
        <v/>
      </c>
    </row>
    <row r="995" spans="1:23" ht="13">
      <c r="A995" s="23"/>
      <c r="B995" s="18"/>
      <c r="C995" s="127"/>
      <c r="D995" s="6" t="s">
        <v>151</v>
      </c>
      <c r="E995" s="60" t="s">
        <v>42</v>
      </c>
      <c r="F995" s="150"/>
      <c r="G995" s="151"/>
      <c r="H995" s="151"/>
      <c r="I995" s="151"/>
      <c r="J995" s="152"/>
      <c r="K995" s="150"/>
      <c r="L995" s="152">
        <f t="shared" si="656"/>
        <v>0</v>
      </c>
      <c r="M995" s="150"/>
      <c r="N995" s="152">
        <f t="shared" si="657"/>
        <v>0</v>
      </c>
      <c r="O995" s="150"/>
      <c r="P995" s="152">
        <f t="shared" si="658"/>
        <v>0</v>
      </c>
      <c r="Q995" s="153">
        <f t="shared" si="659"/>
        <v>0</v>
      </c>
      <c r="R995" s="150"/>
      <c r="S995" s="152">
        <f t="shared" si="660"/>
        <v>0</v>
      </c>
      <c r="T995" s="150"/>
      <c r="U995" s="152">
        <f t="shared" si="660"/>
        <v>0</v>
      </c>
      <c r="V995" s="154">
        <f t="shared" si="661"/>
        <v>0</v>
      </c>
      <c r="W995" s="152" t="str">
        <f t="shared" si="644"/>
        <v/>
      </c>
    </row>
    <row r="996" spans="1:23" ht="13">
      <c r="A996" s="23"/>
      <c r="B996" s="18"/>
      <c r="C996" s="127"/>
      <c r="D996" s="6" t="s">
        <v>150</v>
      </c>
      <c r="E996" s="60" t="s">
        <v>45</v>
      </c>
      <c r="F996" s="150"/>
      <c r="G996" s="151"/>
      <c r="H996" s="151"/>
      <c r="I996" s="151"/>
      <c r="J996" s="152"/>
      <c r="K996" s="150"/>
      <c r="L996" s="152">
        <f t="shared" si="656"/>
        <v>0</v>
      </c>
      <c r="M996" s="150"/>
      <c r="N996" s="152">
        <f t="shared" si="657"/>
        <v>0</v>
      </c>
      <c r="O996" s="150"/>
      <c r="P996" s="152">
        <f t="shared" si="658"/>
        <v>0</v>
      </c>
      <c r="Q996" s="153">
        <f t="shared" si="659"/>
        <v>0</v>
      </c>
      <c r="R996" s="150"/>
      <c r="S996" s="152">
        <f t="shared" si="660"/>
        <v>0</v>
      </c>
      <c r="T996" s="150"/>
      <c r="U996" s="152">
        <f t="shared" si="660"/>
        <v>0</v>
      </c>
      <c r="V996" s="154">
        <f t="shared" si="661"/>
        <v>0</v>
      </c>
      <c r="W996" s="152" t="str">
        <f t="shared" si="644"/>
        <v/>
      </c>
    </row>
    <row r="997" spans="1:23" ht="13">
      <c r="A997" s="23"/>
      <c r="B997" s="18"/>
      <c r="C997" s="127"/>
      <c r="D997" s="6" t="s">
        <v>149</v>
      </c>
      <c r="E997" s="60" t="s">
        <v>46</v>
      </c>
      <c r="F997" s="150"/>
      <c r="G997" s="151"/>
      <c r="H997" s="151"/>
      <c r="I997" s="151"/>
      <c r="J997" s="152"/>
      <c r="K997" s="150"/>
      <c r="L997" s="152">
        <f t="shared" si="656"/>
        <v>0</v>
      </c>
      <c r="M997" s="150"/>
      <c r="N997" s="152">
        <f t="shared" si="657"/>
        <v>0</v>
      </c>
      <c r="O997" s="150"/>
      <c r="P997" s="152">
        <f t="shared" si="658"/>
        <v>0</v>
      </c>
      <c r="Q997" s="153">
        <f t="shared" si="659"/>
        <v>0</v>
      </c>
      <c r="R997" s="150"/>
      <c r="S997" s="152">
        <f t="shared" si="660"/>
        <v>0</v>
      </c>
      <c r="T997" s="150"/>
      <c r="U997" s="152">
        <f t="shared" si="660"/>
        <v>0</v>
      </c>
      <c r="V997" s="154">
        <f t="shared" si="661"/>
        <v>0</v>
      </c>
      <c r="W997" s="152" t="str">
        <f t="shared" si="644"/>
        <v/>
      </c>
    </row>
    <row r="998" spans="1:23" ht="13">
      <c r="A998" s="23"/>
      <c r="B998" s="18"/>
      <c r="C998" s="127"/>
      <c r="D998" s="7" t="s">
        <v>148</v>
      </c>
      <c r="E998" s="61" t="s">
        <v>44</v>
      </c>
      <c r="F998" s="197"/>
      <c r="G998" s="198"/>
      <c r="H998" s="198"/>
      <c r="I998" s="198"/>
      <c r="J998" s="199"/>
      <c r="K998" s="197"/>
      <c r="L998" s="199">
        <f t="shared" si="656"/>
        <v>0</v>
      </c>
      <c r="M998" s="197"/>
      <c r="N998" s="199">
        <f t="shared" si="657"/>
        <v>0</v>
      </c>
      <c r="O998" s="197"/>
      <c r="P998" s="199">
        <f t="shared" si="658"/>
        <v>0</v>
      </c>
      <c r="Q998" s="200">
        <f t="shared" si="659"/>
        <v>0</v>
      </c>
      <c r="R998" s="197"/>
      <c r="S998" s="199">
        <f t="shared" si="660"/>
        <v>0</v>
      </c>
      <c r="T998" s="197"/>
      <c r="U998" s="199">
        <f t="shared" si="660"/>
        <v>0</v>
      </c>
      <c r="V998" s="201">
        <f t="shared" si="661"/>
        <v>0</v>
      </c>
      <c r="W998" s="199" t="str">
        <f t="shared" si="644"/>
        <v/>
      </c>
    </row>
    <row r="999" spans="1:23" ht="13">
      <c r="A999" s="15"/>
      <c r="B999" s="18"/>
      <c r="C999" s="21">
        <v>73013</v>
      </c>
      <c r="D999" s="22" t="s">
        <v>147</v>
      </c>
      <c r="E999" s="62" t="s">
        <v>146</v>
      </c>
      <c r="F999" s="102"/>
      <c r="G999" s="103"/>
      <c r="H999" s="103"/>
      <c r="I999" s="103"/>
      <c r="J999" s="104"/>
      <c r="K999" s="102"/>
      <c r="L999" s="104">
        <f t="shared" si="656"/>
        <v>0</v>
      </c>
      <c r="M999" s="102"/>
      <c r="N999" s="104">
        <f t="shared" si="657"/>
        <v>0</v>
      </c>
      <c r="O999" s="102"/>
      <c r="P999" s="104">
        <f t="shared" si="658"/>
        <v>0</v>
      </c>
      <c r="Q999" s="105">
        <f t="shared" si="659"/>
        <v>0</v>
      </c>
      <c r="R999" s="102"/>
      <c r="S999" s="104">
        <f t="shared" si="660"/>
        <v>0</v>
      </c>
      <c r="T999" s="102"/>
      <c r="U999" s="104">
        <f t="shared" si="660"/>
        <v>0</v>
      </c>
      <c r="V999" s="106">
        <f t="shared" si="661"/>
        <v>0</v>
      </c>
      <c r="W999" s="104" t="str">
        <f t="shared" si="644"/>
        <v/>
      </c>
    </row>
    <row r="1000" spans="1:23" ht="13">
      <c r="A1000" s="15"/>
      <c r="B1000" s="18"/>
      <c r="C1000" s="21">
        <v>73015</v>
      </c>
      <c r="D1000" s="22" t="s">
        <v>145</v>
      </c>
      <c r="E1000" s="62" t="s">
        <v>144</v>
      </c>
      <c r="F1000" s="102"/>
      <c r="G1000" s="103"/>
      <c r="H1000" s="103"/>
      <c r="I1000" s="103"/>
      <c r="J1000" s="104"/>
      <c r="K1000" s="102"/>
      <c r="L1000" s="104">
        <f t="shared" si="656"/>
        <v>0</v>
      </c>
      <c r="M1000" s="102"/>
      <c r="N1000" s="104">
        <f t="shared" si="657"/>
        <v>0</v>
      </c>
      <c r="O1000" s="102"/>
      <c r="P1000" s="104">
        <f t="shared" si="658"/>
        <v>0</v>
      </c>
      <c r="Q1000" s="105">
        <f t="shared" si="659"/>
        <v>0</v>
      </c>
      <c r="R1000" s="102"/>
      <c r="S1000" s="104">
        <f t="shared" si="660"/>
        <v>0</v>
      </c>
      <c r="T1000" s="102"/>
      <c r="U1000" s="104">
        <f t="shared" si="660"/>
        <v>0</v>
      </c>
      <c r="V1000" s="106">
        <f t="shared" si="661"/>
        <v>0</v>
      </c>
      <c r="W1000" s="104" t="str">
        <f t="shared" si="644"/>
        <v/>
      </c>
    </row>
    <row r="1001" spans="1:23" ht="13">
      <c r="A1001" s="15"/>
      <c r="B1001" s="18"/>
      <c r="C1001" s="21">
        <v>73016</v>
      </c>
      <c r="D1001" s="22" t="s">
        <v>143</v>
      </c>
      <c r="E1001" s="62" t="s">
        <v>142</v>
      </c>
      <c r="F1001" s="102"/>
      <c r="G1001" s="103"/>
      <c r="H1001" s="103"/>
      <c r="I1001" s="103"/>
      <c r="J1001" s="104"/>
      <c r="K1001" s="102"/>
      <c r="L1001" s="104">
        <f t="shared" si="656"/>
        <v>0</v>
      </c>
      <c r="M1001" s="102"/>
      <c r="N1001" s="104">
        <f t="shared" si="657"/>
        <v>0</v>
      </c>
      <c r="O1001" s="102"/>
      <c r="P1001" s="104">
        <f t="shared" si="658"/>
        <v>0</v>
      </c>
      <c r="Q1001" s="105">
        <f t="shared" si="659"/>
        <v>0</v>
      </c>
      <c r="R1001" s="102"/>
      <c r="S1001" s="104">
        <f t="shared" si="660"/>
        <v>0</v>
      </c>
      <c r="T1001" s="102"/>
      <c r="U1001" s="104">
        <f t="shared" si="660"/>
        <v>0</v>
      </c>
      <c r="V1001" s="106">
        <f t="shared" si="661"/>
        <v>0</v>
      </c>
      <c r="W1001" s="104" t="str">
        <f t="shared" si="644"/>
        <v/>
      </c>
    </row>
    <row r="1002" spans="1:23" ht="13">
      <c r="A1002" s="15"/>
      <c r="B1002" s="18"/>
      <c r="C1002" s="21">
        <v>73017</v>
      </c>
      <c r="D1002" s="22" t="s">
        <v>141</v>
      </c>
      <c r="E1002" s="62" t="s">
        <v>140</v>
      </c>
      <c r="F1002" s="102"/>
      <c r="G1002" s="103"/>
      <c r="H1002" s="103"/>
      <c r="I1002" s="103"/>
      <c r="J1002" s="104"/>
      <c r="K1002" s="102"/>
      <c r="L1002" s="104">
        <f t="shared" si="656"/>
        <v>0</v>
      </c>
      <c r="M1002" s="102"/>
      <c r="N1002" s="104">
        <f t="shared" si="657"/>
        <v>0</v>
      </c>
      <c r="O1002" s="102"/>
      <c r="P1002" s="104">
        <f t="shared" si="658"/>
        <v>0</v>
      </c>
      <c r="Q1002" s="105">
        <f t="shared" si="659"/>
        <v>0</v>
      </c>
      <c r="R1002" s="102"/>
      <c r="S1002" s="104">
        <f t="shared" si="660"/>
        <v>0</v>
      </c>
      <c r="T1002" s="102"/>
      <c r="U1002" s="104">
        <f t="shared" si="660"/>
        <v>0</v>
      </c>
      <c r="V1002" s="106">
        <f t="shared" si="661"/>
        <v>0</v>
      </c>
      <c r="W1002" s="104" t="str">
        <f t="shared" si="644"/>
        <v/>
      </c>
    </row>
    <row r="1003" spans="1:23" ht="14" thickBot="1">
      <c r="A1003" s="15"/>
      <c r="B1003" s="24"/>
      <c r="C1003" s="55">
        <v>73018</v>
      </c>
      <c r="D1003" s="56" t="s">
        <v>139</v>
      </c>
      <c r="E1003" s="80" t="s">
        <v>138</v>
      </c>
      <c r="F1003" s="107"/>
      <c r="G1003" s="108"/>
      <c r="H1003" s="108"/>
      <c r="I1003" s="108"/>
      <c r="J1003" s="109"/>
      <c r="K1003" s="107"/>
      <c r="L1003" s="109">
        <f t="shared" si="656"/>
        <v>0</v>
      </c>
      <c r="M1003" s="107"/>
      <c r="N1003" s="109">
        <f t="shared" si="657"/>
        <v>0</v>
      </c>
      <c r="O1003" s="107"/>
      <c r="P1003" s="109">
        <f t="shared" si="658"/>
        <v>0</v>
      </c>
      <c r="Q1003" s="110">
        <f t="shared" si="659"/>
        <v>0</v>
      </c>
      <c r="R1003" s="107"/>
      <c r="S1003" s="109">
        <f t="shared" si="660"/>
        <v>0</v>
      </c>
      <c r="T1003" s="107"/>
      <c r="U1003" s="109">
        <f t="shared" si="660"/>
        <v>0</v>
      </c>
      <c r="V1003" s="111">
        <f t="shared" si="661"/>
        <v>0</v>
      </c>
      <c r="W1003" s="109" t="str">
        <f t="shared" si="644"/>
        <v/>
      </c>
    </row>
    <row r="1004" spans="1:23" ht="14" thickBot="1">
      <c r="A1004" s="15"/>
      <c r="B1004" s="19" t="s">
        <v>48</v>
      </c>
      <c r="C1004" s="26">
        <v>73024</v>
      </c>
      <c r="D1004" s="35" t="s">
        <v>49</v>
      </c>
      <c r="E1004" s="63" t="s">
        <v>50</v>
      </c>
      <c r="F1004" s="189"/>
      <c r="G1004" s="190"/>
      <c r="H1004" s="190"/>
      <c r="I1004" s="190"/>
      <c r="J1004" s="114"/>
      <c r="K1004" s="189"/>
      <c r="L1004" s="114">
        <f t="shared" si="656"/>
        <v>0</v>
      </c>
      <c r="M1004" s="189"/>
      <c r="N1004" s="114">
        <f t="shared" si="657"/>
        <v>0</v>
      </c>
      <c r="O1004" s="189"/>
      <c r="P1004" s="114">
        <f t="shared" si="658"/>
        <v>0</v>
      </c>
      <c r="Q1004" s="115">
        <f t="shared" si="659"/>
        <v>0</v>
      </c>
      <c r="R1004" s="189"/>
      <c r="S1004" s="114">
        <f t="shared" si="660"/>
        <v>0</v>
      </c>
      <c r="T1004" s="189"/>
      <c r="U1004" s="114">
        <f t="shared" si="660"/>
        <v>0</v>
      </c>
      <c r="V1004" s="191">
        <f t="shared" si="661"/>
        <v>0</v>
      </c>
      <c r="W1004" s="114" t="str">
        <f t="shared" si="644"/>
        <v/>
      </c>
    </row>
    <row r="1005" spans="1:23" ht="27" thickBot="1">
      <c r="A1005" s="23"/>
      <c r="B1005" s="15"/>
      <c r="C1005" s="126">
        <v>73028</v>
      </c>
      <c r="D1005" s="128" t="s">
        <v>137</v>
      </c>
      <c r="E1005" s="90"/>
      <c r="F1005" s="118"/>
      <c r="G1005" s="119">
        <f t="shared" ref="G1005:V1005" si="662">G1006+G1011+G1017+G1018</f>
        <v>0</v>
      </c>
      <c r="H1005" s="119">
        <f t="shared" si="662"/>
        <v>0</v>
      </c>
      <c r="I1005" s="119">
        <f t="shared" si="662"/>
        <v>0</v>
      </c>
      <c r="J1005" s="120">
        <f t="shared" si="662"/>
        <v>0</v>
      </c>
      <c r="K1005" s="118">
        <f t="shared" si="662"/>
        <v>0</v>
      </c>
      <c r="L1005" s="120">
        <f t="shared" si="662"/>
        <v>0</v>
      </c>
      <c r="M1005" s="118">
        <f t="shared" si="662"/>
        <v>0</v>
      </c>
      <c r="N1005" s="120">
        <f t="shared" si="662"/>
        <v>0</v>
      </c>
      <c r="O1005" s="118">
        <f t="shared" si="662"/>
        <v>0</v>
      </c>
      <c r="P1005" s="120">
        <f t="shared" si="662"/>
        <v>0</v>
      </c>
      <c r="Q1005" s="121">
        <f t="shared" si="662"/>
        <v>0</v>
      </c>
      <c r="R1005" s="118">
        <f t="shared" si="662"/>
        <v>0</v>
      </c>
      <c r="S1005" s="120">
        <f t="shared" si="662"/>
        <v>0</v>
      </c>
      <c r="T1005" s="118">
        <f t="shared" si="662"/>
        <v>0</v>
      </c>
      <c r="U1005" s="120">
        <f t="shared" si="662"/>
        <v>0</v>
      </c>
      <c r="V1005" s="122">
        <f t="shared" si="662"/>
        <v>0</v>
      </c>
      <c r="W1005" s="120" t="str">
        <f t="shared" si="644"/>
        <v/>
      </c>
    </row>
    <row r="1006" spans="1:23" ht="14" thickBot="1">
      <c r="A1006" s="23"/>
      <c r="B1006" s="18"/>
      <c r="C1006" s="129"/>
      <c r="D1006" s="141" t="s">
        <v>136</v>
      </c>
      <c r="E1006" s="142"/>
      <c r="F1006" s="202"/>
      <c r="G1006" s="259">
        <f t="shared" ref="G1006:V1006" si="663">SUM(G1007:G1010)</f>
        <v>0</v>
      </c>
      <c r="H1006" s="259">
        <f t="shared" si="663"/>
        <v>0</v>
      </c>
      <c r="I1006" s="259">
        <f t="shared" si="663"/>
        <v>0</v>
      </c>
      <c r="J1006" s="260">
        <f t="shared" si="663"/>
        <v>0</v>
      </c>
      <c r="K1006" s="202">
        <f t="shared" si="663"/>
        <v>0</v>
      </c>
      <c r="L1006" s="260">
        <f t="shared" si="663"/>
        <v>0</v>
      </c>
      <c r="M1006" s="202">
        <f t="shared" si="663"/>
        <v>0</v>
      </c>
      <c r="N1006" s="260">
        <f t="shared" si="663"/>
        <v>0</v>
      </c>
      <c r="O1006" s="202">
        <f t="shared" si="663"/>
        <v>0</v>
      </c>
      <c r="P1006" s="260">
        <f t="shared" si="663"/>
        <v>0</v>
      </c>
      <c r="Q1006" s="261">
        <f t="shared" si="663"/>
        <v>0</v>
      </c>
      <c r="R1006" s="202">
        <f t="shared" si="663"/>
        <v>0</v>
      </c>
      <c r="S1006" s="260">
        <f t="shared" si="663"/>
        <v>0</v>
      </c>
      <c r="T1006" s="202">
        <f t="shared" si="663"/>
        <v>0</v>
      </c>
      <c r="U1006" s="260">
        <f t="shared" si="663"/>
        <v>0</v>
      </c>
      <c r="V1006" s="262">
        <f t="shared" si="663"/>
        <v>0</v>
      </c>
      <c r="W1006" s="260" t="str">
        <f t="shared" si="644"/>
        <v/>
      </c>
    </row>
    <row r="1007" spans="1:23" ht="26">
      <c r="A1007" s="23"/>
      <c r="B1007" s="18"/>
      <c r="C1007" s="129"/>
      <c r="D1007" s="34" t="s">
        <v>135</v>
      </c>
      <c r="E1007" s="87" t="s">
        <v>61</v>
      </c>
      <c r="F1007" s="208"/>
      <c r="G1007" s="209"/>
      <c r="H1007" s="209"/>
      <c r="I1007" s="209"/>
      <c r="J1007" s="210"/>
      <c r="K1007" s="208"/>
      <c r="L1007" s="210">
        <f>K1007+L920</f>
        <v>0</v>
      </c>
      <c r="M1007" s="208"/>
      <c r="N1007" s="210">
        <f>M1007+N920</f>
        <v>0</v>
      </c>
      <c r="O1007" s="208"/>
      <c r="P1007" s="210">
        <f>O1007+P920</f>
        <v>0</v>
      </c>
      <c r="Q1007" s="211">
        <f>N1007+P1007</f>
        <v>0</v>
      </c>
      <c r="R1007" s="208"/>
      <c r="S1007" s="210">
        <f>R1007+S920</f>
        <v>0</v>
      </c>
      <c r="T1007" s="208"/>
      <c r="U1007" s="210">
        <f>T1007+U920</f>
        <v>0</v>
      </c>
      <c r="V1007" s="212">
        <f>L1007-N1007-U1007</f>
        <v>0</v>
      </c>
      <c r="W1007" s="210" t="str">
        <f t="shared" si="644"/>
        <v/>
      </c>
    </row>
    <row r="1008" spans="1:23" ht="26">
      <c r="A1008" s="23"/>
      <c r="B1008" s="18"/>
      <c r="C1008" s="129"/>
      <c r="D1008" s="8" t="s">
        <v>134</v>
      </c>
      <c r="E1008" s="64" t="s">
        <v>62</v>
      </c>
      <c r="F1008" s="213"/>
      <c r="G1008" s="214"/>
      <c r="H1008" s="214"/>
      <c r="I1008" s="214"/>
      <c r="J1008" s="215"/>
      <c r="K1008" s="213"/>
      <c r="L1008" s="215">
        <f>K1008+L921</f>
        <v>0</v>
      </c>
      <c r="M1008" s="213"/>
      <c r="N1008" s="215">
        <f>M1008+N921</f>
        <v>0</v>
      </c>
      <c r="O1008" s="213"/>
      <c r="P1008" s="215">
        <f>O1008+P921</f>
        <v>0</v>
      </c>
      <c r="Q1008" s="216">
        <f>N1008+P1008</f>
        <v>0</v>
      </c>
      <c r="R1008" s="213"/>
      <c r="S1008" s="215">
        <f>R1008+S921</f>
        <v>0</v>
      </c>
      <c r="T1008" s="213"/>
      <c r="U1008" s="215">
        <f>T1008+U921</f>
        <v>0</v>
      </c>
      <c r="V1008" s="217">
        <f>L1008-N1008-U1008</f>
        <v>0</v>
      </c>
      <c r="W1008" s="215" t="str">
        <f t="shared" si="644"/>
        <v/>
      </c>
    </row>
    <row r="1009" spans="1:23" ht="26">
      <c r="A1009" s="23"/>
      <c r="B1009" s="18"/>
      <c r="C1009" s="129"/>
      <c r="D1009" s="8" t="s">
        <v>63</v>
      </c>
      <c r="E1009" s="64" t="s">
        <v>64</v>
      </c>
      <c r="F1009" s="213"/>
      <c r="G1009" s="214"/>
      <c r="H1009" s="214"/>
      <c r="I1009" s="214"/>
      <c r="J1009" s="215"/>
      <c r="K1009" s="213"/>
      <c r="L1009" s="215">
        <f>K1009+L922</f>
        <v>0</v>
      </c>
      <c r="M1009" s="213"/>
      <c r="N1009" s="215">
        <f>M1009+N922</f>
        <v>0</v>
      </c>
      <c r="O1009" s="213"/>
      <c r="P1009" s="215">
        <f>O1009+P922</f>
        <v>0</v>
      </c>
      <c r="Q1009" s="216">
        <f>N1009+P1009</f>
        <v>0</v>
      </c>
      <c r="R1009" s="213"/>
      <c r="S1009" s="215">
        <f>R1009+S922</f>
        <v>0</v>
      </c>
      <c r="T1009" s="213"/>
      <c r="U1009" s="215">
        <f>T1009+U922</f>
        <v>0</v>
      </c>
      <c r="V1009" s="217">
        <f>L1009-N1009-U1009</f>
        <v>0</v>
      </c>
      <c r="W1009" s="215" t="str">
        <f t="shared" si="644"/>
        <v/>
      </c>
    </row>
    <row r="1010" spans="1:23" ht="14" thickBot="1">
      <c r="A1010" s="23"/>
      <c r="B1010" s="18"/>
      <c r="C1010" s="129"/>
      <c r="D1010" s="33" t="s">
        <v>55</v>
      </c>
      <c r="E1010" s="65" t="s">
        <v>56</v>
      </c>
      <c r="F1010" s="218"/>
      <c r="G1010" s="219"/>
      <c r="H1010" s="219"/>
      <c r="I1010" s="219"/>
      <c r="J1010" s="220"/>
      <c r="K1010" s="218"/>
      <c r="L1010" s="220">
        <f>K1010+L923</f>
        <v>0</v>
      </c>
      <c r="M1010" s="218"/>
      <c r="N1010" s="220">
        <f>M1010+N923</f>
        <v>0</v>
      </c>
      <c r="O1010" s="218"/>
      <c r="P1010" s="220">
        <f>O1010+P923</f>
        <v>0</v>
      </c>
      <c r="Q1010" s="221">
        <f>N1010+P1010</f>
        <v>0</v>
      </c>
      <c r="R1010" s="218"/>
      <c r="S1010" s="220">
        <f>R1010+S923</f>
        <v>0</v>
      </c>
      <c r="T1010" s="218"/>
      <c r="U1010" s="220">
        <f>T1010+U923</f>
        <v>0</v>
      </c>
      <c r="V1010" s="222">
        <f>L1010-N1010-U1010</f>
        <v>0</v>
      </c>
      <c r="W1010" s="220" t="str">
        <f t="shared" si="644"/>
        <v/>
      </c>
    </row>
    <row r="1011" spans="1:23" ht="14" thickBot="1">
      <c r="A1011" s="23"/>
      <c r="B1011" s="18"/>
      <c r="C1011" s="129"/>
      <c r="D1011" s="88" t="s">
        <v>133</v>
      </c>
      <c r="E1011" s="89" t="s">
        <v>132</v>
      </c>
      <c r="F1011" s="118"/>
      <c r="G1011" s="119">
        <f t="shared" ref="G1011:V1011" si="664">SUM(G1012:G1016)</f>
        <v>0</v>
      </c>
      <c r="H1011" s="119">
        <f t="shared" si="664"/>
        <v>0</v>
      </c>
      <c r="I1011" s="119">
        <f t="shared" si="664"/>
        <v>0</v>
      </c>
      <c r="J1011" s="120">
        <f t="shared" si="664"/>
        <v>0</v>
      </c>
      <c r="K1011" s="118">
        <f t="shared" si="664"/>
        <v>0</v>
      </c>
      <c r="L1011" s="120">
        <f t="shared" si="664"/>
        <v>0</v>
      </c>
      <c r="M1011" s="118">
        <f t="shared" si="664"/>
        <v>0</v>
      </c>
      <c r="N1011" s="120">
        <f t="shared" si="664"/>
        <v>0</v>
      </c>
      <c r="O1011" s="118">
        <f t="shared" si="664"/>
        <v>0</v>
      </c>
      <c r="P1011" s="120">
        <f t="shared" si="664"/>
        <v>0</v>
      </c>
      <c r="Q1011" s="121">
        <f t="shared" si="664"/>
        <v>0</v>
      </c>
      <c r="R1011" s="118">
        <f t="shared" si="664"/>
        <v>0</v>
      </c>
      <c r="S1011" s="120">
        <f t="shared" si="664"/>
        <v>0</v>
      </c>
      <c r="T1011" s="118">
        <f t="shared" si="664"/>
        <v>0</v>
      </c>
      <c r="U1011" s="120">
        <f t="shared" si="664"/>
        <v>0</v>
      </c>
      <c r="V1011" s="122">
        <f t="shared" si="664"/>
        <v>0</v>
      </c>
      <c r="W1011" s="120" t="str">
        <f t="shared" si="644"/>
        <v/>
      </c>
    </row>
    <row r="1012" spans="1:23" ht="13">
      <c r="A1012" s="23"/>
      <c r="B1012" s="18"/>
      <c r="C1012" s="129"/>
      <c r="D1012" s="5" t="s">
        <v>131</v>
      </c>
      <c r="E1012" s="86" t="s">
        <v>130</v>
      </c>
      <c r="F1012" s="223"/>
      <c r="G1012" s="224"/>
      <c r="H1012" s="224"/>
      <c r="I1012" s="224"/>
      <c r="J1012" s="225"/>
      <c r="K1012" s="223"/>
      <c r="L1012" s="225">
        <f t="shared" ref="L1012:L1018" si="665">K1012+L925</f>
        <v>0</v>
      </c>
      <c r="M1012" s="223"/>
      <c r="N1012" s="225">
        <f t="shared" ref="N1012:N1018" si="666">M1012+N925</f>
        <v>0</v>
      </c>
      <c r="O1012" s="223"/>
      <c r="P1012" s="225">
        <f t="shared" ref="P1012:P1018" si="667">O1012+P925</f>
        <v>0</v>
      </c>
      <c r="Q1012" s="226">
        <f t="shared" ref="Q1012:Q1018" si="668">N1012+P1012</f>
        <v>0</v>
      </c>
      <c r="R1012" s="223"/>
      <c r="S1012" s="225">
        <f t="shared" ref="S1012:U1018" si="669">R1012+S925</f>
        <v>0</v>
      </c>
      <c r="T1012" s="223"/>
      <c r="U1012" s="225">
        <f t="shared" si="669"/>
        <v>0</v>
      </c>
      <c r="V1012" s="227">
        <f t="shared" ref="V1012:V1018" si="670">L1012-N1012-U1012</f>
        <v>0</v>
      </c>
      <c r="W1012" s="225" t="str">
        <f t="shared" si="644"/>
        <v/>
      </c>
    </row>
    <row r="1013" spans="1:23" ht="26">
      <c r="A1013" s="23"/>
      <c r="B1013" s="18"/>
      <c r="C1013" s="129"/>
      <c r="D1013" s="9" t="s">
        <v>129</v>
      </c>
      <c r="E1013" s="59" t="s">
        <v>60</v>
      </c>
      <c r="F1013" s="192"/>
      <c r="G1013" s="193"/>
      <c r="H1013" s="193"/>
      <c r="I1013" s="193"/>
      <c r="J1013" s="194"/>
      <c r="K1013" s="192"/>
      <c r="L1013" s="194">
        <f t="shared" si="665"/>
        <v>0</v>
      </c>
      <c r="M1013" s="192"/>
      <c r="N1013" s="194">
        <f t="shared" si="666"/>
        <v>0</v>
      </c>
      <c r="O1013" s="192"/>
      <c r="P1013" s="194">
        <f t="shared" si="667"/>
        <v>0</v>
      </c>
      <c r="Q1013" s="195">
        <f t="shared" si="668"/>
        <v>0</v>
      </c>
      <c r="R1013" s="192"/>
      <c r="S1013" s="194">
        <f t="shared" si="669"/>
        <v>0</v>
      </c>
      <c r="T1013" s="192"/>
      <c r="U1013" s="194">
        <f t="shared" si="669"/>
        <v>0</v>
      </c>
      <c r="V1013" s="196">
        <f t="shared" si="670"/>
        <v>0</v>
      </c>
      <c r="W1013" s="194" t="str">
        <f t="shared" si="644"/>
        <v/>
      </c>
    </row>
    <row r="1014" spans="1:23" ht="39">
      <c r="A1014" s="23"/>
      <c r="B1014" s="18"/>
      <c r="C1014" s="129"/>
      <c r="D1014" s="10" t="s">
        <v>128</v>
      </c>
      <c r="E1014" s="67" t="s">
        <v>57</v>
      </c>
      <c r="F1014" s="228"/>
      <c r="G1014" s="229"/>
      <c r="H1014" s="229"/>
      <c r="I1014" s="229"/>
      <c r="J1014" s="230"/>
      <c r="K1014" s="228"/>
      <c r="L1014" s="230">
        <f t="shared" si="665"/>
        <v>0</v>
      </c>
      <c r="M1014" s="228"/>
      <c r="N1014" s="230">
        <f t="shared" si="666"/>
        <v>0</v>
      </c>
      <c r="O1014" s="228"/>
      <c r="P1014" s="230">
        <f t="shared" si="667"/>
        <v>0</v>
      </c>
      <c r="Q1014" s="231">
        <f t="shared" si="668"/>
        <v>0</v>
      </c>
      <c r="R1014" s="228"/>
      <c r="S1014" s="230">
        <f t="shared" si="669"/>
        <v>0</v>
      </c>
      <c r="T1014" s="228"/>
      <c r="U1014" s="230">
        <f t="shared" si="669"/>
        <v>0</v>
      </c>
      <c r="V1014" s="232">
        <f t="shared" si="670"/>
        <v>0</v>
      </c>
      <c r="W1014" s="230" t="str">
        <f t="shared" si="644"/>
        <v/>
      </c>
    </row>
    <row r="1015" spans="1:23" ht="26">
      <c r="A1015" s="23"/>
      <c r="B1015" s="18"/>
      <c r="C1015" s="129"/>
      <c r="D1015" s="11" t="s">
        <v>127</v>
      </c>
      <c r="E1015" s="68" t="s">
        <v>59</v>
      </c>
      <c r="F1015" s="233"/>
      <c r="G1015" s="234"/>
      <c r="H1015" s="234"/>
      <c r="I1015" s="234"/>
      <c r="J1015" s="235"/>
      <c r="K1015" s="233"/>
      <c r="L1015" s="235">
        <f t="shared" si="665"/>
        <v>0</v>
      </c>
      <c r="M1015" s="233"/>
      <c r="N1015" s="235">
        <f t="shared" si="666"/>
        <v>0</v>
      </c>
      <c r="O1015" s="233"/>
      <c r="P1015" s="235">
        <f t="shared" si="667"/>
        <v>0</v>
      </c>
      <c r="Q1015" s="236">
        <f t="shared" si="668"/>
        <v>0</v>
      </c>
      <c r="R1015" s="233"/>
      <c r="S1015" s="235">
        <f t="shared" si="669"/>
        <v>0</v>
      </c>
      <c r="T1015" s="233"/>
      <c r="U1015" s="235">
        <f t="shared" si="669"/>
        <v>0</v>
      </c>
      <c r="V1015" s="237">
        <f t="shared" si="670"/>
        <v>0</v>
      </c>
      <c r="W1015" s="235" t="str">
        <f t="shared" si="644"/>
        <v/>
      </c>
    </row>
    <row r="1016" spans="1:23" ht="39">
      <c r="A1016" s="23"/>
      <c r="B1016" s="18"/>
      <c r="C1016" s="129"/>
      <c r="D1016" s="12" t="s">
        <v>126</v>
      </c>
      <c r="E1016" s="60" t="s">
        <v>58</v>
      </c>
      <c r="F1016" s="150"/>
      <c r="G1016" s="151"/>
      <c r="H1016" s="151"/>
      <c r="I1016" s="151"/>
      <c r="J1016" s="152"/>
      <c r="K1016" s="150"/>
      <c r="L1016" s="152">
        <f t="shared" si="665"/>
        <v>0</v>
      </c>
      <c r="M1016" s="150"/>
      <c r="N1016" s="152">
        <f t="shared" si="666"/>
        <v>0</v>
      </c>
      <c r="O1016" s="150"/>
      <c r="P1016" s="152">
        <f t="shared" si="667"/>
        <v>0</v>
      </c>
      <c r="Q1016" s="153">
        <f t="shared" si="668"/>
        <v>0</v>
      </c>
      <c r="R1016" s="150"/>
      <c r="S1016" s="152">
        <f t="shared" si="669"/>
        <v>0</v>
      </c>
      <c r="T1016" s="150"/>
      <c r="U1016" s="152">
        <f t="shared" si="669"/>
        <v>0</v>
      </c>
      <c r="V1016" s="154">
        <f t="shared" si="670"/>
        <v>0</v>
      </c>
      <c r="W1016" s="152" t="str">
        <f t="shared" si="644"/>
        <v/>
      </c>
    </row>
    <row r="1017" spans="1:23" ht="13">
      <c r="A1017" s="23"/>
      <c r="B1017" s="18"/>
      <c r="C1017" s="129"/>
      <c r="D1017" s="12" t="s">
        <v>53</v>
      </c>
      <c r="E1017" s="59" t="s">
        <v>54</v>
      </c>
      <c r="F1017" s="192"/>
      <c r="G1017" s="193"/>
      <c r="H1017" s="193"/>
      <c r="I1017" s="193"/>
      <c r="J1017" s="194"/>
      <c r="K1017" s="192"/>
      <c r="L1017" s="194">
        <f t="shared" si="665"/>
        <v>0</v>
      </c>
      <c r="M1017" s="192"/>
      <c r="N1017" s="194">
        <f t="shared" si="666"/>
        <v>0</v>
      </c>
      <c r="O1017" s="192"/>
      <c r="P1017" s="194">
        <f t="shared" si="667"/>
        <v>0</v>
      </c>
      <c r="Q1017" s="195">
        <f t="shared" si="668"/>
        <v>0</v>
      </c>
      <c r="R1017" s="192"/>
      <c r="S1017" s="194">
        <f t="shared" si="669"/>
        <v>0</v>
      </c>
      <c r="T1017" s="192"/>
      <c r="U1017" s="194">
        <f t="shared" si="669"/>
        <v>0</v>
      </c>
      <c r="V1017" s="196">
        <f t="shared" si="670"/>
        <v>0</v>
      </c>
      <c r="W1017" s="194" t="str">
        <f t="shared" si="644"/>
        <v/>
      </c>
    </row>
    <row r="1018" spans="1:23" ht="27" thickBot="1">
      <c r="A1018" s="23"/>
      <c r="B1018" s="24"/>
      <c r="C1018" s="140"/>
      <c r="D1018" s="30" t="s">
        <v>51</v>
      </c>
      <c r="E1018" s="69" t="s">
        <v>52</v>
      </c>
      <c r="F1018" s="238"/>
      <c r="G1018" s="239"/>
      <c r="H1018" s="239"/>
      <c r="I1018" s="239"/>
      <c r="J1018" s="240"/>
      <c r="K1018" s="238"/>
      <c r="L1018" s="240">
        <f t="shared" si="665"/>
        <v>0</v>
      </c>
      <c r="M1018" s="238"/>
      <c r="N1018" s="240">
        <f t="shared" si="666"/>
        <v>0</v>
      </c>
      <c r="O1018" s="238"/>
      <c r="P1018" s="240">
        <f t="shared" si="667"/>
        <v>0</v>
      </c>
      <c r="Q1018" s="241">
        <f t="shared" si="668"/>
        <v>0</v>
      </c>
      <c r="R1018" s="238"/>
      <c r="S1018" s="240">
        <f t="shared" si="669"/>
        <v>0</v>
      </c>
      <c r="T1018" s="238"/>
      <c r="U1018" s="240">
        <f t="shared" si="669"/>
        <v>0</v>
      </c>
      <c r="V1018" s="242">
        <f t="shared" si="670"/>
        <v>0</v>
      </c>
      <c r="W1018" s="240" t="str">
        <f t="shared" si="644"/>
        <v/>
      </c>
    </row>
    <row r="1019" spans="1:23" ht="14" thickBot="1">
      <c r="A1019" s="23"/>
      <c r="B1019" s="25" t="s">
        <v>65</v>
      </c>
      <c r="C1019" s="126">
        <v>73048</v>
      </c>
      <c r="D1019" s="128" t="s">
        <v>125</v>
      </c>
      <c r="E1019" s="89"/>
      <c r="F1019" s="118"/>
      <c r="G1019" s="119">
        <f t="shared" ref="G1019:V1019" si="671">G1020+G1021+G1027+G1028</f>
        <v>0</v>
      </c>
      <c r="H1019" s="119">
        <f t="shared" si="671"/>
        <v>0</v>
      </c>
      <c r="I1019" s="119">
        <f t="shared" si="671"/>
        <v>0</v>
      </c>
      <c r="J1019" s="120">
        <f t="shared" si="671"/>
        <v>0</v>
      </c>
      <c r="K1019" s="118">
        <f t="shared" si="671"/>
        <v>0</v>
      </c>
      <c r="L1019" s="120">
        <f t="shared" si="671"/>
        <v>0</v>
      </c>
      <c r="M1019" s="118">
        <f t="shared" si="671"/>
        <v>0</v>
      </c>
      <c r="N1019" s="120">
        <f t="shared" si="671"/>
        <v>0</v>
      </c>
      <c r="O1019" s="118">
        <f t="shared" si="671"/>
        <v>0</v>
      </c>
      <c r="P1019" s="120">
        <f t="shared" si="671"/>
        <v>0</v>
      </c>
      <c r="Q1019" s="121">
        <f t="shared" si="671"/>
        <v>0</v>
      </c>
      <c r="R1019" s="118">
        <f t="shared" si="671"/>
        <v>0</v>
      </c>
      <c r="S1019" s="120">
        <f t="shared" si="671"/>
        <v>0</v>
      </c>
      <c r="T1019" s="118">
        <f t="shared" si="671"/>
        <v>0</v>
      </c>
      <c r="U1019" s="120">
        <f t="shared" si="671"/>
        <v>0</v>
      </c>
      <c r="V1019" s="122">
        <f t="shared" si="671"/>
        <v>0</v>
      </c>
      <c r="W1019" s="120" t="str">
        <f t="shared" si="644"/>
        <v/>
      </c>
    </row>
    <row r="1020" spans="1:23" ht="14" thickBot="1">
      <c r="A1020" s="23"/>
      <c r="B1020" s="18"/>
      <c r="C1020" s="129"/>
      <c r="D1020" s="32" t="s">
        <v>124</v>
      </c>
      <c r="E1020" s="70" t="s">
        <v>66</v>
      </c>
      <c r="F1020" s="243"/>
      <c r="G1020" s="244"/>
      <c r="H1020" s="244"/>
      <c r="I1020" s="244"/>
      <c r="J1020" s="245"/>
      <c r="K1020" s="243"/>
      <c r="L1020" s="245">
        <f>K1020+L933</f>
        <v>0</v>
      </c>
      <c r="M1020" s="243"/>
      <c r="N1020" s="245">
        <f>M1020+N933</f>
        <v>0</v>
      </c>
      <c r="O1020" s="243"/>
      <c r="P1020" s="245">
        <f>O1020+P933</f>
        <v>0</v>
      </c>
      <c r="Q1020" s="246">
        <f>N1020+P1020</f>
        <v>0</v>
      </c>
      <c r="R1020" s="243"/>
      <c r="S1020" s="245">
        <f>R1020+S933</f>
        <v>0</v>
      </c>
      <c r="T1020" s="243"/>
      <c r="U1020" s="245">
        <f>T1020+U933</f>
        <v>0</v>
      </c>
      <c r="V1020" s="247">
        <f t="shared" ref="V1020:V1035" si="672">L1020-N1020-U1020</f>
        <v>0</v>
      </c>
      <c r="W1020" s="245" t="str">
        <f t="shared" si="644"/>
        <v/>
      </c>
    </row>
    <row r="1021" spans="1:23" ht="14" thickBot="1">
      <c r="A1021" s="23"/>
      <c r="B1021" s="18"/>
      <c r="C1021" s="129"/>
      <c r="D1021" s="31" t="s">
        <v>123</v>
      </c>
      <c r="E1021" s="66" t="s">
        <v>122</v>
      </c>
      <c r="F1021" s="248"/>
      <c r="G1021" s="249">
        <f t="shared" ref="G1021:P1021" si="673">SUM(G1022:G1026)</f>
        <v>0</v>
      </c>
      <c r="H1021" s="249">
        <f t="shared" si="673"/>
        <v>0</v>
      </c>
      <c r="I1021" s="249">
        <f t="shared" si="673"/>
        <v>0</v>
      </c>
      <c r="J1021" s="204">
        <f t="shared" si="673"/>
        <v>0</v>
      </c>
      <c r="K1021" s="248">
        <f t="shared" si="673"/>
        <v>0</v>
      </c>
      <c r="L1021" s="204">
        <f t="shared" si="673"/>
        <v>0</v>
      </c>
      <c r="M1021" s="248">
        <f t="shared" si="673"/>
        <v>0</v>
      </c>
      <c r="N1021" s="204">
        <f t="shared" si="673"/>
        <v>0</v>
      </c>
      <c r="O1021" s="248">
        <f t="shared" si="673"/>
        <v>0</v>
      </c>
      <c r="P1021" s="204">
        <f t="shared" si="673"/>
        <v>0</v>
      </c>
      <c r="Q1021" s="206">
        <f>SUM(Q1022:Q1026)</f>
        <v>0</v>
      </c>
      <c r="R1021" s="248">
        <f>SUM(R1022:R1026)</f>
        <v>0</v>
      </c>
      <c r="S1021" s="204">
        <f>SUM(S1022:S1026)</f>
        <v>0</v>
      </c>
      <c r="T1021" s="248">
        <f>SUM(T1022:T1026)</f>
        <v>0</v>
      </c>
      <c r="U1021" s="204">
        <f>SUM(U1022:U1026)</f>
        <v>0</v>
      </c>
      <c r="V1021" s="250">
        <f t="shared" si="672"/>
        <v>0</v>
      </c>
      <c r="W1021" s="204" t="str">
        <f t="shared" si="644"/>
        <v/>
      </c>
    </row>
    <row r="1022" spans="1:23" ht="13">
      <c r="A1022" s="23"/>
      <c r="B1022" s="18"/>
      <c r="C1022" s="129"/>
      <c r="D1022" s="9" t="s">
        <v>121</v>
      </c>
      <c r="E1022" s="59" t="s">
        <v>78</v>
      </c>
      <c r="F1022" s="192"/>
      <c r="G1022" s="193"/>
      <c r="H1022" s="193"/>
      <c r="I1022" s="193"/>
      <c r="J1022" s="194"/>
      <c r="K1022" s="192"/>
      <c r="L1022" s="194">
        <f t="shared" ref="L1022:L1027" si="674">K1022+L935</f>
        <v>0</v>
      </c>
      <c r="M1022" s="192"/>
      <c r="N1022" s="194">
        <f t="shared" ref="N1022:N1027" si="675">M1022+N935</f>
        <v>0</v>
      </c>
      <c r="O1022" s="192"/>
      <c r="P1022" s="194">
        <f t="shared" ref="P1022:P1027" si="676">O1022+P935</f>
        <v>0</v>
      </c>
      <c r="Q1022" s="195">
        <f t="shared" ref="Q1022:Q1027" si="677">N1022+P1022</f>
        <v>0</v>
      </c>
      <c r="R1022" s="192"/>
      <c r="S1022" s="194">
        <f t="shared" ref="S1022:U1027" si="678">R1022+S935</f>
        <v>0</v>
      </c>
      <c r="T1022" s="192"/>
      <c r="U1022" s="194">
        <f t="shared" si="678"/>
        <v>0</v>
      </c>
      <c r="V1022" s="196">
        <f t="shared" si="672"/>
        <v>0</v>
      </c>
      <c r="W1022" s="194" t="str">
        <f t="shared" si="644"/>
        <v/>
      </c>
    </row>
    <row r="1023" spans="1:23" ht="13">
      <c r="A1023" s="23"/>
      <c r="B1023" s="18"/>
      <c r="C1023" s="129"/>
      <c r="D1023" s="12" t="s">
        <v>120</v>
      </c>
      <c r="E1023" s="60" t="s">
        <v>73</v>
      </c>
      <c r="F1023" s="150"/>
      <c r="G1023" s="151"/>
      <c r="H1023" s="151"/>
      <c r="I1023" s="151"/>
      <c r="J1023" s="152"/>
      <c r="K1023" s="150"/>
      <c r="L1023" s="152">
        <f t="shared" si="674"/>
        <v>0</v>
      </c>
      <c r="M1023" s="150"/>
      <c r="N1023" s="152">
        <f t="shared" si="675"/>
        <v>0</v>
      </c>
      <c r="O1023" s="150"/>
      <c r="P1023" s="152">
        <f t="shared" si="676"/>
        <v>0</v>
      </c>
      <c r="Q1023" s="153">
        <f t="shared" si="677"/>
        <v>0</v>
      </c>
      <c r="R1023" s="150"/>
      <c r="S1023" s="152">
        <f t="shared" si="678"/>
        <v>0</v>
      </c>
      <c r="T1023" s="150"/>
      <c r="U1023" s="152">
        <f t="shared" si="678"/>
        <v>0</v>
      </c>
      <c r="V1023" s="154">
        <f t="shared" si="672"/>
        <v>0</v>
      </c>
      <c r="W1023" s="152" t="str">
        <f t="shared" si="644"/>
        <v/>
      </c>
    </row>
    <row r="1024" spans="1:23" ht="13">
      <c r="A1024" s="23"/>
      <c r="B1024" s="18"/>
      <c r="C1024" s="129"/>
      <c r="D1024" s="12" t="s">
        <v>119</v>
      </c>
      <c r="E1024" s="60" t="s">
        <v>67</v>
      </c>
      <c r="F1024" s="150"/>
      <c r="G1024" s="151"/>
      <c r="H1024" s="151"/>
      <c r="I1024" s="151"/>
      <c r="J1024" s="152"/>
      <c r="K1024" s="150"/>
      <c r="L1024" s="152">
        <f t="shared" si="674"/>
        <v>0</v>
      </c>
      <c r="M1024" s="150"/>
      <c r="N1024" s="152">
        <f t="shared" si="675"/>
        <v>0</v>
      </c>
      <c r="O1024" s="150"/>
      <c r="P1024" s="152">
        <f t="shared" si="676"/>
        <v>0</v>
      </c>
      <c r="Q1024" s="153">
        <f t="shared" si="677"/>
        <v>0</v>
      </c>
      <c r="R1024" s="150"/>
      <c r="S1024" s="152">
        <f t="shared" si="678"/>
        <v>0</v>
      </c>
      <c r="T1024" s="150"/>
      <c r="U1024" s="152">
        <f t="shared" si="678"/>
        <v>0</v>
      </c>
      <c r="V1024" s="154">
        <f t="shared" si="672"/>
        <v>0</v>
      </c>
      <c r="W1024" s="152" t="str">
        <f t="shared" si="644"/>
        <v/>
      </c>
    </row>
    <row r="1025" spans="1:23" ht="13">
      <c r="A1025" s="23"/>
      <c r="B1025" s="18"/>
      <c r="C1025" s="129"/>
      <c r="D1025" s="12" t="s">
        <v>118</v>
      </c>
      <c r="E1025" s="60" t="s">
        <v>68</v>
      </c>
      <c r="F1025" s="150"/>
      <c r="G1025" s="151"/>
      <c r="H1025" s="151"/>
      <c r="I1025" s="151"/>
      <c r="J1025" s="152"/>
      <c r="K1025" s="150"/>
      <c r="L1025" s="152">
        <f t="shared" si="674"/>
        <v>0</v>
      </c>
      <c r="M1025" s="150"/>
      <c r="N1025" s="152">
        <f t="shared" si="675"/>
        <v>0</v>
      </c>
      <c r="O1025" s="150"/>
      <c r="P1025" s="152">
        <f t="shared" si="676"/>
        <v>0</v>
      </c>
      <c r="Q1025" s="153">
        <f t="shared" si="677"/>
        <v>0</v>
      </c>
      <c r="R1025" s="150"/>
      <c r="S1025" s="152">
        <f t="shared" si="678"/>
        <v>0</v>
      </c>
      <c r="T1025" s="150"/>
      <c r="U1025" s="152">
        <f t="shared" si="678"/>
        <v>0</v>
      </c>
      <c r="V1025" s="154">
        <f t="shared" si="672"/>
        <v>0</v>
      </c>
      <c r="W1025" s="152" t="str">
        <f t="shared" si="644"/>
        <v/>
      </c>
    </row>
    <row r="1026" spans="1:23" ht="13">
      <c r="A1026" s="23"/>
      <c r="B1026" s="18"/>
      <c r="C1026" s="129"/>
      <c r="D1026" s="13" t="s">
        <v>117</v>
      </c>
      <c r="E1026" s="71" t="s">
        <v>76</v>
      </c>
      <c r="F1026" s="251"/>
      <c r="G1026" s="252"/>
      <c r="H1026" s="252"/>
      <c r="I1026" s="252"/>
      <c r="J1026" s="253"/>
      <c r="K1026" s="251"/>
      <c r="L1026" s="253">
        <f t="shared" si="674"/>
        <v>0</v>
      </c>
      <c r="M1026" s="251"/>
      <c r="N1026" s="253">
        <f t="shared" si="675"/>
        <v>0</v>
      </c>
      <c r="O1026" s="251"/>
      <c r="P1026" s="253">
        <f t="shared" si="676"/>
        <v>0</v>
      </c>
      <c r="Q1026" s="254">
        <f t="shared" si="677"/>
        <v>0</v>
      </c>
      <c r="R1026" s="251"/>
      <c r="S1026" s="253">
        <f t="shared" si="678"/>
        <v>0</v>
      </c>
      <c r="T1026" s="251"/>
      <c r="U1026" s="253">
        <f t="shared" si="678"/>
        <v>0</v>
      </c>
      <c r="V1026" s="255">
        <f t="shared" si="672"/>
        <v>0</v>
      </c>
      <c r="W1026" s="253" t="str">
        <f t="shared" si="644"/>
        <v/>
      </c>
    </row>
    <row r="1027" spans="1:23" ht="27" thickBot="1">
      <c r="A1027" s="23"/>
      <c r="B1027" s="18"/>
      <c r="C1027" s="129"/>
      <c r="D1027" s="72" t="s">
        <v>116</v>
      </c>
      <c r="E1027" s="70" t="s">
        <v>75</v>
      </c>
      <c r="F1027" s="243"/>
      <c r="G1027" s="244"/>
      <c r="H1027" s="244"/>
      <c r="I1027" s="244"/>
      <c r="J1027" s="245"/>
      <c r="K1027" s="243"/>
      <c r="L1027" s="245">
        <f t="shared" si="674"/>
        <v>0</v>
      </c>
      <c r="M1027" s="243"/>
      <c r="N1027" s="245">
        <f t="shared" si="675"/>
        <v>0</v>
      </c>
      <c r="O1027" s="243"/>
      <c r="P1027" s="245">
        <f t="shared" si="676"/>
        <v>0</v>
      </c>
      <c r="Q1027" s="246">
        <f t="shared" si="677"/>
        <v>0</v>
      </c>
      <c r="R1027" s="243"/>
      <c r="S1027" s="245">
        <f t="shared" si="678"/>
        <v>0</v>
      </c>
      <c r="T1027" s="243"/>
      <c r="U1027" s="245">
        <f t="shared" si="678"/>
        <v>0</v>
      </c>
      <c r="V1027" s="247">
        <f t="shared" si="672"/>
        <v>0</v>
      </c>
      <c r="W1027" s="245" t="str">
        <f t="shared" si="644"/>
        <v/>
      </c>
    </row>
    <row r="1028" spans="1:23" ht="14" thickBot="1">
      <c r="A1028" s="23"/>
      <c r="B1028" s="18"/>
      <c r="C1028" s="129"/>
      <c r="D1028" s="31" t="s">
        <v>115</v>
      </c>
      <c r="E1028" s="73" t="s">
        <v>114</v>
      </c>
      <c r="F1028" s="248"/>
      <c r="G1028" s="249">
        <f t="shared" ref="G1028:U1028" si="679">SUM(G1029:G1035)</f>
        <v>0</v>
      </c>
      <c r="H1028" s="249">
        <f t="shared" si="679"/>
        <v>0</v>
      </c>
      <c r="I1028" s="249">
        <f t="shared" si="679"/>
        <v>0</v>
      </c>
      <c r="J1028" s="204">
        <f t="shared" si="679"/>
        <v>0</v>
      </c>
      <c r="K1028" s="248">
        <f t="shared" si="679"/>
        <v>0</v>
      </c>
      <c r="L1028" s="204">
        <f t="shared" si="679"/>
        <v>0</v>
      </c>
      <c r="M1028" s="248">
        <f t="shared" si="679"/>
        <v>0</v>
      </c>
      <c r="N1028" s="204">
        <f t="shared" si="679"/>
        <v>0</v>
      </c>
      <c r="O1028" s="248">
        <f t="shared" si="679"/>
        <v>0</v>
      </c>
      <c r="P1028" s="204">
        <f t="shared" si="679"/>
        <v>0</v>
      </c>
      <c r="Q1028" s="206">
        <f t="shared" si="679"/>
        <v>0</v>
      </c>
      <c r="R1028" s="248">
        <f t="shared" si="679"/>
        <v>0</v>
      </c>
      <c r="S1028" s="204">
        <f t="shared" si="679"/>
        <v>0</v>
      </c>
      <c r="T1028" s="248">
        <f t="shared" si="679"/>
        <v>0</v>
      </c>
      <c r="U1028" s="204">
        <f t="shared" si="679"/>
        <v>0</v>
      </c>
      <c r="V1028" s="250">
        <f t="shared" si="672"/>
        <v>0</v>
      </c>
      <c r="W1028" s="204" t="str">
        <f t="shared" si="644"/>
        <v/>
      </c>
    </row>
    <row r="1029" spans="1:23" ht="26">
      <c r="A1029" s="23"/>
      <c r="B1029" s="18"/>
      <c r="C1029" s="129"/>
      <c r="D1029" s="9" t="s">
        <v>113</v>
      </c>
      <c r="E1029" s="74" t="s">
        <v>77</v>
      </c>
      <c r="F1029" s="192"/>
      <c r="G1029" s="193"/>
      <c r="H1029" s="193"/>
      <c r="I1029" s="193"/>
      <c r="J1029" s="194"/>
      <c r="K1029" s="192"/>
      <c r="L1029" s="194">
        <f t="shared" ref="L1029:L1035" si="680">K1029+L942</f>
        <v>0</v>
      </c>
      <c r="M1029" s="192"/>
      <c r="N1029" s="194">
        <f t="shared" ref="N1029:N1035" si="681">M1029+N942</f>
        <v>0</v>
      </c>
      <c r="O1029" s="192"/>
      <c r="P1029" s="194">
        <f t="shared" ref="P1029:P1035" si="682">O1029+P942</f>
        <v>0</v>
      </c>
      <c r="Q1029" s="195">
        <f t="shared" ref="Q1029:Q1035" si="683">N1029+P1029</f>
        <v>0</v>
      </c>
      <c r="R1029" s="192"/>
      <c r="S1029" s="194">
        <f t="shared" ref="S1029:U1035" si="684">R1029+S942</f>
        <v>0</v>
      </c>
      <c r="T1029" s="192"/>
      <c r="U1029" s="194">
        <f t="shared" si="684"/>
        <v>0</v>
      </c>
      <c r="V1029" s="196">
        <f t="shared" si="672"/>
        <v>0</v>
      </c>
      <c r="W1029" s="194" t="str">
        <f t="shared" ref="W1029:W1049" si="685">IF(L1029-N1029-U1029-V1029=0,"","Error")</f>
        <v/>
      </c>
    </row>
    <row r="1030" spans="1:23" ht="13">
      <c r="A1030" s="23"/>
      <c r="B1030" s="18"/>
      <c r="C1030" s="129"/>
      <c r="D1030" s="12" t="s">
        <v>112</v>
      </c>
      <c r="E1030" s="75" t="s">
        <v>72</v>
      </c>
      <c r="F1030" s="150"/>
      <c r="G1030" s="151"/>
      <c r="H1030" s="151"/>
      <c r="I1030" s="151"/>
      <c r="J1030" s="152"/>
      <c r="K1030" s="150"/>
      <c r="L1030" s="152">
        <f t="shared" si="680"/>
        <v>0</v>
      </c>
      <c r="M1030" s="150"/>
      <c r="N1030" s="152">
        <f t="shared" si="681"/>
        <v>0</v>
      </c>
      <c r="O1030" s="150"/>
      <c r="P1030" s="152">
        <f t="shared" si="682"/>
        <v>0</v>
      </c>
      <c r="Q1030" s="153">
        <f t="shared" si="683"/>
        <v>0</v>
      </c>
      <c r="R1030" s="150"/>
      <c r="S1030" s="152">
        <f t="shared" si="684"/>
        <v>0</v>
      </c>
      <c r="T1030" s="150"/>
      <c r="U1030" s="152">
        <f t="shared" si="684"/>
        <v>0</v>
      </c>
      <c r="V1030" s="154">
        <f t="shared" si="672"/>
        <v>0</v>
      </c>
      <c r="W1030" s="152" t="str">
        <f t="shared" si="685"/>
        <v/>
      </c>
    </row>
    <row r="1031" spans="1:23" ht="13">
      <c r="A1031" s="23"/>
      <c r="B1031" s="18"/>
      <c r="C1031" s="129"/>
      <c r="D1031" s="12" t="s">
        <v>111</v>
      </c>
      <c r="E1031" s="75" t="s">
        <v>74</v>
      </c>
      <c r="F1031" s="150"/>
      <c r="G1031" s="151"/>
      <c r="H1031" s="151"/>
      <c r="I1031" s="151"/>
      <c r="J1031" s="152"/>
      <c r="K1031" s="150"/>
      <c r="L1031" s="152">
        <f t="shared" si="680"/>
        <v>0</v>
      </c>
      <c r="M1031" s="150"/>
      <c r="N1031" s="152">
        <f t="shared" si="681"/>
        <v>0</v>
      </c>
      <c r="O1031" s="150"/>
      <c r="P1031" s="152">
        <f t="shared" si="682"/>
        <v>0</v>
      </c>
      <c r="Q1031" s="153">
        <f t="shared" si="683"/>
        <v>0</v>
      </c>
      <c r="R1031" s="150"/>
      <c r="S1031" s="152">
        <f t="shared" si="684"/>
        <v>0</v>
      </c>
      <c r="T1031" s="150"/>
      <c r="U1031" s="152">
        <f t="shared" si="684"/>
        <v>0</v>
      </c>
      <c r="V1031" s="154">
        <f t="shared" si="672"/>
        <v>0</v>
      </c>
      <c r="W1031" s="152" t="str">
        <f t="shared" si="685"/>
        <v/>
      </c>
    </row>
    <row r="1032" spans="1:23" ht="13">
      <c r="A1032" s="23"/>
      <c r="B1032" s="18"/>
      <c r="C1032" s="129"/>
      <c r="D1032" s="12" t="s">
        <v>110</v>
      </c>
      <c r="E1032" s="75" t="s">
        <v>69</v>
      </c>
      <c r="F1032" s="150"/>
      <c r="G1032" s="151"/>
      <c r="H1032" s="151"/>
      <c r="I1032" s="151"/>
      <c r="J1032" s="152"/>
      <c r="K1032" s="150"/>
      <c r="L1032" s="152">
        <f t="shared" si="680"/>
        <v>0</v>
      </c>
      <c r="M1032" s="150"/>
      <c r="N1032" s="152">
        <f t="shared" si="681"/>
        <v>0</v>
      </c>
      <c r="O1032" s="150"/>
      <c r="P1032" s="152">
        <f t="shared" si="682"/>
        <v>0</v>
      </c>
      <c r="Q1032" s="153">
        <f t="shared" si="683"/>
        <v>0</v>
      </c>
      <c r="R1032" s="150"/>
      <c r="S1032" s="152">
        <f t="shared" si="684"/>
        <v>0</v>
      </c>
      <c r="T1032" s="150"/>
      <c r="U1032" s="152">
        <f t="shared" si="684"/>
        <v>0</v>
      </c>
      <c r="V1032" s="154">
        <f t="shared" si="672"/>
        <v>0</v>
      </c>
      <c r="W1032" s="152" t="str">
        <f t="shared" si="685"/>
        <v/>
      </c>
    </row>
    <row r="1033" spans="1:23" ht="13">
      <c r="A1033" s="23"/>
      <c r="B1033" s="18"/>
      <c r="C1033" s="129"/>
      <c r="D1033" s="12" t="s">
        <v>109</v>
      </c>
      <c r="E1033" s="75" t="s">
        <v>70</v>
      </c>
      <c r="F1033" s="150"/>
      <c r="G1033" s="151"/>
      <c r="H1033" s="151"/>
      <c r="I1033" s="151"/>
      <c r="J1033" s="152"/>
      <c r="K1033" s="150"/>
      <c r="L1033" s="152">
        <f t="shared" si="680"/>
        <v>0</v>
      </c>
      <c r="M1033" s="150"/>
      <c r="N1033" s="152">
        <f t="shared" si="681"/>
        <v>0</v>
      </c>
      <c r="O1033" s="150"/>
      <c r="P1033" s="152">
        <f t="shared" si="682"/>
        <v>0</v>
      </c>
      <c r="Q1033" s="153">
        <f t="shared" si="683"/>
        <v>0</v>
      </c>
      <c r="R1033" s="150"/>
      <c r="S1033" s="152">
        <f t="shared" si="684"/>
        <v>0</v>
      </c>
      <c r="T1033" s="150"/>
      <c r="U1033" s="152">
        <f t="shared" si="684"/>
        <v>0</v>
      </c>
      <c r="V1033" s="154">
        <f t="shared" si="672"/>
        <v>0</v>
      </c>
      <c r="W1033" s="152" t="str">
        <f t="shared" si="685"/>
        <v/>
      </c>
    </row>
    <row r="1034" spans="1:23" ht="13">
      <c r="A1034" s="23"/>
      <c r="B1034" s="18"/>
      <c r="C1034" s="129"/>
      <c r="D1034" s="12" t="s">
        <v>108</v>
      </c>
      <c r="E1034" s="75" t="s">
        <v>71</v>
      </c>
      <c r="F1034" s="150"/>
      <c r="G1034" s="151"/>
      <c r="H1034" s="151"/>
      <c r="I1034" s="151"/>
      <c r="J1034" s="152"/>
      <c r="K1034" s="150"/>
      <c r="L1034" s="152">
        <f t="shared" si="680"/>
        <v>0</v>
      </c>
      <c r="M1034" s="150"/>
      <c r="N1034" s="152">
        <f t="shared" si="681"/>
        <v>0</v>
      </c>
      <c r="O1034" s="150"/>
      <c r="P1034" s="152">
        <f t="shared" si="682"/>
        <v>0</v>
      </c>
      <c r="Q1034" s="153">
        <f t="shared" si="683"/>
        <v>0</v>
      </c>
      <c r="R1034" s="150"/>
      <c r="S1034" s="152">
        <f t="shared" si="684"/>
        <v>0</v>
      </c>
      <c r="T1034" s="150"/>
      <c r="U1034" s="152">
        <f t="shared" si="684"/>
        <v>0</v>
      </c>
      <c r="V1034" s="154">
        <f t="shared" si="672"/>
        <v>0</v>
      </c>
      <c r="W1034" s="152" t="str">
        <f t="shared" si="685"/>
        <v/>
      </c>
    </row>
    <row r="1035" spans="1:23" ht="14" thickBot="1">
      <c r="A1035" s="23"/>
      <c r="B1035" s="24"/>
      <c r="C1035" s="140"/>
      <c r="D1035" s="30" t="s">
        <v>107</v>
      </c>
      <c r="E1035" s="76" t="s">
        <v>79</v>
      </c>
      <c r="F1035" s="238"/>
      <c r="G1035" s="239"/>
      <c r="H1035" s="239"/>
      <c r="I1035" s="239"/>
      <c r="J1035" s="240"/>
      <c r="K1035" s="238"/>
      <c r="L1035" s="240">
        <f t="shared" si="680"/>
        <v>0</v>
      </c>
      <c r="M1035" s="238"/>
      <c r="N1035" s="240">
        <f t="shared" si="681"/>
        <v>0</v>
      </c>
      <c r="O1035" s="238"/>
      <c r="P1035" s="240">
        <f t="shared" si="682"/>
        <v>0</v>
      </c>
      <c r="Q1035" s="241">
        <f t="shared" si="683"/>
        <v>0</v>
      </c>
      <c r="R1035" s="238"/>
      <c r="S1035" s="240">
        <f t="shared" si="684"/>
        <v>0</v>
      </c>
      <c r="T1035" s="238"/>
      <c r="U1035" s="240">
        <f t="shared" si="684"/>
        <v>0</v>
      </c>
      <c r="V1035" s="242">
        <f t="shared" si="672"/>
        <v>0</v>
      </c>
      <c r="W1035" s="240" t="str">
        <f t="shared" si="685"/>
        <v/>
      </c>
    </row>
    <row r="1036" spans="1:23" ht="14" thickBot="1">
      <c r="A1036" s="23"/>
      <c r="B1036" s="136">
        <v>7306</v>
      </c>
      <c r="C1036" s="139">
        <v>73066</v>
      </c>
      <c r="D1036" s="138" t="s">
        <v>106</v>
      </c>
      <c r="E1036" s="90"/>
      <c r="F1036" s="118"/>
      <c r="G1036" s="119">
        <f t="shared" ref="G1036:V1036" si="686">SUM(G1037:G1041)</f>
        <v>0</v>
      </c>
      <c r="H1036" s="119">
        <f t="shared" si="686"/>
        <v>0</v>
      </c>
      <c r="I1036" s="119">
        <f t="shared" si="686"/>
        <v>0</v>
      </c>
      <c r="J1036" s="120">
        <f t="shared" si="686"/>
        <v>0</v>
      </c>
      <c r="K1036" s="118">
        <f t="shared" si="686"/>
        <v>0</v>
      </c>
      <c r="L1036" s="120">
        <f t="shared" si="686"/>
        <v>0</v>
      </c>
      <c r="M1036" s="118">
        <f t="shared" si="686"/>
        <v>0</v>
      </c>
      <c r="N1036" s="120">
        <f t="shared" si="686"/>
        <v>0</v>
      </c>
      <c r="O1036" s="118">
        <f t="shared" si="686"/>
        <v>0</v>
      </c>
      <c r="P1036" s="120">
        <f t="shared" si="686"/>
        <v>0</v>
      </c>
      <c r="Q1036" s="121">
        <f t="shared" si="686"/>
        <v>0</v>
      </c>
      <c r="R1036" s="118">
        <f t="shared" si="686"/>
        <v>0</v>
      </c>
      <c r="S1036" s="120">
        <f t="shared" si="686"/>
        <v>0</v>
      </c>
      <c r="T1036" s="118">
        <f t="shared" si="686"/>
        <v>0</v>
      </c>
      <c r="U1036" s="120">
        <f t="shared" si="686"/>
        <v>0</v>
      </c>
      <c r="V1036" s="122">
        <f t="shared" si="686"/>
        <v>0</v>
      </c>
      <c r="W1036" s="120" t="str">
        <f t="shared" si="685"/>
        <v/>
      </c>
    </row>
    <row r="1037" spans="1:23" ht="13">
      <c r="A1037" s="23"/>
      <c r="B1037" s="18"/>
      <c r="C1037" s="127"/>
      <c r="D1037" s="137" t="s">
        <v>105</v>
      </c>
      <c r="E1037" s="86" t="s">
        <v>104</v>
      </c>
      <c r="F1037" s="192"/>
      <c r="G1037" s="193"/>
      <c r="H1037" s="193"/>
      <c r="I1037" s="193"/>
      <c r="J1037" s="194"/>
      <c r="K1037" s="192"/>
      <c r="L1037" s="194">
        <f t="shared" ref="L1037:L1044" si="687">K1037+L950</f>
        <v>0</v>
      </c>
      <c r="M1037" s="192"/>
      <c r="N1037" s="194">
        <f t="shared" ref="N1037:N1044" si="688">M1037+N950</f>
        <v>0</v>
      </c>
      <c r="O1037" s="192"/>
      <c r="P1037" s="194">
        <f t="shared" ref="P1037:P1044" si="689">O1037+P950</f>
        <v>0</v>
      </c>
      <c r="Q1037" s="195">
        <f t="shared" ref="Q1037:Q1044" si="690">N1037+P1037</f>
        <v>0</v>
      </c>
      <c r="R1037" s="192"/>
      <c r="S1037" s="194">
        <f t="shared" ref="S1037:U1044" si="691">R1037+S950</f>
        <v>0</v>
      </c>
      <c r="T1037" s="192"/>
      <c r="U1037" s="194">
        <f t="shared" si="691"/>
        <v>0</v>
      </c>
      <c r="V1037" s="196">
        <f t="shared" ref="V1037:V1044" si="692">L1037-N1037-U1037</f>
        <v>0</v>
      </c>
      <c r="W1037" s="194" t="str">
        <f t="shared" si="685"/>
        <v/>
      </c>
    </row>
    <row r="1038" spans="1:23" ht="26">
      <c r="A1038" s="23"/>
      <c r="B1038" s="18"/>
      <c r="C1038" s="127"/>
      <c r="D1038" s="6" t="s">
        <v>103</v>
      </c>
      <c r="E1038" s="60" t="s">
        <v>82</v>
      </c>
      <c r="F1038" s="150"/>
      <c r="G1038" s="151"/>
      <c r="H1038" s="151"/>
      <c r="I1038" s="151"/>
      <c r="J1038" s="152"/>
      <c r="K1038" s="150"/>
      <c r="L1038" s="152">
        <f t="shared" si="687"/>
        <v>0</v>
      </c>
      <c r="M1038" s="150"/>
      <c r="N1038" s="152">
        <f t="shared" si="688"/>
        <v>0</v>
      </c>
      <c r="O1038" s="150"/>
      <c r="P1038" s="152">
        <f t="shared" si="689"/>
        <v>0</v>
      </c>
      <c r="Q1038" s="153">
        <f t="shared" si="690"/>
        <v>0</v>
      </c>
      <c r="R1038" s="150"/>
      <c r="S1038" s="152">
        <f t="shared" si="691"/>
        <v>0</v>
      </c>
      <c r="T1038" s="150"/>
      <c r="U1038" s="152">
        <f t="shared" si="691"/>
        <v>0</v>
      </c>
      <c r="V1038" s="154">
        <f t="shared" si="692"/>
        <v>0</v>
      </c>
      <c r="W1038" s="152" t="str">
        <f t="shared" si="685"/>
        <v/>
      </c>
    </row>
    <row r="1039" spans="1:23" ht="13">
      <c r="A1039" s="23"/>
      <c r="B1039" s="18"/>
      <c r="C1039" s="127"/>
      <c r="D1039" s="7" t="s">
        <v>102</v>
      </c>
      <c r="E1039" s="61" t="s">
        <v>81</v>
      </c>
      <c r="F1039" s="197"/>
      <c r="G1039" s="198"/>
      <c r="H1039" s="198"/>
      <c r="I1039" s="198"/>
      <c r="J1039" s="199"/>
      <c r="K1039" s="197"/>
      <c r="L1039" s="199">
        <f t="shared" si="687"/>
        <v>0</v>
      </c>
      <c r="M1039" s="197"/>
      <c r="N1039" s="199">
        <f t="shared" si="688"/>
        <v>0</v>
      </c>
      <c r="O1039" s="197"/>
      <c r="P1039" s="199">
        <f t="shared" si="689"/>
        <v>0</v>
      </c>
      <c r="Q1039" s="200">
        <f t="shared" si="690"/>
        <v>0</v>
      </c>
      <c r="R1039" s="197"/>
      <c r="S1039" s="199">
        <f t="shared" si="691"/>
        <v>0</v>
      </c>
      <c r="T1039" s="197"/>
      <c r="U1039" s="199">
        <f t="shared" si="691"/>
        <v>0</v>
      </c>
      <c r="V1039" s="201">
        <f t="shared" si="692"/>
        <v>0</v>
      </c>
      <c r="W1039" s="199" t="str">
        <f t="shared" si="685"/>
        <v/>
      </c>
    </row>
    <row r="1040" spans="1:23" ht="13">
      <c r="A1040" s="23"/>
      <c r="B1040" s="18"/>
      <c r="C1040" s="127"/>
      <c r="D1040" s="7" t="s">
        <v>101</v>
      </c>
      <c r="E1040" s="61" t="s">
        <v>83</v>
      </c>
      <c r="F1040" s="197"/>
      <c r="G1040" s="198"/>
      <c r="H1040" s="198"/>
      <c r="I1040" s="198"/>
      <c r="J1040" s="199"/>
      <c r="K1040" s="197"/>
      <c r="L1040" s="199">
        <f t="shared" si="687"/>
        <v>0</v>
      </c>
      <c r="M1040" s="197"/>
      <c r="N1040" s="199">
        <f t="shared" si="688"/>
        <v>0</v>
      </c>
      <c r="O1040" s="197"/>
      <c r="P1040" s="199">
        <f t="shared" si="689"/>
        <v>0</v>
      </c>
      <c r="Q1040" s="200">
        <f t="shared" si="690"/>
        <v>0</v>
      </c>
      <c r="R1040" s="197"/>
      <c r="S1040" s="199">
        <f t="shared" si="691"/>
        <v>0</v>
      </c>
      <c r="T1040" s="197"/>
      <c r="U1040" s="199">
        <f t="shared" si="691"/>
        <v>0</v>
      </c>
      <c r="V1040" s="201">
        <f t="shared" si="692"/>
        <v>0</v>
      </c>
      <c r="W1040" s="199" t="str">
        <f t="shared" si="685"/>
        <v/>
      </c>
    </row>
    <row r="1041" spans="1:23" ht="14" thickBot="1">
      <c r="A1041" s="23"/>
      <c r="B1041" s="24"/>
      <c r="C1041" s="130"/>
      <c r="D1041" s="28" t="s">
        <v>100</v>
      </c>
      <c r="E1041" s="69" t="s">
        <v>80</v>
      </c>
      <c r="F1041" s="238"/>
      <c r="G1041" s="239"/>
      <c r="H1041" s="239"/>
      <c r="I1041" s="239"/>
      <c r="J1041" s="240"/>
      <c r="K1041" s="238"/>
      <c r="L1041" s="240">
        <f t="shared" si="687"/>
        <v>0</v>
      </c>
      <c r="M1041" s="238"/>
      <c r="N1041" s="240">
        <f t="shared" si="688"/>
        <v>0</v>
      </c>
      <c r="O1041" s="238"/>
      <c r="P1041" s="240">
        <f t="shared" si="689"/>
        <v>0</v>
      </c>
      <c r="Q1041" s="241">
        <f t="shared" si="690"/>
        <v>0</v>
      </c>
      <c r="R1041" s="238"/>
      <c r="S1041" s="240">
        <f t="shared" si="691"/>
        <v>0</v>
      </c>
      <c r="T1041" s="238"/>
      <c r="U1041" s="240">
        <f t="shared" si="691"/>
        <v>0</v>
      </c>
      <c r="V1041" s="242">
        <f t="shared" si="692"/>
        <v>0</v>
      </c>
      <c r="W1041" s="240" t="str">
        <f t="shared" si="685"/>
        <v/>
      </c>
    </row>
    <row r="1042" spans="1:23" ht="13">
      <c r="A1042" s="15"/>
      <c r="B1042" s="19" t="s">
        <v>205</v>
      </c>
      <c r="C1042" s="20">
        <v>73071</v>
      </c>
      <c r="D1042" s="16" t="s">
        <v>99</v>
      </c>
      <c r="E1042" s="77" t="s">
        <v>98</v>
      </c>
      <c r="F1042" s="97"/>
      <c r="G1042" s="98"/>
      <c r="H1042" s="98"/>
      <c r="I1042" s="98"/>
      <c r="J1042" s="99"/>
      <c r="K1042" s="97"/>
      <c r="L1042" s="99">
        <f t="shared" si="687"/>
        <v>0</v>
      </c>
      <c r="M1042" s="97"/>
      <c r="N1042" s="99">
        <f t="shared" si="688"/>
        <v>0</v>
      </c>
      <c r="O1042" s="97"/>
      <c r="P1042" s="99">
        <f t="shared" si="689"/>
        <v>0</v>
      </c>
      <c r="Q1042" s="100">
        <f t="shared" si="690"/>
        <v>0</v>
      </c>
      <c r="R1042" s="97"/>
      <c r="S1042" s="99">
        <f t="shared" si="691"/>
        <v>0</v>
      </c>
      <c r="T1042" s="97"/>
      <c r="U1042" s="99">
        <f t="shared" si="691"/>
        <v>0</v>
      </c>
      <c r="V1042" s="101">
        <f t="shared" si="692"/>
        <v>0</v>
      </c>
      <c r="W1042" s="99" t="str">
        <f t="shared" si="685"/>
        <v/>
      </c>
    </row>
    <row r="1043" spans="1:23" ht="13">
      <c r="A1043" s="15"/>
      <c r="B1043" s="18"/>
      <c r="C1043" s="21">
        <v>73072</v>
      </c>
      <c r="D1043" s="22" t="s">
        <v>97</v>
      </c>
      <c r="E1043" s="62" t="s">
        <v>96</v>
      </c>
      <c r="F1043" s="102"/>
      <c r="G1043" s="103"/>
      <c r="H1043" s="103"/>
      <c r="I1043" s="103"/>
      <c r="J1043" s="104"/>
      <c r="K1043" s="102"/>
      <c r="L1043" s="124">
        <f t="shared" si="687"/>
        <v>0</v>
      </c>
      <c r="M1043" s="102"/>
      <c r="N1043" s="124">
        <f t="shared" si="688"/>
        <v>0</v>
      </c>
      <c r="O1043" s="102"/>
      <c r="P1043" s="104">
        <f t="shared" si="689"/>
        <v>0</v>
      </c>
      <c r="Q1043" s="105">
        <f t="shared" si="690"/>
        <v>0</v>
      </c>
      <c r="R1043" s="102"/>
      <c r="S1043" s="104">
        <f t="shared" si="691"/>
        <v>0</v>
      </c>
      <c r="T1043" s="102"/>
      <c r="U1043" s="104">
        <f t="shared" si="691"/>
        <v>0</v>
      </c>
      <c r="V1043" s="106">
        <f t="shared" si="692"/>
        <v>0</v>
      </c>
      <c r="W1043" s="104" t="str">
        <f t="shared" si="685"/>
        <v/>
      </c>
    </row>
    <row r="1044" spans="1:23" ht="14" thickBot="1">
      <c r="A1044" s="15"/>
      <c r="B1044" s="18"/>
      <c r="C1044" s="131">
        <v>73073</v>
      </c>
      <c r="D1044" s="82" t="s">
        <v>95</v>
      </c>
      <c r="E1044" s="132" t="s">
        <v>94</v>
      </c>
      <c r="F1044" s="168"/>
      <c r="G1044" s="169"/>
      <c r="H1044" s="169"/>
      <c r="I1044" s="169"/>
      <c r="J1044" s="170"/>
      <c r="K1044" s="168"/>
      <c r="L1044" s="170">
        <f t="shared" si="687"/>
        <v>0</v>
      </c>
      <c r="M1044" s="168"/>
      <c r="N1044" s="170">
        <f t="shared" si="688"/>
        <v>0</v>
      </c>
      <c r="O1044" s="168"/>
      <c r="P1044" s="170">
        <f t="shared" si="689"/>
        <v>0</v>
      </c>
      <c r="Q1044" s="171">
        <f t="shared" si="690"/>
        <v>0</v>
      </c>
      <c r="R1044" s="168"/>
      <c r="S1044" s="170">
        <f t="shared" si="691"/>
        <v>0</v>
      </c>
      <c r="T1044" s="168"/>
      <c r="U1044" s="170">
        <f t="shared" si="691"/>
        <v>0</v>
      </c>
      <c r="V1044" s="263">
        <f t="shared" si="692"/>
        <v>0</v>
      </c>
      <c r="W1044" s="170" t="str">
        <f t="shared" si="685"/>
        <v/>
      </c>
    </row>
    <row r="1045" spans="1:23" ht="14" thickBot="1">
      <c r="A1045" s="23"/>
      <c r="B1045" s="15"/>
      <c r="C1045" s="139">
        <v>73087</v>
      </c>
      <c r="D1045" s="135" t="s">
        <v>93</v>
      </c>
      <c r="E1045" s="89"/>
      <c r="F1045" s="118"/>
      <c r="G1045" s="119">
        <f t="shared" ref="G1045:V1045" si="693">G1046</f>
        <v>0</v>
      </c>
      <c r="H1045" s="119">
        <f t="shared" si="693"/>
        <v>0</v>
      </c>
      <c r="I1045" s="119">
        <f t="shared" si="693"/>
        <v>0</v>
      </c>
      <c r="J1045" s="120">
        <f t="shared" si="693"/>
        <v>0</v>
      </c>
      <c r="K1045" s="118">
        <f t="shared" si="693"/>
        <v>0</v>
      </c>
      <c r="L1045" s="120">
        <f t="shared" si="693"/>
        <v>0</v>
      </c>
      <c r="M1045" s="118">
        <f t="shared" si="693"/>
        <v>0</v>
      </c>
      <c r="N1045" s="120">
        <f t="shared" si="693"/>
        <v>0</v>
      </c>
      <c r="O1045" s="118">
        <f t="shared" si="693"/>
        <v>0</v>
      </c>
      <c r="P1045" s="120">
        <f t="shared" si="693"/>
        <v>0</v>
      </c>
      <c r="Q1045" s="121">
        <f t="shared" si="693"/>
        <v>0</v>
      </c>
      <c r="R1045" s="118">
        <f t="shared" si="693"/>
        <v>0</v>
      </c>
      <c r="S1045" s="120">
        <f t="shared" si="693"/>
        <v>0</v>
      </c>
      <c r="T1045" s="118">
        <f t="shared" si="693"/>
        <v>0</v>
      </c>
      <c r="U1045" s="120">
        <f t="shared" si="693"/>
        <v>0</v>
      </c>
      <c r="V1045" s="122">
        <f t="shared" si="693"/>
        <v>0</v>
      </c>
      <c r="W1045" s="120" t="str">
        <f t="shared" si="685"/>
        <v/>
      </c>
    </row>
    <row r="1046" spans="1:23" ht="13">
      <c r="A1046" s="23"/>
      <c r="B1046" s="18"/>
      <c r="C1046" s="129"/>
      <c r="D1046" s="133" t="s">
        <v>92</v>
      </c>
      <c r="E1046" s="134" t="s">
        <v>91</v>
      </c>
      <c r="F1046" s="256"/>
      <c r="G1046" s="264">
        <f>SUM(G1047:G1048)</f>
        <v>0</v>
      </c>
      <c r="H1046" s="264">
        <f>SUM(H1047:H1048)</f>
        <v>0</v>
      </c>
      <c r="I1046" s="264">
        <f>SUM(I1047:I1048)</f>
        <v>0</v>
      </c>
      <c r="J1046" s="165">
        <f>SUM(J1047:J1048)</f>
        <v>0</v>
      </c>
      <c r="K1046" s="256">
        <f>SUM(K1047:K1048)</f>
        <v>0</v>
      </c>
      <c r="L1046" s="165">
        <f t="shared" ref="L1046:U1046" si="694">SUM(L1047:L1048)</f>
        <v>0</v>
      </c>
      <c r="M1046" s="256">
        <f t="shared" si="694"/>
        <v>0</v>
      </c>
      <c r="N1046" s="165">
        <f t="shared" si="694"/>
        <v>0</v>
      </c>
      <c r="O1046" s="256">
        <f t="shared" si="694"/>
        <v>0</v>
      </c>
      <c r="P1046" s="165">
        <f t="shared" si="694"/>
        <v>0</v>
      </c>
      <c r="Q1046" s="166">
        <f t="shared" si="694"/>
        <v>0</v>
      </c>
      <c r="R1046" s="256">
        <f t="shared" si="694"/>
        <v>0</v>
      </c>
      <c r="S1046" s="165">
        <f t="shared" si="694"/>
        <v>0</v>
      </c>
      <c r="T1046" s="256">
        <f t="shared" si="694"/>
        <v>0</v>
      </c>
      <c r="U1046" s="165">
        <f t="shared" si="694"/>
        <v>0</v>
      </c>
      <c r="V1046" s="265">
        <f>L1046-N1046-U1046</f>
        <v>0</v>
      </c>
      <c r="W1046" s="165" t="str">
        <f t="shared" si="685"/>
        <v/>
      </c>
    </row>
    <row r="1047" spans="1:23" ht="13">
      <c r="A1047" s="23"/>
      <c r="B1047" s="18"/>
      <c r="C1047" s="127"/>
      <c r="D1047" s="14" t="s">
        <v>90</v>
      </c>
      <c r="E1047" s="59" t="s">
        <v>84</v>
      </c>
      <c r="F1047" s="192"/>
      <c r="G1047" s="193"/>
      <c r="H1047" s="193"/>
      <c r="I1047" s="193"/>
      <c r="J1047" s="194"/>
      <c r="K1047" s="192"/>
      <c r="L1047" s="194">
        <f>K1047+L960</f>
        <v>0</v>
      </c>
      <c r="M1047" s="192"/>
      <c r="N1047" s="194">
        <f>M1047+N960</f>
        <v>0</v>
      </c>
      <c r="O1047" s="192"/>
      <c r="P1047" s="194">
        <f>O1047+P960</f>
        <v>0</v>
      </c>
      <c r="Q1047" s="195">
        <f>N1047+P1047</f>
        <v>0</v>
      </c>
      <c r="R1047" s="192"/>
      <c r="S1047" s="194">
        <f>R1047+S960</f>
        <v>0</v>
      </c>
      <c r="T1047" s="192"/>
      <c r="U1047" s="194">
        <f>T1047+U960</f>
        <v>0</v>
      </c>
      <c r="V1047" s="196">
        <f>L1047-N1047-U1047</f>
        <v>0</v>
      </c>
      <c r="W1047" s="194" t="str">
        <f t="shared" si="685"/>
        <v/>
      </c>
    </row>
    <row r="1048" spans="1:23" ht="14" thickBot="1">
      <c r="A1048" s="27"/>
      <c r="B1048" s="24"/>
      <c r="C1048" s="130"/>
      <c r="D1048" s="28" t="s">
        <v>89</v>
      </c>
      <c r="E1048" s="69" t="s">
        <v>85</v>
      </c>
      <c r="F1048" s="238"/>
      <c r="G1048" s="239"/>
      <c r="H1048" s="239"/>
      <c r="I1048" s="239"/>
      <c r="J1048" s="240"/>
      <c r="K1048" s="238"/>
      <c r="L1048" s="240">
        <f>K1048+L961</f>
        <v>0</v>
      </c>
      <c r="M1048" s="238"/>
      <c r="N1048" s="240">
        <f>M1048+N961</f>
        <v>0</v>
      </c>
      <c r="O1048" s="238"/>
      <c r="P1048" s="240">
        <f>O1048+P961</f>
        <v>0</v>
      </c>
      <c r="Q1048" s="241">
        <f>N1048+P1048</f>
        <v>0</v>
      </c>
      <c r="R1048" s="238"/>
      <c r="S1048" s="240">
        <f>R1048+S961</f>
        <v>0</v>
      </c>
      <c r="T1048" s="238"/>
      <c r="U1048" s="240">
        <f>T1048+U961</f>
        <v>0</v>
      </c>
      <c r="V1048" s="242">
        <f>L1048-N1048-U1048</f>
        <v>0</v>
      </c>
      <c r="W1048" s="240" t="str">
        <f t="shared" si="685"/>
        <v/>
      </c>
    </row>
    <row r="1049" spans="1:23" ht="14" thickBot="1">
      <c r="A1049" s="78" t="s">
        <v>203</v>
      </c>
      <c r="B1049" s="79" t="s">
        <v>204</v>
      </c>
      <c r="C1049" s="95">
        <v>76981</v>
      </c>
      <c r="D1049" s="96" t="s">
        <v>88</v>
      </c>
      <c r="E1049" s="90" t="s">
        <v>87</v>
      </c>
      <c r="F1049" s="118"/>
      <c r="G1049" s="257"/>
      <c r="H1049" s="257"/>
      <c r="I1049" s="257"/>
      <c r="J1049" s="258"/>
      <c r="K1049" s="118"/>
      <c r="L1049" s="258">
        <f>K1049+L962</f>
        <v>0</v>
      </c>
      <c r="M1049" s="118"/>
      <c r="N1049" s="258">
        <f>M1049+N962</f>
        <v>0</v>
      </c>
      <c r="O1049" s="118"/>
      <c r="P1049" s="258">
        <f>O1049+P962</f>
        <v>0</v>
      </c>
      <c r="Q1049" s="121">
        <f>N1049+P1049</f>
        <v>0</v>
      </c>
      <c r="R1049" s="118"/>
      <c r="S1049" s="258">
        <f>R1049+S962</f>
        <v>0</v>
      </c>
      <c r="T1049" s="118"/>
      <c r="U1049" s="258">
        <f>T1049+U962</f>
        <v>0</v>
      </c>
      <c r="V1049" s="122">
        <f>L1049-N1049-U1049</f>
        <v>0</v>
      </c>
      <c r="W1049" s="258" t="str">
        <f t="shared" si="685"/>
        <v/>
      </c>
    </row>
    <row r="1050" spans="1:23" ht="13" thickBot="1">
      <c r="A1050" s="293">
        <f>A963+1</f>
        <v>45334</v>
      </c>
      <c r="B1050" s="294"/>
      <c r="C1050" s="294"/>
      <c r="D1050" s="294"/>
      <c r="E1050" s="294"/>
      <c r="F1050" s="295"/>
      <c r="G1050" s="156">
        <f t="shared" ref="G1050:V1050" si="695">SUM(G1051:G1056,G1057,G1069:G1078,G1079,G1080,G1086:G1090,G1091,G1092,G1106,G1123,G1129:G1131,G1132,G1136)</f>
        <v>0</v>
      </c>
      <c r="H1050" s="156">
        <f t="shared" si="695"/>
        <v>0</v>
      </c>
      <c r="I1050" s="156">
        <f t="shared" si="695"/>
        <v>0</v>
      </c>
      <c r="J1050" s="157">
        <f t="shared" si="695"/>
        <v>0</v>
      </c>
      <c r="K1050" s="155">
        <f t="shared" si="695"/>
        <v>0</v>
      </c>
      <c r="L1050" s="157">
        <f t="shared" si="695"/>
        <v>0</v>
      </c>
      <c r="M1050" s="155">
        <f t="shared" si="695"/>
        <v>0</v>
      </c>
      <c r="N1050" s="157">
        <f t="shared" si="695"/>
        <v>0</v>
      </c>
      <c r="O1050" s="155">
        <f t="shared" si="695"/>
        <v>0</v>
      </c>
      <c r="P1050" s="157">
        <f t="shared" si="695"/>
        <v>0</v>
      </c>
      <c r="Q1050" s="158">
        <f t="shared" si="695"/>
        <v>0</v>
      </c>
      <c r="R1050" s="155">
        <f t="shared" si="695"/>
        <v>0</v>
      </c>
      <c r="S1050" s="157">
        <f t="shared" si="695"/>
        <v>0</v>
      </c>
      <c r="T1050" s="155">
        <f t="shared" si="695"/>
        <v>0</v>
      </c>
      <c r="U1050" s="157">
        <f t="shared" si="695"/>
        <v>0</v>
      </c>
      <c r="V1050" s="159">
        <f t="shared" si="695"/>
        <v>0</v>
      </c>
      <c r="W1050" s="157" t="str">
        <f>IF(L1050-N1050-U1050-V1050=0,"","Error")</f>
        <v/>
      </c>
    </row>
    <row r="1051" spans="1:23" ht="13">
      <c r="A1051" s="25" t="s">
        <v>200</v>
      </c>
      <c r="B1051" s="29">
        <v>7002</v>
      </c>
      <c r="C1051" s="20">
        <v>70025</v>
      </c>
      <c r="D1051" s="16" t="s">
        <v>5</v>
      </c>
      <c r="E1051" s="49" t="s">
        <v>6</v>
      </c>
      <c r="F1051" s="123"/>
      <c r="G1051" s="98"/>
      <c r="H1051" s="98"/>
      <c r="I1051" s="98"/>
      <c r="J1051" s="99"/>
      <c r="K1051" s="97"/>
      <c r="L1051" s="99">
        <f t="shared" ref="L1051:L1056" si="696">K1051+L964</f>
        <v>0</v>
      </c>
      <c r="M1051" s="97"/>
      <c r="N1051" s="99">
        <f t="shared" ref="N1051:N1056" si="697">M1051+N964</f>
        <v>0</v>
      </c>
      <c r="O1051" s="97"/>
      <c r="P1051" s="99">
        <f t="shared" ref="P1051:P1056" si="698">O1051+P964</f>
        <v>0</v>
      </c>
      <c r="Q1051" s="100">
        <f t="shared" ref="Q1051:Q1056" si="699">N1051+P1051</f>
        <v>0</v>
      </c>
      <c r="R1051" s="97"/>
      <c r="S1051" s="99">
        <f t="shared" ref="S1051:U1056" si="700">R1051+S964</f>
        <v>0</v>
      </c>
      <c r="T1051" s="97"/>
      <c r="U1051" s="99">
        <f t="shared" si="700"/>
        <v>0</v>
      </c>
      <c r="V1051" s="101">
        <f t="shared" ref="V1051:V1056" si="701">L1051-N1051-U1051</f>
        <v>0</v>
      </c>
      <c r="W1051" s="99" t="str">
        <f>IF(L1051-N1051-U1051-V1051=0,"","Error")</f>
        <v/>
      </c>
    </row>
    <row r="1052" spans="1:23" ht="13">
      <c r="A1052" s="15"/>
      <c r="B1052" s="18"/>
      <c r="C1052" s="21">
        <v>70026</v>
      </c>
      <c r="D1052" s="22" t="s">
        <v>7</v>
      </c>
      <c r="E1052" s="50" t="s">
        <v>8</v>
      </c>
      <c r="F1052" s="102"/>
      <c r="G1052" s="103"/>
      <c r="H1052" s="103"/>
      <c r="I1052" s="103"/>
      <c r="J1052" s="104"/>
      <c r="K1052" s="102"/>
      <c r="L1052" s="104">
        <f t="shared" si="696"/>
        <v>0</v>
      </c>
      <c r="M1052" s="102"/>
      <c r="N1052" s="104">
        <f t="shared" si="697"/>
        <v>0</v>
      </c>
      <c r="O1052" s="102"/>
      <c r="P1052" s="104">
        <f t="shared" si="698"/>
        <v>0</v>
      </c>
      <c r="Q1052" s="105">
        <f t="shared" si="699"/>
        <v>0</v>
      </c>
      <c r="R1052" s="102"/>
      <c r="S1052" s="104">
        <f t="shared" si="700"/>
        <v>0</v>
      </c>
      <c r="T1052" s="102"/>
      <c r="U1052" s="104">
        <f t="shared" si="700"/>
        <v>0</v>
      </c>
      <c r="V1052" s="106">
        <f t="shared" si="701"/>
        <v>0</v>
      </c>
      <c r="W1052" s="104" t="str">
        <f t="shared" ref="W1052:W1115" si="702">IF(L1052-N1052-U1052-V1052=0,"","Error")</f>
        <v/>
      </c>
    </row>
    <row r="1053" spans="1:23" ht="14" thickBot="1">
      <c r="A1053" s="15"/>
      <c r="B1053" s="24"/>
      <c r="C1053" s="55">
        <v>70027</v>
      </c>
      <c r="D1053" s="56" t="s">
        <v>9</v>
      </c>
      <c r="E1053" s="57" t="s">
        <v>10</v>
      </c>
      <c r="F1053" s="107"/>
      <c r="G1053" s="108"/>
      <c r="H1053" s="108"/>
      <c r="I1053" s="108"/>
      <c r="J1053" s="109"/>
      <c r="K1053" s="107"/>
      <c r="L1053" s="109">
        <f t="shared" si="696"/>
        <v>0</v>
      </c>
      <c r="M1053" s="107"/>
      <c r="N1053" s="109">
        <f t="shared" si="697"/>
        <v>0</v>
      </c>
      <c r="O1053" s="107"/>
      <c r="P1053" s="109">
        <f t="shared" si="698"/>
        <v>0</v>
      </c>
      <c r="Q1053" s="110">
        <f t="shared" si="699"/>
        <v>0</v>
      </c>
      <c r="R1053" s="107"/>
      <c r="S1053" s="109">
        <f t="shared" si="700"/>
        <v>0</v>
      </c>
      <c r="T1053" s="107"/>
      <c r="U1053" s="109">
        <f t="shared" si="700"/>
        <v>0</v>
      </c>
      <c r="V1053" s="111">
        <f t="shared" si="701"/>
        <v>0</v>
      </c>
      <c r="W1053" s="109" t="str">
        <f t="shared" si="702"/>
        <v/>
      </c>
    </row>
    <row r="1054" spans="1:23" ht="13">
      <c r="A1054" s="15"/>
      <c r="B1054" s="29">
        <v>7003</v>
      </c>
      <c r="C1054" s="20">
        <v>70032</v>
      </c>
      <c r="D1054" s="16" t="s">
        <v>11</v>
      </c>
      <c r="E1054" s="49" t="s">
        <v>12</v>
      </c>
      <c r="F1054" s="97"/>
      <c r="G1054" s="98"/>
      <c r="H1054" s="98"/>
      <c r="I1054" s="98"/>
      <c r="J1054" s="99"/>
      <c r="K1054" s="97"/>
      <c r="L1054" s="99">
        <f t="shared" si="696"/>
        <v>0</v>
      </c>
      <c r="M1054" s="97"/>
      <c r="N1054" s="99">
        <f t="shared" si="697"/>
        <v>0</v>
      </c>
      <c r="O1054" s="97"/>
      <c r="P1054" s="99">
        <f t="shared" si="698"/>
        <v>0</v>
      </c>
      <c r="Q1054" s="100">
        <f t="shared" si="699"/>
        <v>0</v>
      </c>
      <c r="R1054" s="97"/>
      <c r="S1054" s="99">
        <f t="shared" si="700"/>
        <v>0</v>
      </c>
      <c r="T1054" s="97"/>
      <c r="U1054" s="99">
        <f t="shared" si="700"/>
        <v>0</v>
      </c>
      <c r="V1054" s="101">
        <f t="shared" si="701"/>
        <v>0</v>
      </c>
      <c r="W1054" s="99" t="str">
        <f t="shared" si="702"/>
        <v/>
      </c>
    </row>
    <row r="1055" spans="1:23" ht="14" thickBot="1">
      <c r="A1055" s="15"/>
      <c r="B1055" s="24"/>
      <c r="C1055" s="55">
        <v>70033</v>
      </c>
      <c r="D1055" s="56" t="s">
        <v>13</v>
      </c>
      <c r="E1055" s="57" t="s">
        <v>14</v>
      </c>
      <c r="F1055" s="107"/>
      <c r="G1055" s="108"/>
      <c r="H1055" s="108"/>
      <c r="I1055" s="108"/>
      <c r="J1055" s="109"/>
      <c r="K1055" s="107"/>
      <c r="L1055" s="109">
        <f t="shared" si="696"/>
        <v>0</v>
      </c>
      <c r="M1055" s="107"/>
      <c r="N1055" s="109">
        <f t="shared" si="697"/>
        <v>0</v>
      </c>
      <c r="O1055" s="107"/>
      <c r="P1055" s="109">
        <f t="shared" si="698"/>
        <v>0</v>
      </c>
      <c r="Q1055" s="110">
        <f t="shared" si="699"/>
        <v>0</v>
      </c>
      <c r="R1055" s="107"/>
      <c r="S1055" s="109">
        <f t="shared" si="700"/>
        <v>0</v>
      </c>
      <c r="T1055" s="107"/>
      <c r="U1055" s="109">
        <f t="shared" si="700"/>
        <v>0</v>
      </c>
      <c r="V1055" s="111">
        <f t="shared" si="701"/>
        <v>0</v>
      </c>
      <c r="W1055" s="109" t="str">
        <f t="shared" si="702"/>
        <v/>
      </c>
    </row>
    <row r="1056" spans="1:23" ht="14" thickBot="1">
      <c r="A1056" s="25" t="s">
        <v>202</v>
      </c>
      <c r="B1056" s="29">
        <v>7100</v>
      </c>
      <c r="C1056" s="125">
        <v>71001</v>
      </c>
      <c r="D1056" s="39" t="s">
        <v>15</v>
      </c>
      <c r="E1056" s="51" t="s">
        <v>16</v>
      </c>
      <c r="F1056" s="116"/>
      <c r="G1056" s="113"/>
      <c r="H1056" s="113"/>
      <c r="I1056" s="113"/>
      <c r="J1056" s="114"/>
      <c r="K1056" s="116"/>
      <c r="L1056" s="114">
        <f t="shared" si="696"/>
        <v>0</v>
      </c>
      <c r="M1056" s="116"/>
      <c r="N1056" s="114">
        <f t="shared" si="697"/>
        <v>0</v>
      </c>
      <c r="O1056" s="116"/>
      <c r="P1056" s="114">
        <f t="shared" si="698"/>
        <v>0</v>
      </c>
      <c r="Q1056" s="115">
        <f t="shared" si="699"/>
        <v>0</v>
      </c>
      <c r="R1056" s="116"/>
      <c r="S1056" s="114">
        <f t="shared" si="700"/>
        <v>0</v>
      </c>
      <c r="T1056" s="116"/>
      <c r="U1056" s="114">
        <f t="shared" si="700"/>
        <v>0</v>
      </c>
      <c r="V1056" s="117">
        <f t="shared" si="701"/>
        <v>0</v>
      </c>
      <c r="W1056" s="114" t="str">
        <f t="shared" si="702"/>
        <v/>
      </c>
    </row>
    <row r="1057" spans="1:23" ht="14" thickBot="1">
      <c r="A1057" s="23"/>
      <c r="B1057" s="18"/>
      <c r="C1057" s="129"/>
      <c r="D1057" s="91" t="s">
        <v>166</v>
      </c>
      <c r="E1057" s="92"/>
      <c r="F1057" s="160"/>
      <c r="G1057" s="161">
        <f t="shared" ref="G1057:V1057" si="703">G1058+G1059+G1060+G1068</f>
        <v>0</v>
      </c>
      <c r="H1057" s="161">
        <f t="shared" si="703"/>
        <v>0</v>
      </c>
      <c r="I1057" s="161">
        <f t="shared" si="703"/>
        <v>0</v>
      </c>
      <c r="J1057" s="120">
        <f t="shared" si="703"/>
        <v>0</v>
      </c>
      <c r="K1057" s="160">
        <f t="shared" si="703"/>
        <v>0</v>
      </c>
      <c r="L1057" s="120">
        <f t="shared" si="703"/>
        <v>0</v>
      </c>
      <c r="M1057" s="160">
        <f t="shared" si="703"/>
        <v>0</v>
      </c>
      <c r="N1057" s="120">
        <f t="shared" si="703"/>
        <v>0</v>
      </c>
      <c r="O1057" s="160">
        <f t="shared" si="703"/>
        <v>0</v>
      </c>
      <c r="P1057" s="120">
        <f t="shared" si="703"/>
        <v>0</v>
      </c>
      <c r="Q1057" s="121">
        <f t="shared" si="703"/>
        <v>0</v>
      </c>
      <c r="R1057" s="160">
        <f t="shared" si="703"/>
        <v>0</v>
      </c>
      <c r="S1057" s="120">
        <f t="shared" si="703"/>
        <v>0</v>
      </c>
      <c r="T1057" s="160">
        <f t="shared" si="703"/>
        <v>0</v>
      </c>
      <c r="U1057" s="120">
        <f t="shared" si="703"/>
        <v>0</v>
      </c>
      <c r="V1057" s="162">
        <f t="shared" si="703"/>
        <v>0</v>
      </c>
      <c r="W1057" s="120" t="str">
        <f t="shared" si="702"/>
        <v/>
      </c>
    </row>
    <row r="1058" spans="1:23" ht="13">
      <c r="A1058" s="23"/>
      <c r="B1058" s="18"/>
      <c r="C1058" s="129"/>
      <c r="D1058" s="17" t="s">
        <v>17</v>
      </c>
      <c r="E1058" s="52" t="s">
        <v>18</v>
      </c>
      <c r="F1058" s="163"/>
      <c r="G1058" s="164"/>
      <c r="H1058" s="164"/>
      <c r="I1058" s="164"/>
      <c r="J1058" s="165"/>
      <c r="K1058" s="163"/>
      <c r="L1058" s="165">
        <f>K1058+L971</f>
        <v>0</v>
      </c>
      <c r="M1058" s="163"/>
      <c r="N1058" s="165">
        <f>M1058+N971</f>
        <v>0</v>
      </c>
      <c r="O1058" s="163"/>
      <c r="P1058" s="165">
        <f>O1058+P971</f>
        <v>0</v>
      </c>
      <c r="Q1058" s="166">
        <f>N1058+P1058</f>
        <v>0</v>
      </c>
      <c r="R1058" s="163"/>
      <c r="S1058" s="165">
        <f>R1058+S971</f>
        <v>0</v>
      </c>
      <c r="T1058" s="163"/>
      <c r="U1058" s="165">
        <f>T1058+U971</f>
        <v>0</v>
      </c>
      <c r="V1058" s="167">
        <f>L1058-N1058-U1058</f>
        <v>0</v>
      </c>
      <c r="W1058" s="165" t="str">
        <f t="shared" si="702"/>
        <v/>
      </c>
    </row>
    <row r="1059" spans="1:23" ht="14" thickBot="1">
      <c r="A1059" s="23"/>
      <c r="B1059" s="18"/>
      <c r="C1059" s="129"/>
      <c r="D1059" s="82" t="s">
        <v>19</v>
      </c>
      <c r="E1059" s="83" t="s">
        <v>20</v>
      </c>
      <c r="F1059" s="168"/>
      <c r="G1059" s="169"/>
      <c r="H1059" s="169"/>
      <c r="I1059" s="169"/>
      <c r="J1059" s="170"/>
      <c r="K1059" s="168"/>
      <c r="L1059" s="170">
        <f>K1059+L972</f>
        <v>0</v>
      </c>
      <c r="M1059" s="168"/>
      <c r="N1059" s="170">
        <f>M1059+N972</f>
        <v>0</v>
      </c>
      <c r="O1059" s="168"/>
      <c r="P1059" s="170">
        <f>O1059+P972</f>
        <v>0</v>
      </c>
      <c r="Q1059" s="171">
        <f>N1059+P1059</f>
        <v>0</v>
      </c>
      <c r="R1059" s="168"/>
      <c r="S1059" s="170">
        <f>R1059+S972</f>
        <v>0</v>
      </c>
      <c r="T1059" s="168"/>
      <c r="U1059" s="170">
        <f>T1059+U972</f>
        <v>0</v>
      </c>
      <c r="V1059" s="172">
        <f>L1059-N1059-U1059</f>
        <v>0</v>
      </c>
      <c r="W1059" s="170" t="str">
        <f t="shared" si="702"/>
        <v/>
      </c>
    </row>
    <row r="1060" spans="1:23" ht="14" thickBot="1">
      <c r="A1060" s="23"/>
      <c r="B1060" s="18"/>
      <c r="C1060" s="129"/>
      <c r="D1060" s="93" t="s">
        <v>165</v>
      </c>
      <c r="E1060" s="94" t="s">
        <v>114</v>
      </c>
      <c r="F1060" s="160"/>
      <c r="G1060" s="161">
        <f t="shared" ref="G1060:O1060" si="704">SUM(G1061:G1067)</f>
        <v>0</v>
      </c>
      <c r="H1060" s="161">
        <f t="shared" si="704"/>
        <v>0</v>
      </c>
      <c r="I1060" s="161">
        <f t="shared" si="704"/>
        <v>0</v>
      </c>
      <c r="J1060" s="120">
        <f t="shared" si="704"/>
        <v>0</v>
      </c>
      <c r="K1060" s="160">
        <f t="shared" si="704"/>
        <v>0</v>
      </c>
      <c r="L1060" s="120">
        <f t="shared" si="704"/>
        <v>0</v>
      </c>
      <c r="M1060" s="160">
        <f t="shared" si="704"/>
        <v>0</v>
      </c>
      <c r="N1060" s="120">
        <f t="shared" si="704"/>
        <v>0</v>
      </c>
      <c r="O1060" s="160">
        <f t="shared" si="704"/>
        <v>0</v>
      </c>
      <c r="P1060" s="120">
        <f t="shared" ref="P1060:V1060" si="705">SUM(P1061:P1067)</f>
        <v>0</v>
      </c>
      <c r="Q1060" s="121">
        <f t="shared" si="705"/>
        <v>0</v>
      </c>
      <c r="R1060" s="160">
        <f t="shared" si="705"/>
        <v>0</v>
      </c>
      <c r="S1060" s="120">
        <f t="shared" si="705"/>
        <v>0</v>
      </c>
      <c r="T1060" s="160">
        <f t="shared" si="705"/>
        <v>0</v>
      </c>
      <c r="U1060" s="120">
        <f t="shared" si="705"/>
        <v>0</v>
      </c>
      <c r="V1060" s="162">
        <f t="shared" si="705"/>
        <v>0</v>
      </c>
      <c r="W1060" s="120" t="str">
        <f t="shared" si="702"/>
        <v/>
      </c>
    </row>
    <row r="1061" spans="1:23" ht="26">
      <c r="A1061" s="23"/>
      <c r="B1061" s="18"/>
      <c r="C1061" s="129"/>
      <c r="D1061" s="37" t="s">
        <v>164</v>
      </c>
      <c r="E1061" s="53" t="s">
        <v>77</v>
      </c>
      <c r="F1061" s="173"/>
      <c r="G1061" s="174"/>
      <c r="H1061" s="174"/>
      <c r="I1061" s="174"/>
      <c r="J1061" s="175"/>
      <c r="K1061" s="173"/>
      <c r="L1061" s="175">
        <f t="shared" ref="L1061:L1079" si="706">K1061+L974</f>
        <v>0</v>
      </c>
      <c r="M1061" s="173"/>
      <c r="N1061" s="175">
        <f t="shared" ref="N1061:N1079" si="707">M1061+N974</f>
        <v>0</v>
      </c>
      <c r="O1061" s="173"/>
      <c r="P1061" s="175">
        <f>O1061+P974</f>
        <v>0</v>
      </c>
      <c r="Q1061" s="176">
        <f t="shared" ref="Q1061:Q1079" si="708">N1061+P1061</f>
        <v>0</v>
      </c>
      <c r="R1061" s="173"/>
      <c r="S1061" s="175">
        <f>R1061+S974</f>
        <v>0</v>
      </c>
      <c r="T1061" s="173"/>
      <c r="U1061" s="175">
        <f>T1061+U974</f>
        <v>0</v>
      </c>
      <c r="V1061" s="177">
        <f t="shared" ref="V1061:V1079" si="709">L1061-N1061-U1061</f>
        <v>0</v>
      </c>
      <c r="W1061" s="175" t="str">
        <f t="shared" si="702"/>
        <v/>
      </c>
    </row>
    <row r="1062" spans="1:23" ht="13">
      <c r="A1062" s="23"/>
      <c r="B1062" s="18"/>
      <c r="C1062" s="129"/>
      <c r="D1062" s="38" t="s">
        <v>163</v>
      </c>
      <c r="E1062" s="54" t="s">
        <v>72</v>
      </c>
      <c r="F1062" s="178"/>
      <c r="G1062" s="179"/>
      <c r="H1062" s="179"/>
      <c r="I1062" s="179"/>
      <c r="J1062" s="180"/>
      <c r="K1062" s="178"/>
      <c r="L1062" s="180">
        <f t="shared" si="706"/>
        <v>0</v>
      </c>
      <c r="M1062" s="178"/>
      <c r="N1062" s="180">
        <f t="shared" si="707"/>
        <v>0</v>
      </c>
      <c r="O1062" s="178"/>
      <c r="P1062" s="180">
        <f t="shared" ref="P1062:P1079" si="710">O1062+P975</f>
        <v>0</v>
      </c>
      <c r="Q1062" s="181">
        <f t="shared" si="708"/>
        <v>0</v>
      </c>
      <c r="R1062" s="178"/>
      <c r="S1062" s="180">
        <f t="shared" ref="S1062:U1077" si="711">R1062+S975</f>
        <v>0</v>
      </c>
      <c r="T1062" s="178"/>
      <c r="U1062" s="180">
        <f t="shared" si="711"/>
        <v>0</v>
      </c>
      <c r="V1062" s="182">
        <f t="shared" si="709"/>
        <v>0</v>
      </c>
      <c r="W1062" s="180" t="str">
        <f t="shared" si="702"/>
        <v/>
      </c>
    </row>
    <row r="1063" spans="1:23" ht="13">
      <c r="A1063" s="23"/>
      <c r="B1063" s="18"/>
      <c r="C1063" s="129"/>
      <c r="D1063" s="38" t="s">
        <v>162</v>
      </c>
      <c r="E1063" s="54" t="s">
        <v>74</v>
      </c>
      <c r="F1063" s="178"/>
      <c r="G1063" s="179"/>
      <c r="H1063" s="179"/>
      <c r="I1063" s="179"/>
      <c r="J1063" s="180"/>
      <c r="K1063" s="178"/>
      <c r="L1063" s="180">
        <f t="shared" si="706"/>
        <v>0</v>
      </c>
      <c r="M1063" s="178"/>
      <c r="N1063" s="180">
        <f t="shared" si="707"/>
        <v>0</v>
      </c>
      <c r="O1063" s="178"/>
      <c r="P1063" s="180">
        <f t="shared" si="710"/>
        <v>0</v>
      </c>
      <c r="Q1063" s="181">
        <f t="shared" si="708"/>
        <v>0</v>
      </c>
      <c r="R1063" s="178"/>
      <c r="S1063" s="180">
        <f t="shared" si="711"/>
        <v>0</v>
      </c>
      <c r="T1063" s="178"/>
      <c r="U1063" s="180">
        <f t="shared" si="711"/>
        <v>0</v>
      </c>
      <c r="V1063" s="182">
        <f t="shared" si="709"/>
        <v>0</v>
      </c>
      <c r="W1063" s="180" t="str">
        <f t="shared" si="702"/>
        <v/>
      </c>
    </row>
    <row r="1064" spans="1:23" ht="13">
      <c r="A1064" s="23"/>
      <c r="B1064" s="18"/>
      <c r="C1064" s="129"/>
      <c r="D1064" s="38" t="s">
        <v>161</v>
      </c>
      <c r="E1064" s="54" t="s">
        <v>69</v>
      </c>
      <c r="F1064" s="178"/>
      <c r="G1064" s="179"/>
      <c r="H1064" s="179"/>
      <c r="I1064" s="179"/>
      <c r="J1064" s="180"/>
      <c r="K1064" s="178"/>
      <c r="L1064" s="180">
        <f t="shared" si="706"/>
        <v>0</v>
      </c>
      <c r="M1064" s="178"/>
      <c r="N1064" s="180">
        <f t="shared" si="707"/>
        <v>0</v>
      </c>
      <c r="O1064" s="178"/>
      <c r="P1064" s="180">
        <f t="shared" si="710"/>
        <v>0</v>
      </c>
      <c r="Q1064" s="181">
        <f t="shared" si="708"/>
        <v>0</v>
      </c>
      <c r="R1064" s="178"/>
      <c r="S1064" s="180">
        <f t="shared" si="711"/>
        <v>0</v>
      </c>
      <c r="T1064" s="178"/>
      <c r="U1064" s="180">
        <f t="shared" si="711"/>
        <v>0</v>
      </c>
      <c r="V1064" s="182">
        <f t="shared" si="709"/>
        <v>0</v>
      </c>
      <c r="W1064" s="180" t="str">
        <f t="shared" si="702"/>
        <v/>
      </c>
    </row>
    <row r="1065" spans="1:23" ht="13">
      <c r="A1065" s="23"/>
      <c r="B1065" s="18"/>
      <c r="C1065" s="129"/>
      <c r="D1065" s="38" t="s">
        <v>160</v>
      </c>
      <c r="E1065" s="54" t="s">
        <v>70</v>
      </c>
      <c r="F1065" s="178"/>
      <c r="G1065" s="179"/>
      <c r="H1065" s="179"/>
      <c r="I1065" s="179"/>
      <c r="J1065" s="180"/>
      <c r="K1065" s="178"/>
      <c r="L1065" s="180">
        <f t="shared" si="706"/>
        <v>0</v>
      </c>
      <c r="M1065" s="178"/>
      <c r="N1065" s="180">
        <f t="shared" si="707"/>
        <v>0</v>
      </c>
      <c r="O1065" s="178"/>
      <c r="P1065" s="180">
        <f t="shared" si="710"/>
        <v>0</v>
      </c>
      <c r="Q1065" s="181">
        <f t="shared" si="708"/>
        <v>0</v>
      </c>
      <c r="R1065" s="178"/>
      <c r="S1065" s="180">
        <f t="shared" si="711"/>
        <v>0</v>
      </c>
      <c r="T1065" s="178"/>
      <c r="U1065" s="180">
        <f t="shared" si="711"/>
        <v>0</v>
      </c>
      <c r="V1065" s="182">
        <f t="shared" si="709"/>
        <v>0</v>
      </c>
      <c r="W1065" s="180" t="str">
        <f t="shared" si="702"/>
        <v/>
      </c>
    </row>
    <row r="1066" spans="1:23" ht="13">
      <c r="A1066" s="23"/>
      <c r="B1066" s="18"/>
      <c r="C1066" s="129"/>
      <c r="D1066" s="38" t="s">
        <v>159</v>
      </c>
      <c r="E1066" s="54" t="s">
        <v>71</v>
      </c>
      <c r="F1066" s="178"/>
      <c r="G1066" s="179"/>
      <c r="H1066" s="179"/>
      <c r="I1066" s="179"/>
      <c r="J1066" s="180"/>
      <c r="K1066" s="178"/>
      <c r="L1066" s="180">
        <f t="shared" si="706"/>
        <v>0</v>
      </c>
      <c r="M1066" s="178"/>
      <c r="N1066" s="180">
        <f t="shared" si="707"/>
        <v>0</v>
      </c>
      <c r="O1066" s="178"/>
      <c r="P1066" s="180">
        <f t="shared" si="710"/>
        <v>0</v>
      </c>
      <c r="Q1066" s="181">
        <f t="shared" si="708"/>
        <v>0</v>
      </c>
      <c r="R1066" s="178"/>
      <c r="S1066" s="180">
        <f t="shared" si="711"/>
        <v>0</v>
      </c>
      <c r="T1066" s="178"/>
      <c r="U1066" s="180">
        <f t="shared" si="711"/>
        <v>0</v>
      </c>
      <c r="V1066" s="182">
        <f t="shared" si="709"/>
        <v>0</v>
      </c>
      <c r="W1066" s="180" t="str">
        <f t="shared" si="702"/>
        <v/>
      </c>
    </row>
    <row r="1067" spans="1:23" ht="13">
      <c r="A1067" s="23"/>
      <c r="B1067" s="18"/>
      <c r="C1067" s="129"/>
      <c r="D1067" s="38" t="s">
        <v>158</v>
      </c>
      <c r="E1067" s="54" t="s">
        <v>79</v>
      </c>
      <c r="F1067" s="178"/>
      <c r="G1067" s="179"/>
      <c r="H1067" s="179"/>
      <c r="I1067" s="179"/>
      <c r="J1067" s="180"/>
      <c r="K1067" s="178"/>
      <c r="L1067" s="180">
        <f t="shared" si="706"/>
        <v>0</v>
      </c>
      <c r="M1067" s="178"/>
      <c r="N1067" s="180">
        <f t="shared" si="707"/>
        <v>0</v>
      </c>
      <c r="O1067" s="178"/>
      <c r="P1067" s="180">
        <f t="shared" si="710"/>
        <v>0</v>
      </c>
      <c r="Q1067" s="181">
        <f t="shared" si="708"/>
        <v>0</v>
      </c>
      <c r="R1067" s="178"/>
      <c r="S1067" s="180">
        <f t="shared" si="711"/>
        <v>0</v>
      </c>
      <c r="T1067" s="178"/>
      <c r="U1067" s="180">
        <f t="shared" si="711"/>
        <v>0</v>
      </c>
      <c r="V1067" s="182">
        <f t="shared" si="709"/>
        <v>0</v>
      </c>
      <c r="W1067" s="180" t="str">
        <f t="shared" si="702"/>
        <v/>
      </c>
    </row>
    <row r="1068" spans="1:23" ht="13">
      <c r="A1068" s="23"/>
      <c r="B1068" s="18"/>
      <c r="C1068" s="183"/>
      <c r="D1068" s="22" t="s">
        <v>21</v>
      </c>
      <c r="E1068" s="50" t="s">
        <v>22</v>
      </c>
      <c r="F1068" s="184"/>
      <c r="G1068" s="185"/>
      <c r="H1068" s="185"/>
      <c r="I1068" s="185"/>
      <c r="J1068" s="186"/>
      <c r="K1068" s="184"/>
      <c r="L1068" s="186">
        <f t="shared" si="706"/>
        <v>0</v>
      </c>
      <c r="M1068" s="184"/>
      <c r="N1068" s="186">
        <f t="shared" si="707"/>
        <v>0</v>
      </c>
      <c r="O1068" s="184"/>
      <c r="P1068" s="186">
        <f t="shared" si="710"/>
        <v>0</v>
      </c>
      <c r="Q1068" s="187">
        <f t="shared" si="708"/>
        <v>0</v>
      </c>
      <c r="R1068" s="184"/>
      <c r="S1068" s="186">
        <f t="shared" si="711"/>
        <v>0</v>
      </c>
      <c r="T1068" s="184"/>
      <c r="U1068" s="186">
        <f t="shared" si="711"/>
        <v>0</v>
      </c>
      <c r="V1068" s="188">
        <f t="shared" si="709"/>
        <v>0</v>
      </c>
      <c r="W1068" s="186" t="str">
        <f t="shared" si="702"/>
        <v/>
      </c>
    </row>
    <row r="1069" spans="1:23" ht="13">
      <c r="A1069" s="15"/>
      <c r="B1069" s="18"/>
      <c r="C1069" s="21">
        <v>71003</v>
      </c>
      <c r="D1069" s="22" t="s">
        <v>23</v>
      </c>
      <c r="E1069" s="50" t="s">
        <v>24</v>
      </c>
      <c r="F1069" s="102"/>
      <c r="G1069" s="103"/>
      <c r="H1069" s="103"/>
      <c r="I1069" s="103"/>
      <c r="J1069" s="104"/>
      <c r="K1069" s="102"/>
      <c r="L1069" s="104">
        <f t="shared" si="706"/>
        <v>0</v>
      </c>
      <c r="M1069" s="102"/>
      <c r="N1069" s="104">
        <f t="shared" si="707"/>
        <v>0</v>
      </c>
      <c r="O1069" s="102"/>
      <c r="P1069" s="104">
        <f t="shared" si="710"/>
        <v>0</v>
      </c>
      <c r="Q1069" s="105">
        <f t="shared" si="708"/>
        <v>0</v>
      </c>
      <c r="R1069" s="102"/>
      <c r="S1069" s="104">
        <f t="shared" si="711"/>
        <v>0</v>
      </c>
      <c r="T1069" s="102"/>
      <c r="U1069" s="104">
        <f t="shared" si="711"/>
        <v>0</v>
      </c>
      <c r="V1069" s="106">
        <f t="shared" si="709"/>
        <v>0</v>
      </c>
      <c r="W1069" s="104" t="str">
        <f t="shared" si="702"/>
        <v/>
      </c>
    </row>
    <row r="1070" spans="1:23" ht="13">
      <c r="A1070" s="15"/>
      <c r="B1070" s="18"/>
      <c r="C1070" s="21">
        <v>71004</v>
      </c>
      <c r="D1070" s="22" t="s">
        <v>25</v>
      </c>
      <c r="E1070" s="50" t="s">
        <v>26</v>
      </c>
      <c r="F1070" s="102"/>
      <c r="G1070" s="103"/>
      <c r="H1070" s="103"/>
      <c r="I1070" s="103"/>
      <c r="J1070" s="104"/>
      <c r="K1070" s="102"/>
      <c r="L1070" s="104">
        <f t="shared" si="706"/>
        <v>0</v>
      </c>
      <c r="M1070" s="102"/>
      <c r="N1070" s="104">
        <f t="shared" si="707"/>
        <v>0</v>
      </c>
      <c r="O1070" s="102"/>
      <c r="P1070" s="104">
        <f t="shared" si="710"/>
        <v>0</v>
      </c>
      <c r="Q1070" s="105">
        <f t="shared" si="708"/>
        <v>0</v>
      </c>
      <c r="R1070" s="102"/>
      <c r="S1070" s="104">
        <f t="shared" si="711"/>
        <v>0</v>
      </c>
      <c r="T1070" s="102"/>
      <c r="U1070" s="104">
        <f t="shared" si="711"/>
        <v>0</v>
      </c>
      <c r="V1070" s="106">
        <f t="shared" si="709"/>
        <v>0</v>
      </c>
      <c r="W1070" s="104" t="str">
        <f t="shared" si="702"/>
        <v/>
      </c>
    </row>
    <row r="1071" spans="1:23" ht="13">
      <c r="A1071" s="15"/>
      <c r="B1071" s="18"/>
      <c r="C1071" s="21">
        <v>71005</v>
      </c>
      <c r="D1071" s="22" t="s">
        <v>27</v>
      </c>
      <c r="E1071" s="50" t="s">
        <v>28</v>
      </c>
      <c r="F1071" s="102"/>
      <c r="G1071" s="103"/>
      <c r="H1071" s="103"/>
      <c r="I1071" s="103"/>
      <c r="J1071" s="104"/>
      <c r="K1071" s="102"/>
      <c r="L1071" s="104">
        <f t="shared" si="706"/>
        <v>0</v>
      </c>
      <c r="M1071" s="102"/>
      <c r="N1071" s="104">
        <f t="shared" si="707"/>
        <v>0</v>
      </c>
      <c r="O1071" s="102"/>
      <c r="P1071" s="104">
        <f t="shared" si="710"/>
        <v>0</v>
      </c>
      <c r="Q1071" s="105">
        <f t="shared" si="708"/>
        <v>0</v>
      </c>
      <c r="R1071" s="102"/>
      <c r="S1071" s="104">
        <f t="shared" si="711"/>
        <v>0</v>
      </c>
      <c r="T1071" s="102"/>
      <c r="U1071" s="104">
        <f t="shared" si="711"/>
        <v>0</v>
      </c>
      <c r="V1071" s="106">
        <f t="shared" si="709"/>
        <v>0</v>
      </c>
      <c r="W1071" s="104" t="str">
        <f t="shared" si="702"/>
        <v/>
      </c>
    </row>
    <row r="1072" spans="1:23" ht="13">
      <c r="A1072" s="15"/>
      <c r="B1072" s="18"/>
      <c r="C1072" s="21">
        <v>71006</v>
      </c>
      <c r="D1072" s="22" t="s">
        <v>157</v>
      </c>
      <c r="E1072" s="50" t="s">
        <v>29</v>
      </c>
      <c r="F1072" s="102"/>
      <c r="G1072" s="103"/>
      <c r="H1072" s="103"/>
      <c r="I1072" s="103"/>
      <c r="J1072" s="104"/>
      <c r="K1072" s="102"/>
      <c r="L1072" s="104">
        <f t="shared" si="706"/>
        <v>0</v>
      </c>
      <c r="M1072" s="102"/>
      <c r="N1072" s="104">
        <f t="shared" si="707"/>
        <v>0</v>
      </c>
      <c r="O1072" s="102"/>
      <c r="P1072" s="104">
        <f t="shared" si="710"/>
        <v>0</v>
      </c>
      <c r="Q1072" s="105">
        <f t="shared" si="708"/>
        <v>0</v>
      </c>
      <c r="R1072" s="102"/>
      <c r="S1072" s="104">
        <f t="shared" si="711"/>
        <v>0</v>
      </c>
      <c r="T1072" s="102"/>
      <c r="U1072" s="104">
        <f t="shared" si="711"/>
        <v>0</v>
      </c>
      <c r="V1072" s="106">
        <f t="shared" si="709"/>
        <v>0</v>
      </c>
      <c r="W1072" s="104" t="str">
        <f t="shared" si="702"/>
        <v/>
      </c>
    </row>
    <row r="1073" spans="1:23" ht="14" thickBot="1">
      <c r="A1073" s="15"/>
      <c r="B1073" s="24"/>
      <c r="C1073" s="55">
        <v>71007</v>
      </c>
      <c r="D1073" s="56" t="s">
        <v>30</v>
      </c>
      <c r="E1073" s="57" t="s">
        <v>31</v>
      </c>
      <c r="F1073" s="107"/>
      <c r="G1073" s="108"/>
      <c r="H1073" s="108"/>
      <c r="I1073" s="108"/>
      <c r="J1073" s="109"/>
      <c r="K1073" s="107"/>
      <c r="L1073" s="109">
        <f t="shared" si="706"/>
        <v>0</v>
      </c>
      <c r="M1073" s="107"/>
      <c r="N1073" s="109">
        <f t="shared" si="707"/>
        <v>0</v>
      </c>
      <c r="O1073" s="107"/>
      <c r="P1073" s="109">
        <f t="shared" si="710"/>
        <v>0</v>
      </c>
      <c r="Q1073" s="110">
        <f t="shared" si="708"/>
        <v>0</v>
      </c>
      <c r="R1073" s="107"/>
      <c r="S1073" s="109">
        <f t="shared" si="711"/>
        <v>0</v>
      </c>
      <c r="T1073" s="107"/>
      <c r="U1073" s="109">
        <f t="shared" si="711"/>
        <v>0</v>
      </c>
      <c r="V1073" s="111">
        <f t="shared" si="709"/>
        <v>0</v>
      </c>
      <c r="W1073" s="109" t="str">
        <f t="shared" si="702"/>
        <v/>
      </c>
    </row>
    <row r="1074" spans="1:23" ht="13">
      <c r="A1074" s="15"/>
      <c r="B1074" s="19" t="s">
        <v>201</v>
      </c>
      <c r="C1074" s="20">
        <v>71011</v>
      </c>
      <c r="D1074" s="16" t="s">
        <v>32</v>
      </c>
      <c r="E1074" s="49" t="s">
        <v>33</v>
      </c>
      <c r="F1074" s="97"/>
      <c r="G1074" s="98"/>
      <c r="H1074" s="98"/>
      <c r="I1074" s="98"/>
      <c r="J1074" s="99"/>
      <c r="K1074" s="97"/>
      <c r="L1074" s="99">
        <f t="shared" si="706"/>
        <v>0</v>
      </c>
      <c r="M1074" s="97"/>
      <c r="N1074" s="99">
        <f t="shared" si="707"/>
        <v>0</v>
      </c>
      <c r="O1074" s="97"/>
      <c r="P1074" s="99">
        <f t="shared" si="710"/>
        <v>0</v>
      </c>
      <c r="Q1074" s="100">
        <f t="shared" si="708"/>
        <v>0</v>
      </c>
      <c r="R1074" s="97"/>
      <c r="S1074" s="99">
        <f t="shared" si="711"/>
        <v>0</v>
      </c>
      <c r="T1074" s="97"/>
      <c r="U1074" s="99">
        <f t="shared" si="711"/>
        <v>0</v>
      </c>
      <c r="V1074" s="101">
        <f t="shared" si="709"/>
        <v>0</v>
      </c>
      <c r="W1074" s="99" t="str">
        <f t="shared" si="702"/>
        <v/>
      </c>
    </row>
    <row r="1075" spans="1:23" ht="13">
      <c r="A1075" s="15"/>
      <c r="B1075" s="18"/>
      <c r="C1075" s="21">
        <v>71012</v>
      </c>
      <c r="D1075" s="22" t="s">
        <v>34</v>
      </c>
      <c r="E1075" s="50" t="s">
        <v>35</v>
      </c>
      <c r="F1075" s="102"/>
      <c r="G1075" s="103"/>
      <c r="H1075" s="103"/>
      <c r="I1075" s="103"/>
      <c r="J1075" s="104"/>
      <c r="K1075" s="102"/>
      <c r="L1075" s="104">
        <f t="shared" si="706"/>
        <v>0</v>
      </c>
      <c r="M1075" s="102"/>
      <c r="N1075" s="104">
        <f t="shared" si="707"/>
        <v>0</v>
      </c>
      <c r="O1075" s="102"/>
      <c r="P1075" s="104">
        <f t="shared" si="710"/>
        <v>0</v>
      </c>
      <c r="Q1075" s="105">
        <f t="shared" si="708"/>
        <v>0</v>
      </c>
      <c r="R1075" s="102"/>
      <c r="S1075" s="104">
        <f t="shared" si="711"/>
        <v>0</v>
      </c>
      <c r="T1075" s="102"/>
      <c r="U1075" s="104">
        <f t="shared" si="711"/>
        <v>0</v>
      </c>
      <c r="V1075" s="106">
        <f t="shared" si="709"/>
        <v>0</v>
      </c>
      <c r="W1075" s="104" t="str">
        <f t="shared" si="702"/>
        <v/>
      </c>
    </row>
    <row r="1076" spans="1:23" ht="13">
      <c r="A1076" s="15"/>
      <c r="B1076" s="18"/>
      <c r="C1076" s="21">
        <v>71013</v>
      </c>
      <c r="D1076" s="22" t="s">
        <v>36</v>
      </c>
      <c r="E1076" s="50" t="s">
        <v>37</v>
      </c>
      <c r="F1076" s="102"/>
      <c r="G1076" s="103"/>
      <c r="H1076" s="103"/>
      <c r="I1076" s="103"/>
      <c r="J1076" s="104"/>
      <c r="K1076" s="102"/>
      <c r="L1076" s="104">
        <f t="shared" si="706"/>
        <v>0</v>
      </c>
      <c r="M1076" s="102"/>
      <c r="N1076" s="104">
        <f t="shared" si="707"/>
        <v>0</v>
      </c>
      <c r="O1076" s="102"/>
      <c r="P1076" s="104">
        <f t="shared" si="710"/>
        <v>0</v>
      </c>
      <c r="Q1076" s="105">
        <f t="shared" si="708"/>
        <v>0</v>
      </c>
      <c r="R1076" s="102"/>
      <c r="S1076" s="104">
        <f t="shared" si="711"/>
        <v>0</v>
      </c>
      <c r="T1076" s="102"/>
      <c r="U1076" s="104">
        <f t="shared" si="711"/>
        <v>0</v>
      </c>
      <c r="V1076" s="106">
        <f t="shared" si="709"/>
        <v>0</v>
      </c>
      <c r="W1076" s="104" t="str">
        <f t="shared" si="702"/>
        <v/>
      </c>
    </row>
    <row r="1077" spans="1:23" ht="13">
      <c r="A1077" s="15"/>
      <c r="B1077" s="18"/>
      <c r="C1077" s="21">
        <v>71014</v>
      </c>
      <c r="D1077" s="22" t="s">
        <v>38</v>
      </c>
      <c r="E1077" s="50" t="s">
        <v>39</v>
      </c>
      <c r="F1077" s="102"/>
      <c r="G1077" s="103"/>
      <c r="H1077" s="103"/>
      <c r="I1077" s="103"/>
      <c r="J1077" s="104"/>
      <c r="K1077" s="102"/>
      <c r="L1077" s="104">
        <f t="shared" si="706"/>
        <v>0</v>
      </c>
      <c r="M1077" s="102"/>
      <c r="N1077" s="104">
        <f t="shared" si="707"/>
        <v>0</v>
      </c>
      <c r="O1077" s="102"/>
      <c r="P1077" s="104">
        <f t="shared" si="710"/>
        <v>0</v>
      </c>
      <c r="Q1077" s="105">
        <f t="shared" si="708"/>
        <v>0</v>
      </c>
      <c r="R1077" s="102"/>
      <c r="S1077" s="104">
        <f t="shared" si="711"/>
        <v>0</v>
      </c>
      <c r="T1077" s="102"/>
      <c r="U1077" s="104">
        <f t="shared" si="711"/>
        <v>0</v>
      </c>
      <c r="V1077" s="106">
        <f t="shared" si="709"/>
        <v>0</v>
      </c>
      <c r="W1077" s="104" t="str">
        <f t="shared" si="702"/>
        <v/>
      </c>
    </row>
    <row r="1078" spans="1:23" ht="14" thickBot="1">
      <c r="A1078" s="81"/>
      <c r="B1078" s="24"/>
      <c r="C1078" s="55">
        <v>71016</v>
      </c>
      <c r="D1078" s="56" t="s">
        <v>156</v>
      </c>
      <c r="E1078" s="57" t="s">
        <v>40</v>
      </c>
      <c r="F1078" s="107"/>
      <c r="G1078" s="108"/>
      <c r="H1078" s="108"/>
      <c r="I1078" s="108"/>
      <c r="J1078" s="109"/>
      <c r="K1078" s="107"/>
      <c r="L1078" s="109">
        <f t="shared" si="706"/>
        <v>0</v>
      </c>
      <c r="M1078" s="107"/>
      <c r="N1078" s="109">
        <f t="shared" si="707"/>
        <v>0</v>
      </c>
      <c r="O1078" s="107"/>
      <c r="P1078" s="109">
        <f t="shared" si="710"/>
        <v>0</v>
      </c>
      <c r="Q1078" s="110">
        <f t="shared" si="708"/>
        <v>0</v>
      </c>
      <c r="R1078" s="107"/>
      <c r="S1078" s="109">
        <f t="shared" ref="S1078:U1079" si="712">R1078+S991</f>
        <v>0</v>
      </c>
      <c r="T1078" s="107"/>
      <c r="U1078" s="109">
        <f t="shared" si="712"/>
        <v>0</v>
      </c>
      <c r="V1078" s="111">
        <f t="shared" si="709"/>
        <v>0</v>
      </c>
      <c r="W1078" s="109" t="str">
        <f t="shared" si="702"/>
        <v/>
      </c>
    </row>
    <row r="1079" spans="1:23" ht="14" thickBot="1">
      <c r="A1079" s="25" t="s">
        <v>41</v>
      </c>
      <c r="B1079" s="19" t="s">
        <v>43</v>
      </c>
      <c r="C1079" s="26">
        <v>73011</v>
      </c>
      <c r="D1079" s="36" t="s">
        <v>155</v>
      </c>
      <c r="E1079" s="58" t="s">
        <v>154</v>
      </c>
      <c r="F1079" s="189"/>
      <c r="G1079" s="190"/>
      <c r="H1079" s="190"/>
      <c r="I1079" s="190"/>
      <c r="J1079" s="114"/>
      <c r="K1079" s="189"/>
      <c r="L1079" s="114">
        <f t="shared" si="706"/>
        <v>0</v>
      </c>
      <c r="M1079" s="189"/>
      <c r="N1079" s="114">
        <f t="shared" si="707"/>
        <v>0</v>
      </c>
      <c r="O1079" s="189"/>
      <c r="P1079" s="114">
        <f t="shared" si="710"/>
        <v>0</v>
      </c>
      <c r="Q1079" s="115">
        <f t="shared" si="708"/>
        <v>0</v>
      </c>
      <c r="R1079" s="189"/>
      <c r="S1079" s="114">
        <f t="shared" si="712"/>
        <v>0</v>
      </c>
      <c r="T1079" s="189"/>
      <c r="U1079" s="114">
        <f t="shared" si="712"/>
        <v>0</v>
      </c>
      <c r="V1079" s="191">
        <f t="shared" si="709"/>
        <v>0</v>
      </c>
      <c r="W1079" s="114" t="str">
        <f t="shared" si="702"/>
        <v/>
      </c>
    </row>
    <row r="1080" spans="1:23" ht="14" thickBot="1">
      <c r="A1080" s="23"/>
      <c r="B1080" s="18"/>
      <c r="C1080" s="143" t="s">
        <v>207</v>
      </c>
      <c r="D1080" s="128" t="s">
        <v>153</v>
      </c>
      <c r="E1080" s="90"/>
      <c r="F1080" s="118"/>
      <c r="G1080" s="119">
        <f t="shared" ref="G1080:V1080" si="713">SUM(G1081:G1085)</f>
        <v>0</v>
      </c>
      <c r="H1080" s="119">
        <f t="shared" si="713"/>
        <v>0</v>
      </c>
      <c r="I1080" s="119">
        <f t="shared" si="713"/>
        <v>0</v>
      </c>
      <c r="J1080" s="120">
        <f t="shared" si="713"/>
        <v>0</v>
      </c>
      <c r="K1080" s="118">
        <f t="shared" si="713"/>
        <v>0</v>
      </c>
      <c r="L1080" s="120">
        <f t="shared" si="713"/>
        <v>0</v>
      </c>
      <c r="M1080" s="118">
        <f t="shared" si="713"/>
        <v>0</v>
      </c>
      <c r="N1080" s="120">
        <f t="shared" si="713"/>
        <v>0</v>
      </c>
      <c r="O1080" s="118">
        <f t="shared" si="713"/>
        <v>0</v>
      </c>
      <c r="P1080" s="120">
        <f t="shared" si="713"/>
        <v>0</v>
      </c>
      <c r="Q1080" s="121">
        <f t="shared" si="713"/>
        <v>0</v>
      </c>
      <c r="R1080" s="118">
        <f t="shared" si="713"/>
        <v>0</v>
      </c>
      <c r="S1080" s="120">
        <f t="shared" si="713"/>
        <v>0</v>
      </c>
      <c r="T1080" s="118">
        <f t="shared" si="713"/>
        <v>0</v>
      </c>
      <c r="U1080" s="120">
        <f t="shared" si="713"/>
        <v>0</v>
      </c>
      <c r="V1080" s="122">
        <f t="shared" si="713"/>
        <v>0</v>
      </c>
      <c r="W1080" s="120" t="str">
        <f t="shared" si="702"/>
        <v/>
      </c>
    </row>
    <row r="1081" spans="1:23" ht="13">
      <c r="A1081" s="23"/>
      <c r="B1081" s="18"/>
      <c r="C1081" s="127"/>
      <c r="D1081" s="14" t="s">
        <v>152</v>
      </c>
      <c r="E1081" s="59" t="s">
        <v>47</v>
      </c>
      <c r="F1081" s="192"/>
      <c r="G1081" s="193"/>
      <c r="H1081" s="193"/>
      <c r="I1081" s="193"/>
      <c r="J1081" s="194"/>
      <c r="K1081" s="192"/>
      <c r="L1081" s="194">
        <f t="shared" ref="L1081:L1091" si="714">K1081+L994</f>
        <v>0</v>
      </c>
      <c r="M1081" s="192"/>
      <c r="N1081" s="194">
        <f t="shared" ref="N1081:N1091" si="715">M1081+N994</f>
        <v>0</v>
      </c>
      <c r="O1081" s="192"/>
      <c r="P1081" s="194">
        <f t="shared" ref="P1081:P1091" si="716">O1081+P994</f>
        <v>0</v>
      </c>
      <c r="Q1081" s="195">
        <f t="shared" ref="Q1081:Q1091" si="717">N1081+P1081</f>
        <v>0</v>
      </c>
      <c r="R1081" s="192"/>
      <c r="S1081" s="194">
        <f t="shared" ref="S1081:U1091" si="718">R1081+S994</f>
        <v>0</v>
      </c>
      <c r="T1081" s="192"/>
      <c r="U1081" s="194">
        <f t="shared" si="718"/>
        <v>0</v>
      </c>
      <c r="V1081" s="196">
        <f t="shared" ref="V1081:V1091" si="719">L1081-N1081-U1081</f>
        <v>0</v>
      </c>
      <c r="W1081" s="194" t="str">
        <f t="shared" si="702"/>
        <v/>
      </c>
    </row>
    <row r="1082" spans="1:23" ht="13">
      <c r="A1082" s="23"/>
      <c r="B1082" s="18"/>
      <c r="C1082" s="127"/>
      <c r="D1082" s="6" t="s">
        <v>151</v>
      </c>
      <c r="E1082" s="60" t="s">
        <v>42</v>
      </c>
      <c r="F1082" s="150"/>
      <c r="G1082" s="151"/>
      <c r="H1082" s="151"/>
      <c r="I1082" s="151"/>
      <c r="J1082" s="152"/>
      <c r="K1082" s="150"/>
      <c r="L1082" s="152">
        <f t="shared" si="714"/>
        <v>0</v>
      </c>
      <c r="M1082" s="150"/>
      <c r="N1082" s="152">
        <f t="shared" si="715"/>
        <v>0</v>
      </c>
      <c r="O1082" s="150"/>
      <c r="P1082" s="152">
        <f t="shared" si="716"/>
        <v>0</v>
      </c>
      <c r="Q1082" s="153">
        <f t="shared" si="717"/>
        <v>0</v>
      </c>
      <c r="R1082" s="150"/>
      <c r="S1082" s="152">
        <f t="shared" si="718"/>
        <v>0</v>
      </c>
      <c r="T1082" s="150"/>
      <c r="U1082" s="152">
        <f t="shared" si="718"/>
        <v>0</v>
      </c>
      <c r="V1082" s="154">
        <f t="shared" si="719"/>
        <v>0</v>
      </c>
      <c r="W1082" s="152" t="str">
        <f t="shared" si="702"/>
        <v/>
      </c>
    </row>
    <row r="1083" spans="1:23" ht="13">
      <c r="A1083" s="23"/>
      <c r="B1083" s="18"/>
      <c r="C1083" s="127"/>
      <c r="D1083" s="6" t="s">
        <v>150</v>
      </c>
      <c r="E1083" s="60" t="s">
        <v>45</v>
      </c>
      <c r="F1083" s="150"/>
      <c r="G1083" s="151"/>
      <c r="H1083" s="151"/>
      <c r="I1083" s="151"/>
      <c r="J1083" s="152"/>
      <c r="K1083" s="150"/>
      <c r="L1083" s="152">
        <f t="shared" si="714"/>
        <v>0</v>
      </c>
      <c r="M1083" s="150"/>
      <c r="N1083" s="152">
        <f t="shared" si="715"/>
        <v>0</v>
      </c>
      <c r="O1083" s="150"/>
      <c r="P1083" s="152">
        <f t="shared" si="716"/>
        <v>0</v>
      </c>
      <c r="Q1083" s="153">
        <f t="shared" si="717"/>
        <v>0</v>
      </c>
      <c r="R1083" s="150"/>
      <c r="S1083" s="152">
        <f t="shared" si="718"/>
        <v>0</v>
      </c>
      <c r="T1083" s="150"/>
      <c r="U1083" s="152">
        <f t="shared" si="718"/>
        <v>0</v>
      </c>
      <c r="V1083" s="154">
        <f t="shared" si="719"/>
        <v>0</v>
      </c>
      <c r="W1083" s="152" t="str">
        <f t="shared" si="702"/>
        <v/>
      </c>
    </row>
    <row r="1084" spans="1:23" ht="13">
      <c r="A1084" s="23"/>
      <c r="B1084" s="18"/>
      <c r="C1084" s="127"/>
      <c r="D1084" s="6" t="s">
        <v>149</v>
      </c>
      <c r="E1084" s="60" t="s">
        <v>46</v>
      </c>
      <c r="F1084" s="150"/>
      <c r="G1084" s="151"/>
      <c r="H1084" s="151"/>
      <c r="I1084" s="151"/>
      <c r="J1084" s="152"/>
      <c r="K1084" s="150"/>
      <c r="L1084" s="152">
        <f t="shared" si="714"/>
        <v>0</v>
      </c>
      <c r="M1084" s="150"/>
      <c r="N1084" s="152">
        <f t="shared" si="715"/>
        <v>0</v>
      </c>
      <c r="O1084" s="150"/>
      <c r="P1084" s="152">
        <f t="shared" si="716"/>
        <v>0</v>
      </c>
      <c r="Q1084" s="153">
        <f t="shared" si="717"/>
        <v>0</v>
      </c>
      <c r="R1084" s="150"/>
      <c r="S1084" s="152">
        <f t="shared" si="718"/>
        <v>0</v>
      </c>
      <c r="T1084" s="150"/>
      <c r="U1084" s="152">
        <f t="shared" si="718"/>
        <v>0</v>
      </c>
      <c r="V1084" s="154">
        <f t="shared" si="719"/>
        <v>0</v>
      </c>
      <c r="W1084" s="152" t="str">
        <f t="shared" si="702"/>
        <v/>
      </c>
    </row>
    <row r="1085" spans="1:23" ht="13">
      <c r="A1085" s="23"/>
      <c r="B1085" s="18"/>
      <c r="C1085" s="127"/>
      <c r="D1085" s="7" t="s">
        <v>148</v>
      </c>
      <c r="E1085" s="61" t="s">
        <v>44</v>
      </c>
      <c r="F1085" s="197"/>
      <c r="G1085" s="198"/>
      <c r="H1085" s="198"/>
      <c r="I1085" s="198"/>
      <c r="J1085" s="199"/>
      <c r="K1085" s="197"/>
      <c r="L1085" s="199">
        <f t="shared" si="714"/>
        <v>0</v>
      </c>
      <c r="M1085" s="197"/>
      <c r="N1085" s="199">
        <f t="shared" si="715"/>
        <v>0</v>
      </c>
      <c r="O1085" s="197"/>
      <c r="P1085" s="199">
        <f t="shared" si="716"/>
        <v>0</v>
      </c>
      <c r="Q1085" s="200">
        <f t="shared" si="717"/>
        <v>0</v>
      </c>
      <c r="R1085" s="197"/>
      <c r="S1085" s="199">
        <f t="shared" si="718"/>
        <v>0</v>
      </c>
      <c r="T1085" s="197"/>
      <c r="U1085" s="199">
        <f t="shared" si="718"/>
        <v>0</v>
      </c>
      <c r="V1085" s="201">
        <f t="shared" si="719"/>
        <v>0</v>
      </c>
      <c r="W1085" s="199" t="str">
        <f t="shared" si="702"/>
        <v/>
      </c>
    </row>
    <row r="1086" spans="1:23" ht="13">
      <c r="A1086" s="15"/>
      <c r="B1086" s="18"/>
      <c r="C1086" s="21">
        <v>73013</v>
      </c>
      <c r="D1086" s="22" t="s">
        <v>147</v>
      </c>
      <c r="E1086" s="62" t="s">
        <v>146</v>
      </c>
      <c r="F1086" s="102"/>
      <c r="G1086" s="103"/>
      <c r="H1086" s="103"/>
      <c r="I1086" s="103"/>
      <c r="J1086" s="104"/>
      <c r="K1086" s="102"/>
      <c r="L1086" s="104">
        <f t="shared" si="714"/>
        <v>0</v>
      </c>
      <c r="M1086" s="102"/>
      <c r="N1086" s="104">
        <f t="shared" si="715"/>
        <v>0</v>
      </c>
      <c r="O1086" s="102"/>
      <c r="P1086" s="104">
        <f t="shared" si="716"/>
        <v>0</v>
      </c>
      <c r="Q1086" s="105">
        <f t="shared" si="717"/>
        <v>0</v>
      </c>
      <c r="R1086" s="102"/>
      <c r="S1086" s="104">
        <f t="shared" si="718"/>
        <v>0</v>
      </c>
      <c r="T1086" s="102"/>
      <c r="U1086" s="104">
        <f t="shared" si="718"/>
        <v>0</v>
      </c>
      <c r="V1086" s="106">
        <f t="shared" si="719"/>
        <v>0</v>
      </c>
      <c r="W1086" s="104" t="str">
        <f t="shared" si="702"/>
        <v/>
      </c>
    </row>
    <row r="1087" spans="1:23" ht="13">
      <c r="A1087" s="15"/>
      <c r="B1087" s="18"/>
      <c r="C1087" s="21">
        <v>73015</v>
      </c>
      <c r="D1087" s="22" t="s">
        <v>145</v>
      </c>
      <c r="E1087" s="62" t="s">
        <v>144</v>
      </c>
      <c r="F1087" s="102"/>
      <c r="G1087" s="103"/>
      <c r="H1087" s="103"/>
      <c r="I1087" s="103"/>
      <c r="J1087" s="104"/>
      <c r="K1087" s="102"/>
      <c r="L1087" s="104">
        <f t="shared" si="714"/>
        <v>0</v>
      </c>
      <c r="M1087" s="102"/>
      <c r="N1087" s="104">
        <f t="shared" si="715"/>
        <v>0</v>
      </c>
      <c r="O1087" s="102"/>
      <c r="P1087" s="104">
        <f t="shared" si="716"/>
        <v>0</v>
      </c>
      <c r="Q1087" s="105">
        <f t="shared" si="717"/>
        <v>0</v>
      </c>
      <c r="R1087" s="102"/>
      <c r="S1087" s="104">
        <f t="shared" si="718"/>
        <v>0</v>
      </c>
      <c r="T1087" s="102"/>
      <c r="U1087" s="104">
        <f t="shared" si="718"/>
        <v>0</v>
      </c>
      <c r="V1087" s="106">
        <f t="shared" si="719"/>
        <v>0</v>
      </c>
      <c r="W1087" s="104" t="str">
        <f t="shared" si="702"/>
        <v/>
      </c>
    </row>
    <row r="1088" spans="1:23" ht="13">
      <c r="A1088" s="15"/>
      <c r="B1088" s="18"/>
      <c r="C1088" s="21">
        <v>73016</v>
      </c>
      <c r="D1088" s="22" t="s">
        <v>143</v>
      </c>
      <c r="E1088" s="62" t="s">
        <v>142</v>
      </c>
      <c r="F1088" s="102"/>
      <c r="G1088" s="103"/>
      <c r="H1088" s="103"/>
      <c r="I1088" s="103"/>
      <c r="J1088" s="104"/>
      <c r="K1088" s="102"/>
      <c r="L1088" s="104">
        <f t="shared" si="714"/>
        <v>0</v>
      </c>
      <c r="M1088" s="102"/>
      <c r="N1088" s="104">
        <f t="shared" si="715"/>
        <v>0</v>
      </c>
      <c r="O1088" s="102"/>
      <c r="P1088" s="104">
        <f t="shared" si="716"/>
        <v>0</v>
      </c>
      <c r="Q1088" s="105">
        <f t="shared" si="717"/>
        <v>0</v>
      </c>
      <c r="R1088" s="102"/>
      <c r="S1088" s="104">
        <f t="shared" si="718"/>
        <v>0</v>
      </c>
      <c r="T1088" s="102"/>
      <c r="U1088" s="104">
        <f t="shared" si="718"/>
        <v>0</v>
      </c>
      <c r="V1088" s="106">
        <f t="shared" si="719"/>
        <v>0</v>
      </c>
      <c r="W1088" s="104" t="str">
        <f t="shared" si="702"/>
        <v/>
      </c>
    </row>
    <row r="1089" spans="1:23" ht="13">
      <c r="A1089" s="15"/>
      <c r="B1089" s="18"/>
      <c r="C1089" s="21">
        <v>73017</v>
      </c>
      <c r="D1089" s="22" t="s">
        <v>141</v>
      </c>
      <c r="E1089" s="62" t="s">
        <v>140</v>
      </c>
      <c r="F1089" s="102"/>
      <c r="G1089" s="103"/>
      <c r="H1089" s="103"/>
      <c r="I1089" s="103"/>
      <c r="J1089" s="104"/>
      <c r="K1089" s="102"/>
      <c r="L1089" s="104">
        <f t="shared" si="714"/>
        <v>0</v>
      </c>
      <c r="M1089" s="102"/>
      <c r="N1089" s="104">
        <f t="shared" si="715"/>
        <v>0</v>
      </c>
      <c r="O1089" s="102"/>
      <c r="P1089" s="104">
        <f t="shared" si="716"/>
        <v>0</v>
      </c>
      <c r="Q1089" s="105">
        <f t="shared" si="717"/>
        <v>0</v>
      </c>
      <c r="R1089" s="102"/>
      <c r="S1089" s="104">
        <f t="shared" si="718"/>
        <v>0</v>
      </c>
      <c r="T1089" s="102"/>
      <c r="U1089" s="104">
        <f t="shared" si="718"/>
        <v>0</v>
      </c>
      <c r="V1089" s="106">
        <f t="shared" si="719"/>
        <v>0</v>
      </c>
      <c r="W1089" s="104" t="str">
        <f t="shared" si="702"/>
        <v/>
      </c>
    </row>
    <row r="1090" spans="1:23" ht="14" thickBot="1">
      <c r="A1090" s="15"/>
      <c r="B1090" s="24"/>
      <c r="C1090" s="55">
        <v>73018</v>
      </c>
      <c r="D1090" s="56" t="s">
        <v>139</v>
      </c>
      <c r="E1090" s="80" t="s">
        <v>138</v>
      </c>
      <c r="F1090" s="107"/>
      <c r="G1090" s="108"/>
      <c r="H1090" s="108"/>
      <c r="I1090" s="108"/>
      <c r="J1090" s="109"/>
      <c r="K1090" s="107"/>
      <c r="L1090" s="109">
        <f t="shared" si="714"/>
        <v>0</v>
      </c>
      <c r="M1090" s="107"/>
      <c r="N1090" s="109">
        <f t="shared" si="715"/>
        <v>0</v>
      </c>
      <c r="O1090" s="107"/>
      <c r="P1090" s="109">
        <f t="shared" si="716"/>
        <v>0</v>
      </c>
      <c r="Q1090" s="110">
        <f t="shared" si="717"/>
        <v>0</v>
      </c>
      <c r="R1090" s="107"/>
      <c r="S1090" s="109">
        <f t="shared" si="718"/>
        <v>0</v>
      </c>
      <c r="T1090" s="107"/>
      <c r="U1090" s="109">
        <f t="shared" si="718"/>
        <v>0</v>
      </c>
      <c r="V1090" s="111">
        <f t="shared" si="719"/>
        <v>0</v>
      </c>
      <c r="W1090" s="109" t="str">
        <f t="shared" si="702"/>
        <v/>
      </c>
    </row>
    <row r="1091" spans="1:23" ht="14" thickBot="1">
      <c r="A1091" s="15"/>
      <c r="B1091" s="19" t="s">
        <v>48</v>
      </c>
      <c r="C1091" s="26">
        <v>73024</v>
      </c>
      <c r="D1091" s="35" t="s">
        <v>49</v>
      </c>
      <c r="E1091" s="63" t="s">
        <v>50</v>
      </c>
      <c r="F1091" s="189"/>
      <c r="G1091" s="190"/>
      <c r="H1091" s="190"/>
      <c r="I1091" s="190"/>
      <c r="J1091" s="114"/>
      <c r="K1091" s="189"/>
      <c r="L1091" s="114">
        <f t="shared" si="714"/>
        <v>0</v>
      </c>
      <c r="M1091" s="189"/>
      <c r="N1091" s="114">
        <f t="shared" si="715"/>
        <v>0</v>
      </c>
      <c r="O1091" s="189"/>
      <c r="P1091" s="114">
        <f t="shared" si="716"/>
        <v>0</v>
      </c>
      <c r="Q1091" s="115">
        <f t="shared" si="717"/>
        <v>0</v>
      </c>
      <c r="R1091" s="189"/>
      <c r="S1091" s="114">
        <f t="shared" si="718"/>
        <v>0</v>
      </c>
      <c r="T1091" s="189"/>
      <c r="U1091" s="114">
        <f t="shared" si="718"/>
        <v>0</v>
      </c>
      <c r="V1091" s="191">
        <f t="shared" si="719"/>
        <v>0</v>
      </c>
      <c r="W1091" s="114" t="str">
        <f t="shared" si="702"/>
        <v/>
      </c>
    </row>
    <row r="1092" spans="1:23" ht="27" thickBot="1">
      <c r="A1092" s="23"/>
      <c r="B1092" s="15"/>
      <c r="C1092" s="126">
        <v>73028</v>
      </c>
      <c r="D1092" s="128" t="s">
        <v>137</v>
      </c>
      <c r="E1092" s="90"/>
      <c r="F1092" s="118"/>
      <c r="G1092" s="119">
        <f t="shared" ref="G1092:V1092" si="720">G1093+G1098+G1104+G1105</f>
        <v>0</v>
      </c>
      <c r="H1092" s="119">
        <f t="shared" si="720"/>
        <v>0</v>
      </c>
      <c r="I1092" s="119">
        <f t="shared" si="720"/>
        <v>0</v>
      </c>
      <c r="J1092" s="120">
        <f t="shared" si="720"/>
        <v>0</v>
      </c>
      <c r="K1092" s="118">
        <f t="shared" si="720"/>
        <v>0</v>
      </c>
      <c r="L1092" s="120">
        <f t="shared" si="720"/>
        <v>0</v>
      </c>
      <c r="M1092" s="118">
        <f t="shared" si="720"/>
        <v>0</v>
      </c>
      <c r="N1092" s="120">
        <f t="shared" si="720"/>
        <v>0</v>
      </c>
      <c r="O1092" s="118">
        <f t="shared" si="720"/>
        <v>0</v>
      </c>
      <c r="P1092" s="120">
        <f t="shared" si="720"/>
        <v>0</v>
      </c>
      <c r="Q1092" s="121">
        <f t="shared" si="720"/>
        <v>0</v>
      </c>
      <c r="R1092" s="118">
        <f t="shared" si="720"/>
        <v>0</v>
      </c>
      <c r="S1092" s="120">
        <f t="shared" si="720"/>
        <v>0</v>
      </c>
      <c r="T1092" s="118">
        <f t="shared" si="720"/>
        <v>0</v>
      </c>
      <c r="U1092" s="120">
        <f t="shared" si="720"/>
        <v>0</v>
      </c>
      <c r="V1092" s="122">
        <f t="shared" si="720"/>
        <v>0</v>
      </c>
      <c r="W1092" s="120" t="str">
        <f t="shared" si="702"/>
        <v/>
      </c>
    </row>
    <row r="1093" spans="1:23" ht="14" thickBot="1">
      <c r="A1093" s="23"/>
      <c r="B1093" s="18"/>
      <c r="C1093" s="129"/>
      <c r="D1093" s="141" t="s">
        <v>136</v>
      </c>
      <c r="E1093" s="142"/>
      <c r="F1093" s="202"/>
      <c r="G1093" s="259">
        <f t="shared" ref="G1093:V1093" si="721">SUM(G1094:G1097)</f>
        <v>0</v>
      </c>
      <c r="H1093" s="259">
        <f t="shared" si="721"/>
        <v>0</v>
      </c>
      <c r="I1093" s="259">
        <f t="shared" si="721"/>
        <v>0</v>
      </c>
      <c r="J1093" s="260">
        <f t="shared" si="721"/>
        <v>0</v>
      </c>
      <c r="K1093" s="202">
        <f t="shared" si="721"/>
        <v>0</v>
      </c>
      <c r="L1093" s="260">
        <f t="shared" si="721"/>
        <v>0</v>
      </c>
      <c r="M1093" s="202">
        <f t="shared" si="721"/>
        <v>0</v>
      </c>
      <c r="N1093" s="260">
        <f t="shared" si="721"/>
        <v>0</v>
      </c>
      <c r="O1093" s="202">
        <f t="shared" si="721"/>
        <v>0</v>
      </c>
      <c r="P1093" s="260">
        <f t="shared" si="721"/>
        <v>0</v>
      </c>
      <c r="Q1093" s="261">
        <f t="shared" si="721"/>
        <v>0</v>
      </c>
      <c r="R1093" s="202">
        <f t="shared" si="721"/>
        <v>0</v>
      </c>
      <c r="S1093" s="260">
        <f t="shared" si="721"/>
        <v>0</v>
      </c>
      <c r="T1093" s="202">
        <f t="shared" si="721"/>
        <v>0</v>
      </c>
      <c r="U1093" s="260">
        <f t="shared" si="721"/>
        <v>0</v>
      </c>
      <c r="V1093" s="262">
        <f t="shared" si="721"/>
        <v>0</v>
      </c>
      <c r="W1093" s="260" t="str">
        <f t="shared" si="702"/>
        <v/>
      </c>
    </row>
    <row r="1094" spans="1:23" ht="26">
      <c r="A1094" s="23"/>
      <c r="B1094" s="18"/>
      <c r="C1094" s="129"/>
      <c r="D1094" s="34" t="s">
        <v>135</v>
      </c>
      <c r="E1094" s="87" t="s">
        <v>61</v>
      </c>
      <c r="F1094" s="208"/>
      <c r="G1094" s="209"/>
      <c r="H1094" s="209"/>
      <c r="I1094" s="209"/>
      <c r="J1094" s="210"/>
      <c r="K1094" s="208"/>
      <c r="L1094" s="210">
        <f>K1094+L1007</f>
        <v>0</v>
      </c>
      <c r="M1094" s="208"/>
      <c r="N1094" s="210">
        <f>M1094+N1007</f>
        <v>0</v>
      </c>
      <c r="O1094" s="208"/>
      <c r="P1094" s="210">
        <f>O1094+P1007</f>
        <v>0</v>
      </c>
      <c r="Q1094" s="211">
        <f>N1094+P1094</f>
        <v>0</v>
      </c>
      <c r="R1094" s="208"/>
      <c r="S1094" s="210">
        <f>R1094+S1007</f>
        <v>0</v>
      </c>
      <c r="T1094" s="208"/>
      <c r="U1094" s="210">
        <f>T1094+U1007</f>
        <v>0</v>
      </c>
      <c r="V1094" s="212">
        <f>L1094-N1094-U1094</f>
        <v>0</v>
      </c>
      <c r="W1094" s="210" t="str">
        <f t="shared" si="702"/>
        <v/>
      </c>
    </row>
    <row r="1095" spans="1:23" ht="26">
      <c r="A1095" s="23"/>
      <c r="B1095" s="18"/>
      <c r="C1095" s="129"/>
      <c r="D1095" s="8" t="s">
        <v>134</v>
      </c>
      <c r="E1095" s="64" t="s">
        <v>62</v>
      </c>
      <c r="F1095" s="213"/>
      <c r="G1095" s="214"/>
      <c r="H1095" s="214"/>
      <c r="I1095" s="214"/>
      <c r="J1095" s="215"/>
      <c r="K1095" s="213"/>
      <c r="L1095" s="215">
        <f>K1095+L1008</f>
        <v>0</v>
      </c>
      <c r="M1095" s="213"/>
      <c r="N1095" s="215">
        <f>M1095+N1008</f>
        <v>0</v>
      </c>
      <c r="O1095" s="213"/>
      <c r="P1095" s="215">
        <f>O1095+P1008</f>
        <v>0</v>
      </c>
      <c r="Q1095" s="216">
        <f>N1095+P1095</f>
        <v>0</v>
      </c>
      <c r="R1095" s="213"/>
      <c r="S1095" s="215">
        <f>R1095+S1008</f>
        <v>0</v>
      </c>
      <c r="T1095" s="213"/>
      <c r="U1095" s="215">
        <f>T1095+U1008</f>
        <v>0</v>
      </c>
      <c r="V1095" s="217">
        <f>L1095-N1095-U1095</f>
        <v>0</v>
      </c>
      <c r="W1095" s="215" t="str">
        <f t="shared" si="702"/>
        <v/>
      </c>
    </row>
    <row r="1096" spans="1:23" ht="26">
      <c r="A1096" s="23"/>
      <c r="B1096" s="18"/>
      <c r="C1096" s="129"/>
      <c r="D1096" s="8" t="s">
        <v>63</v>
      </c>
      <c r="E1096" s="64" t="s">
        <v>64</v>
      </c>
      <c r="F1096" s="213"/>
      <c r="G1096" s="214"/>
      <c r="H1096" s="214"/>
      <c r="I1096" s="214"/>
      <c r="J1096" s="215"/>
      <c r="K1096" s="213"/>
      <c r="L1096" s="215">
        <f>K1096+L1009</f>
        <v>0</v>
      </c>
      <c r="M1096" s="213"/>
      <c r="N1096" s="215">
        <f>M1096+N1009</f>
        <v>0</v>
      </c>
      <c r="O1096" s="213"/>
      <c r="P1096" s="215">
        <f>O1096+P1009</f>
        <v>0</v>
      </c>
      <c r="Q1096" s="216">
        <f>N1096+P1096</f>
        <v>0</v>
      </c>
      <c r="R1096" s="213"/>
      <c r="S1096" s="215">
        <f>R1096+S1009</f>
        <v>0</v>
      </c>
      <c r="T1096" s="213"/>
      <c r="U1096" s="215">
        <f>T1096+U1009</f>
        <v>0</v>
      </c>
      <c r="V1096" s="217">
        <f>L1096-N1096-U1096</f>
        <v>0</v>
      </c>
      <c r="W1096" s="215" t="str">
        <f t="shared" si="702"/>
        <v/>
      </c>
    </row>
    <row r="1097" spans="1:23" ht="14" thickBot="1">
      <c r="A1097" s="23"/>
      <c r="B1097" s="18"/>
      <c r="C1097" s="129"/>
      <c r="D1097" s="33" t="s">
        <v>55</v>
      </c>
      <c r="E1097" s="65" t="s">
        <v>56</v>
      </c>
      <c r="F1097" s="218"/>
      <c r="G1097" s="219"/>
      <c r="H1097" s="219"/>
      <c r="I1097" s="219"/>
      <c r="J1097" s="220"/>
      <c r="K1097" s="218"/>
      <c r="L1097" s="220">
        <f>K1097+L1010</f>
        <v>0</v>
      </c>
      <c r="M1097" s="218"/>
      <c r="N1097" s="220">
        <f>M1097+N1010</f>
        <v>0</v>
      </c>
      <c r="O1097" s="218"/>
      <c r="P1097" s="220">
        <f>O1097+P1010</f>
        <v>0</v>
      </c>
      <c r="Q1097" s="221">
        <f>N1097+P1097</f>
        <v>0</v>
      </c>
      <c r="R1097" s="218"/>
      <c r="S1097" s="220">
        <f>R1097+S1010</f>
        <v>0</v>
      </c>
      <c r="T1097" s="218"/>
      <c r="U1097" s="220">
        <f>T1097+U1010</f>
        <v>0</v>
      </c>
      <c r="V1097" s="222">
        <f>L1097-N1097-U1097</f>
        <v>0</v>
      </c>
      <c r="W1097" s="220" t="str">
        <f t="shared" si="702"/>
        <v/>
      </c>
    </row>
    <row r="1098" spans="1:23" ht="14" thickBot="1">
      <c r="A1098" s="23"/>
      <c r="B1098" s="18"/>
      <c r="C1098" s="129"/>
      <c r="D1098" s="88" t="s">
        <v>133</v>
      </c>
      <c r="E1098" s="89" t="s">
        <v>132</v>
      </c>
      <c r="F1098" s="118"/>
      <c r="G1098" s="119">
        <f t="shared" ref="G1098:V1098" si="722">SUM(G1099:G1103)</f>
        <v>0</v>
      </c>
      <c r="H1098" s="119">
        <f t="shared" si="722"/>
        <v>0</v>
      </c>
      <c r="I1098" s="119">
        <f t="shared" si="722"/>
        <v>0</v>
      </c>
      <c r="J1098" s="120">
        <f t="shared" si="722"/>
        <v>0</v>
      </c>
      <c r="K1098" s="118">
        <f t="shared" si="722"/>
        <v>0</v>
      </c>
      <c r="L1098" s="120">
        <f t="shared" si="722"/>
        <v>0</v>
      </c>
      <c r="M1098" s="118">
        <f t="shared" si="722"/>
        <v>0</v>
      </c>
      <c r="N1098" s="120">
        <f t="shared" si="722"/>
        <v>0</v>
      </c>
      <c r="O1098" s="118">
        <f t="shared" si="722"/>
        <v>0</v>
      </c>
      <c r="P1098" s="120">
        <f t="shared" si="722"/>
        <v>0</v>
      </c>
      <c r="Q1098" s="121">
        <f t="shared" si="722"/>
        <v>0</v>
      </c>
      <c r="R1098" s="118">
        <f t="shared" si="722"/>
        <v>0</v>
      </c>
      <c r="S1098" s="120">
        <f t="shared" si="722"/>
        <v>0</v>
      </c>
      <c r="T1098" s="118">
        <f t="shared" si="722"/>
        <v>0</v>
      </c>
      <c r="U1098" s="120">
        <f t="shared" si="722"/>
        <v>0</v>
      </c>
      <c r="V1098" s="122">
        <f t="shared" si="722"/>
        <v>0</v>
      </c>
      <c r="W1098" s="120" t="str">
        <f t="shared" si="702"/>
        <v/>
      </c>
    </row>
    <row r="1099" spans="1:23" ht="13">
      <c r="A1099" s="23"/>
      <c r="B1099" s="18"/>
      <c r="C1099" s="129"/>
      <c r="D1099" s="5" t="s">
        <v>131</v>
      </c>
      <c r="E1099" s="86" t="s">
        <v>130</v>
      </c>
      <c r="F1099" s="223"/>
      <c r="G1099" s="224"/>
      <c r="H1099" s="224"/>
      <c r="I1099" s="224"/>
      <c r="J1099" s="225"/>
      <c r="K1099" s="223"/>
      <c r="L1099" s="225">
        <f t="shared" ref="L1099:L1105" si="723">K1099+L1012</f>
        <v>0</v>
      </c>
      <c r="M1099" s="223"/>
      <c r="N1099" s="225">
        <f t="shared" ref="N1099:N1105" si="724">M1099+N1012</f>
        <v>0</v>
      </c>
      <c r="O1099" s="223"/>
      <c r="P1099" s="225">
        <f t="shared" ref="P1099:P1105" si="725">O1099+P1012</f>
        <v>0</v>
      </c>
      <c r="Q1099" s="226">
        <f t="shared" ref="Q1099:Q1105" si="726">N1099+P1099</f>
        <v>0</v>
      </c>
      <c r="R1099" s="223"/>
      <c r="S1099" s="225">
        <f t="shared" ref="S1099:U1105" si="727">R1099+S1012</f>
        <v>0</v>
      </c>
      <c r="T1099" s="223"/>
      <c r="U1099" s="225">
        <f t="shared" si="727"/>
        <v>0</v>
      </c>
      <c r="V1099" s="227">
        <f t="shared" ref="V1099:V1105" si="728">L1099-N1099-U1099</f>
        <v>0</v>
      </c>
      <c r="W1099" s="225" t="str">
        <f t="shared" si="702"/>
        <v/>
      </c>
    </row>
    <row r="1100" spans="1:23" ht="26">
      <c r="A1100" s="23"/>
      <c r="B1100" s="18"/>
      <c r="C1100" s="129"/>
      <c r="D1100" s="9" t="s">
        <v>129</v>
      </c>
      <c r="E1100" s="59" t="s">
        <v>60</v>
      </c>
      <c r="F1100" s="192"/>
      <c r="G1100" s="193"/>
      <c r="H1100" s="193"/>
      <c r="I1100" s="193"/>
      <c r="J1100" s="194"/>
      <c r="K1100" s="192"/>
      <c r="L1100" s="194">
        <f t="shared" si="723"/>
        <v>0</v>
      </c>
      <c r="M1100" s="192"/>
      <c r="N1100" s="194">
        <f t="shared" si="724"/>
        <v>0</v>
      </c>
      <c r="O1100" s="192"/>
      <c r="P1100" s="194">
        <f t="shared" si="725"/>
        <v>0</v>
      </c>
      <c r="Q1100" s="195">
        <f t="shared" si="726"/>
        <v>0</v>
      </c>
      <c r="R1100" s="192"/>
      <c r="S1100" s="194">
        <f t="shared" si="727"/>
        <v>0</v>
      </c>
      <c r="T1100" s="192"/>
      <c r="U1100" s="194">
        <f t="shared" si="727"/>
        <v>0</v>
      </c>
      <c r="V1100" s="196">
        <f t="shared" si="728"/>
        <v>0</v>
      </c>
      <c r="W1100" s="194" t="str">
        <f t="shared" si="702"/>
        <v/>
      </c>
    </row>
    <row r="1101" spans="1:23" ht="39">
      <c r="A1101" s="23"/>
      <c r="B1101" s="18"/>
      <c r="C1101" s="129"/>
      <c r="D1101" s="10" t="s">
        <v>128</v>
      </c>
      <c r="E1101" s="67" t="s">
        <v>57</v>
      </c>
      <c r="F1101" s="228"/>
      <c r="G1101" s="229"/>
      <c r="H1101" s="229"/>
      <c r="I1101" s="229"/>
      <c r="J1101" s="230"/>
      <c r="K1101" s="228"/>
      <c r="L1101" s="230">
        <f t="shared" si="723"/>
        <v>0</v>
      </c>
      <c r="M1101" s="228"/>
      <c r="N1101" s="230">
        <f t="shared" si="724"/>
        <v>0</v>
      </c>
      <c r="O1101" s="228"/>
      <c r="P1101" s="230">
        <f t="shared" si="725"/>
        <v>0</v>
      </c>
      <c r="Q1101" s="231">
        <f t="shared" si="726"/>
        <v>0</v>
      </c>
      <c r="R1101" s="228"/>
      <c r="S1101" s="230">
        <f t="shared" si="727"/>
        <v>0</v>
      </c>
      <c r="T1101" s="228"/>
      <c r="U1101" s="230">
        <f t="shared" si="727"/>
        <v>0</v>
      </c>
      <c r="V1101" s="232">
        <f t="shared" si="728"/>
        <v>0</v>
      </c>
      <c r="W1101" s="230" t="str">
        <f t="shared" si="702"/>
        <v/>
      </c>
    </row>
    <row r="1102" spans="1:23" ht="26">
      <c r="A1102" s="23"/>
      <c r="B1102" s="18"/>
      <c r="C1102" s="129"/>
      <c r="D1102" s="11" t="s">
        <v>127</v>
      </c>
      <c r="E1102" s="68" t="s">
        <v>59</v>
      </c>
      <c r="F1102" s="233"/>
      <c r="G1102" s="234"/>
      <c r="H1102" s="234"/>
      <c r="I1102" s="234"/>
      <c r="J1102" s="235"/>
      <c r="K1102" s="233"/>
      <c r="L1102" s="235">
        <f t="shared" si="723"/>
        <v>0</v>
      </c>
      <c r="M1102" s="233"/>
      <c r="N1102" s="235">
        <f t="shared" si="724"/>
        <v>0</v>
      </c>
      <c r="O1102" s="233"/>
      <c r="P1102" s="235">
        <f t="shared" si="725"/>
        <v>0</v>
      </c>
      <c r="Q1102" s="236">
        <f t="shared" si="726"/>
        <v>0</v>
      </c>
      <c r="R1102" s="233"/>
      <c r="S1102" s="235">
        <f t="shared" si="727"/>
        <v>0</v>
      </c>
      <c r="T1102" s="233"/>
      <c r="U1102" s="235">
        <f t="shared" si="727"/>
        <v>0</v>
      </c>
      <c r="V1102" s="237">
        <f t="shared" si="728"/>
        <v>0</v>
      </c>
      <c r="W1102" s="235" t="str">
        <f t="shared" si="702"/>
        <v/>
      </c>
    </row>
    <row r="1103" spans="1:23" ht="39">
      <c r="A1103" s="23"/>
      <c r="B1103" s="18"/>
      <c r="C1103" s="129"/>
      <c r="D1103" s="12" t="s">
        <v>126</v>
      </c>
      <c r="E1103" s="60" t="s">
        <v>58</v>
      </c>
      <c r="F1103" s="150"/>
      <c r="G1103" s="151"/>
      <c r="H1103" s="151"/>
      <c r="I1103" s="151"/>
      <c r="J1103" s="152"/>
      <c r="K1103" s="150"/>
      <c r="L1103" s="152">
        <f t="shared" si="723"/>
        <v>0</v>
      </c>
      <c r="M1103" s="150"/>
      <c r="N1103" s="152">
        <f t="shared" si="724"/>
        <v>0</v>
      </c>
      <c r="O1103" s="150"/>
      <c r="P1103" s="152">
        <f t="shared" si="725"/>
        <v>0</v>
      </c>
      <c r="Q1103" s="153">
        <f t="shared" si="726"/>
        <v>0</v>
      </c>
      <c r="R1103" s="150"/>
      <c r="S1103" s="152">
        <f t="shared" si="727"/>
        <v>0</v>
      </c>
      <c r="T1103" s="150"/>
      <c r="U1103" s="152">
        <f t="shared" si="727"/>
        <v>0</v>
      </c>
      <c r="V1103" s="154">
        <f t="shared" si="728"/>
        <v>0</v>
      </c>
      <c r="W1103" s="152" t="str">
        <f t="shared" si="702"/>
        <v/>
      </c>
    </row>
    <row r="1104" spans="1:23" ht="13">
      <c r="A1104" s="23"/>
      <c r="B1104" s="18"/>
      <c r="C1104" s="129"/>
      <c r="D1104" s="12" t="s">
        <v>53</v>
      </c>
      <c r="E1104" s="59" t="s">
        <v>54</v>
      </c>
      <c r="F1104" s="192"/>
      <c r="G1104" s="193"/>
      <c r="H1104" s="193"/>
      <c r="I1104" s="193"/>
      <c r="J1104" s="194"/>
      <c r="K1104" s="192"/>
      <c r="L1104" s="194">
        <f t="shared" si="723"/>
        <v>0</v>
      </c>
      <c r="M1104" s="192"/>
      <c r="N1104" s="194">
        <f t="shared" si="724"/>
        <v>0</v>
      </c>
      <c r="O1104" s="192"/>
      <c r="P1104" s="194">
        <f t="shared" si="725"/>
        <v>0</v>
      </c>
      <c r="Q1104" s="195">
        <f t="shared" si="726"/>
        <v>0</v>
      </c>
      <c r="R1104" s="192"/>
      <c r="S1104" s="194">
        <f t="shared" si="727"/>
        <v>0</v>
      </c>
      <c r="T1104" s="192"/>
      <c r="U1104" s="194">
        <f t="shared" si="727"/>
        <v>0</v>
      </c>
      <c r="V1104" s="196">
        <f t="shared" si="728"/>
        <v>0</v>
      </c>
      <c r="W1104" s="194" t="str">
        <f t="shared" si="702"/>
        <v/>
      </c>
    </row>
    <row r="1105" spans="1:23" ht="27" thickBot="1">
      <c r="A1105" s="23"/>
      <c r="B1105" s="24"/>
      <c r="C1105" s="140"/>
      <c r="D1105" s="30" t="s">
        <v>51</v>
      </c>
      <c r="E1105" s="69" t="s">
        <v>52</v>
      </c>
      <c r="F1105" s="238"/>
      <c r="G1105" s="239"/>
      <c r="H1105" s="239"/>
      <c r="I1105" s="239"/>
      <c r="J1105" s="240"/>
      <c r="K1105" s="238"/>
      <c r="L1105" s="240">
        <f t="shared" si="723"/>
        <v>0</v>
      </c>
      <c r="M1105" s="238"/>
      <c r="N1105" s="240">
        <f t="shared" si="724"/>
        <v>0</v>
      </c>
      <c r="O1105" s="238"/>
      <c r="P1105" s="240">
        <f t="shared" si="725"/>
        <v>0</v>
      </c>
      <c r="Q1105" s="241">
        <f t="shared" si="726"/>
        <v>0</v>
      </c>
      <c r="R1105" s="238"/>
      <c r="S1105" s="240">
        <f t="shared" si="727"/>
        <v>0</v>
      </c>
      <c r="T1105" s="238"/>
      <c r="U1105" s="240">
        <f t="shared" si="727"/>
        <v>0</v>
      </c>
      <c r="V1105" s="242">
        <f t="shared" si="728"/>
        <v>0</v>
      </c>
      <c r="W1105" s="240" t="str">
        <f t="shared" si="702"/>
        <v/>
      </c>
    </row>
    <row r="1106" spans="1:23" ht="14" thickBot="1">
      <c r="A1106" s="23"/>
      <c r="B1106" s="25" t="s">
        <v>65</v>
      </c>
      <c r="C1106" s="126">
        <v>73048</v>
      </c>
      <c r="D1106" s="128" t="s">
        <v>125</v>
      </c>
      <c r="E1106" s="89"/>
      <c r="F1106" s="118"/>
      <c r="G1106" s="119">
        <f t="shared" ref="G1106:V1106" si="729">G1107+G1108+G1114+G1115</f>
        <v>0</v>
      </c>
      <c r="H1106" s="119">
        <f t="shared" si="729"/>
        <v>0</v>
      </c>
      <c r="I1106" s="119">
        <f t="shared" si="729"/>
        <v>0</v>
      </c>
      <c r="J1106" s="120">
        <f t="shared" si="729"/>
        <v>0</v>
      </c>
      <c r="K1106" s="118">
        <f t="shared" si="729"/>
        <v>0</v>
      </c>
      <c r="L1106" s="120">
        <f t="shared" si="729"/>
        <v>0</v>
      </c>
      <c r="M1106" s="118">
        <f t="shared" si="729"/>
        <v>0</v>
      </c>
      <c r="N1106" s="120">
        <f t="shared" si="729"/>
        <v>0</v>
      </c>
      <c r="O1106" s="118">
        <f t="shared" si="729"/>
        <v>0</v>
      </c>
      <c r="P1106" s="120">
        <f t="shared" si="729"/>
        <v>0</v>
      </c>
      <c r="Q1106" s="121">
        <f t="shared" si="729"/>
        <v>0</v>
      </c>
      <c r="R1106" s="118">
        <f t="shared" si="729"/>
        <v>0</v>
      </c>
      <c r="S1106" s="120">
        <f t="shared" si="729"/>
        <v>0</v>
      </c>
      <c r="T1106" s="118">
        <f t="shared" si="729"/>
        <v>0</v>
      </c>
      <c r="U1106" s="120">
        <f t="shared" si="729"/>
        <v>0</v>
      </c>
      <c r="V1106" s="122">
        <f t="shared" si="729"/>
        <v>0</v>
      </c>
      <c r="W1106" s="120" t="str">
        <f t="shared" si="702"/>
        <v/>
      </c>
    </row>
    <row r="1107" spans="1:23" ht="14" thickBot="1">
      <c r="A1107" s="23"/>
      <c r="B1107" s="18"/>
      <c r="C1107" s="129"/>
      <c r="D1107" s="32" t="s">
        <v>124</v>
      </c>
      <c r="E1107" s="70" t="s">
        <v>66</v>
      </c>
      <c r="F1107" s="243"/>
      <c r="G1107" s="244"/>
      <c r="H1107" s="244"/>
      <c r="I1107" s="244"/>
      <c r="J1107" s="245"/>
      <c r="K1107" s="243"/>
      <c r="L1107" s="245">
        <f>K1107+L1020</f>
        <v>0</v>
      </c>
      <c r="M1107" s="243"/>
      <c r="N1107" s="245">
        <f>M1107+N1020</f>
        <v>0</v>
      </c>
      <c r="O1107" s="243"/>
      <c r="P1107" s="245">
        <f>O1107+P1020</f>
        <v>0</v>
      </c>
      <c r="Q1107" s="246">
        <f>N1107+P1107</f>
        <v>0</v>
      </c>
      <c r="R1107" s="243"/>
      <c r="S1107" s="245">
        <f>R1107+S1020</f>
        <v>0</v>
      </c>
      <c r="T1107" s="243"/>
      <c r="U1107" s="245">
        <f>T1107+U1020</f>
        <v>0</v>
      </c>
      <c r="V1107" s="247">
        <f t="shared" ref="V1107:V1122" si="730">L1107-N1107-U1107</f>
        <v>0</v>
      </c>
      <c r="W1107" s="245" t="str">
        <f t="shared" si="702"/>
        <v/>
      </c>
    </row>
    <row r="1108" spans="1:23" ht="14" thickBot="1">
      <c r="A1108" s="23"/>
      <c r="B1108" s="18"/>
      <c r="C1108" s="129"/>
      <c r="D1108" s="31" t="s">
        <v>123</v>
      </c>
      <c r="E1108" s="66" t="s">
        <v>122</v>
      </c>
      <c r="F1108" s="248"/>
      <c r="G1108" s="249">
        <f t="shared" ref="G1108:P1108" si="731">SUM(G1109:G1113)</f>
        <v>0</v>
      </c>
      <c r="H1108" s="249">
        <f t="shared" si="731"/>
        <v>0</v>
      </c>
      <c r="I1108" s="249">
        <f t="shared" si="731"/>
        <v>0</v>
      </c>
      <c r="J1108" s="204">
        <f t="shared" si="731"/>
        <v>0</v>
      </c>
      <c r="K1108" s="248">
        <f t="shared" si="731"/>
        <v>0</v>
      </c>
      <c r="L1108" s="204">
        <f t="shared" si="731"/>
        <v>0</v>
      </c>
      <c r="M1108" s="248">
        <f t="shared" si="731"/>
        <v>0</v>
      </c>
      <c r="N1108" s="204">
        <f t="shared" si="731"/>
        <v>0</v>
      </c>
      <c r="O1108" s="248">
        <f t="shared" si="731"/>
        <v>0</v>
      </c>
      <c r="P1108" s="204">
        <f t="shared" si="731"/>
        <v>0</v>
      </c>
      <c r="Q1108" s="206">
        <f>SUM(Q1109:Q1113)</f>
        <v>0</v>
      </c>
      <c r="R1108" s="248">
        <f>SUM(R1109:R1113)</f>
        <v>0</v>
      </c>
      <c r="S1108" s="204">
        <f>SUM(S1109:S1113)</f>
        <v>0</v>
      </c>
      <c r="T1108" s="248">
        <f>SUM(T1109:T1113)</f>
        <v>0</v>
      </c>
      <c r="U1108" s="204">
        <f>SUM(U1109:U1113)</f>
        <v>0</v>
      </c>
      <c r="V1108" s="250">
        <f t="shared" si="730"/>
        <v>0</v>
      </c>
      <c r="W1108" s="204" t="str">
        <f t="shared" si="702"/>
        <v/>
      </c>
    </row>
    <row r="1109" spans="1:23" ht="13">
      <c r="A1109" s="23"/>
      <c r="B1109" s="18"/>
      <c r="C1109" s="129"/>
      <c r="D1109" s="9" t="s">
        <v>121</v>
      </c>
      <c r="E1109" s="59" t="s">
        <v>78</v>
      </c>
      <c r="F1109" s="192"/>
      <c r="G1109" s="193"/>
      <c r="H1109" s="193"/>
      <c r="I1109" s="193"/>
      <c r="J1109" s="194"/>
      <c r="K1109" s="192"/>
      <c r="L1109" s="194">
        <f t="shared" ref="L1109:L1114" si="732">K1109+L1022</f>
        <v>0</v>
      </c>
      <c r="M1109" s="192"/>
      <c r="N1109" s="194">
        <f t="shared" ref="N1109:N1114" si="733">M1109+N1022</f>
        <v>0</v>
      </c>
      <c r="O1109" s="192"/>
      <c r="P1109" s="194">
        <f t="shared" ref="P1109:P1114" si="734">O1109+P1022</f>
        <v>0</v>
      </c>
      <c r="Q1109" s="195">
        <f t="shared" ref="Q1109:Q1114" si="735">N1109+P1109</f>
        <v>0</v>
      </c>
      <c r="R1109" s="192"/>
      <c r="S1109" s="194">
        <f t="shared" ref="S1109:U1114" si="736">R1109+S1022</f>
        <v>0</v>
      </c>
      <c r="T1109" s="192"/>
      <c r="U1109" s="194">
        <f t="shared" si="736"/>
        <v>0</v>
      </c>
      <c r="V1109" s="196">
        <f t="shared" si="730"/>
        <v>0</v>
      </c>
      <c r="W1109" s="194" t="str">
        <f t="shared" si="702"/>
        <v/>
      </c>
    </row>
    <row r="1110" spans="1:23" ht="13">
      <c r="A1110" s="23"/>
      <c r="B1110" s="18"/>
      <c r="C1110" s="129"/>
      <c r="D1110" s="12" t="s">
        <v>120</v>
      </c>
      <c r="E1110" s="60" t="s">
        <v>73</v>
      </c>
      <c r="F1110" s="150"/>
      <c r="G1110" s="151"/>
      <c r="H1110" s="151"/>
      <c r="I1110" s="151"/>
      <c r="J1110" s="152"/>
      <c r="K1110" s="150"/>
      <c r="L1110" s="152">
        <f t="shared" si="732"/>
        <v>0</v>
      </c>
      <c r="M1110" s="150"/>
      <c r="N1110" s="152">
        <f t="shared" si="733"/>
        <v>0</v>
      </c>
      <c r="O1110" s="150"/>
      <c r="P1110" s="152">
        <f t="shared" si="734"/>
        <v>0</v>
      </c>
      <c r="Q1110" s="153">
        <f t="shared" si="735"/>
        <v>0</v>
      </c>
      <c r="R1110" s="150"/>
      <c r="S1110" s="152">
        <f t="shared" si="736"/>
        <v>0</v>
      </c>
      <c r="T1110" s="150"/>
      <c r="U1110" s="152">
        <f t="shared" si="736"/>
        <v>0</v>
      </c>
      <c r="V1110" s="154">
        <f t="shared" si="730"/>
        <v>0</v>
      </c>
      <c r="W1110" s="152" t="str">
        <f t="shared" si="702"/>
        <v/>
      </c>
    </row>
    <row r="1111" spans="1:23" ht="13">
      <c r="A1111" s="23"/>
      <c r="B1111" s="18"/>
      <c r="C1111" s="129"/>
      <c r="D1111" s="12" t="s">
        <v>119</v>
      </c>
      <c r="E1111" s="60" t="s">
        <v>67</v>
      </c>
      <c r="F1111" s="150"/>
      <c r="G1111" s="151"/>
      <c r="H1111" s="151"/>
      <c r="I1111" s="151"/>
      <c r="J1111" s="152"/>
      <c r="K1111" s="150"/>
      <c r="L1111" s="152">
        <f t="shared" si="732"/>
        <v>0</v>
      </c>
      <c r="M1111" s="150"/>
      <c r="N1111" s="152">
        <f t="shared" si="733"/>
        <v>0</v>
      </c>
      <c r="O1111" s="150"/>
      <c r="P1111" s="152">
        <f t="shared" si="734"/>
        <v>0</v>
      </c>
      <c r="Q1111" s="153">
        <f t="shared" si="735"/>
        <v>0</v>
      </c>
      <c r="R1111" s="150"/>
      <c r="S1111" s="152">
        <f t="shared" si="736"/>
        <v>0</v>
      </c>
      <c r="T1111" s="150"/>
      <c r="U1111" s="152">
        <f t="shared" si="736"/>
        <v>0</v>
      </c>
      <c r="V1111" s="154">
        <f t="shared" si="730"/>
        <v>0</v>
      </c>
      <c r="W1111" s="152" t="str">
        <f t="shared" si="702"/>
        <v/>
      </c>
    </row>
    <row r="1112" spans="1:23" ht="13">
      <c r="A1112" s="23"/>
      <c r="B1112" s="18"/>
      <c r="C1112" s="129"/>
      <c r="D1112" s="12" t="s">
        <v>118</v>
      </c>
      <c r="E1112" s="60" t="s">
        <v>68</v>
      </c>
      <c r="F1112" s="150"/>
      <c r="G1112" s="151"/>
      <c r="H1112" s="151"/>
      <c r="I1112" s="151"/>
      <c r="J1112" s="152"/>
      <c r="K1112" s="150"/>
      <c r="L1112" s="152">
        <f t="shared" si="732"/>
        <v>0</v>
      </c>
      <c r="M1112" s="150"/>
      <c r="N1112" s="152">
        <f t="shared" si="733"/>
        <v>0</v>
      </c>
      <c r="O1112" s="150"/>
      <c r="P1112" s="152">
        <f t="shared" si="734"/>
        <v>0</v>
      </c>
      <c r="Q1112" s="153">
        <f t="shared" si="735"/>
        <v>0</v>
      </c>
      <c r="R1112" s="150"/>
      <c r="S1112" s="152">
        <f t="shared" si="736"/>
        <v>0</v>
      </c>
      <c r="T1112" s="150"/>
      <c r="U1112" s="152">
        <f t="shared" si="736"/>
        <v>0</v>
      </c>
      <c r="V1112" s="154">
        <f t="shared" si="730"/>
        <v>0</v>
      </c>
      <c r="W1112" s="152" t="str">
        <f t="shared" si="702"/>
        <v/>
      </c>
    </row>
    <row r="1113" spans="1:23" ht="13">
      <c r="A1113" s="23"/>
      <c r="B1113" s="18"/>
      <c r="C1113" s="129"/>
      <c r="D1113" s="13" t="s">
        <v>117</v>
      </c>
      <c r="E1113" s="71" t="s">
        <v>76</v>
      </c>
      <c r="F1113" s="251"/>
      <c r="G1113" s="252"/>
      <c r="H1113" s="252"/>
      <c r="I1113" s="252"/>
      <c r="J1113" s="253"/>
      <c r="K1113" s="251"/>
      <c r="L1113" s="253">
        <f t="shared" si="732"/>
        <v>0</v>
      </c>
      <c r="M1113" s="251"/>
      <c r="N1113" s="253">
        <f t="shared" si="733"/>
        <v>0</v>
      </c>
      <c r="O1113" s="251"/>
      <c r="P1113" s="253">
        <f t="shared" si="734"/>
        <v>0</v>
      </c>
      <c r="Q1113" s="254">
        <f t="shared" si="735"/>
        <v>0</v>
      </c>
      <c r="R1113" s="251"/>
      <c r="S1113" s="253">
        <f t="shared" si="736"/>
        <v>0</v>
      </c>
      <c r="T1113" s="251"/>
      <c r="U1113" s="253">
        <f t="shared" si="736"/>
        <v>0</v>
      </c>
      <c r="V1113" s="255">
        <f t="shared" si="730"/>
        <v>0</v>
      </c>
      <c r="W1113" s="253" t="str">
        <f t="shared" si="702"/>
        <v/>
      </c>
    </row>
    <row r="1114" spans="1:23" ht="27" thickBot="1">
      <c r="A1114" s="23"/>
      <c r="B1114" s="18"/>
      <c r="C1114" s="129"/>
      <c r="D1114" s="72" t="s">
        <v>116</v>
      </c>
      <c r="E1114" s="70" t="s">
        <v>75</v>
      </c>
      <c r="F1114" s="243"/>
      <c r="G1114" s="244"/>
      <c r="H1114" s="244"/>
      <c r="I1114" s="244"/>
      <c r="J1114" s="245"/>
      <c r="K1114" s="243"/>
      <c r="L1114" s="245">
        <f t="shared" si="732"/>
        <v>0</v>
      </c>
      <c r="M1114" s="243"/>
      <c r="N1114" s="245">
        <f t="shared" si="733"/>
        <v>0</v>
      </c>
      <c r="O1114" s="243"/>
      <c r="P1114" s="245">
        <f t="shared" si="734"/>
        <v>0</v>
      </c>
      <c r="Q1114" s="246">
        <f t="shared" si="735"/>
        <v>0</v>
      </c>
      <c r="R1114" s="243"/>
      <c r="S1114" s="245">
        <f t="shared" si="736"/>
        <v>0</v>
      </c>
      <c r="T1114" s="243"/>
      <c r="U1114" s="245">
        <f t="shared" si="736"/>
        <v>0</v>
      </c>
      <c r="V1114" s="247">
        <f t="shared" si="730"/>
        <v>0</v>
      </c>
      <c r="W1114" s="245" t="str">
        <f t="shared" si="702"/>
        <v/>
      </c>
    </row>
    <row r="1115" spans="1:23" ht="14" thickBot="1">
      <c r="A1115" s="23"/>
      <c r="B1115" s="18"/>
      <c r="C1115" s="129"/>
      <c r="D1115" s="31" t="s">
        <v>115</v>
      </c>
      <c r="E1115" s="73" t="s">
        <v>114</v>
      </c>
      <c r="F1115" s="248"/>
      <c r="G1115" s="249">
        <f t="shared" ref="G1115:U1115" si="737">SUM(G1116:G1122)</f>
        <v>0</v>
      </c>
      <c r="H1115" s="249">
        <f t="shared" si="737"/>
        <v>0</v>
      </c>
      <c r="I1115" s="249">
        <f t="shared" si="737"/>
        <v>0</v>
      </c>
      <c r="J1115" s="204">
        <f t="shared" si="737"/>
        <v>0</v>
      </c>
      <c r="K1115" s="248">
        <f t="shared" si="737"/>
        <v>0</v>
      </c>
      <c r="L1115" s="204">
        <f t="shared" si="737"/>
        <v>0</v>
      </c>
      <c r="M1115" s="248">
        <f t="shared" si="737"/>
        <v>0</v>
      </c>
      <c r="N1115" s="204">
        <f t="shared" si="737"/>
        <v>0</v>
      </c>
      <c r="O1115" s="248">
        <f t="shared" si="737"/>
        <v>0</v>
      </c>
      <c r="P1115" s="204">
        <f t="shared" si="737"/>
        <v>0</v>
      </c>
      <c r="Q1115" s="206">
        <f t="shared" si="737"/>
        <v>0</v>
      </c>
      <c r="R1115" s="248">
        <f t="shared" si="737"/>
        <v>0</v>
      </c>
      <c r="S1115" s="204">
        <f t="shared" si="737"/>
        <v>0</v>
      </c>
      <c r="T1115" s="248">
        <f t="shared" si="737"/>
        <v>0</v>
      </c>
      <c r="U1115" s="204">
        <f t="shared" si="737"/>
        <v>0</v>
      </c>
      <c r="V1115" s="250">
        <f t="shared" si="730"/>
        <v>0</v>
      </c>
      <c r="W1115" s="204" t="str">
        <f t="shared" si="702"/>
        <v/>
      </c>
    </row>
    <row r="1116" spans="1:23" ht="26">
      <c r="A1116" s="23"/>
      <c r="B1116" s="18"/>
      <c r="C1116" s="129"/>
      <c r="D1116" s="9" t="s">
        <v>113</v>
      </c>
      <c r="E1116" s="74" t="s">
        <v>77</v>
      </c>
      <c r="F1116" s="192"/>
      <c r="G1116" s="193"/>
      <c r="H1116" s="193"/>
      <c r="I1116" s="193"/>
      <c r="J1116" s="194"/>
      <c r="K1116" s="192"/>
      <c r="L1116" s="194">
        <f t="shared" ref="L1116:L1122" si="738">K1116+L1029</f>
        <v>0</v>
      </c>
      <c r="M1116" s="192"/>
      <c r="N1116" s="194">
        <f t="shared" ref="N1116:N1122" si="739">M1116+N1029</f>
        <v>0</v>
      </c>
      <c r="O1116" s="192"/>
      <c r="P1116" s="194">
        <f t="shared" ref="P1116:P1122" si="740">O1116+P1029</f>
        <v>0</v>
      </c>
      <c r="Q1116" s="195">
        <f t="shared" ref="Q1116:Q1122" si="741">N1116+P1116</f>
        <v>0</v>
      </c>
      <c r="R1116" s="192"/>
      <c r="S1116" s="194">
        <f t="shared" ref="S1116:U1122" si="742">R1116+S1029</f>
        <v>0</v>
      </c>
      <c r="T1116" s="192"/>
      <c r="U1116" s="194">
        <f t="shared" si="742"/>
        <v>0</v>
      </c>
      <c r="V1116" s="196">
        <f t="shared" si="730"/>
        <v>0</v>
      </c>
      <c r="W1116" s="194" t="str">
        <f t="shared" ref="W1116:W1136" si="743">IF(L1116-N1116-U1116-V1116=0,"","Error")</f>
        <v/>
      </c>
    </row>
    <row r="1117" spans="1:23" ht="13">
      <c r="A1117" s="23"/>
      <c r="B1117" s="18"/>
      <c r="C1117" s="129"/>
      <c r="D1117" s="12" t="s">
        <v>112</v>
      </c>
      <c r="E1117" s="75" t="s">
        <v>72</v>
      </c>
      <c r="F1117" s="150"/>
      <c r="G1117" s="151"/>
      <c r="H1117" s="151"/>
      <c r="I1117" s="151"/>
      <c r="J1117" s="152"/>
      <c r="K1117" s="150"/>
      <c r="L1117" s="152">
        <f t="shared" si="738"/>
        <v>0</v>
      </c>
      <c r="M1117" s="150"/>
      <c r="N1117" s="152">
        <f t="shared" si="739"/>
        <v>0</v>
      </c>
      <c r="O1117" s="150"/>
      <c r="P1117" s="152">
        <f t="shared" si="740"/>
        <v>0</v>
      </c>
      <c r="Q1117" s="153">
        <f t="shared" si="741"/>
        <v>0</v>
      </c>
      <c r="R1117" s="150"/>
      <c r="S1117" s="152">
        <f t="shared" si="742"/>
        <v>0</v>
      </c>
      <c r="T1117" s="150"/>
      <c r="U1117" s="152">
        <f t="shared" si="742"/>
        <v>0</v>
      </c>
      <c r="V1117" s="154">
        <f t="shared" si="730"/>
        <v>0</v>
      </c>
      <c r="W1117" s="152" t="str">
        <f t="shared" si="743"/>
        <v/>
      </c>
    </row>
    <row r="1118" spans="1:23" ht="13">
      <c r="A1118" s="23"/>
      <c r="B1118" s="18"/>
      <c r="C1118" s="129"/>
      <c r="D1118" s="12" t="s">
        <v>111</v>
      </c>
      <c r="E1118" s="75" t="s">
        <v>74</v>
      </c>
      <c r="F1118" s="150"/>
      <c r="G1118" s="151"/>
      <c r="H1118" s="151"/>
      <c r="I1118" s="151"/>
      <c r="J1118" s="152"/>
      <c r="K1118" s="150"/>
      <c r="L1118" s="152">
        <f t="shared" si="738"/>
        <v>0</v>
      </c>
      <c r="M1118" s="150"/>
      <c r="N1118" s="152">
        <f t="shared" si="739"/>
        <v>0</v>
      </c>
      <c r="O1118" s="150"/>
      <c r="P1118" s="152">
        <f t="shared" si="740"/>
        <v>0</v>
      </c>
      <c r="Q1118" s="153">
        <f t="shared" si="741"/>
        <v>0</v>
      </c>
      <c r="R1118" s="150"/>
      <c r="S1118" s="152">
        <f t="shared" si="742"/>
        <v>0</v>
      </c>
      <c r="T1118" s="150"/>
      <c r="U1118" s="152">
        <f t="shared" si="742"/>
        <v>0</v>
      </c>
      <c r="V1118" s="154">
        <f t="shared" si="730"/>
        <v>0</v>
      </c>
      <c r="W1118" s="152" t="str">
        <f t="shared" si="743"/>
        <v/>
      </c>
    </row>
    <row r="1119" spans="1:23" ht="13">
      <c r="A1119" s="23"/>
      <c r="B1119" s="18"/>
      <c r="C1119" s="129"/>
      <c r="D1119" s="12" t="s">
        <v>110</v>
      </c>
      <c r="E1119" s="75" t="s">
        <v>69</v>
      </c>
      <c r="F1119" s="150"/>
      <c r="G1119" s="151"/>
      <c r="H1119" s="151"/>
      <c r="I1119" s="151"/>
      <c r="J1119" s="152"/>
      <c r="K1119" s="150"/>
      <c r="L1119" s="152">
        <f t="shared" si="738"/>
        <v>0</v>
      </c>
      <c r="M1119" s="150"/>
      <c r="N1119" s="152">
        <f t="shared" si="739"/>
        <v>0</v>
      </c>
      <c r="O1119" s="150"/>
      <c r="P1119" s="152">
        <f t="shared" si="740"/>
        <v>0</v>
      </c>
      <c r="Q1119" s="153">
        <f t="shared" si="741"/>
        <v>0</v>
      </c>
      <c r="R1119" s="150"/>
      <c r="S1119" s="152">
        <f t="shared" si="742"/>
        <v>0</v>
      </c>
      <c r="T1119" s="150"/>
      <c r="U1119" s="152">
        <f t="shared" si="742"/>
        <v>0</v>
      </c>
      <c r="V1119" s="154">
        <f t="shared" si="730"/>
        <v>0</v>
      </c>
      <c r="W1119" s="152" t="str">
        <f t="shared" si="743"/>
        <v/>
      </c>
    </row>
    <row r="1120" spans="1:23" ht="13">
      <c r="A1120" s="23"/>
      <c r="B1120" s="18"/>
      <c r="C1120" s="129"/>
      <c r="D1120" s="12" t="s">
        <v>109</v>
      </c>
      <c r="E1120" s="75" t="s">
        <v>70</v>
      </c>
      <c r="F1120" s="150"/>
      <c r="G1120" s="151"/>
      <c r="H1120" s="151"/>
      <c r="I1120" s="151"/>
      <c r="J1120" s="152"/>
      <c r="K1120" s="150"/>
      <c r="L1120" s="152">
        <f t="shared" si="738"/>
        <v>0</v>
      </c>
      <c r="M1120" s="150"/>
      <c r="N1120" s="152">
        <f t="shared" si="739"/>
        <v>0</v>
      </c>
      <c r="O1120" s="150"/>
      <c r="P1120" s="152">
        <f t="shared" si="740"/>
        <v>0</v>
      </c>
      <c r="Q1120" s="153">
        <f t="shared" si="741"/>
        <v>0</v>
      </c>
      <c r="R1120" s="150"/>
      <c r="S1120" s="152">
        <f t="shared" si="742"/>
        <v>0</v>
      </c>
      <c r="T1120" s="150"/>
      <c r="U1120" s="152">
        <f t="shared" si="742"/>
        <v>0</v>
      </c>
      <c r="V1120" s="154">
        <f t="shared" si="730"/>
        <v>0</v>
      </c>
      <c r="W1120" s="152" t="str">
        <f t="shared" si="743"/>
        <v/>
      </c>
    </row>
    <row r="1121" spans="1:23" ht="13">
      <c r="A1121" s="23"/>
      <c r="B1121" s="18"/>
      <c r="C1121" s="129"/>
      <c r="D1121" s="12" t="s">
        <v>108</v>
      </c>
      <c r="E1121" s="75" t="s">
        <v>71</v>
      </c>
      <c r="F1121" s="150"/>
      <c r="G1121" s="151"/>
      <c r="H1121" s="151"/>
      <c r="I1121" s="151"/>
      <c r="J1121" s="152"/>
      <c r="K1121" s="150"/>
      <c r="L1121" s="152">
        <f t="shared" si="738"/>
        <v>0</v>
      </c>
      <c r="M1121" s="150"/>
      <c r="N1121" s="152">
        <f t="shared" si="739"/>
        <v>0</v>
      </c>
      <c r="O1121" s="150"/>
      <c r="P1121" s="152">
        <f t="shared" si="740"/>
        <v>0</v>
      </c>
      <c r="Q1121" s="153">
        <f t="shared" si="741"/>
        <v>0</v>
      </c>
      <c r="R1121" s="150"/>
      <c r="S1121" s="152">
        <f t="shared" si="742"/>
        <v>0</v>
      </c>
      <c r="T1121" s="150"/>
      <c r="U1121" s="152">
        <f t="shared" si="742"/>
        <v>0</v>
      </c>
      <c r="V1121" s="154">
        <f t="shared" si="730"/>
        <v>0</v>
      </c>
      <c r="W1121" s="152" t="str">
        <f t="shared" si="743"/>
        <v/>
      </c>
    </row>
    <row r="1122" spans="1:23" ht="14" thickBot="1">
      <c r="A1122" s="23"/>
      <c r="B1122" s="24"/>
      <c r="C1122" s="140"/>
      <c r="D1122" s="30" t="s">
        <v>107</v>
      </c>
      <c r="E1122" s="76" t="s">
        <v>79</v>
      </c>
      <c r="F1122" s="238"/>
      <c r="G1122" s="239"/>
      <c r="H1122" s="239"/>
      <c r="I1122" s="239"/>
      <c r="J1122" s="240"/>
      <c r="K1122" s="238"/>
      <c r="L1122" s="240">
        <f t="shared" si="738"/>
        <v>0</v>
      </c>
      <c r="M1122" s="238"/>
      <c r="N1122" s="240">
        <f t="shared" si="739"/>
        <v>0</v>
      </c>
      <c r="O1122" s="238"/>
      <c r="P1122" s="240">
        <f t="shared" si="740"/>
        <v>0</v>
      </c>
      <c r="Q1122" s="241">
        <f t="shared" si="741"/>
        <v>0</v>
      </c>
      <c r="R1122" s="238"/>
      <c r="S1122" s="240">
        <f t="shared" si="742"/>
        <v>0</v>
      </c>
      <c r="T1122" s="238"/>
      <c r="U1122" s="240">
        <f t="shared" si="742"/>
        <v>0</v>
      </c>
      <c r="V1122" s="242">
        <f t="shared" si="730"/>
        <v>0</v>
      </c>
      <c r="W1122" s="240" t="str">
        <f t="shared" si="743"/>
        <v/>
      </c>
    </row>
    <row r="1123" spans="1:23" ht="14" thickBot="1">
      <c r="A1123" s="23"/>
      <c r="B1123" s="136">
        <v>7306</v>
      </c>
      <c r="C1123" s="139">
        <v>73066</v>
      </c>
      <c r="D1123" s="138" t="s">
        <v>106</v>
      </c>
      <c r="E1123" s="90"/>
      <c r="F1123" s="118"/>
      <c r="G1123" s="119">
        <f t="shared" ref="G1123:V1123" si="744">SUM(G1124:G1128)</f>
        <v>0</v>
      </c>
      <c r="H1123" s="119">
        <f t="shared" si="744"/>
        <v>0</v>
      </c>
      <c r="I1123" s="119">
        <f t="shared" si="744"/>
        <v>0</v>
      </c>
      <c r="J1123" s="120">
        <f t="shared" si="744"/>
        <v>0</v>
      </c>
      <c r="K1123" s="118">
        <f t="shared" si="744"/>
        <v>0</v>
      </c>
      <c r="L1123" s="120">
        <f t="shared" si="744"/>
        <v>0</v>
      </c>
      <c r="M1123" s="118">
        <f t="shared" si="744"/>
        <v>0</v>
      </c>
      <c r="N1123" s="120">
        <f t="shared" si="744"/>
        <v>0</v>
      </c>
      <c r="O1123" s="118">
        <f t="shared" si="744"/>
        <v>0</v>
      </c>
      <c r="P1123" s="120">
        <f t="shared" si="744"/>
        <v>0</v>
      </c>
      <c r="Q1123" s="121">
        <f t="shared" si="744"/>
        <v>0</v>
      </c>
      <c r="R1123" s="118">
        <f t="shared" si="744"/>
        <v>0</v>
      </c>
      <c r="S1123" s="120">
        <f t="shared" si="744"/>
        <v>0</v>
      </c>
      <c r="T1123" s="118">
        <f t="shared" si="744"/>
        <v>0</v>
      </c>
      <c r="U1123" s="120">
        <f t="shared" si="744"/>
        <v>0</v>
      </c>
      <c r="V1123" s="122">
        <f t="shared" si="744"/>
        <v>0</v>
      </c>
      <c r="W1123" s="120" t="str">
        <f t="shared" si="743"/>
        <v/>
      </c>
    </row>
    <row r="1124" spans="1:23" ht="13">
      <c r="A1124" s="23"/>
      <c r="B1124" s="18"/>
      <c r="C1124" s="127"/>
      <c r="D1124" s="137" t="s">
        <v>105</v>
      </c>
      <c r="E1124" s="86" t="s">
        <v>104</v>
      </c>
      <c r="F1124" s="192"/>
      <c r="G1124" s="193"/>
      <c r="H1124" s="193"/>
      <c r="I1124" s="193"/>
      <c r="J1124" s="194"/>
      <c r="K1124" s="192"/>
      <c r="L1124" s="194">
        <f t="shared" ref="L1124:L1131" si="745">K1124+L1037</f>
        <v>0</v>
      </c>
      <c r="M1124" s="192"/>
      <c r="N1124" s="194">
        <f t="shared" ref="N1124:N1131" si="746">M1124+N1037</f>
        <v>0</v>
      </c>
      <c r="O1124" s="192"/>
      <c r="P1124" s="194">
        <f t="shared" ref="P1124:P1131" si="747">O1124+P1037</f>
        <v>0</v>
      </c>
      <c r="Q1124" s="195">
        <f t="shared" ref="Q1124:Q1131" si="748">N1124+P1124</f>
        <v>0</v>
      </c>
      <c r="R1124" s="192"/>
      <c r="S1124" s="194">
        <f t="shared" ref="S1124:U1131" si="749">R1124+S1037</f>
        <v>0</v>
      </c>
      <c r="T1124" s="192"/>
      <c r="U1124" s="194">
        <f t="shared" si="749"/>
        <v>0</v>
      </c>
      <c r="V1124" s="196">
        <f t="shared" ref="V1124:V1131" si="750">L1124-N1124-U1124</f>
        <v>0</v>
      </c>
      <c r="W1124" s="194" t="str">
        <f t="shared" si="743"/>
        <v/>
      </c>
    </row>
    <row r="1125" spans="1:23" ht="26">
      <c r="A1125" s="23"/>
      <c r="B1125" s="18"/>
      <c r="C1125" s="127"/>
      <c r="D1125" s="6" t="s">
        <v>103</v>
      </c>
      <c r="E1125" s="60" t="s">
        <v>82</v>
      </c>
      <c r="F1125" s="150"/>
      <c r="G1125" s="151"/>
      <c r="H1125" s="151"/>
      <c r="I1125" s="151"/>
      <c r="J1125" s="152"/>
      <c r="K1125" s="150"/>
      <c r="L1125" s="152">
        <f t="shared" si="745"/>
        <v>0</v>
      </c>
      <c r="M1125" s="150"/>
      <c r="N1125" s="152">
        <f t="shared" si="746"/>
        <v>0</v>
      </c>
      <c r="O1125" s="150"/>
      <c r="P1125" s="152">
        <f t="shared" si="747"/>
        <v>0</v>
      </c>
      <c r="Q1125" s="153">
        <f t="shared" si="748"/>
        <v>0</v>
      </c>
      <c r="R1125" s="150"/>
      <c r="S1125" s="152">
        <f t="shared" si="749"/>
        <v>0</v>
      </c>
      <c r="T1125" s="150"/>
      <c r="U1125" s="152">
        <f t="shared" si="749"/>
        <v>0</v>
      </c>
      <c r="V1125" s="154">
        <f t="shared" si="750"/>
        <v>0</v>
      </c>
      <c r="W1125" s="152" t="str">
        <f t="shared" si="743"/>
        <v/>
      </c>
    </row>
    <row r="1126" spans="1:23" ht="13">
      <c r="A1126" s="23"/>
      <c r="B1126" s="18"/>
      <c r="C1126" s="127"/>
      <c r="D1126" s="7" t="s">
        <v>102</v>
      </c>
      <c r="E1126" s="61" t="s">
        <v>81</v>
      </c>
      <c r="F1126" s="197"/>
      <c r="G1126" s="198"/>
      <c r="H1126" s="198"/>
      <c r="I1126" s="198"/>
      <c r="J1126" s="199"/>
      <c r="K1126" s="197"/>
      <c r="L1126" s="199">
        <f t="shared" si="745"/>
        <v>0</v>
      </c>
      <c r="M1126" s="197"/>
      <c r="N1126" s="199">
        <f t="shared" si="746"/>
        <v>0</v>
      </c>
      <c r="O1126" s="197"/>
      <c r="P1126" s="199">
        <f t="shared" si="747"/>
        <v>0</v>
      </c>
      <c r="Q1126" s="200">
        <f t="shared" si="748"/>
        <v>0</v>
      </c>
      <c r="R1126" s="197"/>
      <c r="S1126" s="199">
        <f t="shared" si="749"/>
        <v>0</v>
      </c>
      <c r="T1126" s="197"/>
      <c r="U1126" s="199">
        <f t="shared" si="749"/>
        <v>0</v>
      </c>
      <c r="V1126" s="201">
        <f t="shared" si="750"/>
        <v>0</v>
      </c>
      <c r="W1126" s="199" t="str">
        <f t="shared" si="743"/>
        <v/>
      </c>
    </row>
    <row r="1127" spans="1:23" ht="13">
      <c r="A1127" s="23"/>
      <c r="B1127" s="18"/>
      <c r="C1127" s="127"/>
      <c r="D1127" s="7" t="s">
        <v>101</v>
      </c>
      <c r="E1127" s="61" t="s">
        <v>83</v>
      </c>
      <c r="F1127" s="197"/>
      <c r="G1127" s="198"/>
      <c r="H1127" s="198"/>
      <c r="I1127" s="198"/>
      <c r="J1127" s="199"/>
      <c r="K1127" s="197"/>
      <c r="L1127" s="199">
        <f t="shared" si="745"/>
        <v>0</v>
      </c>
      <c r="M1127" s="197"/>
      <c r="N1127" s="199">
        <f t="shared" si="746"/>
        <v>0</v>
      </c>
      <c r="O1127" s="197"/>
      <c r="P1127" s="199">
        <f t="shared" si="747"/>
        <v>0</v>
      </c>
      <c r="Q1127" s="200">
        <f t="shared" si="748"/>
        <v>0</v>
      </c>
      <c r="R1127" s="197"/>
      <c r="S1127" s="199">
        <f t="shared" si="749"/>
        <v>0</v>
      </c>
      <c r="T1127" s="197"/>
      <c r="U1127" s="199">
        <f t="shared" si="749"/>
        <v>0</v>
      </c>
      <c r="V1127" s="201">
        <f t="shared" si="750"/>
        <v>0</v>
      </c>
      <c r="W1127" s="199" t="str">
        <f t="shared" si="743"/>
        <v/>
      </c>
    </row>
    <row r="1128" spans="1:23" ht="14" thickBot="1">
      <c r="A1128" s="23"/>
      <c r="B1128" s="24"/>
      <c r="C1128" s="130"/>
      <c r="D1128" s="28" t="s">
        <v>100</v>
      </c>
      <c r="E1128" s="69" t="s">
        <v>80</v>
      </c>
      <c r="F1128" s="238"/>
      <c r="G1128" s="239"/>
      <c r="H1128" s="239"/>
      <c r="I1128" s="239"/>
      <c r="J1128" s="240"/>
      <c r="K1128" s="238"/>
      <c r="L1128" s="240">
        <f t="shared" si="745"/>
        <v>0</v>
      </c>
      <c r="M1128" s="238"/>
      <c r="N1128" s="240">
        <f t="shared" si="746"/>
        <v>0</v>
      </c>
      <c r="O1128" s="238"/>
      <c r="P1128" s="240">
        <f t="shared" si="747"/>
        <v>0</v>
      </c>
      <c r="Q1128" s="241">
        <f t="shared" si="748"/>
        <v>0</v>
      </c>
      <c r="R1128" s="238"/>
      <c r="S1128" s="240">
        <f t="shared" si="749"/>
        <v>0</v>
      </c>
      <c r="T1128" s="238"/>
      <c r="U1128" s="240">
        <f t="shared" si="749"/>
        <v>0</v>
      </c>
      <c r="V1128" s="242">
        <f t="shared" si="750"/>
        <v>0</v>
      </c>
      <c r="W1128" s="240" t="str">
        <f t="shared" si="743"/>
        <v/>
      </c>
    </row>
    <row r="1129" spans="1:23" ht="13">
      <c r="A1129" s="15"/>
      <c r="B1129" s="19" t="s">
        <v>205</v>
      </c>
      <c r="C1129" s="20">
        <v>73071</v>
      </c>
      <c r="D1129" s="16" t="s">
        <v>99</v>
      </c>
      <c r="E1129" s="77" t="s">
        <v>98</v>
      </c>
      <c r="F1129" s="97"/>
      <c r="G1129" s="98"/>
      <c r="H1129" s="98"/>
      <c r="I1129" s="98"/>
      <c r="J1129" s="99"/>
      <c r="K1129" s="97"/>
      <c r="L1129" s="99">
        <f t="shared" si="745"/>
        <v>0</v>
      </c>
      <c r="M1129" s="97"/>
      <c r="N1129" s="99">
        <f t="shared" si="746"/>
        <v>0</v>
      </c>
      <c r="O1129" s="97"/>
      <c r="P1129" s="99">
        <f t="shared" si="747"/>
        <v>0</v>
      </c>
      <c r="Q1129" s="100">
        <f t="shared" si="748"/>
        <v>0</v>
      </c>
      <c r="R1129" s="97"/>
      <c r="S1129" s="99">
        <f t="shared" si="749"/>
        <v>0</v>
      </c>
      <c r="T1129" s="97"/>
      <c r="U1129" s="99">
        <f t="shared" si="749"/>
        <v>0</v>
      </c>
      <c r="V1129" s="101">
        <f t="shared" si="750"/>
        <v>0</v>
      </c>
      <c r="W1129" s="99" t="str">
        <f t="shared" si="743"/>
        <v/>
      </c>
    </row>
    <row r="1130" spans="1:23" ht="13">
      <c r="A1130" s="15"/>
      <c r="B1130" s="18"/>
      <c r="C1130" s="21">
        <v>73072</v>
      </c>
      <c r="D1130" s="22" t="s">
        <v>97</v>
      </c>
      <c r="E1130" s="62" t="s">
        <v>96</v>
      </c>
      <c r="F1130" s="102"/>
      <c r="G1130" s="103"/>
      <c r="H1130" s="103"/>
      <c r="I1130" s="103"/>
      <c r="J1130" s="104"/>
      <c r="K1130" s="102"/>
      <c r="L1130" s="124">
        <f t="shared" si="745"/>
        <v>0</v>
      </c>
      <c r="M1130" s="102"/>
      <c r="N1130" s="124">
        <f t="shared" si="746"/>
        <v>0</v>
      </c>
      <c r="O1130" s="102"/>
      <c r="P1130" s="104">
        <f t="shared" si="747"/>
        <v>0</v>
      </c>
      <c r="Q1130" s="105">
        <f t="shared" si="748"/>
        <v>0</v>
      </c>
      <c r="R1130" s="102"/>
      <c r="S1130" s="104">
        <f t="shared" si="749"/>
        <v>0</v>
      </c>
      <c r="T1130" s="102"/>
      <c r="U1130" s="104">
        <f t="shared" si="749"/>
        <v>0</v>
      </c>
      <c r="V1130" s="106">
        <f t="shared" si="750"/>
        <v>0</v>
      </c>
      <c r="W1130" s="104" t="str">
        <f t="shared" si="743"/>
        <v/>
      </c>
    </row>
    <row r="1131" spans="1:23" ht="14" thickBot="1">
      <c r="A1131" s="15"/>
      <c r="B1131" s="18"/>
      <c r="C1131" s="131">
        <v>73073</v>
      </c>
      <c r="D1131" s="82" t="s">
        <v>95</v>
      </c>
      <c r="E1131" s="132" t="s">
        <v>94</v>
      </c>
      <c r="F1131" s="168"/>
      <c r="G1131" s="169"/>
      <c r="H1131" s="169"/>
      <c r="I1131" s="169"/>
      <c r="J1131" s="170"/>
      <c r="K1131" s="168"/>
      <c r="L1131" s="170">
        <f t="shared" si="745"/>
        <v>0</v>
      </c>
      <c r="M1131" s="168"/>
      <c r="N1131" s="170">
        <f t="shared" si="746"/>
        <v>0</v>
      </c>
      <c r="O1131" s="168"/>
      <c r="P1131" s="170">
        <f t="shared" si="747"/>
        <v>0</v>
      </c>
      <c r="Q1131" s="171">
        <f t="shared" si="748"/>
        <v>0</v>
      </c>
      <c r="R1131" s="168"/>
      <c r="S1131" s="170">
        <f t="shared" si="749"/>
        <v>0</v>
      </c>
      <c r="T1131" s="168"/>
      <c r="U1131" s="170">
        <f t="shared" si="749"/>
        <v>0</v>
      </c>
      <c r="V1131" s="263">
        <f t="shared" si="750"/>
        <v>0</v>
      </c>
      <c r="W1131" s="170" t="str">
        <f t="shared" si="743"/>
        <v/>
      </c>
    </row>
    <row r="1132" spans="1:23" ht="14" thickBot="1">
      <c r="A1132" s="23"/>
      <c r="B1132" s="15"/>
      <c r="C1132" s="139">
        <v>73087</v>
      </c>
      <c r="D1132" s="135" t="s">
        <v>93</v>
      </c>
      <c r="E1132" s="89"/>
      <c r="F1132" s="118"/>
      <c r="G1132" s="119">
        <f t="shared" ref="G1132:V1132" si="751">G1133</f>
        <v>0</v>
      </c>
      <c r="H1132" s="119">
        <f t="shared" si="751"/>
        <v>0</v>
      </c>
      <c r="I1132" s="119">
        <f t="shared" si="751"/>
        <v>0</v>
      </c>
      <c r="J1132" s="120">
        <f t="shared" si="751"/>
        <v>0</v>
      </c>
      <c r="K1132" s="118">
        <f t="shared" si="751"/>
        <v>0</v>
      </c>
      <c r="L1132" s="120">
        <f t="shared" si="751"/>
        <v>0</v>
      </c>
      <c r="M1132" s="118">
        <f t="shared" si="751"/>
        <v>0</v>
      </c>
      <c r="N1132" s="120">
        <f t="shared" si="751"/>
        <v>0</v>
      </c>
      <c r="O1132" s="118">
        <f t="shared" si="751"/>
        <v>0</v>
      </c>
      <c r="P1132" s="120">
        <f t="shared" si="751"/>
        <v>0</v>
      </c>
      <c r="Q1132" s="121">
        <f t="shared" si="751"/>
        <v>0</v>
      </c>
      <c r="R1132" s="118">
        <f t="shared" si="751"/>
        <v>0</v>
      </c>
      <c r="S1132" s="120">
        <f t="shared" si="751"/>
        <v>0</v>
      </c>
      <c r="T1132" s="118">
        <f t="shared" si="751"/>
        <v>0</v>
      </c>
      <c r="U1132" s="120">
        <f t="shared" si="751"/>
        <v>0</v>
      </c>
      <c r="V1132" s="122">
        <f t="shared" si="751"/>
        <v>0</v>
      </c>
      <c r="W1132" s="120" t="str">
        <f t="shared" si="743"/>
        <v/>
      </c>
    </row>
    <row r="1133" spans="1:23" ht="13">
      <c r="A1133" s="23"/>
      <c r="B1133" s="18"/>
      <c r="C1133" s="129"/>
      <c r="D1133" s="133" t="s">
        <v>92</v>
      </c>
      <c r="E1133" s="134" t="s">
        <v>91</v>
      </c>
      <c r="F1133" s="256"/>
      <c r="G1133" s="264">
        <f>SUM(G1134:G1135)</f>
        <v>0</v>
      </c>
      <c r="H1133" s="264">
        <f>SUM(H1134:H1135)</f>
        <v>0</v>
      </c>
      <c r="I1133" s="264">
        <f>SUM(I1134:I1135)</f>
        <v>0</v>
      </c>
      <c r="J1133" s="165">
        <f>SUM(J1134:J1135)</f>
        <v>0</v>
      </c>
      <c r="K1133" s="256">
        <f>SUM(K1134:K1135)</f>
        <v>0</v>
      </c>
      <c r="L1133" s="165">
        <f t="shared" ref="L1133:U1133" si="752">SUM(L1134:L1135)</f>
        <v>0</v>
      </c>
      <c r="M1133" s="256">
        <f t="shared" si="752"/>
        <v>0</v>
      </c>
      <c r="N1133" s="165">
        <f t="shared" si="752"/>
        <v>0</v>
      </c>
      <c r="O1133" s="256">
        <f t="shared" si="752"/>
        <v>0</v>
      </c>
      <c r="P1133" s="165">
        <f t="shared" si="752"/>
        <v>0</v>
      </c>
      <c r="Q1133" s="166">
        <f t="shared" si="752"/>
        <v>0</v>
      </c>
      <c r="R1133" s="256">
        <f t="shared" si="752"/>
        <v>0</v>
      </c>
      <c r="S1133" s="165">
        <f t="shared" si="752"/>
        <v>0</v>
      </c>
      <c r="T1133" s="256">
        <f t="shared" si="752"/>
        <v>0</v>
      </c>
      <c r="U1133" s="165">
        <f t="shared" si="752"/>
        <v>0</v>
      </c>
      <c r="V1133" s="265">
        <f>L1133-N1133-U1133</f>
        <v>0</v>
      </c>
      <c r="W1133" s="165" t="str">
        <f t="shared" si="743"/>
        <v/>
      </c>
    </row>
    <row r="1134" spans="1:23" ht="13">
      <c r="A1134" s="23"/>
      <c r="B1134" s="18"/>
      <c r="C1134" s="127"/>
      <c r="D1134" s="14" t="s">
        <v>90</v>
      </c>
      <c r="E1134" s="59" t="s">
        <v>84</v>
      </c>
      <c r="F1134" s="192"/>
      <c r="G1134" s="193"/>
      <c r="H1134" s="193"/>
      <c r="I1134" s="193"/>
      <c r="J1134" s="194"/>
      <c r="K1134" s="192"/>
      <c r="L1134" s="194">
        <f>K1134+L1047</f>
        <v>0</v>
      </c>
      <c r="M1134" s="192"/>
      <c r="N1134" s="194">
        <f>M1134+N1047</f>
        <v>0</v>
      </c>
      <c r="O1134" s="192"/>
      <c r="P1134" s="194">
        <f>O1134+P1047</f>
        <v>0</v>
      </c>
      <c r="Q1134" s="195">
        <f>N1134+P1134</f>
        <v>0</v>
      </c>
      <c r="R1134" s="192"/>
      <c r="S1134" s="194">
        <f>R1134+S1047</f>
        <v>0</v>
      </c>
      <c r="T1134" s="192"/>
      <c r="U1134" s="194">
        <f>T1134+U1047</f>
        <v>0</v>
      </c>
      <c r="V1134" s="196">
        <f>L1134-N1134-U1134</f>
        <v>0</v>
      </c>
      <c r="W1134" s="194" t="str">
        <f t="shared" si="743"/>
        <v/>
      </c>
    </row>
    <row r="1135" spans="1:23" ht="14" thickBot="1">
      <c r="A1135" s="27"/>
      <c r="B1135" s="24"/>
      <c r="C1135" s="130"/>
      <c r="D1135" s="28" t="s">
        <v>89</v>
      </c>
      <c r="E1135" s="69" t="s">
        <v>85</v>
      </c>
      <c r="F1135" s="238"/>
      <c r="G1135" s="239"/>
      <c r="H1135" s="239"/>
      <c r="I1135" s="239"/>
      <c r="J1135" s="240"/>
      <c r="K1135" s="238"/>
      <c r="L1135" s="240">
        <f>K1135+L1048</f>
        <v>0</v>
      </c>
      <c r="M1135" s="238"/>
      <c r="N1135" s="240">
        <f>M1135+N1048</f>
        <v>0</v>
      </c>
      <c r="O1135" s="238"/>
      <c r="P1135" s="240">
        <f>O1135+P1048</f>
        <v>0</v>
      </c>
      <c r="Q1135" s="241">
        <f>N1135+P1135</f>
        <v>0</v>
      </c>
      <c r="R1135" s="238"/>
      <c r="S1135" s="240">
        <f>R1135+S1048</f>
        <v>0</v>
      </c>
      <c r="T1135" s="238"/>
      <c r="U1135" s="240">
        <f>T1135+U1048</f>
        <v>0</v>
      </c>
      <c r="V1135" s="242">
        <f>L1135-N1135-U1135</f>
        <v>0</v>
      </c>
      <c r="W1135" s="240" t="str">
        <f t="shared" si="743"/>
        <v/>
      </c>
    </row>
    <row r="1136" spans="1:23" ht="14" thickBot="1">
      <c r="A1136" s="78" t="s">
        <v>203</v>
      </c>
      <c r="B1136" s="79" t="s">
        <v>204</v>
      </c>
      <c r="C1136" s="95">
        <v>76981</v>
      </c>
      <c r="D1136" s="96" t="s">
        <v>88</v>
      </c>
      <c r="E1136" s="90" t="s">
        <v>87</v>
      </c>
      <c r="F1136" s="118"/>
      <c r="G1136" s="257"/>
      <c r="H1136" s="257"/>
      <c r="I1136" s="257"/>
      <c r="J1136" s="258"/>
      <c r="K1136" s="118"/>
      <c r="L1136" s="258">
        <f>K1136+L1049</f>
        <v>0</v>
      </c>
      <c r="M1136" s="118"/>
      <c r="N1136" s="258">
        <f>M1136+N1049</f>
        <v>0</v>
      </c>
      <c r="O1136" s="118"/>
      <c r="P1136" s="258">
        <f>O1136+P1049</f>
        <v>0</v>
      </c>
      <c r="Q1136" s="121">
        <f>N1136+P1136</f>
        <v>0</v>
      </c>
      <c r="R1136" s="118"/>
      <c r="S1136" s="258">
        <f>R1136+S1049</f>
        <v>0</v>
      </c>
      <c r="T1136" s="118"/>
      <c r="U1136" s="258">
        <f>T1136+U1049</f>
        <v>0</v>
      </c>
      <c r="V1136" s="122">
        <f>L1136-N1136-U1136</f>
        <v>0</v>
      </c>
      <c r="W1136" s="258" t="str">
        <f t="shared" si="743"/>
        <v/>
      </c>
    </row>
    <row r="1137" spans="1:23" ht="13" thickBot="1">
      <c r="A1137" s="293">
        <f>A1050+1</f>
        <v>45335</v>
      </c>
      <c r="B1137" s="294"/>
      <c r="C1137" s="294"/>
      <c r="D1137" s="294"/>
      <c r="E1137" s="294"/>
      <c r="F1137" s="295"/>
      <c r="G1137" s="156">
        <f t="shared" ref="G1137:V1137" si="753">SUM(G1138:G1143,G1144,G1156:G1165,G1166,G1167,G1173:G1177,G1178,G1179,G1193,G1210,G1216:G1218,G1219,G1223)</f>
        <v>0</v>
      </c>
      <c r="H1137" s="156">
        <f t="shared" si="753"/>
        <v>0</v>
      </c>
      <c r="I1137" s="156">
        <f t="shared" si="753"/>
        <v>0</v>
      </c>
      <c r="J1137" s="157">
        <f t="shared" si="753"/>
        <v>0</v>
      </c>
      <c r="K1137" s="155">
        <f t="shared" si="753"/>
        <v>0</v>
      </c>
      <c r="L1137" s="157">
        <f t="shared" si="753"/>
        <v>0</v>
      </c>
      <c r="M1137" s="155">
        <f t="shared" si="753"/>
        <v>0</v>
      </c>
      <c r="N1137" s="157">
        <f t="shared" si="753"/>
        <v>0</v>
      </c>
      <c r="O1137" s="155">
        <f t="shared" si="753"/>
        <v>0</v>
      </c>
      <c r="P1137" s="157">
        <f t="shared" si="753"/>
        <v>0</v>
      </c>
      <c r="Q1137" s="158">
        <f t="shared" si="753"/>
        <v>0</v>
      </c>
      <c r="R1137" s="155">
        <f t="shared" si="753"/>
        <v>0</v>
      </c>
      <c r="S1137" s="157">
        <f t="shared" si="753"/>
        <v>0</v>
      </c>
      <c r="T1137" s="155">
        <f t="shared" si="753"/>
        <v>0</v>
      </c>
      <c r="U1137" s="157">
        <f t="shared" si="753"/>
        <v>0</v>
      </c>
      <c r="V1137" s="159">
        <f t="shared" si="753"/>
        <v>0</v>
      </c>
      <c r="W1137" s="157" t="str">
        <f>IF(L1137-N1137-U1137-V1137=0,"","Error")</f>
        <v/>
      </c>
    </row>
    <row r="1138" spans="1:23" ht="13">
      <c r="A1138" s="25" t="s">
        <v>200</v>
      </c>
      <c r="B1138" s="29">
        <v>7002</v>
      </c>
      <c r="C1138" s="20">
        <v>70025</v>
      </c>
      <c r="D1138" s="16" t="s">
        <v>5</v>
      </c>
      <c r="E1138" s="49" t="s">
        <v>6</v>
      </c>
      <c r="F1138" s="123"/>
      <c r="G1138" s="98"/>
      <c r="H1138" s="98"/>
      <c r="I1138" s="98"/>
      <c r="J1138" s="99"/>
      <c r="K1138" s="97"/>
      <c r="L1138" s="99">
        <f t="shared" ref="L1138:L1143" si="754">K1138+L1051</f>
        <v>0</v>
      </c>
      <c r="M1138" s="97"/>
      <c r="N1138" s="99">
        <f t="shared" ref="N1138:N1143" si="755">M1138+N1051</f>
        <v>0</v>
      </c>
      <c r="O1138" s="97"/>
      <c r="P1138" s="99">
        <f t="shared" ref="P1138:P1143" si="756">O1138+P1051</f>
        <v>0</v>
      </c>
      <c r="Q1138" s="100">
        <f t="shared" ref="Q1138:Q1143" si="757">N1138+P1138</f>
        <v>0</v>
      </c>
      <c r="R1138" s="97"/>
      <c r="S1138" s="99">
        <f t="shared" ref="S1138:U1143" si="758">R1138+S1051</f>
        <v>0</v>
      </c>
      <c r="T1138" s="97"/>
      <c r="U1138" s="99">
        <f t="shared" si="758"/>
        <v>0</v>
      </c>
      <c r="V1138" s="101">
        <f t="shared" ref="V1138:V1143" si="759">L1138-N1138-U1138</f>
        <v>0</v>
      </c>
      <c r="W1138" s="99" t="str">
        <f>IF(L1138-N1138-U1138-V1138=0,"","Error")</f>
        <v/>
      </c>
    </row>
    <row r="1139" spans="1:23" ht="13">
      <c r="A1139" s="15"/>
      <c r="B1139" s="18"/>
      <c r="C1139" s="21">
        <v>70026</v>
      </c>
      <c r="D1139" s="22" t="s">
        <v>7</v>
      </c>
      <c r="E1139" s="50" t="s">
        <v>8</v>
      </c>
      <c r="F1139" s="102"/>
      <c r="G1139" s="103"/>
      <c r="H1139" s="103"/>
      <c r="I1139" s="103"/>
      <c r="J1139" s="104"/>
      <c r="K1139" s="102"/>
      <c r="L1139" s="104">
        <f t="shared" si="754"/>
        <v>0</v>
      </c>
      <c r="M1139" s="102"/>
      <c r="N1139" s="104">
        <f t="shared" si="755"/>
        <v>0</v>
      </c>
      <c r="O1139" s="102"/>
      <c r="P1139" s="104">
        <f t="shared" si="756"/>
        <v>0</v>
      </c>
      <c r="Q1139" s="105">
        <f t="shared" si="757"/>
        <v>0</v>
      </c>
      <c r="R1139" s="102"/>
      <c r="S1139" s="104">
        <f t="shared" si="758"/>
        <v>0</v>
      </c>
      <c r="T1139" s="102"/>
      <c r="U1139" s="104">
        <f t="shared" si="758"/>
        <v>0</v>
      </c>
      <c r="V1139" s="106">
        <f t="shared" si="759"/>
        <v>0</v>
      </c>
      <c r="W1139" s="104" t="str">
        <f t="shared" ref="W1139:W1202" si="760">IF(L1139-N1139-U1139-V1139=0,"","Error")</f>
        <v/>
      </c>
    </row>
    <row r="1140" spans="1:23" ht="14" thickBot="1">
      <c r="A1140" s="15"/>
      <c r="B1140" s="24"/>
      <c r="C1140" s="55">
        <v>70027</v>
      </c>
      <c r="D1140" s="56" t="s">
        <v>9</v>
      </c>
      <c r="E1140" s="57" t="s">
        <v>10</v>
      </c>
      <c r="F1140" s="107"/>
      <c r="G1140" s="108"/>
      <c r="H1140" s="108"/>
      <c r="I1140" s="108"/>
      <c r="J1140" s="109"/>
      <c r="K1140" s="107"/>
      <c r="L1140" s="109">
        <f t="shared" si="754"/>
        <v>0</v>
      </c>
      <c r="M1140" s="107"/>
      <c r="N1140" s="109">
        <f t="shared" si="755"/>
        <v>0</v>
      </c>
      <c r="O1140" s="107"/>
      <c r="P1140" s="109">
        <f t="shared" si="756"/>
        <v>0</v>
      </c>
      <c r="Q1140" s="110">
        <f t="shared" si="757"/>
        <v>0</v>
      </c>
      <c r="R1140" s="107"/>
      <c r="S1140" s="109">
        <f t="shared" si="758"/>
        <v>0</v>
      </c>
      <c r="T1140" s="107"/>
      <c r="U1140" s="109">
        <f t="shared" si="758"/>
        <v>0</v>
      </c>
      <c r="V1140" s="111">
        <f t="shared" si="759"/>
        <v>0</v>
      </c>
      <c r="W1140" s="109" t="str">
        <f t="shared" si="760"/>
        <v/>
      </c>
    </row>
    <row r="1141" spans="1:23" ht="13">
      <c r="A1141" s="15"/>
      <c r="B1141" s="29">
        <v>7003</v>
      </c>
      <c r="C1141" s="20">
        <v>70032</v>
      </c>
      <c r="D1141" s="16" t="s">
        <v>11</v>
      </c>
      <c r="E1141" s="49" t="s">
        <v>12</v>
      </c>
      <c r="F1141" s="97"/>
      <c r="G1141" s="98"/>
      <c r="H1141" s="98"/>
      <c r="I1141" s="98"/>
      <c r="J1141" s="99"/>
      <c r="K1141" s="97"/>
      <c r="L1141" s="99">
        <f t="shared" si="754"/>
        <v>0</v>
      </c>
      <c r="M1141" s="97"/>
      <c r="N1141" s="99">
        <f t="shared" si="755"/>
        <v>0</v>
      </c>
      <c r="O1141" s="97"/>
      <c r="P1141" s="99">
        <f t="shared" si="756"/>
        <v>0</v>
      </c>
      <c r="Q1141" s="100">
        <f t="shared" si="757"/>
        <v>0</v>
      </c>
      <c r="R1141" s="97"/>
      <c r="S1141" s="99">
        <f t="shared" si="758"/>
        <v>0</v>
      </c>
      <c r="T1141" s="97"/>
      <c r="U1141" s="99">
        <f t="shared" si="758"/>
        <v>0</v>
      </c>
      <c r="V1141" s="101">
        <f t="shared" si="759"/>
        <v>0</v>
      </c>
      <c r="W1141" s="99" t="str">
        <f t="shared" si="760"/>
        <v/>
      </c>
    </row>
    <row r="1142" spans="1:23" ht="14" thickBot="1">
      <c r="A1142" s="15"/>
      <c r="B1142" s="24"/>
      <c r="C1142" s="55">
        <v>70033</v>
      </c>
      <c r="D1142" s="56" t="s">
        <v>13</v>
      </c>
      <c r="E1142" s="57" t="s">
        <v>14</v>
      </c>
      <c r="F1142" s="107"/>
      <c r="G1142" s="108"/>
      <c r="H1142" s="108"/>
      <c r="I1142" s="108"/>
      <c r="J1142" s="109"/>
      <c r="K1142" s="107"/>
      <c r="L1142" s="109">
        <f t="shared" si="754"/>
        <v>0</v>
      </c>
      <c r="M1142" s="107"/>
      <c r="N1142" s="109">
        <f t="shared" si="755"/>
        <v>0</v>
      </c>
      <c r="O1142" s="107"/>
      <c r="P1142" s="109">
        <f t="shared" si="756"/>
        <v>0</v>
      </c>
      <c r="Q1142" s="110">
        <f t="shared" si="757"/>
        <v>0</v>
      </c>
      <c r="R1142" s="107"/>
      <c r="S1142" s="109">
        <f t="shared" si="758"/>
        <v>0</v>
      </c>
      <c r="T1142" s="107"/>
      <c r="U1142" s="109">
        <f t="shared" si="758"/>
        <v>0</v>
      </c>
      <c r="V1142" s="111">
        <f t="shared" si="759"/>
        <v>0</v>
      </c>
      <c r="W1142" s="109" t="str">
        <f t="shared" si="760"/>
        <v/>
      </c>
    </row>
    <row r="1143" spans="1:23" ht="14" thickBot="1">
      <c r="A1143" s="25" t="s">
        <v>202</v>
      </c>
      <c r="B1143" s="29">
        <v>7100</v>
      </c>
      <c r="C1143" s="125">
        <v>71001</v>
      </c>
      <c r="D1143" s="39" t="s">
        <v>15</v>
      </c>
      <c r="E1143" s="51" t="s">
        <v>16</v>
      </c>
      <c r="F1143" s="116"/>
      <c r="G1143" s="113"/>
      <c r="H1143" s="113"/>
      <c r="I1143" s="113"/>
      <c r="J1143" s="114"/>
      <c r="K1143" s="116"/>
      <c r="L1143" s="114">
        <f t="shared" si="754"/>
        <v>0</v>
      </c>
      <c r="M1143" s="116"/>
      <c r="N1143" s="114">
        <f t="shared" si="755"/>
        <v>0</v>
      </c>
      <c r="O1143" s="116"/>
      <c r="P1143" s="114">
        <f t="shared" si="756"/>
        <v>0</v>
      </c>
      <c r="Q1143" s="115">
        <f t="shared" si="757"/>
        <v>0</v>
      </c>
      <c r="R1143" s="116"/>
      <c r="S1143" s="114">
        <f t="shared" si="758"/>
        <v>0</v>
      </c>
      <c r="T1143" s="116"/>
      <c r="U1143" s="114">
        <f t="shared" si="758"/>
        <v>0</v>
      </c>
      <c r="V1143" s="117">
        <f t="shared" si="759"/>
        <v>0</v>
      </c>
      <c r="W1143" s="114" t="str">
        <f t="shared" si="760"/>
        <v/>
      </c>
    </row>
    <row r="1144" spans="1:23" ht="14" thickBot="1">
      <c r="A1144" s="23"/>
      <c r="B1144" s="18"/>
      <c r="C1144" s="129"/>
      <c r="D1144" s="91" t="s">
        <v>166</v>
      </c>
      <c r="E1144" s="92"/>
      <c r="F1144" s="160"/>
      <c r="G1144" s="161">
        <f t="shared" ref="G1144:V1144" si="761">G1145+G1146+G1147+G1155</f>
        <v>0</v>
      </c>
      <c r="H1144" s="161">
        <f t="shared" si="761"/>
        <v>0</v>
      </c>
      <c r="I1144" s="161">
        <f t="shared" si="761"/>
        <v>0</v>
      </c>
      <c r="J1144" s="120">
        <f t="shared" si="761"/>
        <v>0</v>
      </c>
      <c r="K1144" s="160">
        <f t="shared" si="761"/>
        <v>0</v>
      </c>
      <c r="L1144" s="120">
        <f t="shared" si="761"/>
        <v>0</v>
      </c>
      <c r="M1144" s="160">
        <f t="shared" si="761"/>
        <v>0</v>
      </c>
      <c r="N1144" s="120">
        <f t="shared" si="761"/>
        <v>0</v>
      </c>
      <c r="O1144" s="160">
        <f t="shared" si="761"/>
        <v>0</v>
      </c>
      <c r="P1144" s="120">
        <f t="shared" si="761"/>
        <v>0</v>
      </c>
      <c r="Q1144" s="121">
        <f t="shared" si="761"/>
        <v>0</v>
      </c>
      <c r="R1144" s="160">
        <f t="shared" si="761"/>
        <v>0</v>
      </c>
      <c r="S1144" s="120">
        <f t="shared" si="761"/>
        <v>0</v>
      </c>
      <c r="T1144" s="160">
        <f t="shared" si="761"/>
        <v>0</v>
      </c>
      <c r="U1144" s="120">
        <f t="shared" si="761"/>
        <v>0</v>
      </c>
      <c r="V1144" s="162">
        <f t="shared" si="761"/>
        <v>0</v>
      </c>
      <c r="W1144" s="120" t="str">
        <f t="shared" si="760"/>
        <v/>
      </c>
    </row>
    <row r="1145" spans="1:23" ht="13">
      <c r="A1145" s="23"/>
      <c r="B1145" s="18"/>
      <c r="C1145" s="129"/>
      <c r="D1145" s="17" t="s">
        <v>17</v>
      </c>
      <c r="E1145" s="52" t="s">
        <v>18</v>
      </c>
      <c r="F1145" s="163"/>
      <c r="G1145" s="164"/>
      <c r="H1145" s="164"/>
      <c r="I1145" s="164"/>
      <c r="J1145" s="165"/>
      <c r="K1145" s="163"/>
      <c r="L1145" s="165">
        <f>K1145+L1058</f>
        <v>0</v>
      </c>
      <c r="M1145" s="163"/>
      <c r="N1145" s="165">
        <f>M1145+N1058</f>
        <v>0</v>
      </c>
      <c r="O1145" s="163"/>
      <c r="P1145" s="165">
        <f>O1145+P1058</f>
        <v>0</v>
      </c>
      <c r="Q1145" s="166">
        <f>N1145+P1145</f>
        <v>0</v>
      </c>
      <c r="R1145" s="163"/>
      <c r="S1145" s="165">
        <f>R1145+S1058</f>
        <v>0</v>
      </c>
      <c r="T1145" s="163"/>
      <c r="U1145" s="165">
        <f>T1145+U1058</f>
        <v>0</v>
      </c>
      <c r="V1145" s="167">
        <f>L1145-N1145-U1145</f>
        <v>0</v>
      </c>
      <c r="W1145" s="165" t="str">
        <f t="shared" si="760"/>
        <v/>
      </c>
    </row>
    <row r="1146" spans="1:23" ht="14" thickBot="1">
      <c r="A1146" s="23"/>
      <c r="B1146" s="18"/>
      <c r="C1146" s="129"/>
      <c r="D1146" s="82" t="s">
        <v>19</v>
      </c>
      <c r="E1146" s="83" t="s">
        <v>20</v>
      </c>
      <c r="F1146" s="168"/>
      <c r="G1146" s="169"/>
      <c r="H1146" s="169"/>
      <c r="I1146" s="169"/>
      <c r="J1146" s="170"/>
      <c r="K1146" s="168"/>
      <c r="L1146" s="170">
        <f>K1146+L1059</f>
        <v>0</v>
      </c>
      <c r="M1146" s="168"/>
      <c r="N1146" s="170">
        <f>M1146+N1059</f>
        <v>0</v>
      </c>
      <c r="O1146" s="168"/>
      <c r="P1146" s="170">
        <f>O1146+P1059</f>
        <v>0</v>
      </c>
      <c r="Q1146" s="171">
        <f>N1146+P1146</f>
        <v>0</v>
      </c>
      <c r="R1146" s="168"/>
      <c r="S1146" s="170">
        <f>R1146+S1059</f>
        <v>0</v>
      </c>
      <c r="T1146" s="168"/>
      <c r="U1146" s="170">
        <f>T1146+U1059</f>
        <v>0</v>
      </c>
      <c r="V1146" s="172">
        <f>L1146-N1146-U1146</f>
        <v>0</v>
      </c>
      <c r="W1146" s="170" t="str">
        <f t="shared" si="760"/>
        <v/>
      </c>
    </row>
    <row r="1147" spans="1:23" ht="14" thickBot="1">
      <c r="A1147" s="23"/>
      <c r="B1147" s="18"/>
      <c r="C1147" s="129"/>
      <c r="D1147" s="93" t="s">
        <v>165</v>
      </c>
      <c r="E1147" s="94" t="s">
        <v>114</v>
      </c>
      <c r="F1147" s="160"/>
      <c r="G1147" s="161">
        <f t="shared" ref="G1147:O1147" si="762">SUM(G1148:G1154)</f>
        <v>0</v>
      </c>
      <c r="H1147" s="161">
        <f t="shared" si="762"/>
        <v>0</v>
      </c>
      <c r="I1147" s="161">
        <f t="shared" si="762"/>
        <v>0</v>
      </c>
      <c r="J1147" s="120">
        <f t="shared" si="762"/>
        <v>0</v>
      </c>
      <c r="K1147" s="160">
        <f t="shared" si="762"/>
        <v>0</v>
      </c>
      <c r="L1147" s="120">
        <f t="shared" si="762"/>
        <v>0</v>
      </c>
      <c r="M1147" s="160">
        <f t="shared" si="762"/>
        <v>0</v>
      </c>
      <c r="N1147" s="120">
        <f t="shared" si="762"/>
        <v>0</v>
      </c>
      <c r="O1147" s="160">
        <f t="shared" si="762"/>
        <v>0</v>
      </c>
      <c r="P1147" s="120">
        <f t="shared" ref="P1147:V1147" si="763">SUM(P1148:P1154)</f>
        <v>0</v>
      </c>
      <c r="Q1147" s="121">
        <f t="shared" si="763"/>
        <v>0</v>
      </c>
      <c r="R1147" s="160">
        <f t="shared" si="763"/>
        <v>0</v>
      </c>
      <c r="S1147" s="120">
        <f t="shared" si="763"/>
        <v>0</v>
      </c>
      <c r="T1147" s="160">
        <f t="shared" si="763"/>
        <v>0</v>
      </c>
      <c r="U1147" s="120">
        <f t="shared" si="763"/>
        <v>0</v>
      </c>
      <c r="V1147" s="162">
        <f t="shared" si="763"/>
        <v>0</v>
      </c>
      <c r="W1147" s="120" t="str">
        <f t="shared" si="760"/>
        <v/>
      </c>
    </row>
    <row r="1148" spans="1:23" ht="26">
      <c r="A1148" s="23"/>
      <c r="B1148" s="18"/>
      <c r="C1148" s="129"/>
      <c r="D1148" s="37" t="s">
        <v>164</v>
      </c>
      <c r="E1148" s="53" t="s">
        <v>77</v>
      </c>
      <c r="F1148" s="173"/>
      <c r="G1148" s="174"/>
      <c r="H1148" s="174"/>
      <c r="I1148" s="174"/>
      <c r="J1148" s="175"/>
      <c r="K1148" s="173"/>
      <c r="L1148" s="175">
        <f t="shared" ref="L1148:L1166" si="764">K1148+L1061</f>
        <v>0</v>
      </c>
      <c r="M1148" s="173"/>
      <c r="N1148" s="175">
        <f t="shared" ref="N1148:N1166" si="765">M1148+N1061</f>
        <v>0</v>
      </c>
      <c r="O1148" s="173"/>
      <c r="P1148" s="175">
        <f>O1148+P1061</f>
        <v>0</v>
      </c>
      <c r="Q1148" s="176">
        <f t="shared" ref="Q1148:Q1166" si="766">N1148+P1148</f>
        <v>0</v>
      </c>
      <c r="R1148" s="173"/>
      <c r="S1148" s="175">
        <f>R1148+S1061</f>
        <v>0</v>
      </c>
      <c r="T1148" s="173"/>
      <c r="U1148" s="175">
        <f>T1148+U1061</f>
        <v>0</v>
      </c>
      <c r="V1148" s="177">
        <f t="shared" ref="V1148:V1166" si="767">L1148-N1148-U1148</f>
        <v>0</v>
      </c>
      <c r="W1148" s="175" t="str">
        <f t="shared" si="760"/>
        <v/>
      </c>
    </row>
    <row r="1149" spans="1:23" ht="13">
      <c r="A1149" s="23"/>
      <c r="B1149" s="18"/>
      <c r="C1149" s="129"/>
      <c r="D1149" s="38" t="s">
        <v>163</v>
      </c>
      <c r="E1149" s="54" t="s">
        <v>72</v>
      </c>
      <c r="F1149" s="178"/>
      <c r="G1149" s="179"/>
      <c r="H1149" s="179"/>
      <c r="I1149" s="179"/>
      <c r="J1149" s="180"/>
      <c r="K1149" s="178"/>
      <c r="L1149" s="180">
        <f t="shared" si="764"/>
        <v>0</v>
      </c>
      <c r="M1149" s="178"/>
      <c r="N1149" s="180">
        <f t="shared" si="765"/>
        <v>0</v>
      </c>
      <c r="O1149" s="178"/>
      <c r="P1149" s="180">
        <f t="shared" ref="P1149:P1166" si="768">O1149+P1062</f>
        <v>0</v>
      </c>
      <c r="Q1149" s="181">
        <f t="shared" si="766"/>
        <v>0</v>
      </c>
      <c r="R1149" s="178"/>
      <c r="S1149" s="180">
        <f t="shared" ref="S1149:U1164" si="769">R1149+S1062</f>
        <v>0</v>
      </c>
      <c r="T1149" s="178"/>
      <c r="U1149" s="180">
        <f t="shared" si="769"/>
        <v>0</v>
      </c>
      <c r="V1149" s="182">
        <f t="shared" si="767"/>
        <v>0</v>
      </c>
      <c r="W1149" s="180" t="str">
        <f t="shared" si="760"/>
        <v/>
      </c>
    </row>
    <row r="1150" spans="1:23" ht="13">
      <c r="A1150" s="23"/>
      <c r="B1150" s="18"/>
      <c r="C1150" s="129"/>
      <c r="D1150" s="38" t="s">
        <v>162</v>
      </c>
      <c r="E1150" s="54" t="s">
        <v>74</v>
      </c>
      <c r="F1150" s="178"/>
      <c r="G1150" s="179"/>
      <c r="H1150" s="179"/>
      <c r="I1150" s="179"/>
      <c r="J1150" s="180"/>
      <c r="K1150" s="178"/>
      <c r="L1150" s="180">
        <f t="shared" si="764"/>
        <v>0</v>
      </c>
      <c r="M1150" s="178"/>
      <c r="N1150" s="180">
        <f t="shared" si="765"/>
        <v>0</v>
      </c>
      <c r="O1150" s="178"/>
      <c r="P1150" s="180">
        <f t="shared" si="768"/>
        <v>0</v>
      </c>
      <c r="Q1150" s="181">
        <f t="shared" si="766"/>
        <v>0</v>
      </c>
      <c r="R1150" s="178"/>
      <c r="S1150" s="180">
        <f t="shared" si="769"/>
        <v>0</v>
      </c>
      <c r="T1150" s="178"/>
      <c r="U1150" s="180">
        <f t="shared" si="769"/>
        <v>0</v>
      </c>
      <c r="V1150" s="182">
        <f t="shared" si="767"/>
        <v>0</v>
      </c>
      <c r="W1150" s="180" t="str">
        <f t="shared" si="760"/>
        <v/>
      </c>
    </row>
    <row r="1151" spans="1:23" ht="13">
      <c r="A1151" s="23"/>
      <c r="B1151" s="18"/>
      <c r="C1151" s="129"/>
      <c r="D1151" s="38" t="s">
        <v>161</v>
      </c>
      <c r="E1151" s="54" t="s">
        <v>69</v>
      </c>
      <c r="F1151" s="178"/>
      <c r="G1151" s="179"/>
      <c r="H1151" s="179"/>
      <c r="I1151" s="179"/>
      <c r="J1151" s="180"/>
      <c r="K1151" s="178"/>
      <c r="L1151" s="180">
        <f t="shared" si="764"/>
        <v>0</v>
      </c>
      <c r="M1151" s="178"/>
      <c r="N1151" s="180">
        <f t="shared" si="765"/>
        <v>0</v>
      </c>
      <c r="O1151" s="178"/>
      <c r="P1151" s="180">
        <f t="shared" si="768"/>
        <v>0</v>
      </c>
      <c r="Q1151" s="181">
        <f t="shared" si="766"/>
        <v>0</v>
      </c>
      <c r="R1151" s="178"/>
      <c r="S1151" s="180">
        <f t="shared" si="769"/>
        <v>0</v>
      </c>
      <c r="T1151" s="178"/>
      <c r="U1151" s="180">
        <f t="shared" si="769"/>
        <v>0</v>
      </c>
      <c r="V1151" s="182">
        <f t="shared" si="767"/>
        <v>0</v>
      </c>
      <c r="W1151" s="180" t="str">
        <f t="shared" si="760"/>
        <v/>
      </c>
    </row>
    <row r="1152" spans="1:23" ht="13">
      <c r="A1152" s="23"/>
      <c r="B1152" s="18"/>
      <c r="C1152" s="129"/>
      <c r="D1152" s="38" t="s">
        <v>160</v>
      </c>
      <c r="E1152" s="54" t="s">
        <v>70</v>
      </c>
      <c r="F1152" s="178"/>
      <c r="G1152" s="179"/>
      <c r="H1152" s="179"/>
      <c r="I1152" s="179"/>
      <c r="J1152" s="180"/>
      <c r="K1152" s="178"/>
      <c r="L1152" s="180">
        <f t="shared" si="764"/>
        <v>0</v>
      </c>
      <c r="M1152" s="178"/>
      <c r="N1152" s="180">
        <f t="shared" si="765"/>
        <v>0</v>
      </c>
      <c r="O1152" s="178"/>
      <c r="P1152" s="180">
        <f t="shared" si="768"/>
        <v>0</v>
      </c>
      <c r="Q1152" s="181">
        <f t="shared" si="766"/>
        <v>0</v>
      </c>
      <c r="R1152" s="178"/>
      <c r="S1152" s="180">
        <f t="shared" si="769"/>
        <v>0</v>
      </c>
      <c r="T1152" s="178"/>
      <c r="U1152" s="180">
        <f t="shared" si="769"/>
        <v>0</v>
      </c>
      <c r="V1152" s="182">
        <f t="shared" si="767"/>
        <v>0</v>
      </c>
      <c r="W1152" s="180" t="str">
        <f t="shared" si="760"/>
        <v/>
      </c>
    </row>
    <row r="1153" spans="1:23" ht="13">
      <c r="A1153" s="23"/>
      <c r="B1153" s="18"/>
      <c r="C1153" s="129"/>
      <c r="D1153" s="38" t="s">
        <v>159</v>
      </c>
      <c r="E1153" s="54" t="s">
        <v>71</v>
      </c>
      <c r="F1153" s="178"/>
      <c r="G1153" s="179"/>
      <c r="H1153" s="179"/>
      <c r="I1153" s="179"/>
      <c r="J1153" s="180"/>
      <c r="K1153" s="178"/>
      <c r="L1153" s="180">
        <f t="shared" si="764"/>
        <v>0</v>
      </c>
      <c r="M1153" s="178"/>
      <c r="N1153" s="180">
        <f t="shared" si="765"/>
        <v>0</v>
      </c>
      <c r="O1153" s="178"/>
      <c r="P1153" s="180">
        <f t="shared" si="768"/>
        <v>0</v>
      </c>
      <c r="Q1153" s="181">
        <f t="shared" si="766"/>
        <v>0</v>
      </c>
      <c r="R1153" s="178"/>
      <c r="S1153" s="180">
        <f t="shared" si="769"/>
        <v>0</v>
      </c>
      <c r="T1153" s="178"/>
      <c r="U1153" s="180">
        <f t="shared" si="769"/>
        <v>0</v>
      </c>
      <c r="V1153" s="182">
        <f t="shared" si="767"/>
        <v>0</v>
      </c>
      <c r="W1153" s="180" t="str">
        <f t="shared" si="760"/>
        <v/>
      </c>
    </row>
    <row r="1154" spans="1:23" ht="13">
      <c r="A1154" s="23"/>
      <c r="B1154" s="18"/>
      <c r="C1154" s="129"/>
      <c r="D1154" s="38" t="s">
        <v>158</v>
      </c>
      <c r="E1154" s="54" t="s">
        <v>79</v>
      </c>
      <c r="F1154" s="178"/>
      <c r="G1154" s="179"/>
      <c r="H1154" s="179"/>
      <c r="I1154" s="179"/>
      <c r="J1154" s="180"/>
      <c r="K1154" s="178"/>
      <c r="L1154" s="180">
        <f t="shared" si="764"/>
        <v>0</v>
      </c>
      <c r="M1154" s="178"/>
      <c r="N1154" s="180">
        <f t="shared" si="765"/>
        <v>0</v>
      </c>
      <c r="O1154" s="178"/>
      <c r="P1154" s="180">
        <f t="shared" si="768"/>
        <v>0</v>
      </c>
      <c r="Q1154" s="181">
        <f t="shared" si="766"/>
        <v>0</v>
      </c>
      <c r="R1154" s="178"/>
      <c r="S1154" s="180">
        <f t="shared" si="769"/>
        <v>0</v>
      </c>
      <c r="T1154" s="178"/>
      <c r="U1154" s="180">
        <f t="shared" si="769"/>
        <v>0</v>
      </c>
      <c r="V1154" s="182">
        <f t="shared" si="767"/>
        <v>0</v>
      </c>
      <c r="W1154" s="180" t="str">
        <f t="shared" si="760"/>
        <v/>
      </c>
    </row>
    <row r="1155" spans="1:23" ht="13">
      <c r="A1155" s="23"/>
      <c r="B1155" s="18"/>
      <c r="C1155" s="183"/>
      <c r="D1155" s="22" t="s">
        <v>21</v>
      </c>
      <c r="E1155" s="50" t="s">
        <v>22</v>
      </c>
      <c r="F1155" s="184"/>
      <c r="G1155" s="185"/>
      <c r="H1155" s="185"/>
      <c r="I1155" s="185"/>
      <c r="J1155" s="186"/>
      <c r="K1155" s="184"/>
      <c r="L1155" s="186">
        <f t="shared" si="764"/>
        <v>0</v>
      </c>
      <c r="M1155" s="184"/>
      <c r="N1155" s="186">
        <f t="shared" si="765"/>
        <v>0</v>
      </c>
      <c r="O1155" s="184"/>
      <c r="P1155" s="186">
        <f t="shared" si="768"/>
        <v>0</v>
      </c>
      <c r="Q1155" s="187">
        <f t="shared" si="766"/>
        <v>0</v>
      </c>
      <c r="R1155" s="184"/>
      <c r="S1155" s="186">
        <f t="shared" si="769"/>
        <v>0</v>
      </c>
      <c r="T1155" s="184"/>
      <c r="U1155" s="186">
        <f t="shared" si="769"/>
        <v>0</v>
      </c>
      <c r="V1155" s="188">
        <f t="shared" si="767"/>
        <v>0</v>
      </c>
      <c r="W1155" s="186" t="str">
        <f t="shared" si="760"/>
        <v/>
      </c>
    </row>
    <row r="1156" spans="1:23" ht="13">
      <c r="A1156" s="15"/>
      <c r="B1156" s="18"/>
      <c r="C1156" s="21">
        <v>71003</v>
      </c>
      <c r="D1156" s="22" t="s">
        <v>23</v>
      </c>
      <c r="E1156" s="50" t="s">
        <v>24</v>
      </c>
      <c r="F1156" s="102"/>
      <c r="G1156" s="103"/>
      <c r="H1156" s="103"/>
      <c r="I1156" s="103"/>
      <c r="J1156" s="104"/>
      <c r="K1156" s="102"/>
      <c r="L1156" s="104">
        <f t="shared" si="764"/>
        <v>0</v>
      </c>
      <c r="M1156" s="102"/>
      <c r="N1156" s="104">
        <f t="shared" si="765"/>
        <v>0</v>
      </c>
      <c r="O1156" s="102"/>
      <c r="P1156" s="104">
        <f t="shared" si="768"/>
        <v>0</v>
      </c>
      <c r="Q1156" s="105">
        <f t="shared" si="766"/>
        <v>0</v>
      </c>
      <c r="R1156" s="102"/>
      <c r="S1156" s="104">
        <f t="shared" si="769"/>
        <v>0</v>
      </c>
      <c r="T1156" s="102"/>
      <c r="U1156" s="104">
        <f t="shared" si="769"/>
        <v>0</v>
      </c>
      <c r="V1156" s="106">
        <f t="shared" si="767"/>
        <v>0</v>
      </c>
      <c r="W1156" s="104" t="str">
        <f t="shared" si="760"/>
        <v/>
      </c>
    </row>
    <row r="1157" spans="1:23" ht="13">
      <c r="A1157" s="15"/>
      <c r="B1157" s="18"/>
      <c r="C1157" s="21">
        <v>71004</v>
      </c>
      <c r="D1157" s="22" t="s">
        <v>25</v>
      </c>
      <c r="E1157" s="50" t="s">
        <v>26</v>
      </c>
      <c r="F1157" s="102"/>
      <c r="G1157" s="103"/>
      <c r="H1157" s="103"/>
      <c r="I1157" s="103"/>
      <c r="J1157" s="104"/>
      <c r="K1157" s="102"/>
      <c r="L1157" s="104">
        <f t="shared" si="764"/>
        <v>0</v>
      </c>
      <c r="M1157" s="102"/>
      <c r="N1157" s="104">
        <f t="shared" si="765"/>
        <v>0</v>
      </c>
      <c r="O1157" s="102"/>
      <c r="P1157" s="104">
        <f t="shared" si="768"/>
        <v>0</v>
      </c>
      <c r="Q1157" s="105">
        <f t="shared" si="766"/>
        <v>0</v>
      </c>
      <c r="R1157" s="102"/>
      <c r="S1157" s="104">
        <f t="shared" si="769"/>
        <v>0</v>
      </c>
      <c r="T1157" s="102"/>
      <c r="U1157" s="104">
        <f t="shared" si="769"/>
        <v>0</v>
      </c>
      <c r="V1157" s="106">
        <f t="shared" si="767"/>
        <v>0</v>
      </c>
      <c r="W1157" s="104" t="str">
        <f t="shared" si="760"/>
        <v/>
      </c>
    </row>
    <row r="1158" spans="1:23" ht="13">
      <c r="A1158" s="15"/>
      <c r="B1158" s="18"/>
      <c r="C1158" s="21">
        <v>71005</v>
      </c>
      <c r="D1158" s="22" t="s">
        <v>27</v>
      </c>
      <c r="E1158" s="50" t="s">
        <v>28</v>
      </c>
      <c r="F1158" s="102"/>
      <c r="G1158" s="103"/>
      <c r="H1158" s="103"/>
      <c r="I1158" s="103"/>
      <c r="J1158" s="104"/>
      <c r="K1158" s="102"/>
      <c r="L1158" s="104">
        <f t="shared" si="764"/>
        <v>0</v>
      </c>
      <c r="M1158" s="102"/>
      <c r="N1158" s="104">
        <f t="shared" si="765"/>
        <v>0</v>
      </c>
      <c r="O1158" s="102"/>
      <c r="P1158" s="104">
        <f t="shared" si="768"/>
        <v>0</v>
      </c>
      <c r="Q1158" s="105">
        <f t="shared" si="766"/>
        <v>0</v>
      </c>
      <c r="R1158" s="102"/>
      <c r="S1158" s="104">
        <f t="shared" si="769"/>
        <v>0</v>
      </c>
      <c r="T1158" s="102"/>
      <c r="U1158" s="104">
        <f t="shared" si="769"/>
        <v>0</v>
      </c>
      <c r="V1158" s="106">
        <f t="shared" si="767"/>
        <v>0</v>
      </c>
      <c r="W1158" s="104" t="str">
        <f t="shared" si="760"/>
        <v/>
      </c>
    </row>
    <row r="1159" spans="1:23" ht="13">
      <c r="A1159" s="15"/>
      <c r="B1159" s="18"/>
      <c r="C1159" s="21">
        <v>71006</v>
      </c>
      <c r="D1159" s="22" t="s">
        <v>157</v>
      </c>
      <c r="E1159" s="50" t="s">
        <v>29</v>
      </c>
      <c r="F1159" s="102"/>
      <c r="G1159" s="103"/>
      <c r="H1159" s="103"/>
      <c r="I1159" s="103"/>
      <c r="J1159" s="104"/>
      <c r="K1159" s="102"/>
      <c r="L1159" s="104">
        <f t="shared" si="764"/>
        <v>0</v>
      </c>
      <c r="M1159" s="102"/>
      <c r="N1159" s="104">
        <f t="shared" si="765"/>
        <v>0</v>
      </c>
      <c r="O1159" s="102"/>
      <c r="P1159" s="104">
        <f t="shared" si="768"/>
        <v>0</v>
      </c>
      <c r="Q1159" s="105">
        <f t="shared" si="766"/>
        <v>0</v>
      </c>
      <c r="R1159" s="102"/>
      <c r="S1159" s="104">
        <f t="shared" si="769"/>
        <v>0</v>
      </c>
      <c r="T1159" s="102"/>
      <c r="U1159" s="104">
        <f t="shared" si="769"/>
        <v>0</v>
      </c>
      <c r="V1159" s="106">
        <f t="shared" si="767"/>
        <v>0</v>
      </c>
      <c r="W1159" s="104" t="str">
        <f t="shared" si="760"/>
        <v/>
      </c>
    </row>
    <row r="1160" spans="1:23" ht="14" thickBot="1">
      <c r="A1160" s="15"/>
      <c r="B1160" s="24"/>
      <c r="C1160" s="55">
        <v>71007</v>
      </c>
      <c r="D1160" s="56" t="s">
        <v>30</v>
      </c>
      <c r="E1160" s="57" t="s">
        <v>31</v>
      </c>
      <c r="F1160" s="107"/>
      <c r="G1160" s="108"/>
      <c r="H1160" s="108"/>
      <c r="I1160" s="108"/>
      <c r="J1160" s="109"/>
      <c r="K1160" s="107"/>
      <c r="L1160" s="109">
        <f t="shared" si="764"/>
        <v>0</v>
      </c>
      <c r="M1160" s="107"/>
      <c r="N1160" s="109">
        <f t="shared" si="765"/>
        <v>0</v>
      </c>
      <c r="O1160" s="107"/>
      <c r="P1160" s="109">
        <f t="shared" si="768"/>
        <v>0</v>
      </c>
      <c r="Q1160" s="110">
        <f t="shared" si="766"/>
        <v>0</v>
      </c>
      <c r="R1160" s="107"/>
      <c r="S1160" s="109">
        <f t="shared" si="769"/>
        <v>0</v>
      </c>
      <c r="T1160" s="107"/>
      <c r="U1160" s="109">
        <f t="shared" si="769"/>
        <v>0</v>
      </c>
      <c r="V1160" s="111">
        <f t="shared" si="767"/>
        <v>0</v>
      </c>
      <c r="W1160" s="109" t="str">
        <f t="shared" si="760"/>
        <v/>
      </c>
    </row>
    <row r="1161" spans="1:23" ht="13">
      <c r="A1161" s="15"/>
      <c r="B1161" s="19" t="s">
        <v>201</v>
      </c>
      <c r="C1161" s="20">
        <v>71011</v>
      </c>
      <c r="D1161" s="16" t="s">
        <v>32</v>
      </c>
      <c r="E1161" s="49" t="s">
        <v>33</v>
      </c>
      <c r="F1161" s="97"/>
      <c r="G1161" s="98"/>
      <c r="H1161" s="98"/>
      <c r="I1161" s="98"/>
      <c r="J1161" s="99"/>
      <c r="K1161" s="97"/>
      <c r="L1161" s="99">
        <f t="shared" si="764"/>
        <v>0</v>
      </c>
      <c r="M1161" s="97"/>
      <c r="N1161" s="99">
        <f t="shared" si="765"/>
        <v>0</v>
      </c>
      <c r="O1161" s="97"/>
      <c r="P1161" s="99">
        <f t="shared" si="768"/>
        <v>0</v>
      </c>
      <c r="Q1161" s="100">
        <f t="shared" si="766"/>
        <v>0</v>
      </c>
      <c r="R1161" s="97"/>
      <c r="S1161" s="99">
        <f t="shared" si="769"/>
        <v>0</v>
      </c>
      <c r="T1161" s="97"/>
      <c r="U1161" s="99">
        <f t="shared" si="769"/>
        <v>0</v>
      </c>
      <c r="V1161" s="101">
        <f t="shared" si="767"/>
        <v>0</v>
      </c>
      <c r="W1161" s="99" t="str">
        <f t="shared" si="760"/>
        <v/>
      </c>
    </row>
    <row r="1162" spans="1:23" ht="13">
      <c r="A1162" s="15"/>
      <c r="B1162" s="18"/>
      <c r="C1162" s="21">
        <v>71012</v>
      </c>
      <c r="D1162" s="22" t="s">
        <v>34</v>
      </c>
      <c r="E1162" s="50" t="s">
        <v>35</v>
      </c>
      <c r="F1162" s="102"/>
      <c r="G1162" s="103"/>
      <c r="H1162" s="103"/>
      <c r="I1162" s="103"/>
      <c r="J1162" s="104"/>
      <c r="K1162" s="102"/>
      <c r="L1162" s="104">
        <f t="shared" si="764"/>
        <v>0</v>
      </c>
      <c r="M1162" s="102"/>
      <c r="N1162" s="104">
        <f t="shared" si="765"/>
        <v>0</v>
      </c>
      <c r="O1162" s="102"/>
      <c r="P1162" s="104">
        <f t="shared" si="768"/>
        <v>0</v>
      </c>
      <c r="Q1162" s="105">
        <f t="shared" si="766"/>
        <v>0</v>
      </c>
      <c r="R1162" s="102"/>
      <c r="S1162" s="104">
        <f t="shared" si="769"/>
        <v>0</v>
      </c>
      <c r="T1162" s="102"/>
      <c r="U1162" s="104">
        <f t="shared" si="769"/>
        <v>0</v>
      </c>
      <c r="V1162" s="106">
        <f t="shared" si="767"/>
        <v>0</v>
      </c>
      <c r="W1162" s="104" t="str">
        <f t="shared" si="760"/>
        <v/>
      </c>
    </row>
    <row r="1163" spans="1:23" ht="13">
      <c r="A1163" s="15"/>
      <c r="B1163" s="18"/>
      <c r="C1163" s="21">
        <v>71013</v>
      </c>
      <c r="D1163" s="22" t="s">
        <v>36</v>
      </c>
      <c r="E1163" s="50" t="s">
        <v>37</v>
      </c>
      <c r="F1163" s="102"/>
      <c r="G1163" s="103"/>
      <c r="H1163" s="103"/>
      <c r="I1163" s="103"/>
      <c r="J1163" s="104"/>
      <c r="K1163" s="102"/>
      <c r="L1163" s="104">
        <f t="shared" si="764"/>
        <v>0</v>
      </c>
      <c r="M1163" s="102"/>
      <c r="N1163" s="104">
        <f t="shared" si="765"/>
        <v>0</v>
      </c>
      <c r="O1163" s="102"/>
      <c r="P1163" s="104">
        <f t="shared" si="768"/>
        <v>0</v>
      </c>
      <c r="Q1163" s="105">
        <f t="shared" si="766"/>
        <v>0</v>
      </c>
      <c r="R1163" s="102"/>
      <c r="S1163" s="104">
        <f t="shared" si="769"/>
        <v>0</v>
      </c>
      <c r="T1163" s="102"/>
      <c r="U1163" s="104">
        <f t="shared" si="769"/>
        <v>0</v>
      </c>
      <c r="V1163" s="106">
        <f t="shared" si="767"/>
        <v>0</v>
      </c>
      <c r="W1163" s="104" t="str">
        <f t="shared" si="760"/>
        <v/>
      </c>
    </row>
    <row r="1164" spans="1:23" ht="13">
      <c r="A1164" s="15"/>
      <c r="B1164" s="18"/>
      <c r="C1164" s="21">
        <v>71014</v>
      </c>
      <c r="D1164" s="22" t="s">
        <v>38</v>
      </c>
      <c r="E1164" s="50" t="s">
        <v>39</v>
      </c>
      <c r="F1164" s="102"/>
      <c r="G1164" s="103"/>
      <c r="H1164" s="103"/>
      <c r="I1164" s="103"/>
      <c r="J1164" s="104"/>
      <c r="K1164" s="102"/>
      <c r="L1164" s="104">
        <f t="shared" si="764"/>
        <v>0</v>
      </c>
      <c r="M1164" s="102"/>
      <c r="N1164" s="104">
        <f t="shared" si="765"/>
        <v>0</v>
      </c>
      <c r="O1164" s="102"/>
      <c r="P1164" s="104">
        <f t="shared" si="768"/>
        <v>0</v>
      </c>
      <c r="Q1164" s="105">
        <f t="shared" si="766"/>
        <v>0</v>
      </c>
      <c r="R1164" s="102"/>
      <c r="S1164" s="104">
        <f t="shared" si="769"/>
        <v>0</v>
      </c>
      <c r="T1164" s="102"/>
      <c r="U1164" s="104">
        <f t="shared" si="769"/>
        <v>0</v>
      </c>
      <c r="V1164" s="106">
        <f t="shared" si="767"/>
        <v>0</v>
      </c>
      <c r="W1164" s="104" t="str">
        <f t="shared" si="760"/>
        <v/>
      </c>
    </row>
    <row r="1165" spans="1:23" ht="14" thickBot="1">
      <c r="A1165" s="81"/>
      <c r="B1165" s="24"/>
      <c r="C1165" s="55">
        <v>71016</v>
      </c>
      <c r="D1165" s="56" t="s">
        <v>156</v>
      </c>
      <c r="E1165" s="57" t="s">
        <v>40</v>
      </c>
      <c r="F1165" s="107"/>
      <c r="G1165" s="108"/>
      <c r="H1165" s="108"/>
      <c r="I1165" s="108"/>
      <c r="J1165" s="109"/>
      <c r="K1165" s="107"/>
      <c r="L1165" s="109">
        <f t="shared" si="764"/>
        <v>0</v>
      </c>
      <c r="M1165" s="107"/>
      <c r="N1165" s="109">
        <f t="shared" si="765"/>
        <v>0</v>
      </c>
      <c r="O1165" s="107"/>
      <c r="P1165" s="109">
        <f t="shared" si="768"/>
        <v>0</v>
      </c>
      <c r="Q1165" s="110">
        <f t="shared" si="766"/>
        <v>0</v>
      </c>
      <c r="R1165" s="107"/>
      <c r="S1165" s="109">
        <f t="shared" ref="S1165:U1166" si="770">R1165+S1078</f>
        <v>0</v>
      </c>
      <c r="T1165" s="107"/>
      <c r="U1165" s="109">
        <f t="shared" si="770"/>
        <v>0</v>
      </c>
      <c r="V1165" s="111">
        <f t="shared" si="767"/>
        <v>0</v>
      </c>
      <c r="W1165" s="109" t="str">
        <f t="shared" si="760"/>
        <v/>
      </c>
    </row>
    <row r="1166" spans="1:23" ht="14" thickBot="1">
      <c r="A1166" s="25" t="s">
        <v>41</v>
      </c>
      <c r="B1166" s="19" t="s">
        <v>43</v>
      </c>
      <c r="C1166" s="26">
        <v>73011</v>
      </c>
      <c r="D1166" s="36" t="s">
        <v>155</v>
      </c>
      <c r="E1166" s="58" t="s">
        <v>154</v>
      </c>
      <c r="F1166" s="189"/>
      <c r="G1166" s="190"/>
      <c r="H1166" s="190"/>
      <c r="I1166" s="190"/>
      <c r="J1166" s="114"/>
      <c r="K1166" s="189"/>
      <c r="L1166" s="114">
        <f t="shared" si="764"/>
        <v>0</v>
      </c>
      <c r="M1166" s="189"/>
      <c r="N1166" s="114">
        <f t="shared" si="765"/>
        <v>0</v>
      </c>
      <c r="O1166" s="189"/>
      <c r="P1166" s="114">
        <f t="shared" si="768"/>
        <v>0</v>
      </c>
      <c r="Q1166" s="115">
        <f t="shared" si="766"/>
        <v>0</v>
      </c>
      <c r="R1166" s="189"/>
      <c r="S1166" s="114">
        <f t="shared" si="770"/>
        <v>0</v>
      </c>
      <c r="T1166" s="189"/>
      <c r="U1166" s="114">
        <f t="shared" si="770"/>
        <v>0</v>
      </c>
      <c r="V1166" s="191">
        <f t="shared" si="767"/>
        <v>0</v>
      </c>
      <c r="W1166" s="114" t="str">
        <f t="shared" si="760"/>
        <v/>
      </c>
    </row>
    <row r="1167" spans="1:23" ht="14" thickBot="1">
      <c r="A1167" s="23"/>
      <c r="B1167" s="18"/>
      <c r="C1167" s="143" t="s">
        <v>207</v>
      </c>
      <c r="D1167" s="128" t="s">
        <v>153</v>
      </c>
      <c r="E1167" s="90"/>
      <c r="F1167" s="118"/>
      <c r="G1167" s="119">
        <f t="shared" ref="G1167:V1167" si="771">SUM(G1168:G1172)</f>
        <v>0</v>
      </c>
      <c r="H1167" s="119">
        <f t="shared" si="771"/>
        <v>0</v>
      </c>
      <c r="I1167" s="119">
        <f t="shared" si="771"/>
        <v>0</v>
      </c>
      <c r="J1167" s="120">
        <f t="shared" si="771"/>
        <v>0</v>
      </c>
      <c r="K1167" s="118">
        <f t="shared" si="771"/>
        <v>0</v>
      </c>
      <c r="L1167" s="120">
        <f t="shared" si="771"/>
        <v>0</v>
      </c>
      <c r="M1167" s="118">
        <f t="shared" si="771"/>
        <v>0</v>
      </c>
      <c r="N1167" s="120">
        <f t="shared" si="771"/>
        <v>0</v>
      </c>
      <c r="O1167" s="118">
        <f t="shared" si="771"/>
        <v>0</v>
      </c>
      <c r="P1167" s="120">
        <f t="shared" si="771"/>
        <v>0</v>
      </c>
      <c r="Q1167" s="121">
        <f t="shared" si="771"/>
        <v>0</v>
      </c>
      <c r="R1167" s="118">
        <f t="shared" si="771"/>
        <v>0</v>
      </c>
      <c r="S1167" s="120">
        <f t="shared" si="771"/>
        <v>0</v>
      </c>
      <c r="T1167" s="118">
        <f t="shared" si="771"/>
        <v>0</v>
      </c>
      <c r="U1167" s="120">
        <f t="shared" si="771"/>
        <v>0</v>
      </c>
      <c r="V1167" s="122">
        <f t="shared" si="771"/>
        <v>0</v>
      </c>
      <c r="W1167" s="120" t="str">
        <f t="shared" si="760"/>
        <v/>
      </c>
    </row>
    <row r="1168" spans="1:23" ht="13">
      <c r="A1168" s="23"/>
      <c r="B1168" s="18"/>
      <c r="C1168" s="127"/>
      <c r="D1168" s="14" t="s">
        <v>152</v>
      </c>
      <c r="E1168" s="59" t="s">
        <v>47</v>
      </c>
      <c r="F1168" s="192"/>
      <c r="G1168" s="193"/>
      <c r="H1168" s="193"/>
      <c r="I1168" s="193"/>
      <c r="J1168" s="194"/>
      <c r="K1168" s="192"/>
      <c r="L1168" s="194">
        <f t="shared" ref="L1168:L1178" si="772">K1168+L1081</f>
        <v>0</v>
      </c>
      <c r="M1168" s="192"/>
      <c r="N1168" s="194">
        <f t="shared" ref="N1168:N1178" si="773">M1168+N1081</f>
        <v>0</v>
      </c>
      <c r="O1168" s="192"/>
      <c r="P1168" s="194">
        <f t="shared" ref="P1168:P1178" si="774">O1168+P1081</f>
        <v>0</v>
      </c>
      <c r="Q1168" s="195">
        <f t="shared" ref="Q1168:Q1178" si="775">N1168+P1168</f>
        <v>0</v>
      </c>
      <c r="R1168" s="192"/>
      <c r="S1168" s="194">
        <f t="shared" ref="S1168:U1178" si="776">R1168+S1081</f>
        <v>0</v>
      </c>
      <c r="T1168" s="192"/>
      <c r="U1168" s="194">
        <f t="shared" si="776"/>
        <v>0</v>
      </c>
      <c r="V1168" s="196">
        <f t="shared" ref="V1168:V1178" si="777">L1168-N1168-U1168</f>
        <v>0</v>
      </c>
      <c r="W1168" s="194" t="str">
        <f t="shared" si="760"/>
        <v/>
      </c>
    </row>
    <row r="1169" spans="1:23" ht="13">
      <c r="A1169" s="23"/>
      <c r="B1169" s="18"/>
      <c r="C1169" s="127"/>
      <c r="D1169" s="6" t="s">
        <v>151</v>
      </c>
      <c r="E1169" s="60" t="s">
        <v>42</v>
      </c>
      <c r="F1169" s="150"/>
      <c r="G1169" s="151"/>
      <c r="H1169" s="151"/>
      <c r="I1169" s="151"/>
      <c r="J1169" s="152"/>
      <c r="K1169" s="150"/>
      <c r="L1169" s="152">
        <f t="shared" si="772"/>
        <v>0</v>
      </c>
      <c r="M1169" s="150"/>
      <c r="N1169" s="152">
        <f t="shared" si="773"/>
        <v>0</v>
      </c>
      <c r="O1169" s="150"/>
      <c r="P1169" s="152">
        <f t="shared" si="774"/>
        <v>0</v>
      </c>
      <c r="Q1169" s="153">
        <f t="shared" si="775"/>
        <v>0</v>
      </c>
      <c r="R1169" s="150"/>
      <c r="S1169" s="152">
        <f t="shared" si="776"/>
        <v>0</v>
      </c>
      <c r="T1169" s="150"/>
      <c r="U1169" s="152">
        <f t="shared" si="776"/>
        <v>0</v>
      </c>
      <c r="V1169" s="154">
        <f t="shared" si="777"/>
        <v>0</v>
      </c>
      <c r="W1169" s="152" t="str">
        <f t="shared" si="760"/>
        <v/>
      </c>
    </row>
    <row r="1170" spans="1:23" ht="13">
      <c r="A1170" s="23"/>
      <c r="B1170" s="18"/>
      <c r="C1170" s="127"/>
      <c r="D1170" s="6" t="s">
        <v>150</v>
      </c>
      <c r="E1170" s="60" t="s">
        <v>45</v>
      </c>
      <c r="F1170" s="150"/>
      <c r="G1170" s="151"/>
      <c r="H1170" s="151"/>
      <c r="I1170" s="151"/>
      <c r="J1170" s="152"/>
      <c r="K1170" s="150"/>
      <c r="L1170" s="152">
        <f t="shared" si="772"/>
        <v>0</v>
      </c>
      <c r="M1170" s="150"/>
      <c r="N1170" s="152">
        <f t="shared" si="773"/>
        <v>0</v>
      </c>
      <c r="O1170" s="150"/>
      <c r="P1170" s="152">
        <f t="shared" si="774"/>
        <v>0</v>
      </c>
      <c r="Q1170" s="153">
        <f t="shared" si="775"/>
        <v>0</v>
      </c>
      <c r="R1170" s="150"/>
      <c r="S1170" s="152">
        <f t="shared" si="776"/>
        <v>0</v>
      </c>
      <c r="T1170" s="150"/>
      <c r="U1170" s="152">
        <f t="shared" si="776"/>
        <v>0</v>
      </c>
      <c r="V1170" s="154">
        <f t="shared" si="777"/>
        <v>0</v>
      </c>
      <c r="W1170" s="152" t="str">
        <f t="shared" si="760"/>
        <v/>
      </c>
    </row>
    <row r="1171" spans="1:23" ht="13">
      <c r="A1171" s="23"/>
      <c r="B1171" s="18"/>
      <c r="C1171" s="127"/>
      <c r="D1171" s="6" t="s">
        <v>149</v>
      </c>
      <c r="E1171" s="60" t="s">
        <v>46</v>
      </c>
      <c r="F1171" s="150"/>
      <c r="G1171" s="151"/>
      <c r="H1171" s="151"/>
      <c r="I1171" s="151"/>
      <c r="J1171" s="152"/>
      <c r="K1171" s="150"/>
      <c r="L1171" s="152">
        <f t="shared" si="772"/>
        <v>0</v>
      </c>
      <c r="M1171" s="150"/>
      <c r="N1171" s="152">
        <f t="shared" si="773"/>
        <v>0</v>
      </c>
      <c r="O1171" s="150"/>
      <c r="P1171" s="152">
        <f t="shared" si="774"/>
        <v>0</v>
      </c>
      <c r="Q1171" s="153">
        <f t="shared" si="775"/>
        <v>0</v>
      </c>
      <c r="R1171" s="150"/>
      <c r="S1171" s="152">
        <f t="shared" si="776"/>
        <v>0</v>
      </c>
      <c r="T1171" s="150"/>
      <c r="U1171" s="152">
        <f t="shared" si="776"/>
        <v>0</v>
      </c>
      <c r="V1171" s="154">
        <f t="shared" si="777"/>
        <v>0</v>
      </c>
      <c r="W1171" s="152" t="str">
        <f t="shared" si="760"/>
        <v/>
      </c>
    </row>
    <row r="1172" spans="1:23" ht="13">
      <c r="A1172" s="23"/>
      <c r="B1172" s="18"/>
      <c r="C1172" s="127"/>
      <c r="D1172" s="7" t="s">
        <v>148</v>
      </c>
      <c r="E1172" s="61" t="s">
        <v>44</v>
      </c>
      <c r="F1172" s="197"/>
      <c r="G1172" s="198"/>
      <c r="H1172" s="198"/>
      <c r="I1172" s="198"/>
      <c r="J1172" s="199"/>
      <c r="K1172" s="197"/>
      <c r="L1172" s="199">
        <f t="shared" si="772"/>
        <v>0</v>
      </c>
      <c r="M1172" s="197"/>
      <c r="N1172" s="199">
        <f t="shared" si="773"/>
        <v>0</v>
      </c>
      <c r="O1172" s="197"/>
      <c r="P1172" s="199">
        <f t="shared" si="774"/>
        <v>0</v>
      </c>
      <c r="Q1172" s="200">
        <f t="shared" si="775"/>
        <v>0</v>
      </c>
      <c r="R1172" s="197"/>
      <c r="S1172" s="199">
        <f t="shared" si="776"/>
        <v>0</v>
      </c>
      <c r="T1172" s="197"/>
      <c r="U1172" s="199">
        <f t="shared" si="776"/>
        <v>0</v>
      </c>
      <c r="V1172" s="201">
        <f t="shared" si="777"/>
        <v>0</v>
      </c>
      <c r="W1172" s="199" t="str">
        <f t="shared" si="760"/>
        <v/>
      </c>
    </row>
    <row r="1173" spans="1:23" ht="13">
      <c r="A1173" s="15"/>
      <c r="B1173" s="18"/>
      <c r="C1173" s="21">
        <v>73013</v>
      </c>
      <c r="D1173" s="22" t="s">
        <v>147</v>
      </c>
      <c r="E1173" s="62" t="s">
        <v>146</v>
      </c>
      <c r="F1173" s="102"/>
      <c r="G1173" s="103"/>
      <c r="H1173" s="103"/>
      <c r="I1173" s="103"/>
      <c r="J1173" s="104"/>
      <c r="K1173" s="102"/>
      <c r="L1173" s="104">
        <f t="shared" si="772"/>
        <v>0</v>
      </c>
      <c r="M1173" s="102"/>
      <c r="N1173" s="104">
        <f t="shared" si="773"/>
        <v>0</v>
      </c>
      <c r="O1173" s="102"/>
      <c r="P1173" s="104">
        <f t="shared" si="774"/>
        <v>0</v>
      </c>
      <c r="Q1173" s="105">
        <f t="shared" si="775"/>
        <v>0</v>
      </c>
      <c r="R1173" s="102"/>
      <c r="S1173" s="104">
        <f t="shared" si="776"/>
        <v>0</v>
      </c>
      <c r="T1173" s="102"/>
      <c r="U1173" s="104">
        <f t="shared" si="776"/>
        <v>0</v>
      </c>
      <c r="V1173" s="106">
        <f t="shared" si="777"/>
        <v>0</v>
      </c>
      <c r="W1173" s="104" t="str">
        <f t="shared" si="760"/>
        <v/>
      </c>
    </row>
    <row r="1174" spans="1:23" ht="13">
      <c r="A1174" s="15"/>
      <c r="B1174" s="18"/>
      <c r="C1174" s="21">
        <v>73015</v>
      </c>
      <c r="D1174" s="22" t="s">
        <v>145</v>
      </c>
      <c r="E1174" s="62" t="s">
        <v>144</v>
      </c>
      <c r="F1174" s="102"/>
      <c r="G1174" s="103"/>
      <c r="H1174" s="103"/>
      <c r="I1174" s="103"/>
      <c r="J1174" s="104"/>
      <c r="K1174" s="102"/>
      <c r="L1174" s="104">
        <f t="shared" si="772"/>
        <v>0</v>
      </c>
      <c r="M1174" s="102"/>
      <c r="N1174" s="104">
        <f t="shared" si="773"/>
        <v>0</v>
      </c>
      <c r="O1174" s="102"/>
      <c r="P1174" s="104">
        <f t="shared" si="774"/>
        <v>0</v>
      </c>
      <c r="Q1174" s="105">
        <f t="shared" si="775"/>
        <v>0</v>
      </c>
      <c r="R1174" s="102"/>
      <c r="S1174" s="104">
        <f t="shared" si="776"/>
        <v>0</v>
      </c>
      <c r="T1174" s="102"/>
      <c r="U1174" s="104">
        <f t="shared" si="776"/>
        <v>0</v>
      </c>
      <c r="V1174" s="106">
        <f t="shared" si="777"/>
        <v>0</v>
      </c>
      <c r="W1174" s="104" t="str">
        <f t="shared" si="760"/>
        <v/>
      </c>
    </row>
    <row r="1175" spans="1:23" ht="13">
      <c r="A1175" s="15"/>
      <c r="B1175" s="18"/>
      <c r="C1175" s="21">
        <v>73016</v>
      </c>
      <c r="D1175" s="22" t="s">
        <v>143</v>
      </c>
      <c r="E1175" s="62" t="s">
        <v>142</v>
      </c>
      <c r="F1175" s="102"/>
      <c r="G1175" s="103"/>
      <c r="H1175" s="103"/>
      <c r="I1175" s="103"/>
      <c r="J1175" s="104"/>
      <c r="K1175" s="102"/>
      <c r="L1175" s="104">
        <f t="shared" si="772"/>
        <v>0</v>
      </c>
      <c r="M1175" s="102"/>
      <c r="N1175" s="104">
        <f t="shared" si="773"/>
        <v>0</v>
      </c>
      <c r="O1175" s="102"/>
      <c r="P1175" s="104">
        <f t="shared" si="774"/>
        <v>0</v>
      </c>
      <c r="Q1175" s="105">
        <f t="shared" si="775"/>
        <v>0</v>
      </c>
      <c r="R1175" s="102"/>
      <c r="S1175" s="104">
        <f t="shared" si="776"/>
        <v>0</v>
      </c>
      <c r="T1175" s="102"/>
      <c r="U1175" s="104">
        <f t="shared" si="776"/>
        <v>0</v>
      </c>
      <c r="V1175" s="106">
        <f t="shared" si="777"/>
        <v>0</v>
      </c>
      <c r="W1175" s="104" t="str">
        <f t="shared" si="760"/>
        <v/>
      </c>
    </row>
    <row r="1176" spans="1:23" ht="13">
      <c r="A1176" s="15"/>
      <c r="B1176" s="18"/>
      <c r="C1176" s="21">
        <v>73017</v>
      </c>
      <c r="D1176" s="22" t="s">
        <v>141</v>
      </c>
      <c r="E1176" s="62" t="s">
        <v>140</v>
      </c>
      <c r="F1176" s="102"/>
      <c r="G1176" s="103"/>
      <c r="H1176" s="103"/>
      <c r="I1176" s="103"/>
      <c r="J1176" s="104"/>
      <c r="K1176" s="102"/>
      <c r="L1176" s="104">
        <f t="shared" si="772"/>
        <v>0</v>
      </c>
      <c r="M1176" s="102"/>
      <c r="N1176" s="104">
        <f t="shared" si="773"/>
        <v>0</v>
      </c>
      <c r="O1176" s="102"/>
      <c r="P1176" s="104">
        <f t="shared" si="774"/>
        <v>0</v>
      </c>
      <c r="Q1176" s="105">
        <f t="shared" si="775"/>
        <v>0</v>
      </c>
      <c r="R1176" s="102"/>
      <c r="S1176" s="104">
        <f t="shared" si="776"/>
        <v>0</v>
      </c>
      <c r="T1176" s="102"/>
      <c r="U1176" s="104">
        <f t="shared" si="776"/>
        <v>0</v>
      </c>
      <c r="V1176" s="106">
        <f t="shared" si="777"/>
        <v>0</v>
      </c>
      <c r="W1176" s="104" t="str">
        <f t="shared" si="760"/>
        <v/>
      </c>
    </row>
    <row r="1177" spans="1:23" ht="14" thickBot="1">
      <c r="A1177" s="15"/>
      <c r="B1177" s="24"/>
      <c r="C1177" s="55">
        <v>73018</v>
      </c>
      <c r="D1177" s="56" t="s">
        <v>139</v>
      </c>
      <c r="E1177" s="80" t="s">
        <v>138</v>
      </c>
      <c r="F1177" s="107"/>
      <c r="G1177" s="108"/>
      <c r="H1177" s="108"/>
      <c r="I1177" s="108"/>
      <c r="J1177" s="109"/>
      <c r="K1177" s="107"/>
      <c r="L1177" s="109">
        <f t="shared" si="772"/>
        <v>0</v>
      </c>
      <c r="M1177" s="107"/>
      <c r="N1177" s="109">
        <f t="shared" si="773"/>
        <v>0</v>
      </c>
      <c r="O1177" s="107"/>
      <c r="P1177" s="109">
        <f t="shared" si="774"/>
        <v>0</v>
      </c>
      <c r="Q1177" s="110">
        <f t="shared" si="775"/>
        <v>0</v>
      </c>
      <c r="R1177" s="107"/>
      <c r="S1177" s="109">
        <f t="shared" si="776"/>
        <v>0</v>
      </c>
      <c r="T1177" s="107"/>
      <c r="U1177" s="109">
        <f t="shared" si="776"/>
        <v>0</v>
      </c>
      <c r="V1177" s="111">
        <f t="shared" si="777"/>
        <v>0</v>
      </c>
      <c r="W1177" s="109" t="str">
        <f t="shared" si="760"/>
        <v/>
      </c>
    </row>
    <row r="1178" spans="1:23" ht="14" thickBot="1">
      <c r="A1178" s="15"/>
      <c r="B1178" s="19" t="s">
        <v>48</v>
      </c>
      <c r="C1178" s="26">
        <v>73024</v>
      </c>
      <c r="D1178" s="35" t="s">
        <v>49</v>
      </c>
      <c r="E1178" s="63" t="s">
        <v>50</v>
      </c>
      <c r="F1178" s="189"/>
      <c r="G1178" s="190"/>
      <c r="H1178" s="190"/>
      <c r="I1178" s="190"/>
      <c r="J1178" s="114"/>
      <c r="K1178" s="189"/>
      <c r="L1178" s="114">
        <f t="shared" si="772"/>
        <v>0</v>
      </c>
      <c r="M1178" s="189"/>
      <c r="N1178" s="114">
        <f t="shared" si="773"/>
        <v>0</v>
      </c>
      <c r="O1178" s="189"/>
      <c r="P1178" s="114">
        <f t="shared" si="774"/>
        <v>0</v>
      </c>
      <c r="Q1178" s="115">
        <f t="shared" si="775"/>
        <v>0</v>
      </c>
      <c r="R1178" s="189"/>
      <c r="S1178" s="114">
        <f t="shared" si="776"/>
        <v>0</v>
      </c>
      <c r="T1178" s="189"/>
      <c r="U1178" s="114">
        <f t="shared" si="776"/>
        <v>0</v>
      </c>
      <c r="V1178" s="191">
        <f t="shared" si="777"/>
        <v>0</v>
      </c>
      <c r="W1178" s="114" t="str">
        <f t="shared" si="760"/>
        <v/>
      </c>
    </row>
    <row r="1179" spans="1:23" ht="27" thickBot="1">
      <c r="A1179" s="23"/>
      <c r="B1179" s="15"/>
      <c r="C1179" s="126">
        <v>73028</v>
      </c>
      <c r="D1179" s="128" t="s">
        <v>137</v>
      </c>
      <c r="E1179" s="90"/>
      <c r="F1179" s="118"/>
      <c r="G1179" s="119">
        <f t="shared" ref="G1179:V1179" si="778">G1180+G1185+G1191+G1192</f>
        <v>0</v>
      </c>
      <c r="H1179" s="119">
        <f t="shared" si="778"/>
        <v>0</v>
      </c>
      <c r="I1179" s="119">
        <f t="shared" si="778"/>
        <v>0</v>
      </c>
      <c r="J1179" s="120">
        <f t="shared" si="778"/>
        <v>0</v>
      </c>
      <c r="K1179" s="118">
        <f t="shared" si="778"/>
        <v>0</v>
      </c>
      <c r="L1179" s="120">
        <f t="shared" si="778"/>
        <v>0</v>
      </c>
      <c r="M1179" s="118">
        <f t="shared" si="778"/>
        <v>0</v>
      </c>
      <c r="N1179" s="120">
        <f t="shared" si="778"/>
        <v>0</v>
      </c>
      <c r="O1179" s="118">
        <f t="shared" si="778"/>
        <v>0</v>
      </c>
      <c r="P1179" s="120">
        <f t="shared" si="778"/>
        <v>0</v>
      </c>
      <c r="Q1179" s="121">
        <f t="shared" si="778"/>
        <v>0</v>
      </c>
      <c r="R1179" s="118">
        <f t="shared" si="778"/>
        <v>0</v>
      </c>
      <c r="S1179" s="120">
        <f t="shared" si="778"/>
        <v>0</v>
      </c>
      <c r="T1179" s="118">
        <f t="shared" si="778"/>
        <v>0</v>
      </c>
      <c r="U1179" s="120">
        <f t="shared" si="778"/>
        <v>0</v>
      </c>
      <c r="V1179" s="122">
        <f t="shared" si="778"/>
        <v>0</v>
      </c>
      <c r="W1179" s="120" t="str">
        <f t="shared" si="760"/>
        <v/>
      </c>
    </row>
    <row r="1180" spans="1:23" ht="14" thickBot="1">
      <c r="A1180" s="23"/>
      <c r="B1180" s="18"/>
      <c r="C1180" s="129"/>
      <c r="D1180" s="141" t="s">
        <v>136</v>
      </c>
      <c r="E1180" s="142"/>
      <c r="F1180" s="202"/>
      <c r="G1180" s="259">
        <f t="shared" ref="G1180:V1180" si="779">SUM(G1181:G1184)</f>
        <v>0</v>
      </c>
      <c r="H1180" s="259">
        <f t="shared" si="779"/>
        <v>0</v>
      </c>
      <c r="I1180" s="259">
        <f t="shared" si="779"/>
        <v>0</v>
      </c>
      <c r="J1180" s="260">
        <f t="shared" si="779"/>
        <v>0</v>
      </c>
      <c r="K1180" s="202">
        <f t="shared" si="779"/>
        <v>0</v>
      </c>
      <c r="L1180" s="260">
        <f t="shared" si="779"/>
        <v>0</v>
      </c>
      <c r="M1180" s="202">
        <f t="shared" si="779"/>
        <v>0</v>
      </c>
      <c r="N1180" s="260">
        <f t="shared" si="779"/>
        <v>0</v>
      </c>
      <c r="O1180" s="202">
        <f t="shared" si="779"/>
        <v>0</v>
      </c>
      <c r="P1180" s="260">
        <f t="shared" si="779"/>
        <v>0</v>
      </c>
      <c r="Q1180" s="261">
        <f t="shared" si="779"/>
        <v>0</v>
      </c>
      <c r="R1180" s="202">
        <f t="shared" si="779"/>
        <v>0</v>
      </c>
      <c r="S1180" s="260">
        <f t="shared" si="779"/>
        <v>0</v>
      </c>
      <c r="T1180" s="202">
        <f t="shared" si="779"/>
        <v>0</v>
      </c>
      <c r="U1180" s="260">
        <f t="shared" si="779"/>
        <v>0</v>
      </c>
      <c r="V1180" s="262">
        <f t="shared" si="779"/>
        <v>0</v>
      </c>
      <c r="W1180" s="260" t="str">
        <f t="shared" si="760"/>
        <v/>
      </c>
    </row>
    <row r="1181" spans="1:23" ht="26">
      <c r="A1181" s="23"/>
      <c r="B1181" s="18"/>
      <c r="C1181" s="129"/>
      <c r="D1181" s="34" t="s">
        <v>135</v>
      </c>
      <c r="E1181" s="87" t="s">
        <v>61</v>
      </c>
      <c r="F1181" s="208"/>
      <c r="G1181" s="209"/>
      <c r="H1181" s="209"/>
      <c r="I1181" s="209"/>
      <c r="J1181" s="210"/>
      <c r="K1181" s="208"/>
      <c r="L1181" s="210">
        <f>K1181+L1094</f>
        <v>0</v>
      </c>
      <c r="M1181" s="208"/>
      <c r="N1181" s="210">
        <f>M1181+N1094</f>
        <v>0</v>
      </c>
      <c r="O1181" s="208"/>
      <c r="P1181" s="210">
        <f>O1181+P1094</f>
        <v>0</v>
      </c>
      <c r="Q1181" s="211">
        <f>N1181+P1181</f>
        <v>0</v>
      </c>
      <c r="R1181" s="208"/>
      <c r="S1181" s="210">
        <f>R1181+S1094</f>
        <v>0</v>
      </c>
      <c r="T1181" s="208"/>
      <c r="U1181" s="210">
        <f>T1181+U1094</f>
        <v>0</v>
      </c>
      <c r="V1181" s="212">
        <f>L1181-N1181-U1181</f>
        <v>0</v>
      </c>
      <c r="W1181" s="210" t="str">
        <f t="shared" si="760"/>
        <v/>
      </c>
    </row>
    <row r="1182" spans="1:23" ht="26">
      <c r="A1182" s="23"/>
      <c r="B1182" s="18"/>
      <c r="C1182" s="129"/>
      <c r="D1182" s="8" t="s">
        <v>134</v>
      </c>
      <c r="E1182" s="64" t="s">
        <v>62</v>
      </c>
      <c r="F1182" s="213"/>
      <c r="G1182" s="214"/>
      <c r="H1182" s="214"/>
      <c r="I1182" s="214"/>
      <c r="J1182" s="215"/>
      <c r="K1182" s="213"/>
      <c r="L1182" s="215">
        <f>K1182+L1095</f>
        <v>0</v>
      </c>
      <c r="M1182" s="213"/>
      <c r="N1182" s="215">
        <f>M1182+N1095</f>
        <v>0</v>
      </c>
      <c r="O1182" s="213"/>
      <c r="P1182" s="215">
        <f>O1182+P1095</f>
        <v>0</v>
      </c>
      <c r="Q1182" s="216">
        <f>N1182+P1182</f>
        <v>0</v>
      </c>
      <c r="R1182" s="213"/>
      <c r="S1182" s="215">
        <f>R1182+S1095</f>
        <v>0</v>
      </c>
      <c r="T1182" s="213"/>
      <c r="U1182" s="215">
        <f>T1182+U1095</f>
        <v>0</v>
      </c>
      <c r="V1182" s="217">
        <f>L1182-N1182-U1182</f>
        <v>0</v>
      </c>
      <c r="W1182" s="215" t="str">
        <f t="shared" si="760"/>
        <v/>
      </c>
    </row>
    <row r="1183" spans="1:23" ht="26">
      <c r="A1183" s="23"/>
      <c r="B1183" s="18"/>
      <c r="C1183" s="129"/>
      <c r="D1183" s="8" t="s">
        <v>63</v>
      </c>
      <c r="E1183" s="64" t="s">
        <v>64</v>
      </c>
      <c r="F1183" s="213"/>
      <c r="G1183" s="214"/>
      <c r="H1183" s="214"/>
      <c r="I1183" s="214"/>
      <c r="J1183" s="215"/>
      <c r="K1183" s="213"/>
      <c r="L1183" s="215">
        <f>K1183+L1096</f>
        <v>0</v>
      </c>
      <c r="M1183" s="213"/>
      <c r="N1183" s="215">
        <f>M1183+N1096</f>
        <v>0</v>
      </c>
      <c r="O1183" s="213"/>
      <c r="P1183" s="215">
        <f>O1183+P1096</f>
        <v>0</v>
      </c>
      <c r="Q1183" s="216">
        <f>N1183+P1183</f>
        <v>0</v>
      </c>
      <c r="R1183" s="213"/>
      <c r="S1183" s="215">
        <f>R1183+S1096</f>
        <v>0</v>
      </c>
      <c r="T1183" s="213"/>
      <c r="U1183" s="215">
        <f>T1183+U1096</f>
        <v>0</v>
      </c>
      <c r="V1183" s="217">
        <f>L1183-N1183-U1183</f>
        <v>0</v>
      </c>
      <c r="W1183" s="215" t="str">
        <f t="shared" si="760"/>
        <v/>
      </c>
    </row>
    <row r="1184" spans="1:23" ht="14" thickBot="1">
      <c r="A1184" s="23"/>
      <c r="B1184" s="18"/>
      <c r="C1184" s="129"/>
      <c r="D1184" s="33" t="s">
        <v>55</v>
      </c>
      <c r="E1184" s="65" t="s">
        <v>56</v>
      </c>
      <c r="F1184" s="218"/>
      <c r="G1184" s="219"/>
      <c r="H1184" s="219"/>
      <c r="I1184" s="219"/>
      <c r="J1184" s="220"/>
      <c r="K1184" s="218"/>
      <c r="L1184" s="220">
        <f>K1184+L1097</f>
        <v>0</v>
      </c>
      <c r="M1184" s="218"/>
      <c r="N1184" s="220">
        <f>M1184+N1097</f>
        <v>0</v>
      </c>
      <c r="O1184" s="218"/>
      <c r="P1184" s="220">
        <f>O1184+P1097</f>
        <v>0</v>
      </c>
      <c r="Q1184" s="221">
        <f>N1184+P1184</f>
        <v>0</v>
      </c>
      <c r="R1184" s="218"/>
      <c r="S1184" s="220">
        <f>R1184+S1097</f>
        <v>0</v>
      </c>
      <c r="T1184" s="218"/>
      <c r="U1184" s="220">
        <f>T1184+U1097</f>
        <v>0</v>
      </c>
      <c r="V1184" s="222">
        <f>L1184-N1184-U1184</f>
        <v>0</v>
      </c>
      <c r="W1184" s="220" t="str">
        <f t="shared" si="760"/>
        <v/>
      </c>
    </row>
    <row r="1185" spans="1:23" ht="14" thickBot="1">
      <c r="A1185" s="23"/>
      <c r="B1185" s="18"/>
      <c r="C1185" s="129"/>
      <c r="D1185" s="88" t="s">
        <v>133</v>
      </c>
      <c r="E1185" s="89" t="s">
        <v>132</v>
      </c>
      <c r="F1185" s="118"/>
      <c r="G1185" s="119">
        <f t="shared" ref="G1185:V1185" si="780">SUM(G1186:G1190)</f>
        <v>0</v>
      </c>
      <c r="H1185" s="119">
        <f t="shared" si="780"/>
        <v>0</v>
      </c>
      <c r="I1185" s="119">
        <f t="shared" si="780"/>
        <v>0</v>
      </c>
      <c r="J1185" s="120">
        <f t="shared" si="780"/>
        <v>0</v>
      </c>
      <c r="K1185" s="118">
        <f t="shared" si="780"/>
        <v>0</v>
      </c>
      <c r="L1185" s="120">
        <f t="shared" si="780"/>
        <v>0</v>
      </c>
      <c r="M1185" s="118">
        <f t="shared" si="780"/>
        <v>0</v>
      </c>
      <c r="N1185" s="120">
        <f t="shared" si="780"/>
        <v>0</v>
      </c>
      <c r="O1185" s="118">
        <f t="shared" si="780"/>
        <v>0</v>
      </c>
      <c r="P1185" s="120">
        <f t="shared" si="780"/>
        <v>0</v>
      </c>
      <c r="Q1185" s="121">
        <f t="shared" si="780"/>
        <v>0</v>
      </c>
      <c r="R1185" s="118">
        <f t="shared" si="780"/>
        <v>0</v>
      </c>
      <c r="S1185" s="120">
        <f t="shared" si="780"/>
        <v>0</v>
      </c>
      <c r="T1185" s="118">
        <f t="shared" si="780"/>
        <v>0</v>
      </c>
      <c r="U1185" s="120">
        <f t="shared" si="780"/>
        <v>0</v>
      </c>
      <c r="V1185" s="122">
        <f t="shared" si="780"/>
        <v>0</v>
      </c>
      <c r="W1185" s="120" t="str">
        <f t="shared" si="760"/>
        <v/>
      </c>
    </row>
    <row r="1186" spans="1:23" ht="13">
      <c r="A1186" s="23"/>
      <c r="B1186" s="18"/>
      <c r="C1186" s="129"/>
      <c r="D1186" s="5" t="s">
        <v>131</v>
      </c>
      <c r="E1186" s="86" t="s">
        <v>130</v>
      </c>
      <c r="F1186" s="223"/>
      <c r="G1186" s="224"/>
      <c r="H1186" s="224"/>
      <c r="I1186" s="224"/>
      <c r="J1186" s="225"/>
      <c r="K1186" s="223"/>
      <c r="L1186" s="225">
        <f t="shared" ref="L1186:L1192" si="781">K1186+L1099</f>
        <v>0</v>
      </c>
      <c r="M1186" s="223"/>
      <c r="N1186" s="225">
        <f t="shared" ref="N1186:N1192" si="782">M1186+N1099</f>
        <v>0</v>
      </c>
      <c r="O1186" s="223"/>
      <c r="P1186" s="225">
        <f t="shared" ref="P1186:P1192" si="783">O1186+P1099</f>
        <v>0</v>
      </c>
      <c r="Q1186" s="226">
        <f t="shared" ref="Q1186:Q1192" si="784">N1186+P1186</f>
        <v>0</v>
      </c>
      <c r="R1186" s="223"/>
      <c r="S1186" s="225">
        <f t="shared" ref="S1186:U1192" si="785">R1186+S1099</f>
        <v>0</v>
      </c>
      <c r="T1186" s="223"/>
      <c r="U1186" s="225">
        <f t="shared" si="785"/>
        <v>0</v>
      </c>
      <c r="V1186" s="227">
        <f t="shared" ref="V1186:V1192" si="786">L1186-N1186-U1186</f>
        <v>0</v>
      </c>
      <c r="W1186" s="225" t="str">
        <f t="shared" si="760"/>
        <v/>
      </c>
    </row>
    <row r="1187" spans="1:23" ht="26">
      <c r="A1187" s="23"/>
      <c r="B1187" s="18"/>
      <c r="C1187" s="129"/>
      <c r="D1187" s="9" t="s">
        <v>129</v>
      </c>
      <c r="E1187" s="59" t="s">
        <v>60</v>
      </c>
      <c r="F1187" s="192"/>
      <c r="G1187" s="193"/>
      <c r="H1187" s="193"/>
      <c r="I1187" s="193"/>
      <c r="J1187" s="194"/>
      <c r="K1187" s="192"/>
      <c r="L1187" s="194">
        <f t="shared" si="781"/>
        <v>0</v>
      </c>
      <c r="M1187" s="192"/>
      <c r="N1187" s="194">
        <f t="shared" si="782"/>
        <v>0</v>
      </c>
      <c r="O1187" s="192"/>
      <c r="P1187" s="194">
        <f t="shared" si="783"/>
        <v>0</v>
      </c>
      <c r="Q1187" s="195">
        <f t="shared" si="784"/>
        <v>0</v>
      </c>
      <c r="R1187" s="192"/>
      <c r="S1187" s="194">
        <f t="shared" si="785"/>
        <v>0</v>
      </c>
      <c r="T1187" s="192"/>
      <c r="U1187" s="194">
        <f t="shared" si="785"/>
        <v>0</v>
      </c>
      <c r="V1187" s="196">
        <f t="shared" si="786"/>
        <v>0</v>
      </c>
      <c r="W1187" s="194" t="str">
        <f t="shared" si="760"/>
        <v/>
      </c>
    </row>
    <row r="1188" spans="1:23" ht="39">
      <c r="A1188" s="23"/>
      <c r="B1188" s="18"/>
      <c r="C1188" s="129"/>
      <c r="D1188" s="10" t="s">
        <v>128</v>
      </c>
      <c r="E1188" s="67" t="s">
        <v>57</v>
      </c>
      <c r="F1188" s="228"/>
      <c r="G1188" s="229"/>
      <c r="H1188" s="229"/>
      <c r="I1188" s="229"/>
      <c r="J1188" s="230"/>
      <c r="K1188" s="228"/>
      <c r="L1188" s="230">
        <f t="shared" si="781"/>
        <v>0</v>
      </c>
      <c r="M1188" s="228"/>
      <c r="N1188" s="230">
        <f t="shared" si="782"/>
        <v>0</v>
      </c>
      <c r="O1188" s="228"/>
      <c r="P1188" s="230">
        <f t="shared" si="783"/>
        <v>0</v>
      </c>
      <c r="Q1188" s="231">
        <f t="shared" si="784"/>
        <v>0</v>
      </c>
      <c r="R1188" s="228"/>
      <c r="S1188" s="230">
        <f t="shared" si="785"/>
        <v>0</v>
      </c>
      <c r="T1188" s="228"/>
      <c r="U1188" s="230">
        <f t="shared" si="785"/>
        <v>0</v>
      </c>
      <c r="V1188" s="232">
        <f t="shared" si="786"/>
        <v>0</v>
      </c>
      <c r="W1188" s="230" t="str">
        <f t="shared" si="760"/>
        <v/>
      </c>
    </row>
    <row r="1189" spans="1:23" ht="26">
      <c r="A1189" s="23"/>
      <c r="B1189" s="18"/>
      <c r="C1189" s="129"/>
      <c r="D1189" s="11" t="s">
        <v>127</v>
      </c>
      <c r="E1189" s="68" t="s">
        <v>59</v>
      </c>
      <c r="F1189" s="233"/>
      <c r="G1189" s="234"/>
      <c r="H1189" s="234"/>
      <c r="I1189" s="234"/>
      <c r="J1189" s="235"/>
      <c r="K1189" s="233"/>
      <c r="L1189" s="235">
        <f t="shared" si="781"/>
        <v>0</v>
      </c>
      <c r="M1189" s="233"/>
      <c r="N1189" s="235">
        <f t="shared" si="782"/>
        <v>0</v>
      </c>
      <c r="O1189" s="233"/>
      <c r="P1189" s="235">
        <f t="shared" si="783"/>
        <v>0</v>
      </c>
      <c r="Q1189" s="236">
        <f t="shared" si="784"/>
        <v>0</v>
      </c>
      <c r="R1189" s="233"/>
      <c r="S1189" s="235">
        <f t="shared" si="785"/>
        <v>0</v>
      </c>
      <c r="T1189" s="233"/>
      <c r="U1189" s="235">
        <f t="shared" si="785"/>
        <v>0</v>
      </c>
      <c r="V1189" s="237">
        <f t="shared" si="786"/>
        <v>0</v>
      </c>
      <c r="W1189" s="235" t="str">
        <f t="shared" si="760"/>
        <v/>
      </c>
    </row>
    <row r="1190" spans="1:23" ht="39">
      <c r="A1190" s="23"/>
      <c r="B1190" s="18"/>
      <c r="C1190" s="129"/>
      <c r="D1190" s="12" t="s">
        <v>126</v>
      </c>
      <c r="E1190" s="60" t="s">
        <v>58</v>
      </c>
      <c r="F1190" s="150"/>
      <c r="G1190" s="151"/>
      <c r="H1190" s="151"/>
      <c r="I1190" s="151"/>
      <c r="J1190" s="152"/>
      <c r="K1190" s="150"/>
      <c r="L1190" s="152">
        <f t="shared" si="781"/>
        <v>0</v>
      </c>
      <c r="M1190" s="150"/>
      <c r="N1190" s="152">
        <f t="shared" si="782"/>
        <v>0</v>
      </c>
      <c r="O1190" s="150"/>
      <c r="P1190" s="152">
        <f t="shared" si="783"/>
        <v>0</v>
      </c>
      <c r="Q1190" s="153">
        <f t="shared" si="784"/>
        <v>0</v>
      </c>
      <c r="R1190" s="150"/>
      <c r="S1190" s="152">
        <f t="shared" si="785"/>
        <v>0</v>
      </c>
      <c r="T1190" s="150"/>
      <c r="U1190" s="152">
        <f t="shared" si="785"/>
        <v>0</v>
      </c>
      <c r="V1190" s="154">
        <f t="shared" si="786"/>
        <v>0</v>
      </c>
      <c r="W1190" s="152" t="str">
        <f t="shared" si="760"/>
        <v/>
      </c>
    </row>
    <row r="1191" spans="1:23" ht="13">
      <c r="A1191" s="23"/>
      <c r="B1191" s="18"/>
      <c r="C1191" s="129"/>
      <c r="D1191" s="12" t="s">
        <v>53</v>
      </c>
      <c r="E1191" s="59" t="s">
        <v>54</v>
      </c>
      <c r="F1191" s="192"/>
      <c r="G1191" s="193"/>
      <c r="H1191" s="193"/>
      <c r="I1191" s="193"/>
      <c r="J1191" s="194"/>
      <c r="K1191" s="192"/>
      <c r="L1191" s="194">
        <f t="shared" si="781"/>
        <v>0</v>
      </c>
      <c r="M1191" s="192"/>
      <c r="N1191" s="194">
        <f t="shared" si="782"/>
        <v>0</v>
      </c>
      <c r="O1191" s="192"/>
      <c r="P1191" s="194">
        <f t="shared" si="783"/>
        <v>0</v>
      </c>
      <c r="Q1191" s="195">
        <f t="shared" si="784"/>
        <v>0</v>
      </c>
      <c r="R1191" s="192"/>
      <c r="S1191" s="194">
        <f t="shared" si="785"/>
        <v>0</v>
      </c>
      <c r="T1191" s="192"/>
      <c r="U1191" s="194">
        <f t="shared" si="785"/>
        <v>0</v>
      </c>
      <c r="V1191" s="196">
        <f t="shared" si="786"/>
        <v>0</v>
      </c>
      <c r="W1191" s="194" t="str">
        <f t="shared" si="760"/>
        <v/>
      </c>
    </row>
    <row r="1192" spans="1:23" ht="27" thickBot="1">
      <c r="A1192" s="23"/>
      <c r="B1192" s="24"/>
      <c r="C1192" s="140"/>
      <c r="D1192" s="30" t="s">
        <v>51</v>
      </c>
      <c r="E1192" s="69" t="s">
        <v>52</v>
      </c>
      <c r="F1192" s="238"/>
      <c r="G1192" s="239"/>
      <c r="H1192" s="239"/>
      <c r="I1192" s="239"/>
      <c r="J1192" s="240"/>
      <c r="K1192" s="238"/>
      <c r="L1192" s="240">
        <f t="shared" si="781"/>
        <v>0</v>
      </c>
      <c r="M1192" s="238"/>
      <c r="N1192" s="240">
        <f t="shared" si="782"/>
        <v>0</v>
      </c>
      <c r="O1192" s="238"/>
      <c r="P1192" s="240">
        <f t="shared" si="783"/>
        <v>0</v>
      </c>
      <c r="Q1192" s="241">
        <f t="shared" si="784"/>
        <v>0</v>
      </c>
      <c r="R1192" s="238"/>
      <c r="S1192" s="240">
        <f t="shared" si="785"/>
        <v>0</v>
      </c>
      <c r="T1192" s="238"/>
      <c r="U1192" s="240">
        <f t="shared" si="785"/>
        <v>0</v>
      </c>
      <c r="V1192" s="242">
        <f t="shared" si="786"/>
        <v>0</v>
      </c>
      <c r="W1192" s="240" t="str">
        <f t="shared" si="760"/>
        <v/>
      </c>
    </row>
    <row r="1193" spans="1:23" ht="14" thickBot="1">
      <c r="A1193" s="23"/>
      <c r="B1193" s="25" t="s">
        <v>65</v>
      </c>
      <c r="C1193" s="126">
        <v>73048</v>
      </c>
      <c r="D1193" s="128" t="s">
        <v>125</v>
      </c>
      <c r="E1193" s="89"/>
      <c r="F1193" s="118"/>
      <c r="G1193" s="119">
        <f t="shared" ref="G1193:V1193" si="787">G1194+G1195+G1201+G1202</f>
        <v>0</v>
      </c>
      <c r="H1193" s="119">
        <f t="shared" si="787"/>
        <v>0</v>
      </c>
      <c r="I1193" s="119">
        <f t="shared" si="787"/>
        <v>0</v>
      </c>
      <c r="J1193" s="120">
        <f t="shared" si="787"/>
        <v>0</v>
      </c>
      <c r="K1193" s="118">
        <f t="shared" si="787"/>
        <v>0</v>
      </c>
      <c r="L1193" s="120">
        <f t="shared" si="787"/>
        <v>0</v>
      </c>
      <c r="M1193" s="118">
        <f t="shared" si="787"/>
        <v>0</v>
      </c>
      <c r="N1193" s="120">
        <f t="shared" si="787"/>
        <v>0</v>
      </c>
      <c r="O1193" s="118">
        <f t="shared" si="787"/>
        <v>0</v>
      </c>
      <c r="P1193" s="120">
        <f t="shared" si="787"/>
        <v>0</v>
      </c>
      <c r="Q1193" s="121">
        <f t="shared" si="787"/>
        <v>0</v>
      </c>
      <c r="R1193" s="118">
        <f t="shared" si="787"/>
        <v>0</v>
      </c>
      <c r="S1193" s="120">
        <f t="shared" si="787"/>
        <v>0</v>
      </c>
      <c r="T1193" s="118">
        <f t="shared" si="787"/>
        <v>0</v>
      </c>
      <c r="U1193" s="120">
        <f t="shared" si="787"/>
        <v>0</v>
      </c>
      <c r="V1193" s="122">
        <f t="shared" si="787"/>
        <v>0</v>
      </c>
      <c r="W1193" s="120" t="str">
        <f t="shared" si="760"/>
        <v/>
      </c>
    </row>
    <row r="1194" spans="1:23" ht="14" thickBot="1">
      <c r="A1194" s="23"/>
      <c r="B1194" s="18"/>
      <c r="C1194" s="129"/>
      <c r="D1194" s="32" t="s">
        <v>124</v>
      </c>
      <c r="E1194" s="70" t="s">
        <v>66</v>
      </c>
      <c r="F1194" s="243"/>
      <c r="G1194" s="244"/>
      <c r="H1194" s="244"/>
      <c r="I1194" s="244"/>
      <c r="J1194" s="245"/>
      <c r="K1194" s="243"/>
      <c r="L1194" s="245">
        <f>K1194+L1107</f>
        <v>0</v>
      </c>
      <c r="M1194" s="243"/>
      <c r="N1194" s="245">
        <f>M1194+N1107</f>
        <v>0</v>
      </c>
      <c r="O1194" s="243"/>
      <c r="P1194" s="245">
        <f>O1194+P1107</f>
        <v>0</v>
      </c>
      <c r="Q1194" s="246">
        <f>N1194+P1194</f>
        <v>0</v>
      </c>
      <c r="R1194" s="243"/>
      <c r="S1194" s="245">
        <f>R1194+S1107</f>
        <v>0</v>
      </c>
      <c r="T1194" s="243"/>
      <c r="U1194" s="245">
        <f>T1194+U1107</f>
        <v>0</v>
      </c>
      <c r="V1194" s="247">
        <f t="shared" ref="V1194:V1209" si="788">L1194-N1194-U1194</f>
        <v>0</v>
      </c>
      <c r="W1194" s="245" t="str">
        <f t="shared" si="760"/>
        <v/>
      </c>
    </row>
    <row r="1195" spans="1:23" ht="14" thickBot="1">
      <c r="A1195" s="23"/>
      <c r="B1195" s="18"/>
      <c r="C1195" s="129"/>
      <c r="D1195" s="31" t="s">
        <v>123</v>
      </c>
      <c r="E1195" s="66" t="s">
        <v>122</v>
      </c>
      <c r="F1195" s="248"/>
      <c r="G1195" s="249">
        <f t="shared" ref="G1195:P1195" si="789">SUM(G1196:G1200)</f>
        <v>0</v>
      </c>
      <c r="H1195" s="249">
        <f t="shared" si="789"/>
        <v>0</v>
      </c>
      <c r="I1195" s="249">
        <f t="shared" si="789"/>
        <v>0</v>
      </c>
      <c r="J1195" s="204">
        <f t="shared" si="789"/>
        <v>0</v>
      </c>
      <c r="K1195" s="248">
        <f t="shared" si="789"/>
        <v>0</v>
      </c>
      <c r="L1195" s="204">
        <f t="shared" si="789"/>
        <v>0</v>
      </c>
      <c r="M1195" s="248">
        <f t="shared" si="789"/>
        <v>0</v>
      </c>
      <c r="N1195" s="204">
        <f t="shared" si="789"/>
        <v>0</v>
      </c>
      <c r="O1195" s="248">
        <f t="shared" si="789"/>
        <v>0</v>
      </c>
      <c r="P1195" s="204">
        <f t="shared" si="789"/>
        <v>0</v>
      </c>
      <c r="Q1195" s="206">
        <f>SUM(Q1196:Q1200)</f>
        <v>0</v>
      </c>
      <c r="R1195" s="248">
        <f>SUM(R1196:R1200)</f>
        <v>0</v>
      </c>
      <c r="S1195" s="204">
        <f>SUM(S1196:S1200)</f>
        <v>0</v>
      </c>
      <c r="T1195" s="248">
        <f>SUM(T1196:T1200)</f>
        <v>0</v>
      </c>
      <c r="U1195" s="204">
        <f>SUM(U1196:U1200)</f>
        <v>0</v>
      </c>
      <c r="V1195" s="250">
        <f t="shared" si="788"/>
        <v>0</v>
      </c>
      <c r="W1195" s="204" t="str">
        <f t="shared" si="760"/>
        <v/>
      </c>
    </row>
    <row r="1196" spans="1:23" ht="13">
      <c r="A1196" s="23"/>
      <c r="B1196" s="18"/>
      <c r="C1196" s="129"/>
      <c r="D1196" s="9" t="s">
        <v>121</v>
      </c>
      <c r="E1196" s="59" t="s">
        <v>78</v>
      </c>
      <c r="F1196" s="192"/>
      <c r="G1196" s="193"/>
      <c r="H1196" s="193"/>
      <c r="I1196" s="193"/>
      <c r="J1196" s="194"/>
      <c r="K1196" s="192"/>
      <c r="L1196" s="194">
        <f t="shared" ref="L1196:L1201" si="790">K1196+L1109</f>
        <v>0</v>
      </c>
      <c r="M1196" s="192"/>
      <c r="N1196" s="194">
        <f t="shared" ref="N1196:N1201" si="791">M1196+N1109</f>
        <v>0</v>
      </c>
      <c r="O1196" s="192"/>
      <c r="P1196" s="194">
        <f t="shared" ref="P1196:P1201" si="792">O1196+P1109</f>
        <v>0</v>
      </c>
      <c r="Q1196" s="195">
        <f t="shared" ref="Q1196:Q1201" si="793">N1196+P1196</f>
        <v>0</v>
      </c>
      <c r="R1196" s="192"/>
      <c r="S1196" s="194">
        <f t="shared" ref="S1196:U1201" si="794">R1196+S1109</f>
        <v>0</v>
      </c>
      <c r="T1196" s="192"/>
      <c r="U1196" s="194">
        <f t="shared" si="794"/>
        <v>0</v>
      </c>
      <c r="V1196" s="196">
        <f t="shared" si="788"/>
        <v>0</v>
      </c>
      <c r="W1196" s="194" t="str">
        <f t="shared" si="760"/>
        <v/>
      </c>
    </row>
    <row r="1197" spans="1:23" ht="13">
      <c r="A1197" s="23"/>
      <c r="B1197" s="18"/>
      <c r="C1197" s="129"/>
      <c r="D1197" s="12" t="s">
        <v>120</v>
      </c>
      <c r="E1197" s="60" t="s">
        <v>73</v>
      </c>
      <c r="F1197" s="150"/>
      <c r="G1197" s="151"/>
      <c r="H1197" s="151"/>
      <c r="I1197" s="151"/>
      <c r="J1197" s="152"/>
      <c r="K1197" s="150"/>
      <c r="L1197" s="152">
        <f t="shared" si="790"/>
        <v>0</v>
      </c>
      <c r="M1197" s="150"/>
      <c r="N1197" s="152">
        <f t="shared" si="791"/>
        <v>0</v>
      </c>
      <c r="O1197" s="150"/>
      <c r="P1197" s="152">
        <f t="shared" si="792"/>
        <v>0</v>
      </c>
      <c r="Q1197" s="153">
        <f t="shared" si="793"/>
        <v>0</v>
      </c>
      <c r="R1197" s="150"/>
      <c r="S1197" s="152">
        <f t="shared" si="794"/>
        <v>0</v>
      </c>
      <c r="T1197" s="150"/>
      <c r="U1197" s="152">
        <f t="shared" si="794"/>
        <v>0</v>
      </c>
      <c r="V1197" s="154">
        <f t="shared" si="788"/>
        <v>0</v>
      </c>
      <c r="W1197" s="152" t="str">
        <f t="shared" si="760"/>
        <v/>
      </c>
    </row>
    <row r="1198" spans="1:23" ht="13">
      <c r="A1198" s="23"/>
      <c r="B1198" s="18"/>
      <c r="C1198" s="129"/>
      <c r="D1198" s="12" t="s">
        <v>119</v>
      </c>
      <c r="E1198" s="60" t="s">
        <v>67</v>
      </c>
      <c r="F1198" s="150"/>
      <c r="G1198" s="151"/>
      <c r="H1198" s="151"/>
      <c r="I1198" s="151"/>
      <c r="J1198" s="152"/>
      <c r="K1198" s="150"/>
      <c r="L1198" s="152">
        <f t="shared" si="790"/>
        <v>0</v>
      </c>
      <c r="M1198" s="150"/>
      <c r="N1198" s="152">
        <f t="shared" si="791"/>
        <v>0</v>
      </c>
      <c r="O1198" s="150"/>
      <c r="P1198" s="152">
        <f t="shared" si="792"/>
        <v>0</v>
      </c>
      <c r="Q1198" s="153">
        <f t="shared" si="793"/>
        <v>0</v>
      </c>
      <c r="R1198" s="150"/>
      <c r="S1198" s="152">
        <f t="shared" si="794"/>
        <v>0</v>
      </c>
      <c r="T1198" s="150"/>
      <c r="U1198" s="152">
        <f t="shared" si="794"/>
        <v>0</v>
      </c>
      <c r="V1198" s="154">
        <f t="shared" si="788"/>
        <v>0</v>
      </c>
      <c r="W1198" s="152" t="str">
        <f t="shared" si="760"/>
        <v/>
      </c>
    </row>
    <row r="1199" spans="1:23" ht="13">
      <c r="A1199" s="23"/>
      <c r="B1199" s="18"/>
      <c r="C1199" s="129"/>
      <c r="D1199" s="12" t="s">
        <v>118</v>
      </c>
      <c r="E1199" s="60" t="s">
        <v>68</v>
      </c>
      <c r="F1199" s="150"/>
      <c r="G1199" s="151"/>
      <c r="H1199" s="151"/>
      <c r="I1199" s="151"/>
      <c r="J1199" s="152"/>
      <c r="K1199" s="150"/>
      <c r="L1199" s="152">
        <f t="shared" si="790"/>
        <v>0</v>
      </c>
      <c r="M1199" s="150"/>
      <c r="N1199" s="152">
        <f t="shared" si="791"/>
        <v>0</v>
      </c>
      <c r="O1199" s="150"/>
      <c r="P1199" s="152">
        <f t="shared" si="792"/>
        <v>0</v>
      </c>
      <c r="Q1199" s="153">
        <f t="shared" si="793"/>
        <v>0</v>
      </c>
      <c r="R1199" s="150"/>
      <c r="S1199" s="152">
        <f t="shared" si="794"/>
        <v>0</v>
      </c>
      <c r="T1199" s="150"/>
      <c r="U1199" s="152">
        <f t="shared" si="794"/>
        <v>0</v>
      </c>
      <c r="V1199" s="154">
        <f t="shared" si="788"/>
        <v>0</v>
      </c>
      <c r="W1199" s="152" t="str">
        <f t="shared" si="760"/>
        <v/>
      </c>
    </row>
    <row r="1200" spans="1:23" ht="13">
      <c r="A1200" s="23"/>
      <c r="B1200" s="18"/>
      <c r="C1200" s="129"/>
      <c r="D1200" s="13" t="s">
        <v>117</v>
      </c>
      <c r="E1200" s="71" t="s">
        <v>76</v>
      </c>
      <c r="F1200" s="251"/>
      <c r="G1200" s="252"/>
      <c r="H1200" s="252"/>
      <c r="I1200" s="252"/>
      <c r="J1200" s="253"/>
      <c r="K1200" s="251"/>
      <c r="L1200" s="253">
        <f t="shared" si="790"/>
        <v>0</v>
      </c>
      <c r="M1200" s="251"/>
      <c r="N1200" s="253">
        <f t="shared" si="791"/>
        <v>0</v>
      </c>
      <c r="O1200" s="251"/>
      <c r="P1200" s="253">
        <f t="shared" si="792"/>
        <v>0</v>
      </c>
      <c r="Q1200" s="254">
        <f t="shared" si="793"/>
        <v>0</v>
      </c>
      <c r="R1200" s="251"/>
      <c r="S1200" s="253">
        <f t="shared" si="794"/>
        <v>0</v>
      </c>
      <c r="T1200" s="251"/>
      <c r="U1200" s="253">
        <f t="shared" si="794"/>
        <v>0</v>
      </c>
      <c r="V1200" s="255">
        <f t="shared" si="788"/>
        <v>0</v>
      </c>
      <c r="W1200" s="253" t="str">
        <f t="shared" si="760"/>
        <v/>
      </c>
    </row>
    <row r="1201" spans="1:23" ht="27" thickBot="1">
      <c r="A1201" s="23"/>
      <c r="B1201" s="18"/>
      <c r="C1201" s="129"/>
      <c r="D1201" s="72" t="s">
        <v>116</v>
      </c>
      <c r="E1201" s="70" t="s">
        <v>75</v>
      </c>
      <c r="F1201" s="243"/>
      <c r="G1201" s="244"/>
      <c r="H1201" s="244"/>
      <c r="I1201" s="244"/>
      <c r="J1201" s="245"/>
      <c r="K1201" s="243"/>
      <c r="L1201" s="245">
        <f t="shared" si="790"/>
        <v>0</v>
      </c>
      <c r="M1201" s="243"/>
      <c r="N1201" s="245">
        <f t="shared" si="791"/>
        <v>0</v>
      </c>
      <c r="O1201" s="243"/>
      <c r="P1201" s="245">
        <f t="shared" si="792"/>
        <v>0</v>
      </c>
      <c r="Q1201" s="246">
        <f t="shared" si="793"/>
        <v>0</v>
      </c>
      <c r="R1201" s="243"/>
      <c r="S1201" s="245">
        <f t="shared" si="794"/>
        <v>0</v>
      </c>
      <c r="T1201" s="243"/>
      <c r="U1201" s="245">
        <f t="shared" si="794"/>
        <v>0</v>
      </c>
      <c r="V1201" s="247">
        <f t="shared" si="788"/>
        <v>0</v>
      </c>
      <c r="W1201" s="245" t="str">
        <f t="shared" si="760"/>
        <v/>
      </c>
    </row>
    <row r="1202" spans="1:23" ht="14" thickBot="1">
      <c r="A1202" s="23"/>
      <c r="B1202" s="18"/>
      <c r="C1202" s="129"/>
      <c r="D1202" s="31" t="s">
        <v>115</v>
      </c>
      <c r="E1202" s="73" t="s">
        <v>114</v>
      </c>
      <c r="F1202" s="248"/>
      <c r="G1202" s="249">
        <f t="shared" ref="G1202:U1202" si="795">SUM(G1203:G1209)</f>
        <v>0</v>
      </c>
      <c r="H1202" s="249">
        <f t="shared" si="795"/>
        <v>0</v>
      </c>
      <c r="I1202" s="249">
        <f t="shared" si="795"/>
        <v>0</v>
      </c>
      <c r="J1202" s="204">
        <f t="shared" si="795"/>
        <v>0</v>
      </c>
      <c r="K1202" s="248">
        <f t="shared" si="795"/>
        <v>0</v>
      </c>
      <c r="L1202" s="204">
        <f t="shared" si="795"/>
        <v>0</v>
      </c>
      <c r="M1202" s="248">
        <f t="shared" si="795"/>
        <v>0</v>
      </c>
      <c r="N1202" s="204">
        <f t="shared" si="795"/>
        <v>0</v>
      </c>
      <c r="O1202" s="248">
        <f t="shared" si="795"/>
        <v>0</v>
      </c>
      <c r="P1202" s="204">
        <f t="shared" si="795"/>
        <v>0</v>
      </c>
      <c r="Q1202" s="206">
        <f t="shared" si="795"/>
        <v>0</v>
      </c>
      <c r="R1202" s="248">
        <f t="shared" si="795"/>
        <v>0</v>
      </c>
      <c r="S1202" s="204">
        <f t="shared" si="795"/>
        <v>0</v>
      </c>
      <c r="T1202" s="248">
        <f t="shared" si="795"/>
        <v>0</v>
      </c>
      <c r="U1202" s="204">
        <f t="shared" si="795"/>
        <v>0</v>
      </c>
      <c r="V1202" s="250">
        <f t="shared" si="788"/>
        <v>0</v>
      </c>
      <c r="W1202" s="204" t="str">
        <f t="shared" si="760"/>
        <v/>
      </c>
    </row>
    <row r="1203" spans="1:23" ht="26">
      <c r="A1203" s="23"/>
      <c r="B1203" s="18"/>
      <c r="C1203" s="129"/>
      <c r="D1203" s="9" t="s">
        <v>113</v>
      </c>
      <c r="E1203" s="74" t="s">
        <v>77</v>
      </c>
      <c r="F1203" s="192"/>
      <c r="G1203" s="193"/>
      <c r="H1203" s="193"/>
      <c r="I1203" s="193"/>
      <c r="J1203" s="194"/>
      <c r="K1203" s="192"/>
      <c r="L1203" s="194">
        <f t="shared" ref="L1203:L1209" si="796">K1203+L1116</f>
        <v>0</v>
      </c>
      <c r="M1203" s="192"/>
      <c r="N1203" s="194">
        <f t="shared" ref="N1203:N1209" si="797">M1203+N1116</f>
        <v>0</v>
      </c>
      <c r="O1203" s="192"/>
      <c r="P1203" s="194">
        <f t="shared" ref="P1203:P1209" si="798">O1203+P1116</f>
        <v>0</v>
      </c>
      <c r="Q1203" s="195">
        <f t="shared" ref="Q1203:Q1209" si="799">N1203+P1203</f>
        <v>0</v>
      </c>
      <c r="R1203" s="192"/>
      <c r="S1203" s="194">
        <f t="shared" ref="S1203:U1209" si="800">R1203+S1116</f>
        <v>0</v>
      </c>
      <c r="T1203" s="192"/>
      <c r="U1203" s="194">
        <f t="shared" si="800"/>
        <v>0</v>
      </c>
      <c r="V1203" s="196">
        <f t="shared" si="788"/>
        <v>0</v>
      </c>
      <c r="W1203" s="194" t="str">
        <f t="shared" ref="W1203:W1223" si="801">IF(L1203-N1203-U1203-V1203=0,"","Error")</f>
        <v/>
      </c>
    </row>
    <row r="1204" spans="1:23" ht="13">
      <c r="A1204" s="23"/>
      <c r="B1204" s="18"/>
      <c r="C1204" s="129"/>
      <c r="D1204" s="12" t="s">
        <v>112</v>
      </c>
      <c r="E1204" s="75" t="s">
        <v>72</v>
      </c>
      <c r="F1204" s="150"/>
      <c r="G1204" s="151"/>
      <c r="H1204" s="151"/>
      <c r="I1204" s="151"/>
      <c r="J1204" s="152"/>
      <c r="K1204" s="150"/>
      <c r="L1204" s="152">
        <f t="shared" si="796"/>
        <v>0</v>
      </c>
      <c r="M1204" s="150"/>
      <c r="N1204" s="152">
        <f t="shared" si="797"/>
        <v>0</v>
      </c>
      <c r="O1204" s="150"/>
      <c r="P1204" s="152">
        <f t="shared" si="798"/>
        <v>0</v>
      </c>
      <c r="Q1204" s="153">
        <f t="shared" si="799"/>
        <v>0</v>
      </c>
      <c r="R1204" s="150"/>
      <c r="S1204" s="152">
        <f t="shared" si="800"/>
        <v>0</v>
      </c>
      <c r="T1204" s="150"/>
      <c r="U1204" s="152">
        <f t="shared" si="800"/>
        <v>0</v>
      </c>
      <c r="V1204" s="154">
        <f t="shared" si="788"/>
        <v>0</v>
      </c>
      <c r="W1204" s="152" t="str">
        <f t="shared" si="801"/>
        <v/>
      </c>
    </row>
    <row r="1205" spans="1:23" ht="13">
      <c r="A1205" s="23"/>
      <c r="B1205" s="18"/>
      <c r="C1205" s="129"/>
      <c r="D1205" s="12" t="s">
        <v>111</v>
      </c>
      <c r="E1205" s="75" t="s">
        <v>74</v>
      </c>
      <c r="F1205" s="150"/>
      <c r="G1205" s="151"/>
      <c r="H1205" s="151"/>
      <c r="I1205" s="151"/>
      <c r="J1205" s="152"/>
      <c r="K1205" s="150"/>
      <c r="L1205" s="152">
        <f t="shared" si="796"/>
        <v>0</v>
      </c>
      <c r="M1205" s="150"/>
      <c r="N1205" s="152">
        <f t="shared" si="797"/>
        <v>0</v>
      </c>
      <c r="O1205" s="150"/>
      <c r="P1205" s="152">
        <f t="shared" si="798"/>
        <v>0</v>
      </c>
      <c r="Q1205" s="153">
        <f t="shared" si="799"/>
        <v>0</v>
      </c>
      <c r="R1205" s="150"/>
      <c r="S1205" s="152">
        <f t="shared" si="800"/>
        <v>0</v>
      </c>
      <c r="T1205" s="150"/>
      <c r="U1205" s="152">
        <f t="shared" si="800"/>
        <v>0</v>
      </c>
      <c r="V1205" s="154">
        <f t="shared" si="788"/>
        <v>0</v>
      </c>
      <c r="W1205" s="152" t="str">
        <f t="shared" si="801"/>
        <v/>
      </c>
    </row>
    <row r="1206" spans="1:23" ht="13">
      <c r="A1206" s="23"/>
      <c r="B1206" s="18"/>
      <c r="C1206" s="129"/>
      <c r="D1206" s="12" t="s">
        <v>110</v>
      </c>
      <c r="E1206" s="75" t="s">
        <v>69</v>
      </c>
      <c r="F1206" s="150"/>
      <c r="G1206" s="151"/>
      <c r="H1206" s="151"/>
      <c r="I1206" s="151"/>
      <c r="J1206" s="152"/>
      <c r="K1206" s="150"/>
      <c r="L1206" s="152">
        <f t="shared" si="796"/>
        <v>0</v>
      </c>
      <c r="M1206" s="150"/>
      <c r="N1206" s="152">
        <f t="shared" si="797"/>
        <v>0</v>
      </c>
      <c r="O1206" s="150"/>
      <c r="P1206" s="152">
        <f t="shared" si="798"/>
        <v>0</v>
      </c>
      <c r="Q1206" s="153">
        <f t="shared" si="799"/>
        <v>0</v>
      </c>
      <c r="R1206" s="150"/>
      <c r="S1206" s="152">
        <f t="shared" si="800"/>
        <v>0</v>
      </c>
      <c r="T1206" s="150"/>
      <c r="U1206" s="152">
        <f t="shared" si="800"/>
        <v>0</v>
      </c>
      <c r="V1206" s="154">
        <f t="shared" si="788"/>
        <v>0</v>
      </c>
      <c r="W1206" s="152" t="str">
        <f t="shared" si="801"/>
        <v/>
      </c>
    </row>
    <row r="1207" spans="1:23" ht="13">
      <c r="A1207" s="23"/>
      <c r="B1207" s="18"/>
      <c r="C1207" s="129"/>
      <c r="D1207" s="12" t="s">
        <v>109</v>
      </c>
      <c r="E1207" s="75" t="s">
        <v>70</v>
      </c>
      <c r="F1207" s="150"/>
      <c r="G1207" s="151"/>
      <c r="H1207" s="151"/>
      <c r="I1207" s="151"/>
      <c r="J1207" s="152"/>
      <c r="K1207" s="150"/>
      <c r="L1207" s="152">
        <f t="shared" si="796"/>
        <v>0</v>
      </c>
      <c r="M1207" s="150"/>
      <c r="N1207" s="152">
        <f t="shared" si="797"/>
        <v>0</v>
      </c>
      <c r="O1207" s="150"/>
      <c r="P1207" s="152">
        <f t="shared" si="798"/>
        <v>0</v>
      </c>
      <c r="Q1207" s="153">
        <f t="shared" si="799"/>
        <v>0</v>
      </c>
      <c r="R1207" s="150"/>
      <c r="S1207" s="152">
        <f t="shared" si="800"/>
        <v>0</v>
      </c>
      <c r="T1207" s="150"/>
      <c r="U1207" s="152">
        <f t="shared" si="800"/>
        <v>0</v>
      </c>
      <c r="V1207" s="154">
        <f t="shared" si="788"/>
        <v>0</v>
      </c>
      <c r="W1207" s="152" t="str">
        <f t="shared" si="801"/>
        <v/>
      </c>
    </row>
    <row r="1208" spans="1:23" ht="13">
      <c r="A1208" s="23"/>
      <c r="B1208" s="18"/>
      <c r="C1208" s="129"/>
      <c r="D1208" s="12" t="s">
        <v>108</v>
      </c>
      <c r="E1208" s="75" t="s">
        <v>71</v>
      </c>
      <c r="F1208" s="150"/>
      <c r="G1208" s="151"/>
      <c r="H1208" s="151"/>
      <c r="I1208" s="151"/>
      <c r="J1208" s="152"/>
      <c r="K1208" s="150"/>
      <c r="L1208" s="152">
        <f t="shared" si="796"/>
        <v>0</v>
      </c>
      <c r="M1208" s="150"/>
      <c r="N1208" s="152">
        <f t="shared" si="797"/>
        <v>0</v>
      </c>
      <c r="O1208" s="150"/>
      <c r="P1208" s="152">
        <f t="shared" si="798"/>
        <v>0</v>
      </c>
      <c r="Q1208" s="153">
        <f t="shared" si="799"/>
        <v>0</v>
      </c>
      <c r="R1208" s="150"/>
      <c r="S1208" s="152">
        <f t="shared" si="800"/>
        <v>0</v>
      </c>
      <c r="T1208" s="150"/>
      <c r="U1208" s="152">
        <f t="shared" si="800"/>
        <v>0</v>
      </c>
      <c r="V1208" s="154">
        <f t="shared" si="788"/>
        <v>0</v>
      </c>
      <c r="W1208" s="152" t="str">
        <f t="shared" si="801"/>
        <v/>
      </c>
    </row>
    <row r="1209" spans="1:23" ht="14" thickBot="1">
      <c r="A1209" s="23"/>
      <c r="B1209" s="24"/>
      <c r="C1209" s="140"/>
      <c r="D1209" s="30" t="s">
        <v>107</v>
      </c>
      <c r="E1209" s="76" t="s">
        <v>79</v>
      </c>
      <c r="F1209" s="238"/>
      <c r="G1209" s="239"/>
      <c r="H1209" s="239"/>
      <c r="I1209" s="239"/>
      <c r="J1209" s="240"/>
      <c r="K1209" s="238"/>
      <c r="L1209" s="240">
        <f t="shared" si="796"/>
        <v>0</v>
      </c>
      <c r="M1209" s="238"/>
      <c r="N1209" s="240">
        <f t="shared" si="797"/>
        <v>0</v>
      </c>
      <c r="O1209" s="238"/>
      <c r="P1209" s="240">
        <f t="shared" si="798"/>
        <v>0</v>
      </c>
      <c r="Q1209" s="241">
        <f t="shared" si="799"/>
        <v>0</v>
      </c>
      <c r="R1209" s="238"/>
      <c r="S1209" s="240">
        <f t="shared" si="800"/>
        <v>0</v>
      </c>
      <c r="T1209" s="238"/>
      <c r="U1209" s="240">
        <f t="shared" si="800"/>
        <v>0</v>
      </c>
      <c r="V1209" s="242">
        <f t="shared" si="788"/>
        <v>0</v>
      </c>
      <c r="W1209" s="240" t="str">
        <f t="shared" si="801"/>
        <v/>
      </c>
    </row>
    <row r="1210" spans="1:23" ht="14" thickBot="1">
      <c r="A1210" s="23"/>
      <c r="B1210" s="136">
        <v>7306</v>
      </c>
      <c r="C1210" s="139">
        <v>73066</v>
      </c>
      <c r="D1210" s="138" t="s">
        <v>106</v>
      </c>
      <c r="E1210" s="90"/>
      <c r="F1210" s="118"/>
      <c r="G1210" s="119">
        <f t="shared" ref="G1210:V1210" si="802">SUM(G1211:G1215)</f>
        <v>0</v>
      </c>
      <c r="H1210" s="119">
        <f t="shared" si="802"/>
        <v>0</v>
      </c>
      <c r="I1210" s="119">
        <f t="shared" si="802"/>
        <v>0</v>
      </c>
      <c r="J1210" s="120">
        <f t="shared" si="802"/>
        <v>0</v>
      </c>
      <c r="K1210" s="118">
        <f t="shared" si="802"/>
        <v>0</v>
      </c>
      <c r="L1210" s="120">
        <f t="shared" si="802"/>
        <v>0</v>
      </c>
      <c r="M1210" s="118">
        <f t="shared" si="802"/>
        <v>0</v>
      </c>
      <c r="N1210" s="120">
        <f t="shared" si="802"/>
        <v>0</v>
      </c>
      <c r="O1210" s="118">
        <f t="shared" si="802"/>
        <v>0</v>
      </c>
      <c r="P1210" s="120">
        <f t="shared" si="802"/>
        <v>0</v>
      </c>
      <c r="Q1210" s="121">
        <f t="shared" si="802"/>
        <v>0</v>
      </c>
      <c r="R1210" s="118">
        <f t="shared" si="802"/>
        <v>0</v>
      </c>
      <c r="S1210" s="120">
        <f t="shared" si="802"/>
        <v>0</v>
      </c>
      <c r="T1210" s="118">
        <f t="shared" si="802"/>
        <v>0</v>
      </c>
      <c r="U1210" s="120">
        <f t="shared" si="802"/>
        <v>0</v>
      </c>
      <c r="V1210" s="122">
        <f t="shared" si="802"/>
        <v>0</v>
      </c>
      <c r="W1210" s="120" t="str">
        <f t="shared" si="801"/>
        <v/>
      </c>
    </row>
    <row r="1211" spans="1:23" ht="13">
      <c r="A1211" s="23"/>
      <c r="B1211" s="18"/>
      <c r="C1211" s="127"/>
      <c r="D1211" s="137" t="s">
        <v>105</v>
      </c>
      <c r="E1211" s="86" t="s">
        <v>104</v>
      </c>
      <c r="F1211" s="192"/>
      <c r="G1211" s="193"/>
      <c r="H1211" s="193"/>
      <c r="I1211" s="193"/>
      <c r="J1211" s="194"/>
      <c r="K1211" s="192"/>
      <c r="L1211" s="194">
        <f t="shared" ref="L1211:L1218" si="803">K1211+L1124</f>
        <v>0</v>
      </c>
      <c r="M1211" s="192"/>
      <c r="N1211" s="194">
        <f t="shared" ref="N1211:N1218" si="804">M1211+N1124</f>
        <v>0</v>
      </c>
      <c r="O1211" s="192"/>
      <c r="P1211" s="194">
        <f t="shared" ref="P1211:P1218" si="805">O1211+P1124</f>
        <v>0</v>
      </c>
      <c r="Q1211" s="195">
        <f t="shared" ref="Q1211:Q1218" si="806">N1211+P1211</f>
        <v>0</v>
      </c>
      <c r="R1211" s="192"/>
      <c r="S1211" s="194">
        <f t="shared" ref="S1211:U1218" si="807">R1211+S1124</f>
        <v>0</v>
      </c>
      <c r="T1211" s="192"/>
      <c r="U1211" s="194">
        <f t="shared" si="807"/>
        <v>0</v>
      </c>
      <c r="V1211" s="196">
        <f t="shared" ref="V1211:V1218" si="808">L1211-N1211-U1211</f>
        <v>0</v>
      </c>
      <c r="W1211" s="194" t="str">
        <f t="shared" si="801"/>
        <v/>
      </c>
    </row>
    <row r="1212" spans="1:23" ht="26">
      <c r="A1212" s="23"/>
      <c r="B1212" s="18"/>
      <c r="C1212" s="127"/>
      <c r="D1212" s="6" t="s">
        <v>103</v>
      </c>
      <c r="E1212" s="60" t="s">
        <v>82</v>
      </c>
      <c r="F1212" s="150"/>
      <c r="G1212" s="151"/>
      <c r="H1212" s="151"/>
      <c r="I1212" s="151"/>
      <c r="J1212" s="152"/>
      <c r="K1212" s="150"/>
      <c r="L1212" s="152">
        <f t="shared" si="803"/>
        <v>0</v>
      </c>
      <c r="M1212" s="150"/>
      <c r="N1212" s="152">
        <f t="shared" si="804"/>
        <v>0</v>
      </c>
      <c r="O1212" s="150"/>
      <c r="P1212" s="152">
        <f t="shared" si="805"/>
        <v>0</v>
      </c>
      <c r="Q1212" s="153">
        <f t="shared" si="806"/>
        <v>0</v>
      </c>
      <c r="R1212" s="150"/>
      <c r="S1212" s="152">
        <f t="shared" si="807"/>
        <v>0</v>
      </c>
      <c r="T1212" s="150"/>
      <c r="U1212" s="152">
        <f t="shared" si="807"/>
        <v>0</v>
      </c>
      <c r="V1212" s="154">
        <f t="shared" si="808"/>
        <v>0</v>
      </c>
      <c r="W1212" s="152" t="str">
        <f t="shared" si="801"/>
        <v/>
      </c>
    </row>
    <row r="1213" spans="1:23" ht="13">
      <c r="A1213" s="23"/>
      <c r="B1213" s="18"/>
      <c r="C1213" s="127"/>
      <c r="D1213" s="7" t="s">
        <v>102</v>
      </c>
      <c r="E1213" s="61" t="s">
        <v>81</v>
      </c>
      <c r="F1213" s="197"/>
      <c r="G1213" s="198"/>
      <c r="H1213" s="198"/>
      <c r="I1213" s="198"/>
      <c r="J1213" s="199"/>
      <c r="K1213" s="197"/>
      <c r="L1213" s="199">
        <f t="shared" si="803"/>
        <v>0</v>
      </c>
      <c r="M1213" s="197"/>
      <c r="N1213" s="199">
        <f t="shared" si="804"/>
        <v>0</v>
      </c>
      <c r="O1213" s="197"/>
      <c r="P1213" s="199">
        <f t="shared" si="805"/>
        <v>0</v>
      </c>
      <c r="Q1213" s="200">
        <f t="shared" si="806"/>
        <v>0</v>
      </c>
      <c r="R1213" s="197"/>
      <c r="S1213" s="199">
        <f t="shared" si="807"/>
        <v>0</v>
      </c>
      <c r="T1213" s="197"/>
      <c r="U1213" s="199">
        <f t="shared" si="807"/>
        <v>0</v>
      </c>
      <c r="V1213" s="201">
        <f t="shared" si="808"/>
        <v>0</v>
      </c>
      <c r="W1213" s="199" t="str">
        <f t="shared" si="801"/>
        <v/>
      </c>
    </row>
    <row r="1214" spans="1:23" ht="13">
      <c r="A1214" s="23"/>
      <c r="B1214" s="18"/>
      <c r="C1214" s="127"/>
      <c r="D1214" s="7" t="s">
        <v>101</v>
      </c>
      <c r="E1214" s="61" t="s">
        <v>83</v>
      </c>
      <c r="F1214" s="197"/>
      <c r="G1214" s="198"/>
      <c r="H1214" s="198"/>
      <c r="I1214" s="198"/>
      <c r="J1214" s="199"/>
      <c r="K1214" s="197"/>
      <c r="L1214" s="199">
        <f t="shared" si="803"/>
        <v>0</v>
      </c>
      <c r="M1214" s="197"/>
      <c r="N1214" s="199">
        <f t="shared" si="804"/>
        <v>0</v>
      </c>
      <c r="O1214" s="197"/>
      <c r="P1214" s="199">
        <f t="shared" si="805"/>
        <v>0</v>
      </c>
      <c r="Q1214" s="200">
        <f t="shared" si="806"/>
        <v>0</v>
      </c>
      <c r="R1214" s="197"/>
      <c r="S1214" s="199">
        <f t="shared" si="807"/>
        <v>0</v>
      </c>
      <c r="T1214" s="197"/>
      <c r="U1214" s="199">
        <f t="shared" si="807"/>
        <v>0</v>
      </c>
      <c r="V1214" s="201">
        <f t="shared" si="808"/>
        <v>0</v>
      </c>
      <c r="W1214" s="199" t="str">
        <f t="shared" si="801"/>
        <v/>
      </c>
    </row>
    <row r="1215" spans="1:23" ht="14" thickBot="1">
      <c r="A1215" s="23"/>
      <c r="B1215" s="24"/>
      <c r="C1215" s="130"/>
      <c r="D1215" s="28" t="s">
        <v>100</v>
      </c>
      <c r="E1215" s="69" t="s">
        <v>80</v>
      </c>
      <c r="F1215" s="238"/>
      <c r="G1215" s="239"/>
      <c r="H1215" s="239"/>
      <c r="I1215" s="239"/>
      <c r="J1215" s="240"/>
      <c r="K1215" s="238"/>
      <c r="L1215" s="240">
        <f t="shared" si="803"/>
        <v>0</v>
      </c>
      <c r="M1215" s="238"/>
      <c r="N1215" s="240">
        <f t="shared" si="804"/>
        <v>0</v>
      </c>
      <c r="O1215" s="238"/>
      <c r="P1215" s="240">
        <f t="shared" si="805"/>
        <v>0</v>
      </c>
      <c r="Q1215" s="241">
        <f t="shared" si="806"/>
        <v>0</v>
      </c>
      <c r="R1215" s="238"/>
      <c r="S1215" s="240">
        <f t="shared" si="807"/>
        <v>0</v>
      </c>
      <c r="T1215" s="238"/>
      <c r="U1215" s="240">
        <f t="shared" si="807"/>
        <v>0</v>
      </c>
      <c r="V1215" s="242">
        <f t="shared" si="808"/>
        <v>0</v>
      </c>
      <c r="W1215" s="240" t="str">
        <f t="shared" si="801"/>
        <v/>
      </c>
    </row>
    <row r="1216" spans="1:23" ht="13">
      <c r="A1216" s="15"/>
      <c r="B1216" s="19" t="s">
        <v>205</v>
      </c>
      <c r="C1216" s="20">
        <v>73071</v>
      </c>
      <c r="D1216" s="16" t="s">
        <v>99</v>
      </c>
      <c r="E1216" s="77" t="s">
        <v>98</v>
      </c>
      <c r="F1216" s="97"/>
      <c r="G1216" s="98"/>
      <c r="H1216" s="98"/>
      <c r="I1216" s="98"/>
      <c r="J1216" s="99"/>
      <c r="K1216" s="97"/>
      <c r="L1216" s="99">
        <f t="shared" si="803"/>
        <v>0</v>
      </c>
      <c r="M1216" s="97"/>
      <c r="N1216" s="99">
        <f t="shared" si="804"/>
        <v>0</v>
      </c>
      <c r="O1216" s="97"/>
      <c r="P1216" s="99">
        <f t="shared" si="805"/>
        <v>0</v>
      </c>
      <c r="Q1216" s="100">
        <f t="shared" si="806"/>
        <v>0</v>
      </c>
      <c r="R1216" s="97"/>
      <c r="S1216" s="99">
        <f t="shared" si="807"/>
        <v>0</v>
      </c>
      <c r="T1216" s="97"/>
      <c r="U1216" s="99">
        <f t="shared" si="807"/>
        <v>0</v>
      </c>
      <c r="V1216" s="101">
        <f t="shared" si="808"/>
        <v>0</v>
      </c>
      <c r="W1216" s="99" t="str">
        <f t="shared" si="801"/>
        <v/>
      </c>
    </row>
    <row r="1217" spans="1:23" ht="13">
      <c r="A1217" s="15"/>
      <c r="B1217" s="18"/>
      <c r="C1217" s="21">
        <v>73072</v>
      </c>
      <c r="D1217" s="22" t="s">
        <v>97</v>
      </c>
      <c r="E1217" s="62" t="s">
        <v>96</v>
      </c>
      <c r="F1217" s="102"/>
      <c r="G1217" s="103"/>
      <c r="H1217" s="103"/>
      <c r="I1217" s="103"/>
      <c r="J1217" s="104"/>
      <c r="K1217" s="102"/>
      <c r="L1217" s="124">
        <f t="shared" si="803"/>
        <v>0</v>
      </c>
      <c r="M1217" s="102"/>
      <c r="N1217" s="124">
        <f t="shared" si="804"/>
        <v>0</v>
      </c>
      <c r="O1217" s="102"/>
      <c r="P1217" s="104">
        <f t="shared" si="805"/>
        <v>0</v>
      </c>
      <c r="Q1217" s="105">
        <f t="shared" si="806"/>
        <v>0</v>
      </c>
      <c r="R1217" s="102"/>
      <c r="S1217" s="104">
        <f t="shared" si="807"/>
        <v>0</v>
      </c>
      <c r="T1217" s="102"/>
      <c r="U1217" s="104">
        <f t="shared" si="807"/>
        <v>0</v>
      </c>
      <c r="V1217" s="106">
        <f t="shared" si="808"/>
        <v>0</v>
      </c>
      <c r="W1217" s="104" t="str">
        <f t="shared" si="801"/>
        <v/>
      </c>
    </row>
    <row r="1218" spans="1:23" ht="14" thickBot="1">
      <c r="A1218" s="15"/>
      <c r="B1218" s="18"/>
      <c r="C1218" s="131">
        <v>73073</v>
      </c>
      <c r="D1218" s="82" t="s">
        <v>95</v>
      </c>
      <c r="E1218" s="132" t="s">
        <v>94</v>
      </c>
      <c r="F1218" s="168"/>
      <c r="G1218" s="169"/>
      <c r="H1218" s="169"/>
      <c r="I1218" s="169"/>
      <c r="J1218" s="170"/>
      <c r="K1218" s="168"/>
      <c r="L1218" s="170">
        <f t="shared" si="803"/>
        <v>0</v>
      </c>
      <c r="M1218" s="168"/>
      <c r="N1218" s="170">
        <f t="shared" si="804"/>
        <v>0</v>
      </c>
      <c r="O1218" s="168"/>
      <c r="P1218" s="170">
        <f t="shared" si="805"/>
        <v>0</v>
      </c>
      <c r="Q1218" s="171">
        <f t="shared" si="806"/>
        <v>0</v>
      </c>
      <c r="R1218" s="168"/>
      <c r="S1218" s="170">
        <f t="shared" si="807"/>
        <v>0</v>
      </c>
      <c r="T1218" s="168"/>
      <c r="U1218" s="170">
        <f t="shared" si="807"/>
        <v>0</v>
      </c>
      <c r="V1218" s="263">
        <f t="shared" si="808"/>
        <v>0</v>
      </c>
      <c r="W1218" s="170" t="str">
        <f t="shared" si="801"/>
        <v/>
      </c>
    </row>
    <row r="1219" spans="1:23" ht="14" thickBot="1">
      <c r="A1219" s="23"/>
      <c r="B1219" s="15"/>
      <c r="C1219" s="139">
        <v>73087</v>
      </c>
      <c r="D1219" s="135" t="s">
        <v>93</v>
      </c>
      <c r="E1219" s="89"/>
      <c r="F1219" s="118"/>
      <c r="G1219" s="119">
        <f t="shared" ref="G1219:V1219" si="809">G1220</f>
        <v>0</v>
      </c>
      <c r="H1219" s="119">
        <f t="shared" si="809"/>
        <v>0</v>
      </c>
      <c r="I1219" s="119">
        <f t="shared" si="809"/>
        <v>0</v>
      </c>
      <c r="J1219" s="120">
        <f t="shared" si="809"/>
        <v>0</v>
      </c>
      <c r="K1219" s="118">
        <f t="shared" si="809"/>
        <v>0</v>
      </c>
      <c r="L1219" s="120">
        <f t="shared" si="809"/>
        <v>0</v>
      </c>
      <c r="M1219" s="118">
        <f t="shared" si="809"/>
        <v>0</v>
      </c>
      <c r="N1219" s="120">
        <f t="shared" si="809"/>
        <v>0</v>
      </c>
      <c r="O1219" s="118">
        <f t="shared" si="809"/>
        <v>0</v>
      </c>
      <c r="P1219" s="120">
        <f t="shared" si="809"/>
        <v>0</v>
      </c>
      <c r="Q1219" s="121">
        <f t="shared" si="809"/>
        <v>0</v>
      </c>
      <c r="R1219" s="118">
        <f t="shared" si="809"/>
        <v>0</v>
      </c>
      <c r="S1219" s="120">
        <f t="shared" si="809"/>
        <v>0</v>
      </c>
      <c r="T1219" s="118">
        <f t="shared" si="809"/>
        <v>0</v>
      </c>
      <c r="U1219" s="120">
        <f t="shared" si="809"/>
        <v>0</v>
      </c>
      <c r="V1219" s="122">
        <f t="shared" si="809"/>
        <v>0</v>
      </c>
      <c r="W1219" s="120" t="str">
        <f t="shared" si="801"/>
        <v/>
      </c>
    </row>
    <row r="1220" spans="1:23" ht="13">
      <c r="A1220" s="23"/>
      <c r="B1220" s="18"/>
      <c r="C1220" s="129"/>
      <c r="D1220" s="133" t="s">
        <v>92</v>
      </c>
      <c r="E1220" s="134" t="s">
        <v>91</v>
      </c>
      <c r="F1220" s="256"/>
      <c r="G1220" s="264">
        <f>SUM(G1221:G1222)</f>
        <v>0</v>
      </c>
      <c r="H1220" s="264">
        <f>SUM(H1221:H1222)</f>
        <v>0</v>
      </c>
      <c r="I1220" s="264">
        <f>SUM(I1221:I1222)</f>
        <v>0</v>
      </c>
      <c r="J1220" s="165">
        <f>SUM(J1221:J1222)</f>
        <v>0</v>
      </c>
      <c r="K1220" s="256">
        <f>SUM(K1221:K1222)</f>
        <v>0</v>
      </c>
      <c r="L1220" s="165">
        <f t="shared" ref="L1220:U1220" si="810">SUM(L1221:L1222)</f>
        <v>0</v>
      </c>
      <c r="M1220" s="256">
        <f t="shared" si="810"/>
        <v>0</v>
      </c>
      <c r="N1220" s="165">
        <f t="shared" si="810"/>
        <v>0</v>
      </c>
      <c r="O1220" s="256">
        <f t="shared" si="810"/>
        <v>0</v>
      </c>
      <c r="P1220" s="165">
        <f t="shared" si="810"/>
        <v>0</v>
      </c>
      <c r="Q1220" s="166">
        <f t="shared" si="810"/>
        <v>0</v>
      </c>
      <c r="R1220" s="256">
        <f t="shared" si="810"/>
        <v>0</v>
      </c>
      <c r="S1220" s="165">
        <f t="shared" si="810"/>
        <v>0</v>
      </c>
      <c r="T1220" s="256">
        <f t="shared" si="810"/>
        <v>0</v>
      </c>
      <c r="U1220" s="165">
        <f t="shared" si="810"/>
        <v>0</v>
      </c>
      <c r="V1220" s="265">
        <f>L1220-N1220-U1220</f>
        <v>0</v>
      </c>
      <c r="W1220" s="165" t="str">
        <f t="shared" si="801"/>
        <v/>
      </c>
    </row>
    <row r="1221" spans="1:23" ht="13">
      <c r="A1221" s="23"/>
      <c r="B1221" s="18"/>
      <c r="C1221" s="127"/>
      <c r="D1221" s="14" t="s">
        <v>90</v>
      </c>
      <c r="E1221" s="59" t="s">
        <v>84</v>
      </c>
      <c r="F1221" s="192"/>
      <c r="G1221" s="193"/>
      <c r="H1221" s="193"/>
      <c r="I1221" s="193"/>
      <c r="J1221" s="194"/>
      <c r="K1221" s="192"/>
      <c r="L1221" s="194">
        <f>K1221+L1134</f>
        <v>0</v>
      </c>
      <c r="M1221" s="192"/>
      <c r="N1221" s="194">
        <f>M1221+N1134</f>
        <v>0</v>
      </c>
      <c r="O1221" s="192"/>
      <c r="P1221" s="194">
        <f>O1221+P1134</f>
        <v>0</v>
      </c>
      <c r="Q1221" s="195">
        <f>N1221+P1221</f>
        <v>0</v>
      </c>
      <c r="R1221" s="192"/>
      <c r="S1221" s="194">
        <f>R1221+S1134</f>
        <v>0</v>
      </c>
      <c r="T1221" s="192"/>
      <c r="U1221" s="194">
        <f>T1221+U1134</f>
        <v>0</v>
      </c>
      <c r="V1221" s="196">
        <f>L1221-N1221-U1221</f>
        <v>0</v>
      </c>
      <c r="W1221" s="194" t="str">
        <f t="shared" si="801"/>
        <v/>
      </c>
    </row>
    <row r="1222" spans="1:23" ht="14" thickBot="1">
      <c r="A1222" s="27"/>
      <c r="B1222" s="24"/>
      <c r="C1222" s="130"/>
      <c r="D1222" s="28" t="s">
        <v>89</v>
      </c>
      <c r="E1222" s="69" t="s">
        <v>85</v>
      </c>
      <c r="F1222" s="238"/>
      <c r="G1222" s="239"/>
      <c r="H1222" s="239"/>
      <c r="I1222" s="239"/>
      <c r="J1222" s="240"/>
      <c r="K1222" s="238"/>
      <c r="L1222" s="240">
        <f>K1222+L1135</f>
        <v>0</v>
      </c>
      <c r="M1222" s="238"/>
      <c r="N1222" s="240">
        <f>M1222+N1135</f>
        <v>0</v>
      </c>
      <c r="O1222" s="238"/>
      <c r="P1222" s="240">
        <f>O1222+P1135</f>
        <v>0</v>
      </c>
      <c r="Q1222" s="241">
        <f>N1222+P1222</f>
        <v>0</v>
      </c>
      <c r="R1222" s="238"/>
      <c r="S1222" s="240">
        <f>R1222+S1135</f>
        <v>0</v>
      </c>
      <c r="T1222" s="238"/>
      <c r="U1222" s="240">
        <f>T1222+U1135</f>
        <v>0</v>
      </c>
      <c r="V1222" s="242">
        <f>L1222-N1222-U1222</f>
        <v>0</v>
      </c>
      <c r="W1222" s="240" t="str">
        <f t="shared" si="801"/>
        <v/>
      </c>
    </row>
    <row r="1223" spans="1:23" ht="14" thickBot="1">
      <c r="A1223" s="78" t="s">
        <v>203</v>
      </c>
      <c r="B1223" s="79" t="s">
        <v>204</v>
      </c>
      <c r="C1223" s="95">
        <v>76981</v>
      </c>
      <c r="D1223" s="96" t="s">
        <v>88</v>
      </c>
      <c r="E1223" s="90" t="s">
        <v>87</v>
      </c>
      <c r="F1223" s="118"/>
      <c r="G1223" s="257"/>
      <c r="H1223" s="257"/>
      <c r="I1223" s="257"/>
      <c r="J1223" s="258"/>
      <c r="K1223" s="118"/>
      <c r="L1223" s="258">
        <f>K1223+L1136</f>
        <v>0</v>
      </c>
      <c r="M1223" s="118"/>
      <c r="N1223" s="258">
        <f>M1223+N1136</f>
        <v>0</v>
      </c>
      <c r="O1223" s="118"/>
      <c r="P1223" s="258">
        <f>O1223+P1136</f>
        <v>0</v>
      </c>
      <c r="Q1223" s="121">
        <f>N1223+P1223</f>
        <v>0</v>
      </c>
      <c r="R1223" s="118"/>
      <c r="S1223" s="258">
        <f>R1223+S1136</f>
        <v>0</v>
      </c>
      <c r="T1223" s="118"/>
      <c r="U1223" s="258">
        <f>T1223+U1136</f>
        <v>0</v>
      </c>
      <c r="V1223" s="122">
        <f>L1223-N1223-U1223</f>
        <v>0</v>
      </c>
      <c r="W1223" s="258" t="str">
        <f t="shared" si="801"/>
        <v/>
      </c>
    </row>
    <row r="1224" spans="1:23" ht="13" thickBot="1">
      <c r="A1224" s="293">
        <f>A1137+1</f>
        <v>45336</v>
      </c>
      <c r="B1224" s="294"/>
      <c r="C1224" s="294"/>
      <c r="D1224" s="294"/>
      <c r="E1224" s="294"/>
      <c r="F1224" s="295"/>
      <c r="G1224" s="156">
        <f t="shared" ref="G1224:V1224" si="811">SUM(G1225:G1230,G1231,G1243:G1252,G1253,G1254,G1260:G1264,G1265,G1266,G1280,G1297,G1303:G1305,G1306,G1310)</f>
        <v>0</v>
      </c>
      <c r="H1224" s="156">
        <f t="shared" si="811"/>
        <v>0</v>
      </c>
      <c r="I1224" s="156">
        <f t="shared" si="811"/>
        <v>0</v>
      </c>
      <c r="J1224" s="157">
        <f t="shared" si="811"/>
        <v>0</v>
      </c>
      <c r="K1224" s="155">
        <f t="shared" si="811"/>
        <v>0</v>
      </c>
      <c r="L1224" s="157">
        <f t="shared" si="811"/>
        <v>0</v>
      </c>
      <c r="M1224" s="155">
        <f t="shared" si="811"/>
        <v>0</v>
      </c>
      <c r="N1224" s="157">
        <f t="shared" si="811"/>
        <v>0</v>
      </c>
      <c r="O1224" s="155">
        <f t="shared" si="811"/>
        <v>0</v>
      </c>
      <c r="P1224" s="157">
        <f t="shared" si="811"/>
        <v>0</v>
      </c>
      <c r="Q1224" s="158">
        <f t="shared" si="811"/>
        <v>0</v>
      </c>
      <c r="R1224" s="155">
        <f t="shared" si="811"/>
        <v>0</v>
      </c>
      <c r="S1224" s="157">
        <f t="shared" si="811"/>
        <v>0</v>
      </c>
      <c r="T1224" s="155">
        <f t="shared" si="811"/>
        <v>0</v>
      </c>
      <c r="U1224" s="157">
        <f t="shared" si="811"/>
        <v>0</v>
      </c>
      <c r="V1224" s="159">
        <f t="shared" si="811"/>
        <v>0</v>
      </c>
      <c r="W1224" s="157" t="str">
        <f>IF(L1224-N1224-U1224-V1224=0,"","Error")</f>
        <v/>
      </c>
    </row>
    <row r="1225" spans="1:23" ht="13">
      <c r="A1225" s="25" t="s">
        <v>200</v>
      </c>
      <c r="B1225" s="29">
        <v>7002</v>
      </c>
      <c r="C1225" s="20">
        <v>70025</v>
      </c>
      <c r="D1225" s="16" t="s">
        <v>5</v>
      </c>
      <c r="E1225" s="49" t="s">
        <v>6</v>
      </c>
      <c r="F1225" s="123"/>
      <c r="G1225" s="98"/>
      <c r="H1225" s="98"/>
      <c r="I1225" s="98"/>
      <c r="J1225" s="99"/>
      <c r="K1225" s="97"/>
      <c r="L1225" s="99">
        <f t="shared" ref="L1225:L1230" si="812">K1225+L1138</f>
        <v>0</v>
      </c>
      <c r="M1225" s="97"/>
      <c r="N1225" s="99">
        <f t="shared" ref="N1225:N1230" si="813">M1225+N1138</f>
        <v>0</v>
      </c>
      <c r="O1225" s="97"/>
      <c r="P1225" s="99">
        <f t="shared" ref="P1225:P1230" si="814">O1225+P1138</f>
        <v>0</v>
      </c>
      <c r="Q1225" s="100">
        <f t="shared" ref="Q1225:Q1230" si="815">N1225+P1225</f>
        <v>0</v>
      </c>
      <c r="R1225" s="97"/>
      <c r="S1225" s="99">
        <f t="shared" ref="S1225:U1230" si="816">R1225+S1138</f>
        <v>0</v>
      </c>
      <c r="T1225" s="97"/>
      <c r="U1225" s="99">
        <f t="shared" si="816"/>
        <v>0</v>
      </c>
      <c r="V1225" s="101">
        <f t="shared" ref="V1225:V1230" si="817">L1225-N1225-U1225</f>
        <v>0</v>
      </c>
      <c r="W1225" s="99" t="str">
        <f>IF(L1225-N1225-U1225-V1225=0,"","Error")</f>
        <v/>
      </c>
    </row>
    <row r="1226" spans="1:23" ht="13">
      <c r="A1226" s="15"/>
      <c r="B1226" s="18"/>
      <c r="C1226" s="21">
        <v>70026</v>
      </c>
      <c r="D1226" s="22" t="s">
        <v>7</v>
      </c>
      <c r="E1226" s="50" t="s">
        <v>8</v>
      </c>
      <c r="F1226" s="102"/>
      <c r="G1226" s="103"/>
      <c r="H1226" s="103"/>
      <c r="I1226" s="103"/>
      <c r="J1226" s="104"/>
      <c r="K1226" s="102"/>
      <c r="L1226" s="104">
        <f t="shared" si="812"/>
        <v>0</v>
      </c>
      <c r="M1226" s="102"/>
      <c r="N1226" s="104">
        <f t="shared" si="813"/>
        <v>0</v>
      </c>
      <c r="O1226" s="102"/>
      <c r="P1226" s="104">
        <f t="shared" si="814"/>
        <v>0</v>
      </c>
      <c r="Q1226" s="105">
        <f t="shared" si="815"/>
        <v>0</v>
      </c>
      <c r="R1226" s="102"/>
      <c r="S1226" s="104">
        <f t="shared" si="816"/>
        <v>0</v>
      </c>
      <c r="T1226" s="102"/>
      <c r="U1226" s="104">
        <f t="shared" si="816"/>
        <v>0</v>
      </c>
      <c r="V1226" s="106">
        <f t="shared" si="817"/>
        <v>0</v>
      </c>
      <c r="W1226" s="104" t="str">
        <f t="shared" ref="W1226:W1289" si="818">IF(L1226-N1226-U1226-V1226=0,"","Error")</f>
        <v/>
      </c>
    </row>
    <row r="1227" spans="1:23" ht="14" thickBot="1">
      <c r="A1227" s="15"/>
      <c r="B1227" s="24"/>
      <c r="C1227" s="55">
        <v>70027</v>
      </c>
      <c r="D1227" s="56" t="s">
        <v>9</v>
      </c>
      <c r="E1227" s="57" t="s">
        <v>10</v>
      </c>
      <c r="F1227" s="107"/>
      <c r="G1227" s="108"/>
      <c r="H1227" s="108"/>
      <c r="I1227" s="108"/>
      <c r="J1227" s="109"/>
      <c r="K1227" s="107"/>
      <c r="L1227" s="109">
        <f t="shared" si="812"/>
        <v>0</v>
      </c>
      <c r="M1227" s="107"/>
      <c r="N1227" s="109">
        <f t="shared" si="813"/>
        <v>0</v>
      </c>
      <c r="O1227" s="107"/>
      <c r="P1227" s="109">
        <f t="shared" si="814"/>
        <v>0</v>
      </c>
      <c r="Q1227" s="110">
        <f t="shared" si="815"/>
        <v>0</v>
      </c>
      <c r="R1227" s="107"/>
      <c r="S1227" s="109">
        <f t="shared" si="816"/>
        <v>0</v>
      </c>
      <c r="T1227" s="107"/>
      <c r="U1227" s="109">
        <f t="shared" si="816"/>
        <v>0</v>
      </c>
      <c r="V1227" s="111">
        <f t="shared" si="817"/>
        <v>0</v>
      </c>
      <c r="W1227" s="109" t="str">
        <f t="shared" si="818"/>
        <v/>
      </c>
    </row>
    <row r="1228" spans="1:23" ht="13">
      <c r="A1228" s="15"/>
      <c r="B1228" s="29">
        <v>7003</v>
      </c>
      <c r="C1228" s="20">
        <v>70032</v>
      </c>
      <c r="D1228" s="16" t="s">
        <v>11</v>
      </c>
      <c r="E1228" s="49" t="s">
        <v>12</v>
      </c>
      <c r="F1228" s="97"/>
      <c r="G1228" s="98"/>
      <c r="H1228" s="98"/>
      <c r="I1228" s="98"/>
      <c r="J1228" s="99"/>
      <c r="K1228" s="97"/>
      <c r="L1228" s="99">
        <f t="shared" si="812"/>
        <v>0</v>
      </c>
      <c r="M1228" s="97"/>
      <c r="N1228" s="99">
        <f t="shared" si="813"/>
        <v>0</v>
      </c>
      <c r="O1228" s="97"/>
      <c r="P1228" s="99">
        <f t="shared" si="814"/>
        <v>0</v>
      </c>
      <c r="Q1228" s="100">
        <f t="shared" si="815"/>
        <v>0</v>
      </c>
      <c r="R1228" s="97"/>
      <c r="S1228" s="99">
        <f t="shared" si="816"/>
        <v>0</v>
      </c>
      <c r="T1228" s="97"/>
      <c r="U1228" s="99">
        <f t="shared" si="816"/>
        <v>0</v>
      </c>
      <c r="V1228" s="101">
        <f t="shared" si="817"/>
        <v>0</v>
      </c>
      <c r="W1228" s="99" t="str">
        <f t="shared" si="818"/>
        <v/>
      </c>
    </row>
    <row r="1229" spans="1:23" ht="14" thickBot="1">
      <c r="A1229" s="15"/>
      <c r="B1229" s="24"/>
      <c r="C1229" s="55">
        <v>70033</v>
      </c>
      <c r="D1229" s="56" t="s">
        <v>13</v>
      </c>
      <c r="E1229" s="57" t="s">
        <v>14</v>
      </c>
      <c r="F1229" s="107"/>
      <c r="G1229" s="108"/>
      <c r="H1229" s="108"/>
      <c r="I1229" s="108"/>
      <c r="J1229" s="109"/>
      <c r="K1229" s="107"/>
      <c r="L1229" s="109">
        <f t="shared" si="812"/>
        <v>0</v>
      </c>
      <c r="M1229" s="107"/>
      <c r="N1229" s="109">
        <f t="shared" si="813"/>
        <v>0</v>
      </c>
      <c r="O1229" s="107"/>
      <c r="P1229" s="109">
        <f t="shared" si="814"/>
        <v>0</v>
      </c>
      <c r="Q1229" s="110">
        <f t="shared" si="815"/>
        <v>0</v>
      </c>
      <c r="R1229" s="107"/>
      <c r="S1229" s="109">
        <f t="shared" si="816"/>
        <v>0</v>
      </c>
      <c r="T1229" s="107"/>
      <c r="U1229" s="109">
        <f t="shared" si="816"/>
        <v>0</v>
      </c>
      <c r="V1229" s="111">
        <f t="shared" si="817"/>
        <v>0</v>
      </c>
      <c r="W1229" s="109" t="str">
        <f t="shared" si="818"/>
        <v/>
      </c>
    </row>
    <row r="1230" spans="1:23" ht="14" thickBot="1">
      <c r="A1230" s="25" t="s">
        <v>202</v>
      </c>
      <c r="B1230" s="29">
        <v>7100</v>
      </c>
      <c r="C1230" s="125">
        <v>71001</v>
      </c>
      <c r="D1230" s="39" t="s">
        <v>15</v>
      </c>
      <c r="E1230" s="51" t="s">
        <v>16</v>
      </c>
      <c r="F1230" s="116"/>
      <c r="G1230" s="113"/>
      <c r="H1230" s="113"/>
      <c r="I1230" s="113"/>
      <c r="J1230" s="114"/>
      <c r="K1230" s="116"/>
      <c r="L1230" s="114">
        <f t="shared" si="812"/>
        <v>0</v>
      </c>
      <c r="M1230" s="116"/>
      <c r="N1230" s="114">
        <f t="shared" si="813"/>
        <v>0</v>
      </c>
      <c r="O1230" s="116"/>
      <c r="P1230" s="114">
        <f t="shared" si="814"/>
        <v>0</v>
      </c>
      <c r="Q1230" s="115">
        <f t="shared" si="815"/>
        <v>0</v>
      </c>
      <c r="R1230" s="116"/>
      <c r="S1230" s="114">
        <f t="shared" si="816"/>
        <v>0</v>
      </c>
      <c r="T1230" s="116"/>
      <c r="U1230" s="114">
        <f t="shared" si="816"/>
        <v>0</v>
      </c>
      <c r="V1230" s="117">
        <f t="shared" si="817"/>
        <v>0</v>
      </c>
      <c r="W1230" s="114" t="str">
        <f t="shared" si="818"/>
        <v/>
      </c>
    </row>
    <row r="1231" spans="1:23" ht="14" thickBot="1">
      <c r="A1231" s="23"/>
      <c r="B1231" s="18"/>
      <c r="C1231" s="129"/>
      <c r="D1231" s="91" t="s">
        <v>166</v>
      </c>
      <c r="E1231" s="92"/>
      <c r="F1231" s="160"/>
      <c r="G1231" s="161">
        <f t="shared" ref="G1231:V1231" si="819">G1232+G1233+G1234+G1242</f>
        <v>0</v>
      </c>
      <c r="H1231" s="161">
        <f t="shared" si="819"/>
        <v>0</v>
      </c>
      <c r="I1231" s="161">
        <f t="shared" si="819"/>
        <v>0</v>
      </c>
      <c r="J1231" s="120">
        <f t="shared" si="819"/>
        <v>0</v>
      </c>
      <c r="K1231" s="160">
        <f t="shared" si="819"/>
        <v>0</v>
      </c>
      <c r="L1231" s="120">
        <f t="shared" si="819"/>
        <v>0</v>
      </c>
      <c r="M1231" s="160">
        <f t="shared" si="819"/>
        <v>0</v>
      </c>
      <c r="N1231" s="120">
        <f t="shared" si="819"/>
        <v>0</v>
      </c>
      <c r="O1231" s="160">
        <f t="shared" si="819"/>
        <v>0</v>
      </c>
      <c r="P1231" s="120">
        <f t="shared" si="819"/>
        <v>0</v>
      </c>
      <c r="Q1231" s="121">
        <f t="shared" si="819"/>
        <v>0</v>
      </c>
      <c r="R1231" s="160">
        <f t="shared" si="819"/>
        <v>0</v>
      </c>
      <c r="S1231" s="120">
        <f t="shared" si="819"/>
        <v>0</v>
      </c>
      <c r="T1231" s="160">
        <f t="shared" si="819"/>
        <v>0</v>
      </c>
      <c r="U1231" s="120">
        <f t="shared" si="819"/>
        <v>0</v>
      </c>
      <c r="V1231" s="162">
        <f t="shared" si="819"/>
        <v>0</v>
      </c>
      <c r="W1231" s="120" t="str">
        <f t="shared" si="818"/>
        <v/>
      </c>
    </row>
    <row r="1232" spans="1:23" ht="13">
      <c r="A1232" s="23"/>
      <c r="B1232" s="18"/>
      <c r="C1232" s="129"/>
      <c r="D1232" s="17" t="s">
        <v>17</v>
      </c>
      <c r="E1232" s="52" t="s">
        <v>18</v>
      </c>
      <c r="F1232" s="163"/>
      <c r="G1232" s="164"/>
      <c r="H1232" s="164"/>
      <c r="I1232" s="164"/>
      <c r="J1232" s="165"/>
      <c r="K1232" s="163"/>
      <c r="L1232" s="165">
        <f>K1232+L1145</f>
        <v>0</v>
      </c>
      <c r="M1232" s="163"/>
      <c r="N1232" s="165">
        <f>M1232+N1145</f>
        <v>0</v>
      </c>
      <c r="O1232" s="163"/>
      <c r="P1232" s="165">
        <f>O1232+P1145</f>
        <v>0</v>
      </c>
      <c r="Q1232" s="166">
        <f>N1232+P1232</f>
        <v>0</v>
      </c>
      <c r="R1232" s="163"/>
      <c r="S1232" s="165">
        <f>R1232+S1145</f>
        <v>0</v>
      </c>
      <c r="T1232" s="163"/>
      <c r="U1232" s="165">
        <f>T1232+U1145</f>
        <v>0</v>
      </c>
      <c r="V1232" s="167">
        <f>L1232-N1232-U1232</f>
        <v>0</v>
      </c>
      <c r="W1232" s="165" t="str">
        <f t="shared" si="818"/>
        <v/>
      </c>
    </row>
    <row r="1233" spans="1:23" ht="14" thickBot="1">
      <c r="A1233" s="23"/>
      <c r="B1233" s="18"/>
      <c r="C1233" s="129"/>
      <c r="D1233" s="82" t="s">
        <v>19</v>
      </c>
      <c r="E1233" s="83" t="s">
        <v>20</v>
      </c>
      <c r="F1233" s="168"/>
      <c r="G1233" s="169"/>
      <c r="H1233" s="169"/>
      <c r="I1233" s="169"/>
      <c r="J1233" s="170"/>
      <c r="K1233" s="168"/>
      <c r="L1233" s="170">
        <f>K1233+L1146</f>
        <v>0</v>
      </c>
      <c r="M1233" s="168"/>
      <c r="N1233" s="170">
        <f>M1233+N1146</f>
        <v>0</v>
      </c>
      <c r="O1233" s="168"/>
      <c r="P1233" s="170">
        <f>O1233+P1146</f>
        <v>0</v>
      </c>
      <c r="Q1233" s="171">
        <f>N1233+P1233</f>
        <v>0</v>
      </c>
      <c r="R1233" s="168"/>
      <c r="S1233" s="170">
        <f>R1233+S1146</f>
        <v>0</v>
      </c>
      <c r="T1233" s="168"/>
      <c r="U1233" s="170">
        <f>T1233+U1146</f>
        <v>0</v>
      </c>
      <c r="V1233" s="172">
        <f>L1233-N1233-U1233</f>
        <v>0</v>
      </c>
      <c r="W1233" s="170" t="str">
        <f t="shared" si="818"/>
        <v/>
      </c>
    </row>
    <row r="1234" spans="1:23" ht="14" thickBot="1">
      <c r="A1234" s="23"/>
      <c r="B1234" s="18"/>
      <c r="C1234" s="129"/>
      <c r="D1234" s="93" t="s">
        <v>165</v>
      </c>
      <c r="E1234" s="94" t="s">
        <v>114</v>
      </c>
      <c r="F1234" s="160"/>
      <c r="G1234" s="161">
        <f t="shared" ref="G1234:O1234" si="820">SUM(G1235:G1241)</f>
        <v>0</v>
      </c>
      <c r="H1234" s="161">
        <f t="shared" si="820"/>
        <v>0</v>
      </c>
      <c r="I1234" s="161">
        <f t="shared" si="820"/>
        <v>0</v>
      </c>
      <c r="J1234" s="120">
        <f t="shared" si="820"/>
        <v>0</v>
      </c>
      <c r="K1234" s="160">
        <f t="shared" si="820"/>
        <v>0</v>
      </c>
      <c r="L1234" s="120">
        <f t="shared" si="820"/>
        <v>0</v>
      </c>
      <c r="M1234" s="160">
        <f t="shared" si="820"/>
        <v>0</v>
      </c>
      <c r="N1234" s="120">
        <f t="shared" si="820"/>
        <v>0</v>
      </c>
      <c r="O1234" s="160">
        <f t="shared" si="820"/>
        <v>0</v>
      </c>
      <c r="P1234" s="120">
        <f t="shared" ref="P1234:V1234" si="821">SUM(P1235:P1241)</f>
        <v>0</v>
      </c>
      <c r="Q1234" s="121">
        <f t="shared" si="821"/>
        <v>0</v>
      </c>
      <c r="R1234" s="160">
        <f t="shared" si="821"/>
        <v>0</v>
      </c>
      <c r="S1234" s="120">
        <f t="shared" si="821"/>
        <v>0</v>
      </c>
      <c r="T1234" s="160">
        <f t="shared" si="821"/>
        <v>0</v>
      </c>
      <c r="U1234" s="120">
        <f t="shared" si="821"/>
        <v>0</v>
      </c>
      <c r="V1234" s="162">
        <f t="shared" si="821"/>
        <v>0</v>
      </c>
      <c r="W1234" s="120" t="str">
        <f t="shared" si="818"/>
        <v/>
      </c>
    </row>
    <row r="1235" spans="1:23" ht="26">
      <c r="A1235" s="23"/>
      <c r="B1235" s="18"/>
      <c r="C1235" s="129"/>
      <c r="D1235" s="37" t="s">
        <v>164</v>
      </c>
      <c r="E1235" s="53" t="s">
        <v>77</v>
      </c>
      <c r="F1235" s="173"/>
      <c r="G1235" s="174"/>
      <c r="H1235" s="174"/>
      <c r="I1235" s="174"/>
      <c r="J1235" s="175"/>
      <c r="K1235" s="173"/>
      <c r="L1235" s="175">
        <f t="shared" ref="L1235:L1253" si="822">K1235+L1148</f>
        <v>0</v>
      </c>
      <c r="M1235" s="173"/>
      <c r="N1235" s="175">
        <f t="shared" ref="N1235:N1253" si="823">M1235+N1148</f>
        <v>0</v>
      </c>
      <c r="O1235" s="173"/>
      <c r="P1235" s="175">
        <f>O1235+P1148</f>
        <v>0</v>
      </c>
      <c r="Q1235" s="176">
        <f t="shared" ref="Q1235:Q1253" si="824">N1235+P1235</f>
        <v>0</v>
      </c>
      <c r="R1235" s="173"/>
      <c r="S1235" s="175">
        <f>R1235+S1148</f>
        <v>0</v>
      </c>
      <c r="T1235" s="173"/>
      <c r="U1235" s="175">
        <f>T1235+U1148</f>
        <v>0</v>
      </c>
      <c r="V1235" s="177">
        <f t="shared" ref="V1235:V1253" si="825">L1235-N1235-U1235</f>
        <v>0</v>
      </c>
      <c r="W1235" s="175" t="str">
        <f t="shared" si="818"/>
        <v/>
      </c>
    </row>
    <row r="1236" spans="1:23" ht="13">
      <c r="A1236" s="23"/>
      <c r="B1236" s="18"/>
      <c r="C1236" s="129"/>
      <c r="D1236" s="38" t="s">
        <v>163</v>
      </c>
      <c r="E1236" s="54" t="s">
        <v>72</v>
      </c>
      <c r="F1236" s="178"/>
      <c r="G1236" s="179"/>
      <c r="H1236" s="179"/>
      <c r="I1236" s="179"/>
      <c r="J1236" s="180"/>
      <c r="K1236" s="178"/>
      <c r="L1236" s="180">
        <f t="shared" si="822"/>
        <v>0</v>
      </c>
      <c r="M1236" s="178"/>
      <c r="N1236" s="180">
        <f t="shared" si="823"/>
        <v>0</v>
      </c>
      <c r="O1236" s="178"/>
      <c r="P1236" s="180">
        <f t="shared" ref="P1236:P1253" si="826">O1236+P1149</f>
        <v>0</v>
      </c>
      <c r="Q1236" s="181">
        <f t="shared" si="824"/>
        <v>0</v>
      </c>
      <c r="R1236" s="178"/>
      <c r="S1236" s="180">
        <f t="shared" ref="S1236:U1251" si="827">R1236+S1149</f>
        <v>0</v>
      </c>
      <c r="T1236" s="178"/>
      <c r="U1236" s="180">
        <f t="shared" si="827"/>
        <v>0</v>
      </c>
      <c r="V1236" s="182">
        <f t="shared" si="825"/>
        <v>0</v>
      </c>
      <c r="W1236" s="180" t="str">
        <f t="shared" si="818"/>
        <v/>
      </c>
    </row>
    <row r="1237" spans="1:23" ht="13">
      <c r="A1237" s="23"/>
      <c r="B1237" s="18"/>
      <c r="C1237" s="129"/>
      <c r="D1237" s="38" t="s">
        <v>162</v>
      </c>
      <c r="E1237" s="54" t="s">
        <v>74</v>
      </c>
      <c r="F1237" s="178"/>
      <c r="G1237" s="179"/>
      <c r="H1237" s="179"/>
      <c r="I1237" s="179"/>
      <c r="J1237" s="180"/>
      <c r="K1237" s="178"/>
      <c r="L1237" s="180">
        <f t="shared" si="822"/>
        <v>0</v>
      </c>
      <c r="M1237" s="178"/>
      <c r="N1237" s="180">
        <f t="shared" si="823"/>
        <v>0</v>
      </c>
      <c r="O1237" s="178"/>
      <c r="P1237" s="180">
        <f t="shared" si="826"/>
        <v>0</v>
      </c>
      <c r="Q1237" s="181">
        <f t="shared" si="824"/>
        <v>0</v>
      </c>
      <c r="R1237" s="178"/>
      <c r="S1237" s="180">
        <f t="shared" si="827"/>
        <v>0</v>
      </c>
      <c r="T1237" s="178"/>
      <c r="U1237" s="180">
        <f t="shared" si="827"/>
        <v>0</v>
      </c>
      <c r="V1237" s="182">
        <f t="shared" si="825"/>
        <v>0</v>
      </c>
      <c r="W1237" s="180" t="str">
        <f t="shared" si="818"/>
        <v/>
      </c>
    </row>
    <row r="1238" spans="1:23" ht="13">
      <c r="A1238" s="23"/>
      <c r="B1238" s="18"/>
      <c r="C1238" s="129"/>
      <c r="D1238" s="38" t="s">
        <v>161</v>
      </c>
      <c r="E1238" s="54" t="s">
        <v>69</v>
      </c>
      <c r="F1238" s="178"/>
      <c r="G1238" s="179"/>
      <c r="H1238" s="179"/>
      <c r="I1238" s="179"/>
      <c r="J1238" s="180"/>
      <c r="K1238" s="178"/>
      <c r="L1238" s="180">
        <f t="shared" si="822"/>
        <v>0</v>
      </c>
      <c r="M1238" s="178"/>
      <c r="N1238" s="180">
        <f t="shared" si="823"/>
        <v>0</v>
      </c>
      <c r="O1238" s="178"/>
      <c r="P1238" s="180">
        <f t="shared" si="826"/>
        <v>0</v>
      </c>
      <c r="Q1238" s="181">
        <f t="shared" si="824"/>
        <v>0</v>
      </c>
      <c r="R1238" s="178"/>
      <c r="S1238" s="180">
        <f t="shared" si="827"/>
        <v>0</v>
      </c>
      <c r="T1238" s="178"/>
      <c r="U1238" s="180">
        <f t="shared" si="827"/>
        <v>0</v>
      </c>
      <c r="V1238" s="182">
        <f t="shared" si="825"/>
        <v>0</v>
      </c>
      <c r="W1238" s="180" t="str">
        <f t="shared" si="818"/>
        <v/>
      </c>
    </row>
    <row r="1239" spans="1:23" ht="13">
      <c r="A1239" s="23"/>
      <c r="B1239" s="18"/>
      <c r="C1239" s="129"/>
      <c r="D1239" s="38" t="s">
        <v>160</v>
      </c>
      <c r="E1239" s="54" t="s">
        <v>70</v>
      </c>
      <c r="F1239" s="178"/>
      <c r="G1239" s="179"/>
      <c r="H1239" s="179"/>
      <c r="I1239" s="179"/>
      <c r="J1239" s="180"/>
      <c r="K1239" s="178"/>
      <c r="L1239" s="180">
        <f t="shared" si="822"/>
        <v>0</v>
      </c>
      <c r="M1239" s="178"/>
      <c r="N1239" s="180">
        <f t="shared" si="823"/>
        <v>0</v>
      </c>
      <c r="O1239" s="178"/>
      <c r="P1239" s="180">
        <f t="shared" si="826"/>
        <v>0</v>
      </c>
      <c r="Q1239" s="181">
        <f t="shared" si="824"/>
        <v>0</v>
      </c>
      <c r="R1239" s="178"/>
      <c r="S1239" s="180">
        <f t="shared" si="827"/>
        <v>0</v>
      </c>
      <c r="T1239" s="178"/>
      <c r="U1239" s="180">
        <f t="shared" si="827"/>
        <v>0</v>
      </c>
      <c r="V1239" s="182">
        <f t="shared" si="825"/>
        <v>0</v>
      </c>
      <c r="W1239" s="180" t="str">
        <f t="shared" si="818"/>
        <v/>
      </c>
    </row>
    <row r="1240" spans="1:23" ht="13">
      <c r="A1240" s="23"/>
      <c r="B1240" s="18"/>
      <c r="C1240" s="129"/>
      <c r="D1240" s="38" t="s">
        <v>159</v>
      </c>
      <c r="E1240" s="54" t="s">
        <v>71</v>
      </c>
      <c r="F1240" s="178"/>
      <c r="G1240" s="179"/>
      <c r="H1240" s="179"/>
      <c r="I1240" s="179"/>
      <c r="J1240" s="180"/>
      <c r="K1240" s="178"/>
      <c r="L1240" s="180">
        <f t="shared" si="822"/>
        <v>0</v>
      </c>
      <c r="M1240" s="178"/>
      <c r="N1240" s="180">
        <f t="shared" si="823"/>
        <v>0</v>
      </c>
      <c r="O1240" s="178"/>
      <c r="P1240" s="180">
        <f t="shared" si="826"/>
        <v>0</v>
      </c>
      <c r="Q1240" s="181">
        <f t="shared" si="824"/>
        <v>0</v>
      </c>
      <c r="R1240" s="178"/>
      <c r="S1240" s="180">
        <f t="shared" si="827"/>
        <v>0</v>
      </c>
      <c r="T1240" s="178"/>
      <c r="U1240" s="180">
        <f t="shared" si="827"/>
        <v>0</v>
      </c>
      <c r="V1240" s="182">
        <f t="shared" si="825"/>
        <v>0</v>
      </c>
      <c r="W1240" s="180" t="str">
        <f t="shared" si="818"/>
        <v/>
      </c>
    </row>
    <row r="1241" spans="1:23" ht="13">
      <c r="A1241" s="23"/>
      <c r="B1241" s="18"/>
      <c r="C1241" s="129"/>
      <c r="D1241" s="38" t="s">
        <v>158</v>
      </c>
      <c r="E1241" s="54" t="s">
        <v>79</v>
      </c>
      <c r="F1241" s="178"/>
      <c r="G1241" s="179"/>
      <c r="H1241" s="179"/>
      <c r="I1241" s="179"/>
      <c r="J1241" s="180"/>
      <c r="K1241" s="178"/>
      <c r="L1241" s="180">
        <f t="shared" si="822"/>
        <v>0</v>
      </c>
      <c r="M1241" s="178"/>
      <c r="N1241" s="180">
        <f t="shared" si="823"/>
        <v>0</v>
      </c>
      <c r="O1241" s="178"/>
      <c r="P1241" s="180">
        <f t="shared" si="826"/>
        <v>0</v>
      </c>
      <c r="Q1241" s="181">
        <f t="shared" si="824"/>
        <v>0</v>
      </c>
      <c r="R1241" s="178"/>
      <c r="S1241" s="180">
        <f t="shared" si="827"/>
        <v>0</v>
      </c>
      <c r="T1241" s="178"/>
      <c r="U1241" s="180">
        <f t="shared" si="827"/>
        <v>0</v>
      </c>
      <c r="V1241" s="182">
        <f t="shared" si="825"/>
        <v>0</v>
      </c>
      <c r="W1241" s="180" t="str">
        <f t="shared" si="818"/>
        <v/>
      </c>
    </row>
    <row r="1242" spans="1:23" ht="13">
      <c r="A1242" s="23"/>
      <c r="B1242" s="18"/>
      <c r="C1242" s="183"/>
      <c r="D1242" s="22" t="s">
        <v>21</v>
      </c>
      <c r="E1242" s="50" t="s">
        <v>22</v>
      </c>
      <c r="F1242" s="184"/>
      <c r="G1242" s="185"/>
      <c r="H1242" s="185"/>
      <c r="I1242" s="185"/>
      <c r="J1242" s="186"/>
      <c r="K1242" s="184"/>
      <c r="L1242" s="186">
        <f t="shared" si="822"/>
        <v>0</v>
      </c>
      <c r="M1242" s="184"/>
      <c r="N1242" s="186">
        <f t="shared" si="823"/>
        <v>0</v>
      </c>
      <c r="O1242" s="184"/>
      <c r="P1242" s="186">
        <f t="shared" si="826"/>
        <v>0</v>
      </c>
      <c r="Q1242" s="187">
        <f t="shared" si="824"/>
        <v>0</v>
      </c>
      <c r="R1242" s="184"/>
      <c r="S1242" s="186">
        <f t="shared" si="827"/>
        <v>0</v>
      </c>
      <c r="T1242" s="184"/>
      <c r="U1242" s="186">
        <f t="shared" si="827"/>
        <v>0</v>
      </c>
      <c r="V1242" s="188">
        <f t="shared" si="825"/>
        <v>0</v>
      </c>
      <c r="W1242" s="186" t="str">
        <f t="shared" si="818"/>
        <v/>
      </c>
    </row>
    <row r="1243" spans="1:23" ht="13">
      <c r="A1243" s="15"/>
      <c r="B1243" s="18"/>
      <c r="C1243" s="21">
        <v>71003</v>
      </c>
      <c r="D1243" s="22" t="s">
        <v>23</v>
      </c>
      <c r="E1243" s="50" t="s">
        <v>24</v>
      </c>
      <c r="F1243" s="102"/>
      <c r="G1243" s="103"/>
      <c r="H1243" s="103"/>
      <c r="I1243" s="103"/>
      <c r="J1243" s="104"/>
      <c r="K1243" s="102"/>
      <c r="L1243" s="104">
        <f t="shared" si="822"/>
        <v>0</v>
      </c>
      <c r="M1243" s="102"/>
      <c r="N1243" s="104">
        <f t="shared" si="823"/>
        <v>0</v>
      </c>
      <c r="O1243" s="102"/>
      <c r="P1243" s="104">
        <f t="shared" si="826"/>
        <v>0</v>
      </c>
      <c r="Q1243" s="105">
        <f t="shared" si="824"/>
        <v>0</v>
      </c>
      <c r="R1243" s="102"/>
      <c r="S1243" s="104">
        <f t="shared" si="827"/>
        <v>0</v>
      </c>
      <c r="T1243" s="102"/>
      <c r="U1243" s="104">
        <f t="shared" si="827"/>
        <v>0</v>
      </c>
      <c r="V1243" s="106">
        <f t="shared" si="825"/>
        <v>0</v>
      </c>
      <c r="W1243" s="104" t="str">
        <f t="shared" si="818"/>
        <v/>
      </c>
    </row>
    <row r="1244" spans="1:23" ht="13">
      <c r="A1244" s="15"/>
      <c r="B1244" s="18"/>
      <c r="C1244" s="21">
        <v>71004</v>
      </c>
      <c r="D1244" s="22" t="s">
        <v>25</v>
      </c>
      <c r="E1244" s="50" t="s">
        <v>26</v>
      </c>
      <c r="F1244" s="102"/>
      <c r="G1244" s="103"/>
      <c r="H1244" s="103"/>
      <c r="I1244" s="103"/>
      <c r="J1244" s="104"/>
      <c r="K1244" s="102"/>
      <c r="L1244" s="104">
        <f t="shared" si="822"/>
        <v>0</v>
      </c>
      <c r="M1244" s="102"/>
      <c r="N1244" s="104">
        <f t="shared" si="823"/>
        <v>0</v>
      </c>
      <c r="O1244" s="102"/>
      <c r="P1244" s="104">
        <f t="shared" si="826"/>
        <v>0</v>
      </c>
      <c r="Q1244" s="105">
        <f t="shared" si="824"/>
        <v>0</v>
      </c>
      <c r="R1244" s="102"/>
      <c r="S1244" s="104">
        <f t="shared" si="827"/>
        <v>0</v>
      </c>
      <c r="T1244" s="102"/>
      <c r="U1244" s="104">
        <f t="shared" si="827"/>
        <v>0</v>
      </c>
      <c r="V1244" s="106">
        <f t="shared" si="825"/>
        <v>0</v>
      </c>
      <c r="W1244" s="104" t="str">
        <f t="shared" si="818"/>
        <v/>
      </c>
    </row>
    <row r="1245" spans="1:23" ht="13">
      <c r="A1245" s="15"/>
      <c r="B1245" s="18"/>
      <c r="C1245" s="21">
        <v>71005</v>
      </c>
      <c r="D1245" s="22" t="s">
        <v>27</v>
      </c>
      <c r="E1245" s="50" t="s">
        <v>28</v>
      </c>
      <c r="F1245" s="102"/>
      <c r="G1245" s="103"/>
      <c r="H1245" s="103"/>
      <c r="I1245" s="103"/>
      <c r="J1245" s="104"/>
      <c r="K1245" s="102"/>
      <c r="L1245" s="104">
        <f t="shared" si="822"/>
        <v>0</v>
      </c>
      <c r="M1245" s="102"/>
      <c r="N1245" s="104">
        <f t="shared" si="823"/>
        <v>0</v>
      </c>
      <c r="O1245" s="102"/>
      <c r="P1245" s="104">
        <f t="shared" si="826"/>
        <v>0</v>
      </c>
      <c r="Q1245" s="105">
        <f t="shared" si="824"/>
        <v>0</v>
      </c>
      <c r="R1245" s="102"/>
      <c r="S1245" s="104">
        <f t="shared" si="827"/>
        <v>0</v>
      </c>
      <c r="T1245" s="102"/>
      <c r="U1245" s="104">
        <f t="shared" si="827"/>
        <v>0</v>
      </c>
      <c r="V1245" s="106">
        <f t="shared" si="825"/>
        <v>0</v>
      </c>
      <c r="W1245" s="104" t="str">
        <f t="shared" si="818"/>
        <v/>
      </c>
    </row>
    <row r="1246" spans="1:23" ht="13">
      <c r="A1246" s="15"/>
      <c r="B1246" s="18"/>
      <c r="C1246" s="21">
        <v>71006</v>
      </c>
      <c r="D1246" s="22" t="s">
        <v>157</v>
      </c>
      <c r="E1246" s="50" t="s">
        <v>29</v>
      </c>
      <c r="F1246" s="102"/>
      <c r="G1246" s="103"/>
      <c r="H1246" s="103"/>
      <c r="I1246" s="103"/>
      <c r="J1246" s="104"/>
      <c r="K1246" s="102"/>
      <c r="L1246" s="104">
        <f t="shared" si="822"/>
        <v>0</v>
      </c>
      <c r="M1246" s="102"/>
      <c r="N1246" s="104">
        <f t="shared" si="823"/>
        <v>0</v>
      </c>
      <c r="O1246" s="102"/>
      <c r="P1246" s="104">
        <f t="shared" si="826"/>
        <v>0</v>
      </c>
      <c r="Q1246" s="105">
        <f t="shared" si="824"/>
        <v>0</v>
      </c>
      <c r="R1246" s="102"/>
      <c r="S1246" s="104">
        <f t="shared" si="827"/>
        <v>0</v>
      </c>
      <c r="T1246" s="102"/>
      <c r="U1246" s="104">
        <f t="shared" si="827"/>
        <v>0</v>
      </c>
      <c r="V1246" s="106">
        <f t="shared" si="825"/>
        <v>0</v>
      </c>
      <c r="W1246" s="104" t="str">
        <f t="shared" si="818"/>
        <v/>
      </c>
    </row>
    <row r="1247" spans="1:23" ht="14" thickBot="1">
      <c r="A1247" s="15"/>
      <c r="B1247" s="24"/>
      <c r="C1247" s="55">
        <v>71007</v>
      </c>
      <c r="D1247" s="56" t="s">
        <v>30</v>
      </c>
      <c r="E1247" s="57" t="s">
        <v>31</v>
      </c>
      <c r="F1247" s="107"/>
      <c r="G1247" s="108"/>
      <c r="H1247" s="108"/>
      <c r="I1247" s="108"/>
      <c r="J1247" s="109"/>
      <c r="K1247" s="107"/>
      <c r="L1247" s="109">
        <f t="shared" si="822"/>
        <v>0</v>
      </c>
      <c r="M1247" s="107"/>
      <c r="N1247" s="109">
        <f t="shared" si="823"/>
        <v>0</v>
      </c>
      <c r="O1247" s="107"/>
      <c r="P1247" s="109">
        <f t="shared" si="826"/>
        <v>0</v>
      </c>
      <c r="Q1247" s="110">
        <f t="shared" si="824"/>
        <v>0</v>
      </c>
      <c r="R1247" s="107"/>
      <c r="S1247" s="109">
        <f t="shared" si="827"/>
        <v>0</v>
      </c>
      <c r="T1247" s="107"/>
      <c r="U1247" s="109">
        <f t="shared" si="827"/>
        <v>0</v>
      </c>
      <c r="V1247" s="111">
        <f t="shared" si="825"/>
        <v>0</v>
      </c>
      <c r="W1247" s="109" t="str">
        <f t="shared" si="818"/>
        <v/>
      </c>
    </row>
    <row r="1248" spans="1:23" ht="13">
      <c r="A1248" s="15"/>
      <c r="B1248" s="19" t="s">
        <v>201</v>
      </c>
      <c r="C1248" s="20">
        <v>71011</v>
      </c>
      <c r="D1248" s="16" t="s">
        <v>32</v>
      </c>
      <c r="E1248" s="49" t="s">
        <v>33</v>
      </c>
      <c r="F1248" s="97"/>
      <c r="G1248" s="98"/>
      <c r="H1248" s="98"/>
      <c r="I1248" s="98"/>
      <c r="J1248" s="99"/>
      <c r="K1248" s="97"/>
      <c r="L1248" s="99">
        <f t="shared" si="822"/>
        <v>0</v>
      </c>
      <c r="M1248" s="97"/>
      <c r="N1248" s="99">
        <f t="shared" si="823"/>
        <v>0</v>
      </c>
      <c r="O1248" s="97"/>
      <c r="P1248" s="99">
        <f t="shared" si="826"/>
        <v>0</v>
      </c>
      <c r="Q1248" s="100">
        <f t="shared" si="824"/>
        <v>0</v>
      </c>
      <c r="R1248" s="97"/>
      <c r="S1248" s="99">
        <f t="shared" si="827"/>
        <v>0</v>
      </c>
      <c r="T1248" s="97"/>
      <c r="U1248" s="99">
        <f t="shared" si="827"/>
        <v>0</v>
      </c>
      <c r="V1248" s="101">
        <f t="shared" si="825"/>
        <v>0</v>
      </c>
      <c r="W1248" s="99" t="str">
        <f t="shared" si="818"/>
        <v/>
      </c>
    </row>
    <row r="1249" spans="1:23" ht="13">
      <c r="A1249" s="15"/>
      <c r="B1249" s="18"/>
      <c r="C1249" s="21">
        <v>71012</v>
      </c>
      <c r="D1249" s="22" t="s">
        <v>34</v>
      </c>
      <c r="E1249" s="50" t="s">
        <v>35</v>
      </c>
      <c r="F1249" s="102"/>
      <c r="G1249" s="103"/>
      <c r="H1249" s="103"/>
      <c r="I1249" s="103"/>
      <c r="J1249" s="104"/>
      <c r="K1249" s="102"/>
      <c r="L1249" s="104">
        <f t="shared" si="822"/>
        <v>0</v>
      </c>
      <c r="M1249" s="102"/>
      <c r="N1249" s="104">
        <f t="shared" si="823"/>
        <v>0</v>
      </c>
      <c r="O1249" s="102"/>
      <c r="P1249" s="104">
        <f t="shared" si="826"/>
        <v>0</v>
      </c>
      <c r="Q1249" s="105">
        <f t="shared" si="824"/>
        <v>0</v>
      </c>
      <c r="R1249" s="102"/>
      <c r="S1249" s="104">
        <f t="shared" si="827"/>
        <v>0</v>
      </c>
      <c r="T1249" s="102"/>
      <c r="U1249" s="104">
        <f t="shared" si="827"/>
        <v>0</v>
      </c>
      <c r="V1249" s="106">
        <f t="shared" si="825"/>
        <v>0</v>
      </c>
      <c r="W1249" s="104" t="str">
        <f t="shared" si="818"/>
        <v/>
      </c>
    </row>
    <row r="1250" spans="1:23" ht="13">
      <c r="A1250" s="15"/>
      <c r="B1250" s="18"/>
      <c r="C1250" s="21">
        <v>71013</v>
      </c>
      <c r="D1250" s="22" t="s">
        <v>36</v>
      </c>
      <c r="E1250" s="50" t="s">
        <v>37</v>
      </c>
      <c r="F1250" s="102"/>
      <c r="G1250" s="103"/>
      <c r="H1250" s="103"/>
      <c r="I1250" s="103"/>
      <c r="J1250" s="104"/>
      <c r="K1250" s="102"/>
      <c r="L1250" s="104">
        <f t="shared" si="822"/>
        <v>0</v>
      </c>
      <c r="M1250" s="102"/>
      <c r="N1250" s="104">
        <f t="shared" si="823"/>
        <v>0</v>
      </c>
      <c r="O1250" s="102"/>
      <c r="P1250" s="104">
        <f t="shared" si="826"/>
        <v>0</v>
      </c>
      <c r="Q1250" s="105">
        <f t="shared" si="824"/>
        <v>0</v>
      </c>
      <c r="R1250" s="102"/>
      <c r="S1250" s="104">
        <f t="shared" si="827"/>
        <v>0</v>
      </c>
      <c r="T1250" s="102"/>
      <c r="U1250" s="104">
        <f t="shared" si="827"/>
        <v>0</v>
      </c>
      <c r="V1250" s="106">
        <f t="shared" si="825"/>
        <v>0</v>
      </c>
      <c r="W1250" s="104" t="str">
        <f t="shared" si="818"/>
        <v/>
      </c>
    </row>
    <row r="1251" spans="1:23" ht="13">
      <c r="A1251" s="15"/>
      <c r="B1251" s="18"/>
      <c r="C1251" s="21">
        <v>71014</v>
      </c>
      <c r="D1251" s="22" t="s">
        <v>38</v>
      </c>
      <c r="E1251" s="50" t="s">
        <v>39</v>
      </c>
      <c r="F1251" s="102"/>
      <c r="G1251" s="103"/>
      <c r="H1251" s="103"/>
      <c r="I1251" s="103"/>
      <c r="J1251" s="104"/>
      <c r="K1251" s="102"/>
      <c r="L1251" s="104">
        <f t="shared" si="822"/>
        <v>0</v>
      </c>
      <c r="M1251" s="102"/>
      <c r="N1251" s="104">
        <f t="shared" si="823"/>
        <v>0</v>
      </c>
      <c r="O1251" s="102"/>
      <c r="P1251" s="104">
        <f t="shared" si="826"/>
        <v>0</v>
      </c>
      <c r="Q1251" s="105">
        <f t="shared" si="824"/>
        <v>0</v>
      </c>
      <c r="R1251" s="102"/>
      <c r="S1251" s="104">
        <f t="shared" si="827"/>
        <v>0</v>
      </c>
      <c r="T1251" s="102"/>
      <c r="U1251" s="104">
        <f t="shared" si="827"/>
        <v>0</v>
      </c>
      <c r="V1251" s="106">
        <f t="shared" si="825"/>
        <v>0</v>
      </c>
      <c r="W1251" s="104" t="str">
        <f t="shared" si="818"/>
        <v/>
      </c>
    </row>
    <row r="1252" spans="1:23" ht="14" thickBot="1">
      <c r="A1252" s="81"/>
      <c r="B1252" s="24"/>
      <c r="C1252" s="55">
        <v>71016</v>
      </c>
      <c r="D1252" s="56" t="s">
        <v>156</v>
      </c>
      <c r="E1252" s="57" t="s">
        <v>40</v>
      </c>
      <c r="F1252" s="107"/>
      <c r="G1252" s="108"/>
      <c r="H1252" s="108"/>
      <c r="I1252" s="108"/>
      <c r="J1252" s="109"/>
      <c r="K1252" s="107"/>
      <c r="L1252" s="109">
        <f t="shared" si="822"/>
        <v>0</v>
      </c>
      <c r="M1252" s="107"/>
      <c r="N1252" s="109">
        <f t="shared" si="823"/>
        <v>0</v>
      </c>
      <c r="O1252" s="107"/>
      <c r="P1252" s="109">
        <f t="shared" si="826"/>
        <v>0</v>
      </c>
      <c r="Q1252" s="110">
        <f t="shared" si="824"/>
        <v>0</v>
      </c>
      <c r="R1252" s="107"/>
      <c r="S1252" s="109">
        <f t="shared" ref="S1252:U1253" si="828">R1252+S1165</f>
        <v>0</v>
      </c>
      <c r="T1252" s="107"/>
      <c r="U1252" s="109">
        <f t="shared" si="828"/>
        <v>0</v>
      </c>
      <c r="V1252" s="111">
        <f t="shared" si="825"/>
        <v>0</v>
      </c>
      <c r="W1252" s="109" t="str">
        <f t="shared" si="818"/>
        <v/>
      </c>
    </row>
    <row r="1253" spans="1:23" ht="14" thickBot="1">
      <c r="A1253" s="25" t="s">
        <v>41</v>
      </c>
      <c r="B1253" s="19" t="s">
        <v>43</v>
      </c>
      <c r="C1253" s="26">
        <v>73011</v>
      </c>
      <c r="D1253" s="36" t="s">
        <v>155</v>
      </c>
      <c r="E1253" s="58" t="s">
        <v>154</v>
      </c>
      <c r="F1253" s="189"/>
      <c r="G1253" s="190"/>
      <c r="H1253" s="190"/>
      <c r="I1253" s="190"/>
      <c r="J1253" s="114"/>
      <c r="K1253" s="189"/>
      <c r="L1253" s="114">
        <f t="shared" si="822"/>
        <v>0</v>
      </c>
      <c r="M1253" s="189"/>
      <c r="N1253" s="114">
        <f t="shared" si="823"/>
        <v>0</v>
      </c>
      <c r="O1253" s="189"/>
      <c r="P1253" s="114">
        <f t="shared" si="826"/>
        <v>0</v>
      </c>
      <c r="Q1253" s="115">
        <f t="shared" si="824"/>
        <v>0</v>
      </c>
      <c r="R1253" s="189"/>
      <c r="S1253" s="114">
        <f t="shared" si="828"/>
        <v>0</v>
      </c>
      <c r="T1253" s="189"/>
      <c r="U1253" s="114">
        <f t="shared" si="828"/>
        <v>0</v>
      </c>
      <c r="V1253" s="191">
        <f t="shared" si="825"/>
        <v>0</v>
      </c>
      <c r="W1253" s="114" t="str">
        <f t="shared" si="818"/>
        <v/>
      </c>
    </row>
    <row r="1254" spans="1:23" ht="14" thickBot="1">
      <c r="A1254" s="23"/>
      <c r="B1254" s="18"/>
      <c r="C1254" s="143" t="s">
        <v>207</v>
      </c>
      <c r="D1254" s="128" t="s">
        <v>153</v>
      </c>
      <c r="E1254" s="90"/>
      <c r="F1254" s="118"/>
      <c r="G1254" s="119">
        <f t="shared" ref="G1254:V1254" si="829">SUM(G1255:G1259)</f>
        <v>0</v>
      </c>
      <c r="H1254" s="119">
        <f t="shared" si="829"/>
        <v>0</v>
      </c>
      <c r="I1254" s="119">
        <f t="shared" si="829"/>
        <v>0</v>
      </c>
      <c r="J1254" s="120">
        <f t="shared" si="829"/>
        <v>0</v>
      </c>
      <c r="K1254" s="118">
        <f t="shared" si="829"/>
        <v>0</v>
      </c>
      <c r="L1254" s="120">
        <f t="shared" si="829"/>
        <v>0</v>
      </c>
      <c r="M1254" s="118">
        <f t="shared" si="829"/>
        <v>0</v>
      </c>
      <c r="N1254" s="120">
        <f t="shared" si="829"/>
        <v>0</v>
      </c>
      <c r="O1254" s="118">
        <f t="shared" si="829"/>
        <v>0</v>
      </c>
      <c r="P1254" s="120">
        <f t="shared" si="829"/>
        <v>0</v>
      </c>
      <c r="Q1254" s="121">
        <f t="shared" si="829"/>
        <v>0</v>
      </c>
      <c r="R1254" s="118">
        <f t="shared" si="829"/>
        <v>0</v>
      </c>
      <c r="S1254" s="120">
        <f t="shared" si="829"/>
        <v>0</v>
      </c>
      <c r="T1254" s="118">
        <f t="shared" si="829"/>
        <v>0</v>
      </c>
      <c r="U1254" s="120">
        <f t="shared" si="829"/>
        <v>0</v>
      </c>
      <c r="V1254" s="122">
        <f t="shared" si="829"/>
        <v>0</v>
      </c>
      <c r="W1254" s="120" t="str">
        <f t="shared" si="818"/>
        <v/>
      </c>
    </row>
    <row r="1255" spans="1:23" ht="13">
      <c r="A1255" s="23"/>
      <c r="B1255" s="18"/>
      <c r="C1255" s="127"/>
      <c r="D1255" s="14" t="s">
        <v>152</v>
      </c>
      <c r="E1255" s="59" t="s">
        <v>47</v>
      </c>
      <c r="F1255" s="192"/>
      <c r="G1255" s="193"/>
      <c r="H1255" s="193"/>
      <c r="I1255" s="193"/>
      <c r="J1255" s="194"/>
      <c r="K1255" s="192"/>
      <c r="L1255" s="194">
        <f t="shared" ref="L1255:L1265" si="830">K1255+L1168</f>
        <v>0</v>
      </c>
      <c r="M1255" s="192"/>
      <c r="N1255" s="194">
        <f t="shared" ref="N1255:N1265" si="831">M1255+N1168</f>
        <v>0</v>
      </c>
      <c r="O1255" s="192"/>
      <c r="P1255" s="194">
        <f t="shared" ref="P1255:P1265" si="832">O1255+P1168</f>
        <v>0</v>
      </c>
      <c r="Q1255" s="195">
        <f t="shared" ref="Q1255:Q1265" si="833">N1255+P1255</f>
        <v>0</v>
      </c>
      <c r="R1255" s="192"/>
      <c r="S1255" s="194">
        <f t="shared" ref="S1255:U1265" si="834">R1255+S1168</f>
        <v>0</v>
      </c>
      <c r="T1255" s="192"/>
      <c r="U1255" s="194">
        <f t="shared" si="834"/>
        <v>0</v>
      </c>
      <c r="V1255" s="196">
        <f t="shared" ref="V1255:V1265" si="835">L1255-N1255-U1255</f>
        <v>0</v>
      </c>
      <c r="W1255" s="194" t="str">
        <f t="shared" si="818"/>
        <v/>
      </c>
    </row>
    <row r="1256" spans="1:23" ht="13">
      <c r="A1256" s="23"/>
      <c r="B1256" s="18"/>
      <c r="C1256" s="127"/>
      <c r="D1256" s="6" t="s">
        <v>151</v>
      </c>
      <c r="E1256" s="60" t="s">
        <v>42</v>
      </c>
      <c r="F1256" s="150"/>
      <c r="G1256" s="151"/>
      <c r="H1256" s="151"/>
      <c r="I1256" s="151"/>
      <c r="J1256" s="152"/>
      <c r="K1256" s="150"/>
      <c r="L1256" s="152">
        <f t="shared" si="830"/>
        <v>0</v>
      </c>
      <c r="M1256" s="150"/>
      <c r="N1256" s="152">
        <f t="shared" si="831"/>
        <v>0</v>
      </c>
      <c r="O1256" s="150"/>
      <c r="P1256" s="152">
        <f t="shared" si="832"/>
        <v>0</v>
      </c>
      <c r="Q1256" s="153">
        <f t="shared" si="833"/>
        <v>0</v>
      </c>
      <c r="R1256" s="150"/>
      <c r="S1256" s="152">
        <f t="shared" si="834"/>
        <v>0</v>
      </c>
      <c r="T1256" s="150"/>
      <c r="U1256" s="152">
        <f t="shared" si="834"/>
        <v>0</v>
      </c>
      <c r="V1256" s="154">
        <f t="shared" si="835"/>
        <v>0</v>
      </c>
      <c r="W1256" s="152" t="str">
        <f t="shared" si="818"/>
        <v/>
      </c>
    </row>
    <row r="1257" spans="1:23" ht="13">
      <c r="A1257" s="23"/>
      <c r="B1257" s="18"/>
      <c r="C1257" s="127"/>
      <c r="D1257" s="6" t="s">
        <v>150</v>
      </c>
      <c r="E1257" s="60" t="s">
        <v>45</v>
      </c>
      <c r="F1257" s="150"/>
      <c r="G1257" s="151"/>
      <c r="H1257" s="151"/>
      <c r="I1257" s="151"/>
      <c r="J1257" s="152"/>
      <c r="K1257" s="150"/>
      <c r="L1257" s="152">
        <f t="shared" si="830"/>
        <v>0</v>
      </c>
      <c r="M1257" s="150"/>
      <c r="N1257" s="152">
        <f t="shared" si="831"/>
        <v>0</v>
      </c>
      <c r="O1257" s="150"/>
      <c r="P1257" s="152">
        <f t="shared" si="832"/>
        <v>0</v>
      </c>
      <c r="Q1257" s="153">
        <f t="shared" si="833"/>
        <v>0</v>
      </c>
      <c r="R1257" s="150"/>
      <c r="S1257" s="152">
        <f t="shared" si="834"/>
        <v>0</v>
      </c>
      <c r="T1257" s="150"/>
      <c r="U1257" s="152">
        <f t="shared" si="834"/>
        <v>0</v>
      </c>
      <c r="V1257" s="154">
        <f t="shared" si="835"/>
        <v>0</v>
      </c>
      <c r="W1257" s="152" t="str">
        <f t="shared" si="818"/>
        <v/>
      </c>
    </row>
    <row r="1258" spans="1:23" ht="13">
      <c r="A1258" s="23"/>
      <c r="B1258" s="18"/>
      <c r="C1258" s="127"/>
      <c r="D1258" s="6" t="s">
        <v>149</v>
      </c>
      <c r="E1258" s="60" t="s">
        <v>46</v>
      </c>
      <c r="F1258" s="150"/>
      <c r="G1258" s="151"/>
      <c r="H1258" s="151"/>
      <c r="I1258" s="151"/>
      <c r="J1258" s="152"/>
      <c r="K1258" s="150"/>
      <c r="L1258" s="152">
        <f t="shared" si="830"/>
        <v>0</v>
      </c>
      <c r="M1258" s="150"/>
      <c r="N1258" s="152">
        <f t="shared" si="831"/>
        <v>0</v>
      </c>
      <c r="O1258" s="150"/>
      <c r="P1258" s="152">
        <f t="shared" si="832"/>
        <v>0</v>
      </c>
      <c r="Q1258" s="153">
        <f t="shared" si="833"/>
        <v>0</v>
      </c>
      <c r="R1258" s="150"/>
      <c r="S1258" s="152">
        <f t="shared" si="834"/>
        <v>0</v>
      </c>
      <c r="T1258" s="150"/>
      <c r="U1258" s="152">
        <f t="shared" si="834"/>
        <v>0</v>
      </c>
      <c r="V1258" s="154">
        <f t="shared" si="835"/>
        <v>0</v>
      </c>
      <c r="W1258" s="152" t="str">
        <f t="shared" si="818"/>
        <v/>
      </c>
    </row>
    <row r="1259" spans="1:23" ht="13">
      <c r="A1259" s="23"/>
      <c r="B1259" s="18"/>
      <c r="C1259" s="127"/>
      <c r="D1259" s="7" t="s">
        <v>148</v>
      </c>
      <c r="E1259" s="61" t="s">
        <v>44</v>
      </c>
      <c r="F1259" s="197"/>
      <c r="G1259" s="198"/>
      <c r="H1259" s="198"/>
      <c r="I1259" s="198"/>
      <c r="J1259" s="199"/>
      <c r="K1259" s="197"/>
      <c r="L1259" s="199">
        <f t="shared" si="830"/>
        <v>0</v>
      </c>
      <c r="M1259" s="197"/>
      <c r="N1259" s="199">
        <f t="shared" si="831"/>
        <v>0</v>
      </c>
      <c r="O1259" s="197"/>
      <c r="P1259" s="199">
        <f t="shared" si="832"/>
        <v>0</v>
      </c>
      <c r="Q1259" s="200">
        <f t="shared" si="833"/>
        <v>0</v>
      </c>
      <c r="R1259" s="197"/>
      <c r="S1259" s="199">
        <f t="shared" si="834"/>
        <v>0</v>
      </c>
      <c r="T1259" s="197"/>
      <c r="U1259" s="199">
        <f t="shared" si="834"/>
        <v>0</v>
      </c>
      <c r="V1259" s="201">
        <f t="shared" si="835"/>
        <v>0</v>
      </c>
      <c r="W1259" s="199" t="str">
        <f t="shared" si="818"/>
        <v/>
      </c>
    </row>
    <row r="1260" spans="1:23" ht="13">
      <c r="A1260" s="15"/>
      <c r="B1260" s="18"/>
      <c r="C1260" s="21">
        <v>73013</v>
      </c>
      <c r="D1260" s="22" t="s">
        <v>147</v>
      </c>
      <c r="E1260" s="62" t="s">
        <v>146</v>
      </c>
      <c r="F1260" s="102"/>
      <c r="G1260" s="103"/>
      <c r="H1260" s="103"/>
      <c r="I1260" s="103"/>
      <c r="J1260" s="104"/>
      <c r="K1260" s="102"/>
      <c r="L1260" s="104">
        <f t="shared" si="830"/>
        <v>0</v>
      </c>
      <c r="M1260" s="102"/>
      <c r="N1260" s="104">
        <f t="shared" si="831"/>
        <v>0</v>
      </c>
      <c r="O1260" s="102"/>
      <c r="P1260" s="104">
        <f t="shared" si="832"/>
        <v>0</v>
      </c>
      <c r="Q1260" s="105">
        <f t="shared" si="833"/>
        <v>0</v>
      </c>
      <c r="R1260" s="102"/>
      <c r="S1260" s="104">
        <f t="shared" si="834"/>
        <v>0</v>
      </c>
      <c r="T1260" s="102"/>
      <c r="U1260" s="104">
        <f t="shared" si="834"/>
        <v>0</v>
      </c>
      <c r="V1260" s="106">
        <f t="shared" si="835"/>
        <v>0</v>
      </c>
      <c r="W1260" s="104" t="str">
        <f t="shared" si="818"/>
        <v/>
      </c>
    </row>
    <row r="1261" spans="1:23" ht="13">
      <c r="A1261" s="15"/>
      <c r="B1261" s="18"/>
      <c r="C1261" s="21">
        <v>73015</v>
      </c>
      <c r="D1261" s="22" t="s">
        <v>145</v>
      </c>
      <c r="E1261" s="62" t="s">
        <v>144</v>
      </c>
      <c r="F1261" s="102"/>
      <c r="G1261" s="103"/>
      <c r="H1261" s="103"/>
      <c r="I1261" s="103"/>
      <c r="J1261" s="104"/>
      <c r="K1261" s="102"/>
      <c r="L1261" s="104">
        <f t="shared" si="830"/>
        <v>0</v>
      </c>
      <c r="M1261" s="102"/>
      <c r="N1261" s="104">
        <f t="shared" si="831"/>
        <v>0</v>
      </c>
      <c r="O1261" s="102"/>
      <c r="P1261" s="104">
        <f t="shared" si="832"/>
        <v>0</v>
      </c>
      <c r="Q1261" s="105">
        <f t="shared" si="833"/>
        <v>0</v>
      </c>
      <c r="R1261" s="102"/>
      <c r="S1261" s="104">
        <f t="shared" si="834"/>
        <v>0</v>
      </c>
      <c r="T1261" s="102"/>
      <c r="U1261" s="104">
        <f t="shared" si="834"/>
        <v>0</v>
      </c>
      <c r="V1261" s="106">
        <f t="shared" si="835"/>
        <v>0</v>
      </c>
      <c r="W1261" s="104" t="str">
        <f t="shared" si="818"/>
        <v/>
      </c>
    </row>
    <row r="1262" spans="1:23" ht="13">
      <c r="A1262" s="15"/>
      <c r="B1262" s="18"/>
      <c r="C1262" s="21">
        <v>73016</v>
      </c>
      <c r="D1262" s="22" t="s">
        <v>143</v>
      </c>
      <c r="E1262" s="62" t="s">
        <v>142</v>
      </c>
      <c r="F1262" s="102"/>
      <c r="G1262" s="103"/>
      <c r="H1262" s="103"/>
      <c r="I1262" s="103"/>
      <c r="J1262" s="104"/>
      <c r="K1262" s="102"/>
      <c r="L1262" s="104">
        <f t="shared" si="830"/>
        <v>0</v>
      </c>
      <c r="M1262" s="102"/>
      <c r="N1262" s="104">
        <f t="shared" si="831"/>
        <v>0</v>
      </c>
      <c r="O1262" s="102"/>
      <c r="P1262" s="104">
        <f t="shared" si="832"/>
        <v>0</v>
      </c>
      <c r="Q1262" s="105">
        <f t="shared" si="833"/>
        <v>0</v>
      </c>
      <c r="R1262" s="102"/>
      <c r="S1262" s="104">
        <f t="shared" si="834"/>
        <v>0</v>
      </c>
      <c r="T1262" s="102"/>
      <c r="U1262" s="104">
        <f t="shared" si="834"/>
        <v>0</v>
      </c>
      <c r="V1262" s="106">
        <f t="shared" si="835"/>
        <v>0</v>
      </c>
      <c r="W1262" s="104" t="str">
        <f t="shared" si="818"/>
        <v/>
      </c>
    </row>
    <row r="1263" spans="1:23" ht="13">
      <c r="A1263" s="15"/>
      <c r="B1263" s="18"/>
      <c r="C1263" s="21">
        <v>73017</v>
      </c>
      <c r="D1263" s="22" t="s">
        <v>141</v>
      </c>
      <c r="E1263" s="62" t="s">
        <v>140</v>
      </c>
      <c r="F1263" s="102"/>
      <c r="G1263" s="103"/>
      <c r="H1263" s="103"/>
      <c r="I1263" s="103"/>
      <c r="J1263" s="104"/>
      <c r="K1263" s="102"/>
      <c r="L1263" s="104">
        <f t="shared" si="830"/>
        <v>0</v>
      </c>
      <c r="M1263" s="102"/>
      <c r="N1263" s="104">
        <f t="shared" si="831"/>
        <v>0</v>
      </c>
      <c r="O1263" s="102"/>
      <c r="P1263" s="104">
        <f t="shared" si="832"/>
        <v>0</v>
      </c>
      <c r="Q1263" s="105">
        <f t="shared" si="833"/>
        <v>0</v>
      </c>
      <c r="R1263" s="102"/>
      <c r="S1263" s="104">
        <f t="shared" si="834"/>
        <v>0</v>
      </c>
      <c r="T1263" s="102"/>
      <c r="U1263" s="104">
        <f t="shared" si="834"/>
        <v>0</v>
      </c>
      <c r="V1263" s="106">
        <f t="shared" si="835"/>
        <v>0</v>
      </c>
      <c r="W1263" s="104" t="str">
        <f t="shared" si="818"/>
        <v/>
      </c>
    </row>
    <row r="1264" spans="1:23" ht="14" thickBot="1">
      <c r="A1264" s="15"/>
      <c r="B1264" s="24"/>
      <c r="C1264" s="55">
        <v>73018</v>
      </c>
      <c r="D1264" s="56" t="s">
        <v>139</v>
      </c>
      <c r="E1264" s="80" t="s">
        <v>138</v>
      </c>
      <c r="F1264" s="107"/>
      <c r="G1264" s="108"/>
      <c r="H1264" s="108"/>
      <c r="I1264" s="108"/>
      <c r="J1264" s="109"/>
      <c r="K1264" s="107"/>
      <c r="L1264" s="109">
        <f t="shared" si="830"/>
        <v>0</v>
      </c>
      <c r="M1264" s="107"/>
      <c r="N1264" s="109">
        <f t="shared" si="831"/>
        <v>0</v>
      </c>
      <c r="O1264" s="107"/>
      <c r="P1264" s="109">
        <f t="shared" si="832"/>
        <v>0</v>
      </c>
      <c r="Q1264" s="110">
        <f t="shared" si="833"/>
        <v>0</v>
      </c>
      <c r="R1264" s="107"/>
      <c r="S1264" s="109">
        <f t="shared" si="834"/>
        <v>0</v>
      </c>
      <c r="T1264" s="107"/>
      <c r="U1264" s="109">
        <f t="shared" si="834"/>
        <v>0</v>
      </c>
      <c r="V1264" s="111">
        <f t="shared" si="835"/>
        <v>0</v>
      </c>
      <c r="W1264" s="109" t="str">
        <f t="shared" si="818"/>
        <v/>
      </c>
    </row>
    <row r="1265" spans="1:23" ht="14" thickBot="1">
      <c r="A1265" s="15"/>
      <c r="B1265" s="19" t="s">
        <v>48</v>
      </c>
      <c r="C1265" s="26">
        <v>73024</v>
      </c>
      <c r="D1265" s="35" t="s">
        <v>49</v>
      </c>
      <c r="E1265" s="63" t="s">
        <v>50</v>
      </c>
      <c r="F1265" s="189"/>
      <c r="G1265" s="190"/>
      <c r="H1265" s="190"/>
      <c r="I1265" s="190"/>
      <c r="J1265" s="114"/>
      <c r="K1265" s="189"/>
      <c r="L1265" s="114">
        <f t="shared" si="830"/>
        <v>0</v>
      </c>
      <c r="M1265" s="189"/>
      <c r="N1265" s="114">
        <f t="shared" si="831"/>
        <v>0</v>
      </c>
      <c r="O1265" s="189"/>
      <c r="P1265" s="114">
        <f t="shared" si="832"/>
        <v>0</v>
      </c>
      <c r="Q1265" s="115">
        <f t="shared" si="833"/>
        <v>0</v>
      </c>
      <c r="R1265" s="189"/>
      <c r="S1265" s="114">
        <f t="shared" si="834"/>
        <v>0</v>
      </c>
      <c r="T1265" s="189"/>
      <c r="U1265" s="114">
        <f t="shared" si="834"/>
        <v>0</v>
      </c>
      <c r="V1265" s="191">
        <f t="shared" si="835"/>
        <v>0</v>
      </c>
      <c r="W1265" s="114" t="str">
        <f t="shared" si="818"/>
        <v/>
      </c>
    </row>
    <row r="1266" spans="1:23" ht="27" thickBot="1">
      <c r="A1266" s="23"/>
      <c r="B1266" s="15"/>
      <c r="C1266" s="126">
        <v>73028</v>
      </c>
      <c r="D1266" s="128" t="s">
        <v>137</v>
      </c>
      <c r="E1266" s="90"/>
      <c r="F1266" s="118"/>
      <c r="G1266" s="119">
        <f t="shared" ref="G1266:V1266" si="836">G1267+G1272+G1278+G1279</f>
        <v>0</v>
      </c>
      <c r="H1266" s="119">
        <f t="shared" si="836"/>
        <v>0</v>
      </c>
      <c r="I1266" s="119">
        <f t="shared" si="836"/>
        <v>0</v>
      </c>
      <c r="J1266" s="120">
        <f t="shared" si="836"/>
        <v>0</v>
      </c>
      <c r="K1266" s="118">
        <f t="shared" si="836"/>
        <v>0</v>
      </c>
      <c r="L1266" s="120">
        <f t="shared" si="836"/>
        <v>0</v>
      </c>
      <c r="M1266" s="118">
        <f t="shared" si="836"/>
        <v>0</v>
      </c>
      <c r="N1266" s="120">
        <f t="shared" si="836"/>
        <v>0</v>
      </c>
      <c r="O1266" s="118">
        <f t="shared" si="836"/>
        <v>0</v>
      </c>
      <c r="P1266" s="120">
        <f t="shared" si="836"/>
        <v>0</v>
      </c>
      <c r="Q1266" s="121">
        <f t="shared" si="836"/>
        <v>0</v>
      </c>
      <c r="R1266" s="118">
        <f t="shared" si="836"/>
        <v>0</v>
      </c>
      <c r="S1266" s="120">
        <f t="shared" si="836"/>
        <v>0</v>
      </c>
      <c r="T1266" s="118">
        <f t="shared" si="836"/>
        <v>0</v>
      </c>
      <c r="U1266" s="120">
        <f t="shared" si="836"/>
        <v>0</v>
      </c>
      <c r="V1266" s="122">
        <f t="shared" si="836"/>
        <v>0</v>
      </c>
      <c r="W1266" s="120" t="str">
        <f t="shared" si="818"/>
        <v/>
      </c>
    </row>
    <row r="1267" spans="1:23" ht="14" thickBot="1">
      <c r="A1267" s="23"/>
      <c r="B1267" s="18"/>
      <c r="C1267" s="129"/>
      <c r="D1267" s="141" t="s">
        <v>136</v>
      </c>
      <c r="E1267" s="142"/>
      <c r="F1267" s="202"/>
      <c r="G1267" s="259">
        <f t="shared" ref="G1267:V1267" si="837">SUM(G1268:G1271)</f>
        <v>0</v>
      </c>
      <c r="H1267" s="259">
        <f t="shared" si="837"/>
        <v>0</v>
      </c>
      <c r="I1267" s="259">
        <f t="shared" si="837"/>
        <v>0</v>
      </c>
      <c r="J1267" s="260">
        <f t="shared" si="837"/>
        <v>0</v>
      </c>
      <c r="K1267" s="202">
        <f t="shared" si="837"/>
        <v>0</v>
      </c>
      <c r="L1267" s="260">
        <f t="shared" si="837"/>
        <v>0</v>
      </c>
      <c r="M1267" s="202">
        <f t="shared" si="837"/>
        <v>0</v>
      </c>
      <c r="N1267" s="260">
        <f t="shared" si="837"/>
        <v>0</v>
      </c>
      <c r="O1267" s="202">
        <f t="shared" si="837"/>
        <v>0</v>
      </c>
      <c r="P1267" s="260">
        <f t="shared" si="837"/>
        <v>0</v>
      </c>
      <c r="Q1267" s="261">
        <f t="shared" si="837"/>
        <v>0</v>
      </c>
      <c r="R1267" s="202">
        <f t="shared" si="837"/>
        <v>0</v>
      </c>
      <c r="S1267" s="260">
        <f t="shared" si="837"/>
        <v>0</v>
      </c>
      <c r="T1267" s="202">
        <f t="shared" si="837"/>
        <v>0</v>
      </c>
      <c r="U1267" s="260">
        <f t="shared" si="837"/>
        <v>0</v>
      </c>
      <c r="V1267" s="262">
        <f t="shared" si="837"/>
        <v>0</v>
      </c>
      <c r="W1267" s="260" t="str">
        <f t="shared" si="818"/>
        <v/>
      </c>
    </row>
    <row r="1268" spans="1:23" ht="26">
      <c r="A1268" s="23"/>
      <c r="B1268" s="18"/>
      <c r="C1268" s="129"/>
      <c r="D1268" s="34" t="s">
        <v>135</v>
      </c>
      <c r="E1268" s="87" t="s">
        <v>61</v>
      </c>
      <c r="F1268" s="208"/>
      <c r="G1268" s="209"/>
      <c r="H1268" s="209"/>
      <c r="I1268" s="209"/>
      <c r="J1268" s="210"/>
      <c r="K1268" s="208"/>
      <c r="L1268" s="210">
        <f>K1268+L1181</f>
        <v>0</v>
      </c>
      <c r="M1268" s="208"/>
      <c r="N1268" s="210">
        <f>M1268+N1181</f>
        <v>0</v>
      </c>
      <c r="O1268" s="208"/>
      <c r="P1268" s="210">
        <f>O1268+P1181</f>
        <v>0</v>
      </c>
      <c r="Q1268" s="211">
        <f>N1268+P1268</f>
        <v>0</v>
      </c>
      <c r="R1268" s="208"/>
      <c r="S1268" s="210">
        <f>R1268+S1181</f>
        <v>0</v>
      </c>
      <c r="T1268" s="208"/>
      <c r="U1268" s="210">
        <f>T1268+U1181</f>
        <v>0</v>
      </c>
      <c r="V1268" s="212">
        <f>L1268-N1268-U1268</f>
        <v>0</v>
      </c>
      <c r="W1268" s="210" t="str">
        <f t="shared" si="818"/>
        <v/>
      </c>
    </row>
    <row r="1269" spans="1:23" ht="26">
      <c r="A1269" s="23"/>
      <c r="B1269" s="18"/>
      <c r="C1269" s="129"/>
      <c r="D1269" s="8" t="s">
        <v>134</v>
      </c>
      <c r="E1269" s="64" t="s">
        <v>62</v>
      </c>
      <c r="F1269" s="213"/>
      <c r="G1269" s="214"/>
      <c r="H1269" s="214"/>
      <c r="I1269" s="214"/>
      <c r="J1269" s="215"/>
      <c r="K1269" s="213"/>
      <c r="L1269" s="215">
        <f>K1269+L1182</f>
        <v>0</v>
      </c>
      <c r="M1269" s="213"/>
      <c r="N1269" s="215">
        <f>M1269+N1182</f>
        <v>0</v>
      </c>
      <c r="O1269" s="213"/>
      <c r="P1269" s="215">
        <f>O1269+P1182</f>
        <v>0</v>
      </c>
      <c r="Q1269" s="216">
        <f>N1269+P1269</f>
        <v>0</v>
      </c>
      <c r="R1269" s="213"/>
      <c r="S1269" s="215">
        <f>R1269+S1182</f>
        <v>0</v>
      </c>
      <c r="T1269" s="213"/>
      <c r="U1269" s="215">
        <f>T1269+U1182</f>
        <v>0</v>
      </c>
      <c r="V1269" s="217">
        <f>L1269-N1269-U1269</f>
        <v>0</v>
      </c>
      <c r="W1269" s="215" t="str">
        <f t="shared" si="818"/>
        <v/>
      </c>
    </row>
    <row r="1270" spans="1:23" ht="26">
      <c r="A1270" s="23"/>
      <c r="B1270" s="18"/>
      <c r="C1270" s="129"/>
      <c r="D1270" s="8" t="s">
        <v>63</v>
      </c>
      <c r="E1270" s="64" t="s">
        <v>64</v>
      </c>
      <c r="F1270" s="213"/>
      <c r="G1270" s="214"/>
      <c r="H1270" s="214"/>
      <c r="I1270" s="214"/>
      <c r="J1270" s="215"/>
      <c r="K1270" s="213"/>
      <c r="L1270" s="215">
        <f>K1270+L1183</f>
        <v>0</v>
      </c>
      <c r="M1270" s="213"/>
      <c r="N1270" s="215">
        <f>M1270+N1183</f>
        <v>0</v>
      </c>
      <c r="O1270" s="213"/>
      <c r="P1270" s="215">
        <f>O1270+P1183</f>
        <v>0</v>
      </c>
      <c r="Q1270" s="216">
        <f>N1270+P1270</f>
        <v>0</v>
      </c>
      <c r="R1270" s="213"/>
      <c r="S1270" s="215">
        <f>R1270+S1183</f>
        <v>0</v>
      </c>
      <c r="T1270" s="213"/>
      <c r="U1270" s="215">
        <f>T1270+U1183</f>
        <v>0</v>
      </c>
      <c r="V1270" s="217">
        <f>L1270-N1270-U1270</f>
        <v>0</v>
      </c>
      <c r="W1270" s="215" t="str">
        <f t="shared" si="818"/>
        <v/>
      </c>
    </row>
    <row r="1271" spans="1:23" ht="14" thickBot="1">
      <c r="A1271" s="23"/>
      <c r="B1271" s="18"/>
      <c r="C1271" s="129"/>
      <c r="D1271" s="33" t="s">
        <v>55</v>
      </c>
      <c r="E1271" s="65" t="s">
        <v>56</v>
      </c>
      <c r="F1271" s="218"/>
      <c r="G1271" s="219"/>
      <c r="H1271" s="219"/>
      <c r="I1271" s="219"/>
      <c r="J1271" s="220"/>
      <c r="K1271" s="218"/>
      <c r="L1271" s="220">
        <f>K1271+L1184</f>
        <v>0</v>
      </c>
      <c r="M1271" s="218"/>
      <c r="N1271" s="220">
        <f>M1271+N1184</f>
        <v>0</v>
      </c>
      <c r="O1271" s="218"/>
      <c r="P1271" s="220">
        <f>O1271+P1184</f>
        <v>0</v>
      </c>
      <c r="Q1271" s="221">
        <f>N1271+P1271</f>
        <v>0</v>
      </c>
      <c r="R1271" s="218"/>
      <c r="S1271" s="220">
        <f>R1271+S1184</f>
        <v>0</v>
      </c>
      <c r="T1271" s="218"/>
      <c r="U1271" s="220">
        <f>T1271+U1184</f>
        <v>0</v>
      </c>
      <c r="V1271" s="222">
        <f>L1271-N1271-U1271</f>
        <v>0</v>
      </c>
      <c r="W1271" s="220" t="str">
        <f t="shared" si="818"/>
        <v/>
      </c>
    </row>
    <row r="1272" spans="1:23" ht="14" thickBot="1">
      <c r="A1272" s="23"/>
      <c r="B1272" s="18"/>
      <c r="C1272" s="129"/>
      <c r="D1272" s="88" t="s">
        <v>133</v>
      </c>
      <c r="E1272" s="89" t="s">
        <v>132</v>
      </c>
      <c r="F1272" s="118"/>
      <c r="G1272" s="119">
        <f t="shared" ref="G1272:V1272" si="838">SUM(G1273:G1277)</f>
        <v>0</v>
      </c>
      <c r="H1272" s="119">
        <f t="shared" si="838"/>
        <v>0</v>
      </c>
      <c r="I1272" s="119">
        <f t="shared" si="838"/>
        <v>0</v>
      </c>
      <c r="J1272" s="120">
        <f t="shared" si="838"/>
        <v>0</v>
      </c>
      <c r="K1272" s="118">
        <f t="shared" si="838"/>
        <v>0</v>
      </c>
      <c r="L1272" s="120">
        <f t="shared" si="838"/>
        <v>0</v>
      </c>
      <c r="M1272" s="118">
        <f t="shared" si="838"/>
        <v>0</v>
      </c>
      <c r="N1272" s="120">
        <f t="shared" si="838"/>
        <v>0</v>
      </c>
      <c r="O1272" s="118">
        <f t="shared" si="838"/>
        <v>0</v>
      </c>
      <c r="P1272" s="120">
        <f t="shared" si="838"/>
        <v>0</v>
      </c>
      <c r="Q1272" s="121">
        <f t="shared" si="838"/>
        <v>0</v>
      </c>
      <c r="R1272" s="118">
        <f t="shared" si="838"/>
        <v>0</v>
      </c>
      <c r="S1272" s="120">
        <f t="shared" si="838"/>
        <v>0</v>
      </c>
      <c r="T1272" s="118">
        <f t="shared" si="838"/>
        <v>0</v>
      </c>
      <c r="U1272" s="120">
        <f t="shared" si="838"/>
        <v>0</v>
      </c>
      <c r="V1272" s="122">
        <f t="shared" si="838"/>
        <v>0</v>
      </c>
      <c r="W1272" s="120" t="str">
        <f t="shared" si="818"/>
        <v/>
      </c>
    </row>
    <row r="1273" spans="1:23" ht="13">
      <c r="A1273" s="23"/>
      <c r="B1273" s="18"/>
      <c r="C1273" s="129"/>
      <c r="D1273" s="5" t="s">
        <v>131</v>
      </c>
      <c r="E1273" s="86" t="s">
        <v>130</v>
      </c>
      <c r="F1273" s="223"/>
      <c r="G1273" s="224"/>
      <c r="H1273" s="224"/>
      <c r="I1273" s="224"/>
      <c r="J1273" s="225"/>
      <c r="K1273" s="223"/>
      <c r="L1273" s="225">
        <f t="shared" ref="L1273:L1279" si="839">K1273+L1186</f>
        <v>0</v>
      </c>
      <c r="M1273" s="223"/>
      <c r="N1273" s="225">
        <f t="shared" ref="N1273:N1279" si="840">M1273+N1186</f>
        <v>0</v>
      </c>
      <c r="O1273" s="223"/>
      <c r="P1273" s="225">
        <f t="shared" ref="P1273:P1279" si="841">O1273+P1186</f>
        <v>0</v>
      </c>
      <c r="Q1273" s="226">
        <f t="shared" ref="Q1273:Q1279" si="842">N1273+P1273</f>
        <v>0</v>
      </c>
      <c r="R1273" s="223"/>
      <c r="S1273" s="225">
        <f t="shared" ref="S1273:U1279" si="843">R1273+S1186</f>
        <v>0</v>
      </c>
      <c r="T1273" s="223"/>
      <c r="U1273" s="225">
        <f t="shared" si="843"/>
        <v>0</v>
      </c>
      <c r="V1273" s="227">
        <f t="shared" ref="V1273:V1279" si="844">L1273-N1273-U1273</f>
        <v>0</v>
      </c>
      <c r="W1273" s="225" t="str">
        <f t="shared" si="818"/>
        <v/>
      </c>
    </row>
    <row r="1274" spans="1:23" ht="26">
      <c r="A1274" s="23"/>
      <c r="B1274" s="18"/>
      <c r="C1274" s="129"/>
      <c r="D1274" s="9" t="s">
        <v>129</v>
      </c>
      <c r="E1274" s="59" t="s">
        <v>60</v>
      </c>
      <c r="F1274" s="192"/>
      <c r="G1274" s="193"/>
      <c r="H1274" s="193"/>
      <c r="I1274" s="193"/>
      <c r="J1274" s="194"/>
      <c r="K1274" s="192"/>
      <c r="L1274" s="194">
        <f t="shared" si="839"/>
        <v>0</v>
      </c>
      <c r="M1274" s="192"/>
      <c r="N1274" s="194">
        <f t="shared" si="840"/>
        <v>0</v>
      </c>
      <c r="O1274" s="192"/>
      <c r="P1274" s="194">
        <f t="shared" si="841"/>
        <v>0</v>
      </c>
      <c r="Q1274" s="195">
        <f t="shared" si="842"/>
        <v>0</v>
      </c>
      <c r="R1274" s="192"/>
      <c r="S1274" s="194">
        <f t="shared" si="843"/>
        <v>0</v>
      </c>
      <c r="T1274" s="192"/>
      <c r="U1274" s="194">
        <f t="shared" si="843"/>
        <v>0</v>
      </c>
      <c r="V1274" s="196">
        <f t="shared" si="844"/>
        <v>0</v>
      </c>
      <c r="W1274" s="194" t="str">
        <f t="shared" si="818"/>
        <v/>
      </c>
    </row>
    <row r="1275" spans="1:23" ht="39">
      <c r="A1275" s="23"/>
      <c r="B1275" s="18"/>
      <c r="C1275" s="129"/>
      <c r="D1275" s="10" t="s">
        <v>128</v>
      </c>
      <c r="E1275" s="67" t="s">
        <v>57</v>
      </c>
      <c r="F1275" s="228"/>
      <c r="G1275" s="229"/>
      <c r="H1275" s="229"/>
      <c r="I1275" s="229"/>
      <c r="J1275" s="230"/>
      <c r="K1275" s="228"/>
      <c r="L1275" s="230">
        <f t="shared" si="839"/>
        <v>0</v>
      </c>
      <c r="M1275" s="228"/>
      <c r="N1275" s="230">
        <f t="shared" si="840"/>
        <v>0</v>
      </c>
      <c r="O1275" s="228"/>
      <c r="P1275" s="230">
        <f t="shared" si="841"/>
        <v>0</v>
      </c>
      <c r="Q1275" s="231">
        <f t="shared" si="842"/>
        <v>0</v>
      </c>
      <c r="R1275" s="228"/>
      <c r="S1275" s="230">
        <f t="shared" si="843"/>
        <v>0</v>
      </c>
      <c r="T1275" s="228"/>
      <c r="U1275" s="230">
        <f t="shared" si="843"/>
        <v>0</v>
      </c>
      <c r="V1275" s="232">
        <f t="shared" si="844"/>
        <v>0</v>
      </c>
      <c r="W1275" s="230" t="str">
        <f t="shared" si="818"/>
        <v/>
      </c>
    </row>
    <row r="1276" spans="1:23" ht="26">
      <c r="A1276" s="23"/>
      <c r="B1276" s="18"/>
      <c r="C1276" s="129"/>
      <c r="D1276" s="11" t="s">
        <v>127</v>
      </c>
      <c r="E1276" s="68" t="s">
        <v>59</v>
      </c>
      <c r="F1276" s="233"/>
      <c r="G1276" s="234"/>
      <c r="H1276" s="234"/>
      <c r="I1276" s="234"/>
      <c r="J1276" s="235"/>
      <c r="K1276" s="233"/>
      <c r="L1276" s="235">
        <f t="shared" si="839"/>
        <v>0</v>
      </c>
      <c r="M1276" s="233"/>
      <c r="N1276" s="235">
        <f t="shared" si="840"/>
        <v>0</v>
      </c>
      <c r="O1276" s="233"/>
      <c r="P1276" s="235">
        <f t="shared" si="841"/>
        <v>0</v>
      </c>
      <c r="Q1276" s="236">
        <f t="shared" si="842"/>
        <v>0</v>
      </c>
      <c r="R1276" s="233"/>
      <c r="S1276" s="235">
        <f t="shared" si="843"/>
        <v>0</v>
      </c>
      <c r="T1276" s="233"/>
      <c r="U1276" s="235">
        <f t="shared" si="843"/>
        <v>0</v>
      </c>
      <c r="V1276" s="237">
        <f t="shared" si="844"/>
        <v>0</v>
      </c>
      <c r="W1276" s="235" t="str">
        <f t="shared" si="818"/>
        <v/>
      </c>
    </row>
    <row r="1277" spans="1:23" ht="39">
      <c r="A1277" s="23"/>
      <c r="B1277" s="18"/>
      <c r="C1277" s="129"/>
      <c r="D1277" s="12" t="s">
        <v>126</v>
      </c>
      <c r="E1277" s="60" t="s">
        <v>58</v>
      </c>
      <c r="F1277" s="150"/>
      <c r="G1277" s="151"/>
      <c r="H1277" s="151"/>
      <c r="I1277" s="151"/>
      <c r="J1277" s="152"/>
      <c r="K1277" s="150"/>
      <c r="L1277" s="152">
        <f t="shared" si="839"/>
        <v>0</v>
      </c>
      <c r="M1277" s="150"/>
      <c r="N1277" s="152">
        <f t="shared" si="840"/>
        <v>0</v>
      </c>
      <c r="O1277" s="150"/>
      <c r="P1277" s="152">
        <f t="shared" si="841"/>
        <v>0</v>
      </c>
      <c r="Q1277" s="153">
        <f t="shared" si="842"/>
        <v>0</v>
      </c>
      <c r="R1277" s="150"/>
      <c r="S1277" s="152">
        <f t="shared" si="843"/>
        <v>0</v>
      </c>
      <c r="T1277" s="150"/>
      <c r="U1277" s="152">
        <f t="shared" si="843"/>
        <v>0</v>
      </c>
      <c r="V1277" s="154">
        <f t="shared" si="844"/>
        <v>0</v>
      </c>
      <c r="W1277" s="152" t="str">
        <f t="shared" si="818"/>
        <v/>
      </c>
    </row>
    <row r="1278" spans="1:23" ht="13">
      <c r="A1278" s="23"/>
      <c r="B1278" s="18"/>
      <c r="C1278" s="129"/>
      <c r="D1278" s="12" t="s">
        <v>53</v>
      </c>
      <c r="E1278" s="59" t="s">
        <v>54</v>
      </c>
      <c r="F1278" s="192"/>
      <c r="G1278" s="193"/>
      <c r="H1278" s="193"/>
      <c r="I1278" s="193"/>
      <c r="J1278" s="194"/>
      <c r="K1278" s="192"/>
      <c r="L1278" s="194">
        <f t="shared" si="839"/>
        <v>0</v>
      </c>
      <c r="M1278" s="192"/>
      <c r="N1278" s="194">
        <f t="shared" si="840"/>
        <v>0</v>
      </c>
      <c r="O1278" s="192"/>
      <c r="P1278" s="194">
        <f t="shared" si="841"/>
        <v>0</v>
      </c>
      <c r="Q1278" s="195">
        <f t="shared" si="842"/>
        <v>0</v>
      </c>
      <c r="R1278" s="192"/>
      <c r="S1278" s="194">
        <f t="shared" si="843"/>
        <v>0</v>
      </c>
      <c r="T1278" s="192"/>
      <c r="U1278" s="194">
        <f t="shared" si="843"/>
        <v>0</v>
      </c>
      <c r="V1278" s="196">
        <f t="shared" si="844"/>
        <v>0</v>
      </c>
      <c r="W1278" s="194" t="str">
        <f t="shared" si="818"/>
        <v/>
      </c>
    </row>
    <row r="1279" spans="1:23" ht="27" thickBot="1">
      <c r="A1279" s="23"/>
      <c r="B1279" s="24"/>
      <c r="C1279" s="140"/>
      <c r="D1279" s="30" t="s">
        <v>51</v>
      </c>
      <c r="E1279" s="69" t="s">
        <v>52</v>
      </c>
      <c r="F1279" s="238"/>
      <c r="G1279" s="239"/>
      <c r="H1279" s="239"/>
      <c r="I1279" s="239"/>
      <c r="J1279" s="240"/>
      <c r="K1279" s="238"/>
      <c r="L1279" s="240">
        <f t="shared" si="839"/>
        <v>0</v>
      </c>
      <c r="M1279" s="238"/>
      <c r="N1279" s="240">
        <f t="shared" si="840"/>
        <v>0</v>
      </c>
      <c r="O1279" s="238"/>
      <c r="P1279" s="240">
        <f t="shared" si="841"/>
        <v>0</v>
      </c>
      <c r="Q1279" s="241">
        <f t="shared" si="842"/>
        <v>0</v>
      </c>
      <c r="R1279" s="238"/>
      <c r="S1279" s="240">
        <f t="shared" si="843"/>
        <v>0</v>
      </c>
      <c r="T1279" s="238"/>
      <c r="U1279" s="240">
        <f t="shared" si="843"/>
        <v>0</v>
      </c>
      <c r="V1279" s="242">
        <f t="shared" si="844"/>
        <v>0</v>
      </c>
      <c r="W1279" s="240" t="str">
        <f t="shared" si="818"/>
        <v/>
      </c>
    </row>
    <row r="1280" spans="1:23" ht="14" thickBot="1">
      <c r="A1280" s="23"/>
      <c r="B1280" s="25" t="s">
        <v>65</v>
      </c>
      <c r="C1280" s="126">
        <v>73048</v>
      </c>
      <c r="D1280" s="128" t="s">
        <v>125</v>
      </c>
      <c r="E1280" s="89"/>
      <c r="F1280" s="118"/>
      <c r="G1280" s="119">
        <f t="shared" ref="G1280:V1280" si="845">G1281+G1282+G1288+G1289</f>
        <v>0</v>
      </c>
      <c r="H1280" s="119">
        <f t="shared" si="845"/>
        <v>0</v>
      </c>
      <c r="I1280" s="119">
        <f t="shared" si="845"/>
        <v>0</v>
      </c>
      <c r="J1280" s="120">
        <f t="shared" si="845"/>
        <v>0</v>
      </c>
      <c r="K1280" s="118">
        <f t="shared" si="845"/>
        <v>0</v>
      </c>
      <c r="L1280" s="120">
        <f t="shared" si="845"/>
        <v>0</v>
      </c>
      <c r="M1280" s="118">
        <f t="shared" si="845"/>
        <v>0</v>
      </c>
      <c r="N1280" s="120">
        <f t="shared" si="845"/>
        <v>0</v>
      </c>
      <c r="O1280" s="118">
        <f t="shared" si="845"/>
        <v>0</v>
      </c>
      <c r="P1280" s="120">
        <f t="shared" si="845"/>
        <v>0</v>
      </c>
      <c r="Q1280" s="121">
        <f t="shared" si="845"/>
        <v>0</v>
      </c>
      <c r="R1280" s="118">
        <f t="shared" si="845"/>
        <v>0</v>
      </c>
      <c r="S1280" s="120">
        <f t="shared" si="845"/>
        <v>0</v>
      </c>
      <c r="T1280" s="118">
        <f t="shared" si="845"/>
        <v>0</v>
      </c>
      <c r="U1280" s="120">
        <f t="shared" si="845"/>
        <v>0</v>
      </c>
      <c r="V1280" s="122">
        <f t="shared" si="845"/>
        <v>0</v>
      </c>
      <c r="W1280" s="120" t="str">
        <f t="shared" si="818"/>
        <v/>
      </c>
    </row>
    <row r="1281" spans="1:23" ht="14" thickBot="1">
      <c r="A1281" s="23"/>
      <c r="B1281" s="18"/>
      <c r="C1281" s="129"/>
      <c r="D1281" s="32" t="s">
        <v>124</v>
      </c>
      <c r="E1281" s="70" t="s">
        <v>66</v>
      </c>
      <c r="F1281" s="243"/>
      <c r="G1281" s="244"/>
      <c r="H1281" s="244"/>
      <c r="I1281" s="244"/>
      <c r="J1281" s="245"/>
      <c r="K1281" s="243"/>
      <c r="L1281" s="245">
        <f>K1281+L1194</f>
        <v>0</v>
      </c>
      <c r="M1281" s="243"/>
      <c r="N1281" s="245">
        <f>M1281+N1194</f>
        <v>0</v>
      </c>
      <c r="O1281" s="243"/>
      <c r="P1281" s="245">
        <f>O1281+P1194</f>
        <v>0</v>
      </c>
      <c r="Q1281" s="246">
        <f>N1281+P1281</f>
        <v>0</v>
      </c>
      <c r="R1281" s="243"/>
      <c r="S1281" s="245">
        <f>R1281+S1194</f>
        <v>0</v>
      </c>
      <c r="T1281" s="243"/>
      <c r="U1281" s="245">
        <f>T1281+U1194</f>
        <v>0</v>
      </c>
      <c r="V1281" s="247">
        <f t="shared" ref="V1281:V1296" si="846">L1281-N1281-U1281</f>
        <v>0</v>
      </c>
      <c r="W1281" s="245" t="str">
        <f t="shared" si="818"/>
        <v/>
      </c>
    </row>
    <row r="1282" spans="1:23" ht="14" thickBot="1">
      <c r="A1282" s="23"/>
      <c r="B1282" s="18"/>
      <c r="C1282" s="129"/>
      <c r="D1282" s="31" t="s">
        <v>123</v>
      </c>
      <c r="E1282" s="66" t="s">
        <v>122</v>
      </c>
      <c r="F1282" s="248"/>
      <c r="G1282" s="249">
        <f t="shared" ref="G1282:P1282" si="847">SUM(G1283:G1287)</f>
        <v>0</v>
      </c>
      <c r="H1282" s="249">
        <f t="shared" si="847"/>
        <v>0</v>
      </c>
      <c r="I1282" s="249">
        <f t="shared" si="847"/>
        <v>0</v>
      </c>
      <c r="J1282" s="204">
        <f t="shared" si="847"/>
        <v>0</v>
      </c>
      <c r="K1282" s="248">
        <f t="shared" si="847"/>
        <v>0</v>
      </c>
      <c r="L1282" s="204">
        <f t="shared" si="847"/>
        <v>0</v>
      </c>
      <c r="M1282" s="248">
        <f t="shared" si="847"/>
        <v>0</v>
      </c>
      <c r="N1282" s="204">
        <f t="shared" si="847"/>
        <v>0</v>
      </c>
      <c r="O1282" s="248">
        <f t="shared" si="847"/>
        <v>0</v>
      </c>
      <c r="P1282" s="204">
        <f t="shared" si="847"/>
        <v>0</v>
      </c>
      <c r="Q1282" s="206">
        <f>SUM(Q1283:Q1287)</f>
        <v>0</v>
      </c>
      <c r="R1282" s="248">
        <f>SUM(R1283:R1287)</f>
        <v>0</v>
      </c>
      <c r="S1282" s="204">
        <f>SUM(S1283:S1287)</f>
        <v>0</v>
      </c>
      <c r="T1282" s="248">
        <f>SUM(T1283:T1287)</f>
        <v>0</v>
      </c>
      <c r="U1282" s="204">
        <f>SUM(U1283:U1287)</f>
        <v>0</v>
      </c>
      <c r="V1282" s="250">
        <f t="shared" si="846"/>
        <v>0</v>
      </c>
      <c r="W1282" s="204" t="str">
        <f t="shared" si="818"/>
        <v/>
      </c>
    </row>
    <row r="1283" spans="1:23" ht="13">
      <c r="A1283" s="23"/>
      <c r="B1283" s="18"/>
      <c r="C1283" s="129"/>
      <c r="D1283" s="9" t="s">
        <v>121</v>
      </c>
      <c r="E1283" s="59" t="s">
        <v>78</v>
      </c>
      <c r="F1283" s="192"/>
      <c r="G1283" s="193"/>
      <c r="H1283" s="193"/>
      <c r="I1283" s="193"/>
      <c r="J1283" s="194"/>
      <c r="K1283" s="192"/>
      <c r="L1283" s="194">
        <f t="shared" ref="L1283:L1288" si="848">K1283+L1196</f>
        <v>0</v>
      </c>
      <c r="M1283" s="192"/>
      <c r="N1283" s="194">
        <f t="shared" ref="N1283:N1288" si="849">M1283+N1196</f>
        <v>0</v>
      </c>
      <c r="O1283" s="192"/>
      <c r="P1283" s="194">
        <f t="shared" ref="P1283:P1288" si="850">O1283+P1196</f>
        <v>0</v>
      </c>
      <c r="Q1283" s="195">
        <f t="shared" ref="Q1283:Q1288" si="851">N1283+P1283</f>
        <v>0</v>
      </c>
      <c r="R1283" s="192"/>
      <c r="S1283" s="194">
        <f t="shared" ref="S1283:U1288" si="852">R1283+S1196</f>
        <v>0</v>
      </c>
      <c r="T1283" s="192"/>
      <c r="U1283" s="194">
        <f t="shared" si="852"/>
        <v>0</v>
      </c>
      <c r="V1283" s="196">
        <f t="shared" si="846"/>
        <v>0</v>
      </c>
      <c r="W1283" s="194" t="str">
        <f t="shared" si="818"/>
        <v/>
      </c>
    </row>
    <row r="1284" spans="1:23" ht="13">
      <c r="A1284" s="23"/>
      <c r="B1284" s="18"/>
      <c r="C1284" s="129"/>
      <c r="D1284" s="12" t="s">
        <v>120</v>
      </c>
      <c r="E1284" s="60" t="s">
        <v>73</v>
      </c>
      <c r="F1284" s="150"/>
      <c r="G1284" s="151"/>
      <c r="H1284" s="151"/>
      <c r="I1284" s="151"/>
      <c r="J1284" s="152"/>
      <c r="K1284" s="150"/>
      <c r="L1284" s="152">
        <f t="shared" si="848"/>
        <v>0</v>
      </c>
      <c r="M1284" s="150"/>
      <c r="N1284" s="152">
        <f t="shared" si="849"/>
        <v>0</v>
      </c>
      <c r="O1284" s="150"/>
      <c r="P1284" s="152">
        <f t="shared" si="850"/>
        <v>0</v>
      </c>
      <c r="Q1284" s="153">
        <f t="shared" si="851"/>
        <v>0</v>
      </c>
      <c r="R1284" s="150"/>
      <c r="S1284" s="152">
        <f t="shared" si="852"/>
        <v>0</v>
      </c>
      <c r="T1284" s="150"/>
      <c r="U1284" s="152">
        <f t="shared" si="852"/>
        <v>0</v>
      </c>
      <c r="V1284" s="154">
        <f t="shared" si="846"/>
        <v>0</v>
      </c>
      <c r="W1284" s="152" t="str">
        <f t="shared" si="818"/>
        <v/>
      </c>
    </row>
    <row r="1285" spans="1:23" ht="13">
      <c r="A1285" s="23"/>
      <c r="B1285" s="18"/>
      <c r="C1285" s="129"/>
      <c r="D1285" s="12" t="s">
        <v>119</v>
      </c>
      <c r="E1285" s="60" t="s">
        <v>67</v>
      </c>
      <c r="F1285" s="150"/>
      <c r="G1285" s="151"/>
      <c r="H1285" s="151"/>
      <c r="I1285" s="151"/>
      <c r="J1285" s="152"/>
      <c r="K1285" s="150"/>
      <c r="L1285" s="152">
        <f t="shared" si="848"/>
        <v>0</v>
      </c>
      <c r="M1285" s="150"/>
      <c r="N1285" s="152">
        <f t="shared" si="849"/>
        <v>0</v>
      </c>
      <c r="O1285" s="150"/>
      <c r="P1285" s="152">
        <f t="shared" si="850"/>
        <v>0</v>
      </c>
      <c r="Q1285" s="153">
        <f t="shared" si="851"/>
        <v>0</v>
      </c>
      <c r="R1285" s="150"/>
      <c r="S1285" s="152">
        <f t="shared" si="852"/>
        <v>0</v>
      </c>
      <c r="T1285" s="150"/>
      <c r="U1285" s="152">
        <f t="shared" si="852"/>
        <v>0</v>
      </c>
      <c r="V1285" s="154">
        <f t="shared" si="846"/>
        <v>0</v>
      </c>
      <c r="W1285" s="152" t="str">
        <f t="shared" si="818"/>
        <v/>
      </c>
    </row>
    <row r="1286" spans="1:23" ht="13">
      <c r="A1286" s="23"/>
      <c r="B1286" s="18"/>
      <c r="C1286" s="129"/>
      <c r="D1286" s="12" t="s">
        <v>118</v>
      </c>
      <c r="E1286" s="60" t="s">
        <v>68</v>
      </c>
      <c r="F1286" s="150"/>
      <c r="G1286" s="151"/>
      <c r="H1286" s="151"/>
      <c r="I1286" s="151"/>
      <c r="J1286" s="152"/>
      <c r="K1286" s="150"/>
      <c r="L1286" s="152">
        <f t="shared" si="848"/>
        <v>0</v>
      </c>
      <c r="M1286" s="150"/>
      <c r="N1286" s="152">
        <f t="shared" si="849"/>
        <v>0</v>
      </c>
      <c r="O1286" s="150"/>
      <c r="P1286" s="152">
        <f t="shared" si="850"/>
        <v>0</v>
      </c>
      <c r="Q1286" s="153">
        <f t="shared" si="851"/>
        <v>0</v>
      </c>
      <c r="R1286" s="150"/>
      <c r="S1286" s="152">
        <f t="shared" si="852"/>
        <v>0</v>
      </c>
      <c r="T1286" s="150"/>
      <c r="U1286" s="152">
        <f t="shared" si="852"/>
        <v>0</v>
      </c>
      <c r="V1286" s="154">
        <f t="shared" si="846"/>
        <v>0</v>
      </c>
      <c r="W1286" s="152" t="str">
        <f t="shared" si="818"/>
        <v/>
      </c>
    </row>
    <row r="1287" spans="1:23" ht="13">
      <c r="A1287" s="23"/>
      <c r="B1287" s="18"/>
      <c r="C1287" s="129"/>
      <c r="D1287" s="13" t="s">
        <v>117</v>
      </c>
      <c r="E1287" s="71" t="s">
        <v>76</v>
      </c>
      <c r="F1287" s="251"/>
      <c r="G1287" s="252"/>
      <c r="H1287" s="252"/>
      <c r="I1287" s="252"/>
      <c r="J1287" s="253"/>
      <c r="K1287" s="251"/>
      <c r="L1287" s="253">
        <f t="shared" si="848"/>
        <v>0</v>
      </c>
      <c r="M1287" s="251"/>
      <c r="N1287" s="253">
        <f t="shared" si="849"/>
        <v>0</v>
      </c>
      <c r="O1287" s="251"/>
      <c r="P1287" s="253">
        <f t="shared" si="850"/>
        <v>0</v>
      </c>
      <c r="Q1287" s="254">
        <f t="shared" si="851"/>
        <v>0</v>
      </c>
      <c r="R1287" s="251"/>
      <c r="S1287" s="253">
        <f t="shared" si="852"/>
        <v>0</v>
      </c>
      <c r="T1287" s="251"/>
      <c r="U1287" s="253">
        <f t="shared" si="852"/>
        <v>0</v>
      </c>
      <c r="V1287" s="255">
        <f t="shared" si="846"/>
        <v>0</v>
      </c>
      <c r="W1287" s="253" t="str">
        <f t="shared" si="818"/>
        <v/>
      </c>
    </row>
    <row r="1288" spans="1:23" ht="27" thickBot="1">
      <c r="A1288" s="23"/>
      <c r="B1288" s="18"/>
      <c r="C1288" s="129"/>
      <c r="D1288" s="72" t="s">
        <v>116</v>
      </c>
      <c r="E1288" s="70" t="s">
        <v>75</v>
      </c>
      <c r="F1288" s="243"/>
      <c r="G1288" s="244"/>
      <c r="H1288" s="244"/>
      <c r="I1288" s="244"/>
      <c r="J1288" s="245"/>
      <c r="K1288" s="243"/>
      <c r="L1288" s="245">
        <f t="shared" si="848"/>
        <v>0</v>
      </c>
      <c r="M1288" s="243"/>
      <c r="N1288" s="245">
        <f t="shared" si="849"/>
        <v>0</v>
      </c>
      <c r="O1288" s="243"/>
      <c r="P1288" s="245">
        <f t="shared" si="850"/>
        <v>0</v>
      </c>
      <c r="Q1288" s="246">
        <f t="shared" si="851"/>
        <v>0</v>
      </c>
      <c r="R1288" s="243"/>
      <c r="S1288" s="245">
        <f t="shared" si="852"/>
        <v>0</v>
      </c>
      <c r="T1288" s="243"/>
      <c r="U1288" s="245">
        <f t="shared" si="852"/>
        <v>0</v>
      </c>
      <c r="V1288" s="247">
        <f t="shared" si="846"/>
        <v>0</v>
      </c>
      <c r="W1288" s="245" t="str">
        <f t="shared" si="818"/>
        <v/>
      </c>
    </row>
    <row r="1289" spans="1:23" ht="14" thickBot="1">
      <c r="A1289" s="23"/>
      <c r="B1289" s="18"/>
      <c r="C1289" s="129"/>
      <c r="D1289" s="31" t="s">
        <v>115</v>
      </c>
      <c r="E1289" s="73" t="s">
        <v>114</v>
      </c>
      <c r="F1289" s="248"/>
      <c r="G1289" s="249">
        <f t="shared" ref="G1289:U1289" si="853">SUM(G1290:G1296)</f>
        <v>0</v>
      </c>
      <c r="H1289" s="249">
        <f t="shared" si="853"/>
        <v>0</v>
      </c>
      <c r="I1289" s="249">
        <f t="shared" si="853"/>
        <v>0</v>
      </c>
      <c r="J1289" s="204">
        <f t="shared" si="853"/>
        <v>0</v>
      </c>
      <c r="K1289" s="248">
        <f t="shared" si="853"/>
        <v>0</v>
      </c>
      <c r="L1289" s="204">
        <f t="shared" si="853"/>
        <v>0</v>
      </c>
      <c r="M1289" s="248">
        <f t="shared" si="853"/>
        <v>0</v>
      </c>
      <c r="N1289" s="204">
        <f t="shared" si="853"/>
        <v>0</v>
      </c>
      <c r="O1289" s="248">
        <f t="shared" si="853"/>
        <v>0</v>
      </c>
      <c r="P1289" s="204">
        <f t="shared" si="853"/>
        <v>0</v>
      </c>
      <c r="Q1289" s="206">
        <f t="shared" si="853"/>
        <v>0</v>
      </c>
      <c r="R1289" s="248">
        <f t="shared" si="853"/>
        <v>0</v>
      </c>
      <c r="S1289" s="204">
        <f t="shared" si="853"/>
        <v>0</v>
      </c>
      <c r="T1289" s="248">
        <f t="shared" si="853"/>
        <v>0</v>
      </c>
      <c r="U1289" s="204">
        <f t="shared" si="853"/>
        <v>0</v>
      </c>
      <c r="V1289" s="250">
        <f t="shared" si="846"/>
        <v>0</v>
      </c>
      <c r="W1289" s="204" t="str">
        <f t="shared" si="818"/>
        <v/>
      </c>
    </row>
    <row r="1290" spans="1:23" ht="26">
      <c r="A1290" s="23"/>
      <c r="B1290" s="18"/>
      <c r="C1290" s="129"/>
      <c r="D1290" s="9" t="s">
        <v>113</v>
      </c>
      <c r="E1290" s="74" t="s">
        <v>77</v>
      </c>
      <c r="F1290" s="192"/>
      <c r="G1290" s="193"/>
      <c r="H1290" s="193"/>
      <c r="I1290" s="193"/>
      <c r="J1290" s="194"/>
      <c r="K1290" s="192"/>
      <c r="L1290" s="194">
        <f t="shared" ref="L1290:L1296" si="854">K1290+L1203</f>
        <v>0</v>
      </c>
      <c r="M1290" s="192"/>
      <c r="N1290" s="194">
        <f t="shared" ref="N1290:N1296" si="855">M1290+N1203</f>
        <v>0</v>
      </c>
      <c r="O1290" s="192"/>
      <c r="P1290" s="194">
        <f t="shared" ref="P1290:P1296" si="856">O1290+P1203</f>
        <v>0</v>
      </c>
      <c r="Q1290" s="195">
        <f t="shared" ref="Q1290:Q1296" si="857">N1290+P1290</f>
        <v>0</v>
      </c>
      <c r="R1290" s="192"/>
      <c r="S1290" s="194">
        <f t="shared" ref="S1290:U1296" si="858">R1290+S1203</f>
        <v>0</v>
      </c>
      <c r="T1290" s="192"/>
      <c r="U1290" s="194">
        <f t="shared" si="858"/>
        <v>0</v>
      </c>
      <c r="V1290" s="196">
        <f t="shared" si="846"/>
        <v>0</v>
      </c>
      <c r="W1290" s="194" t="str">
        <f t="shared" ref="W1290:W1310" si="859">IF(L1290-N1290-U1290-V1290=0,"","Error")</f>
        <v/>
      </c>
    </row>
    <row r="1291" spans="1:23" ht="13">
      <c r="A1291" s="23"/>
      <c r="B1291" s="18"/>
      <c r="C1291" s="129"/>
      <c r="D1291" s="12" t="s">
        <v>112</v>
      </c>
      <c r="E1291" s="75" t="s">
        <v>72</v>
      </c>
      <c r="F1291" s="150"/>
      <c r="G1291" s="151"/>
      <c r="H1291" s="151"/>
      <c r="I1291" s="151"/>
      <c r="J1291" s="152"/>
      <c r="K1291" s="150"/>
      <c r="L1291" s="152">
        <f t="shared" si="854"/>
        <v>0</v>
      </c>
      <c r="M1291" s="150"/>
      <c r="N1291" s="152">
        <f t="shared" si="855"/>
        <v>0</v>
      </c>
      <c r="O1291" s="150"/>
      <c r="P1291" s="152">
        <f t="shared" si="856"/>
        <v>0</v>
      </c>
      <c r="Q1291" s="153">
        <f t="shared" si="857"/>
        <v>0</v>
      </c>
      <c r="R1291" s="150"/>
      <c r="S1291" s="152">
        <f t="shared" si="858"/>
        <v>0</v>
      </c>
      <c r="T1291" s="150"/>
      <c r="U1291" s="152">
        <f t="shared" si="858"/>
        <v>0</v>
      </c>
      <c r="V1291" s="154">
        <f t="shared" si="846"/>
        <v>0</v>
      </c>
      <c r="W1291" s="152" t="str">
        <f t="shared" si="859"/>
        <v/>
      </c>
    </row>
    <row r="1292" spans="1:23" ht="13">
      <c r="A1292" s="23"/>
      <c r="B1292" s="18"/>
      <c r="C1292" s="129"/>
      <c r="D1292" s="12" t="s">
        <v>111</v>
      </c>
      <c r="E1292" s="75" t="s">
        <v>74</v>
      </c>
      <c r="F1292" s="150"/>
      <c r="G1292" s="151"/>
      <c r="H1292" s="151"/>
      <c r="I1292" s="151"/>
      <c r="J1292" s="152"/>
      <c r="K1292" s="150"/>
      <c r="L1292" s="152">
        <f t="shared" si="854"/>
        <v>0</v>
      </c>
      <c r="M1292" s="150"/>
      <c r="N1292" s="152">
        <f t="shared" si="855"/>
        <v>0</v>
      </c>
      <c r="O1292" s="150"/>
      <c r="P1292" s="152">
        <f t="shared" si="856"/>
        <v>0</v>
      </c>
      <c r="Q1292" s="153">
        <f t="shared" si="857"/>
        <v>0</v>
      </c>
      <c r="R1292" s="150"/>
      <c r="S1292" s="152">
        <f t="shared" si="858"/>
        <v>0</v>
      </c>
      <c r="T1292" s="150"/>
      <c r="U1292" s="152">
        <f t="shared" si="858"/>
        <v>0</v>
      </c>
      <c r="V1292" s="154">
        <f t="shared" si="846"/>
        <v>0</v>
      </c>
      <c r="W1292" s="152" t="str">
        <f t="shared" si="859"/>
        <v/>
      </c>
    </row>
    <row r="1293" spans="1:23" ht="13">
      <c r="A1293" s="23"/>
      <c r="B1293" s="18"/>
      <c r="C1293" s="129"/>
      <c r="D1293" s="12" t="s">
        <v>110</v>
      </c>
      <c r="E1293" s="75" t="s">
        <v>69</v>
      </c>
      <c r="F1293" s="150"/>
      <c r="G1293" s="151"/>
      <c r="H1293" s="151"/>
      <c r="I1293" s="151"/>
      <c r="J1293" s="152"/>
      <c r="K1293" s="150"/>
      <c r="L1293" s="152">
        <f t="shared" si="854"/>
        <v>0</v>
      </c>
      <c r="M1293" s="150"/>
      <c r="N1293" s="152">
        <f t="shared" si="855"/>
        <v>0</v>
      </c>
      <c r="O1293" s="150"/>
      <c r="P1293" s="152">
        <f t="shared" si="856"/>
        <v>0</v>
      </c>
      <c r="Q1293" s="153">
        <f t="shared" si="857"/>
        <v>0</v>
      </c>
      <c r="R1293" s="150"/>
      <c r="S1293" s="152">
        <f t="shared" si="858"/>
        <v>0</v>
      </c>
      <c r="T1293" s="150"/>
      <c r="U1293" s="152">
        <f t="shared" si="858"/>
        <v>0</v>
      </c>
      <c r="V1293" s="154">
        <f t="shared" si="846"/>
        <v>0</v>
      </c>
      <c r="W1293" s="152" t="str">
        <f t="shared" si="859"/>
        <v/>
      </c>
    </row>
    <row r="1294" spans="1:23" ht="13">
      <c r="A1294" s="23"/>
      <c r="B1294" s="18"/>
      <c r="C1294" s="129"/>
      <c r="D1294" s="12" t="s">
        <v>109</v>
      </c>
      <c r="E1294" s="75" t="s">
        <v>70</v>
      </c>
      <c r="F1294" s="150"/>
      <c r="G1294" s="151"/>
      <c r="H1294" s="151"/>
      <c r="I1294" s="151"/>
      <c r="J1294" s="152"/>
      <c r="K1294" s="150"/>
      <c r="L1294" s="152">
        <f t="shared" si="854"/>
        <v>0</v>
      </c>
      <c r="M1294" s="150"/>
      <c r="N1294" s="152">
        <f t="shared" si="855"/>
        <v>0</v>
      </c>
      <c r="O1294" s="150"/>
      <c r="P1294" s="152">
        <f t="shared" si="856"/>
        <v>0</v>
      </c>
      <c r="Q1294" s="153">
        <f t="shared" si="857"/>
        <v>0</v>
      </c>
      <c r="R1294" s="150"/>
      <c r="S1294" s="152">
        <f t="shared" si="858"/>
        <v>0</v>
      </c>
      <c r="T1294" s="150"/>
      <c r="U1294" s="152">
        <f t="shared" si="858"/>
        <v>0</v>
      </c>
      <c r="V1294" s="154">
        <f t="shared" si="846"/>
        <v>0</v>
      </c>
      <c r="W1294" s="152" t="str">
        <f t="shared" si="859"/>
        <v/>
      </c>
    </row>
    <row r="1295" spans="1:23" ht="13">
      <c r="A1295" s="23"/>
      <c r="B1295" s="18"/>
      <c r="C1295" s="129"/>
      <c r="D1295" s="12" t="s">
        <v>108</v>
      </c>
      <c r="E1295" s="75" t="s">
        <v>71</v>
      </c>
      <c r="F1295" s="150"/>
      <c r="G1295" s="151"/>
      <c r="H1295" s="151"/>
      <c r="I1295" s="151"/>
      <c r="J1295" s="152"/>
      <c r="K1295" s="150"/>
      <c r="L1295" s="152">
        <f t="shared" si="854"/>
        <v>0</v>
      </c>
      <c r="M1295" s="150"/>
      <c r="N1295" s="152">
        <f t="shared" si="855"/>
        <v>0</v>
      </c>
      <c r="O1295" s="150"/>
      <c r="P1295" s="152">
        <f t="shared" si="856"/>
        <v>0</v>
      </c>
      <c r="Q1295" s="153">
        <f t="shared" si="857"/>
        <v>0</v>
      </c>
      <c r="R1295" s="150"/>
      <c r="S1295" s="152">
        <f t="shared" si="858"/>
        <v>0</v>
      </c>
      <c r="T1295" s="150"/>
      <c r="U1295" s="152">
        <f t="shared" si="858"/>
        <v>0</v>
      </c>
      <c r="V1295" s="154">
        <f t="shared" si="846"/>
        <v>0</v>
      </c>
      <c r="W1295" s="152" t="str">
        <f t="shared" si="859"/>
        <v/>
      </c>
    </row>
    <row r="1296" spans="1:23" ht="14" thickBot="1">
      <c r="A1296" s="23"/>
      <c r="B1296" s="24"/>
      <c r="C1296" s="140"/>
      <c r="D1296" s="30" t="s">
        <v>107</v>
      </c>
      <c r="E1296" s="76" t="s">
        <v>79</v>
      </c>
      <c r="F1296" s="238"/>
      <c r="G1296" s="239"/>
      <c r="H1296" s="239"/>
      <c r="I1296" s="239"/>
      <c r="J1296" s="240"/>
      <c r="K1296" s="238"/>
      <c r="L1296" s="240">
        <f t="shared" si="854"/>
        <v>0</v>
      </c>
      <c r="M1296" s="238"/>
      <c r="N1296" s="240">
        <f t="shared" si="855"/>
        <v>0</v>
      </c>
      <c r="O1296" s="238"/>
      <c r="P1296" s="240">
        <f t="shared" si="856"/>
        <v>0</v>
      </c>
      <c r="Q1296" s="241">
        <f t="shared" si="857"/>
        <v>0</v>
      </c>
      <c r="R1296" s="238"/>
      <c r="S1296" s="240">
        <f t="shared" si="858"/>
        <v>0</v>
      </c>
      <c r="T1296" s="238"/>
      <c r="U1296" s="240">
        <f t="shared" si="858"/>
        <v>0</v>
      </c>
      <c r="V1296" s="242">
        <f t="shared" si="846"/>
        <v>0</v>
      </c>
      <c r="W1296" s="240" t="str">
        <f t="shared" si="859"/>
        <v/>
      </c>
    </row>
    <row r="1297" spans="1:23" ht="14" thickBot="1">
      <c r="A1297" s="23"/>
      <c r="B1297" s="136">
        <v>7306</v>
      </c>
      <c r="C1297" s="139">
        <v>73066</v>
      </c>
      <c r="D1297" s="138" t="s">
        <v>106</v>
      </c>
      <c r="E1297" s="90"/>
      <c r="F1297" s="118"/>
      <c r="G1297" s="119">
        <f t="shared" ref="G1297:V1297" si="860">SUM(G1298:G1302)</f>
        <v>0</v>
      </c>
      <c r="H1297" s="119">
        <f t="shared" si="860"/>
        <v>0</v>
      </c>
      <c r="I1297" s="119">
        <f t="shared" si="860"/>
        <v>0</v>
      </c>
      <c r="J1297" s="120">
        <f t="shared" si="860"/>
        <v>0</v>
      </c>
      <c r="K1297" s="118">
        <f t="shared" si="860"/>
        <v>0</v>
      </c>
      <c r="L1297" s="120">
        <f t="shared" si="860"/>
        <v>0</v>
      </c>
      <c r="M1297" s="118">
        <f t="shared" si="860"/>
        <v>0</v>
      </c>
      <c r="N1297" s="120">
        <f t="shared" si="860"/>
        <v>0</v>
      </c>
      <c r="O1297" s="118">
        <f t="shared" si="860"/>
        <v>0</v>
      </c>
      <c r="P1297" s="120">
        <f t="shared" si="860"/>
        <v>0</v>
      </c>
      <c r="Q1297" s="121">
        <f t="shared" si="860"/>
        <v>0</v>
      </c>
      <c r="R1297" s="118">
        <f t="shared" si="860"/>
        <v>0</v>
      </c>
      <c r="S1297" s="120">
        <f t="shared" si="860"/>
        <v>0</v>
      </c>
      <c r="T1297" s="118">
        <f t="shared" si="860"/>
        <v>0</v>
      </c>
      <c r="U1297" s="120">
        <f t="shared" si="860"/>
        <v>0</v>
      </c>
      <c r="V1297" s="122">
        <f t="shared" si="860"/>
        <v>0</v>
      </c>
      <c r="W1297" s="120" t="str">
        <f t="shared" si="859"/>
        <v/>
      </c>
    </row>
    <row r="1298" spans="1:23" ht="13">
      <c r="A1298" s="23"/>
      <c r="B1298" s="18"/>
      <c r="C1298" s="127"/>
      <c r="D1298" s="137" t="s">
        <v>105</v>
      </c>
      <c r="E1298" s="86" t="s">
        <v>104</v>
      </c>
      <c r="F1298" s="192"/>
      <c r="G1298" s="193"/>
      <c r="H1298" s="193"/>
      <c r="I1298" s="193"/>
      <c r="J1298" s="194"/>
      <c r="K1298" s="192"/>
      <c r="L1298" s="194">
        <f t="shared" ref="L1298:L1305" si="861">K1298+L1211</f>
        <v>0</v>
      </c>
      <c r="M1298" s="192"/>
      <c r="N1298" s="194">
        <f t="shared" ref="N1298:N1305" si="862">M1298+N1211</f>
        <v>0</v>
      </c>
      <c r="O1298" s="192"/>
      <c r="P1298" s="194">
        <f t="shared" ref="P1298:P1305" si="863">O1298+P1211</f>
        <v>0</v>
      </c>
      <c r="Q1298" s="195">
        <f t="shared" ref="Q1298:Q1305" si="864">N1298+P1298</f>
        <v>0</v>
      </c>
      <c r="R1298" s="192"/>
      <c r="S1298" s="194">
        <f t="shared" ref="S1298:U1305" si="865">R1298+S1211</f>
        <v>0</v>
      </c>
      <c r="T1298" s="192"/>
      <c r="U1298" s="194">
        <f t="shared" si="865"/>
        <v>0</v>
      </c>
      <c r="V1298" s="196">
        <f t="shared" ref="V1298:V1305" si="866">L1298-N1298-U1298</f>
        <v>0</v>
      </c>
      <c r="W1298" s="194" t="str">
        <f t="shared" si="859"/>
        <v/>
      </c>
    </row>
    <row r="1299" spans="1:23" ht="26">
      <c r="A1299" s="23"/>
      <c r="B1299" s="18"/>
      <c r="C1299" s="127"/>
      <c r="D1299" s="6" t="s">
        <v>103</v>
      </c>
      <c r="E1299" s="60" t="s">
        <v>82</v>
      </c>
      <c r="F1299" s="150"/>
      <c r="G1299" s="151"/>
      <c r="H1299" s="151"/>
      <c r="I1299" s="151"/>
      <c r="J1299" s="152"/>
      <c r="K1299" s="150"/>
      <c r="L1299" s="152">
        <f t="shared" si="861"/>
        <v>0</v>
      </c>
      <c r="M1299" s="150"/>
      <c r="N1299" s="152">
        <f t="shared" si="862"/>
        <v>0</v>
      </c>
      <c r="O1299" s="150"/>
      <c r="P1299" s="152">
        <f t="shared" si="863"/>
        <v>0</v>
      </c>
      <c r="Q1299" s="153">
        <f t="shared" si="864"/>
        <v>0</v>
      </c>
      <c r="R1299" s="150"/>
      <c r="S1299" s="152">
        <f t="shared" si="865"/>
        <v>0</v>
      </c>
      <c r="T1299" s="150"/>
      <c r="U1299" s="152">
        <f t="shared" si="865"/>
        <v>0</v>
      </c>
      <c r="V1299" s="154">
        <f t="shared" si="866"/>
        <v>0</v>
      </c>
      <c r="W1299" s="152" t="str">
        <f t="shared" si="859"/>
        <v/>
      </c>
    </row>
    <row r="1300" spans="1:23" ht="13">
      <c r="A1300" s="23"/>
      <c r="B1300" s="18"/>
      <c r="C1300" s="127"/>
      <c r="D1300" s="7" t="s">
        <v>102</v>
      </c>
      <c r="E1300" s="61" t="s">
        <v>81</v>
      </c>
      <c r="F1300" s="197"/>
      <c r="G1300" s="198"/>
      <c r="H1300" s="198"/>
      <c r="I1300" s="198"/>
      <c r="J1300" s="199"/>
      <c r="K1300" s="197"/>
      <c r="L1300" s="199">
        <f t="shared" si="861"/>
        <v>0</v>
      </c>
      <c r="M1300" s="197"/>
      <c r="N1300" s="199">
        <f t="shared" si="862"/>
        <v>0</v>
      </c>
      <c r="O1300" s="197"/>
      <c r="P1300" s="199">
        <f t="shared" si="863"/>
        <v>0</v>
      </c>
      <c r="Q1300" s="200">
        <f t="shared" si="864"/>
        <v>0</v>
      </c>
      <c r="R1300" s="197"/>
      <c r="S1300" s="199">
        <f t="shared" si="865"/>
        <v>0</v>
      </c>
      <c r="T1300" s="197"/>
      <c r="U1300" s="199">
        <f t="shared" si="865"/>
        <v>0</v>
      </c>
      <c r="V1300" s="201">
        <f t="shared" si="866"/>
        <v>0</v>
      </c>
      <c r="W1300" s="199" t="str">
        <f t="shared" si="859"/>
        <v/>
      </c>
    </row>
    <row r="1301" spans="1:23" ht="13">
      <c r="A1301" s="23"/>
      <c r="B1301" s="18"/>
      <c r="C1301" s="127"/>
      <c r="D1301" s="7" t="s">
        <v>101</v>
      </c>
      <c r="E1301" s="61" t="s">
        <v>83</v>
      </c>
      <c r="F1301" s="197"/>
      <c r="G1301" s="198"/>
      <c r="H1301" s="198"/>
      <c r="I1301" s="198"/>
      <c r="J1301" s="199"/>
      <c r="K1301" s="197"/>
      <c r="L1301" s="199">
        <f t="shared" si="861"/>
        <v>0</v>
      </c>
      <c r="M1301" s="197"/>
      <c r="N1301" s="199">
        <f t="shared" si="862"/>
        <v>0</v>
      </c>
      <c r="O1301" s="197"/>
      <c r="P1301" s="199">
        <f t="shared" si="863"/>
        <v>0</v>
      </c>
      <c r="Q1301" s="200">
        <f t="shared" si="864"/>
        <v>0</v>
      </c>
      <c r="R1301" s="197"/>
      <c r="S1301" s="199">
        <f t="shared" si="865"/>
        <v>0</v>
      </c>
      <c r="T1301" s="197"/>
      <c r="U1301" s="199">
        <f t="shared" si="865"/>
        <v>0</v>
      </c>
      <c r="V1301" s="201">
        <f t="shared" si="866"/>
        <v>0</v>
      </c>
      <c r="W1301" s="199" t="str">
        <f t="shared" si="859"/>
        <v/>
      </c>
    </row>
    <row r="1302" spans="1:23" ht="14" thickBot="1">
      <c r="A1302" s="23"/>
      <c r="B1302" s="24"/>
      <c r="C1302" s="130"/>
      <c r="D1302" s="28" t="s">
        <v>100</v>
      </c>
      <c r="E1302" s="69" t="s">
        <v>80</v>
      </c>
      <c r="F1302" s="238"/>
      <c r="G1302" s="239"/>
      <c r="H1302" s="239"/>
      <c r="I1302" s="239"/>
      <c r="J1302" s="240"/>
      <c r="K1302" s="238"/>
      <c r="L1302" s="240">
        <f t="shared" si="861"/>
        <v>0</v>
      </c>
      <c r="M1302" s="238"/>
      <c r="N1302" s="240">
        <f t="shared" si="862"/>
        <v>0</v>
      </c>
      <c r="O1302" s="238"/>
      <c r="P1302" s="240">
        <f t="shared" si="863"/>
        <v>0</v>
      </c>
      <c r="Q1302" s="241">
        <f t="shared" si="864"/>
        <v>0</v>
      </c>
      <c r="R1302" s="238"/>
      <c r="S1302" s="240">
        <f t="shared" si="865"/>
        <v>0</v>
      </c>
      <c r="T1302" s="238"/>
      <c r="U1302" s="240">
        <f t="shared" si="865"/>
        <v>0</v>
      </c>
      <c r="V1302" s="242">
        <f t="shared" si="866"/>
        <v>0</v>
      </c>
      <c r="W1302" s="240" t="str">
        <f t="shared" si="859"/>
        <v/>
      </c>
    </row>
    <row r="1303" spans="1:23" ht="13">
      <c r="A1303" s="15"/>
      <c r="B1303" s="19" t="s">
        <v>205</v>
      </c>
      <c r="C1303" s="20">
        <v>73071</v>
      </c>
      <c r="D1303" s="16" t="s">
        <v>99</v>
      </c>
      <c r="E1303" s="77" t="s">
        <v>98</v>
      </c>
      <c r="F1303" s="97"/>
      <c r="G1303" s="98"/>
      <c r="H1303" s="98"/>
      <c r="I1303" s="98"/>
      <c r="J1303" s="99"/>
      <c r="K1303" s="97"/>
      <c r="L1303" s="99">
        <f t="shared" si="861"/>
        <v>0</v>
      </c>
      <c r="M1303" s="97"/>
      <c r="N1303" s="99">
        <f t="shared" si="862"/>
        <v>0</v>
      </c>
      <c r="O1303" s="97"/>
      <c r="P1303" s="99">
        <f t="shared" si="863"/>
        <v>0</v>
      </c>
      <c r="Q1303" s="100">
        <f t="shared" si="864"/>
        <v>0</v>
      </c>
      <c r="R1303" s="97"/>
      <c r="S1303" s="99">
        <f t="shared" si="865"/>
        <v>0</v>
      </c>
      <c r="T1303" s="97"/>
      <c r="U1303" s="99">
        <f t="shared" si="865"/>
        <v>0</v>
      </c>
      <c r="V1303" s="101">
        <f t="shared" si="866"/>
        <v>0</v>
      </c>
      <c r="W1303" s="99" t="str">
        <f t="shared" si="859"/>
        <v/>
      </c>
    </row>
    <row r="1304" spans="1:23" ht="13">
      <c r="A1304" s="15"/>
      <c r="B1304" s="18"/>
      <c r="C1304" s="21">
        <v>73072</v>
      </c>
      <c r="D1304" s="22" t="s">
        <v>97</v>
      </c>
      <c r="E1304" s="62" t="s">
        <v>96</v>
      </c>
      <c r="F1304" s="102"/>
      <c r="G1304" s="103"/>
      <c r="H1304" s="103"/>
      <c r="I1304" s="103"/>
      <c r="J1304" s="104"/>
      <c r="K1304" s="102"/>
      <c r="L1304" s="124">
        <f t="shared" si="861"/>
        <v>0</v>
      </c>
      <c r="M1304" s="102"/>
      <c r="N1304" s="124">
        <f t="shared" si="862"/>
        <v>0</v>
      </c>
      <c r="O1304" s="102"/>
      <c r="P1304" s="104">
        <f t="shared" si="863"/>
        <v>0</v>
      </c>
      <c r="Q1304" s="105">
        <f t="shared" si="864"/>
        <v>0</v>
      </c>
      <c r="R1304" s="102"/>
      <c r="S1304" s="104">
        <f t="shared" si="865"/>
        <v>0</v>
      </c>
      <c r="T1304" s="102"/>
      <c r="U1304" s="104">
        <f t="shared" si="865"/>
        <v>0</v>
      </c>
      <c r="V1304" s="106">
        <f t="shared" si="866"/>
        <v>0</v>
      </c>
      <c r="W1304" s="104" t="str">
        <f t="shared" si="859"/>
        <v/>
      </c>
    </row>
    <row r="1305" spans="1:23" ht="14" thickBot="1">
      <c r="A1305" s="15"/>
      <c r="B1305" s="18"/>
      <c r="C1305" s="131">
        <v>73073</v>
      </c>
      <c r="D1305" s="82" t="s">
        <v>95</v>
      </c>
      <c r="E1305" s="132" t="s">
        <v>94</v>
      </c>
      <c r="F1305" s="168"/>
      <c r="G1305" s="169"/>
      <c r="H1305" s="169"/>
      <c r="I1305" s="169"/>
      <c r="J1305" s="170"/>
      <c r="K1305" s="168"/>
      <c r="L1305" s="170">
        <f t="shared" si="861"/>
        <v>0</v>
      </c>
      <c r="M1305" s="168"/>
      <c r="N1305" s="170">
        <f t="shared" si="862"/>
        <v>0</v>
      </c>
      <c r="O1305" s="168"/>
      <c r="P1305" s="170">
        <f t="shared" si="863"/>
        <v>0</v>
      </c>
      <c r="Q1305" s="171">
        <f t="shared" si="864"/>
        <v>0</v>
      </c>
      <c r="R1305" s="168"/>
      <c r="S1305" s="170">
        <f t="shared" si="865"/>
        <v>0</v>
      </c>
      <c r="T1305" s="168"/>
      <c r="U1305" s="170">
        <f t="shared" si="865"/>
        <v>0</v>
      </c>
      <c r="V1305" s="263">
        <f t="shared" si="866"/>
        <v>0</v>
      </c>
      <c r="W1305" s="170" t="str">
        <f t="shared" si="859"/>
        <v/>
      </c>
    </row>
    <row r="1306" spans="1:23" ht="14" thickBot="1">
      <c r="A1306" s="23"/>
      <c r="B1306" s="15"/>
      <c r="C1306" s="139">
        <v>73087</v>
      </c>
      <c r="D1306" s="135" t="s">
        <v>93</v>
      </c>
      <c r="E1306" s="89"/>
      <c r="F1306" s="118"/>
      <c r="G1306" s="119">
        <f t="shared" ref="G1306:V1306" si="867">G1307</f>
        <v>0</v>
      </c>
      <c r="H1306" s="119">
        <f t="shared" si="867"/>
        <v>0</v>
      </c>
      <c r="I1306" s="119">
        <f t="shared" si="867"/>
        <v>0</v>
      </c>
      <c r="J1306" s="120">
        <f t="shared" si="867"/>
        <v>0</v>
      </c>
      <c r="K1306" s="118">
        <f t="shared" si="867"/>
        <v>0</v>
      </c>
      <c r="L1306" s="120">
        <f t="shared" si="867"/>
        <v>0</v>
      </c>
      <c r="M1306" s="118">
        <f t="shared" si="867"/>
        <v>0</v>
      </c>
      <c r="N1306" s="120">
        <f t="shared" si="867"/>
        <v>0</v>
      </c>
      <c r="O1306" s="118">
        <f t="shared" si="867"/>
        <v>0</v>
      </c>
      <c r="P1306" s="120">
        <f t="shared" si="867"/>
        <v>0</v>
      </c>
      <c r="Q1306" s="121">
        <f t="shared" si="867"/>
        <v>0</v>
      </c>
      <c r="R1306" s="118">
        <f t="shared" si="867"/>
        <v>0</v>
      </c>
      <c r="S1306" s="120">
        <f t="shared" si="867"/>
        <v>0</v>
      </c>
      <c r="T1306" s="118">
        <f t="shared" si="867"/>
        <v>0</v>
      </c>
      <c r="U1306" s="120">
        <f t="shared" si="867"/>
        <v>0</v>
      </c>
      <c r="V1306" s="122">
        <f t="shared" si="867"/>
        <v>0</v>
      </c>
      <c r="W1306" s="120" t="str">
        <f t="shared" si="859"/>
        <v/>
      </c>
    </row>
    <row r="1307" spans="1:23" ht="13">
      <c r="A1307" s="23"/>
      <c r="B1307" s="18"/>
      <c r="C1307" s="129"/>
      <c r="D1307" s="133" t="s">
        <v>92</v>
      </c>
      <c r="E1307" s="134" t="s">
        <v>91</v>
      </c>
      <c r="F1307" s="256"/>
      <c r="G1307" s="264">
        <f>SUM(G1308:G1309)</f>
        <v>0</v>
      </c>
      <c r="H1307" s="264">
        <f>SUM(H1308:H1309)</f>
        <v>0</v>
      </c>
      <c r="I1307" s="264">
        <f>SUM(I1308:I1309)</f>
        <v>0</v>
      </c>
      <c r="J1307" s="165">
        <f>SUM(J1308:J1309)</f>
        <v>0</v>
      </c>
      <c r="K1307" s="256">
        <f>SUM(K1308:K1309)</f>
        <v>0</v>
      </c>
      <c r="L1307" s="165">
        <f t="shared" ref="L1307:U1307" si="868">SUM(L1308:L1309)</f>
        <v>0</v>
      </c>
      <c r="M1307" s="256">
        <f t="shared" si="868"/>
        <v>0</v>
      </c>
      <c r="N1307" s="165">
        <f t="shared" si="868"/>
        <v>0</v>
      </c>
      <c r="O1307" s="256">
        <f t="shared" si="868"/>
        <v>0</v>
      </c>
      <c r="P1307" s="165">
        <f t="shared" si="868"/>
        <v>0</v>
      </c>
      <c r="Q1307" s="166">
        <f t="shared" si="868"/>
        <v>0</v>
      </c>
      <c r="R1307" s="256">
        <f t="shared" si="868"/>
        <v>0</v>
      </c>
      <c r="S1307" s="165">
        <f t="shared" si="868"/>
        <v>0</v>
      </c>
      <c r="T1307" s="256">
        <f t="shared" si="868"/>
        <v>0</v>
      </c>
      <c r="U1307" s="165">
        <f t="shared" si="868"/>
        <v>0</v>
      </c>
      <c r="V1307" s="265">
        <f>L1307-N1307-U1307</f>
        <v>0</v>
      </c>
      <c r="W1307" s="165" t="str">
        <f t="shared" si="859"/>
        <v/>
      </c>
    </row>
    <row r="1308" spans="1:23" ht="13">
      <c r="A1308" s="23"/>
      <c r="B1308" s="18"/>
      <c r="C1308" s="127"/>
      <c r="D1308" s="14" t="s">
        <v>90</v>
      </c>
      <c r="E1308" s="59" t="s">
        <v>84</v>
      </c>
      <c r="F1308" s="192"/>
      <c r="G1308" s="193"/>
      <c r="H1308" s="193"/>
      <c r="I1308" s="193"/>
      <c r="J1308" s="194"/>
      <c r="K1308" s="192"/>
      <c r="L1308" s="194">
        <f>K1308+L1221</f>
        <v>0</v>
      </c>
      <c r="M1308" s="192"/>
      <c r="N1308" s="194">
        <f>M1308+N1221</f>
        <v>0</v>
      </c>
      <c r="O1308" s="192"/>
      <c r="P1308" s="194">
        <f>O1308+P1221</f>
        <v>0</v>
      </c>
      <c r="Q1308" s="195">
        <f>N1308+P1308</f>
        <v>0</v>
      </c>
      <c r="R1308" s="192"/>
      <c r="S1308" s="194">
        <f>R1308+S1221</f>
        <v>0</v>
      </c>
      <c r="T1308" s="192"/>
      <c r="U1308" s="194">
        <f>T1308+U1221</f>
        <v>0</v>
      </c>
      <c r="V1308" s="196">
        <f>L1308-N1308-U1308</f>
        <v>0</v>
      </c>
      <c r="W1308" s="194" t="str">
        <f t="shared" si="859"/>
        <v/>
      </c>
    </row>
    <row r="1309" spans="1:23" ht="14" thickBot="1">
      <c r="A1309" s="27"/>
      <c r="B1309" s="24"/>
      <c r="C1309" s="130"/>
      <c r="D1309" s="28" t="s">
        <v>89</v>
      </c>
      <c r="E1309" s="69" t="s">
        <v>85</v>
      </c>
      <c r="F1309" s="238"/>
      <c r="G1309" s="239"/>
      <c r="H1309" s="239"/>
      <c r="I1309" s="239"/>
      <c r="J1309" s="240"/>
      <c r="K1309" s="238"/>
      <c r="L1309" s="240">
        <f>K1309+L1222</f>
        <v>0</v>
      </c>
      <c r="M1309" s="238"/>
      <c r="N1309" s="240">
        <f>M1309+N1222</f>
        <v>0</v>
      </c>
      <c r="O1309" s="238"/>
      <c r="P1309" s="240">
        <f>O1309+P1222</f>
        <v>0</v>
      </c>
      <c r="Q1309" s="241">
        <f>N1309+P1309</f>
        <v>0</v>
      </c>
      <c r="R1309" s="238"/>
      <c r="S1309" s="240">
        <f>R1309+S1222</f>
        <v>0</v>
      </c>
      <c r="T1309" s="238"/>
      <c r="U1309" s="240">
        <f>T1309+U1222</f>
        <v>0</v>
      </c>
      <c r="V1309" s="242">
        <f>L1309-N1309-U1309</f>
        <v>0</v>
      </c>
      <c r="W1309" s="240" t="str">
        <f t="shared" si="859"/>
        <v/>
      </c>
    </row>
    <row r="1310" spans="1:23" ht="14" thickBot="1">
      <c r="A1310" s="78" t="s">
        <v>203</v>
      </c>
      <c r="B1310" s="79" t="s">
        <v>204</v>
      </c>
      <c r="C1310" s="95">
        <v>76981</v>
      </c>
      <c r="D1310" s="96" t="s">
        <v>88</v>
      </c>
      <c r="E1310" s="90" t="s">
        <v>87</v>
      </c>
      <c r="F1310" s="118"/>
      <c r="G1310" s="257"/>
      <c r="H1310" s="257"/>
      <c r="I1310" s="257"/>
      <c r="J1310" s="258"/>
      <c r="K1310" s="118"/>
      <c r="L1310" s="258">
        <f>K1310+L1223</f>
        <v>0</v>
      </c>
      <c r="M1310" s="118"/>
      <c r="N1310" s="258">
        <f>M1310+N1223</f>
        <v>0</v>
      </c>
      <c r="O1310" s="118"/>
      <c r="P1310" s="258">
        <f>O1310+P1223</f>
        <v>0</v>
      </c>
      <c r="Q1310" s="121">
        <f>N1310+P1310</f>
        <v>0</v>
      </c>
      <c r="R1310" s="118"/>
      <c r="S1310" s="258">
        <f>R1310+S1223</f>
        <v>0</v>
      </c>
      <c r="T1310" s="118"/>
      <c r="U1310" s="258">
        <f>T1310+U1223</f>
        <v>0</v>
      </c>
      <c r="V1310" s="122">
        <f>L1310-N1310-U1310</f>
        <v>0</v>
      </c>
      <c r="W1310" s="258" t="str">
        <f t="shared" si="859"/>
        <v/>
      </c>
    </row>
    <row r="1311" spans="1:23" ht="13" thickBot="1">
      <c r="A1311" s="293">
        <f>A1224+1</f>
        <v>45337</v>
      </c>
      <c r="B1311" s="294"/>
      <c r="C1311" s="294"/>
      <c r="D1311" s="294"/>
      <c r="E1311" s="294"/>
      <c r="F1311" s="295"/>
      <c r="G1311" s="156">
        <f t="shared" ref="G1311:V1311" si="869">SUM(G1312:G1317,G1318,G1330:G1339,G1340,G1341,G1347:G1351,G1352,G1353,G1367,G1384,G1390:G1392,G1393,G1397)</f>
        <v>0</v>
      </c>
      <c r="H1311" s="156">
        <f t="shared" si="869"/>
        <v>0</v>
      </c>
      <c r="I1311" s="156">
        <f t="shared" si="869"/>
        <v>0</v>
      </c>
      <c r="J1311" s="157">
        <f t="shared" si="869"/>
        <v>0</v>
      </c>
      <c r="K1311" s="155">
        <f t="shared" si="869"/>
        <v>0</v>
      </c>
      <c r="L1311" s="157">
        <f t="shared" si="869"/>
        <v>0</v>
      </c>
      <c r="M1311" s="155">
        <f t="shared" si="869"/>
        <v>0</v>
      </c>
      <c r="N1311" s="157">
        <f t="shared" si="869"/>
        <v>0</v>
      </c>
      <c r="O1311" s="155">
        <f t="shared" si="869"/>
        <v>0</v>
      </c>
      <c r="P1311" s="157">
        <f t="shared" si="869"/>
        <v>0</v>
      </c>
      <c r="Q1311" s="158">
        <f t="shared" si="869"/>
        <v>0</v>
      </c>
      <c r="R1311" s="155">
        <f t="shared" si="869"/>
        <v>0</v>
      </c>
      <c r="S1311" s="157">
        <f t="shared" si="869"/>
        <v>0</v>
      </c>
      <c r="T1311" s="155">
        <f t="shared" si="869"/>
        <v>0</v>
      </c>
      <c r="U1311" s="157">
        <f t="shared" si="869"/>
        <v>0</v>
      </c>
      <c r="V1311" s="159">
        <f t="shared" si="869"/>
        <v>0</v>
      </c>
      <c r="W1311" s="157" t="str">
        <f>IF(L1311-N1311-U1311-V1311=0,"","Error")</f>
        <v/>
      </c>
    </row>
    <row r="1312" spans="1:23" ht="13">
      <c r="A1312" s="25" t="s">
        <v>200</v>
      </c>
      <c r="B1312" s="29">
        <v>7002</v>
      </c>
      <c r="C1312" s="20">
        <v>70025</v>
      </c>
      <c r="D1312" s="16" t="s">
        <v>5</v>
      </c>
      <c r="E1312" s="49" t="s">
        <v>6</v>
      </c>
      <c r="F1312" s="123"/>
      <c r="G1312" s="98"/>
      <c r="H1312" s="98"/>
      <c r="I1312" s="98"/>
      <c r="J1312" s="99"/>
      <c r="K1312" s="97"/>
      <c r="L1312" s="99">
        <f t="shared" ref="L1312:L1317" si="870">K1312+L1225</f>
        <v>0</v>
      </c>
      <c r="M1312" s="97"/>
      <c r="N1312" s="99">
        <f t="shared" ref="N1312:N1317" si="871">M1312+N1225</f>
        <v>0</v>
      </c>
      <c r="O1312" s="97"/>
      <c r="P1312" s="99">
        <f t="shared" ref="P1312:P1317" si="872">O1312+P1225</f>
        <v>0</v>
      </c>
      <c r="Q1312" s="100">
        <f t="shared" ref="Q1312:Q1317" si="873">N1312+P1312</f>
        <v>0</v>
      </c>
      <c r="R1312" s="97"/>
      <c r="S1312" s="99">
        <f t="shared" ref="S1312:U1317" si="874">R1312+S1225</f>
        <v>0</v>
      </c>
      <c r="T1312" s="97"/>
      <c r="U1312" s="99">
        <f t="shared" si="874"/>
        <v>0</v>
      </c>
      <c r="V1312" s="101">
        <f t="shared" ref="V1312:V1317" si="875">L1312-N1312-U1312</f>
        <v>0</v>
      </c>
      <c r="W1312" s="99" t="str">
        <f>IF(L1312-N1312-U1312-V1312=0,"","Error")</f>
        <v/>
      </c>
    </row>
    <row r="1313" spans="1:23" ht="13">
      <c r="A1313" s="15"/>
      <c r="B1313" s="18"/>
      <c r="C1313" s="21">
        <v>70026</v>
      </c>
      <c r="D1313" s="22" t="s">
        <v>7</v>
      </c>
      <c r="E1313" s="50" t="s">
        <v>8</v>
      </c>
      <c r="F1313" s="102"/>
      <c r="G1313" s="103"/>
      <c r="H1313" s="103"/>
      <c r="I1313" s="103"/>
      <c r="J1313" s="104"/>
      <c r="K1313" s="102"/>
      <c r="L1313" s="104">
        <f t="shared" si="870"/>
        <v>0</v>
      </c>
      <c r="M1313" s="102"/>
      <c r="N1313" s="104">
        <f t="shared" si="871"/>
        <v>0</v>
      </c>
      <c r="O1313" s="102"/>
      <c r="P1313" s="104">
        <f t="shared" si="872"/>
        <v>0</v>
      </c>
      <c r="Q1313" s="105">
        <f t="shared" si="873"/>
        <v>0</v>
      </c>
      <c r="R1313" s="102"/>
      <c r="S1313" s="104">
        <f t="shared" si="874"/>
        <v>0</v>
      </c>
      <c r="T1313" s="102"/>
      <c r="U1313" s="104">
        <f t="shared" si="874"/>
        <v>0</v>
      </c>
      <c r="V1313" s="106">
        <f t="shared" si="875"/>
        <v>0</v>
      </c>
      <c r="W1313" s="104" t="str">
        <f t="shared" ref="W1313:W1376" si="876">IF(L1313-N1313-U1313-V1313=0,"","Error")</f>
        <v/>
      </c>
    </row>
    <row r="1314" spans="1:23" ht="14" thickBot="1">
      <c r="A1314" s="15"/>
      <c r="B1314" s="24"/>
      <c r="C1314" s="55">
        <v>70027</v>
      </c>
      <c r="D1314" s="56" t="s">
        <v>9</v>
      </c>
      <c r="E1314" s="57" t="s">
        <v>10</v>
      </c>
      <c r="F1314" s="107"/>
      <c r="G1314" s="108"/>
      <c r="H1314" s="108"/>
      <c r="I1314" s="108"/>
      <c r="J1314" s="109"/>
      <c r="K1314" s="107"/>
      <c r="L1314" s="109">
        <f t="shared" si="870"/>
        <v>0</v>
      </c>
      <c r="M1314" s="107"/>
      <c r="N1314" s="109">
        <f t="shared" si="871"/>
        <v>0</v>
      </c>
      <c r="O1314" s="107"/>
      <c r="P1314" s="109">
        <f t="shared" si="872"/>
        <v>0</v>
      </c>
      <c r="Q1314" s="110">
        <f t="shared" si="873"/>
        <v>0</v>
      </c>
      <c r="R1314" s="107"/>
      <c r="S1314" s="109">
        <f t="shared" si="874"/>
        <v>0</v>
      </c>
      <c r="T1314" s="107"/>
      <c r="U1314" s="109">
        <f t="shared" si="874"/>
        <v>0</v>
      </c>
      <c r="V1314" s="111">
        <f t="shared" si="875"/>
        <v>0</v>
      </c>
      <c r="W1314" s="109" t="str">
        <f t="shared" si="876"/>
        <v/>
      </c>
    </row>
    <row r="1315" spans="1:23" ht="13">
      <c r="A1315" s="15"/>
      <c r="B1315" s="29">
        <v>7003</v>
      </c>
      <c r="C1315" s="20">
        <v>70032</v>
      </c>
      <c r="D1315" s="16" t="s">
        <v>11</v>
      </c>
      <c r="E1315" s="49" t="s">
        <v>12</v>
      </c>
      <c r="F1315" s="97"/>
      <c r="G1315" s="98"/>
      <c r="H1315" s="98"/>
      <c r="I1315" s="98"/>
      <c r="J1315" s="99"/>
      <c r="K1315" s="97"/>
      <c r="L1315" s="99">
        <f t="shared" si="870"/>
        <v>0</v>
      </c>
      <c r="M1315" s="97"/>
      <c r="N1315" s="99">
        <f t="shared" si="871"/>
        <v>0</v>
      </c>
      <c r="O1315" s="97"/>
      <c r="P1315" s="99">
        <f t="shared" si="872"/>
        <v>0</v>
      </c>
      <c r="Q1315" s="100">
        <f t="shared" si="873"/>
        <v>0</v>
      </c>
      <c r="R1315" s="97"/>
      <c r="S1315" s="99">
        <f t="shared" si="874"/>
        <v>0</v>
      </c>
      <c r="T1315" s="97"/>
      <c r="U1315" s="99">
        <f t="shared" si="874"/>
        <v>0</v>
      </c>
      <c r="V1315" s="101">
        <f t="shared" si="875"/>
        <v>0</v>
      </c>
      <c r="W1315" s="99" t="str">
        <f t="shared" si="876"/>
        <v/>
      </c>
    </row>
    <row r="1316" spans="1:23" ht="14" thickBot="1">
      <c r="A1316" s="15"/>
      <c r="B1316" s="24"/>
      <c r="C1316" s="55">
        <v>70033</v>
      </c>
      <c r="D1316" s="56" t="s">
        <v>13</v>
      </c>
      <c r="E1316" s="57" t="s">
        <v>14</v>
      </c>
      <c r="F1316" s="107"/>
      <c r="G1316" s="108"/>
      <c r="H1316" s="108"/>
      <c r="I1316" s="108"/>
      <c r="J1316" s="109"/>
      <c r="K1316" s="107"/>
      <c r="L1316" s="109">
        <f t="shared" si="870"/>
        <v>0</v>
      </c>
      <c r="M1316" s="107"/>
      <c r="N1316" s="109">
        <f t="shared" si="871"/>
        <v>0</v>
      </c>
      <c r="O1316" s="107"/>
      <c r="P1316" s="109">
        <f t="shared" si="872"/>
        <v>0</v>
      </c>
      <c r="Q1316" s="110">
        <f t="shared" si="873"/>
        <v>0</v>
      </c>
      <c r="R1316" s="107"/>
      <c r="S1316" s="109">
        <f t="shared" si="874"/>
        <v>0</v>
      </c>
      <c r="T1316" s="107"/>
      <c r="U1316" s="109">
        <f t="shared" si="874"/>
        <v>0</v>
      </c>
      <c r="V1316" s="111">
        <f t="shared" si="875"/>
        <v>0</v>
      </c>
      <c r="W1316" s="109" t="str">
        <f t="shared" si="876"/>
        <v/>
      </c>
    </row>
    <row r="1317" spans="1:23" ht="14" thickBot="1">
      <c r="A1317" s="25" t="s">
        <v>202</v>
      </c>
      <c r="B1317" s="29">
        <v>7100</v>
      </c>
      <c r="C1317" s="125">
        <v>71001</v>
      </c>
      <c r="D1317" s="39" t="s">
        <v>15</v>
      </c>
      <c r="E1317" s="51" t="s">
        <v>16</v>
      </c>
      <c r="F1317" s="116"/>
      <c r="G1317" s="113"/>
      <c r="H1317" s="113"/>
      <c r="I1317" s="113"/>
      <c r="J1317" s="114"/>
      <c r="K1317" s="116"/>
      <c r="L1317" s="114">
        <f t="shared" si="870"/>
        <v>0</v>
      </c>
      <c r="M1317" s="116"/>
      <c r="N1317" s="114">
        <f t="shared" si="871"/>
        <v>0</v>
      </c>
      <c r="O1317" s="116"/>
      <c r="P1317" s="114">
        <f t="shared" si="872"/>
        <v>0</v>
      </c>
      <c r="Q1317" s="115">
        <f t="shared" si="873"/>
        <v>0</v>
      </c>
      <c r="R1317" s="116"/>
      <c r="S1317" s="114">
        <f t="shared" si="874"/>
        <v>0</v>
      </c>
      <c r="T1317" s="116"/>
      <c r="U1317" s="114">
        <f t="shared" si="874"/>
        <v>0</v>
      </c>
      <c r="V1317" s="117">
        <f t="shared" si="875"/>
        <v>0</v>
      </c>
      <c r="W1317" s="114" t="str">
        <f t="shared" si="876"/>
        <v/>
      </c>
    </row>
    <row r="1318" spans="1:23" ht="14" thickBot="1">
      <c r="A1318" s="23"/>
      <c r="B1318" s="18"/>
      <c r="C1318" s="129"/>
      <c r="D1318" s="91" t="s">
        <v>166</v>
      </c>
      <c r="E1318" s="92"/>
      <c r="F1318" s="160"/>
      <c r="G1318" s="161">
        <f t="shared" ref="G1318:V1318" si="877">G1319+G1320+G1321+G1329</f>
        <v>0</v>
      </c>
      <c r="H1318" s="161">
        <f t="shared" si="877"/>
        <v>0</v>
      </c>
      <c r="I1318" s="161">
        <f t="shared" si="877"/>
        <v>0</v>
      </c>
      <c r="J1318" s="120">
        <f t="shared" si="877"/>
        <v>0</v>
      </c>
      <c r="K1318" s="160">
        <f t="shared" si="877"/>
        <v>0</v>
      </c>
      <c r="L1318" s="120">
        <f t="shared" si="877"/>
        <v>0</v>
      </c>
      <c r="M1318" s="160">
        <f t="shared" si="877"/>
        <v>0</v>
      </c>
      <c r="N1318" s="120">
        <f t="shared" si="877"/>
        <v>0</v>
      </c>
      <c r="O1318" s="160">
        <f t="shared" si="877"/>
        <v>0</v>
      </c>
      <c r="P1318" s="120">
        <f t="shared" si="877"/>
        <v>0</v>
      </c>
      <c r="Q1318" s="121">
        <f t="shared" si="877"/>
        <v>0</v>
      </c>
      <c r="R1318" s="160">
        <f t="shared" si="877"/>
        <v>0</v>
      </c>
      <c r="S1318" s="120">
        <f t="shared" si="877"/>
        <v>0</v>
      </c>
      <c r="T1318" s="160">
        <f t="shared" si="877"/>
        <v>0</v>
      </c>
      <c r="U1318" s="120">
        <f t="shared" si="877"/>
        <v>0</v>
      </c>
      <c r="V1318" s="162">
        <f t="shared" si="877"/>
        <v>0</v>
      </c>
      <c r="W1318" s="120" t="str">
        <f t="shared" si="876"/>
        <v/>
      </c>
    </row>
    <row r="1319" spans="1:23" ht="13">
      <c r="A1319" s="23"/>
      <c r="B1319" s="18"/>
      <c r="C1319" s="129"/>
      <c r="D1319" s="17" t="s">
        <v>17</v>
      </c>
      <c r="E1319" s="52" t="s">
        <v>18</v>
      </c>
      <c r="F1319" s="163"/>
      <c r="G1319" s="164"/>
      <c r="H1319" s="164"/>
      <c r="I1319" s="164"/>
      <c r="J1319" s="165"/>
      <c r="K1319" s="163"/>
      <c r="L1319" s="165">
        <f>K1319+L1232</f>
        <v>0</v>
      </c>
      <c r="M1319" s="163"/>
      <c r="N1319" s="165">
        <f>M1319+N1232</f>
        <v>0</v>
      </c>
      <c r="O1319" s="163"/>
      <c r="P1319" s="165">
        <f>O1319+P1232</f>
        <v>0</v>
      </c>
      <c r="Q1319" s="166">
        <f>N1319+P1319</f>
        <v>0</v>
      </c>
      <c r="R1319" s="163"/>
      <c r="S1319" s="165">
        <f>R1319+S1232</f>
        <v>0</v>
      </c>
      <c r="T1319" s="163"/>
      <c r="U1319" s="165">
        <f>T1319+U1232</f>
        <v>0</v>
      </c>
      <c r="V1319" s="167">
        <f>L1319-N1319-U1319</f>
        <v>0</v>
      </c>
      <c r="W1319" s="165" t="str">
        <f t="shared" si="876"/>
        <v/>
      </c>
    </row>
    <row r="1320" spans="1:23" ht="14" thickBot="1">
      <c r="A1320" s="23"/>
      <c r="B1320" s="18"/>
      <c r="C1320" s="129"/>
      <c r="D1320" s="82" t="s">
        <v>19</v>
      </c>
      <c r="E1320" s="83" t="s">
        <v>20</v>
      </c>
      <c r="F1320" s="168"/>
      <c r="G1320" s="169"/>
      <c r="H1320" s="169"/>
      <c r="I1320" s="169"/>
      <c r="J1320" s="170"/>
      <c r="K1320" s="168"/>
      <c r="L1320" s="170">
        <f>K1320+L1233</f>
        <v>0</v>
      </c>
      <c r="M1320" s="168"/>
      <c r="N1320" s="170">
        <f>M1320+N1233</f>
        <v>0</v>
      </c>
      <c r="O1320" s="168"/>
      <c r="P1320" s="170">
        <f>O1320+P1233</f>
        <v>0</v>
      </c>
      <c r="Q1320" s="171">
        <f>N1320+P1320</f>
        <v>0</v>
      </c>
      <c r="R1320" s="168"/>
      <c r="S1320" s="170">
        <f>R1320+S1233</f>
        <v>0</v>
      </c>
      <c r="T1320" s="168"/>
      <c r="U1320" s="170">
        <f>T1320+U1233</f>
        <v>0</v>
      </c>
      <c r="V1320" s="172">
        <f>L1320-N1320-U1320</f>
        <v>0</v>
      </c>
      <c r="W1320" s="170" t="str">
        <f t="shared" si="876"/>
        <v/>
      </c>
    </row>
    <row r="1321" spans="1:23" ht="14" thickBot="1">
      <c r="A1321" s="23"/>
      <c r="B1321" s="18"/>
      <c r="C1321" s="129"/>
      <c r="D1321" s="93" t="s">
        <v>165</v>
      </c>
      <c r="E1321" s="94" t="s">
        <v>114</v>
      </c>
      <c r="F1321" s="160"/>
      <c r="G1321" s="161">
        <f t="shared" ref="G1321:O1321" si="878">SUM(G1322:G1328)</f>
        <v>0</v>
      </c>
      <c r="H1321" s="161">
        <f t="shared" si="878"/>
        <v>0</v>
      </c>
      <c r="I1321" s="161">
        <f t="shared" si="878"/>
        <v>0</v>
      </c>
      <c r="J1321" s="120">
        <f t="shared" si="878"/>
        <v>0</v>
      </c>
      <c r="K1321" s="160">
        <f t="shared" si="878"/>
        <v>0</v>
      </c>
      <c r="L1321" s="120">
        <f t="shared" si="878"/>
        <v>0</v>
      </c>
      <c r="M1321" s="160">
        <f t="shared" si="878"/>
        <v>0</v>
      </c>
      <c r="N1321" s="120">
        <f t="shared" si="878"/>
        <v>0</v>
      </c>
      <c r="O1321" s="160">
        <f t="shared" si="878"/>
        <v>0</v>
      </c>
      <c r="P1321" s="120">
        <f t="shared" ref="P1321:V1321" si="879">SUM(P1322:P1328)</f>
        <v>0</v>
      </c>
      <c r="Q1321" s="121">
        <f t="shared" si="879"/>
        <v>0</v>
      </c>
      <c r="R1321" s="160">
        <f t="shared" si="879"/>
        <v>0</v>
      </c>
      <c r="S1321" s="120">
        <f t="shared" si="879"/>
        <v>0</v>
      </c>
      <c r="T1321" s="160">
        <f t="shared" si="879"/>
        <v>0</v>
      </c>
      <c r="U1321" s="120">
        <f t="shared" si="879"/>
        <v>0</v>
      </c>
      <c r="V1321" s="162">
        <f t="shared" si="879"/>
        <v>0</v>
      </c>
      <c r="W1321" s="120" t="str">
        <f t="shared" si="876"/>
        <v/>
      </c>
    </row>
    <row r="1322" spans="1:23" ht="26">
      <c r="A1322" s="23"/>
      <c r="B1322" s="18"/>
      <c r="C1322" s="129"/>
      <c r="D1322" s="37" t="s">
        <v>164</v>
      </c>
      <c r="E1322" s="53" t="s">
        <v>77</v>
      </c>
      <c r="F1322" s="173"/>
      <c r="G1322" s="174"/>
      <c r="H1322" s="174"/>
      <c r="I1322" s="174"/>
      <c r="J1322" s="175"/>
      <c r="K1322" s="173"/>
      <c r="L1322" s="175">
        <f t="shared" ref="L1322:L1340" si="880">K1322+L1235</f>
        <v>0</v>
      </c>
      <c r="M1322" s="173"/>
      <c r="N1322" s="175">
        <f t="shared" ref="N1322:N1340" si="881">M1322+N1235</f>
        <v>0</v>
      </c>
      <c r="O1322" s="173"/>
      <c r="P1322" s="175">
        <f>O1322+P1235</f>
        <v>0</v>
      </c>
      <c r="Q1322" s="176">
        <f t="shared" ref="Q1322:Q1340" si="882">N1322+P1322</f>
        <v>0</v>
      </c>
      <c r="R1322" s="173"/>
      <c r="S1322" s="175">
        <f>R1322+S1235</f>
        <v>0</v>
      </c>
      <c r="T1322" s="173"/>
      <c r="U1322" s="175">
        <f>T1322+U1235</f>
        <v>0</v>
      </c>
      <c r="V1322" s="177">
        <f t="shared" ref="V1322:V1340" si="883">L1322-N1322-U1322</f>
        <v>0</v>
      </c>
      <c r="W1322" s="175" t="str">
        <f t="shared" si="876"/>
        <v/>
      </c>
    </row>
    <row r="1323" spans="1:23" ht="13">
      <c r="A1323" s="23"/>
      <c r="B1323" s="18"/>
      <c r="C1323" s="129"/>
      <c r="D1323" s="38" t="s">
        <v>163</v>
      </c>
      <c r="E1323" s="54" t="s">
        <v>72</v>
      </c>
      <c r="F1323" s="178"/>
      <c r="G1323" s="179"/>
      <c r="H1323" s="179"/>
      <c r="I1323" s="179"/>
      <c r="J1323" s="180"/>
      <c r="K1323" s="178"/>
      <c r="L1323" s="180">
        <f t="shared" si="880"/>
        <v>0</v>
      </c>
      <c r="M1323" s="178"/>
      <c r="N1323" s="180">
        <f t="shared" si="881"/>
        <v>0</v>
      </c>
      <c r="O1323" s="178"/>
      <c r="P1323" s="180">
        <f t="shared" ref="P1323:P1340" si="884">O1323+P1236</f>
        <v>0</v>
      </c>
      <c r="Q1323" s="181">
        <f t="shared" si="882"/>
        <v>0</v>
      </c>
      <c r="R1323" s="178"/>
      <c r="S1323" s="180">
        <f t="shared" ref="S1323:U1338" si="885">R1323+S1236</f>
        <v>0</v>
      </c>
      <c r="T1323" s="178"/>
      <c r="U1323" s="180">
        <f t="shared" si="885"/>
        <v>0</v>
      </c>
      <c r="V1323" s="182">
        <f t="shared" si="883"/>
        <v>0</v>
      </c>
      <c r="W1323" s="180" t="str">
        <f t="shared" si="876"/>
        <v/>
      </c>
    </row>
    <row r="1324" spans="1:23" ht="13">
      <c r="A1324" s="23"/>
      <c r="B1324" s="18"/>
      <c r="C1324" s="129"/>
      <c r="D1324" s="38" t="s">
        <v>162</v>
      </c>
      <c r="E1324" s="54" t="s">
        <v>74</v>
      </c>
      <c r="F1324" s="178"/>
      <c r="G1324" s="179"/>
      <c r="H1324" s="179"/>
      <c r="I1324" s="179"/>
      <c r="J1324" s="180"/>
      <c r="K1324" s="178"/>
      <c r="L1324" s="180">
        <f t="shared" si="880"/>
        <v>0</v>
      </c>
      <c r="M1324" s="178"/>
      <c r="N1324" s="180">
        <f t="shared" si="881"/>
        <v>0</v>
      </c>
      <c r="O1324" s="178"/>
      <c r="P1324" s="180">
        <f t="shared" si="884"/>
        <v>0</v>
      </c>
      <c r="Q1324" s="181">
        <f t="shared" si="882"/>
        <v>0</v>
      </c>
      <c r="R1324" s="178"/>
      <c r="S1324" s="180">
        <f t="shared" si="885"/>
        <v>0</v>
      </c>
      <c r="T1324" s="178"/>
      <c r="U1324" s="180">
        <f t="shared" si="885"/>
        <v>0</v>
      </c>
      <c r="V1324" s="182">
        <f t="shared" si="883"/>
        <v>0</v>
      </c>
      <c r="W1324" s="180" t="str">
        <f t="shared" si="876"/>
        <v/>
      </c>
    </row>
    <row r="1325" spans="1:23" ht="13">
      <c r="A1325" s="23"/>
      <c r="B1325" s="18"/>
      <c r="C1325" s="129"/>
      <c r="D1325" s="38" t="s">
        <v>161</v>
      </c>
      <c r="E1325" s="54" t="s">
        <v>69</v>
      </c>
      <c r="F1325" s="178"/>
      <c r="G1325" s="179"/>
      <c r="H1325" s="179"/>
      <c r="I1325" s="179"/>
      <c r="J1325" s="180"/>
      <c r="K1325" s="178"/>
      <c r="L1325" s="180">
        <f t="shared" si="880"/>
        <v>0</v>
      </c>
      <c r="M1325" s="178"/>
      <c r="N1325" s="180">
        <f t="shared" si="881"/>
        <v>0</v>
      </c>
      <c r="O1325" s="178"/>
      <c r="P1325" s="180">
        <f t="shared" si="884"/>
        <v>0</v>
      </c>
      <c r="Q1325" s="181">
        <f t="shared" si="882"/>
        <v>0</v>
      </c>
      <c r="R1325" s="178"/>
      <c r="S1325" s="180">
        <f t="shared" si="885"/>
        <v>0</v>
      </c>
      <c r="T1325" s="178"/>
      <c r="U1325" s="180">
        <f t="shared" si="885"/>
        <v>0</v>
      </c>
      <c r="V1325" s="182">
        <f t="shared" si="883"/>
        <v>0</v>
      </c>
      <c r="W1325" s="180" t="str">
        <f t="shared" si="876"/>
        <v/>
      </c>
    </row>
    <row r="1326" spans="1:23" ht="13">
      <c r="A1326" s="23"/>
      <c r="B1326" s="18"/>
      <c r="C1326" s="129"/>
      <c r="D1326" s="38" t="s">
        <v>160</v>
      </c>
      <c r="E1326" s="54" t="s">
        <v>70</v>
      </c>
      <c r="F1326" s="178"/>
      <c r="G1326" s="179"/>
      <c r="H1326" s="179"/>
      <c r="I1326" s="179"/>
      <c r="J1326" s="180"/>
      <c r="K1326" s="178"/>
      <c r="L1326" s="180">
        <f t="shared" si="880"/>
        <v>0</v>
      </c>
      <c r="M1326" s="178"/>
      <c r="N1326" s="180">
        <f t="shared" si="881"/>
        <v>0</v>
      </c>
      <c r="O1326" s="178"/>
      <c r="P1326" s="180">
        <f t="shared" si="884"/>
        <v>0</v>
      </c>
      <c r="Q1326" s="181">
        <f t="shared" si="882"/>
        <v>0</v>
      </c>
      <c r="R1326" s="178"/>
      <c r="S1326" s="180">
        <f t="shared" si="885"/>
        <v>0</v>
      </c>
      <c r="T1326" s="178"/>
      <c r="U1326" s="180">
        <f t="shared" si="885"/>
        <v>0</v>
      </c>
      <c r="V1326" s="182">
        <f t="shared" si="883"/>
        <v>0</v>
      </c>
      <c r="W1326" s="180" t="str">
        <f t="shared" si="876"/>
        <v/>
      </c>
    </row>
    <row r="1327" spans="1:23" ht="13">
      <c r="A1327" s="23"/>
      <c r="B1327" s="18"/>
      <c r="C1327" s="129"/>
      <c r="D1327" s="38" t="s">
        <v>159</v>
      </c>
      <c r="E1327" s="54" t="s">
        <v>71</v>
      </c>
      <c r="F1327" s="178"/>
      <c r="G1327" s="179"/>
      <c r="H1327" s="179"/>
      <c r="I1327" s="179"/>
      <c r="J1327" s="180"/>
      <c r="K1327" s="178"/>
      <c r="L1327" s="180">
        <f t="shared" si="880"/>
        <v>0</v>
      </c>
      <c r="M1327" s="178"/>
      <c r="N1327" s="180">
        <f t="shared" si="881"/>
        <v>0</v>
      </c>
      <c r="O1327" s="178"/>
      <c r="P1327" s="180">
        <f t="shared" si="884"/>
        <v>0</v>
      </c>
      <c r="Q1327" s="181">
        <f t="shared" si="882"/>
        <v>0</v>
      </c>
      <c r="R1327" s="178"/>
      <c r="S1327" s="180">
        <f t="shared" si="885"/>
        <v>0</v>
      </c>
      <c r="T1327" s="178"/>
      <c r="U1327" s="180">
        <f t="shared" si="885"/>
        <v>0</v>
      </c>
      <c r="V1327" s="182">
        <f t="shared" si="883"/>
        <v>0</v>
      </c>
      <c r="W1327" s="180" t="str">
        <f t="shared" si="876"/>
        <v/>
      </c>
    </row>
    <row r="1328" spans="1:23" ht="13">
      <c r="A1328" s="23"/>
      <c r="B1328" s="18"/>
      <c r="C1328" s="129"/>
      <c r="D1328" s="38" t="s">
        <v>158</v>
      </c>
      <c r="E1328" s="54" t="s">
        <v>79</v>
      </c>
      <c r="F1328" s="178"/>
      <c r="G1328" s="179"/>
      <c r="H1328" s="179"/>
      <c r="I1328" s="179"/>
      <c r="J1328" s="180"/>
      <c r="K1328" s="178"/>
      <c r="L1328" s="180">
        <f t="shared" si="880"/>
        <v>0</v>
      </c>
      <c r="M1328" s="178"/>
      <c r="N1328" s="180">
        <f t="shared" si="881"/>
        <v>0</v>
      </c>
      <c r="O1328" s="178"/>
      <c r="P1328" s="180">
        <f t="shared" si="884"/>
        <v>0</v>
      </c>
      <c r="Q1328" s="181">
        <f t="shared" si="882"/>
        <v>0</v>
      </c>
      <c r="R1328" s="178"/>
      <c r="S1328" s="180">
        <f t="shared" si="885"/>
        <v>0</v>
      </c>
      <c r="T1328" s="178"/>
      <c r="U1328" s="180">
        <f t="shared" si="885"/>
        <v>0</v>
      </c>
      <c r="V1328" s="182">
        <f t="shared" si="883"/>
        <v>0</v>
      </c>
      <c r="W1328" s="180" t="str">
        <f t="shared" si="876"/>
        <v/>
      </c>
    </row>
    <row r="1329" spans="1:23" ht="13">
      <c r="A1329" s="23"/>
      <c r="B1329" s="18"/>
      <c r="C1329" s="183"/>
      <c r="D1329" s="22" t="s">
        <v>21</v>
      </c>
      <c r="E1329" s="50" t="s">
        <v>22</v>
      </c>
      <c r="F1329" s="184"/>
      <c r="G1329" s="185"/>
      <c r="H1329" s="185"/>
      <c r="I1329" s="185"/>
      <c r="J1329" s="186"/>
      <c r="K1329" s="184"/>
      <c r="L1329" s="186">
        <f t="shared" si="880"/>
        <v>0</v>
      </c>
      <c r="M1329" s="184"/>
      <c r="N1329" s="186">
        <f t="shared" si="881"/>
        <v>0</v>
      </c>
      <c r="O1329" s="184"/>
      <c r="P1329" s="186">
        <f t="shared" si="884"/>
        <v>0</v>
      </c>
      <c r="Q1329" s="187">
        <f t="shared" si="882"/>
        <v>0</v>
      </c>
      <c r="R1329" s="184"/>
      <c r="S1329" s="186">
        <f t="shared" si="885"/>
        <v>0</v>
      </c>
      <c r="T1329" s="184"/>
      <c r="U1329" s="186">
        <f t="shared" si="885"/>
        <v>0</v>
      </c>
      <c r="V1329" s="188">
        <f t="shared" si="883"/>
        <v>0</v>
      </c>
      <c r="W1329" s="186" t="str">
        <f t="shared" si="876"/>
        <v/>
      </c>
    </row>
    <row r="1330" spans="1:23" ht="13">
      <c r="A1330" s="15"/>
      <c r="B1330" s="18"/>
      <c r="C1330" s="21">
        <v>71003</v>
      </c>
      <c r="D1330" s="22" t="s">
        <v>23</v>
      </c>
      <c r="E1330" s="50" t="s">
        <v>24</v>
      </c>
      <c r="F1330" s="102"/>
      <c r="G1330" s="103"/>
      <c r="H1330" s="103"/>
      <c r="I1330" s="103"/>
      <c r="J1330" s="104"/>
      <c r="K1330" s="102"/>
      <c r="L1330" s="104">
        <f t="shared" si="880"/>
        <v>0</v>
      </c>
      <c r="M1330" s="102"/>
      <c r="N1330" s="104">
        <f t="shared" si="881"/>
        <v>0</v>
      </c>
      <c r="O1330" s="102"/>
      <c r="P1330" s="104">
        <f t="shared" si="884"/>
        <v>0</v>
      </c>
      <c r="Q1330" s="105">
        <f t="shared" si="882"/>
        <v>0</v>
      </c>
      <c r="R1330" s="102"/>
      <c r="S1330" s="104">
        <f t="shared" si="885"/>
        <v>0</v>
      </c>
      <c r="T1330" s="102"/>
      <c r="U1330" s="104">
        <f t="shared" si="885"/>
        <v>0</v>
      </c>
      <c r="V1330" s="106">
        <f t="shared" si="883"/>
        <v>0</v>
      </c>
      <c r="W1330" s="104" t="str">
        <f t="shared" si="876"/>
        <v/>
      </c>
    </row>
    <row r="1331" spans="1:23" ht="13">
      <c r="A1331" s="15"/>
      <c r="B1331" s="18"/>
      <c r="C1331" s="21">
        <v>71004</v>
      </c>
      <c r="D1331" s="22" t="s">
        <v>25</v>
      </c>
      <c r="E1331" s="50" t="s">
        <v>26</v>
      </c>
      <c r="F1331" s="102"/>
      <c r="G1331" s="103"/>
      <c r="H1331" s="103"/>
      <c r="I1331" s="103"/>
      <c r="J1331" s="104"/>
      <c r="K1331" s="102"/>
      <c r="L1331" s="104">
        <f t="shared" si="880"/>
        <v>0</v>
      </c>
      <c r="M1331" s="102"/>
      <c r="N1331" s="104">
        <f t="shared" si="881"/>
        <v>0</v>
      </c>
      <c r="O1331" s="102"/>
      <c r="P1331" s="104">
        <f t="shared" si="884"/>
        <v>0</v>
      </c>
      <c r="Q1331" s="105">
        <f t="shared" si="882"/>
        <v>0</v>
      </c>
      <c r="R1331" s="102"/>
      <c r="S1331" s="104">
        <f t="shared" si="885"/>
        <v>0</v>
      </c>
      <c r="T1331" s="102"/>
      <c r="U1331" s="104">
        <f t="shared" si="885"/>
        <v>0</v>
      </c>
      <c r="V1331" s="106">
        <f t="shared" si="883"/>
        <v>0</v>
      </c>
      <c r="W1331" s="104" t="str">
        <f t="shared" si="876"/>
        <v/>
      </c>
    </row>
    <row r="1332" spans="1:23" ht="13">
      <c r="A1332" s="15"/>
      <c r="B1332" s="18"/>
      <c r="C1332" s="21">
        <v>71005</v>
      </c>
      <c r="D1332" s="22" t="s">
        <v>27</v>
      </c>
      <c r="E1332" s="50" t="s">
        <v>28</v>
      </c>
      <c r="F1332" s="102"/>
      <c r="G1332" s="103"/>
      <c r="H1332" s="103"/>
      <c r="I1332" s="103"/>
      <c r="J1332" s="104"/>
      <c r="K1332" s="102"/>
      <c r="L1332" s="104">
        <f t="shared" si="880"/>
        <v>0</v>
      </c>
      <c r="M1332" s="102"/>
      <c r="N1332" s="104">
        <f t="shared" si="881"/>
        <v>0</v>
      </c>
      <c r="O1332" s="102"/>
      <c r="P1332" s="104">
        <f t="shared" si="884"/>
        <v>0</v>
      </c>
      <c r="Q1332" s="105">
        <f t="shared" si="882"/>
        <v>0</v>
      </c>
      <c r="R1332" s="102"/>
      <c r="S1332" s="104">
        <f t="shared" si="885"/>
        <v>0</v>
      </c>
      <c r="T1332" s="102"/>
      <c r="U1332" s="104">
        <f t="shared" si="885"/>
        <v>0</v>
      </c>
      <c r="V1332" s="106">
        <f t="shared" si="883"/>
        <v>0</v>
      </c>
      <c r="W1332" s="104" t="str">
        <f t="shared" si="876"/>
        <v/>
      </c>
    </row>
    <row r="1333" spans="1:23" ht="13">
      <c r="A1333" s="15"/>
      <c r="B1333" s="18"/>
      <c r="C1333" s="21">
        <v>71006</v>
      </c>
      <c r="D1333" s="22" t="s">
        <v>157</v>
      </c>
      <c r="E1333" s="50" t="s">
        <v>29</v>
      </c>
      <c r="F1333" s="102"/>
      <c r="G1333" s="103"/>
      <c r="H1333" s="103"/>
      <c r="I1333" s="103"/>
      <c r="J1333" s="104"/>
      <c r="K1333" s="102"/>
      <c r="L1333" s="104">
        <f t="shared" si="880"/>
        <v>0</v>
      </c>
      <c r="M1333" s="102"/>
      <c r="N1333" s="104">
        <f t="shared" si="881"/>
        <v>0</v>
      </c>
      <c r="O1333" s="102"/>
      <c r="P1333" s="104">
        <f t="shared" si="884"/>
        <v>0</v>
      </c>
      <c r="Q1333" s="105">
        <f t="shared" si="882"/>
        <v>0</v>
      </c>
      <c r="R1333" s="102"/>
      <c r="S1333" s="104">
        <f t="shared" si="885"/>
        <v>0</v>
      </c>
      <c r="T1333" s="102"/>
      <c r="U1333" s="104">
        <f t="shared" si="885"/>
        <v>0</v>
      </c>
      <c r="V1333" s="106">
        <f t="shared" si="883"/>
        <v>0</v>
      </c>
      <c r="W1333" s="104" t="str">
        <f t="shared" si="876"/>
        <v/>
      </c>
    </row>
    <row r="1334" spans="1:23" ht="14" thickBot="1">
      <c r="A1334" s="15"/>
      <c r="B1334" s="24"/>
      <c r="C1334" s="55">
        <v>71007</v>
      </c>
      <c r="D1334" s="56" t="s">
        <v>30</v>
      </c>
      <c r="E1334" s="57" t="s">
        <v>31</v>
      </c>
      <c r="F1334" s="107"/>
      <c r="G1334" s="108"/>
      <c r="H1334" s="108"/>
      <c r="I1334" s="108"/>
      <c r="J1334" s="109"/>
      <c r="K1334" s="107"/>
      <c r="L1334" s="109">
        <f t="shared" si="880"/>
        <v>0</v>
      </c>
      <c r="M1334" s="107"/>
      <c r="N1334" s="109">
        <f t="shared" si="881"/>
        <v>0</v>
      </c>
      <c r="O1334" s="107"/>
      <c r="P1334" s="109">
        <f t="shared" si="884"/>
        <v>0</v>
      </c>
      <c r="Q1334" s="110">
        <f t="shared" si="882"/>
        <v>0</v>
      </c>
      <c r="R1334" s="107"/>
      <c r="S1334" s="109">
        <f t="shared" si="885"/>
        <v>0</v>
      </c>
      <c r="T1334" s="107"/>
      <c r="U1334" s="109">
        <f t="shared" si="885"/>
        <v>0</v>
      </c>
      <c r="V1334" s="111">
        <f t="shared" si="883"/>
        <v>0</v>
      </c>
      <c r="W1334" s="109" t="str">
        <f t="shared" si="876"/>
        <v/>
      </c>
    </row>
    <row r="1335" spans="1:23" ht="13">
      <c r="A1335" s="15"/>
      <c r="B1335" s="19" t="s">
        <v>201</v>
      </c>
      <c r="C1335" s="20">
        <v>71011</v>
      </c>
      <c r="D1335" s="16" t="s">
        <v>32</v>
      </c>
      <c r="E1335" s="49" t="s">
        <v>33</v>
      </c>
      <c r="F1335" s="97"/>
      <c r="G1335" s="98"/>
      <c r="H1335" s="98"/>
      <c r="I1335" s="98"/>
      <c r="J1335" s="99"/>
      <c r="K1335" s="97"/>
      <c r="L1335" s="99">
        <f t="shared" si="880"/>
        <v>0</v>
      </c>
      <c r="M1335" s="97"/>
      <c r="N1335" s="99">
        <f t="shared" si="881"/>
        <v>0</v>
      </c>
      <c r="O1335" s="97"/>
      <c r="P1335" s="99">
        <f t="shared" si="884"/>
        <v>0</v>
      </c>
      <c r="Q1335" s="100">
        <f t="shared" si="882"/>
        <v>0</v>
      </c>
      <c r="R1335" s="97"/>
      <c r="S1335" s="99">
        <f t="shared" si="885"/>
        <v>0</v>
      </c>
      <c r="T1335" s="97"/>
      <c r="U1335" s="99">
        <f t="shared" si="885"/>
        <v>0</v>
      </c>
      <c r="V1335" s="101">
        <f t="shared" si="883"/>
        <v>0</v>
      </c>
      <c r="W1335" s="99" t="str">
        <f t="shared" si="876"/>
        <v/>
      </c>
    </row>
    <row r="1336" spans="1:23" ht="13">
      <c r="A1336" s="15"/>
      <c r="B1336" s="18"/>
      <c r="C1336" s="21">
        <v>71012</v>
      </c>
      <c r="D1336" s="22" t="s">
        <v>34</v>
      </c>
      <c r="E1336" s="50" t="s">
        <v>35</v>
      </c>
      <c r="F1336" s="102"/>
      <c r="G1336" s="103"/>
      <c r="H1336" s="103"/>
      <c r="I1336" s="103"/>
      <c r="J1336" s="104"/>
      <c r="K1336" s="102"/>
      <c r="L1336" s="104">
        <f t="shared" si="880"/>
        <v>0</v>
      </c>
      <c r="M1336" s="102"/>
      <c r="N1336" s="104">
        <f t="shared" si="881"/>
        <v>0</v>
      </c>
      <c r="O1336" s="102"/>
      <c r="P1336" s="104">
        <f t="shared" si="884"/>
        <v>0</v>
      </c>
      <c r="Q1336" s="105">
        <f t="shared" si="882"/>
        <v>0</v>
      </c>
      <c r="R1336" s="102"/>
      <c r="S1336" s="104">
        <f t="shared" si="885"/>
        <v>0</v>
      </c>
      <c r="T1336" s="102"/>
      <c r="U1336" s="104">
        <f t="shared" si="885"/>
        <v>0</v>
      </c>
      <c r="V1336" s="106">
        <f t="shared" si="883"/>
        <v>0</v>
      </c>
      <c r="W1336" s="104" t="str">
        <f t="shared" si="876"/>
        <v/>
      </c>
    </row>
    <row r="1337" spans="1:23" ht="13">
      <c r="A1337" s="15"/>
      <c r="B1337" s="18"/>
      <c r="C1337" s="21">
        <v>71013</v>
      </c>
      <c r="D1337" s="22" t="s">
        <v>36</v>
      </c>
      <c r="E1337" s="50" t="s">
        <v>37</v>
      </c>
      <c r="F1337" s="102"/>
      <c r="G1337" s="103"/>
      <c r="H1337" s="103"/>
      <c r="I1337" s="103"/>
      <c r="J1337" s="104"/>
      <c r="K1337" s="102"/>
      <c r="L1337" s="104">
        <f t="shared" si="880"/>
        <v>0</v>
      </c>
      <c r="M1337" s="102"/>
      <c r="N1337" s="104">
        <f t="shared" si="881"/>
        <v>0</v>
      </c>
      <c r="O1337" s="102"/>
      <c r="P1337" s="104">
        <f t="shared" si="884"/>
        <v>0</v>
      </c>
      <c r="Q1337" s="105">
        <f t="shared" si="882"/>
        <v>0</v>
      </c>
      <c r="R1337" s="102"/>
      <c r="S1337" s="104">
        <f t="shared" si="885"/>
        <v>0</v>
      </c>
      <c r="T1337" s="102"/>
      <c r="U1337" s="104">
        <f t="shared" si="885"/>
        <v>0</v>
      </c>
      <c r="V1337" s="106">
        <f t="shared" si="883"/>
        <v>0</v>
      </c>
      <c r="W1337" s="104" t="str">
        <f t="shared" si="876"/>
        <v/>
      </c>
    </row>
    <row r="1338" spans="1:23" ht="13">
      <c r="A1338" s="15"/>
      <c r="B1338" s="18"/>
      <c r="C1338" s="21">
        <v>71014</v>
      </c>
      <c r="D1338" s="22" t="s">
        <v>38</v>
      </c>
      <c r="E1338" s="50" t="s">
        <v>39</v>
      </c>
      <c r="F1338" s="102"/>
      <c r="G1338" s="103"/>
      <c r="H1338" s="103"/>
      <c r="I1338" s="103"/>
      <c r="J1338" s="104"/>
      <c r="K1338" s="102"/>
      <c r="L1338" s="104">
        <f t="shared" si="880"/>
        <v>0</v>
      </c>
      <c r="M1338" s="102"/>
      <c r="N1338" s="104">
        <f t="shared" si="881"/>
        <v>0</v>
      </c>
      <c r="O1338" s="102"/>
      <c r="P1338" s="104">
        <f t="shared" si="884"/>
        <v>0</v>
      </c>
      <c r="Q1338" s="105">
        <f t="shared" si="882"/>
        <v>0</v>
      </c>
      <c r="R1338" s="102"/>
      <c r="S1338" s="104">
        <f t="shared" si="885"/>
        <v>0</v>
      </c>
      <c r="T1338" s="102"/>
      <c r="U1338" s="104">
        <f t="shared" si="885"/>
        <v>0</v>
      </c>
      <c r="V1338" s="106">
        <f t="shared" si="883"/>
        <v>0</v>
      </c>
      <c r="W1338" s="104" t="str">
        <f t="shared" si="876"/>
        <v/>
      </c>
    </row>
    <row r="1339" spans="1:23" ht="14" thickBot="1">
      <c r="A1339" s="81"/>
      <c r="B1339" s="24"/>
      <c r="C1339" s="55">
        <v>71016</v>
      </c>
      <c r="D1339" s="56" t="s">
        <v>156</v>
      </c>
      <c r="E1339" s="57" t="s">
        <v>40</v>
      </c>
      <c r="F1339" s="107"/>
      <c r="G1339" s="108"/>
      <c r="H1339" s="108"/>
      <c r="I1339" s="108"/>
      <c r="J1339" s="109"/>
      <c r="K1339" s="107"/>
      <c r="L1339" s="109">
        <f t="shared" si="880"/>
        <v>0</v>
      </c>
      <c r="M1339" s="107"/>
      <c r="N1339" s="109">
        <f t="shared" si="881"/>
        <v>0</v>
      </c>
      <c r="O1339" s="107"/>
      <c r="P1339" s="109">
        <f t="shared" si="884"/>
        <v>0</v>
      </c>
      <c r="Q1339" s="110">
        <f t="shared" si="882"/>
        <v>0</v>
      </c>
      <c r="R1339" s="107"/>
      <c r="S1339" s="109">
        <f t="shared" ref="S1339:U1340" si="886">R1339+S1252</f>
        <v>0</v>
      </c>
      <c r="T1339" s="107"/>
      <c r="U1339" s="109">
        <f t="shared" si="886"/>
        <v>0</v>
      </c>
      <c r="V1339" s="111">
        <f t="shared" si="883"/>
        <v>0</v>
      </c>
      <c r="W1339" s="109" t="str">
        <f t="shared" si="876"/>
        <v/>
      </c>
    </row>
    <row r="1340" spans="1:23" ht="14" thickBot="1">
      <c r="A1340" s="25" t="s">
        <v>41</v>
      </c>
      <c r="B1340" s="19" t="s">
        <v>43</v>
      </c>
      <c r="C1340" s="26">
        <v>73011</v>
      </c>
      <c r="D1340" s="36" t="s">
        <v>155</v>
      </c>
      <c r="E1340" s="58" t="s">
        <v>154</v>
      </c>
      <c r="F1340" s="189"/>
      <c r="G1340" s="190"/>
      <c r="H1340" s="190"/>
      <c r="I1340" s="190"/>
      <c r="J1340" s="114"/>
      <c r="K1340" s="189"/>
      <c r="L1340" s="114">
        <f t="shared" si="880"/>
        <v>0</v>
      </c>
      <c r="M1340" s="189"/>
      <c r="N1340" s="114">
        <f t="shared" si="881"/>
        <v>0</v>
      </c>
      <c r="O1340" s="189"/>
      <c r="P1340" s="114">
        <f t="shared" si="884"/>
        <v>0</v>
      </c>
      <c r="Q1340" s="115">
        <f t="shared" si="882"/>
        <v>0</v>
      </c>
      <c r="R1340" s="189"/>
      <c r="S1340" s="114">
        <f t="shared" si="886"/>
        <v>0</v>
      </c>
      <c r="T1340" s="189"/>
      <c r="U1340" s="114">
        <f t="shared" si="886"/>
        <v>0</v>
      </c>
      <c r="V1340" s="191">
        <f t="shared" si="883"/>
        <v>0</v>
      </c>
      <c r="W1340" s="114" t="str">
        <f t="shared" si="876"/>
        <v/>
      </c>
    </row>
    <row r="1341" spans="1:23" ht="14" thickBot="1">
      <c r="A1341" s="23"/>
      <c r="B1341" s="18"/>
      <c r="C1341" s="143" t="s">
        <v>207</v>
      </c>
      <c r="D1341" s="128" t="s">
        <v>153</v>
      </c>
      <c r="E1341" s="90"/>
      <c r="F1341" s="118"/>
      <c r="G1341" s="119">
        <f t="shared" ref="G1341:V1341" si="887">SUM(G1342:G1346)</f>
        <v>0</v>
      </c>
      <c r="H1341" s="119">
        <f t="shared" si="887"/>
        <v>0</v>
      </c>
      <c r="I1341" s="119">
        <f t="shared" si="887"/>
        <v>0</v>
      </c>
      <c r="J1341" s="120">
        <f t="shared" si="887"/>
        <v>0</v>
      </c>
      <c r="K1341" s="118">
        <f t="shared" si="887"/>
        <v>0</v>
      </c>
      <c r="L1341" s="120">
        <f t="shared" si="887"/>
        <v>0</v>
      </c>
      <c r="M1341" s="118">
        <f t="shared" si="887"/>
        <v>0</v>
      </c>
      <c r="N1341" s="120">
        <f t="shared" si="887"/>
        <v>0</v>
      </c>
      <c r="O1341" s="118">
        <f t="shared" si="887"/>
        <v>0</v>
      </c>
      <c r="P1341" s="120">
        <f t="shared" si="887"/>
        <v>0</v>
      </c>
      <c r="Q1341" s="121">
        <f t="shared" si="887"/>
        <v>0</v>
      </c>
      <c r="R1341" s="118">
        <f t="shared" si="887"/>
        <v>0</v>
      </c>
      <c r="S1341" s="120">
        <f t="shared" si="887"/>
        <v>0</v>
      </c>
      <c r="T1341" s="118">
        <f t="shared" si="887"/>
        <v>0</v>
      </c>
      <c r="U1341" s="120">
        <f t="shared" si="887"/>
        <v>0</v>
      </c>
      <c r="V1341" s="122">
        <f t="shared" si="887"/>
        <v>0</v>
      </c>
      <c r="W1341" s="120" t="str">
        <f t="shared" si="876"/>
        <v/>
      </c>
    </row>
    <row r="1342" spans="1:23" ht="13">
      <c r="A1342" s="23"/>
      <c r="B1342" s="18"/>
      <c r="C1342" s="127"/>
      <c r="D1342" s="14" t="s">
        <v>152</v>
      </c>
      <c r="E1342" s="59" t="s">
        <v>47</v>
      </c>
      <c r="F1342" s="192"/>
      <c r="G1342" s="193"/>
      <c r="H1342" s="193"/>
      <c r="I1342" s="193"/>
      <c r="J1342" s="194"/>
      <c r="K1342" s="192"/>
      <c r="L1342" s="194">
        <f t="shared" ref="L1342:L1352" si="888">K1342+L1255</f>
        <v>0</v>
      </c>
      <c r="M1342" s="192"/>
      <c r="N1342" s="194">
        <f t="shared" ref="N1342:N1352" si="889">M1342+N1255</f>
        <v>0</v>
      </c>
      <c r="O1342" s="192"/>
      <c r="P1342" s="194">
        <f t="shared" ref="P1342:P1352" si="890">O1342+P1255</f>
        <v>0</v>
      </c>
      <c r="Q1342" s="195">
        <f t="shared" ref="Q1342:Q1352" si="891">N1342+P1342</f>
        <v>0</v>
      </c>
      <c r="R1342" s="192"/>
      <c r="S1342" s="194">
        <f t="shared" ref="S1342:U1352" si="892">R1342+S1255</f>
        <v>0</v>
      </c>
      <c r="T1342" s="192"/>
      <c r="U1342" s="194">
        <f t="shared" si="892"/>
        <v>0</v>
      </c>
      <c r="V1342" s="196">
        <f t="shared" ref="V1342:V1352" si="893">L1342-N1342-U1342</f>
        <v>0</v>
      </c>
      <c r="W1342" s="194" t="str">
        <f t="shared" si="876"/>
        <v/>
      </c>
    </row>
    <row r="1343" spans="1:23" ht="13">
      <c r="A1343" s="23"/>
      <c r="B1343" s="18"/>
      <c r="C1343" s="127"/>
      <c r="D1343" s="6" t="s">
        <v>151</v>
      </c>
      <c r="E1343" s="60" t="s">
        <v>42</v>
      </c>
      <c r="F1343" s="150"/>
      <c r="G1343" s="151"/>
      <c r="H1343" s="151"/>
      <c r="I1343" s="151"/>
      <c r="J1343" s="152"/>
      <c r="K1343" s="150"/>
      <c r="L1343" s="152">
        <f t="shared" si="888"/>
        <v>0</v>
      </c>
      <c r="M1343" s="150"/>
      <c r="N1343" s="152">
        <f t="shared" si="889"/>
        <v>0</v>
      </c>
      <c r="O1343" s="150"/>
      <c r="P1343" s="152">
        <f t="shared" si="890"/>
        <v>0</v>
      </c>
      <c r="Q1343" s="153">
        <f t="shared" si="891"/>
        <v>0</v>
      </c>
      <c r="R1343" s="150"/>
      <c r="S1343" s="152">
        <f t="shared" si="892"/>
        <v>0</v>
      </c>
      <c r="T1343" s="150"/>
      <c r="U1343" s="152">
        <f t="shared" si="892"/>
        <v>0</v>
      </c>
      <c r="V1343" s="154">
        <f t="shared" si="893"/>
        <v>0</v>
      </c>
      <c r="W1343" s="152" t="str">
        <f t="shared" si="876"/>
        <v/>
      </c>
    </row>
    <row r="1344" spans="1:23" ht="13">
      <c r="A1344" s="23"/>
      <c r="B1344" s="18"/>
      <c r="C1344" s="127"/>
      <c r="D1344" s="6" t="s">
        <v>150</v>
      </c>
      <c r="E1344" s="60" t="s">
        <v>45</v>
      </c>
      <c r="F1344" s="150"/>
      <c r="G1344" s="151"/>
      <c r="H1344" s="151"/>
      <c r="I1344" s="151"/>
      <c r="J1344" s="152"/>
      <c r="K1344" s="150"/>
      <c r="L1344" s="152">
        <f t="shared" si="888"/>
        <v>0</v>
      </c>
      <c r="M1344" s="150"/>
      <c r="N1344" s="152">
        <f t="shared" si="889"/>
        <v>0</v>
      </c>
      <c r="O1344" s="150"/>
      <c r="P1344" s="152">
        <f t="shared" si="890"/>
        <v>0</v>
      </c>
      <c r="Q1344" s="153">
        <f t="shared" si="891"/>
        <v>0</v>
      </c>
      <c r="R1344" s="150"/>
      <c r="S1344" s="152">
        <f t="shared" si="892"/>
        <v>0</v>
      </c>
      <c r="T1344" s="150"/>
      <c r="U1344" s="152">
        <f t="shared" si="892"/>
        <v>0</v>
      </c>
      <c r="V1344" s="154">
        <f t="shared" si="893"/>
        <v>0</v>
      </c>
      <c r="W1344" s="152" t="str">
        <f t="shared" si="876"/>
        <v/>
      </c>
    </row>
    <row r="1345" spans="1:23" ht="13">
      <c r="A1345" s="23"/>
      <c r="B1345" s="18"/>
      <c r="C1345" s="127"/>
      <c r="D1345" s="6" t="s">
        <v>149</v>
      </c>
      <c r="E1345" s="60" t="s">
        <v>46</v>
      </c>
      <c r="F1345" s="150"/>
      <c r="G1345" s="151"/>
      <c r="H1345" s="151"/>
      <c r="I1345" s="151"/>
      <c r="J1345" s="152"/>
      <c r="K1345" s="150"/>
      <c r="L1345" s="152">
        <f t="shared" si="888"/>
        <v>0</v>
      </c>
      <c r="M1345" s="150"/>
      <c r="N1345" s="152">
        <f t="shared" si="889"/>
        <v>0</v>
      </c>
      <c r="O1345" s="150"/>
      <c r="P1345" s="152">
        <f t="shared" si="890"/>
        <v>0</v>
      </c>
      <c r="Q1345" s="153">
        <f t="shared" si="891"/>
        <v>0</v>
      </c>
      <c r="R1345" s="150"/>
      <c r="S1345" s="152">
        <f t="shared" si="892"/>
        <v>0</v>
      </c>
      <c r="T1345" s="150"/>
      <c r="U1345" s="152">
        <f t="shared" si="892"/>
        <v>0</v>
      </c>
      <c r="V1345" s="154">
        <f t="shared" si="893"/>
        <v>0</v>
      </c>
      <c r="W1345" s="152" t="str">
        <f t="shared" si="876"/>
        <v/>
      </c>
    </row>
    <row r="1346" spans="1:23" ht="13">
      <c r="A1346" s="23"/>
      <c r="B1346" s="18"/>
      <c r="C1346" s="127"/>
      <c r="D1346" s="7" t="s">
        <v>148</v>
      </c>
      <c r="E1346" s="61" t="s">
        <v>44</v>
      </c>
      <c r="F1346" s="197"/>
      <c r="G1346" s="198"/>
      <c r="H1346" s="198"/>
      <c r="I1346" s="198"/>
      <c r="J1346" s="199"/>
      <c r="K1346" s="197"/>
      <c r="L1346" s="199">
        <f t="shared" si="888"/>
        <v>0</v>
      </c>
      <c r="M1346" s="197"/>
      <c r="N1346" s="199">
        <f t="shared" si="889"/>
        <v>0</v>
      </c>
      <c r="O1346" s="197"/>
      <c r="P1346" s="199">
        <f t="shared" si="890"/>
        <v>0</v>
      </c>
      <c r="Q1346" s="200">
        <f t="shared" si="891"/>
        <v>0</v>
      </c>
      <c r="R1346" s="197"/>
      <c r="S1346" s="199">
        <f t="shared" si="892"/>
        <v>0</v>
      </c>
      <c r="T1346" s="197"/>
      <c r="U1346" s="199">
        <f t="shared" si="892"/>
        <v>0</v>
      </c>
      <c r="V1346" s="201">
        <f t="shared" si="893"/>
        <v>0</v>
      </c>
      <c r="W1346" s="199" t="str">
        <f t="shared" si="876"/>
        <v/>
      </c>
    </row>
    <row r="1347" spans="1:23" ht="13">
      <c r="A1347" s="15"/>
      <c r="B1347" s="18"/>
      <c r="C1347" s="21">
        <v>73013</v>
      </c>
      <c r="D1347" s="22" t="s">
        <v>147</v>
      </c>
      <c r="E1347" s="62" t="s">
        <v>146</v>
      </c>
      <c r="F1347" s="102"/>
      <c r="G1347" s="103"/>
      <c r="H1347" s="103"/>
      <c r="I1347" s="103"/>
      <c r="J1347" s="104"/>
      <c r="K1347" s="102"/>
      <c r="L1347" s="104">
        <f t="shared" si="888"/>
        <v>0</v>
      </c>
      <c r="M1347" s="102"/>
      <c r="N1347" s="104">
        <f t="shared" si="889"/>
        <v>0</v>
      </c>
      <c r="O1347" s="102"/>
      <c r="P1347" s="104">
        <f t="shared" si="890"/>
        <v>0</v>
      </c>
      <c r="Q1347" s="105">
        <f t="shared" si="891"/>
        <v>0</v>
      </c>
      <c r="R1347" s="102"/>
      <c r="S1347" s="104">
        <f t="shared" si="892"/>
        <v>0</v>
      </c>
      <c r="T1347" s="102"/>
      <c r="U1347" s="104">
        <f t="shared" si="892"/>
        <v>0</v>
      </c>
      <c r="V1347" s="106">
        <f t="shared" si="893"/>
        <v>0</v>
      </c>
      <c r="W1347" s="104" t="str">
        <f t="shared" si="876"/>
        <v/>
      </c>
    </row>
    <row r="1348" spans="1:23" ht="13">
      <c r="A1348" s="15"/>
      <c r="B1348" s="18"/>
      <c r="C1348" s="21">
        <v>73015</v>
      </c>
      <c r="D1348" s="22" t="s">
        <v>145</v>
      </c>
      <c r="E1348" s="62" t="s">
        <v>144</v>
      </c>
      <c r="F1348" s="102"/>
      <c r="G1348" s="103"/>
      <c r="H1348" s="103"/>
      <c r="I1348" s="103"/>
      <c r="J1348" s="104"/>
      <c r="K1348" s="102"/>
      <c r="L1348" s="104">
        <f t="shared" si="888"/>
        <v>0</v>
      </c>
      <c r="M1348" s="102"/>
      <c r="N1348" s="104">
        <f t="shared" si="889"/>
        <v>0</v>
      </c>
      <c r="O1348" s="102"/>
      <c r="P1348" s="104">
        <f t="shared" si="890"/>
        <v>0</v>
      </c>
      <c r="Q1348" s="105">
        <f t="shared" si="891"/>
        <v>0</v>
      </c>
      <c r="R1348" s="102"/>
      <c r="S1348" s="104">
        <f t="shared" si="892"/>
        <v>0</v>
      </c>
      <c r="T1348" s="102"/>
      <c r="U1348" s="104">
        <f t="shared" si="892"/>
        <v>0</v>
      </c>
      <c r="V1348" s="106">
        <f t="shared" si="893"/>
        <v>0</v>
      </c>
      <c r="W1348" s="104" t="str">
        <f t="shared" si="876"/>
        <v/>
      </c>
    </row>
    <row r="1349" spans="1:23" ht="13">
      <c r="A1349" s="15"/>
      <c r="B1349" s="18"/>
      <c r="C1349" s="21">
        <v>73016</v>
      </c>
      <c r="D1349" s="22" t="s">
        <v>143</v>
      </c>
      <c r="E1349" s="62" t="s">
        <v>142</v>
      </c>
      <c r="F1349" s="102"/>
      <c r="G1349" s="103"/>
      <c r="H1349" s="103"/>
      <c r="I1349" s="103"/>
      <c r="J1349" s="104"/>
      <c r="K1349" s="102"/>
      <c r="L1349" s="104">
        <f t="shared" si="888"/>
        <v>0</v>
      </c>
      <c r="M1349" s="102"/>
      <c r="N1349" s="104">
        <f t="shared" si="889"/>
        <v>0</v>
      </c>
      <c r="O1349" s="102"/>
      <c r="P1349" s="104">
        <f t="shared" si="890"/>
        <v>0</v>
      </c>
      <c r="Q1349" s="105">
        <f t="shared" si="891"/>
        <v>0</v>
      </c>
      <c r="R1349" s="102"/>
      <c r="S1349" s="104">
        <f t="shared" si="892"/>
        <v>0</v>
      </c>
      <c r="T1349" s="102"/>
      <c r="U1349" s="104">
        <f t="shared" si="892"/>
        <v>0</v>
      </c>
      <c r="V1349" s="106">
        <f t="shared" si="893"/>
        <v>0</v>
      </c>
      <c r="W1349" s="104" t="str">
        <f t="shared" si="876"/>
        <v/>
      </c>
    </row>
    <row r="1350" spans="1:23" ht="13">
      <c r="A1350" s="15"/>
      <c r="B1350" s="18"/>
      <c r="C1350" s="21">
        <v>73017</v>
      </c>
      <c r="D1350" s="22" t="s">
        <v>141</v>
      </c>
      <c r="E1350" s="62" t="s">
        <v>140</v>
      </c>
      <c r="F1350" s="102"/>
      <c r="G1350" s="103"/>
      <c r="H1350" s="103"/>
      <c r="I1350" s="103"/>
      <c r="J1350" s="104"/>
      <c r="K1350" s="102"/>
      <c r="L1350" s="104">
        <f t="shared" si="888"/>
        <v>0</v>
      </c>
      <c r="M1350" s="102"/>
      <c r="N1350" s="104">
        <f t="shared" si="889"/>
        <v>0</v>
      </c>
      <c r="O1350" s="102"/>
      <c r="P1350" s="104">
        <f t="shared" si="890"/>
        <v>0</v>
      </c>
      <c r="Q1350" s="105">
        <f t="shared" si="891"/>
        <v>0</v>
      </c>
      <c r="R1350" s="102"/>
      <c r="S1350" s="104">
        <f t="shared" si="892"/>
        <v>0</v>
      </c>
      <c r="T1350" s="102"/>
      <c r="U1350" s="104">
        <f t="shared" si="892"/>
        <v>0</v>
      </c>
      <c r="V1350" s="106">
        <f t="shared" si="893"/>
        <v>0</v>
      </c>
      <c r="W1350" s="104" t="str">
        <f t="shared" si="876"/>
        <v/>
      </c>
    </row>
    <row r="1351" spans="1:23" ht="14" thickBot="1">
      <c r="A1351" s="15"/>
      <c r="B1351" s="24"/>
      <c r="C1351" s="55">
        <v>73018</v>
      </c>
      <c r="D1351" s="56" t="s">
        <v>139</v>
      </c>
      <c r="E1351" s="80" t="s">
        <v>138</v>
      </c>
      <c r="F1351" s="107"/>
      <c r="G1351" s="108"/>
      <c r="H1351" s="108"/>
      <c r="I1351" s="108"/>
      <c r="J1351" s="109"/>
      <c r="K1351" s="107"/>
      <c r="L1351" s="109">
        <f t="shared" si="888"/>
        <v>0</v>
      </c>
      <c r="M1351" s="107"/>
      <c r="N1351" s="109">
        <f t="shared" si="889"/>
        <v>0</v>
      </c>
      <c r="O1351" s="107"/>
      <c r="P1351" s="109">
        <f t="shared" si="890"/>
        <v>0</v>
      </c>
      <c r="Q1351" s="110">
        <f t="shared" si="891"/>
        <v>0</v>
      </c>
      <c r="R1351" s="107"/>
      <c r="S1351" s="109">
        <f t="shared" si="892"/>
        <v>0</v>
      </c>
      <c r="T1351" s="107"/>
      <c r="U1351" s="109">
        <f t="shared" si="892"/>
        <v>0</v>
      </c>
      <c r="V1351" s="111">
        <f t="shared" si="893"/>
        <v>0</v>
      </c>
      <c r="W1351" s="109" t="str">
        <f t="shared" si="876"/>
        <v/>
      </c>
    </row>
    <row r="1352" spans="1:23" ht="14" thickBot="1">
      <c r="A1352" s="15"/>
      <c r="B1352" s="19" t="s">
        <v>48</v>
      </c>
      <c r="C1352" s="26">
        <v>73024</v>
      </c>
      <c r="D1352" s="35" t="s">
        <v>49</v>
      </c>
      <c r="E1352" s="63" t="s">
        <v>50</v>
      </c>
      <c r="F1352" s="189"/>
      <c r="G1352" s="190"/>
      <c r="H1352" s="190"/>
      <c r="I1352" s="190"/>
      <c r="J1352" s="114"/>
      <c r="K1352" s="189"/>
      <c r="L1352" s="114">
        <f t="shared" si="888"/>
        <v>0</v>
      </c>
      <c r="M1352" s="189"/>
      <c r="N1352" s="114">
        <f t="shared" si="889"/>
        <v>0</v>
      </c>
      <c r="O1352" s="189"/>
      <c r="P1352" s="114">
        <f t="shared" si="890"/>
        <v>0</v>
      </c>
      <c r="Q1352" s="115">
        <f t="shared" si="891"/>
        <v>0</v>
      </c>
      <c r="R1352" s="189"/>
      <c r="S1352" s="114">
        <f t="shared" si="892"/>
        <v>0</v>
      </c>
      <c r="T1352" s="189"/>
      <c r="U1352" s="114">
        <f t="shared" si="892"/>
        <v>0</v>
      </c>
      <c r="V1352" s="191">
        <f t="shared" si="893"/>
        <v>0</v>
      </c>
      <c r="W1352" s="114" t="str">
        <f t="shared" si="876"/>
        <v/>
      </c>
    </row>
    <row r="1353" spans="1:23" ht="27" thickBot="1">
      <c r="A1353" s="23"/>
      <c r="B1353" s="15"/>
      <c r="C1353" s="126">
        <v>73028</v>
      </c>
      <c r="D1353" s="128" t="s">
        <v>137</v>
      </c>
      <c r="E1353" s="90"/>
      <c r="F1353" s="118"/>
      <c r="G1353" s="119">
        <f t="shared" ref="G1353:V1353" si="894">G1354+G1359+G1365+G1366</f>
        <v>0</v>
      </c>
      <c r="H1353" s="119">
        <f t="shared" si="894"/>
        <v>0</v>
      </c>
      <c r="I1353" s="119">
        <f t="shared" si="894"/>
        <v>0</v>
      </c>
      <c r="J1353" s="120">
        <f t="shared" si="894"/>
        <v>0</v>
      </c>
      <c r="K1353" s="118">
        <f t="shared" si="894"/>
        <v>0</v>
      </c>
      <c r="L1353" s="120">
        <f t="shared" si="894"/>
        <v>0</v>
      </c>
      <c r="M1353" s="118">
        <f t="shared" si="894"/>
        <v>0</v>
      </c>
      <c r="N1353" s="120">
        <f t="shared" si="894"/>
        <v>0</v>
      </c>
      <c r="O1353" s="118">
        <f t="shared" si="894"/>
        <v>0</v>
      </c>
      <c r="P1353" s="120">
        <f t="shared" si="894"/>
        <v>0</v>
      </c>
      <c r="Q1353" s="121">
        <f t="shared" si="894"/>
        <v>0</v>
      </c>
      <c r="R1353" s="118">
        <f t="shared" si="894"/>
        <v>0</v>
      </c>
      <c r="S1353" s="120">
        <f t="shared" si="894"/>
        <v>0</v>
      </c>
      <c r="T1353" s="118">
        <f t="shared" si="894"/>
        <v>0</v>
      </c>
      <c r="U1353" s="120">
        <f t="shared" si="894"/>
        <v>0</v>
      </c>
      <c r="V1353" s="122">
        <f t="shared" si="894"/>
        <v>0</v>
      </c>
      <c r="W1353" s="120" t="str">
        <f t="shared" si="876"/>
        <v/>
      </c>
    </row>
    <row r="1354" spans="1:23" ht="14" thickBot="1">
      <c r="A1354" s="23"/>
      <c r="B1354" s="18"/>
      <c r="C1354" s="129"/>
      <c r="D1354" s="141" t="s">
        <v>136</v>
      </c>
      <c r="E1354" s="142"/>
      <c r="F1354" s="202"/>
      <c r="G1354" s="259">
        <f t="shared" ref="G1354:V1354" si="895">SUM(G1355:G1358)</f>
        <v>0</v>
      </c>
      <c r="H1354" s="259">
        <f t="shared" si="895"/>
        <v>0</v>
      </c>
      <c r="I1354" s="259">
        <f t="shared" si="895"/>
        <v>0</v>
      </c>
      <c r="J1354" s="260">
        <f t="shared" si="895"/>
        <v>0</v>
      </c>
      <c r="K1354" s="202">
        <f t="shared" si="895"/>
        <v>0</v>
      </c>
      <c r="L1354" s="260">
        <f t="shared" si="895"/>
        <v>0</v>
      </c>
      <c r="M1354" s="202">
        <f t="shared" si="895"/>
        <v>0</v>
      </c>
      <c r="N1354" s="260">
        <f t="shared" si="895"/>
        <v>0</v>
      </c>
      <c r="O1354" s="202">
        <f t="shared" si="895"/>
        <v>0</v>
      </c>
      <c r="P1354" s="260">
        <f t="shared" si="895"/>
        <v>0</v>
      </c>
      <c r="Q1354" s="261">
        <f t="shared" si="895"/>
        <v>0</v>
      </c>
      <c r="R1354" s="202">
        <f t="shared" si="895"/>
        <v>0</v>
      </c>
      <c r="S1354" s="260">
        <f t="shared" si="895"/>
        <v>0</v>
      </c>
      <c r="T1354" s="202">
        <f t="shared" si="895"/>
        <v>0</v>
      </c>
      <c r="U1354" s="260">
        <f t="shared" si="895"/>
        <v>0</v>
      </c>
      <c r="V1354" s="262">
        <f t="shared" si="895"/>
        <v>0</v>
      </c>
      <c r="W1354" s="260" t="str">
        <f t="shared" si="876"/>
        <v/>
      </c>
    </row>
    <row r="1355" spans="1:23" ht="26">
      <c r="A1355" s="23"/>
      <c r="B1355" s="18"/>
      <c r="C1355" s="129"/>
      <c r="D1355" s="34" t="s">
        <v>135</v>
      </c>
      <c r="E1355" s="87" t="s">
        <v>61</v>
      </c>
      <c r="F1355" s="208"/>
      <c r="G1355" s="209"/>
      <c r="H1355" s="209"/>
      <c r="I1355" s="209"/>
      <c r="J1355" s="210"/>
      <c r="K1355" s="208"/>
      <c r="L1355" s="210">
        <f>K1355+L1268</f>
        <v>0</v>
      </c>
      <c r="M1355" s="208"/>
      <c r="N1355" s="210">
        <f>M1355+N1268</f>
        <v>0</v>
      </c>
      <c r="O1355" s="208"/>
      <c r="P1355" s="210">
        <f>O1355+P1268</f>
        <v>0</v>
      </c>
      <c r="Q1355" s="211">
        <f>N1355+P1355</f>
        <v>0</v>
      </c>
      <c r="R1355" s="208"/>
      <c r="S1355" s="210">
        <f>R1355+S1268</f>
        <v>0</v>
      </c>
      <c r="T1355" s="208"/>
      <c r="U1355" s="210">
        <f>T1355+U1268</f>
        <v>0</v>
      </c>
      <c r="V1355" s="212">
        <f>L1355-N1355-U1355</f>
        <v>0</v>
      </c>
      <c r="W1355" s="210" t="str">
        <f t="shared" si="876"/>
        <v/>
      </c>
    </row>
    <row r="1356" spans="1:23" ht="26">
      <c r="A1356" s="23"/>
      <c r="B1356" s="18"/>
      <c r="C1356" s="129"/>
      <c r="D1356" s="8" t="s">
        <v>134</v>
      </c>
      <c r="E1356" s="64" t="s">
        <v>62</v>
      </c>
      <c r="F1356" s="213"/>
      <c r="G1356" s="214"/>
      <c r="H1356" s="214"/>
      <c r="I1356" s="214"/>
      <c r="J1356" s="215"/>
      <c r="K1356" s="213"/>
      <c r="L1356" s="215">
        <f>K1356+L1269</f>
        <v>0</v>
      </c>
      <c r="M1356" s="213"/>
      <c r="N1356" s="215">
        <f>M1356+N1269</f>
        <v>0</v>
      </c>
      <c r="O1356" s="213"/>
      <c r="P1356" s="215">
        <f>O1356+P1269</f>
        <v>0</v>
      </c>
      <c r="Q1356" s="216">
        <f>N1356+P1356</f>
        <v>0</v>
      </c>
      <c r="R1356" s="213"/>
      <c r="S1356" s="215">
        <f>R1356+S1269</f>
        <v>0</v>
      </c>
      <c r="T1356" s="213"/>
      <c r="U1356" s="215">
        <f>T1356+U1269</f>
        <v>0</v>
      </c>
      <c r="V1356" s="217">
        <f>L1356-N1356-U1356</f>
        <v>0</v>
      </c>
      <c r="W1356" s="215" t="str">
        <f t="shared" si="876"/>
        <v/>
      </c>
    </row>
    <row r="1357" spans="1:23" ht="26">
      <c r="A1357" s="23"/>
      <c r="B1357" s="18"/>
      <c r="C1357" s="129"/>
      <c r="D1357" s="8" t="s">
        <v>63</v>
      </c>
      <c r="E1357" s="64" t="s">
        <v>64</v>
      </c>
      <c r="F1357" s="213"/>
      <c r="G1357" s="214"/>
      <c r="H1357" s="214"/>
      <c r="I1357" s="214"/>
      <c r="J1357" s="215"/>
      <c r="K1357" s="213"/>
      <c r="L1357" s="215">
        <f>K1357+L1270</f>
        <v>0</v>
      </c>
      <c r="M1357" s="213"/>
      <c r="N1357" s="215">
        <f>M1357+N1270</f>
        <v>0</v>
      </c>
      <c r="O1357" s="213"/>
      <c r="P1357" s="215">
        <f>O1357+P1270</f>
        <v>0</v>
      </c>
      <c r="Q1357" s="216">
        <f>N1357+P1357</f>
        <v>0</v>
      </c>
      <c r="R1357" s="213"/>
      <c r="S1357" s="215">
        <f>R1357+S1270</f>
        <v>0</v>
      </c>
      <c r="T1357" s="213"/>
      <c r="U1357" s="215">
        <f>T1357+U1270</f>
        <v>0</v>
      </c>
      <c r="V1357" s="217">
        <f>L1357-N1357-U1357</f>
        <v>0</v>
      </c>
      <c r="W1357" s="215" t="str">
        <f t="shared" si="876"/>
        <v/>
      </c>
    </row>
    <row r="1358" spans="1:23" ht="14" thickBot="1">
      <c r="A1358" s="23"/>
      <c r="B1358" s="18"/>
      <c r="C1358" s="129"/>
      <c r="D1358" s="33" t="s">
        <v>55</v>
      </c>
      <c r="E1358" s="65" t="s">
        <v>56</v>
      </c>
      <c r="F1358" s="218"/>
      <c r="G1358" s="219"/>
      <c r="H1358" s="219"/>
      <c r="I1358" s="219"/>
      <c r="J1358" s="220"/>
      <c r="K1358" s="218"/>
      <c r="L1358" s="220">
        <f>K1358+L1271</f>
        <v>0</v>
      </c>
      <c r="M1358" s="218"/>
      <c r="N1358" s="220">
        <f>M1358+N1271</f>
        <v>0</v>
      </c>
      <c r="O1358" s="218"/>
      <c r="P1358" s="220">
        <f>O1358+P1271</f>
        <v>0</v>
      </c>
      <c r="Q1358" s="221">
        <f>N1358+P1358</f>
        <v>0</v>
      </c>
      <c r="R1358" s="218"/>
      <c r="S1358" s="220">
        <f>R1358+S1271</f>
        <v>0</v>
      </c>
      <c r="T1358" s="218"/>
      <c r="U1358" s="220">
        <f>T1358+U1271</f>
        <v>0</v>
      </c>
      <c r="V1358" s="222">
        <f>L1358-N1358-U1358</f>
        <v>0</v>
      </c>
      <c r="W1358" s="220" t="str">
        <f t="shared" si="876"/>
        <v/>
      </c>
    </row>
    <row r="1359" spans="1:23" ht="14" thickBot="1">
      <c r="A1359" s="23"/>
      <c r="B1359" s="18"/>
      <c r="C1359" s="129"/>
      <c r="D1359" s="88" t="s">
        <v>133</v>
      </c>
      <c r="E1359" s="89" t="s">
        <v>132</v>
      </c>
      <c r="F1359" s="118"/>
      <c r="G1359" s="119">
        <f t="shared" ref="G1359:V1359" si="896">SUM(G1360:G1364)</f>
        <v>0</v>
      </c>
      <c r="H1359" s="119">
        <f t="shared" si="896"/>
        <v>0</v>
      </c>
      <c r="I1359" s="119">
        <f t="shared" si="896"/>
        <v>0</v>
      </c>
      <c r="J1359" s="120">
        <f t="shared" si="896"/>
        <v>0</v>
      </c>
      <c r="K1359" s="118">
        <f t="shared" si="896"/>
        <v>0</v>
      </c>
      <c r="L1359" s="120">
        <f t="shared" si="896"/>
        <v>0</v>
      </c>
      <c r="M1359" s="118">
        <f t="shared" si="896"/>
        <v>0</v>
      </c>
      <c r="N1359" s="120">
        <f t="shared" si="896"/>
        <v>0</v>
      </c>
      <c r="O1359" s="118">
        <f t="shared" si="896"/>
        <v>0</v>
      </c>
      <c r="P1359" s="120">
        <f t="shared" si="896"/>
        <v>0</v>
      </c>
      <c r="Q1359" s="121">
        <f t="shared" si="896"/>
        <v>0</v>
      </c>
      <c r="R1359" s="118">
        <f t="shared" si="896"/>
        <v>0</v>
      </c>
      <c r="S1359" s="120">
        <f t="shared" si="896"/>
        <v>0</v>
      </c>
      <c r="T1359" s="118">
        <f t="shared" si="896"/>
        <v>0</v>
      </c>
      <c r="U1359" s="120">
        <f t="shared" si="896"/>
        <v>0</v>
      </c>
      <c r="V1359" s="122">
        <f t="shared" si="896"/>
        <v>0</v>
      </c>
      <c r="W1359" s="120" t="str">
        <f t="shared" si="876"/>
        <v/>
      </c>
    </row>
    <row r="1360" spans="1:23" ht="13">
      <c r="A1360" s="23"/>
      <c r="B1360" s="18"/>
      <c r="C1360" s="129"/>
      <c r="D1360" s="5" t="s">
        <v>131</v>
      </c>
      <c r="E1360" s="86" t="s">
        <v>130</v>
      </c>
      <c r="F1360" s="223"/>
      <c r="G1360" s="224"/>
      <c r="H1360" s="224"/>
      <c r="I1360" s="224"/>
      <c r="J1360" s="225"/>
      <c r="K1360" s="223"/>
      <c r="L1360" s="225">
        <f t="shared" ref="L1360:L1366" si="897">K1360+L1273</f>
        <v>0</v>
      </c>
      <c r="M1360" s="223"/>
      <c r="N1360" s="225">
        <f t="shared" ref="N1360:N1366" si="898">M1360+N1273</f>
        <v>0</v>
      </c>
      <c r="O1360" s="223"/>
      <c r="P1360" s="225">
        <f t="shared" ref="P1360:P1366" si="899">O1360+P1273</f>
        <v>0</v>
      </c>
      <c r="Q1360" s="226">
        <f t="shared" ref="Q1360:Q1366" si="900">N1360+P1360</f>
        <v>0</v>
      </c>
      <c r="R1360" s="223"/>
      <c r="S1360" s="225">
        <f t="shared" ref="S1360:U1366" si="901">R1360+S1273</f>
        <v>0</v>
      </c>
      <c r="T1360" s="223"/>
      <c r="U1360" s="225">
        <f t="shared" si="901"/>
        <v>0</v>
      </c>
      <c r="V1360" s="227">
        <f t="shared" ref="V1360:V1366" si="902">L1360-N1360-U1360</f>
        <v>0</v>
      </c>
      <c r="W1360" s="225" t="str">
        <f t="shared" si="876"/>
        <v/>
      </c>
    </row>
    <row r="1361" spans="1:23" ht="26">
      <c r="A1361" s="23"/>
      <c r="B1361" s="18"/>
      <c r="C1361" s="129"/>
      <c r="D1361" s="9" t="s">
        <v>129</v>
      </c>
      <c r="E1361" s="59" t="s">
        <v>60</v>
      </c>
      <c r="F1361" s="192"/>
      <c r="G1361" s="193"/>
      <c r="H1361" s="193"/>
      <c r="I1361" s="193"/>
      <c r="J1361" s="194"/>
      <c r="K1361" s="192"/>
      <c r="L1361" s="194">
        <f t="shared" si="897"/>
        <v>0</v>
      </c>
      <c r="M1361" s="192"/>
      <c r="N1361" s="194">
        <f t="shared" si="898"/>
        <v>0</v>
      </c>
      <c r="O1361" s="192"/>
      <c r="P1361" s="194">
        <f t="shared" si="899"/>
        <v>0</v>
      </c>
      <c r="Q1361" s="195">
        <f t="shared" si="900"/>
        <v>0</v>
      </c>
      <c r="R1361" s="192"/>
      <c r="S1361" s="194">
        <f t="shared" si="901"/>
        <v>0</v>
      </c>
      <c r="T1361" s="192"/>
      <c r="U1361" s="194">
        <f t="shared" si="901"/>
        <v>0</v>
      </c>
      <c r="V1361" s="196">
        <f t="shared" si="902"/>
        <v>0</v>
      </c>
      <c r="W1361" s="194" t="str">
        <f t="shared" si="876"/>
        <v/>
      </c>
    </row>
    <row r="1362" spans="1:23" ht="39">
      <c r="A1362" s="23"/>
      <c r="B1362" s="18"/>
      <c r="C1362" s="129"/>
      <c r="D1362" s="10" t="s">
        <v>128</v>
      </c>
      <c r="E1362" s="67" t="s">
        <v>57</v>
      </c>
      <c r="F1362" s="228"/>
      <c r="G1362" s="229"/>
      <c r="H1362" s="229"/>
      <c r="I1362" s="229"/>
      <c r="J1362" s="230"/>
      <c r="K1362" s="228"/>
      <c r="L1362" s="230">
        <f t="shared" si="897"/>
        <v>0</v>
      </c>
      <c r="M1362" s="228"/>
      <c r="N1362" s="230">
        <f t="shared" si="898"/>
        <v>0</v>
      </c>
      <c r="O1362" s="228"/>
      <c r="P1362" s="230">
        <f t="shared" si="899"/>
        <v>0</v>
      </c>
      <c r="Q1362" s="231">
        <f t="shared" si="900"/>
        <v>0</v>
      </c>
      <c r="R1362" s="228"/>
      <c r="S1362" s="230">
        <f t="shared" si="901"/>
        <v>0</v>
      </c>
      <c r="T1362" s="228"/>
      <c r="U1362" s="230">
        <f t="shared" si="901"/>
        <v>0</v>
      </c>
      <c r="V1362" s="232">
        <f t="shared" si="902"/>
        <v>0</v>
      </c>
      <c r="W1362" s="230" t="str">
        <f t="shared" si="876"/>
        <v/>
      </c>
    </row>
    <row r="1363" spans="1:23" ht="26">
      <c r="A1363" s="23"/>
      <c r="B1363" s="18"/>
      <c r="C1363" s="129"/>
      <c r="D1363" s="11" t="s">
        <v>127</v>
      </c>
      <c r="E1363" s="68" t="s">
        <v>59</v>
      </c>
      <c r="F1363" s="233"/>
      <c r="G1363" s="234"/>
      <c r="H1363" s="234"/>
      <c r="I1363" s="234"/>
      <c r="J1363" s="235"/>
      <c r="K1363" s="233"/>
      <c r="L1363" s="235">
        <f t="shared" si="897"/>
        <v>0</v>
      </c>
      <c r="M1363" s="233"/>
      <c r="N1363" s="235">
        <f t="shared" si="898"/>
        <v>0</v>
      </c>
      <c r="O1363" s="233"/>
      <c r="P1363" s="235">
        <f t="shared" si="899"/>
        <v>0</v>
      </c>
      <c r="Q1363" s="236">
        <f t="shared" si="900"/>
        <v>0</v>
      </c>
      <c r="R1363" s="233"/>
      <c r="S1363" s="235">
        <f t="shared" si="901"/>
        <v>0</v>
      </c>
      <c r="T1363" s="233"/>
      <c r="U1363" s="235">
        <f t="shared" si="901"/>
        <v>0</v>
      </c>
      <c r="V1363" s="237">
        <f t="shared" si="902"/>
        <v>0</v>
      </c>
      <c r="W1363" s="235" t="str">
        <f t="shared" si="876"/>
        <v/>
      </c>
    </row>
    <row r="1364" spans="1:23" ht="39">
      <c r="A1364" s="23"/>
      <c r="B1364" s="18"/>
      <c r="C1364" s="129"/>
      <c r="D1364" s="12" t="s">
        <v>126</v>
      </c>
      <c r="E1364" s="60" t="s">
        <v>58</v>
      </c>
      <c r="F1364" s="150"/>
      <c r="G1364" s="151"/>
      <c r="H1364" s="151"/>
      <c r="I1364" s="151"/>
      <c r="J1364" s="152"/>
      <c r="K1364" s="150"/>
      <c r="L1364" s="152">
        <f t="shared" si="897"/>
        <v>0</v>
      </c>
      <c r="M1364" s="150"/>
      <c r="N1364" s="152">
        <f t="shared" si="898"/>
        <v>0</v>
      </c>
      <c r="O1364" s="150"/>
      <c r="P1364" s="152">
        <f t="shared" si="899"/>
        <v>0</v>
      </c>
      <c r="Q1364" s="153">
        <f t="shared" si="900"/>
        <v>0</v>
      </c>
      <c r="R1364" s="150"/>
      <c r="S1364" s="152">
        <f t="shared" si="901"/>
        <v>0</v>
      </c>
      <c r="T1364" s="150"/>
      <c r="U1364" s="152">
        <f t="shared" si="901"/>
        <v>0</v>
      </c>
      <c r="V1364" s="154">
        <f t="shared" si="902"/>
        <v>0</v>
      </c>
      <c r="W1364" s="152" t="str">
        <f t="shared" si="876"/>
        <v/>
      </c>
    </row>
    <row r="1365" spans="1:23" ht="13">
      <c r="A1365" s="23"/>
      <c r="B1365" s="18"/>
      <c r="C1365" s="129"/>
      <c r="D1365" s="12" t="s">
        <v>53</v>
      </c>
      <c r="E1365" s="59" t="s">
        <v>54</v>
      </c>
      <c r="F1365" s="192"/>
      <c r="G1365" s="193"/>
      <c r="H1365" s="193"/>
      <c r="I1365" s="193"/>
      <c r="J1365" s="194"/>
      <c r="K1365" s="192"/>
      <c r="L1365" s="194">
        <f t="shared" si="897"/>
        <v>0</v>
      </c>
      <c r="M1365" s="192"/>
      <c r="N1365" s="194">
        <f t="shared" si="898"/>
        <v>0</v>
      </c>
      <c r="O1365" s="192"/>
      <c r="P1365" s="194">
        <f t="shared" si="899"/>
        <v>0</v>
      </c>
      <c r="Q1365" s="195">
        <f t="shared" si="900"/>
        <v>0</v>
      </c>
      <c r="R1365" s="192"/>
      <c r="S1365" s="194">
        <f t="shared" si="901"/>
        <v>0</v>
      </c>
      <c r="T1365" s="192"/>
      <c r="U1365" s="194">
        <f t="shared" si="901"/>
        <v>0</v>
      </c>
      <c r="V1365" s="196">
        <f t="shared" si="902"/>
        <v>0</v>
      </c>
      <c r="W1365" s="194" t="str">
        <f t="shared" si="876"/>
        <v/>
      </c>
    </row>
    <row r="1366" spans="1:23" ht="27" thickBot="1">
      <c r="A1366" s="23"/>
      <c r="B1366" s="24"/>
      <c r="C1366" s="140"/>
      <c r="D1366" s="30" t="s">
        <v>51</v>
      </c>
      <c r="E1366" s="69" t="s">
        <v>52</v>
      </c>
      <c r="F1366" s="238"/>
      <c r="G1366" s="239"/>
      <c r="H1366" s="239"/>
      <c r="I1366" s="239"/>
      <c r="J1366" s="240"/>
      <c r="K1366" s="238"/>
      <c r="L1366" s="240">
        <f t="shared" si="897"/>
        <v>0</v>
      </c>
      <c r="M1366" s="238"/>
      <c r="N1366" s="240">
        <f t="shared" si="898"/>
        <v>0</v>
      </c>
      <c r="O1366" s="238"/>
      <c r="P1366" s="240">
        <f t="shared" si="899"/>
        <v>0</v>
      </c>
      <c r="Q1366" s="241">
        <f t="shared" si="900"/>
        <v>0</v>
      </c>
      <c r="R1366" s="238"/>
      <c r="S1366" s="240">
        <f t="shared" si="901"/>
        <v>0</v>
      </c>
      <c r="T1366" s="238"/>
      <c r="U1366" s="240">
        <f t="shared" si="901"/>
        <v>0</v>
      </c>
      <c r="V1366" s="242">
        <f t="shared" si="902"/>
        <v>0</v>
      </c>
      <c r="W1366" s="240" t="str">
        <f t="shared" si="876"/>
        <v/>
      </c>
    </row>
    <row r="1367" spans="1:23" ht="14" thickBot="1">
      <c r="A1367" s="23"/>
      <c r="B1367" s="25" t="s">
        <v>65</v>
      </c>
      <c r="C1367" s="126">
        <v>73048</v>
      </c>
      <c r="D1367" s="128" t="s">
        <v>125</v>
      </c>
      <c r="E1367" s="89"/>
      <c r="F1367" s="118"/>
      <c r="G1367" s="119">
        <f t="shared" ref="G1367:V1367" si="903">G1368+G1369+G1375+G1376</f>
        <v>0</v>
      </c>
      <c r="H1367" s="119">
        <f t="shared" si="903"/>
        <v>0</v>
      </c>
      <c r="I1367" s="119">
        <f t="shared" si="903"/>
        <v>0</v>
      </c>
      <c r="J1367" s="120">
        <f t="shared" si="903"/>
        <v>0</v>
      </c>
      <c r="K1367" s="118">
        <f t="shared" si="903"/>
        <v>0</v>
      </c>
      <c r="L1367" s="120">
        <f t="shared" si="903"/>
        <v>0</v>
      </c>
      <c r="M1367" s="118">
        <f t="shared" si="903"/>
        <v>0</v>
      </c>
      <c r="N1367" s="120">
        <f t="shared" si="903"/>
        <v>0</v>
      </c>
      <c r="O1367" s="118">
        <f t="shared" si="903"/>
        <v>0</v>
      </c>
      <c r="P1367" s="120">
        <f t="shared" si="903"/>
        <v>0</v>
      </c>
      <c r="Q1367" s="121">
        <f t="shared" si="903"/>
        <v>0</v>
      </c>
      <c r="R1367" s="118">
        <f t="shared" si="903"/>
        <v>0</v>
      </c>
      <c r="S1367" s="120">
        <f t="shared" si="903"/>
        <v>0</v>
      </c>
      <c r="T1367" s="118">
        <f t="shared" si="903"/>
        <v>0</v>
      </c>
      <c r="U1367" s="120">
        <f t="shared" si="903"/>
        <v>0</v>
      </c>
      <c r="V1367" s="122">
        <f t="shared" si="903"/>
        <v>0</v>
      </c>
      <c r="W1367" s="120" t="str">
        <f t="shared" si="876"/>
        <v/>
      </c>
    </row>
    <row r="1368" spans="1:23" ht="14" thickBot="1">
      <c r="A1368" s="23"/>
      <c r="B1368" s="18"/>
      <c r="C1368" s="129"/>
      <c r="D1368" s="32" t="s">
        <v>124</v>
      </c>
      <c r="E1368" s="70" t="s">
        <v>66</v>
      </c>
      <c r="F1368" s="243"/>
      <c r="G1368" s="244"/>
      <c r="H1368" s="244"/>
      <c r="I1368" s="244"/>
      <c r="J1368" s="245"/>
      <c r="K1368" s="243"/>
      <c r="L1368" s="245">
        <f>K1368+L1281</f>
        <v>0</v>
      </c>
      <c r="M1368" s="243"/>
      <c r="N1368" s="245">
        <f>M1368+N1281</f>
        <v>0</v>
      </c>
      <c r="O1368" s="243"/>
      <c r="P1368" s="245">
        <f>O1368+P1281</f>
        <v>0</v>
      </c>
      <c r="Q1368" s="246">
        <f>N1368+P1368</f>
        <v>0</v>
      </c>
      <c r="R1368" s="243"/>
      <c r="S1368" s="245">
        <f>R1368+S1281</f>
        <v>0</v>
      </c>
      <c r="T1368" s="243"/>
      <c r="U1368" s="245">
        <f>T1368+U1281</f>
        <v>0</v>
      </c>
      <c r="V1368" s="247">
        <f t="shared" ref="V1368:V1383" si="904">L1368-N1368-U1368</f>
        <v>0</v>
      </c>
      <c r="W1368" s="245" t="str">
        <f t="shared" si="876"/>
        <v/>
      </c>
    </row>
    <row r="1369" spans="1:23" ht="14" thickBot="1">
      <c r="A1369" s="23"/>
      <c r="B1369" s="18"/>
      <c r="C1369" s="129"/>
      <c r="D1369" s="31" t="s">
        <v>123</v>
      </c>
      <c r="E1369" s="66" t="s">
        <v>122</v>
      </c>
      <c r="F1369" s="248"/>
      <c r="G1369" s="249">
        <f t="shared" ref="G1369:P1369" si="905">SUM(G1370:G1374)</f>
        <v>0</v>
      </c>
      <c r="H1369" s="249">
        <f t="shared" si="905"/>
        <v>0</v>
      </c>
      <c r="I1369" s="249">
        <f t="shared" si="905"/>
        <v>0</v>
      </c>
      <c r="J1369" s="204">
        <f t="shared" si="905"/>
        <v>0</v>
      </c>
      <c r="K1369" s="248">
        <f t="shared" si="905"/>
        <v>0</v>
      </c>
      <c r="L1369" s="204">
        <f t="shared" si="905"/>
        <v>0</v>
      </c>
      <c r="M1369" s="248">
        <f t="shared" si="905"/>
        <v>0</v>
      </c>
      <c r="N1369" s="204">
        <f t="shared" si="905"/>
        <v>0</v>
      </c>
      <c r="O1369" s="248">
        <f t="shared" si="905"/>
        <v>0</v>
      </c>
      <c r="P1369" s="204">
        <f t="shared" si="905"/>
        <v>0</v>
      </c>
      <c r="Q1369" s="206">
        <f>SUM(Q1370:Q1374)</f>
        <v>0</v>
      </c>
      <c r="R1369" s="248">
        <f>SUM(R1370:R1374)</f>
        <v>0</v>
      </c>
      <c r="S1369" s="204">
        <f>SUM(S1370:S1374)</f>
        <v>0</v>
      </c>
      <c r="T1369" s="248">
        <f>SUM(T1370:T1374)</f>
        <v>0</v>
      </c>
      <c r="U1369" s="204">
        <f>SUM(U1370:U1374)</f>
        <v>0</v>
      </c>
      <c r="V1369" s="250">
        <f t="shared" si="904"/>
        <v>0</v>
      </c>
      <c r="W1369" s="204" t="str">
        <f t="shared" si="876"/>
        <v/>
      </c>
    </row>
    <row r="1370" spans="1:23" ht="13">
      <c r="A1370" s="23"/>
      <c r="B1370" s="18"/>
      <c r="C1370" s="129"/>
      <c r="D1370" s="9" t="s">
        <v>121</v>
      </c>
      <c r="E1370" s="59" t="s">
        <v>78</v>
      </c>
      <c r="F1370" s="192"/>
      <c r="G1370" s="193"/>
      <c r="H1370" s="193"/>
      <c r="I1370" s="193"/>
      <c r="J1370" s="194"/>
      <c r="K1370" s="192"/>
      <c r="L1370" s="194">
        <f t="shared" ref="L1370:L1375" si="906">K1370+L1283</f>
        <v>0</v>
      </c>
      <c r="M1370" s="192"/>
      <c r="N1370" s="194">
        <f t="shared" ref="N1370:N1375" si="907">M1370+N1283</f>
        <v>0</v>
      </c>
      <c r="O1370" s="192"/>
      <c r="P1370" s="194">
        <f t="shared" ref="P1370:P1375" si="908">O1370+P1283</f>
        <v>0</v>
      </c>
      <c r="Q1370" s="195">
        <f t="shared" ref="Q1370:Q1375" si="909">N1370+P1370</f>
        <v>0</v>
      </c>
      <c r="R1370" s="192"/>
      <c r="S1370" s="194">
        <f t="shared" ref="S1370:U1375" si="910">R1370+S1283</f>
        <v>0</v>
      </c>
      <c r="T1370" s="192"/>
      <c r="U1370" s="194">
        <f t="shared" si="910"/>
        <v>0</v>
      </c>
      <c r="V1370" s="196">
        <f t="shared" si="904"/>
        <v>0</v>
      </c>
      <c r="W1370" s="194" t="str">
        <f t="shared" si="876"/>
        <v/>
      </c>
    </row>
    <row r="1371" spans="1:23" ht="13">
      <c r="A1371" s="23"/>
      <c r="B1371" s="18"/>
      <c r="C1371" s="129"/>
      <c r="D1371" s="12" t="s">
        <v>120</v>
      </c>
      <c r="E1371" s="60" t="s">
        <v>73</v>
      </c>
      <c r="F1371" s="150"/>
      <c r="G1371" s="151"/>
      <c r="H1371" s="151"/>
      <c r="I1371" s="151"/>
      <c r="J1371" s="152"/>
      <c r="K1371" s="150"/>
      <c r="L1371" s="152">
        <f t="shared" si="906"/>
        <v>0</v>
      </c>
      <c r="M1371" s="150"/>
      <c r="N1371" s="152">
        <f t="shared" si="907"/>
        <v>0</v>
      </c>
      <c r="O1371" s="150"/>
      <c r="P1371" s="152">
        <f t="shared" si="908"/>
        <v>0</v>
      </c>
      <c r="Q1371" s="153">
        <f t="shared" si="909"/>
        <v>0</v>
      </c>
      <c r="R1371" s="150"/>
      <c r="S1371" s="152">
        <f t="shared" si="910"/>
        <v>0</v>
      </c>
      <c r="T1371" s="150"/>
      <c r="U1371" s="152">
        <f t="shared" si="910"/>
        <v>0</v>
      </c>
      <c r="V1371" s="154">
        <f t="shared" si="904"/>
        <v>0</v>
      </c>
      <c r="W1371" s="152" t="str">
        <f t="shared" si="876"/>
        <v/>
      </c>
    </row>
    <row r="1372" spans="1:23" ht="13">
      <c r="A1372" s="23"/>
      <c r="B1372" s="18"/>
      <c r="C1372" s="129"/>
      <c r="D1372" s="12" t="s">
        <v>119</v>
      </c>
      <c r="E1372" s="60" t="s">
        <v>67</v>
      </c>
      <c r="F1372" s="150"/>
      <c r="G1372" s="151"/>
      <c r="H1372" s="151"/>
      <c r="I1372" s="151"/>
      <c r="J1372" s="152"/>
      <c r="K1372" s="150"/>
      <c r="L1372" s="152">
        <f t="shared" si="906"/>
        <v>0</v>
      </c>
      <c r="M1372" s="150"/>
      <c r="N1372" s="152">
        <f t="shared" si="907"/>
        <v>0</v>
      </c>
      <c r="O1372" s="150"/>
      <c r="P1372" s="152">
        <f t="shared" si="908"/>
        <v>0</v>
      </c>
      <c r="Q1372" s="153">
        <f t="shared" si="909"/>
        <v>0</v>
      </c>
      <c r="R1372" s="150"/>
      <c r="S1372" s="152">
        <f t="shared" si="910"/>
        <v>0</v>
      </c>
      <c r="T1372" s="150"/>
      <c r="U1372" s="152">
        <f t="shared" si="910"/>
        <v>0</v>
      </c>
      <c r="V1372" s="154">
        <f t="shared" si="904"/>
        <v>0</v>
      </c>
      <c r="W1372" s="152" t="str">
        <f t="shared" si="876"/>
        <v/>
      </c>
    </row>
    <row r="1373" spans="1:23" ht="13">
      <c r="A1373" s="23"/>
      <c r="B1373" s="18"/>
      <c r="C1373" s="129"/>
      <c r="D1373" s="12" t="s">
        <v>118</v>
      </c>
      <c r="E1373" s="60" t="s">
        <v>68</v>
      </c>
      <c r="F1373" s="150"/>
      <c r="G1373" s="151"/>
      <c r="H1373" s="151"/>
      <c r="I1373" s="151"/>
      <c r="J1373" s="152"/>
      <c r="K1373" s="150"/>
      <c r="L1373" s="152">
        <f t="shared" si="906"/>
        <v>0</v>
      </c>
      <c r="M1373" s="150"/>
      <c r="N1373" s="152">
        <f t="shared" si="907"/>
        <v>0</v>
      </c>
      <c r="O1373" s="150"/>
      <c r="P1373" s="152">
        <f t="shared" si="908"/>
        <v>0</v>
      </c>
      <c r="Q1373" s="153">
        <f t="shared" si="909"/>
        <v>0</v>
      </c>
      <c r="R1373" s="150"/>
      <c r="S1373" s="152">
        <f t="shared" si="910"/>
        <v>0</v>
      </c>
      <c r="T1373" s="150"/>
      <c r="U1373" s="152">
        <f t="shared" si="910"/>
        <v>0</v>
      </c>
      <c r="V1373" s="154">
        <f t="shared" si="904"/>
        <v>0</v>
      </c>
      <c r="W1373" s="152" t="str">
        <f t="shared" si="876"/>
        <v/>
      </c>
    </row>
    <row r="1374" spans="1:23" ht="13">
      <c r="A1374" s="23"/>
      <c r="B1374" s="18"/>
      <c r="C1374" s="129"/>
      <c r="D1374" s="13" t="s">
        <v>117</v>
      </c>
      <c r="E1374" s="71" t="s">
        <v>76</v>
      </c>
      <c r="F1374" s="251"/>
      <c r="G1374" s="252"/>
      <c r="H1374" s="252"/>
      <c r="I1374" s="252"/>
      <c r="J1374" s="253"/>
      <c r="K1374" s="251"/>
      <c r="L1374" s="253">
        <f t="shared" si="906"/>
        <v>0</v>
      </c>
      <c r="M1374" s="251"/>
      <c r="N1374" s="253">
        <f t="shared" si="907"/>
        <v>0</v>
      </c>
      <c r="O1374" s="251"/>
      <c r="P1374" s="253">
        <f t="shared" si="908"/>
        <v>0</v>
      </c>
      <c r="Q1374" s="254">
        <f t="shared" si="909"/>
        <v>0</v>
      </c>
      <c r="R1374" s="251"/>
      <c r="S1374" s="253">
        <f t="shared" si="910"/>
        <v>0</v>
      </c>
      <c r="T1374" s="251"/>
      <c r="U1374" s="253">
        <f t="shared" si="910"/>
        <v>0</v>
      </c>
      <c r="V1374" s="255">
        <f t="shared" si="904"/>
        <v>0</v>
      </c>
      <c r="W1374" s="253" t="str">
        <f t="shared" si="876"/>
        <v/>
      </c>
    </row>
    <row r="1375" spans="1:23" ht="27" thickBot="1">
      <c r="A1375" s="23"/>
      <c r="B1375" s="18"/>
      <c r="C1375" s="129"/>
      <c r="D1375" s="72" t="s">
        <v>116</v>
      </c>
      <c r="E1375" s="70" t="s">
        <v>75</v>
      </c>
      <c r="F1375" s="243"/>
      <c r="G1375" s="244"/>
      <c r="H1375" s="244"/>
      <c r="I1375" s="244"/>
      <c r="J1375" s="245"/>
      <c r="K1375" s="243"/>
      <c r="L1375" s="245">
        <f t="shared" si="906"/>
        <v>0</v>
      </c>
      <c r="M1375" s="243"/>
      <c r="N1375" s="245">
        <f t="shared" si="907"/>
        <v>0</v>
      </c>
      <c r="O1375" s="243"/>
      <c r="P1375" s="245">
        <f t="shared" si="908"/>
        <v>0</v>
      </c>
      <c r="Q1375" s="246">
        <f t="shared" si="909"/>
        <v>0</v>
      </c>
      <c r="R1375" s="243"/>
      <c r="S1375" s="245">
        <f t="shared" si="910"/>
        <v>0</v>
      </c>
      <c r="T1375" s="243"/>
      <c r="U1375" s="245">
        <f t="shared" si="910"/>
        <v>0</v>
      </c>
      <c r="V1375" s="247">
        <f t="shared" si="904"/>
        <v>0</v>
      </c>
      <c r="W1375" s="245" t="str">
        <f t="shared" si="876"/>
        <v/>
      </c>
    </row>
    <row r="1376" spans="1:23" ht="14" thickBot="1">
      <c r="A1376" s="23"/>
      <c r="B1376" s="18"/>
      <c r="C1376" s="129"/>
      <c r="D1376" s="31" t="s">
        <v>115</v>
      </c>
      <c r="E1376" s="73" t="s">
        <v>114</v>
      </c>
      <c r="F1376" s="248"/>
      <c r="G1376" s="249">
        <f t="shared" ref="G1376:U1376" si="911">SUM(G1377:G1383)</f>
        <v>0</v>
      </c>
      <c r="H1376" s="249">
        <f t="shared" si="911"/>
        <v>0</v>
      </c>
      <c r="I1376" s="249">
        <f t="shared" si="911"/>
        <v>0</v>
      </c>
      <c r="J1376" s="204">
        <f t="shared" si="911"/>
        <v>0</v>
      </c>
      <c r="K1376" s="248">
        <f t="shared" si="911"/>
        <v>0</v>
      </c>
      <c r="L1376" s="204">
        <f t="shared" si="911"/>
        <v>0</v>
      </c>
      <c r="M1376" s="248">
        <f t="shared" si="911"/>
        <v>0</v>
      </c>
      <c r="N1376" s="204">
        <f t="shared" si="911"/>
        <v>0</v>
      </c>
      <c r="O1376" s="248">
        <f t="shared" si="911"/>
        <v>0</v>
      </c>
      <c r="P1376" s="204">
        <f t="shared" si="911"/>
        <v>0</v>
      </c>
      <c r="Q1376" s="206">
        <f t="shared" si="911"/>
        <v>0</v>
      </c>
      <c r="R1376" s="248">
        <f t="shared" si="911"/>
        <v>0</v>
      </c>
      <c r="S1376" s="204">
        <f t="shared" si="911"/>
        <v>0</v>
      </c>
      <c r="T1376" s="248">
        <f t="shared" si="911"/>
        <v>0</v>
      </c>
      <c r="U1376" s="204">
        <f t="shared" si="911"/>
        <v>0</v>
      </c>
      <c r="V1376" s="250">
        <f t="shared" si="904"/>
        <v>0</v>
      </c>
      <c r="W1376" s="204" t="str">
        <f t="shared" si="876"/>
        <v/>
      </c>
    </row>
    <row r="1377" spans="1:23" ht="26">
      <c r="A1377" s="23"/>
      <c r="B1377" s="18"/>
      <c r="C1377" s="129"/>
      <c r="D1377" s="9" t="s">
        <v>113</v>
      </c>
      <c r="E1377" s="74" t="s">
        <v>77</v>
      </c>
      <c r="F1377" s="192"/>
      <c r="G1377" s="193"/>
      <c r="H1377" s="193"/>
      <c r="I1377" s="193"/>
      <c r="J1377" s="194"/>
      <c r="K1377" s="192"/>
      <c r="L1377" s="194">
        <f t="shared" ref="L1377:L1383" si="912">K1377+L1290</f>
        <v>0</v>
      </c>
      <c r="M1377" s="192"/>
      <c r="N1377" s="194">
        <f t="shared" ref="N1377:N1383" si="913">M1377+N1290</f>
        <v>0</v>
      </c>
      <c r="O1377" s="192"/>
      <c r="P1377" s="194">
        <f t="shared" ref="P1377:P1383" si="914">O1377+P1290</f>
        <v>0</v>
      </c>
      <c r="Q1377" s="195">
        <f t="shared" ref="Q1377:Q1383" si="915">N1377+P1377</f>
        <v>0</v>
      </c>
      <c r="R1377" s="192"/>
      <c r="S1377" s="194">
        <f t="shared" ref="S1377:U1383" si="916">R1377+S1290</f>
        <v>0</v>
      </c>
      <c r="T1377" s="192"/>
      <c r="U1377" s="194">
        <f t="shared" si="916"/>
        <v>0</v>
      </c>
      <c r="V1377" s="196">
        <f t="shared" si="904"/>
        <v>0</v>
      </c>
      <c r="W1377" s="194" t="str">
        <f t="shared" ref="W1377:W1397" si="917">IF(L1377-N1377-U1377-V1377=0,"","Error")</f>
        <v/>
      </c>
    </row>
    <row r="1378" spans="1:23" ht="13">
      <c r="A1378" s="23"/>
      <c r="B1378" s="18"/>
      <c r="C1378" s="129"/>
      <c r="D1378" s="12" t="s">
        <v>112</v>
      </c>
      <c r="E1378" s="75" t="s">
        <v>72</v>
      </c>
      <c r="F1378" s="150"/>
      <c r="G1378" s="151"/>
      <c r="H1378" s="151"/>
      <c r="I1378" s="151"/>
      <c r="J1378" s="152"/>
      <c r="K1378" s="150"/>
      <c r="L1378" s="152">
        <f t="shared" si="912"/>
        <v>0</v>
      </c>
      <c r="M1378" s="150"/>
      <c r="N1378" s="152">
        <f t="shared" si="913"/>
        <v>0</v>
      </c>
      <c r="O1378" s="150"/>
      <c r="P1378" s="152">
        <f t="shared" si="914"/>
        <v>0</v>
      </c>
      <c r="Q1378" s="153">
        <f t="shared" si="915"/>
        <v>0</v>
      </c>
      <c r="R1378" s="150"/>
      <c r="S1378" s="152">
        <f t="shared" si="916"/>
        <v>0</v>
      </c>
      <c r="T1378" s="150"/>
      <c r="U1378" s="152">
        <f t="shared" si="916"/>
        <v>0</v>
      </c>
      <c r="V1378" s="154">
        <f t="shared" si="904"/>
        <v>0</v>
      </c>
      <c r="W1378" s="152" t="str">
        <f t="shared" si="917"/>
        <v/>
      </c>
    </row>
    <row r="1379" spans="1:23" ht="13">
      <c r="A1379" s="23"/>
      <c r="B1379" s="18"/>
      <c r="C1379" s="129"/>
      <c r="D1379" s="12" t="s">
        <v>111</v>
      </c>
      <c r="E1379" s="75" t="s">
        <v>74</v>
      </c>
      <c r="F1379" s="150"/>
      <c r="G1379" s="151"/>
      <c r="H1379" s="151"/>
      <c r="I1379" s="151"/>
      <c r="J1379" s="152"/>
      <c r="K1379" s="150"/>
      <c r="L1379" s="152">
        <f t="shared" si="912"/>
        <v>0</v>
      </c>
      <c r="M1379" s="150"/>
      <c r="N1379" s="152">
        <f t="shared" si="913"/>
        <v>0</v>
      </c>
      <c r="O1379" s="150"/>
      <c r="P1379" s="152">
        <f t="shared" si="914"/>
        <v>0</v>
      </c>
      <c r="Q1379" s="153">
        <f t="shared" si="915"/>
        <v>0</v>
      </c>
      <c r="R1379" s="150"/>
      <c r="S1379" s="152">
        <f t="shared" si="916"/>
        <v>0</v>
      </c>
      <c r="T1379" s="150"/>
      <c r="U1379" s="152">
        <f t="shared" si="916"/>
        <v>0</v>
      </c>
      <c r="V1379" s="154">
        <f t="shared" si="904"/>
        <v>0</v>
      </c>
      <c r="W1379" s="152" t="str">
        <f t="shared" si="917"/>
        <v/>
      </c>
    </row>
    <row r="1380" spans="1:23" ht="13">
      <c r="A1380" s="23"/>
      <c r="B1380" s="18"/>
      <c r="C1380" s="129"/>
      <c r="D1380" s="12" t="s">
        <v>110</v>
      </c>
      <c r="E1380" s="75" t="s">
        <v>69</v>
      </c>
      <c r="F1380" s="150"/>
      <c r="G1380" s="151"/>
      <c r="H1380" s="151"/>
      <c r="I1380" s="151"/>
      <c r="J1380" s="152"/>
      <c r="K1380" s="150"/>
      <c r="L1380" s="152">
        <f t="shared" si="912"/>
        <v>0</v>
      </c>
      <c r="M1380" s="150"/>
      <c r="N1380" s="152">
        <f t="shared" si="913"/>
        <v>0</v>
      </c>
      <c r="O1380" s="150"/>
      <c r="P1380" s="152">
        <f t="shared" si="914"/>
        <v>0</v>
      </c>
      <c r="Q1380" s="153">
        <f t="shared" si="915"/>
        <v>0</v>
      </c>
      <c r="R1380" s="150"/>
      <c r="S1380" s="152">
        <f t="shared" si="916"/>
        <v>0</v>
      </c>
      <c r="T1380" s="150"/>
      <c r="U1380" s="152">
        <f t="shared" si="916"/>
        <v>0</v>
      </c>
      <c r="V1380" s="154">
        <f t="shared" si="904"/>
        <v>0</v>
      </c>
      <c r="W1380" s="152" t="str">
        <f t="shared" si="917"/>
        <v/>
      </c>
    </row>
    <row r="1381" spans="1:23" ht="13">
      <c r="A1381" s="23"/>
      <c r="B1381" s="18"/>
      <c r="C1381" s="129"/>
      <c r="D1381" s="12" t="s">
        <v>109</v>
      </c>
      <c r="E1381" s="75" t="s">
        <v>70</v>
      </c>
      <c r="F1381" s="150"/>
      <c r="G1381" s="151"/>
      <c r="H1381" s="151"/>
      <c r="I1381" s="151"/>
      <c r="J1381" s="152"/>
      <c r="K1381" s="150"/>
      <c r="L1381" s="152">
        <f t="shared" si="912"/>
        <v>0</v>
      </c>
      <c r="M1381" s="150"/>
      <c r="N1381" s="152">
        <f t="shared" si="913"/>
        <v>0</v>
      </c>
      <c r="O1381" s="150"/>
      <c r="P1381" s="152">
        <f t="shared" si="914"/>
        <v>0</v>
      </c>
      <c r="Q1381" s="153">
        <f t="shared" si="915"/>
        <v>0</v>
      </c>
      <c r="R1381" s="150"/>
      <c r="S1381" s="152">
        <f t="shared" si="916"/>
        <v>0</v>
      </c>
      <c r="T1381" s="150"/>
      <c r="U1381" s="152">
        <f t="shared" si="916"/>
        <v>0</v>
      </c>
      <c r="V1381" s="154">
        <f t="shared" si="904"/>
        <v>0</v>
      </c>
      <c r="W1381" s="152" t="str">
        <f t="shared" si="917"/>
        <v/>
      </c>
    </row>
    <row r="1382" spans="1:23" ht="13">
      <c r="A1382" s="23"/>
      <c r="B1382" s="18"/>
      <c r="C1382" s="129"/>
      <c r="D1382" s="12" t="s">
        <v>108</v>
      </c>
      <c r="E1382" s="75" t="s">
        <v>71</v>
      </c>
      <c r="F1382" s="150"/>
      <c r="G1382" s="151"/>
      <c r="H1382" s="151"/>
      <c r="I1382" s="151"/>
      <c r="J1382" s="152"/>
      <c r="K1382" s="150"/>
      <c r="L1382" s="152">
        <f t="shared" si="912"/>
        <v>0</v>
      </c>
      <c r="M1382" s="150"/>
      <c r="N1382" s="152">
        <f t="shared" si="913"/>
        <v>0</v>
      </c>
      <c r="O1382" s="150"/>
      <c r="P1382" s="152">
        <f t="shared" si="914"/>
        <v>0</v>
      </c>
      <c r="Q1382" s="153">
        <f t="shared" si="915"/>
        <v>0</v>
      </c>
      <c r="R1382" s="150"/>
      <c r="S1382" s="152">
        <f t="shared" si="916"/>
        <v>0</v>
      </c>
      <c r="T1382" s="150"/>
      <c r="U1382" s="152">
        <f t="shared" si="916"/>
        <v>0</v>
      </c>
      <c r="V1382" s="154">
        <f t="shared" si="904"/>
        <v>0</v>
      </c>
      <c r="W1382" s="152" t="str">
        <f t="shared" si="917"/>
        <v/>
      </c>
    </row>
    <row r="1383" spans="1:23" ht="14" thickBot="1">
      <c r="A1383" s="23"/>
      <c r="B1383" s="24"/>
      <c r="C1383" s="140"/>
      <c r="D1383" s="30" t="s">
        <v>107</v>
      </c>
      <c r="E1383" s="76" t="s">
        <v>79</v>
      </c>
      <c r="F1383" s="238"/>
      <c r="G1383" s="239"/>
      <c r="H1383" s="239"/>
      <c r="I1383" s="239"/>
      <c r="J1383" s="240"/>
      <c r="K1383" s="238"/>
      <c r="L1383" s="240">
        <f t="shared" si="912"/>
        <v>0</v>
      </c>
      <c r="M1383" s="238"/>
      <c r="N1383" s="240">
        <f t="shared" si="913"/>
        <v>0</v>
      </c>
      <c r="O1383" s="238"/>
      <c r="P1383" s="240">
        <f t="shared" si="914"/>
        <v>0</v>
      </c>
      <c r="Q1383" s="241">
        <f t="shared" si="915"/>
        <v>0</v>
      </c>
      <c r="R1383" s="238"/>
      <c r="S1383" s="240">
        <f t="shared" si="916"/>
        <v>0</v>
      </c>
      <c r="T1383" s="238"/>
      <c r="U1383" s="240">
        <f t="shared" si="916"/>
        <v>0</v>
      </c>
      <c r="V1383" s="242">
        <f t="shared" si="904"/>
        <v>0</v>
      </c>
      <c r="W1383" s="240" t="str">
        <f t="shared" si="917"/>
        <v/>
      </c>
    </row>
    <row r="1384" spans="1:23" ht="14" thickBot="1">
      <c r="A1384" s="23"/>
      <c r="B1384" s="136">
        <v>7306</v>
      </c>
      <c r="C1384" s="139">
        <v>73066</v>
      </c>
      <c r="D1384" s="138" t="s">
        <v>106</v>
      </c>
      <c r="E1384" s="90"/>
      <c r="F1384" s="118"/>
      <c r="G1384" s="119">
        <f t="shared" ref="G1384:V1384" si="918">SUM(G1385:G1389)</f>
        <v>0</v>
      </c>
      <c r="H1384" s="119">
        <f t="shared" si="918"/>
        <v>0</v>
      </c>
      <c r="I1384" s="119">
        <f t="shared" si="918"/>
        <v>0</v>
      </c>
      <c r="J1384" s="120">
        <f t="shared" si="918"/>
        <v>0</v>
      </c>
      <c r="K1384" s="118">
        <f t="shared" si="918"/>
        <v>0</v>
      </c>
      <c r="L1384" s="120">
        <f t="shared" si="918"/>
        <v>0</v>
      </c>
      <c r="M1384" s="118">
        <f t="shared" si="918"/>
        <v>0</v>
      </c>
      <c r="N1384" s="120">
        <f t="shared" si="918"/>
        <v>0</v>
      </c>
      <c r="O1384" s="118">
        <f t="shared" si="918"/>
        <v>0</v>
      </c>
      <c r="P1384" s="120">
        <f t="shared" si="918"/>
        <v>0</v>
      </c>
      <c r="Q1384" s="121">
        <f t="shared" si="918"/>
        <v>0</v>
      </c>
      <c r="R1384" s="118">
        <f t="shared" si="918"/>
        <v>0</v>
      </c>
      <c r="S1384" s="120">
        <f t="shared" si="918"/>
        <v>0</v>
      </c>
      <c r="T1384" s="118">
        <f t="shared" si="918"/>
        <v>0</v>
      </c>
      <c r="U1384" s="120">
        <f t="shared" si="918"/>
        <v>0</v>
      </c>
      <c r="V1384" s="122">
        <f t="shared" si="918"/>
        <v>0</v>
      </c>
      <c r="W1384" s="120" t="str">
        <f t="shared" si="917"/>
        <v/>
      </c>
    </row>
    <row r="1385" spans="1:23" ht="13">
      <c r="A1385" s="23"/>
      <c r="B1385" s="18"/>
      <c r="C1385" s="127"/>
      <c r="D1385" s="137" t="s">
        <v>105</v>
      </c>
      <c r="E1385" s="86" t="s">
        <v>104</v>
      </c>
      <c r="F1385" s="192"/>
      <c r="G1385" s="193"/>
      <c r="H1385" s="193"/>
      <c r="I1385" s="193"/>
      <c r="J1385" s="194"/>
      <c r="K1385" s="192"/>
      <c r="L1385" s="194">
        <f t="shared" ref="L1385:L1392" si="919">K1385+L1298</f>
        <v>0</v>
      </c>
      <c r="M1385" s="192"/>
      <c r="N1385" s="194">
        <f t="shared" ref="N1385:N1392" si="920">M1385+N1298</f>
        <v>0</v>
      </c>
      <c r="O1385" s="192"/>
      <c r="P1385" s="194">
        <f t="shared" ref="P1385:P1392" si="921">O1385+P1298</f>
        <v>0</v>
      </c>
      <c r="Q1385" s="195">
        <f t="shared" ref="Q1385:Q1392" si="922">N1385+P1385</f>
        <v>0</v>
      </c>
      <c r="R1385" s="192"/>
      <c r="S1385" s="194">
        <f t="shared" ref="S1385:U1392" si="923">R1385+S1298</f>
        <v>0</v>
      </c>
      <c r="T1385" s="192"/>
      <c r="U1385" s="194">
        <f t="shared" si="923"/>
        <v>0</v>
      </c>
      <c r="V1385" s="196">
        <f t="shared" ref="V1385:V1392" si="924">L1385-N1385-U1385</f>
        <v>0</v>
      </c>
      <c r="W1385" s="194" t="str">
        <f t="shared" si="917"/>
        <v/>
      </c>
    </row>
    <row r="1386" spans="1:23" ht="26">
      <c r="A1386" s="23"/>
      <c r="B1386" s="18"/>
      <c r="C1386" s="127"/>
      <c r="D1386" s="6" t="s">
        <v>103</v>
      </c>
      <c r="E1386" s="60" t="s">
        <v>82</v>
      </c>
      <c r="F1386" s="150"/>
      <c r="G1386" s="151"/>
      <c r="H1386" s="151"/>
      <c r="I1386" s="151"/>
      <c r="J1386" s="152"/>
      <c r="K1386" s="150"/>
      <c r="L1386" s="152">
        <f t="shared" si="919"/>
        <v>0</v>
      </c>
      <c r="M1386" s="150"/>
      <c r="N1386" s="152">
        <f t="shared" si="920"/>
        <v>0</v>
      </c>
      <c r="O1386" s="150"/>
      <c r="P1386" s="152">
        <f t="shared" si="921"/>
        <v>0</v>
      </c>
      <c r="Q1386" s="153">
        <f t="shared" si="922"/>
        <v>0</v>
      </c>
      <c r="R1386" s="150"/>
      <c r="S1386" s="152">
        <f t="shared" si="923"/>
        <v>0</v>
      </c>
      <c r="T1386" s="150"/>
      <c r="U1386" s="152">
        <f t="shared" si="923"/>
        <v>0</v>
      </c>
      <c r="V1386" s="154">
        <f t="shared" si="924"/>
        <v>0</v>
      </c>
      <c r="W1386" s="152" t="str">
        <f t="shared" si="917"/>
        <v/>
      </c>
    </row>
    <row r="1387" spans="1:23" ht="13">
      <c r="A1387" s="23"/>
      <c r="B1387" s="18"/>
      <c r="C1387" s="127"/>
      <c r="D1387" s="7" t="s">
        <v>102</v>
      </c>
      <c r="E1387" s="61" t="s">
        <v>81</v>
      </c>
      <c r="F1387" s="197"/>
      <c r="G1387" s="198"/>
      <c r="H1387" s="198"/>
      <c r="I1387" s="198"/>
      <c r="J1387" s="199"/>
      <c r="K1387" s="197"/>
      <c r="L1387" s="199">
        <f t="shared" si="919"/>
        <v>0</v>
      </c>
      <c r="M1387" s="197"/>
      <c r="N1387" s="199">
        <f t="shared" si="920"/>
        <v>0</v>
      </c>
      <c r="O1387" s="197"/>
      <c r="P1387" s="199">
        <f t="shared" si="921"/>
        <v>0</v>
      </c>
      <c r="Q1387" s="200">
        <f t="shared" si="922"/>
        <v>0</v>
      </c>
      <c r="R1387" s="197"/>
      <c r="S1387" s="199">
        <f t="shared" si="923"/>
        <v>0</v>
      </c>
      <c r="T1387" s="197"/>
      <c r="U1387" s="199">
        <f t="shared" si="923"/>
        <v>0</v>
      </c>
      <c r="V1387" s="201">
        <f t="shared" si="924"/>
        <v>0</v>
      </c>
      <c r="W1387" s="199" t="str">
        <f t="shared" si="917"/>
        <v/>
      </c>
    </row>
    <row r="1388" spans="1:23" ht="13">
      <c r="A1388" s="23"/>
      <c r="B1388" s="18"/>
      <c r="C1388" s="127"/>
      <c r="D1388" s="7" t="s">
        <v>101</v>
      </c>
      <c r="E1388" s="61" t="s">
        <v>83</v>
      </c>
      <c r="F1388" s="197"/>
      <c r="G1388" s="198"/>
      <c r="H1388" s="198"/>
      <c r="I1388" s="198"/>
      <c r="J1388" s="199"/>
      <c r="K1388" s="197"/>
      <c r="L1388" s="199">
        <f t="shared" si="919"/>
        <v>0</v>
      </c>
      <c r="M1388" s="197"/>
      <c r="N1388" s="199">
        <f t="shared" si="920"/>
        <v>0</v>
      </c>
      <c r="O1388" s="197"/>
      <c r="P1388" s="199">
        <f t="shared" si="921"/>
        <v>0</v>
      </c>
      <c r="Q1388" s="200">
        <f t="shared" si="922"/>
        <v>0</v>
      </c>
      <c r="R1388" s="197"/>
      <c r="S1388" s="199">
        <f t="shared" si="923"/>
        <v>0</v>
      </c>
      <c r="T1388" s="197"/>
      <c r="U1388" s="199">
        <f t="shared" si="923"/>
        <v>0</v>
      </c>
      <c r="V1388" s="201">
        <f t="shared" si="924"/>
        <v>0</v>
      </c>
      <c r="W1388" s="199" t="str">
        <f t="shared" si="917"/>
        <v/>
      </c>
    </row>
    <row r="1389" spans="1:23" ht="14" thickBot="1">
      <c r="A1389" s="23"/>
      <c r="B1389" s="24"/>
      <c r="C1389" s="130"/>
      <c r="D1389" s="28" t="s">
        <v>100</v>
      </c>
      <c r="E1389" s="69" t="s">
        <v>80</v>
      </c>
      <c r="F1389" s="238"/>
      <c r="G1389" s="239"/>
      <c r="H1389" s="239"/>
      <c r="I1389" s="239"/>
      <c r="J1389" s="240"/>
      <c r="K1389" s="238"/>
      <c r="L1389" s="240">
        <f t="shared" si="919"/>
        <v>0</v>
      </c>
      <c r="M1389" s="238"/>
      <c r="N1389" s="240">
        <f t="shared" si="920"/>
        <v>0</v>
      </c>
      <c r="O1389" s="238"/>
      <c r="P1389" s="240">
        <f t="shared" si="921"/>
        <v>0</v>
      </c>
      <c r="Q1389" s="241">
        <f t="shared" si="922"/>
        <v>0</v>
      </c>
      <c r="R1389" s="238"/>
      <c r="S1389" s="240">
        <f t="shared" si="923"/>
        <v>0</v>
      </c>
      <c r="T1389" s="238"/>
      <c r="U1389" s="240">
        <f t="shared" si="923"/>
        <v>0</v>
      </c>
      <c r="V1389" s="242">
        <f t="shared" si="924"/>
        <v>0</v>
      </c>
      <c r="W1389" s="240" t="str">
        <f t="shared" si="917"/>
        <v/>
      </c>
    </row>
    <row r="1390" spans="1:23" ht="13">
      <c r="A1390" s="15"/>
      <c r="B1390" s="19" t="s">
        <v>205</v>
      </c>
      <c r="C1390" s="20">
        <v>73071</v>
      </c>
      <c r="D1390" s="16" t="s">
        <v>99</v>
      </c>
      <c r="E1390" s="77" t="s">
        <v>98</v>
      </c>
      <c r="F1390" s="97"/>
      <c r="G1390" s="98"/>
      <c r="H1390" s="98"/>
      <c r="I1390" s="98"/>
      <c r="J1390" s="99"/>
      <c r="K1390" s="97"/>
      <c r="L1390" s="99">
        <f t="shared" si="919"/>
        <v>0</v>
      </c>
      <c r="M1390" s="97"/>
      <c r="N1390" s="99">
        <f t="shared" si="920"/>
        <v>0</v>
      </c>
      <c r="O1390" s="97"/>
      <c r="P1390" s="99">
        <f t="shared" si="921"/>
        <v>0</v>
      </c>
      <c r="Q1390" s="100">
        <f t="shared" si="922"/>
        <v>0</v>
      </c>
      <c r="R1390" s="97"/>
      <c r="S1390" s="99">
        <f t="shared" si="923"/>
        <v>0</v>
      </c>
      <c r="T1390" s="97"/>
      <c r="U1390" s="99">
        <f t="shared" si="923"/>
        <v>0</v>
      </c>
      <c r="V1390" s="101">
        <f t="shared" si="924"/>
        <v>0</v>
      </c>
      <c r="W1390" s="99" t="str">
        <f t="shared" si="917"/>
        <v/>
      </c>
    </row>
    <row r="1391" spans="1:23" ht="13">
      <c r="A1391" s="15"/>
      <c r="B1391" s="18"/>
      <c r="C1391" s="21">
        <v>73072</v>
      </c>
      <c r="D1391" s="22" t="s">
        <v>97</v>
      </c>
      <c r="E1391" s="62" t="s">
        <v>96</v>
      </c>
      <c r="F1391" s="102"/>
      <c r="G1391" s="103"/>
      <c r="H1391" s="103"/>
      <c r="I1391" s="103"/>
      <c r="J1391" s="104"/>
      <c r="K1391" s="102"/>
      <c r="L1391" s="124">
        <f t="shared" si="919"/>
        <v>0</v>
      </c>
      <c r="M1391" s="102"/>
      <c r="N1391" s="124">
        <f t="shared" si="920"/>
        <v>0</v>
      </c>
      <c r="O1391" s="102"/>
      <c r="P1391" s="104">
        <f t="shared" si="921"/>
        <v>0</v>
      </c>
      <c r="Q1391" s="105">
        <f t="shared" si="922"/>
        <v>0</v>
      </c>
      <c r="R1391" s="102"/>
      <c r="S1391" s="104">
        <f t="shared" si="923"/>
        <v>0</v>
      </c>
      <c r="T1391" s="102"/>
      <c r="U1391" s="104">
        <f t="shared" si="923"/>
        <v>0</v>
      </c>
      <c r="V1391" s="106">
        <f t="shared" si="924"/>
        <v>0</v>
      </c>
      <c r="W1391" s="104" t="str">
        <f t="shared" si="917"/>
        <v/>
      </c>
    </row>
    <row r="1392" spans="1:23" ht="14" thickBot="1">
      <c r="A1392" s="15"/>
      <c r="B1392" s="18"/>
      <c r="C1392" s="131">
        <v>73073</v>
      </c>
      <c r="D1392" s="82" t="s">
        <v>95</v>
      </c>
      <c r="E1392" s="132" t="s">
        <v>94</v>
      </c>
      <c r="F1392" s="168"/>
      <c r="G1392" s="169"/>
      <c r="H1392" s="169"/>
      <c r="I1392" s="169"/>
      <c r="J1392" s="170"/>
      <c r="K1392" s="168"/>
      <c r="L1392" s="170">
        <f t="shared" si="919"/>
        <v>0</v>
      </c>
      <c r="M1392" s="168"/>
      <c r="N1392" s="170">
        <f t="shared" si="920"/>
        <v>0</v>
      </c>
      <c r="O1392" s="168"/>
      <c r="P1392" s="170">
        <f t="shared" si="921"/>
        <v>0</v>
      </c>
      <c r="Q1392" s="171">
        <f t="shared" si="922"/>
        <v>0</v>
      </c>
      <c r="R1392" s="168"/>
      <c r="S1392" s="170">
        <f t="shared" si="923"/>
        <v>0</v>
      </c>
      <c r="T1392" s="168"/>
      <c r="U1392" s="170">
        <f t="shared" si="923"/>
        <v>0</v>
      </c>
      <c r="V1392" s="263">
        <f t="shared" si="924"/>
        <v>0</v>
      </c>
      <c r="W1392" s="170" t="str">
        <f t="shared" si="917"/>
        <v/>
      </c>
    </row>
    <row r="1393" spans="1:23" ht="14" thickBot="1">
      <c r="A1393" s="23"/>
      <c r="B1393" s="15"/>
      <c r="C1393" s="139">
        <v>73087</v>
      </c>
      <c r="D1393" s="135" t="s">
        <v>93</v>
      </c>
      <c r="E1393" s="89"/>
      <c r="F1393" s="118"/>
      <c r="G1393" s="119">
        <f t="shared" ref="G1393:V1393" si="925">G1394</f>
        <v>0</v>
      </c>
      <c r="H1393" s="119">
        <f t="shared" si="925"/>
        <v>0</v>
      </c>
      <c r="I1393" s="119">
        <f t="shared" si="925"/>
        <v>0</v>
      </c>
      <c r="J1393" s="120">
        <f t="shared" si="925"/>
        <v>0</v>
      </c>
      <c r="K1393" s="118">
        <f t="shared" si="925"/>
        <v>0</v>
      </c>
      <c r="L1393" s="120">
        <f t="shared" si="925"/>
        <v>0</v>
      </c>
      <c r="M1393" s="118">
        <f t="shared" si="925"/>
        <v>0</v>
      </c>
      <c r="N1393" s="120">
        <f t="shared" si="925"/>
        <v>0</v>
      </c>
      <c r="O1393" s="118">
        <f t="shared" si="925"/>
        <v>0</v>
      </c>
      <c r="P1393" s="120">
        <f t="shared" si="925"/>
        <v>0</v>
      </c>
      <c r="Q1393" s="121">
        <f t="shared" si="925"/>
        <v>0</v>
      </c>
      <c r="R1393" s="118">
        <f t="shared" si="925"/>
        <v>0</v>
      </c>
      <c r="S1393" s="120">
        <f t="shared" si="925"/>
        <v>0</v>
      </c>
      <c r="T1393" s="118">
        <f t="shared" si="925"/>
        <v>0</v>
      </c>
      <c r="U1393" s="120">
        <f t="shared" si="925"/>
        <v>0</v>
      </c>
      <c r="V1393" s="122">
        <f t="shared" si="925"/>
        <v>0</v>
      </c>
      <c r="W1393" s="120" t="str">
        <f t="shared" si="917"/>
        <v/>
      </c>
    </row>
    <row r="1394" spans="1:23" ht="13">
      <c r="A1394" s="23"/>
      <c r="B1394" s="18"/>
      <c r="C1394" s="129"/>
      <c r="D1394" s="133" t="s">
        <v>92</v>
      </c>
      <c r="E1394" s="134" t="s">
        <v>91</v>
      </c>
      <c r="F1394" s="256"/>
      <c r="G1394" s="264">
        <f>SUM(G1395:G1396)</f>
        <v>0</v>
      </c>
      <c r="H1394" s="264">
        <f>SUM(H1395:H1396)</f>
        <v>0</v>
      </c>
      <c r="I1394" s="264">
        <f>SUM(I1395:I1396)</f>
        <v>0</v>
      </c>
      <c r="J1394" s="165">
        <f>SUM(J1395:J1396)</f>
        <v>0</v>
      </c>
      <c r="K1394" s="256">
        <f>SUM(K1395:K1396)</f>
        <v>0</v>
      </c>
      <c r="L1394" s="165">
        <f t="shared" ref="L1394:U1394" si="926">SUM(L1395:L1396)</f>
        <v>0</v>
      </c>
      <c r="M1394" s="256">
        <f t="shared" si="926"/>
        <v>0</v>
      </c>
      <c r="N1394" s="165">
        <f t="shared" si="926"/>
        <v>0</v>
      </c>
      <c r="O1394" s="256">
        <f t="shared" si="926"/>
        <v>0</v>
      </c>
      <c r="P1394" s="165">
        <f t="shared" si="926"/>
        <v>0</v>
      </c>
      <c r="Q1394" s="166">
        <f t="shared" si="926"/>
        <v>0</v>
      </c>
      <c r="R1394" s="256">
        <f t="shared" si="926"/>
        <v>0</v>
      </c>
      <c r="S1394" s="165">
        <f t="shared" si="926"/>
        <v>0</v>
      </c>
      <c r="T1394" s="256">
        <f t="shared" si="926"/>
        <v>0</v>
      </c>
      <c r="U1394" s="165">
        <f t="shared" si="926"/>
        <v>0</v>
      </c>
      <c r="V1394" s="265">
        <f>L1394-N1394-U1394</f>
        <v>0</v>
      </c>
      <c r="W1394" s="165" t="str">
        <f t="shared" si="917"/>
        <v/>
      </c>
    </row>
    <row r="1395" spans="1:23" ht="13">
      <c r="A1395" s="23"/>
      <c r="B1395" s="18"/>
      <c r="C1395" s="127"/>
      <c r="D1395" s="14" t="s">
        <v>90</v>
      </c>
      <c r="E1395" s="59" t="s">
        <v>84</v>
      </c>
      <c r="F1395" s="192"/>
      <c r="G1395" s="193"/>
      <c r="H1395" s="193"/>
      <c r="I1395" s="193"/>
      <c r="J1395" s="194"/>
      <c r="K1395" s="192"/>
      <c r="L1395" s="194">
        <f>K1395+L1308</f>
        <v>0</v>
      </c>
      <c r="M1395" s="192"/>
      <c r="N1395" s="194">
        <f>M1395+N1308</f>
        <v>0</v>
      </c>
      <c r="O1395" s="192"/>
      <c r="P1395" s="194">
        <f>O1395+P1308</f>
        <v>0</v>
      </c>
      <c r="Q1395" s="195">
        <f>N1395+P1395</f>
        <v>0</v>
      </c>
      <c r="R1395" s="192"/>
      <c r="S1395" s="194">
        <f>R1395+S1308</f>
        <v>0</v>
      </c>
      <c r="T1395" s="192"/>
      <c r="U1395" s="194">
        <f>T1395+U1308</f>
        <v>0</v>
      </c>
      <c r="V1395" s="196">
        <f>L1395-N1395-U1395</f>
        <v>0</v>
      </c>
      <c r="W1395" s="194" t="str">
        <f t="shared" si="917"/>
        <v/>
      </c>
    </row>
    <row r="1396" spans="1:23" ht="14" thickBot="1">
      <c r="A1396" s="27"/>
      <c r="B1396" s="24"/>
      <c r="C1396" s="130"/>
      <c r="D1396" s="28" t="s">
        <v>89</v>
      </c>
      <c r="E1396" s="69" t="s">
        <v>85</v>
      </c>
      <c r="F1396" s="238"/>
      <c r="G1396" s="239"/>
      <c r="H1396" s="239"/>
      <c r="I1396" s="239"/>
      <c r="J1396" s="240"/>
      <c r="K1396" s="238"/>
      <c r="L1396" s="240">
        <f>K1396+L1309</f>
        <v>0</v>
      </c>
      <c r="M1396" s="238"/>
      <c r="N1396" s="240">
        <f>M1396+N1309</f>
        <v>0</v>
      </c>
      <c r="O1396" s="238"/>
      <c r="P1396" s="240">
        <f>O1396+P1309</f>
        <v>0</v>
      </c>
      <c r="Q1396" s="241">
        <f>N1396+P1396</f>
        <v>0</v>
      </c>
      <c r="R1396" s="238"/>
      <c r="S1396" s="240">
        <f>R1396+S1309</f>
        <v>0</v>
      </c>
      <c r="T1396" s="238"/>
      <c r="U1396" s="240">
        <f>T1396+U1309</f>
        <v>0</v>
      </c>
      <c r="V1396" s="242">
        <f>L1396-N1396-U1396</f>
        <v>0</v>
      </c>
      <c r="W1396" s="240" t="str">
        <f t="shared" si="917"/>
        <v/>
      </c>
    </row>
    <row r="1397" spans="1:23" ht="14" thickBot="1">
      <c r="A1397" s="78" t="s">
        <v>203</v>
      </c>
      <c r="B1397" s="79" t="s">
        <v>204</v>
      </c>
      <c r="C1397" s="95">
        <v>76981</v>
      </c>
      <c r="D1397" s="96" t="s">
        <v>88</v>
      </c>
      <c r="E1397" s="90" t="s">
        <v>87</v>
      </c>
      <c r="F1397" s="118"/>
      <c r="G1397" s="257"/>
      <c r="H1397" s="257"/>
      <c r="I1397" s="257"/>
      <c r="J1397" s="258"/>
      <c r="K1397" s="118"/>
      <c r="L1397" s="258">
        <f>K1397+L1310</f>
        <v>0</v>
      </c>
      <c r="M1397" s="118"/>
      <c r="N1397" s="258">
        <f>M1397+N1310</f>
        <v>0</v>
      </c>
      <c r="O1397" s="118"/>
      <c r="P1397" s="258">
        <f>O1397+P1310</f>
        <v>0</v>
      </c>
      <c r="Q1397" s="121">
        <f>N1397+P1397</f>
        <v>0</v>
      </c>
      <c r="R1397" s="118"/>
      <c r="S1397" s="258">
        <f>R1397+S1310</f>
        <v>0</v>
      </c>
      <c r="T1397" s="118"/>
      <c r="U1397" s="258">
        <f>T1397+U1310</f>
        <v>0</v>
      </c>
      <c r="V1397" s="122">
        <f>L1397-N1397-U1397</f>
        <v>0</v>
      </c>
      <c r="W1397" s="258" t="str">
        <f t="shared" si="917"/>
        <v/>
      </c>
    </row>
    <row r="1398" spans="1:23" ht="13" thickBot="1">
      <c r="A1398" s="293">
        <f>A1311+1</f>
        <v>45338</v>
      </c>
      <c r="B1398" s="294"/>
      <c r="C1398" s="294"/>
      <c r="D1398" s="294"/>
      <c r="E1398" s="294"/>
      <c r="F1398" s="295"/>
      <c r="G1398" s="156">
        <f t="shared" ref="G1398:V1398" si="927">SUM(G1399:G1404,G1405,G1417:G1426,G1427,G1428,G1434:G1438,G1439,G1440,G1454,G1471,G1477:G1479,G1480,G1484)</f>
        <v>0</v>
      </c>
      <c r="H1398" s="156">
        <f t="shared" si="927"/>
        <v>0</v>
      </c>
      <c r="I1398" s="156">
        <f t="shared" si="927"/>
        <v>0</v>
      </c>
      <c r="J1398" s="157">
        <f t="shared" si="927"/>
        <v>0</v>
      </c>
      <c r="K1398" s="155">
        <f t="shared" si="927"/>
        <v>0</v>
      </c>
      <c r="L1398" s="157">
        <f t="shared" si="927"/>
        <v>0</v>
      </c>
      <c r="M1398" s="155">
        <f t="shared" si="927"/>
        <v>0</v>
      </c>
      <c r="N1398" s="157">
        <f t="shared" si="927"/>
        <v>0</v>
      </c>
      <c r="O1398" s="155">
        <f t="shared" si="927"/>
        <v>0</v>
      </c>
      <c r="P1398" s="157">
        <f t="shared" si="927"/>
        <v>0</v>
      </c>
      <c r="Q1398" s="158">
        <f t="shared" si="927"/>
        <v>0</v>
      </c>
      <c r="R1398" s="155">
        <f t="shared" si="927"/>
        <v>0</v>
      </c>
      <c r="S1398" s="157">
        <f t="shared" si="927"/>
        <v>0</v>
      </c>
      <c r="T1398" s="155">
        <f t="shared" si="927"/>
        <v>0</v>
      </c>
      <c r="U1398" s="157">
        <f t="shared" si="927"/>
        <v>0</v>
      </c>
      <c r="V1398" s="159">
        <f t="shared" si="927"/>
        <v>0</v>
      </c>
      <c r="W1398" s="157" t="str">
        <f>IF(L1398-N1398-U1398-V1398=0,"","Error")</f>
        <v/>
      </c>
    </row>
    <row r="1399" spans="1:23" ht="13">
      <c r="A1399" s="25" t="s">
        <v>200</v>
      </c>
      <c r="B1399" s="29">
        <v>7002</v>
      </c>
      <c r="C1399" s="20">
        <v>70025</v>
      </c>
      <c r="D1399" s="16" t="s">
        <v>5</v>
      </c>
      <c r="E1399" s="49" t="s">
        <v>6</v>
      </c>
      <c r="F1399" s="123"/>
      <c r="G1399" s="98"/>
      <c r="H1399" s="98"/>
      <c r="I1399" s="98"/>
      <c r="J1399" s="99"/>
      <c r="K1399" s="97"/>
      <c r="L1399" s="99">
        <f t="shared" ref="L1399:L1404" si="928">K1399+L1312</f>
        <v>0</v>
      </c>
      <c r="M1399" s="97"/>
      <c r="N1399" s="99">
        <f t="shared" ref="N1399:N1404" si="929">M1399+N1312</f>
        <v>0</v>
      </c>
      <c r="O1399" s="97"/>
      <c r="P1399" s="99">
        <f t="shared" ref="P1399:P1404" si="930">O1399+P1312</f>
        <v>0</v>
      </c>
      <c r="Q1399" s="100">
        <f t="shared" ref="Q1399:Q1404" si="931">N1399+P1399</f>
        <v>0</v>
      </c>
      <c r="R1399" s="97"/>
      <c r="S1399" s="99">
        <f t="shared" ref="S1399:U1404" si="932">R1399+S1312</f>
        <v>0</v>
      </c>
      <c r="T1399" s="97"/>
      <c r="U1399" s="99">
        <f t="shared" si="932"/>
        <v>0</v>
      </c>
      <c r="V1399" s="101">
        <f t="shared" ref="V1399:V1404" si="933">L1399-N1399-U1399</f>
        <v>0</v>
      </c>
      <c r="W1399" s="99" t="str">
        <f>IF(L1399-N1399-U1399-V1399=0,"","Error")</f>
        <v/>
      </c>
    </row>
    <row r="1400" spans="1:23" ht="13">
      <c r="A1400" s="15"/>
      <c r="B1400" s="18"/>
      <c r="C1400" s="21">
        <v>70026</v>
      </c>
      <c r="D1400" s="22" t="s">
        <v>7</v>
      </c>
      <c r="E1400" s="50" t="s">
        <v>8</v>
      </c>
      <c r="F1400" s="102"/>
      <c r="G1400" s="103"/>
      <c r="H1400" s="103"/>
      <c r="I1400" s="103"/>
      <c r="J1400" s="104"/>
      <c r="K1400" s="102"/>
      <c r="L1400" s="104">
        <f t="shared" si="928"/>
        <v>0</v>
      </c>
      <c r="M1400" s="102"/>
      <c r="N1400" s="104">
        <f t="shared" si="929"/>
        <v>0</v>
      </c>
      <c r="O1400" s="102"/>
      <c r="P1400" s="104">
        <f t="shared" si="930"/>
        <v>0</v>
      </c>
      <c r="Q1400" s="105">
        <f t="shared" si="931"/>
        <v>0</v>
      </c>
      <c r="R1400" s="102"/>
      <c r="S1400" s="104">
        <f t="shared" si="932"/>
        <v>0</v>
      </c>
      <c r="T1400" s="102"/>
      <c r="U1400" s="104">
        <f t="shared" si="932"/>
        <v>0</v>
      </c>
      <c r="V1400" s="106">
        <f t="shared" si="933"/>
        <v>0</v>
      </c>
      <c r="W1400" s="104" t="str">
        <f t="shared" ref="W1400:W1463" si="934">IF(L1400-N1400-U1400-V1400=0,"","Error")</f>
        <v/>
      </c>
    </row>
    <row r="1401" spans="1:23" ht="14" thickBot="1">
      <c r="A1401" s="15"/>
      <c r="B1401" s="24"/>
      <c r="C1401" s="55">
        <v>70027</v>
      </c>
      <c r="D1401" s="56" t="s">
        <v>9</v>
      </c>
      <c r="E1401" s="57" t="s">
        <v>10</v>
      </c>
      <c r="F1401" s="107"/>
      <c r="G1401" s="108"/>
      <c r="H1401" s="108"/>
      <c r="I1401" s="108"/>
      <c r="J1401" s="109"/>
      <c r="K1401" s="107"/>
      <c r="L1401" s="109">
        <f t="shared" si="928"/>
        <v>0</v>
      </c>
      <c r="M1401" s="107"/>
      <c r="N1401" s="109">
        <f t="shared" si="929"/>
        <v>0</v>
      </c>
      <c r="O1401" s="107"/>
      <c r="P1401" s="109">
        <f t="shared" si="930"/>
        <v>0</v>
      </c>
      <c r="Q1401" s="110">
        <f t="shared" si="931"/>
        <v>0</v>
      </c>
      <c r="R1401" s="107"/>
      <c r="S1401" s="109">
        <f t="shared" si="932"/>
        <v>0</v>
      </c>
      <c r="T1401" s="107"/>
      <c r="U1401" s="109">
        <f t="shared" si="932"/>
        <v>0</v>
      </c>
      <c r="V1401" s="111">
        <f t="shared" si="933"/>
        <v>0</v>
      </c>
      <c r="W1401" s="109" t="str">
        <f t="shared" si="934"/>
        <v/>
      </c>
    </row>
    <row r="1402" spans="1:23" ht="13">
      <c r="A1402" s="15"/>
      <c r="B1402" s="29">
        <v>7003</v>
      </c>
      <c r="C1402" s="20">
        <v>70032</v>
      </c>
      <c r="D1402" s="16" t="s">
        <v>11</v>
      </c>
      <c r="E1402" s="49" t="s">
        <v>12</v>
      </c>
      <c r="F1402" s="97"/>
      <c r="G1402" s="98"/>
      <c r="H1402" s="98"/>
      <c r="I1402" s="98"/>
      <c r="J1402" s="99"/>
      <c r="K1402" s="97"/>
      <c r="L1402" s="99">
        <f t="shared" si="928"/>
        <v>0</v>
      </c>
      <c r="M1402" s="97"/>
      <c r="N1402" s="99">
        <f t="shared" si="929"/>
        <v>0</v>
      </c>
      <c r="O1402" s="97"/>
      <c r="P1402" s="99">
        <f t="shared" si="930"/>
        <v>0</v>
      </c>
      <c r="Q1402" s="100">
        <f t="shared" si="931"/>
        <v>0</v>
      </c>
      <c r="R1402" s="97"/>
      <c r="S1402" s="99">
        <f t="shared" si="932"/>
        <v>0</v>
      </c>
      <c r="T1402" s="97"/>
      <c r="U1402" s="99">
        <f t="shared" si="932"/>
        <v>0</v>
      </c>
      <c r="V1402" s="101">
        <f t="shared" si="933"/>
        <v>0</v>
      </c>
      <c r="W1402" s="99" t="str">
        <f t="shared" si="934"/>
        <v/>
      </c>
    </row>
    <row r="1403" spans="1:23" ht="14" thickBot="1">
      <c r="A1403" s="15"/>
      <c r="B1403" s="24"/>
      <c r="C1403" s="55">
        <v>70033</v>
      </c>
      <c r="D1403" s="56" t="s">
        <v>13</v>
      </c>
      <c r="E1403" s="57" t="s">
        <v>14</v>
      </c>
      <c r="F1403" s="107"/>
      <c r="G1403" s="108"/>
      <c r="H1403" s="108"/>
      <c r="I1403" s="108"/>
      <c r="J1403" s="109"/>
      <c r="K1403" s="107"/>
      <c r="L1403" s="109">
        <f t="shared" si="928"/>
        <v>0</v>
      </c>
      <c r="M1403" s="107"/>
      <c r="N1403" s="109">
        <f t="shared" si="929"/>
        <v>0</v>
      </c>
      <c r="O1403" s="107"/>
      <c r="P1403" s="109">
        <f t="shared" si="930"/>
        <v>0</v>
      </c>
      <c r="Q1403" s="110">
        <f t="shared" si="931"/>
        <v>0</v>
      </c>
      <c r="R1403" s="107"/>
      <c r="S1403" s="109">
        <f t="shared" si="932"/>
        <v>0</v>
      </c>
      <c r="T1403" s="107"/>
      <c r="U1403" s="109">
        <f t="shared" si="932"/>
        <v>0</v>
      </c>
      <c r="V1403" s="111">
        <f t="shared" si="933"/>
        <v>0</v>
      </c>
      <c r="W1403" s="109" t="str">
        <f t="shared" si="934"/>
        <v/>
      </c>
    </row>
    <row r="1404" spans="1:23" ht="14" thickBot="1">
      <c r="A1404" s="25" t="s">
        <v>202</v>
      </c>
      <c r="B1404" s="29">
        <v>7100</v>
      </c>
      <c r="C1404" s="125">
        <v>71001</v>
      </c>
      <c r="D1404" s="39" t="s">
        <v>15</v>
      </c>
      <c r="E1404" s="51" t="s">
        <v>16</v>
      </c>
      <c r="F1404" s="116"/>
      <c r="G1404" s="113"/>
      <c r="H1404" s="113"/>
      <c r="I1404" s="113"/>
      <c r="J1404" s="114"/>
      <c r="K1404" s="116"/>
      <c r="L1404" s="114">
        <f t="shared" si="928"/>
        <v>0</v>
      </c>
      <c r="M1404" s="116"/>
      <c r="N1404" s="114">
        <f t="shared" si="929"/>
        <v>0</v>
      </c>
      <c r="O1404" s="116"/>
      <c r="P1404" s="114">
        <f t="shared" si="930"/>
        <v>0</v>
      </c>
      <c r="Q1404" s="115">
        <f t="shared" si="931"/>
        <v>0</v>
      </c>
      <c r="R1404" s="116"/>
      <c r="S1404" s="114">
        <f t="shared" si="932"/>
        <v>0</v>
      </c>
      <c r="T1404" s="116"/>
      <c r="U1404" s="114">
        <f t="shared" si="932"/>
        <v>0</v>
      </c>
      <c r="V1404" s="117">
        <f t="shared" si="933"/>
        <v>0</v>
      </c>
      <c r="W1404" s="114" t="str">
        <f t="shared" si="934"/>
        <v/>
      </c>
    </row>
    <row r="1405" spans="1:23" ht="14" thickBot="1">
      <c r="A1405" s="23"/>
      <c r="B1405" s="18"/>
      <c r="C1405" s="129"/>
      <c r="D1405" s="91" t="s">
        <v>166</v>
      </c>
      <c r="E1405" s="92"/>
      <c r="F1405" s="160"/>
      <c r="G1405" s="161">
        <f t="shared" ref="G1405:V1405" si="935">G1406+G1407+G1408+G1416</f>
        <v>0</v>
      </c>
      <c r="H1405" s="161">
        <f t="shared" si="935"/>
        <v>0</v>
      </c>
      <c r="I1405" s="161">
        <f t="shared" si="935"/>
        <v>0</v>
      </c>
      <c r="J1405" s="120">
        <f t="shared" si="935"/>
        <v>0</v>
      </c>
      <c r="K1405" s="160">
        <f t="shared" si="935"/>
        <v>0</v>
      </c>
      <c r="L1405" s="120">
        <f t="shared" si="935"/>
        <v>0</v>
      </c>
      <c r="M1405" s="160">
        <f t="shared" si="935"/>
        <v>0</v>
      </c>
      <c r="N1405" s="120">
        <f t="shared" si="935"/>
        <v>0</v>
      </c>
      <c r="O1405" s="160">
        <f t="shared" si="935"/>
        <v>0</v>
      </c>
      <c r="P1405" s="120">
        <f t="shared" si="935"/>
        <v>0</v>
      </c>
      <c r="Q1405" s="121">
        <f t="shared" si="935"/>
        <v>0</v>
      </c>
      <c r="R1405" s="160">
        <f t="shared" si="935"/>
        <v>0</v>
      </c>
      <c r="S1405" s="120">
        <f t="shared" si="935"/>
        <v>0</v>
      </c>
      <c r="T1405" s="160">
        <f t="shared" si="935"/>
        <v>0</v>
      </c>
      <c r="U1405" s="120">
        <f t="shared" si="935"/>
        <v>0</v>
      </c>
      <c r="V1405" s="162">
        <f t="shared" si="935"/>
        <v>0</v>
      </c>
      <c r="W1405" s="120" t="str">
        <f t="shared" si="934"/>
        <v/>
      </c>
    </row>
    <row r="1406" spans="1:23" ht="13">
      <c r="A1406" s="23"/>
      <c r="B1406" s="18"/>
      <c r="C1406" s="129"/>
      <c r="D1406" s="17" t="s">
        <v>17</v>
      </c>
      <c r="E1406" s="52" t="s">
        <v>18</v>
      </c>
      <c r="F1406" s="163"/>
      <c r="G1406" s="164"/>
      <c r="H1406" s="164"/>
      <c r="I1406" s="164"/>
      <c r="J1406" s="165"/>
      <c r="K1406" s="163"/>
      <c r="L1406" s="165">
        <f>K1406+L1319</f>
        <v>0</v>
      </c>
      <c r="M1406" s="163"/>
      <c r="N1406" s="165">
        <f>M1406+N1319</f>
        <v>0</v>
      </c>
      <c r="O1406" s="163"/>
      <c r="P1406" s="165">
        <f>O1406+P1319</f>
        <v>0</v>
      </c>
      <c r="Q1406" s="166">
        <f>N1406+P1406</f>
        <v>0</v>
      </c>
      <c r="R1406" s="163"/>
      <c r="S1406" s="165">
        <f>R1406+S1319</f>
        <v>0</v>
      </c>
      <c r="T1406" s="163"/>
      <c r="U1406" s="165">
        <f>T1406+U1319</f>
        <v>0</v>
      </c>
      <c r="V1406" s="167">
        <f>L1406-N1406-U1406</f>
        <v>0</v>
      </c>
      <c r="W1406" s="165" t="str">
        <f t="shared" si="934"/>
        <v/>
      </c>
    </row>
    <row r="1407" spans="1:23" ht="14" thickBot="1">
      <c r="A1407" s="23"/>
      <c r="B1407" s="18"/>
      <c r="C1407" s="129"/>
      <c r="D1407" s="82" t="s">
        <v>19</v>
      </c>
      <c r="E1407" s="83" t="s">
        <v>20</v>
      </c>
      <c r="F1407" s="168"/>
      <c r="G1407" s="169"/>
      <c r="H1407" s="169"/>
      <c r="I1407" s="169"/>
      <c r="J1407" s="170"/>
      <c r="K1407" s="168"/>
      <c r="L1407" s="170">
        <f>K1407+L1320</f>
        <v>0</v>
      </c>
      <c r="M1407" s="168"/>
      <c r="N1407" s="170">
        <f>M1407+N1320</f>
        <v>0</v>
      </c>
      <c r="O1407" s="168"/>
      <c r="P1407" s="170">
        <f>O1407+P1320</f>
        <v>0</v>
      </c>
      <c r="Q1407" s="171">
        <f>N1407+P1407</f>
        <v>0</v>
      </c>
      <c r="R1407" s="168"/>
      <c r="S1407" s="170">
        <f>R1407+S1320</f>
        <v>0</v>
      </c>
      <c r="T1407" s="168"/>
      <c r="U1407" s="170">
        <f>T1407+U1320</f>
        <v>0</v>
      </c>
      <c r="V1407" s="172">
        <f>L1407-N1407-U1407</f>
        <v>0</v>
      </c>
      <c r="W1407" s="170" t="str">
        <f t="shared" si="934"/>
        <v/>
      </c>
    </row>
    <row r="1408" spans="1:23" ht="14" thickBot="1">
      <c r="A1408" s="23"/>
      <c r="B1408" s="18"/>
      <c r="C1408" s="129"/>
      <c r="D1408" s="93" t="s">
        <v>165</v>
      </c>
      <c r="E1408" s="94" t="s">
        <v>114</v>
      </c>
      <c r="F1408" s="160"/>
      <c r="G1408" s="161">
        <f t="shared" ref="G1408:O1408" si="936">SUM(G1409:G1415)</f>
        <v>0</v>
      </c>
      <c r="H1408" s="161">
        <f t="shared" si="936"/>
        <v>0</v>
      </c>
      <c r="I1408" s="161">
        <f t="shared" si="936"/>
        <v>0</v>
      </c>
      <c r="J1408" s="120">
        <f t="shared" si="936"/>
        <v>0</v>
      </c>
      <c r="K1408" s="160">
        <f t="shared" si="936"/>
        <v>0</v>
      </c>
      <c r="L1408" s="120">
        <f t="shared" si="936"/>
        <v>0</v>
      </c>
      <c r="M1408" s="160">
        <f t="shared" si="936"/>
        <v>0</v>
      </c>
      <c r="N1408" s="120">
        <f t="shared" si="936"/>
        <v>0</v>
      </c>
      <c r="O1408" s="160">
        <f t="shared" si="936"/>
        <v>0</v>
      </c>
      <c r="P1408" s="120">
        <f t="shared" ref="P1408:V1408" si="937">SUM(P1409:P1415)</f>
        <v>0</v>
      </c>
      <c r="Q1408" s="121">
        <f t="shared" si="937"/>
        <v>0</v>
      </c>
      <c r="R1408" s="160">
        <f t="shared" si="937"/>
        <v>0</v>
      </c>
      <c r="S1408" s="120">
        <f t="shared" si="937"/>
        <v>0</v>
      </c>
      <c r="T1408" s="160">
        <f t="shared" si="937"/>
        <v>0</v>
      </c>
      <c r="U1408" s="120">
        <f t="shared" si="937"/>
        <v>0</v>
      </c>
      <c r="V1408" s="162">
        <f t="shared" si="937"/>
        <v>0</v>
      </c>
      <c r="W1408" s="120" t="str">
        <f t="shared" si="934"/>
        <v/>
      </c>
    </row>
    <row r="1409" spans="1:23" ht="26">
      <c r="A1409" s="23"/>
      <c r="B1409" s="18"/>
      <c r="C1409" s="129"/>
      <c r="D1409" s="37" t="s">
        <v>164</v>
      </c>
      <c r="E1409" s="53" t="s">
        <v>77</v>
      </c>
      <c r="F1409" s="173"/>
      <c r="G1409" s="174"/>
      <c r="H1409" s="174"/>
      <c r="I1409" s="174"/>
      <c r="J1409" s="175"/>
      <c r="K1409" s="173"/>
      <c r="L1409" s="175">
        <f t="shared" ref="L1409:L1427" si="938">K1409+L1322</f>
        <v>0</v>
      </c>
      <c r="M1409" s="173"/>
      <c r="N1409" s="175">
        <f t="shared" ref="N1409:N1427" si="939">M1409+N1322</f>
        <v>0</v>
      </c>
      <c r="O1409" s="173"/>
      <c r="P1409" s="175">
        <f>O1409+P1322</f>
        <v>0</v>
      </c>
      <c r="Q1409" s="176">
        <f t="shared" ref="Q1409:Q1427" si="940">N1409+P1409</f>
        <v>0</v>
      </c>
      <c r="R1409" s="173"/>
      <c r="S1409" s="175">
        <f>R1409+S1322</f>
        <v>0</v>
      </c>
      <c r="T1409" s="173"/>
      <c r="U1409" s="175">
        <f>T1409+U1322</f>
        <v>0</v>
      </c>
      <c r="V1409" s="177">
        <f t="shared" ref="V1409:V1427" si="941">L1409-N1409-U1409</f>
        <v>0</v>
      </c>
      <c r="W1409" s="175" t="str">
        <f t="shared" si="934"/>
        <v/>
      </c>
    </row>
    <row r="1410" spans="1:23" ht="13">
      <c r="A1410" s="23"/>
      <c r="B1410" s="18"/>
      <c r="C1410" s="129"/>
      <c r="D1410" s="38" t="s">
        <v>163</v>
      </c>
      <c r="E1410" s="54" t="s">
        <v>72</v>
      </c>
      <c r="F1410" s="178"/>
      <c r="G1410" s="179"/>
      <c r="H1410" s="179"/>
      <c r="I1410" s="179"/>
      <c r="J1410" s="180"/>
      <c r="K1410" s="178"/>
      <c r="L1410" s="180">
        <f t="shared" si="938"/>
        <v>0</v>
      </c>
      <c r="M1410" s="178"/>
      <c r="N1410" s="180">
        <f t="shared" si="939"/>
        <v>0</v>
      </c>
      <c r="O1410" s="178"/>
      <c r="P1410" s="180">
        <f t="shared" ref="P1410:P1427" si="942">O1410+P1323</f>
        <v>0</v>
      </c>
      <c r="Q1410" s="181">
        <f t="shared" si="940"/>
        <v>0</v>
      </c>
      <c r="R1410" s="178"/>
      <c r="S1410" s="180">
        <f t="shared" ref="S1410:U1425" si="943">R1410+S1323</f>
        <v>0</v>
      </c>
      <c r="T1410" s="178"/>
      <c r="U1410" s="180">
        <f t="shared" si="943"/>
        <v>0</v>
      </c>
      <c r="V1410" s="182">
        <f t="shared" si="941"/>
        <v>0</v>
      </c>
      <c r="W1410" s="180" t="str">
        <f t="shared" si="934"/>
        <v/>
      </c>
    </row>
    <row r="1411" spans="1:23" ht="13">
      <c r="A1411" s="23"/>
      <c r="B1411" s="18"/>
      <c r="C1411" s="129"/>
      <c r="D1411" s="38" t="s">
        <v>162</v>
      </c>
      <c r="E1411" s="54" t="s">
        <v>74</v>
      </c>
      <c r="F1411" s="178"/>
      <c r="G1411" s="179"/>
      <c r="H1411" s="179"/>
      <c r="I1411" s="179"/>
      <c r="J1411" s="180"/>
      <c r="K1411" s="178"/>
      <c r="L1411" s="180">
        <f t="shared" si="938"/>
        <v>0</v>
      </c>
      <c r="M1411" s="178"/>
      <c r="N1411" s="180">
        <f t="shared" si="939"/>
        <v>0</v>
      </c>
      <c r="O1411" s="178"/>
      <c r="P1411" s="180">
        <f t="shared" si="942"/>
        <v>0</v>
      </c>
      <c r="Q1411" s="181">
        <f t="shared" si="940"/>
        <v>0</v>
      </c>
      <c r="R1411" s="178"/>
      <c r="S1411" s="180">
        <f t="shared" si="943"/>
        <v>0</v>
      </c>
      <c r="T1411" s="178"/>
      <c r="U1411" s="180">
        <f t="shared" si="943"/>
        <v>0</v>
      </c>
      <c r="V1411" s="182">
        <f t="shared" si="941"/>
        <v>0</v>
      </c>
      <c r="W1411" s="180" t="str">
        <f t="shared" si="934"/>
        <v/>
      </c>
    </row>
    <row r="1412" spans="1:23" ht="13">
      <c r="A1412" s="23"/>
      <c r="B1412" s="18"/>
      <c r="C1412" s="129"/>
      <c r="D1412" s="38" t="s">
        <v>161</v>
      </c>
      <c r="E1412" s="54" t="s">
        <v>69</v>
      </c>
      <c r="F1412" s="178"/>
      <c r="G1412" s="179"/>
      <c r="H1412" s="179"/>
      <c r="I1412" s="179"/>
      <c r="J1412" s="180"/>
      <c r="K1412" s="178"/>
      <c r="L1412" s="180">
        <f t="shared" si="938"/>
        <v>0</v>
      </c>
      <c r="M1412" s="178"/>
      <c r="N1412" s="180">
        <f t="shared" si="939"/>
        <v>0</v>
      </c>
      <c r="O1412" s="178"/>
      <c r="P1412" s="180">
        <f t="shared" si="942"/>
        <v>0</v>
      </c>
      <c r="Q1412" s="181">
        <f t="shared" si="940"/>
        <v>0</v>
      </c>
      <c r="R1412" s="178"/>
      <c r="S1412" s="180">
        <f t="shared" si="943"/>
        <v>0</v>
      </c>
      <c r="T1412" s="178"/>
      <c r="U1412" s="180">
        <f t="shared" si="943"/>
        <v>0</v>
      </c>
      <c r="V1412" s="182">
        <f t="shared" si="941"/>
        <v>0</v>
      </c>
      <c r="W1412" s="180" t="str">
        <f t="shared" si="934"/>
        <v/>
      </c>
    </row>
    <row r="1413" spans="1:23" ht="13">
      <c r="A1413" s="23"/>
      <c r="B1413" s="18"/>
      <c r="C1413" s="129"/>
      <c r="D1413" s="38" t="s">
        <v>160</v>
      </c>
      <c r="E1413" s="54" t="s">
        <v>70</v>
      </c>
      <c r="F1413" s="178"/>
      <c r="G1413" s="179"/>
      <c r="H1413" s="179"/>
      <c r="I1413" s="179"/>
      <c r="J1413" s="180"/>
      <c r="K1413" s="178"/>
      <c r="L1413" s="180">
        <f t="shared" si="938"/>
        <v>0</v>
      </c>
      <c r="M1413" s="178"/>
      <c r="N1413" s="180">
        <f t="shared" si="939"/>
        <v>0</v>
      </c>
      <c r="O1413" s="178"/>
      <c r="P1413" s="180">
        <f t="shared" si="942"/>
        <v>0</v>
      </c>
      <c r="Q1413" s="181">
        <f t="shared" si="940"/>
        <v>0</v>
      </c>
      <c r="R1413" s="178"/>
      <c r="S1413" s="180">
        <f t="shared" si="943"/>
        <v>0</v>
      </c>
      <c r="T1413" s="178"/>
      <c r="U1413" s="180">
        <f t="shared" si="943"/>
        <v>0</v>
      </c>
      <c r="V1413" s="182">
        <f t="shared" si="941"/>
        <v>0</v>
      </c>
      <c r="W1413" s="180" t="str">
        <f t="shared" si="934"/>
        <v/>
      </c>
    </row>
    <row r="1414" spans="1:23" ht="13">
      <c r="A1414" s="23"/>
      <c r="B1414" s="18"/>
      <c r="C1414" s="129"/>
      <c r="D1414" s="38" t="s">
        <v>159</v>
      </c>
      <c r="E1414" s="54" t="s">
        <v>71</v>
      </c>
      <c r="F1414" s="178"/>
      <c r="G1414" s="179"/>
      <c r="H1414" s="179"/>
      <c r="I1414" s="179"/>
      <c r="J1414" s="180"/>
      <c r="K1414" s="178"/>
      <c r="L1414" s="180">
        <f t="shared" si="938"/>
        <v>0</v>
      </c>
      <c r="M1414" s="178"/>
      <c r="N1414" s="180">
        <f t="shared" si="939"/>
        <v>0</v>
      </c>
      <c r="O1414" s="178"/>
      <c r="P1414" s="180">
        <f t="shared" si="942"/>
        <v>0</v>
      </c>
      <c r="Q1414" s="181">
        <f t="shared" si="940"/>
        <v>0</v>
      </c>
      <c r="R1414" s="178"/>
      <c r="S1414" s="180">
        <f t="shared" si="943"/>
        <v>0</v>
      </c>
      <c r="T1414" s="178"/>
      <c r="U1414" s="180">
        <f t="shared" si="943"/>
        <v>0</v>
      </c>
      <c r="V1414" s="182">
        <f t="shared" si="941"/>
        <v>0</v>
      </c>
      <c r="W1414" s="180" t="str">
        <f t="shared" si="934"/>
        <v/>
      </c>
    </row>
    <row r="1415" spans="1:23" ht="13">
      <c r="A1415" s="23"/>
      <c r="B1415" s="18"/>
      <c r="C1415" s="129"/>
      <c r="D1415" s="38" t="s">
        <v>158</v>
      </c>
      <c r="E1415" s="54" t="s">
        <v>79</v>
      </c>
      <c r="F1415" s="178"/>
      <c r="G1415" s="179"/>
      <c r="H1415" s="179"/>
      <c r="I1415" s="179"/>
      <c r="J1415" s="180"/>
      <c r="K1415" s="178"/>
      <c r="L1415" s="180">
        <f t="shared" si="938"/>
        <v>0</v>
      </c>
      <c r="M1415" s="178"/>
      <c r="N1415" s="180">
        <f t="shared" si="939"/>
        <v>0</v>
      </c>
      <c r="O1415" s="178"/>
      <c r="P1415" s="180">
        <f t="shared" si="942"/>
        <v>0</v>
      </c>
      <c r="Q1415" s="181">
        <f t="shared" si="940"/>
        <v>0</v>
      </c>
      <c r="R1415" s="178"/>
      <c r="S1415" s="180">
        <f t="shared" si="943"/>
        <v>0</v>
      </c>
      <c r="T1415" s="178"/>
      <c r="U1415" s="180">
        <f t="shared" si="943"/>
        <v>0</v>
      </c>
      <c r="V1415" s="182">
        <f t="shared" si="941"/>
        <v>0</v>
      </c>
      <c r="W1415" s="180" t="str">
        <f t="shared" si="934"/>
        <v/>
      </c>
    </row>
    <row r="1416" spans="1:23" ht="13">
      <c r="A1416" s="23"/>
      <c r="B1416" s="18"/>
      <c r="C1416" s="183"/>
      <c r="D1416" s="22" t="s">
        <v>21</v>
      </c>
      <c r="E1416" s="50" t="s">
        <v>22</v>
      </c>
      <c r="F1416" s="184"/>
      <c r="G1416" s="185"/>
      <c r="H1416" s="185"/>
      <c r="I1416" s="185"/>
      <c r="J1416" s="186"/>
      <c r="K1416" s="184"/>
      <c r="L1416" s="186">
        <f t="shared" si="938"/>
        <v>0</v>
      </c>
      <c r="M1416" s="184"/>
      <c r="N1416" s="186">
        <f t="shared" si="939"/>
        <v>0</v>
      </c>
      <c r="O1416" s="184"/>
      <c r="P1416" s="186">
        <f t="shared" si="942"/>
        <v>0</v>
      </c>
      <c r="Q1416" s="187">
        <f t="shared" si="940"/>
        <v>0</v>
      </c>
      <c r="R1416" s="184"/>
      <c r="S1416" s="186">
        <f t="shared" si="943"/>
        <v>0</v>
      </c>
      <c r="T1416" s="184"/>
      <c r="U1416" s="186">
        <f t="shared" si="943"/>
        <v>0</v>
      </c>
      <c r="V1416" s="188">
        <f t="shared" si="941"/>
        <v>0</v>
      </c>
      <c r="W1416" s="186" t="str">
        <f t="shared" si="934"/>
        <v/>
      </c>
    </row>
    <row r="1417" spans="1:23" ht="13">
      <c r="A1417" s="15"/>
      <c r="B1417" s="18"/>
      <c r="C1417" s="21">
        <v>71003</v>
      </c>
      <c r="D1417" s="22" t="s">
        <v>23</v>
      </c>
      <c r="E1417" s="50" t="s">
        <v>24</v>
      </c>
      <c r="F1417" s="102"/>
      <c r="G1417" s="103"/>
      <c r="H1417" s="103"/>
      <c r="I1417" s="103"/>
      <c r="J1417" s="104"/>
      <c r="K1417" s="102"/>
      <c r="L1417" s="104">
        <f t="shared" si="938"/>
        <v>0</v>
      </c>
      <c r="M1417" s="102"/>
      <c r="N1417" s="104">
        <f t="shared" si="939"/>
        <v>0</v>
      </c>
      <c r="O1417" s="102"/>
      <c r="P1417" s="104">
        <f t="shared" si="942"/>
        <v>0</v>
      </c>
      <c r="Q1417" s="105">
        <f t="shared" si="940"/>
        <v>0</v>
      </c>
      <c r="R1417" s="102"/>
      <c r="S1417" s="104">
        <f t="shared" si="943"/>
        <v>0</v>
      </c>
      <c r="T1417" s="102"/>
      <c r="U1417" s="104">
        <f t="shared" si="943"/>
        <v>0</v>
      </c>
      <c r="V1417" s="106">
        <f t="shared" si="941"/>
        <v>0</v>
      </c>
      <c r="W1417" s="104" t="str">
        <f t="shared" si="934"/>
        <v/>
      </c>
    </row>
    <row r="1418" spans="1:23" ht="13">
      <c r="A1418" s="15"/>
      <c r="B1418" s="18"/>
      <c r="C1418" s="21">
        <v>71004</v>
      </c>
      <c r="D1418" s="22" t="s">
        <v>25</v>
      </c>
      <c r="E1418" s="50" t="s">
        <v>26</v>
      </c>
      <c r="F1418" s="102"/>
      <c r="G1418" s="103"/>
      <c r="H1418" s="103"/>
      <c r="I1418" s="103"/>
      <c r="J1418" s="104"/>
      <c r="K1418" s="102"/>
      <c r="L1418" s="104">
        <f t="shared" si="938"/>
        <v>0</v>
      </c>
      <c r="M1418" s="102"/>
      <c r="N1418" s="104">
        <f t="shared" si="939"/>
        <v>0</v>
      </c>
      <c r="O1418" s="102"/>
      <c r="P1418" s="104">
        <f t="shared" si="942"/>
        <v>0</v>
      </c>
      <c r="Q1418" s="105">
        <f t="shared" si="940"/>
        <v>0</v>
      </c>
      <c r="R1418" s="102"/>
      <c r="S1418" s="104">
        <f t="shared" si="943"/>
        <v>0</v>
      </c>
      <c r="T1418" s="102"/>
      <c r="U1418" s="104">
        <f t="shared" si="943"/>
        <v>0</v>
      </c>
      <c r="V1418" s="106">
        <f t="shared" si="941"/>
        <v>0</v>
      </c>
      <c r="W1418" s="104" t="str">
        <f t="shared" si="934"/>
        <v/>
      </c>
    </row>
    <row r="1419" spans="1:23" ht="13">
      <c r="A1419" s="15"/>
      <c r="B1419" s="18"/>
      <c r="C1419" s="21">
        <v>71005</v>
      </c>
      <c r="D1419" s="22" t="s">
        <v>27</v>
      </c>
      <c r="E1419" s="50" t="s">
        <v>28</v>
      </c>
      <c r="F1419" s="102"/>
      <c r="G1419" s="103"/>
      <c r="H1419" s="103"/>
      <c r="I1419" s="103"/>
      <c r="J1419" s="104"/>
      <c r="K1419" s="102"/>
      <c r="L1419" s="104">
        <f t="shared" si="938"/>
        <v>0</v>
      </c>
      <c r="M1419" s="102"/>
      <c r="N1419" s="104">
        <f t="shared" si="939"/>
        <v>0</v>
      </c>
      <c r="O1419" s="102"/>
      <c r="P1419" s="104">
        <f t="shared" si="942"/>
        <v>0</v>
      </c>
      <c r="Q1419" s="105">
        <f t="shared" si="940"/>
        <v>0</v>
      </c>
      <c r="R1419" s="102"/>
      <c r="S1419" s="104">
        <f t="shared" si="943"/>
        <v>0</v>
      </c>
      <c r="T1419" s="102"/>
      <c r="U1419" s="104">
        <f t="shared" si="943"/>
        <v>0</v>
      </c>
      <c r="V1419" s="106">
        <f t="shared" si="941"/>
        <v>0</v>
      </c>
      <c r="W1419" s="104" t="str">
        <f t="shared" si="934"/>
        <v/>
      </c>
    </row>
    <row r="1420" spans="1:23" ht="13">
      <c r="A1420" s="15"/>
      <c r="B1420" s="18"/>
      <c r="C1420" s="21">
        <v>71006</v>
      </c>
      <c r="D1420" s="22" t="s">
        <v>157</v>
      </c>
      <c r="E1420" s="50" t="s">
        <v>29</v>
      </c>
      <c r="F1420" s="102"/>
      <c r="G1420" s="103"/>
      <c r="H1420" s="103"/>
      <c r="I1420" s="103"/>
      <c r="J1420" s="104"/>
      <c r="K1420" s="102"/>
      <c r="L1420" s="104">
        <f t="shared" si="938"/>
        <v>0</v>
      </c>
      <c r="M1420" s="102"/>
      <c r="N1420" s="104">
        <f t="shared" si="939"/>
        <v>0</v>
      </c>
      <c r="O1420" s="102"/>
      <c r="P1420" s="104">
        <f t="shared" si="942"/>
        <v>0</v>
      </c>
      <c r="Q1420" s="105">
        <f t="shared" si="940"/>
        <v>0</v>
      </c>
      <c r="R1420" s="102"/>
      <c r="S1420" s="104">
        <f t="shared" si="943"/>
        <v>0</v>
      </c>
      <c r="T1420" s="102"/>
      <c r="U1420" s="104">
        <f t="shared" si="943"/>
        <v>0</v>
      </c>
      <c r="V1420" s="106">
        <f t="shared" si="941"/>
        <v>0</v>
      </c>
      <c r="W1420" s="104" t="str">
        <f t="shared" si="934"/>
        <v/>
      </c>
    </row>
    <row r="1421" spans="1:23" ht="14" thickBot="1">
      <c r="A1421" s="15"/>
      <c r="B1421" s="24"/>
      <c r="C1421" s="55">
        <v>71007</v>
      </c>
      <c r="D1421" s="56" t="s">
        <v>30</v>
      </c>
      <c r="E1421" s="57" t="s">
        <v>31</v>
      </c>
      <c r="F1421" s="107"/>
      <c r="G1421" s="108"/>
      <c r="H1421" s="108"/>
      <c r="I1421" s="108"/>
      <c r="J1421" s="109"/>
      <c r="K1421" s="107"/>
      <c r="L1421" s="109">
        <f t="shared" si="938"/>
        <v>0</v>
      </c>
      <c r="M1421" s="107"/>
      <c r="N1421" s="109">
        <f t="shared" si="939"/>
        <v>0</v>
      </c>
      <c r="O1421" s="107"/>
      <c r="P1421" s="109">
        <f t="shared" si="942"/>
        <v>0</v>
      </c>
      <c r="Q1421" s="110">
        <f t="shared" si="940"/>
        <v>0</v>
      </c>
      <c r="R1421" s="107"/>
      <c r="S1421" s="109">
        <f t="shared" si="943"/>
        <v>0</v>
      </c>
      <c r="T1421" s="107"/>
      <c r="U1421" s="109">
        <f t="shared" si="943"/>
        <v>0</v>
      </c>
      <c r="V1421" s="111">
        <f t="shared" si="941"/>
        <v>0</v>
      </c>
      <c r="W1421" s="109" t="str">
        <f t="shared" si="934"/>
        <v/>
      </c>
    </row>
    <row r="1422" spans="1:23" ht="13">
      <c r="A1422" s="15"/>
      <c r="B1422" s="19" t="s">
        <v>201</v>
      </c>
      <c r="C1422" s="20">
        <v>71011</v>
      </c>
      <c r="D1422" s="16" t="s">
        <v>32</v>
      </c>
      <c r="E1422" s="49" t="s">
        <v>33</v>
      </c>
      <c r="F1422" s="97"/>
      <c r="G1422" s="98"/>
      <c r="H1422" s="98"/>
      <c r="I1422" s="98"/>
      <c r="J1422" s="99"/>
      <c r="K1422" s="97"/>
      <c r="L1422" s="99">
        <f t="shared" si="938"/>
        <v>0</v>
      </c>
      <c r="M1422" s="97"/>
      <c r="N1422" s="99">
        <f t="shared" si="939"/>
        <v>0</v>
      </c>
      <c r="O1422" s="97"/>
      <c r="P1422" s="99">
        <f t="shared" si="942"/>
        <v>0</v>
      </c>
      <c r="Q1422" s="100">
        <f t="shared" si="940"/>
        <v>0</v>
      </c>
      <c r="R1422" s="97"/>
      <c r="S1422" s="99">
        <f t="shared" si="943"/>
        <v>0</v>
      </c>
      <c r="T1422" s="97"/>
      <c r="U1422" s="99">
        <f t="shared" si="943"/>
        <v>0</v>
      </c>
      <c r="V1422" s="101">
        <f t="shared" si="941"/>
        <v>0</v>
      </c>
      <c r="W1422" s="99" t="str">
        <f t="shared" si="934"/>
        <v/>
      </c>
    </row>
    <row r="1423" spans="1:23" ht="13">
      <c r="A1423" s="15"/>
      <c r="B1423" s="18"/>
      <c r="C1423" s="21">
        <v>71012</v>
      </c>
      <c r="D1423" s="22" t="s">
        <v>34</v>
      </c>
      <c r="E1423" s="50" t="s">
        <v>35</v>
      </c>
      <c r="F1423" s="102"/>
      <c r="G1423" s="103"/>
      <c r="H1423" s="103"/>
      <c r="I1423" s="103"/>
      <c r="J1423" s="104"/>
      <c r="K1423" s="102"/>
      <c r="L1423" s="104">
        <f t="shared" si="938"/>
        <v>0</v>
      </c>
      <c r="M1423" s="102"/>
      <c r="N1423" s="104">
        <f t="shared" si="939"/>
        <v>0</v>
      </c>
      <c r="O1423" s="102"/>
      <c r="P1423" s="104">
        <f t="shared" si="942"/>
        <v>0</v>
      </c>
      <c r="Q1423" s="105">
        <f t="shared" si="940"/>
        <v>0</v>
      </c>
      <c r="R1423" s="102"/>
      <c r="S1423" s="104">
        <f t="shared" si="943"/>
        <v>0</v>
      </c>
      <c r="T1423" s="102"/>
      <c r="U1423" s="104">
        <f t="shared" si="943"/>
        <v>0</v>
      </c>
      <c r="V1423" s="106">
        <f t="shared" si="941"/>
        <v>0</v>
      </c>
      <c r="W1423" s="104" t="str">
        <f t="shared" si="934"/>
        <v/>
      </c>
    </row>
    <row r="1424" spans="1:23" ht="13">
      <c r="A1424" s="15"/>
      <c r="B1424" s="18"/>
      <c r="C1424" s="21">
        <v>71013</v>
      </c>
      <c r="D1424" s="22" t="s">
        <v>36</v>
      </c>
      <c r="E1424" s="50" t="s">
        <v>37</v>
      </c>
      <c r="F1424" s="102"/>
      <c r="G1424" s="103"/>
      <c r="H1424" s="103"/>
      <c r="I1424" s="103"/>
      <c r="J1424" s="104"/>
      <c r="K1424" s="102"/>
      <c r="L1424" s="104">
        <f t="shared" si="938"/>
        <v>0</v>
      </c>
      <c r="M1424" s="102"/>
      <c r="N1424" s="104">
        <f t="shared" si="939"/>
        <v>0</v>
      </c>
      <c r="O1424" s="102"/>
      <c r="P1424" s="104">
        <f t="shared" si="942"/>
        <v>0</v>
      </c>
      <c r="Q1424" s="105">
        <f t="shared" si="940"/>
        <v>0</v>
      </c>
      <c r="R1424" s="102"/>
      <c r="S1424" s="104">
        <f t="shared" si="943"/>
        <v>0</v>
      </c>
      <c r="T1424" s="102"/>
      <c r="U1424" s="104">
        <f t="shared" si="943"/>
        <v>0</v>
      </c>
      <c r="V1424" s="106">
        <f t="shared" si="941"/>
        <v>0</v>
      </c>
      <c r="W1424" s="104" t="str">
        <f t="shared" si="934"/>
        <v/>
      </c>
    </row>
    <row r="1425" spans="1:23" ht="13">
      <c r="A1425" s="15"/>
      <c r="B1425" s="18"/>
      <c r="C1425" s="21">
        <v>71014</v>
      </c>
      <c r="D1425" s="22" t="s">
        <v>38</v>
      </c>
      <c r="E1425" s="50" t="s">
        <v>39</v>
      </c>
      <c r="F1425" s="102"/>
      <c r="G1425" s="103"/>
      <c r="H1425" s="103"/>
      <c r="I1425" s="103"/>
      <c r="J1425" s="104"/>
      <c r="K1425" s="102"/>
      <c r="L1425" s="104">
        <f t="shared" si="938"/>
        <v>0</v>
      </c>
      <c r="M1425" s="102"/>
      <c r="N1425" s="104">
        <f t="shared" si="939"/>
        <v>0</v>
      </c>
      <c r="O1425" s="102"/>
      <c r="P1425" s="104">
        <f t="shared" si="942"/>
        <v>0</v>
      </c>
      <c r="Q1425" s="105">
        <f t="shared" si="940"/>
        <v>0</v>
      </c>
      <c r="R1425" s="102"/>
      <c r="S1425" s="104">
        <f t="shared" si="943"/>
        <v>0</v>
      </c>
      <c r="T1425" s="102"/>
      <c r="U1425" s="104">
        <f t="shared" si="943"/>
        <v>0</v>
      </c>
      <c r="V1425" s="106">
        <f t="shared" si="941"/>
        <v>0</v>
      </c>
      <c r="W1425" s="104" t="str">
        <f t="shared" si="934"/>
        <v/>
      </c>
    </row>
    <row r="1426" spans="1:23" ht="14" thickBot="1">
      <c r="A1426" s="81"/>
      <c r="B1426" s="24"/>
      <c r="C1426" s="55">
        <v>71016</v>
      </c>
      <c r="D1426" s="56" t="s">
        <v>156</v>
      </c>
      <c r="E1426" s="57" t="s">
        <v>40</v>
      </c>
      <c r="F1426" s="107"/>
      <c r="G1426" s="108"/>
      <c r="H1426" s="108"/>
      <c r="I1426" s="108"/>
      <c r="J1426" s="109"/>
      <c r="K1426" s="107"/>
      <c r="L1426" s="109">
        <f t="shared" si="938"/>
        <v>0</v>
      </c>
      <c r="M1426" s="107"/>
      <c r="N1426" s="109">
        <f t="shared" si="939"/>
        <v>0</v>
      </c>
      <c r="O1426" s="107"/>
      <c r="P1426" s="109">
        <f t="shared" si="942"/>
        <v>0</v>
      </c>
      <c r="Q1426" s="110">
        <f t="shared" si="940"/>
        <v>0</v>
      </c>
      <c r="R1426" s="107"/>
      <c r="S1426" s="109">
        <f t="shared" ref="S1426:U1427" si="944">R1426+S1339</f>
        <v>0</v>
      </c>
      <c r="T1426" s="107"/>
      <c r="U1426" s="109">
        <f t="shared" si="944"/>
        <v>0</v>
      </c>
      <c r="V1426" s="111">
        <f t="shared" si="941"/>
        <v>0</v>
      </c>
      <c r="W1426" s="109" t="str">
        <f t="shared" si="934"/>
        <v/>
      </c>
    </row>
    <row r="1427" spans="1:23" ht="14" thickBot="1">
      <c r="A1427" s="25" t="s">
        <v>41</v>
      </c>
      <c r="B1427" s="19" t="s">
        <v>43</v>
      </c>
      <c r="C1427" s="26">
        <v>73011</v>
      </c>
      <c r="D1427" s="36" t="s">
        <v>155</v>
      </c>
      <c r="E1427" s="58" t="s">
        <v>154</v>
      </c>
      <c r="F1427" s="189"/>
      <c r="G1427" s="190"/>
      <c r="H1427" s="190"/>
      <c r="I1427" s="190"/>
      <c r="J1427" s="114"/>
      <c r="K1427" s="189"/>
      <c r="L1427" s="114">
        <f t="shared" si="938"/>
        <v>0</v>
      </c>
      <c r="M1427" s="189"/>
      <c r="N1427" s="114">
        <f t="shared" si="939"/>
        <v>0</v>
      </c>
      <c r="O1427" s="189"/>
      <c r="P1427" s="114">
        <f t="shared" si="942"/>
        <v>0</v>
      </c>
      <c r="Q1427" s="115">
        <f t="shared" si="940"/>
        <v>0</v>
      </c>
      <c r="R1427" s="189"/>
      <c r="S1427" s="114">
        <f t="shared" si="944"/>
        <v>0</v>
      </c>
      <c r="T1427" s="189"/>
      <c r="U1427" s="114">
        <f t="shared" si="944"/>
        <v>0</v>
      </c>
      <c r="V1427" s="191">
        <f t="shared" si="941"/>
        <v>0</v>
      </c>
      <c r="W1427" s="114" t="str">
        <f t="shared" si="934"/>
        <v/>
      </c>
    </row>
    <row r="1428" spans="1:23" ht="14" thickBot="1">
      <c r="A1428" s="23"/>
      <c r="B1428" s="18"/>
      <c r="C1428" s="143" t="s">
        <v>207</v>
      </c>
      <c r="D1428" s="128" t="s">
        <v>153</v>
      </c>
      <c r="E1428" s="90"/>
      <c r="F1428" s="118"/>
      <c r="G1428" s="119">
        <f t="shared" ref="G1428:V1428" si="945">SUM(G1429:G1433)</f>
        <v>0</v>
      </c>
      <c r="H1428" s="119">
        <f t="shared" si="945"/>
        <v>0</v>
      </c>
      <c r="I1428" s="119">
        <f t="shared" si="945"/>
        <v>0</v>
      </c>
      <c r="J1428" s="120">
        <f t="shared" si="945"/>
        <v>0</v>
      </c>
      <c r="K1428" s="118">
        <f t="shared" si="945"/>
        <v>0</v>
      </c>
      <c r="L1428" s="120">
        <f t="shared" si="945"/>
        <v>0</v>
      </c>
      <c r="M1428" s="118">
        <f t="shared" si="945"/>
        <v>0</v>
      </c>
      <c r="N1428" s="120">
        <f t="shared" si="945"/>
        <v>0</v>
      </c>
      <c r="O1428" s="118">
        <f t="shared" si="945"/>
        <v>0</v>
      </c>
      <c r="P1428" s="120">
        <f t="shared" si="945"/>
        <v>0</v>
      </c>
      <c r="Q1428" s="121">
        <f t="shared" si="945"/>
        <v>0</v>
      </c>
      <c r="R1428" s="118">
        <f t="shared" si="945"/>
        <v>0</v>
      </c>
      <c r="S1428" s="120">
        <f t="shared" si="945"/>
        <v>0</v>
      </c>
      <c r="T1428" s="118">
        <f t="shared" si="945"/>
        <v>0</v>
      </c>
      <c r="U1428" s="120">
        <f t="shared" si="945"/>
        <v>0</v>
      </c>
      <c r="V1428" s="122">
        <f t="shared" si="945"/>
        <v>0</v>
      </c>
      <c r="W1428" s="120" t="str">
        <f t="shared" si="934"/>
        <v/>
      </c>
    </row>
    <row r="1429" spans="1:23" ht="13">
      <c r="A1429" s="23"/>
      <c r="B1429" s="18"/>
      <c r="C1429" s="127"/>
      <c r="D1429" s="14" t="s">
        <v>152</v>
      </c>
      <c r="E1429" s="59" t="s">
        <v>47</v>
      </c>
      <c r="F1429" s="192"/>
      <c r="G1429" s="193"/>
      <c r="H1429" s="193"/>
      <c r="I1429" s="193"/>
      <c r="J1429" s="194"/>
      <c r="K1429" s="192"/>
      <c r="L1429" s="194">
        <f t="shared" ref="L1429:L1439" si="946">K1429+L1342</f>
        <v>0</v>
      </c>
      <c r="M1429" s="192"/>
      <c r="N1429" s="194">
        <f t="shared" ref="N1429:N1439" si="947">M1429+N1342</f>
        <v>0</v>
      </c>
      <c r="O1429" s="192"/>
      <c r="P1429" s="194">
        <f t="shared" ref="P1429:P1439" si="948">O1429+P1342</f>
        <v>0</v>
      </c>
      <c r="Q1429" s="195">
        <f t="shared" ref="Q1429:Q1439" si="949">N1429+P1429</f>
        <v>0</v>
      </c>
      <c r="R1429" s="192"/>
      <c r="S1429" s="194">
        <f t="shared" ref="S1429:U1439" si="950">R1429+S1342</f>
        <v>0</v>
      </c>
      <c r="T1429" s="192"/>
      <c r="U1429" s="194">
        <f t="shared" si="950"/>
        <v>0</v>
      </c>
      <c r="V1429" s="196">
        <f t="shared" ref="V1429:V1439" si="951">L1429-N1429-U1429</f>
        <v>0</v>
      </c>
      <c r="W1429" s="194" t="str">
        <f t="shared" si="934"/>
        <v/>
      </c>
    </row>
    <row r="1430" spans="1:23" ht="13">
      <c r="A1430" s="23"/>
      <c r="B1430" s="18"/>
      <c r="C1430" s="127"/>
      <c r="D1430" s="6" t="s">
        <v>151</v>
      </c>
      <c r="E1430" s="60" t="s">
        <v>42</v>
      </c>
      <c r="F1430" s="150"/>
      <c r="G1430" s="151"/>
      <c r="H1430" s="151"/>
      <c r="I1430" s="151"/>
      <c r="J1430" s="152"/>
      <c r="K1430" s="150"/>
      <c r="L1430" s="152">
        <f t="shared" si="946"/>
        <v>0</v>
      </c>
      <c r="M1430" s="150"/>
      <c r="N1430" s="152">
        <f t="shared" si="947"/>
        <v>0</v>
      </c>
      <c r="O1430" s="150"/>
      <c r="P1430" s="152">
        <f t="shared" si="948"/>
        <v>0</v>
      </c>
      <c r="Q1430" s="153">
        <f t="shared" si="949"/>
        <v>0</v>
      </c>
      <c r="R1430" s="150"/>
      <c r="S1430" s="152">
        <f t="shared" si="950"/>
        <v>0</v>
      </c>
      <c r="T1430" s="150"/>
      <c r="U1430" s="152">
        <f t="shared" si="950"/>
        <v>0</v>
      </c>
      <c r="V1430" s="154">
        <f t="shared" si="951"/>
        <v>0</v>
      </c>
      <c r="W1430" s="152" t="str">
        <f t="shared" si="934"/>
        <v/>
      </c>
    </row>
    <row r="1431" spans="1:23" ht="13">
      <c r="A1431" s="23"/>
      <c r="B1431" s="18"/>
      <c r="C1431" s="127"/>
      <c r="D1431" s="6" t="s">
        <v>150</v>
      </c>
      <c r="E1431" s="60" t="s">
        <v>45</v>
      </c>
      <c r="F1431" s="150"/>
      <c r="G1431" s="151"/>
      <c r="H1431" s="151"/>
      <c r="I1431" s="151"/>
      <c r="J1431" s="152"/>
      <c r="K1431" s="150"/>
      <c r="L1431" s="152">
        <f t="shared" si="946"/>
        <v>0</v>
      </c>
      <c r="M1431" s="150"/>
      <c r="N1431" s="152">
        <f t="shared" si="947"/>
        <v>0</v>
      </c>
      <c r="O1431" s="150"/>
      <c r="P1431" s="152">
        <f t="shared" si="948"/>
        <v>0</v>
      </c>
      <c r="Q1431" s="153">
        <f t="shared" si="949"/>
        <v>0</v>
      </c>
      <c r="R1431" s="150"/>
      <c r="S1431" s="152">
        <f t="shared" si="950"/>
        <v>0</v>
      </c>
      <c r="T1431" s="150"/>
      <c r="U1431" s="152">
        <f t="shared" si="950"/>
        <v>0</v>
      </c>
      <c r="V1431" s="154">
        <f t="shared" si="951"/>
        <v>0</v>
      </c>
      <c r="W1431" s="152" t="str">
        <f t="shared" si="934"/>
        <v/>
      </c>
    </row>
    <row r="1432" spans="1:23" ht="13">
      <c r="A1432" s="23"/>
      <c r="B1432" s="18"/>
      <c r="C1432" s="127"/>
      <c r="D1432" s="6" t="s">
        <v>149</v>
      </c>
      <c r="E1432" s="60" t="s">
        <v>46</v>
      </c>
      <c r="F1432" s="150"/>
      <c r="G1432" s="151"/>
      <c r="H1432" s="151"/>
      <c r="I1432" s="151"/>
      <c r="J1432" s="152"/>
      <c r="K1432" s="150"/>
      <c r="L1432" s="152">
        <f t="shared" si="946"/>
        <v>0</v>
      </c>
      <c r="M1432" s="150"/>
      <c r="N1432" s="152">
        <f t="shared" si="947"/>
        <v>0</v>
      </c>
      <c r="O1432" s="150"/>
      <c r="P1432" s="152">
        <f t="shared" si="948"/>
        <v>0</v>
      </c>
      <c r="Q1432" s="153">
        <f t="shared" si="949"/>
        <v>0</v>
      </c>
      <c r="R1432" s="150"/>
      <c r="S1432" s="152">
        <f t="shared" si="950"/>
        <v>0</v>
      </c>
      <c r="T1432" s="150"/>
      <c r="U1432" s="152">
        <f t="shared" si="950"/>
        <v>0</v>
      </c>
      <c r="V1432" s="154">
        <f t="shared" si="951"/>
        <v>0</v>
      </c>
      <c r="W1432" s="152" t="str">
        <f t="shared" si="934"/>
        <v/>
      </c>
    </row>
    <row r="1433" spans="1:23" ht="13">
      <c r="A1433" s="23"/>
      <c r="B1433" s="18"/>
      <c r="C1433" s="127"/>
      <c r="D1433" s="7" t="s">
        <v>148</v>
      </c>
      <c r="E1433" s="61" t="s">
        <v>44</v>
      </c>
      <c r="F1433" s="197"/>
      <c r="G1433" s="198"/>
      <c r="H1433" s="198"/>
      <c r="I1433" s="198"/>
      <c r="J1433" s="199"/>
      <c r="K1433" s="197"/>
      <c r="L1433" s="199">
        <f t="shared" si="946"/>
        <v>0</v>
      </c>
      <c r="M1433" s="197"/>
      <c r="N1433" s="199">
        <f t="shared" si="947"/>
        <v>0</v>
      </c>
      <c r="O1433" s="197"/>
      <c r="P1433" s="199">
        <f t="shared" si="948"/>
        <v>0</v>
      </c>
      <c r="Q1433" s="200">
        <f t="shared" si="949"/>
        <v>0</v>
      </c>
      <c r="R1433" s="197"/>
      <c r="S1433" s="199">
        <f t="shared" si="950"/>
        <v>0</v>
      </c>
      <c r="T1433" s="197"/>
      <c r="U1433" s="199">
        <f t="shared" si="950"/>
        <v>0</v>
      </c>
      <c r="V1433" s="201">
        <f t="shared" si="951"/>
        <v>0</v>
      </c>
      <c r="W1433" s="199" t="str">
        <f t="shared" si="934"/>
        <v/>
      </c>
    </row>
    <row r="1434" spans="1:23" ht="13">
      <c r="A1434" s="15"/>
      <c r="B1434" s="18"/>
      <c r="C1434" s="21">
        <v>73013</v>
      </c>
      <c r="D1434" s="22" t="s">
        <v>147</v>
      </c>
      <c r="E1434" s="62" t="s">
        <v>146</v>
      </c>
      <c r="F1434" s="102"/>
      <c r="G1434" s="103"/>
      <c r="H1434" s="103"/>
      <c r="I1434" s="103"/>
      <c r="J1434" s="104"/>
      <c r="K1434" s="102"/>
      <c r="L1434" s="104">
        <f t="shared" si="946"/>
        <v>0</v>
      </c>
      <c r="M1434" s="102"/>
      <c r="N1434" s="104">
        <f t="shared" si="947"/>
        <v>0</v>
      </c>
      <c r="O1434" s="102"/>
      <c r="P1434" s="104">
        <f t="shared" si="948"/>
        <v>0</v>
      </c>
      <c r="Q1434" s="105">
        <f t="shared" si="949"/>
        <v>0</v>
      </c>
      <c r="R1434" s="102"/>
      <c r="S1434" s="104">
        <f t="shared" si="950"/>
        <v>0</v>
      </c>
      <c r="T1434" s="102"/>
      <c r="U1434" s="104">
        <f t="shared" si="950"/>
        <v>0</v>
      </c>
      <c r="V1434" s="106">
        <f t="shared" si="951"/>
        <v>0</v>
      </c>
      <c r="W1434" s="104" t="str">
        <f t="shared" si="934"/>
        <v/>
      </c>
    </row>
    <row r="1435" spans="1:23" ht="13">
      <c r="A1435" s="15"/>
      <c r="B1435" s="18"/>
      <c r="C1435" s="21">
        <v>73015</v>
      </c>
      <c r="D1435" s="22" t="s">
        <v>145</v>
      </c>
      <c r="E1435" s="62" t="s">
        <v>144</v>
      </c>
      <c r="F1435" s="102"/>
      <c r="G1435" s="103"/>
      <c r="H1435" s="103"/>
      <c r="I1435" s="103"/>
      <c r="J1435" s="104"/>
      <c r="K1435" s="102"/>
      <c r="L1435" s="104">
        <f t="shared" si="946"/>
        <v>0</v>
      </c>
      <c r="M1435" s="102"/>
      <c r="N1435" s="104">
        <f t="shared" si="947"/>
        <v>0</v>
      </c>
      <c r="O1435" s="102"/>
      <c r="P1435" s="104">
        <f t="shared" si="948"/>
        <v>0</v>
      </c>
      <c r="Q1435" s="105">
        <f t="shared" si="949"/>
        <v>0</v>
      </c>
      <c r="R1435" s="102"/>
      <c r="S1435" s="104">
        <f t="shared" si="950"/>
        <v>0</v>
      </c>
      <c r="T1435" s="102"/>
      <c r="U1435" s="104">
        <f t="shared" si="950"/>
        <v>0</v>
      </c>
      <c r="V1435" s="106">
        <f t="shared" si="951"/>
        <v>0</v>
      </c>
      <c r="W1435" s="104" t="str">
        <f t="shared" si="934"/>
        <v/>
      </c>
    </row>
    <row r="1436" spans="1:23" ht="13">
      <c r="A1436" s="15"/>
      <c r="B1436" s="18"/>
      <c r="C1436" s="21">
        <v>73016</v>
      </c>
      <c r="D1436" s="22" t="s">
        <v>143</v>
      </c>
      <c r="E1436" s="62" t="s">
        <v>142</v>
      </c>
      <c r="F1436" s="102"/>
      <c r="G1436" s="103"/>
      <c r="H1436" s="103"/>
      <c r="I1436" s="103"/>
      <c r="J1436" s="104"/>
      <c r="K1436" s="102"/>
      <c r="L1436" s="104">
        <f t="shared" si="946"/>
        <v>0</v>
      </c>
      <c r="M1436" s="102"/>
      <c r="N1436" s="104">
        <f t="shared" si="947"/>
        <v>0</v>
      </c>
      <c r="O1436" s="102"/>
      <c r="P1436" s="104">
        <f t="shared" si="948"/>
        <v>0</v>
      </c>
      <c r="Q1436" s="105">
        <f t="shared" si="949"/>
        <v>0</v>
      </c>
      <c r="R1436" s="102"/>
      <c r="S1436" s="104">
        <f t="shared" si="950"/>
        <v>0</v>
      </c>
      <c r="T1436" s="102"/>
      <c r="U1436" s="104">
        <f t="shared" si="950"/>
        <v>0</v>
      </c>
      <c r="V1436" s="106">
        <f t="shared" si="951"/>
        <v>0</v>
      </c>
      <c r="W1436" s="104" t="str">
        <f t="shared" si="934"/>
        <v/>
      </c>
    </row>
    <row r="1437" spans="1:23" ht="13">
      <c r="A1437" s="15"/>
      <c r="B1437" s="18"/>
      <c r="C1437" s="21">
        <v>73017</v>
      </c>
      <c r="D1437" s="22" t="s">
        <v>141</v>
      </c>
      <c r="E1437" s="62" t="s">
        <v>140</v>
      </c>
      <c r="F1437" s="102"/>
      <c r="G1437" s="103"/>
      <c r="H1437" s="103"/>
      <c r="I1437" s="103"/>
      <c r="J1437" s="104"/>
      <c r="K1437" s="102"/>
      <c r="L1437" s="104">
        <f t="shared" si="946"/>
        <v>0</v>
      </c>
      <c r="M1437" s="102"/>
      <c r="N1437" s="104">
        <f t="shared" si="947"/>
        <v>0</v>
      </c>
      <c r="O1437" s="102"/>
      <c r="P1437" s="104">
        <f t="shared" si="948"/>
        <v>0</v>
      </c>
      <c r="Q1437" s="105">
        <f t="shared" si="949"/>
        <v>0</v>
      </c>
      <c r="R1437" s="102"/>
      <c r="S1437" s="104">
        <f t="shared" si="950"/>
        <v>0</v>
      </c>
      <c r="T1437" s="102"/>
      <c r="U1437" s="104">
        <f t="shared" si="950"/>
        <v>0</v>
      </c>
      <c r="V1437" s="106">
        <f t="shared" si="951"/>
        <v>0</v>
      </c>
      <c r="W1437" s="104" t="str">
        <f t="shared" si="934"/>
        <v/>
      </c>
    </row>
    <row r="1438" spans="1:23" ht="14" thickBot="1">
      <c r="A1438" s="15"/>
      <c r="B1438" s="24"/>
      <c r="C1438" s="55">
        <v>73018</v>
      </c>
      <c r="D1438" s="56" t="s">
        <v>139</v>
      </c>
      <c r="E1438" s="80" t="s">
        <v>138</v>
      </c>
      <c r="F1438" s="107"/>
      <c r="G1438" s="108"/>
      <c r="H1438" s="108"/>
      <c r="I1438" s="108"/>
      <c r="J1438" s="109"/>
      <c r="K1438" s="107"/>
      <c r="L1438" s="109">
        <f t="shared" si="946"/>
        <v>0</v>
      </c>
      <c r="M1438" s="107"/>
      <c r="N1438" s="109">
        <f t="shared" si="947"/>
        <v>0</v>
      </c>
      <c r="O1438" s="107"/>
      <c r="P1438" s="109">
        <f t="shared" si="948"/>
        <v>0</v>
      </c>
      <c r="Q1438" s="110">
        <f t="shared" si="949"/>
        <v>0</v>
      </c>
      <c r="R1438" s="107"/>
      <c r="S1438" s="109">
        <f t="shared" si="950"/>
        <v>0</v>
      </c>
      <c r="T1438" s="107"/>
      <c r="U1438" s="109">
        <f t="shared" si="950"/>
        <v>0</v>
      </c>
      <c r="V1438" s="111">
        <f t="shared" si="951"/>
        <v>0</v>
      </c>
      <c r="W1438" s="109" t="str">
        <f t="shared" si="934"/>
        <v/>
      </c>
    </row>
    <row r="1439" spans="1:23" ht="14" thickBot="1">
      <c r="A1439" s="15"/>
      <c r="B1439" s="19" t="s">
        <v>48</v>
      </c>
      <c r="C1439" s="26">
        <v>73024</v>
      </c>
      <c r="D1439" s="35" t="s">
        <v>49</v>
      </c>
      <c r="E1439" s="63" t="s">
        <v>50</v>
      </c>
      <c r="F1439" s="189"/>
      <c r="G1439" s="190"/>
      <c r="H1439" s="190"/>
      <c r="I1439" s="190"/>
      <c r="J1439" s="114"/>
      <c r="K1439" s="189"/>
      <c r="L1439" s="114">
        <f t="shared" si="946"/>
        <v>0</v>
      </c>
      <c r="M1439" s="189"/>
      <c r="N1439" s="114">
        <f t="shared" si="947"/>
        <v>0</v>
      </c>
      <c r="O1439" s="189"/>
      <c r="P1439" s="114">
        <f t="shared" si="948"/>
        <v>0</v>
      </c>
      <c r="Q1439" s="115">
        <f t="shared" si="949"/>
        <v>0</v>
      </c>
      <c r="R1439" s="189"/>
      <c r="S1439" s="114">
        <f t="shared" si="950"/>
        <v>0</v>
      </c>
      <c r="T1439" s="189"/>
      <c r="U1439" s="114">
        <f t="shared" si="950"/>
        <v>0</v>
      </c>
      <c r="V1439" s="191">
        <f t="shared" si="951"/>
        <v>0</v>
      </c>
      <c r="W1439" s="114" t="str">
        <f t="shared" si="934"/>
        <v/>
      </c>
    </row>
    <row r="1440" spans="1:23" ht="27" thickBot="1">
      <c r="A1440" s="23"/>
      <c r="B1440" s="15"/>
      <c r="C1440" s="126">
        <v>73028</v>
      </c>
      <c r="D1440" s="128" t="s">
        <v>137</v>
      </c>
      <c r="E1440" s="90"/>
      <c r="F1440" s="118"/>
      <c r="G1440" s="119">
        <f t="shared" ref="G1440:V1440" si="952">G1441+G1446+G1452+G1453</f>
        <v>0</v>
      </c>
      <c r="H1440" s="119">
        <f t="shared" si="952"/>
        <v>0</v>
      </c>
      <c r="I1440" s="119">
        <f t="shared" si="952"/>
        <v>0</v>
      </c>
      <c r="J1440" s="120">
        <f t="shared" si="952"/>
        <v>0</v>
      </c>
      <c r="K1440" s="118">
        <f t="shared" si="952"/>
        <v>0</v>
      </c>
      <c r="L1440" s="120">
        <f t="shared" si="952"/>
        <v>0</v>
      </c>
      <c r="M1440" s="118">
        <f t="shared" si="952"/>
        <v>0</v>
      </c>
      <c r="N1440" s="120">
        <f t="shared" si="952"/>
        <v>0</v>
      </c>
      <c r="O1440" s="118">
        <f t="shared" si="952"/>
        <v>0</v>
      </c>
      <c r="P1440" s="120">
        <f t="shared" si="952"/>
        <v>0</v>
      </c>
      <c r="Q1440" s="121">
        <f t="shared" si="952"/>
        <v>0</v>
      </c>
      <c r="R1440" s="118">
        <f t="shared" si="952"/>
        <v>0</v>
      </c>
      <c r="S1440" s="120">
        <f t="shared" si="952"/>
        <v>0</v>
      </c>
      <c r="T1440" s="118">
        <f t="shared" si="952"/>
        <v>0</v>
      </c>
      <c r="U1440" s="120">
        <f t="shared" si="952"/>
        <v>0</v>
      </c>
      <c r="V1440" s="122">
        <f t="shared" si="952"/>
        <v>0</v>
      </c>
      <c r="W1440" s="120" t="str">
        <f t="shared" si="934"/>
        <v/>
      </c>
    </row>
    <row r="1441" spans="1:23" ht="14" thickBot="1">
      <c r="A1441" s="23"/>
      <c r="B1441" s="18"/>
      <c r="C1441" s="129"/>
      <c r="D1441" s="141" t="s">
        <v>136</v>
      </c>
      <c r="E1441" s="142"/>
      <c r="F1441" s="202"/>
      <c r="G1441" s="259">
        <f t="shared" ref="G1441:V1441" si="953">SUM(G1442:G1445)</f>
        <v>0</v>
      </c>
      <c r="H1441" s="259">
        <f t="shared" si="953"/>
        <v>0</v>
      </c>
      <c r="I1441" s="259">
        <f t="shared" si="953"/>
        <v>0</v>
      </c>
      <c r="J1441" s="260">
        <f t="shared" si="953"/>
        <v>0</v>
      </c>
      <c r="K1441" s="202">
        <f t="shared" si="953"/>
        <v>0</v>
      </c>
      <c r="L1441" s="260">
        <f t="shared" si="953"/>
        <v>0</v>
      </c>
      <c r="M1441" s="202">
        <f t="shared" si="953"/>
        <v>0</v>
      </c>
      <c r="N1441" s="260">
        <f t="shared" si="953"/>
        <v>0</v>
      </c>
      <c r="O1441" s="202">
        <f t="shared" si="953"/>
        <v>0</v>
      </c>
      <c r="P1441" s="260">
        <f t="shared" si="953"/>
        <v>0</v>
      </c>
      <c r="Q1441" s="261">
        <f t="shared" si="953"/>
        <v>0</v>
      </c>
      <c r="R1441" s="202">
        <f t="shared" si="953"/>
        <v>0</v>
      </c>
      <c r="S1441" s="260">
        <f t="shared" si="953"/>
        <v>0</v>
      </c>
      <c r="T1441" s="202">
        <f t="shared" si="953"/>
        <v>0</v>
      </c>
      <c r="U1441" s="260">
        <f t="shared" si="953"/>
        <v>0</v>
      </c>
      <c r="V1441" s="262">
        <f t="shared" si="953"/>
        <v>0</v>
      </c>
      <c r="W1441" s="260" t="str">
        <f t="shared" si="934"/>
        <v/>
      </c>
    </row>
    <row r="1442" spans="1:23" ht="26">
      <c r="A1442" s="23"/>
      <c r="B1442" s="18"/>
      <c r="C1442" s="129"/>
      <c r="D1442" s="34" t="s">
        <v>135</v>
      </c>
      <c r="E1442" s="87" t="s">
        <v>61</v>
      </c>
      <c r="F1442" s="208"/>
      <c r="G1442" s="209"/>
      <c r="H1442" s="209"/>
      <c r="I1442" s="209"/>
      <c r="J1442" s="210"/>
      <c r="K1442" s="208"/>
      <c r="L1442" s="210">
        <f>K1442+L1355</f>
        <v>0</v>
      </c>
      <c r="M1442" s="208"/>
      <c r="N1442" s="210">
        <f>M1442+N1355</f>
        <v>0</v>
      </c>
      <c r="O1442" s="208"/>
      <c r="P1442" s="210">
        <f>O1442+P1355</f>
        <v>0</v>
      </c>
      <c r="Q1442" s="211">
        <f>N1442+P1442</f>
        <v>0</v>
      </c>
      <c r="R1442" s="208"/>
      <c r="S1442" s="210">
        <f>R1442+S1355</f>
        <v>0</v>
      </c>
      <c r="T1442" s="208"/>
      <c r="U1442" s="210">
        <f>T1442+U1355</f>
        <v>0</v>
      </c>
      <c r="V1442" s="212">
        <f>L1442-N1442-U1442</f>
        <v>0</v>
      </c>
      <c r="W1442" s="210" t="str">
        <f t="shared" si="934"/>
        <v/>
      </c>
    </row>
    <row r="1443" spans="1:23" ht="26">
      <c r="A1443" s="23"/>
      <c r="B1443" s="18"/>
      <c r="C1443" s="129"/>
      <c r="D1443" s="8" t="s">
        <v>134</v>
      </c>
      <c r="E1443" s="64" t="s">
        <v>62</v>
      </c>
      <c r="F1443" s="213"/>
      <c r="G1443" s="214"/>
      <c r="H1443" s="214"/>
      <c r="I1443" s="214"/>
      <c r="J1443" s="215"/>
      <c r="K1443" s="213"/>
      <c r="L1443" s="215">
        <f>K1443+L1356</f>
        <v>0</v>
      </c>
      <c r="M1443" s="213"/>
      <c r="N1443" s="215">
        <f>M1443+N1356</f>
        <v>0</v>
      </c>
      <c r="O1443" s="213"/>
      <c r="P1443" s="215">
        <f>O1443+P1356</f>
        <v>0</v>
      </c>
      <c r="Q1443" s="216">
        <f>N1443+P1443</f>
        <v>0</v>
      </c>
      <c r="R1443" s="213"/>
      <c r="S1443" s="215">
        <f>R1443+S1356</f>
        <v>0</v>
      </c>
      <c r="T1443" s="213"/>
      <c r="U1443" s="215">
        <f>T1443+U1356</f>
        <v>0</v>
      </c>
      <c r="V1443" s="217">
        <f>L1443-N1443-U1443</f>
        <v>0</v>
      </c>
      <c r="W1443" s="215" t="str">
        <f t="shared" si="934"/>
        <v/>
      </c>
    </row>
    <row r="1444" spans="1:23" ht="26">
      <c r="A1444" s="23"/>
      <c r="B1444" s="18"/>
      <c r="C1444" s="129"/>
      <c r="D1444" s="8" t="s">
        <v>63</v>
      </c>
      <c r="E1444" s="64" t="s">
        <v>64</v>
      </c>
      <c r="F1444" s="213"/>
      <c r="G1444" s="214"/>
      <c r="H1444" s="214"/>
      <c r="I1444" s="214"/>
      <c r="J1444" s="215"/>
      <c r="K1444" s="213"/>
      <c r="L1444" s="215">
        <f>K1444+L1357</f>
        <v>0</v>
      </c>
      <c r="M1444" s="213"/>
      <c r="N1444" s="215">
        <f>M1444+N1357</f>
        <v>0</v>
      </c>
      <c r="O1444" s="213"/>
      <c r="P1444" s="215">
        <f>O1444+P1357</f>
        <v>0</v>
      </c>
      <c r="Q1444" s="216">
        <f>N1444+P1444</f>
        <v>0</v>
      </c>
      <c r="R1444" s="213"/>
      <c r="S1444" s="215">
        <f>R1444+S1357</f>
        <v>0</v>
      </c>
      <c r="T1444" s="213"/>
      <c r="U1444" s="215">
        <f>T1444+U1357</f>
        <v>0</v>
      </c>
      <c r="V1444" s="217">
        <f>L1444-N1444-U1444</f>
        <v>0</v>
      </c>
      <c r="W1444" s="215" t="str">
        <f t="shared" si="934"/>
        <v/>
      </c>
    </row>
    <row r="1445" spans="1:23" ht="14" thickBot="1">
      <c r="A1445" s="23"/>
      <c r="B1445" s="18"/>
      <c r="C1445" s="129"/>
      <c r="D1445" s="33" t="s">
        <v>55</v>
      </c>
      <c r="E1445" s="65" t="s">
        <v>56</v>
      </c>
      <c r="F1445" s="218"/>
      <c r="G1445" s="219"/>
      <c r="H1445" s="219"/>
      <c r="I1445" s="219"/>
      <c r="J1445" s="220"/>
      <c r="K1445" s="218"/>
      <c r="L1445" s="220">
        <f>K1445+L1358</f>
        <v>0</v>
      </c>
      <c r="M1445" s="218"/>
      <c r="N1445" s="220">
        <f>M1445+N1358</f>
        <v>0</v>
      </c>
      <c r="O1445" s="218"/>
      <c r="P1445" s="220">
        <f>O1445+P1358</f>
        <v>0</v>
      </c>
      <c r="Q1445" s="221">
        <f>N1445+P1445</f>
        <v>0</v>
      </c>
      <c r="R1445" s="218"/>
      <c r="S1445" s="220">
        <f>R1445+S1358</f>
        <v>0</v>
      </c>
      <c r="T1445" s="218"/>
      <c r="U1445" s="220">
        <f>T1445+U1358</f>
        <v>0</v>
      </c>
      <c r="V1445" s="222">
        <f>L1445-N1445-U1445</f>
        <v>0</v>
      </c>
      <c r="W1445" s="220" t="str">
        <f t="shared" si="934"/>
        <v/>
      </c>
    </row>
    <row r="1446" spans="1:23" ht="14" thickBot="1">
      <c r="A1446" s="23"/>
      <c r="B1446" s="18"/>
      <c r="C1446" s="129"/>
      <c r="D1446" s="88" t="s">
        <v>133</v>
      </c>
      <c r="E1446" s="89" t="s">
        <v>132</v>
      </c>
      <c r="F1446" s="118"/>
      <c r="G1446" s="119">
        <f t="shared" ref="G1446:V1446" si="954">SUM(G1447:G1451)</f>
        <v>0</v>
      </c>
      <c r="H1446" s="119">
        <f t="shared" si="954"/>
        <v>0</v>
      </c>
      <c r="I1446" s="119">
        <f t="shared" si="954"/>
        <v>0</v>
      </c>
      <c r="J1446" s="120">
        <f t="shared" si="954"/>
        <v>0</v>
      </c>
      <c r="K1446" s="118">
        <f t="shared" si="954"/>
        <v>0</v>
      </c>
      <c r="L1446" s="120">
        <f t="shared" si="954"/>
        <v>0</v>
      </c>
      <c r="M1446" s="118">
        <f t="shared" si="954"/>
        <v>0</v>
      </c>
      <c r="N1446" s="120">
        <f t="shared" si="954"/>
        <v>0</v>
      </c>
      <c r="O1446" s="118">
        <f t="shared" si="954"/>
        <v>0</v>
      </c>
      <c r="P1446" s="120">
        <f t="shared" si="954"/>
        <v>0</v>
      </c>
      <c r="Q1446" s="121">
        <f t="shared" si="954"/>
        <v>0</v>
      </c>
      <c r="R1446" s="118">
        <f t="shared" si="954"/>
        <v>0</v>
      </c>
      <c r="S1446" s="120">
        <f t="shared" si="954"/>
        <v>0</v>
      </c>
      <c r="T1446" s="118">
        <f t="shared" si="954"/>
        <v>0</v>
      </c>
      <c r="U1446" s="120">
        <f t="shared" si="954"/>
        <v>0</v>
      </c>
      <c r="V1446" s="122">
        <f t="shared" si="954"/>
        <v>0</v>
      </c>
      <c r="W1446" s="120" t="str">
        <f t="shared" si="934"/>
        <v/>
      </c>
    </row>
    <row r="1447" spans="1:23" ht="13">
      <c r="A1447" s="23"/>
      <c r="B1447" s="18"/>
      <c r="C1447" s="129"/>
      <c r="D1447" s="5" t="s">
        <v>131</v>
      </c>
      <c r="E1447" s="86" t="s">
        <v>130</v>
      </c>
      <c r="F1447" s="223"/>
      <c r="G1447" s="224"/>
      <c r="H1447" s="224"/>
      <c r="I1447" s="224"/>
      <c r="J1447" s="225"/>
      <c r="K1447" s="223"/>
      <c r="L1447" s="225">
        <f t="shared" ref="L1447:L1453" si="955">K1447+L1360</f>
        <v>0</v>
      </c>
      <c r="M1447" s="223"/>
      <c r="N1447" s="225">
        <f t="shared" ref="N1447:N1453" si="956">M1447+N1360</f>
        <v>0</v>
      </c>
      <c r="O1447" s="223"/>
      <c r="P1447" s="225">
        <f t="shared" ref="P1447:P1453" si="957">O1447+P1360</f>
        <v>0</v>
      </c>
      <c r="Q1447" s="226">
        <f t="shared" ref="Q1447:Q1453" si="958">N1447+P1447</f>
        <v>0</v>
      </c>
      <c r="R1447" s="223"/>
      <c r="S1447" s="225">
        <f t="shared" ref="S1447:U1453" si="959">R1447+S1360</f>
        <v>0</v>
      </c>
      <c r="T1447" s="223"/>
      <c r="U1447" s="225">
        <f t="shared" si="959"/>
        <v>0</v>
      </c>
      <c r="V1447" s="227">
        <f t="shared" ref="V1447:V1453" si="960">L1447-N1447-U1447</f>
        <v>0</v>
      </c>
      <c r="W1447" s="225" t="str">
        <f t="shared" si="934"/>
        <v/>
      </c>
    </row>
    <row r="1448" spans="1:23" ht="26">
      <c r="A1448" s="23"/>
      <c r="B1448" s="18"/>
      <c r="C1448" s="129"/>
      <c r="D1448" s="9" t="s">
        <v>129</v>
      </c>
      <c r="E1448" s="59" t="s">
        <v>60</v>
      </c>
      <c r="F1448" s="192"/>
      <c r="G1448" s="193"/>
      <c r="H1448" s="193"/>
      <c r="I1448" s="193"/>
      <c r="J1448" s="194"/>
      <c r="K1448" s="192"/>
      <c r="L1448" s="194">
        <f t="shared" si="955"/>
        <v>0</v>
      </c>
      <c r="M1448" s="192"/>
      <c r="N1448" s="194">
        <f t="shared" si="956"/>
        <v>0</v>
      </c>
      <c r="O1448" s="192"/>
      <c r="P1448" s="194">
        <f t="shared" si="957"/>
        <v>0</v>
      </c>
      <c r="Q1448" s="195">
        <f t="shared" si="958"/>
        <v>0</v>
      </c>
      <c r="R1448" s="192"/>
      <c r="S1448" s="194">
        <f t="shared" si="959"/>
        <v>0</v>
      </c>
      <c r="T1448" s="192"/>
      <c r="U1448" s="194">
        <f t="shared" si="959"/>
        <v>0</v>
      </c>
      <c r="V1448" s="196">
        <f t="shared" si="960"/>
        <v>0</v>
      </c>
      <c r="W1448" s="194" t="str">
        <f t="shared" si="934"/>
        <v/>
      </c>
    </row>
    <row r="1449" spans="1:23" ht="39">
      <c r="A1449" s="23"/>
      <c r="B1449" s="18"/>
      <c r="C1449" s="129"/>
      <c r="D1449" s="10" t="s">
        <v>128</v>
      </c>
      <c r="E1449" s="67" t="s">
        <v>57</v>
      </c>
      <c r="F1449" s="228"/>
      <c r="G1449" s="229"/>
      <c r="H1449" s="229"/>
      <c r="I1449" s="229"/>
      <c r="J1449" s="230"/>
      <c r="K1449" s="228"/>
      <c r="L1449" s="230">
        <f t="shared" si="955"/>
        <v>0</v>
      </c>
      <c r="M1449" s="228"/>
      <c r="N1449" s="230">
        <f t="shared" si="956"/>
        <v>0</v>
      </c>
      <c r="O1449" s="228"/>
      <c r="P1449" s="230">
        <f t="shared" si="957"/>
        <v>0</v>
      </c>
      <c r="Q1449" s="231">
        <f t="shared" si="958"/>
        <v>0</v>
      </c>
      <c r="R1449" s="228"/>
      <c r="S1449" s="230">
        <f t="shared" si="959"/>
        <v>0</v>
      </c>
      <c r="T1449" s="228"/>
      <c r="U1449" s="230">
        <f t="shared" si="959"/>
        <v>0</v>
      </c>
      <c r="V1449" s="232">
        <f t="shared" si="960"/>
        <v>0</v>
      </c>
      <c r="W1449" s="230" t="str">
        <f t="shared" si="934"/>
        <v/>
      </c>
    </row>
    <row r="1450" spans="1:23" ht="26">
      <c r="A1450" s="23"/>
      <c r="B1450" s="18"/>
      <c r="C1450" s="129"/>
      <c r="D1450" s="11" t="s">
        <v>127</v>
      </c>
      <c r="E1450" s="68" t="s">
        <v>59</v>
      </c>
      <c r="F1450" s="233"/>
      <c r="G1450" s="234"/>
      <c r="H1450" s="234"/>
      <c r="I1450" s="234"/>
      <c r="J1450" s="235"/>
      <c r="K1450" s="233"/>
      <c r="L1450" s="235">
        <f t="shared" si="955"/>
        <v>0</v>
      </c>
      <c r="M1450" s="233"/>
      <c r="N1450" s="235">
        <f t="shared" si="956"/>
        <v>0</v>
      </c>
      <c r="O1450" s="233"/>
      <c r="P1450" s="235">
        <f t="shared" si="957"/>
        <v>0</v>
      </c>
      <c r="Q1450" s="236">
        <f t="shared" si="958"/>
        <v>0</v>
      </c>
      <c r="R1450" s="233"/>
      <c r="S1450" s="235">
        <f t="shared" si="959"/>
        <v>0</v>
      </c>
      <c r="T1450" s="233"/>
      <c r="U1450" s="235">
        <f t="shared" si="959"/>
        <v>0</v>
      </c>
      <c r="V1450" s="237">
        <f t="shared" si="960"/>
        <v>0</v>
      </c>
      <c r="W1450" s="235" t="str">
        <f t="shared" si="934"/>
        <v/>
      </c>
    </row>
    <row r="1451" spans="1:23" ht="39">
      <c r="A1451" s="23"/>
      <c r="B1451" s="18"/>
      <c r="C1451" s="129"/>
      <c r="D1451" s="12" t="s">
        <v>126</v>
      </c>
      <c r="E1451" s="60" t="s">
        <v>58</v>
      </c>
      <c r="F1451" s="150"/>
      <c r="G1451" s="151"/>
      <c r="H1451" s="151"/>
      <c r="I1451" s="151"/>
      <c r="J1451" s="152"/>
      <c r="K1451" s="150"/>
      <c r="L1451" s="152">
        <f t="shared" si="955"/>
        <v>0</v>
      </c>
      <c r="M1451" s="150"/>
      <c r="N1451" s="152">
        <f t="shared" si="956"/>
        <v>0</v>
      </c>
      <c r="O1451" s="150"/>
      <c r="P1451" s="152">
        <f t="shared" si="957"/>
        <v>0</v>
      </c>
      <c r="Q1451" s="153">
        <f t="shared" si="958"/>
        <v>0</v>
      </c>
      <c r="R1451" s="150"/>
      <c r="S1451" s="152">
        <f t="shared" si="959"/>
        <v>0</v>
      </c>
      <c r="T1451" s="150"/>
      <c r="U1451" s="152">
        <f t="shared" si="959"/>
        <v>0</v>
      </c>
      <c r="V1451" s="154">
        <f t="shared" si="960"/>
        <v>0</v>
      </c>
      <c r="W1451" s="152" t="str">
        <f t="shared" si="934"/>
        <v/>
      </c>
    </row>
    <row r="1452" spans="1:23" ht="13">
      <c r="A1452" s="23"/>
      <c r="B1452" s="18"/>
      <c r="C1452" s="129"/>
      <c r="D1452" s="12" t="s">
        <v>53</v>
      </c>
      <c r="E1452" s="59" t="s">
        <v>54</v>
      </c>
      <c r="F1452" s="192"/>
      <c r="G1452" s="193"/>
      <c r="H1452" s="193"/>
      <c r="I1452" s="193"/>
      <c r="J1452" s="194"/>
      <c r="K1452" s="192"/>
      <c r="L1452" s="194">
        <f t="shared" si="955"/>
        <v>0</v>
      </c>
      <c r="M1452" s="192"/>
      <c r="N1452" s="194">
        <f t="shared" si="956"/>
        <v>0</v>
      </c>
      <c r="O1452" s="192"/>
      <c r="P1452" s="194">
        <f t="shared" si="957"/>
        <v>0</v>
      </c>
      <c r="Q1452" s="195">
        <f t="shared" si="958"/>
        <v>0</v>
      </c>
      <c r="R1452" s="192"/>
      <c r="S1452" s="194">
        <f t="shared" si="959"/>
        <v>0</v>
      </c>
      <c r="T1452" s="192"/>
      <c r="U1452" s="194">
        <f t="shared" si="959"/>
        <v>0</v>
      </c>
      <c r="V1452" s="196">
        <f t="shared" si="960"/>
        <v>0</v>
      </c>
      <c r="W1452" s="194" t="str">
        <f t="shared" si="934"/>
        <v/>
      </c>
    </row>
    <row r="1453" spans="1:23" ht="27" thickBot="1">
      <c r="A1453" s="23"/>
      <c r="B1453" s="24"/>
      <c r="C1453" s="140"/>
      <c r="D1453" s="30" t="s">
        <v>51</v>
      </c>
      <c r="E1453" s="69" t="s">
        <v>52</v>
      </c>
      <c r="F1453" s="238"/>
      <c r="G1453" s="239"/>
      <c r="H1453" s="239"/>
      <c r="I1453" s="239"/>
      <c r="J1453" s="240"/>
      <c r="K1453" s="238"/>
      <c r="L1453" s="240">
        <f t="shared" si="955"/>
        <v>0</v>
      </c>
      <c r="M1453" s="238"/>
      <c r="N1453" s="240">
        <f t="shared" si="956"/>
        <v>0</v>
      </c>
      <c r="O1453" s="238"/>
      <c r="P1453" s="240">
        <f t="shared" si="957"/>
        <v>0</v>
      </c>
      <c r="Q1453" s="241">
        <f t="shared" si="958"/>
        <v>0</v>
      </c>
      <c r="R1453" s="238"/>
      <c r="S1453" s="240">
        <f t="shared" si="959"/>
        <v>0</v>
      </c>
      <c r="T1453" s="238"/>
      <c r="U1453" s="240">
        <f t="shared" si="959"/>
        <v>0</v>
      </c>
      <c r="V1453" s="242">
        <f t="shared" si="960"/>
        <v>0</v>
      </c>
      <c r="W1453" s="240" t="str">
        <f t="shared" si="934"/>
        <v/>
      </c>
    </row>
    <row r="1454" spans="1:23" ht="14" thickBot="1">
      <c r="A1454" s="23"/>
      <c r="B1454" s="25" t="s">
        <v>65</v>
      </c>
      <c r="C1454" s="126">
        <v>73048</v>
      </c>
      <c r="D1454" s="128" t="s">
        <v>125</v>
      </c>
      <c r="E1454" s="89"/>
      <c r="F1454" s="118"/>
      <c r="G1454" s="119">
        <f t="shared" ref="G1454:V1454" si="961">G1455+G1456+G1462+G1463</f>
        <v>0</v>
      </c>
      <c r="H1454" s="119">
        <f t="shared" si="961"/>
        <v>0</v>
      </c>
      <c r="I1454" s="119">
        <f t="shared" si="961"/>
        <v>0</v>
      </c>
      <c r="J1454" s="120">
        <f t="shared" si="961"/>
        <v>0</v>
      </c>
      <c r="K1454" s="118">
        <f t="shared" si="961"/>
        <v>0</v>
      </c>
      <c r="L1454" s="120">
        <f t="shared" si="961"/>
        <v>0</v>
      </c>
      <c r="M1454" s="118">
        <f t="shared" si="961"/>
        <v>0</v>
      </c>
      <c r="N1454" s="120">
        <f t="shared" si="961"/>
        <v>0</v>
      </c>
      <c r="O1454" s="118">
        <f t="shared" si="961"/>
        <v>0</v>
      </c>
      <c r="P1454" s="120">
        <f t="shared" si="961"/>
        <v>0</v>
      </c>
      <c r="Q1454" s="121">
        <f t="shared" si="961"/>
        <v>0</v>
      </c>
      <c r="R1454" s="118">
        <f t="shared" si="961"/>
        <v>0</v>
      </c>
      <c r="S1454" s="120">
        <f t="shared" si="961"/>
        <v>0</v>
      </c>
      <c r="T1454" s="118">
        <f t="shared" si="961"/>
        <v>0</v>
      </c>
      <c r="U1454" s="120">
        <f t="shared" si="961"/>
        <v>0</v>
      </c>
      <c r="V1454" s="122">
        <f t="shared" si="961"/>
        <v>0</v>
      </c>
      <c r="W1454" s="120" t="str">
        <f t="shared" si="934"/>
        <v/>
      </c>
    </row>
    <row r="1455" spans="1:23" ht="14" thickBot="1">
      <c r="A1455" s="23"/>
      <c r="B1455" s="18"/>
      <c r="C1455" s="129"/>
      <c r="D1455" s="32" t="s">
        <v>124</v>
      </c>
      <c r="E1455" s="70" t="s">
        <v>66</v>
      </c>
      <c r="F1455" s="243"/>
      <c r="G1455" s="244"/>
      <c r="H1455" s="244"/>
      <c r="I1455" s="244"/>
      <c r="J1455" s="245"/>
      <c r="K1455" s="243"/>
      <c r="L1455" s="245">
        <f>K1455+L1368</f>
        <v>0</v>
      </c>
      <c r="M1455" s="243"/>
      <c r="N1455" s="245">
        <f>M1455+N1368</f>
        <v>0</v>
      </c>
      <c r="O1455" s="243"/>
      <c r="P1455" s="245">
        <f>O1455+P1368</f>
        <v>0</v>
      </c>
      <c r="Q1455" s="246">
        <f>N1455+P1455</f>
        <v>0</v>
      </c>
      <c r="R1455" s="243"/>
      <c r="S1455" s="245">
        <f>R1455+S1368</f>
        <v>0</v>
      </c>
      <c r="T1455" s="243"/>
      <c r="U1455" s="245">
        <f>T1455+U1368</f>
        <v>0</v>
      </c>
      <c r="V1455" s="247">
        <f t="shared" ref="V1455:V1470" si="962">L1455-N1455-U1455</f>
        <v>0</v>
      </c>
      <c r="W1455" s="245" t="str">
        <f t="shared" si="934"/>
        <v/>
      </c>
    </row>
    <row r="1456" spans="1:23" ht="14" thickBot="1">
      <c r="A1456" s="23"/>
      <c r="B1456" s="18"/>
      <c r="C1456" s="129"/>
      <c r="D1456" s="31" t="s">
        <v>123</v>
      </c>
      <c r="E1456" s="66" t="s">
        <v>122</v>
      </c>
      <c r="F1456" s="248"/>
      <c r="G1456" s="249">
        <f t="shared" ref="G1456:P1456" si="963">SUM(G1457:G1461)</f>
        <v>0</v>
      </c>
      <c r="H1456" s="249">
        <f t="shared" si="963"/>
        <v>0</v>
      </c>
      <c r="I1456" s="249">
        <f t="shared" si="963"/>
        <v>0</v>
      </c>
      <c r="J1456" s="204">
        <f t="shared" si="963"/>
        <v>0</v>
      </c>
      <c r="K1456" s="248">
        <f t="shared" si="963"/>
        <v>0</v>
      </c>
      <c r="L1456" s="204">
        <f t="shared" si="963"/>
        <v>0</v>
      </c>
      <c r="M1456" s="248">
        <f t="shared" si="963"/>
        <v>0</v>
      </c>
      <c r="N1456" s="204">
        <f t="shared" si="963"/>
        <v>0</v>
      </c>
      <c r="O1456" s="248">
        <f t="shared" si="963"/>
        <v>0</v>
      </c>
      <c r="P1456" s="204">
        <f t="shared" si="963"/>
        <v>0</v>
      </c>
      <c r="Q1456" s="206">
        <f>SUM(Q1457:Q1461)</f>
        <v>0</v>
      </c>
      <c r="R1456" s="248">
        <f>SUM(R1457:R1461)</f>
        <v>0</v>
      </c>
      <c r="S1456" s="204">
        <f>SUM(S1457:S1461)</f>
        <v>0</v>
      </c>
      <c r="T1456" s="248">
        <f>SUM(T1457:T1461)</f>
        <v>0</v>
      </c>
      <c r="U1456" s="204">
        <f>SUM(U1457:U1461)</f>
        <v>0</v>
      </c>
      <c r="V1456" s="250">
        <f t="shared" si="962"/>
        <v>0</v>
      </c>
      <c r="W1456" s="204" t="str">
        <f t="shared" si="934"/>
        <v/>
      </c>
    </row>
    <row r="1457" spans="1:23" ht="13">
      <c r="A1457" s="23"/>
      <c r="B1457" s="18"/>
      <c r="C1457" s="129"/>
      <c r="D1457" s="9" t="s">
        <v>121</v>
      </c>
      <c r="E1457" s="59" t="s">
        <v>78</v>
      </c>
      <c r="F1457" s="192"/>
      <c r="G1457" s="193"/>
      <c r="H1457" s="193"/>
      <c r="I1457" s="193"/>
      <c r="J1457" s="194"/>
      <c r="K1457" s="192"/>
      <c r="L1457" s="194">
        <f t="shared" ref="L1457:L1462" si="964">K1457+L1370</f>
        <v>0</v>
      </c>
      <c r="M1457" s="192"/>
      <c r="N1457" s="194">
        <f t="shared" ref="N1457:N1462" si="965">M1457+N1370</f>
        <v>0</v>
      </c>
      <c r="O1457" s="192"/>
      <c r="P1457" s="194">
        <f t="shared" ref="P1457:P1462" si="966">O1457+P1370</f>
        <v>0</v>
      </c>
      <c r="Q1457" s="195">
        <f t="shared" ref="Q1457:Q1462" si="967">N1457+P1457</f>
        <v>0</v>
      </c>
      <c r="R1457" s="192"/>
      <c r="S1457" s="194">
        <f t="shared" ref="S1457:U1462" si="968">R1457+S1370</f>
        <v>0</v>
      </c>
      <c r="T1457" s="192"/>
      <c r="U1457" s="194">
        <f t="shared" si="968"/>
        <v>0</v>
      </c>
      <c r="V1457" s="196">
        <f t="shared" si="962"/>
        <v>0</v>
      </c>
      <c r="W1457" s="194" t="str">
        <f t="shared" si="934"/>
        <v/>
      </c>
    </row>
    <row r="1458" spans="1:23" ht="13">
      <c r="A1458" s="23"/>
      <c r="B1458" s="18"/>
      <c r="C1458" s="129"/>
      <c r="D1458" s="12" t="s">
        <v>120</v>
      </c>
      <c r="E1458" s="60" t="s">
        <v>73</v>
      </c>
      <c r="F1458" s="150"/>
      <c r="G1458" s="151"/>
      <c r="H1458" s="151"/>
      <c r="I1458" s="151"/>
      <c r="J1458" s="152"/>
      <c r="K1458" s="150"/>
      <c r="L1458" s="152">
        <f t="shared" si="964"/>
        <v>0</v>
      </c>
      <c r="M1458" s="150"/>
      <c r="N1458" s="152">
        <f t="shared" si="965"/>
        <v>0</v>
      </c>
      <c r="O1458" s="150"/>
      <c r="P1458" s="152">
        <f t="shared" si="966"/>
        <v>0</v>
      </c>
      <c r="Q1458" s="153">
        <f t="shared" si="967"/>
        <v>0</v>
      </c>
      <c r="R1458" s="150"/>
      <c r="S1458" s="152">
        <f t="shared" si="968"/>
        <v>0</v>
      </c>
      <c r="T1458" s="150"/>
      <c r="U1458" s="152">
        <f t="shared" si="968"/>
        <v>0</v>
      </c>
      <c r="V1458" s="154">
        <f t="shared" si="962"/>
        <v>0</v>
      </c>
      <c r="W1458" s="152" t="str">
        <f t="shared" si="934"/>
        <v/>
      </c>
    </row>
    <row r="1459" spans="1:23" ht="13">
      <c r="A1459" s="23"/>
      <c r="B1459" s="18"/>
      <c r="C1459" s="129"/>
      <c r="D1459" s="12" t="s">
        <v>119</v>
      </c>
      <c r="E1459" s="60" t="s">
        <v>67</v>
      </c>
      <c r="F1459" s="150"/>
      <c r="G1459" s="151"/>
      <c r="H1459" s="151"/>
      <c r="I1459" s="151"/>
      <c r="J1459" s="152"/>
      <c r="K1459" s="150"/>
      <c r="L1459" s="152">
        <f t="shared" si="964"/>
        <v>0</v>
      </c>
      <c r="M1459" s="150"/>
      <c r="N1459" s="152">
        <f t="shared" si="965"/>
        <v>0</v>
      </c>
      <c r="O1459" s="150"/>
      <c r="P1459" s="152">
        <f t="shared" si="966"/>
        <v>0</v>
      </c>
      <c r="Q1459" s="153">
        <f t="shared" si="967"/>
        <v>0</v>
      </c>
      <c r="R1459" s="150"/>
      <c r="S1459" s="152">
        <f t="shared" si="968"/>
        <v>0</v>
      </c>
      <c r="T1459" s="150"/>
      <c r="U1459" s="152">
        <f t="shared" si="968"/>
        <v>0</v>
      </c>
      <c r="V1459" s="154">
        <f t="shared" si="962"/>
        <v>0</v>
      </c>
      <c r="W1459" s="152" t="str">
        <f t="shared" si="934"/>
        <v/>
      </c>
    </row>
    <row r="1460" spans="1:23" ht="13">
      <c r="A1460" s="23"/>
      <c r="B1460" s="18"/>
      <c r="C1460" s="129"/>
      <c r="D1460" s="12" t="s">
        <v>118</v>
      </c>
      <c r="E1460" s="60" t="s">
        <v>68</v>
      </c>
      <c r="F1460" s="150"/>
      <c r="G1460" s="151"/>
      <c r="H1460" s="151"/>
      <c r="I1460" s="151"/>
      <c r="J1460" s="152"/>
      <c r="K1460" s="150"/>
      <c r="L1460" s="152">
        <f t="shared" si="964"/>
        <v>0</v>
      </c>
      <c r="M1460" s="150"/>
      <c r="N1460" s="152">
        <f t="shared" si="965"/>
        <v>0</v>
      </c>
      <c r="O1460" s="150"/>
      <c r="P1460" s="152">
        <f t="shared" si="966"/>
        <v>0</v>
      </c>
      <c r="Q1460" s="153">
        <f t="shared" si="967"/>
        <v>0</v>
      </c>
      <c r="R1460" s="150"/>
      <c r="S1460" s="152">
        <f t="shared" si="968"/>
        <v>0</v>
      </c>
      <c r="T1460" s="150"/>
      <c r="U1460" s="152">
        <f t="shared" si="968"/>
        <v>0</v>
      </c>
      <c r="V1460" s="154">
        <f t="shared" si="962"/>
        <v>0</v>
      </c>
      <c r="W1460" s="152" t="str">
        <f t="shared" si="934"/>
        <v/>
      </c>
    </row>
    <row r="1461" spans="1:23" ht="13">
      <c r="A1461" s="23"/>
      <c r="B1461" s="18"/>
      <c r="C1461" s="129"/>
      <c r="D1461" s="13" t="s">
        <v>117</v>
      </c>
      <c r="E1461" s="71" t="s">
        <v>76</v>
      </c>
      <c r="F1461" s="251"/>
      <c r="G1461" s="252"/>
      <c r="H1461" s="252"/>
      <c r="I1461" s="252"/>
      <c r="J1461" s="253"/>
      <c r="K1461" s="251"/>
      <c r="L1461" s="253">
        <f t="shared" si="964"/>
        <v>0</v>
      </c>
      <c r="M1461" s="251"/>
      <c r="N1461" s="253">
        <f t="shared" si="965"/>
        <v>0</v>
      </c>
      <c r="O1461" s="251"/>
      <c r="P1461" s="253">
        <f t="shared" si="966"/>
        <v>0</v>
      </c>
      <c r="Q1461" s="254">
        <f t="shared" si="967"/>
        <v>0</v>
      </c>
      <c r="R1461" s="251"/>
      <c r="S1461" s="253">
        <f t="shared" si="968"/>
        <v>0</v>
      </c>
      <c r="T1461" s="251"/>
      <c r="U1461" s="253">
        <f t="shared" si="968"/>
        <v>0</v>
      </c>
      <c r="V1461" s="255">
        <f t="shared" si="962"/>
        <v>0</v>
      </c>
      <c r="W1461" s="253" t="str">
        <f t="shared" si="934"/>
        <v/>
      </c>
    </row>
    <row r="1462" spans="1:23" ht="27" thickBot="1">
      <c r="A1462" s="23"/>
      <c r="B1462" s="18"/>
      <c r="C1462" s="129"/>
      <c r="D1462" s="72" t="s">
        <v>116</v>
      </c>
      <c r="E1462" s="70" t="s">
        <v>75</v>
      </c>
      <c r="F1462" s="243"/>
      <c r="G1462" s="244"/>
      <c r="H1462" s="244"/>
      <c r="I1462" s="244"/>
      <c r="J1462" s="245"/>
      <c r="K1462" s="243"/>
      <c r="L1462" s="245">
        <f t="shared" si="964"/>
        <v>0</v>
      </c>
      <c r="M1462" s="243"/>
      <c r="N1462" s="245">
        <f t="shared" si="965"/>
        <v>0</v>
      </c>
      <c r="O1462" s="243"/>
      <c r="P1462" s="245">
        <f t="shared" si="966"/>
        <v>0</v>
      </c>
      <c r="Q1462" s="246">
        <f t="shared" si="967"/>
        <v>0</v>
      </c>
      <c r="R1462" s="243"/>
      <c r="S1462" s="245">
        <f t="shared" si="968"/>
        <v>0</v>
      </c>
      <c r="T1462" s="243"/>
      <c r="U1462" s="245">
        <f t="shared" si="968"/>
        <v>0</v>
      </c>
      <c r="V1462" s="247">
        <f t="shared" si="962"/>
        <v>0</v>
      </c>
      <c r="W1462" s="245" t="str">
        <f t="shared" si="934"/>
        <v/>
      </c>
    </row>
    <row r="1463" spans="1:23" ht="14" thickBot="1">
      <c r="A1463" s="23"/>
      <c r="B1463" s="18"/>
      <c r="C1463" s="129"/>
      <c r="D1463" s="31" t="s">
        <v>115</v>
      </c>
      <c r="E1463" s="73" t="s">
        <v>114</v>
      </c>
      <c r="F1463" s="248"/>
      <c r="G1463" s="249">
        <f t="shared" ref="G1463:U1463" si="969">SUM(G1464:G1470)</f>
        <v>0</v>
      </c>
      <c r="H1463" s="249">
        <f t="shared" si="969"/>
        <v>0</v>
      </c>
      <c r="I1463" s="249">
        <f t="shared" si="969"/>
        <v>0</v>
      </c>
      <c r="J1463" s="204">
        <f t="shared" si="969"/>
        <v>0</v>
      </c>
      <c r="K1463" s="248">
        <f t="shared" si="969"/>
        <v>0</v>
      </c>
      <c r="L1463" s="204">
        <f t="shared" si="969"/>
        <v>0</v>
      </c>
      <c r="M1463" s="248">
        <f t="shared" si="969"/>
        <v>0</v>
      </c>
      <c r="N1463" s="204">
        <f t="shared" si="969"/>
        <v>0</v>
      </c>
      <c r="O1463" s="248">
        <f t="shared" si="969"/>
        <v>0</v>
      </c>
      <c r="P1463" s="204">
        <f t="shared" si="969"/>
        <v>0</v>
      </c>
      <c r="Q1463" s="206">
        <f t="shared" si="969"/>
        <v>0</v>
      </c>
      <c r="R1463" s="248">
        <f t="shared" si="969"/>
        <v>0</v>
      </c>
      <c r="S1463" s="204">
        <f t="shared" si="969"/>
        <v>0</v>
      </c>
      <c r="T1463" s="248">
        <f t="shared" si="969"/>
        <v>0</v>
      </c>
      <c r="U1463" s="204">
        <f t="shared" si="969"/>
        <v>0</v>
      </c>
      <c r="V1463" s="250">
        <f t="shared" si="962"/>
        <v>0</v>
      </c>
      <c r="W1463" s="204" t="str">
        <f t="shared" si="934"/>
        <v/>
      </c>
    </row>
    <row r="1464" spans="1:23" ht="26">
      <c r="A1464" s="23"/>
      <c r="B1464" s="18"/>
      <c r="C1464" s="129"/>
      <c r="D1464" s="9" t="s">
        <v>113</v>
      </c>
      <c r="E1464" s="74" t="s">
        <v>77</v>
      </c>
      <c r="F1464" s="192"/>
      <c r="G1464" s="193"/>
      <c r="H1464" s="193"/>
      <c r="I1464" s="193"/>
      <c r="J1464" s="194"/>
      <c r="K1464" s="192"/>
      <c r="L1464" s="194">
        <f t="shared" ref="L1464:L1470" si="970">K1464+L1377</f>
        <v>0</v>
      </c>
      <c r="M1464" s="192"/>
      <c r="N1464" s="194">
        <f t="shared" ref="N1464:N1470" si="971">M1464+N1377</f>
        <v>0</v>
      </c>
      <c r="O1464" s="192"/>
      <c r="P1464" s="194">
        <f t="shared" ref="P1464:P1470" si="972">O1464+P1377</f>
        <v>0</v>
      </c>
      <c r="Q1464" s="195">
        <f t="shared" ref="Q1464:Q1470" si="973">N1464+P1464</f>
        <v>0</v>
      </c>
      <c r="R1464" s="192"/>
      <c r="S1464" s="194">
        <f t="shared" ref="S1464:U1470" si="974">R1464+S1377</f>
        <v>0</v>
      </c>
      <c r="T1464" s="192"/>
      <c r="U1464" s="194">
        <f t="shared" si="974"/>
        <v>0</v>
      </c>
      <c r="V1464" s="196">
        <f t="shared" si="962"/>
        <v>0</v>
      </c>
      <c r="W1464" s="194" t="str">
        <f t="shared" ref="W1464:W1484" si="975">IF(L1464-N1464-U1464-V1464=0,"","Error")</f>
        <v/>
      </c>
    </row>
    <row r="1465" spans="1:23" ht="13">
      <c r="A1465" s="23"/>
      <c r="B1465" s="18"/>
      <c r="C1465" s="129"/>
      <c r="D1465" s="12" t="s">
        <v>112</v>
      </c>
      <c r="E1465" s="75" t="s">
        <v>72</v>
      </c>
      <c r="F1465" s="150"/>
      <c r="G1465" s="151"/>
      <c r="H1465" s="151"/>
      <c r="I1465" s="151"/>
      <c r="J1465" s="152"/>
      <c r="K1465" s="150"/>
      <c r="L1465" s="152">
        <f t="shared" si="970"/>
        <v>0</v>
      </c>
      <c r="M1465" s="150"/>
      <c r="N1465" s="152">
        <f t="shared" si="971"/>
        <v>0</v>
      </c>
      <c r="O1465" s="150"/>
      <c r="P1465" s="152">
        <f t="shared" si="972"/>
        <v>0</v>
      </c>
      <c r="Q1465" s="153">
        <f t="shared" si="973"/>
        <v>0</v>
      </c>
      <c r="R1465" s="150"/>
      <c r="S1465" s="152">
        <f t="shared" si="974"/>
        <v>0</v>
      </c>
      <c r="T1465" s="150"/>
      <c r="U1465" s="152">
        <f t="shared" si="974"/>
        <v>0</v>
      </c>
      <c r="V1465" s="154">
        <f t="shared" si="962"/>
        <v>0</v>
      </c>
      <c r="W1465" s="152" t="str">
        <f t="shared" si="975"/>
        <v/>
      </c>
    </row>
    <row r="1466" spans="1:23" ht="13">
      <c r="A1466" s="23"/>
      <c r="B1466" s="18"/>
      <c r="C1466" s="129"/>
      <c r="D1466" s="12" t="s">
        <v>111</v>
      </c>
      <c r="E1466" s="75" t="s">
        <v>74</v>
      </c>
      <c r="F1466" s="150"/>
      <c r="G1466" s="151"/>
      <c r="H1466" s="151"/>
      <c r="I1466" s="151"/>
      <c r="J1466" s="152"/>
      <c r="K1466" s="150"/>
      <c r="L1466" s="152">
        <f t="shared" si="970"/>
        <v>0</v>
      </c>
      <c r="M1466" s="150"/>
      <c r="N1466" s="152">
        <f t="shared" si="971"/>
        <v>0</v>
      </c>
      <c r="O1466" s="150"/>
      <c r="P1466" s="152">
        <f t="shared" si="972"/>
        <v>0</v>
      </c>
      <c r="Q1466" s="153">
        <f t="shared" si="973"/>
        <v>0</v>
      </c>
      <c r="R1466" s="150"/>
      <c r="S1466" s="152">
        <f t="shared" si="974"/>
        <v>0</v>
      </c>
      <c r="T1466" s="150"/>
      <c r="U1466" s="152">
        <f t="shared" si="974"/>
        <v>0</v>
      </c>
      <c r="V1466" s="154">
        <f t="shared" si="962"/>
        <v>0</v>
      </c>
      <c r="W1466" s="152" t="str">
        <f t="shared" si="975"/>
        <v/>
      </c>
    </row>
    <row r="1467" spans="1:23" ht="13">
      <c r="A1467" s="23"/>
      <c r="B1467" s="18"/>
      <c r="C1467" s="129"/>
      <c r="D1467" s="12" t="s">
        <v>110</v>
      </c>
      <c r="E1467" s="75" t="s">
        <v>69</v>
      </c>
      <c r="F1467" s="150"/>
      <c r="G1467" s="151"/>
      <c r="H1467" s="151"/>
      <c r="I1467" s="151"/>
      <c r="J1467" s="152"/>
      <c r="K1467" s="150"/>
      <c r="L1467" s="152">
        <f t="shared" si="970"/>
        <v>0</v>
      </c>
      <c r="M1467" s="150"/>
      <c r="N1467" s="152">
        <f t="shared" si="971"/>
        <v>0</v>
      </c>
      <c r="O1467" s="150"/>
      <c r="P1467" s="152">
        <f t="shared" si="972"/>
        <v>0</v>
      </c>
      <c r="Q1467" s="153">
        <f t="shared" si="973"/>
        <v>0</v>
      </c>
      <c r="R1467" s="150"/>
      <c r="S1467" s="152">
        <f t="shared" si="974"/>
        <v>0</v>
      </c>
      <c r="T1467" s="150"/>
      <c r="U1467" s="152">
        <f t="shared" si="974"/>
        <v>0</v>
      </c>
      <c r="V1467" s="154">
        <f t="shared" si="962"/>
        <v>0</v>
      </c>
      <c r="W1467" s="152" t="str">
        <f t="shared" si="975"/>
        <v/>
      </c>
    </row>
    <row r="1468" spans="1:23" ht="13">
      <c r="A1468" s="23"/>
      <c r="B1468" s="18"/>
      <c r="C1468" s="129"/>
      <c r="D1468" s="12" t="s">
        <v>109</v>
      </c>
      <c r="E1468" s="75" t="s">
        <v>70</v>
      </c>
      <c r="F1468" s="150"/>
      <c r="G1468" s="151"/>
      <c r="H1468" s="151"/>
      <c r="I1468" s="151"/>
      <c r="J1468" s="152"/>
      <c r="K1468" s="150"/>
      <c r="L1468" s="152">
        <f t="shared" si="970"/>
        <v>0</v>
      </c>
      <c r="M1468" s="150"/>
      <c r="N1468" s="152">
        <f t="shared" si="971"/>
        <v>0</v>
      </c>
      <c r="O1468" s="150"/>
      <c r="P1468" s="152">
        <f t="shared" si="972"/>
        <v>0</v>
      </c>
      <c r="Q1468" s="153">
        <f t="shared" si="973"/>
        <v>0</v>
      </c>
      <c r="R1468" s="150"/>
      <c r="S1468" s="152">
        <f t="shared" si="974"/>
        <v>0</v>
      </c>
      <c r="T1468" s="150"/>
      <c r="U1468" s="152">
        <f t="shared" si="974"/>
        <v>0</v>
      </c>
      <c r="V1468" s="154">
        <f t="shared" si="962"/>
        <v>0</v>
      </c>
      <c r="W1468" s="152" t="str">
        <f t="shared" si="975"/>
        <v/>
      </c>
    </row>
    <row r="1469" spans="1:23" ht="13">
      <c r="A1469" s="23"/>
      <c r="B1469" s="18"/>
      <c r="C1469" s="129"/>
      <c r="D1469" s="12" t="s">
        <v>108</v>
      </c>
      <c r="E1469" s="75" t="s">
        <v>71</v>
      </c>
      <c r="F1469" s="150"/>
      <c r="G1469" s="151"/>
      <c r="H1469" s="151"/>
      <c r="I1469" s="151"/>
      <c r="J1469" s="152"/>
      <c r="K1469" s="150"/>
      <c r="L1469" s="152">
        <f t="shared" si="970"/>
        <v>0</v>
      </c>
      <c r="M1469" s="150"/>
      <c r="N1469" s="152">
        <f t="shared" si="971"/>
        <v>0</v>
      </c>
      <c r="O1469" s="150"/>
      <c r="P1469" s="152">
        <f t="shared" si="972"/>
        <v>0</v>
      </c>
      <c r="Q1469" s="153">
        <f t="shared" si="973"/>
        <v>0</v>
      </c>
      <c r="R1469" s="150"/>
      <c r="S1469" s="152">
        <f t="shared" si="974"/>
        <v>0</v>
      </c>
      <c r="T1469" s="150"/>
      <c r="U1469" s="152">
        <f t="shared" si="974"/>
        <v>0</v>
      </c>
      <c r="V1469" s="154">
        <f t="shared" si="962"/>
        <v>0</v>
      </c>
      <c r="W1469" s="152" t="str">
        <f t="shared" si="975"/>
        <v/>
      </c>
    </row>
    <row r="1470" spans="1:23" ht="14" thickBot="1">
      <c r="A1470" s="23"/>
      <c r="B1470" s="24"/>
      <c r="C1470" s="140"/>
      <c r="D1470" s="30" t="s">
        <v>107</v>
      </c>
      <c r="E1470" s="76" t="s">
        <v>79</v>
      </c>
      <c r="F1470" s="238"/>
      <c r="G1470" s="239"/>
      <c r="H1470" s="239"/>
      <c r="I1470" s="239"/>
      <c r="J1470" s="240"/>
      <c r="K1470" s="238"/>
      <c r="L1470" s="240">
        <f t="shared" si="970"/>
        <v>0</v>
      </c>
      <c r="M1470" s="238"/>
      <c r="N1470" s="240">
        <f t="shared" si="971"/>
        <v>0</v>
      </c>
      <c r="O1470" s="238"/>
      <c r="P1470" s="240">
        <f t="shared" si="972"/>
        <v>0</v>
      </c>
      <c r="Q1470" s="241">
        <f t="shared" si="973"/>
        <v>0</v>
      </c>
      <c r="R1470" s="238"/>
      <c r="S1470" s="240">
        <f t="shared" si="974"/>
        <v>0</v>
      </c>
      <c r="T1470" s="238"/>
      <c r="U1470" s="240">
        <f t="shared" si="974"/>
        <v>0</v>
      </c>
      <c r="V1470" s="242">
        <f t="shared" si="962"/>
        <v>0</v>
      </c>
      <c r="W1470" s="240" t="str">
        <f t="shared" si="975"/>
        <v/>
      </c>
    </row>
    <row r="1471" spans="1:23" ht="14" thickBot="1">
      <c r="A1471" s="23"/>
      <c r="B1471" s="136">
        <v>7306</v>
      </c>
      <c r="C1471" s="139">
        <v>73066</v>
      </c>
      <c r="D1471" s="138" t="s">
        <v>106</v>
      </c>
      <c r="E1471" s="90"/>
      <c r="F1471" s="118"/>
      <c r="G1471" s="119">
        <f t="shared" ref="G1471:V1471" si="976">SUM(G1472:G1476)</f>
        <v>0</v>
      </c>
      <c r="H1471" s="119">
        <f t="shared" si="976"/>
        <v>0</v>
      </c>
      <c r="I1471" s="119">
        <f t="shared" si="976"/>
        <v>0</v>
      </c>
      <c r="J1471" s="120">
        <f t="shared" si="976"/>
        <v>0</v>
      </c>
      <c r="K1471" s="118">
        <f t="shared" si="976"/>
        <v>0</v>
      </c>
      <c r="L1471" s="120">
        <f t="shared" si="976"/>
        <v>0</v>
      </c>
      <c r="M1471" s="118">
        <f t="shared" si="976"/>
        <v>0</v>
      </c>
      <c r="N1471" s="120">
        <f t="shared" si="976"/>
        <v>0</v>
      </c>
      <c r="O1471" s="118">
        <f t="shared" si="976"/>
        <v>0</v>
      </c>
      <c r="P1471" s="120">
        <f t="shared" si="976"/>
        <v>0</v>
      </c>
      <c r="Q1471" s="121">
        <f t="shared" si="976"/>
        <v>0</v>
      </c>
      <c r="R1471" s="118">
        <f t="shared" si="976"/>
        <v>0</v>
      </c>
      <c r="S1471" s="120">
        <f t="shared" si="976"/>
        <v>0</v>
      </c>
      <c r="T1471" s="118">
        <f t="shared" si="976"/>
        <v>0</v>
      </c>
      <c r="U1471" s="120">
        <f t="shared" si="976"/>
        <v>0</v>
      </c>
      <c r="V1471" s="122">
        <f t="shared" si="976"/>
        <v>0</v>
      </c>
      <c r="W1471" s="120" t="str">
        <f t="shared" si="975"/>
        <v/>
      </c>
    </row>
    <row r="1472" spans="1:23" ht="13">
      <c r="A1472" s="23"/>
      <c r="B1472" s="18"/>
      <c r="C1472" s="127"/>
      <c r="D1472" s="137" t="s">
        <v>105</v>
      </c>
      <c r="E1472" s="86" t="s">
        <v>104</v>
      </c>
      <c r="F1472" s="192"/>
      <c r="G1472" s="193"/>
      <c r="H1472" s="193"/>
      <c r="I1472" s="193"/>
      <c r="J1472" s="194"/>
      <c r="K1472" s="192"/>
      <c r="L1472" s="194">
        <f t="shared" ref="L1472:L1479" si="977">K1472+L1385</f>
        <v>0</v>
      </c>
      <c r="M1472" s="192"/>
      <c r="N1472" s="194">
        <f t="shared" ref="N1472:N1479" si="978">M1472+N1385</f>
        <v>0</v>
      </c>
      <c r="O1472" s="192"/>
      <c r="P1472" s="194">
        <f t="shared" ref="P1472:P1479" si="979">O1472+P1385</f>
        <v>0</v>
      </c>
      <c r="Q1472" s="195">
        <f t="shared" ref="Q1472:Q1479" si="980">N1472+P1472</f>
        <v>0</v>
      </c>
      <c r="R1472" s="192"/>
      <c r="S1472" s="194">
        <f t="shared" ref="S1472:U1479" si="981">R1472+S1385</f>
        <v>0</v>
      </c>
      <c r="T1472" s="192"/>
      <c r="U1472" s="194">
        <f t="shared" si="981"/>
        <v>0</v>
      </c>
      <c r="V1472" s="196">
        <f t="shared" ref="V1472:V1479" si="982">L1472-N1472-U1472</f>
        <v>0</v>
      </c>
      <c r="W1472" s="194" t="str">
        <f t="shared" si="975"/>
        <v/>
      </c>
    </row>
    <row r="1473" spans="1:23" ht="26">
      <c r="A1473" s="23"/>
      <c r="B1473" s="18"/>
      <c r="C1473" s="127"/>
      <c r="D1473" s="6" t="s">
        <v>103</v>
      </c>
      <c r="E1473" s="60" t="s">
        <v>82</v>
      </c>
      <c r="F1473" s="150"/>
      <c r="G1473" s="151"/>
      <c r="H1473" s="151"/>
      <c r="I1473" s="151"/>
      <c r="J1473" s="152"/>
      <c r="K1473" s="150"/>
      <c r="L1473" s="152">
        <f t="shared" si="977"/>
        <v>0</v>
      </c>
      <c r="M1473" s="150"/>
      <c r="N1473" s="152">
        <f t="shared" si="978"/>
        <v>0</v>
      </c>
      <c r="O1473" s="150"/>
      <c r="P1473" s="152">
        <f t="shared" si="979"/>
        <v>0</v>
      </c>
      <c r="Q1473" s="153">
        <f t="shared" si="980"/>
        <v>0</v>
      </c>
      <c r="R1473" s="150"/>
      <c r="S1473" s="152">
        <f t="shared" si="981"/>
        <v>0</v>
      </c>
      <c r="T1473" s="150"/>
      <c r="U1473" s="152">
        <f t="shared" si="981"/>
        <v>0</v>
      </c>
      <c r="V1473" s="154">
        <f t="shared" si="982"/>
        <v>0</v>
      </c>
      <c r="W1473" s="152" t="str">
        <f t="shared" si="975"/>
        <v/>
      </c>
    </row>
    <row r="1474" spans="1:23" ht="13">
      <c r="A1474" s="23"/>
      <c r="B1474" s="18"/>
      <c r="C1474" s="127"/>
      <c r="D1474" s="7" t="s">
        <v>102</v>
      </c>
      <c r="E1474" s="61" t="s">
        <v>81</v>
      </c>
      <c r="F1474" s="197"/>
      <c r="G1474" s="198"/>
      <c r="H1474" s="198"/>
      <c r="I1474" s="198"/>
      <c r="J1474" s="199"/>
      <c r="K1474" s="197"/>
      <c r="L1474" s="199">
        <f t="shared" si="977"/>
        <v>0</v>
      </c>
      <c r="M1474" s="197"/>
      <c r="N1474" s="199">
        <f t="shared" si="978"/>
        <v>0</v>
      </c>
      <c r="O1474" s="197"/>
      <c r="P1474" s="199">
        <f t="shared" si="979"/>
        <v>0</v>
      </c>
      <c r="Q1474" s="200">
        <f t="shared" si="980"/>
        <v>0</v>
      </c>
      <c r="R1474" s="197"/>
      <c r="S1474" s="199">
        <f t="shared" si="981"/>
        <v>0</v>
      </c>
      <c r="T1474" s="197"/>
      <c r="U1474" s="199">
        <f t="shared" si="981"/>
        <v>0</v>
      </c>
      <c r="V1474" s="201">
        <f t="shared" si="982"/>
        <v>0</v>
      </c>
      <c r="W1474" s="199" t="str">
        <f t="shared" si="975"/>
        <v/>
      </c>
    </row>
    <row r="1475" spans="1:23" ht="13">
      <c r="A1475" s="23"/>
      <c r="B1475" s="18"/>
      <c r="C1475" s="127"/>
      <c r="D1475" s="7" t="s">
        <v>101</v>
      </c>
      <c r="E1475" s="61" t="s">
        <v>83</v>
      </c>
      <c r="F1475" s="197"/>
      <c r="G1475" s="198"/>
      <c r="H1475" s="198"/>
      <c r="I1475" s="198"/>
      <c r="J1475" s="199"/>
      <c r="K1475" s="197"/>
      <c r="L1475" s="199">
        <f t="shared" si="977"/>
        <v>0</v>
      </c>
      <c r="M1475" s="197"/>
      <c r="N1475" s="199">
        <f t="shared" si="978"/>
        <v>0</v>
      </c>
      <c r="O1475" s="197"/>
      <c r="P1475" s="199">
        <f t="shared" si="979"/>
        <v>0</v>
      </c>
      <c r="Q1475" s="200">
        <f t="shared" si="980"/>
        <v>0</v>
      </c>
      <c r="R1475" s="197"/>
      <c r="S1475" s="199">
        <f t="shared" si="981"/>
        <v>0</v>
      </c>
      <c r="T1475" s="197"/>
      <c r="U1475" s="199">
        <f t="shared" si="981"/>
        <v>0</v>
      </c>
      <c r="V1475" s="201">
        <f t="shared" si="982"/>
        <v>0</v>
      </c>
      <c r="W1475" s="199" t="str">
        <f t="shared" si="975"/>
        <v/>
      </c>
    </row>
    <row r="1476" spans="1:23" ht="14" thickBot="1">
      <c r="A1476" s="23"/>
      <c r="B1476" s="24"/>
      <c r="C1476" s="130"/>
      <c r="D1476" s="28" t="s">
        <v>100</v>
      </c>
      <c r="E1476" s="69" t="s">
        <v>80</v>
      </c>
      <c r="F1476" s="238"/>
      <c r="G1476" s="239"/>
      <c r="H1476" s="239"/>
      <c r="I1476" s="239"/>
      <c r="J1476" s="240"/>
      <c r="K1476" s="238"/>
      <c r="L1476" s="240">
        <f t="shared" si="977"/>
        <v>0</v>
      </c>
      <c r="M1476" s="238"/>
      <c r="N1476" s="240">
        <f t="shared" si="978"/>
        <v>0</v>
      </c>
      <c r="O1476" s="238"/>
      <c r="P1476" s="240">
        <f t="shared" si="979"/>
        <v>0</v>
      </c>
      <c r="Q1476" s="241">
        <f t="shared" si="980"/>
        <v>0</v>
      </c>
      <c r="R1476" s="238"/>
      <c r="S1476" s="240">
        <f t="shared" si="981"/>
        <v>0</v>
      </c>
      <c r="T1476" s="238"/>
      <c r="U1476" s="240">
        <f t="shared" si="981"/>
        <v>0</v>
      </c>
      <c r="V1476" s="242">
        <f t="shared" si="982"/>
        <v>0</v>
      </c>
      <c r="W1476" s="240" t="str">
        <f t="shared" si="975"/>
        <v/>
      </c>
    </row>
    <row r="1477" spans="1:23" ht="13">
      <c r="A1477" s="15"/>
      <c r="B1477" s="19" t="s">
        <v>205</v>
      </c>
      <c r="C1477" s="20">
        <v>73071</v>
      </c>
      <c r="D1477" s="16" t="s">
        <v>99</v>
      </c>
      <c r="E1477" s="77" t="s">
        <v>98</v>
      </c>
      <c r="F1477" s="97"/>
      <c r="G1477" s="98"/>
      <c r="H1477" s="98"/>
      <c r="I1477" s="98"/>
      <c r="J1477" s="99"/>
      <c r="K1477" s="97"/>
      <c r="L1477" s="99">
        <f t="shared" si="977"/>
        <v>0</v>
      </c>
      <c r="M1477" s="97"/>
      <c r="N1477" s="99">
        <f t="shared" si="978"/>
        <v>0</v>
      </c>
      <c r="O1477" s="97"/>
      <c r="P1477" s="99">
        <f t="shared" si="979"/>
        <v>0</v>
      </c>
      <c r="Q1477" s="100">
        <f t="shared" si="980"/>
        <v>0</v>
      </c>
      <c r="R1477" s="97"/>
      <c r="S1477" s="99">
        <f t="shared" si="981"/>
        <v>0</v>
      </c>
      <c r="T1477" s="97"/>
      <c r="U1477" s="99">
        <f t="shared" si="981"/>
        <v>0</v>
      </c>
      <c r="V1477" s="101">
        <f t="shared" si="982"/>
        <v>0</v>
      </c>
      <c r="W1477" s="99" t="str">
        <f t="shared" si="975"/>
        <v/>
      </c>
    </row>
    <row r="1478" spans="1:23" ht="13">
      <c r="A1478" s="15"/>
      <c r="B1478" s="18"/>
      <c r="C1478" s="21">
        <v>73072</v>
      </c>
      <c r="D1478" s="22" t="s">
        <v>97</v>
      </c>
      <c r="E1478" s="62" t="s">
        <v>96</v>
      </c>
      <c r="F1478" s="102"/>
      <c r="G1478" s="103"/>
      <c r="H1478" s="103"/>
      <c r="I1478" s="103"/>
      <c r="J1478" s="104"/>
      <c r="K1478" s="102"/>
      <c r="L1478" s="124">
        <f t="shared" si="977"/>
        <v>0</v>
      </c>
      <c r="M1478" s="102"/>
      <c r="N1478" s="124">
        <f t="shared" si="978"/>
        <v>0</v>
      </c>
      <c r="O1478" s="102"/>
      <c r="P1478" s="104">
        <f t="shared" si="979"/>
        <v>0</v>
      </c>
      <c r="Q1478" s="105">
        <f t="shared" si="980"/>
        <v>0</v>
      </c>
      <c r="R1478" s="102"/>
      <c r="S1478" s="104">
        <f t="shared" si="981"/>
        <v>0</v>
      </c>
      <c r="T1478" s="102"/>
      <c r="U1478" s="104">
        <f t="shared" si="981"/>
        <v>0</v>
      </c>
      <c r="V1478" s="106">
        <f t="shared" si="982"/>
        <v>0</v>
      </c>
      <c r="W1478" s="104" t="str">
        <f t="shared" si="975"/>
        <v/>
      </c>
    </row>
    <row r="1479" spans="1:23" ht="14" thickBot="1">
      <c r="A1479" s="15"/>
      <c r="B1479" s="18"/>
      <c r="C1479" s="131">
        <v>73073</v>
      </c>
      <c r="D1479" s="82" t="s">
        <v>95</v>
      </c>
      <c r="E1479" s="132" t="s">
        <v>94</v>
      </c>
      <c r="F1479" s="168"/>
      <c r="G1479" s="169"/>
      <c r="H1479" s="169"/>
      <c r="I1479" s="169"/>
      <c r="J1479" s="170"/>
      <c r="K1479" s="168"/>
      <c r="L1479" s="170">
        <f t="shared" si="977"/>
        <v>0</v>
      </c>
      <c r="M1479" s="168"/>
      <c r="N1479" s="170">
        <f t="shared" si="978"/>
        <v>0</v>
      </c>
      <c r="O1479" s="168"/>
      <c r="P1479" s="170">
        <f t="shared" si="979"/>
        <v>0</v>
      </c>
      <c r="Q1479" s="171">
        <f t="shared" si="980"/>
        <v>0</v>
      </c>
      <c r="R1479" s="168"/>
      <c r="S1479" s="170">
        <f t="shared" si="981"/>
        <v>0</v>
      </c>
      <c r="T1479" s="168"/>
      <c r="U1479" s="170">
        <f t="shared" si="981"/>
        <v>0</v>
      </c>
      <c r="V1479" s="263">
        <f t="shared" si="982"/>
        <v>0</v>
      </c>
      <c r="W1479" s="170" t="str">
        <f t="shared" si="975"/>
        <v/>
      </c>
    </row>
    <row r="1480" spans="1:23" ht="14" thickBot="1">
      <c r="A1480" s="23"/>
      <c r="B1480" s="15"/>
      <c r="C1480" s="139">
        <v>73087</v>
      </c>
      <c r="D1480" s="135" t="s">
        <v>93</v>
      </c>
      <c r="E1480" s="89"/>
      <c r="F1480" s="118"/>
      <c r="G1480" s="119">
        <f t="shared" ref="G1480:V1480" si="983">G1481</f>
        <v>0</v>
      </c>
      <c r="H1480" s="119">
        <f t="shared" si="983"/>
        <v>0</v>
      </c>
      <c r="I1480" s="119">
        <f t="shared" si="983"/>
        <v>0</v>
      </c>
      <c r="J1480" s="120">
        <f t="shared" si="983"/>
        <v>0</v>
      </c>
      <c r="K1480" s="118">
        <f t="shared" si="983"/>
        <v>0</v>
      </c>
      <c r="L1480" s="120">
        <f t="shared" si="983"/>
        <v>0</v>
      </c>
      <c r="M1480" s="118">
        <f t="shared" si="983"/>
        <v>0</v>
      </c>
      <c r="N1480" s="120">
        <f t="shared" si="983"/>
        <v>0</v>
      </c>
      <c r="O1480" s="118">
        <f t="shared" si="983"/>
        <v>0</v>
      </c>
      <c r="P1480" s="120">
        <f t="shared" si="983"/>
        <v>0</v>
      </c>
      <c r="Q1480" s="121">
        <f t="shared" si="983"/>
        <v>0</v>
      </c>
      <c r="R1480" s="118">
        <f t="shared" si="983"/>
        <v>0</v>
      </c>
      <c r="S1480" s="120">
        <f t="shared" si="983"/>
        <v>0</v>
      </c>
      <c r="T1480" s="118">
        <f t="shared" si="983"/>
        <v>0</v>
      </c>
      <c r="U1480" s="120">
        <f t="shared" si="983"/>
        <v>0</v>
      </c>
      <c r="V1480" s="122">
        <f t="shared" si="983"/>
        <v>0</v>
      </c>
      <c r="W1480" s="120" t="str">
        <f t="shared" si="975"/>
        <v/>
      </c>
    </row>
    <row r="1481" spans="1:23" ht="13">
      <c r="A1481" s="23"/>
      <c r="B1481" s="18"/>
      <c r="C1481" s="129"/>
      <c r="D1481" s="133" t="s">
        <v>92</v>
      </c>
      <c r="E1481" s="134" t="s">
        <v>91</v>
      </c>
      <c r="F1481" s="256"/>
      <c r="G1481" s="264">
        <f>SUM(G1482:G1483)</f>
        <v>0</v>
      </c>
      <c r="H1481" s="264">
        <f>SUM(H1482:H1483)</f>
        <v>0</v>
      </c>
      <c r="I1481" s="264">
        <f>SUM(I1482:I1483)</f>
        <v>0</v>
      </c>
      <c r="J1481" s="165">
        <f>SUM(J1482:J1483)</f>
        <v>0</v>
      </c>
      <c r="K1481" s="256">
        <f>SUM(K1482:K1483)</f>
        <v>0</v>
      </c>
      <c r="L1481" s="165">
        <f t="shared" ref="L1481:U1481" si="984">SUM(L1482:L1483)</f>
        <v>0</v>
      </c>
      <c r="M1481" s="256">
        <f t="shared" si="984"/>
        <v>0</v>
      </c>
      <c r="N1481" s="165">
        <f t="shared" si="984"/>
        <v>0</v>
      </c>
      <c r="O1481" s="256">
        <f t="shared" si="984"/>
        <v>0</v>
      </c>
      <c r="P1481" s="165">
        <f t="shared" si="984"/>
        <v>0</v>
      </c>
      <c r="Q1481" s="166">
        <f t="shared" si="984"/>
        <v>0</v>
      </c>
      <c r="R1481" s="256">
        <f t="shared" si="984"/>
        <v>0</v>
      </c>
      <c r="S1481" s="165">
        <f t="shared" si="984"/>
        <v>0</v>
      </c>
      <c r="T1481" s="256">
        <f t="shared" si="984"/>
        <v>0</v>
      </c>
      <c r="U1481" s="165">
        <f t="shared" si="984"/>
        <v>0</v>
      </c>
      <c r="V1481" s="265">
        <f>L1481-N1481-U1481</f>
        <v>0</v>
      </c>
      <c r="W1481" s="165" t="str">
        <f t="shared" si="975"/>
        <v/>
      </c>
    </row>
    <row r="1482" spans="1:23" ht="13">
      <c r="A1482" s="23"/>
      <c r="B1482" s="18"/>
      <c r="C1482" s="127"/>
      <c r="D1482" s="14" t="s">
        <v>90</v>
      </c>
      <c r="E1482" s="59" t="s">
        <v>84</v>
      </c>
      <c r="F1482" s="192"/>
      <c r="G1482" s="193"/>
      <c r="H1482" s="193"/>
      <c r="I1482" s="193"/>
      <c r="J1482" s="194"/>
      <c r="K1482" s="192"/>
      <c r="L1482" s="194">
        <f>K1482+L1395</f>
        <v>0</v>
      </c>
      <c r="M1482" s="192"/>
      <c r="N1482" s="194">
        <f>M1482+N1395</f>
        <v>0</v>
      </c>
      <c r="O1482" s="192"/>
      <c r="P1482" s="194">
        <f>O1482+P1395</f>
        <v>0</v>
      </c>
      <c r="Q1482" s="195">
        <f>N1482+P1482</f>
        <v>0</v>
      </c>
      <c r="R1482" s="192"/>
      <c r="S1482" s="194">
        <f>R1482+S1395</f>
        <v>0</v>
      </c>
      <c r="T1482" s="192"/>
      <c r="U1482" s="194">
        <f>T1482+U1395</f>
        <v>0</v>
      </c>
      <c r="V1482" s="196">
        <f>L1482-N1482-U1482</f>
        <v>0</v>
      </c>
      <c r="W1482" s="194" t="str">
        <f t="shared" si="975"/>
        <v/>
      </c>
    </row>
    <row r="1483" spans="1:23" ht="14" thickBot="1">
      <c r="A1483" s="27"/>
      <c r="B1483" s="24"/>
      <c r="C1483" s="130"/>
      <c r="D1483" s="28" t="s">
        <v>89</v>
      </c>
      <c r="E1483" s="69" t="s">
        <v>85</v>
      </c>
      <c r="F1483" s="238"/>
      <c r="G1483" s="239"/>
      <c r="H1483" s="239"/>
      <c r="I1483" s="239"/>
      <c r="J1483" s="240"/>
      <c r="K1483" s="238"/>
      <c r="L1483" s="240">
        <f>K1483+L1396</f>
        <v>0</v>
      </c>
      <c r="M1483" s="238"/>
      <c r="N1483" s="240">
        <f>M1483+N1396</f>
        <v>0</v>
      </c>
      <c r="O1483" s="238"/>
      <c r="P1483" s="240">
        <f>O1483+P1396</f>
        <v>0</v>
      </c>
      <c r="Q1483" s="241">
        <f>N1483+P1483</f>
        <v>0</v>
      </c>
      <c r="R1483" s="238"/>
      <c r="S1483" s="240">
        <f>R1483+S1396</f>
        <v>0</v>
      </c>
      <c r="T1483" s="238"/>
      <c r="U1483" s="240">
        <f>T1483+U1396</f>
        <v>0</v>
      </c>
      <c r="V1483" s="242">
        <f>L1483-N1483-U1483</f>
        <v>0</v>
      </c>
      <c r="W1483" s="240" t="str">
        <f t="shared" si="975"/>
        <v/>
      </c>
    </row>
    <row r="1484" spans="1:23" ht="14" thickBot="1">
      <c r="A1484" s="78" t="s">
        <v>203</v>
      </c>
      <c r="B1484" s="79" t="s">
        <v>204</v>
      </c>
      <c r="C1484" s="95">
        <v>76981</v>
      </c>
      <c r="D1484" s="96" t="s">
        <v>88</v>
      </c>
      <c r="E1484" s="90" t="s">
        <v>87</v>
      </c>
      <c r="F1484" s="118"/>
      <c r="G1484" s="257"/>
      <c r="H1484" s="257"/>
      <c r="I1484" s="257"/>
      <c r="J1484" s="258"/>
      <c r="K1484" s="118"/>
      <c r="L1484" s="258">
        <f>K1484+L1397</f>
        <v>0</v>
      </c>
      <c r="M1484" s="118"/>
      <c r="N1484" s="258">
        <f>M1484+N1397</f>
        <v>0</v>
      </c>
      <c r="O1484" s="118"/>
      <c r="P1484" s="258">
        <f>O1484+P1397</f>
        <v>0</v>
      </c>
      <c r="Q1484" s="121">
        <f>N1484+P1484</f>
        <v>0</v>
      </c>
      <c r="R1484" s="118"/>
      <c r="S1484" s="258">
        <f>R1484+S1397</f>
        <v>0</v>
      </c>
      <c r="T1484" s="118"/>
      <c r="U1484" s="258">
        <f>T1484+U1397</f>
        <v>0</v>
      </c>
      <c r="V1484" s="122">
        <f>L1484-N1484-U1484</f>
        <v>0</v>
      </c>
      <c r="W1484" s="258" t="str">
        <f t="shared" si="975"/>
        <v/>
      </c>
    </row>
    <row r="1485" spans="1:23" ht="13" thickBot="1">
      <c r="A1485" s="293">
        <f>A1398+1</f>
        <v>45339</v>
      </c>
      <c r="B1485" s="294"/>
      <c r="C1485" s="294"/>
      <c r="D1485" s="294"/>
      <c r="E1485" s="294"/>
      <c r="F1485" s="295"/>
      <c r="G1485" s="156">
        <f t="shared" ref="G1485:V1485" si="985">SUM(G1486:G1491,G1492,G1504:G1513,G1514,G1515,G1521:G1525,G1526,G1527,G1541,G1558,G1564:G1566,G1567,G1571)</f>
        <v>0</v>
      </c>
      <c r="H1485" s="156">
        <f t="shared" si="985"/>
        <v>0</v>
      </c>
      <c r="I1485" s="156">
        <f t="shared" si="985"/>
        <v>0</v>
      </c>
      <c r="J1485" s="157">
        <f t="shared" si="985"/>
        <v>0</v>
      </c>
      <c r="K1485" s="155">
        <f t="shared" si="985"/>
        <v>0</v>
      </c>
      <c r="L1485" s="157">
        <f t="shared" si="985"/>
        <v>0</v>
      </c>
      <c r="M1485" s="155">
        <f t="shared" si="985"/>
        <v>0</v>
      </c>
      <c r="N1485" s="157">
        <f t="shared" si="985"/>
        <v>0</v>
      </c>
      <c r="O1485" s="155">
        <f t="shared" si="985"/>
        <v>0</v>
      </c>
      <c r="P1485" s="157">
        <f t="shared" si="985"/>
        <v>0</v>
      </c>
      <c r="Q1485" s="158">
        <f t="shared" si="985"/>
        <v>0</v>
      </c>
      <c r="R1485" s="155">
        <f t="shared" si="985"/>
        <v>0</v>
      </c>
      <c r="S1485" s="157">
        <f t="shared" si="985"/>
        <v>0</v>
      </c>
      <c r="T1485" s="155">
        <f t="shared" si="985"/>
        <v>0</v>
      </c>
      <c r="U1485" s="157">
        <f t="shared" si="985"/>
        <v>0</v>
      </c>
      <c r="V1485" s="159">
        <f t="shared" si="985"/>
        <v>0</v>
      </c>
      <c r="W1485" s="157" t="str">
        <f>IF(L1485-N1485-U1485-V1485=0,"","Error")</f>
        <v/>
      </c>
    </row>
    <row r="1486" spans="1:23" ht="13">
      <c r="A1486" s="25" t="s">
        <v>200</v>
      </c>
      <c r="B1486" s="29">
        <v>7002</v>
      </c>
      <c r="C1486" s="20">
        <v>70025</v>
      </c>
      <c r="D1486" s="16" t="s">
        <v>5</v>
      </c>
      <c r="E1486" s="49" t="s">
        <v>6</v>
      </c>
      <c r="F1486" s="123"/>
      <c r="G1486" s="98"/>
      <c r="H1486" s="98"/>
      <c r="I1486" s="98"/>
      <c r="J1486" s="99"/>
      <c r="K1486" s="97"/>
      <c r="L1486" s="99">
        <f t="shared" ref="L1486:L1491" si="986">K1486+L1399</f>
        <v>0</v>
      </c>
      <c r="M1486" s="97"/>
      <c r="N1486" s="99">
        <f t="shared" ref="N1486:N1491" si="987">M1486+N1399</f>
        <v>0</v>
      </c>
      <c r="O1486" s="97"/>
      <c r="P1486" s="99">
        <f t="shared" ref="P1486:P1491" si="988">O1486+P1399</f>
        <v>0</v>
      </c>
      <c r="Q1486" s="100">
        <f t="shared" ref="Q1486:Q1491" si="989">N1486+P1486</f>
        <v>0</v>
      </c>
      <c r="R1486" s="97"/>
      <c r="S1486" s="99">
        <f t="shared" ref="S1486:U1491" si="990">R1486+S1399</f>
        <v>0</v>
      </c>
      <c r="T1486" s="97"/>
      <c r="U1486" s="99">
        <f t="shared" si="990"/>
        <v>0</v>
      </c>
      <c r="V1486" s="101">
        <f t="shared" ref="V1486:V1491" si="991">L1486-N1486-U1486</f>
        <v>0</v>
      </c>
      <c r="W1486" s="99" t="str">
        <f>IF(L1486-N1486-U1486-V1486=0,"","Error")</f>
        <v/>
      </c>
    </row>
    <row r="1487" spans="1:23" ht="13">
      <c r="A1487" s="15"/>
      <c r="B1487" s="18"/>
      <c r="C1487" s="21">
        <v>70026</v>
      </c>
      <c r="D1487" s="22" t="s">
        <v>7</v>
      </c>
      <c r="E1487" s="50" t="s">
        <v>8</v>
      </c>
      <c r="F1487" s="102"/>
      <c r="G1487" s="103"/>
      <c r="H1487" s="103"/>
      <c r="I1487" s="103"/>
      <c r="J1487" s="104"/>
      <c r="K1487" s="102"/>
      <c r="L1487" s="104">
        <f t="shared" si="986"/>
        <v>0</v>
      </c>
      <c r="M1487" s="102"/>
      <c r="N1487" s="104">
        <f t="shared" si="987"/>
        <v>0</v>
      </c>
      <c r="O1487" s="102"/>
      <c r="P1487" s="104">
        <f t="shared" si="988"/>
        <v>0</v>
      </c>
      <c r="Q1487" s="105">
        <f t="shared" si="989"/>
        <v>0</v>
      </c>
      <c r="R1487" s="102"/>
      <c r="S1487" s="104">
        <f t="shared" si="990"/>
        <v>0</v>
      </c>
      <c r="T1487" s="102"/>
      <c r="U1487" s="104">
        <f t="shared" si="990"/>
        <v>0</v>
      </c>
      <c r="V1487" s="106">
        <f t="shared" si="991"/>
        <v>0</v>
      </c>
      <c r="W1487" s="104" t="str">
        <f t="shared" ref="W1487:W1550" si="992">IF(L1487-N1487-U1487-V1487=0,"","Error")</f>
        <v/>
      </c>
    </row>
    <row r="1488" spans="1:23" ht="14" thickBot="1">
      <c r="A1488" s="15"/>
      <c r="B1488" s="24"/>
      <c r="C1488" s="55">
        <v>70027</v>
      </c>
      <c r="D1488" s="56" t="s">
        <v>9</v>
      </c>
      <c r="E1488" s="57" t="s">
        <v>10</v>
      </c>
      <c r="F1488" s="107"/>
      <c r="G1488" s="108"/>
      <c r="H1488" s="108"/>
      <c r="I1488" s="108"/>
      <c r="J1488" s="109"/>
      <c r="K1488" s="107"/>
      <c r="L1488" s="109">
        <f t="shared" si="986"/>
        <v>0</v>
      </c>
      <c r="M1488" s="107"/>
      <c r="N1488" s="109">
        <f t="shared" si="987"/>
        <v>0</v>
      </c>
      <c r="O1488" s="107"/>
      <c r="P1488" s="109">
        <f t="shared" si="988"/>
        <v>0</v>
      </c>
      <c r="Q1488" s="110">
        <f t="shared" si="989"/>
        <v>0</v>
      </c>
      <c r="R1488" s="107"/>
      <c r="S1488" s="109">
        <f t="shared" si="990"/>
        <v>0</v>
      </c>
      <c r="T1488" s="107"/>
      <c r="U1488" s="109">
        <f t="shared" si="990"/>
        <v>0</v>
      </c>
      <c r="V1488" s="111">
        <f t="shared" si="991"/>
        <v>0</v>
      </c>
      <c r="W1488" s="109" t="str">
        <f t="shared" si="992"/>
        <v/>
      </c>
    </row>
    <row r="1489" spans="1:23" ht="13">
      <c r="A1489" s="15"/>
      <c r="B1489" s="29">
        <v>7003</v>
      </c>
      <c r="C1489" s="20">
        <v>70032</v>
      </c>
      <c r="D1489" s="16" t="s">
        <v>11</v>
      </c>
      <c r="E1489" s="49" t="s">
        <v>12</v>
      </c>
      <c r="F1489" s="97"/>
      <c r="G1489" s="98"/>
      <c r="H1489" s="98"/>
      <c r="I1489" s="98"/>
      <c r="J1489" s="99"/>
      <c r="K1489" s="97"/>
      <c r="L1489" s="99">
        <f t="shared" si="986"/>
        <v>0</v>
      </c>
      <c r="M1489" s="97"/>
      <c r="N1489" s="99">
        <f t="shared" si="987"/>
        <v>0</v>
      </c>
      <c r="O1489" s="97"/>
      <c r="P1489" s="99">
        <f t="shared" si="988"/>
        <v>0</v>
      </c>
      <c r="Q1489" s="100">
        <f t="shared" si="989"/>
        <v>0</v>
      </c>
      <c r="R1489" s="97"/>
      <c r="S1489" s="99">
        <f t="shared" si="990"/>
        <v>0</v>
      </c>
      <c r="T1489" s="97"/>
      <c r="U1489" s="99">
        <f t="shared" si="990"/>
        <v>0</v>
      </c>
      <c r="V1489" s="101">
        <f t="shared" si="991"/>
        <v>0</v>
      </c>
      <c r="W1489" s="99" t="str">
        <f t="shared" si="992"/>
        <v/>
      </c>
    </row>
    <row r="1490" spans="1:23" ht="14" thickBot="1">
      <c r="A1490" s="15"/>
      <c r="B1490" s="24"/>
      <c r="C1490" s="55">
        <v>70033</v>
      </c>
      <c r="D1490" s="56" t="s">
        <v>13</v>
      </c>
      <c r="E1490" s="57" t="s">
        <v>14</v>
      </c>
      <c r="F1490" s="107"/>
      <c r="G1490" s="108"/>
      <c r="H1490" s="108"/>
      <c r="I1490" s="108"/>
      <c r="J1490" s="109"/>
      <c r="K1490" s="107"/>
      <c r="L1490" s="109">
        <f t="shared" si="986"/>
        <v>0</v>
      </c>
      <c r="M1490" s="107"/>
      <c r="N1490" s="109">
        <f t="shared" si="987"/>
        <v>0</v>
      </c>
      <c r="O1490" s="107"/>
      <c r="P1490" s="109">
        <f t="shared" si="988"/>
        <v>0</v>
      </c>
      <c r="Q1490" s="110">
        <f t="shared" si="989"/>
        <v>0</v>
      </c>
      <c r="R1490" s="107"/>
      <c r="S1490" s="109">
        <f t="shared" si="990"/>
        <v>0</v>
      </c>
      <c r="T1490" s="107"/>
      <c r="U1490" s="109">
        <f t="shared" si="990"/>
        <v>0</v>
      </c>
      <c r="V1490" s="111">
        <f t="shared" si="991"/>
        <v>0</v>
      </c>
      <c r="W1490" s="109" t="str">
        <f t="shared" si="992"/>
        <v/>
      </c>
    </row>
    <row r="1491" spans="1:23" ht="14" thickBot="1">
      <c r="A1491" s="25" t="s">
        <v>202</v>
      </c>
      <c r="B1491" s="29">
        <v>7100</v>
      </c>
      <c r="C1491" s="125">
        <v>71001</v>
      </c>
      <c r="D1491" s="39" t="s">
        <v>15</v>
      </c>
      <c r="E1491" s="51" t="s">
        <v>16</v>
      </c>
      <c r="F1491" s="116"/>
      <c r="G1491" s="113"/>
      <c r="H1491" s="113"/>
      <c r="I1491" s="113"/>
      <c r="J1491" s="114"/>
      <c r="K1491" s="116"/>
      <c r="L1491" s="114">
        <f t="shared" si="986"/>
        <v>0</v>
      </c>
      <c r="M1491" s="116"/>
      <c r="N1491" s="114">
        <f t="shared" si="987"/>
        <v>0</v>
      </c>
      <c r="O1491" s="116"/>
      <c r="P1491" s="114">
        <f t="shared" si="988"/>
        <v>0</v>
      </c>
      <c r="Q1491" s="115">
        <f t="shared" si="989"/>
        <v>0</v>
      </c>
      <c r="R1491" s="116"/>
      <c r="S1491" s="114">
        <f t="shared" si="990"/>
        <v>0</v>
      </c>
      <c r="T1491" s="116"/>
      <c r="U1491" s="114">
        <f t="shared" si="990"/>
        <v>0</v>
      </c>
      <c r="V1491" s="117">
        <f t="shared" si="991"/>
        <v>0</v>
      </c>
      <c r="W1491" s="114" t="str">
        <f t="shared" si="992"/>
        <v/>
      </c>
    </row>
    <row r="1492" spans="1:23" ht="14" thickBot="1">
      <c r="A1492" s="23"/>
      <c r="B1492" s="18"/>
      <c r="C1492" s="129"/>
      <c r="D1492" s="91" t="s">
        <v>166</v>
      </c>
      <c r="E1492" s="92"/>
      <c r="F1492" s="160"/>
      <c r="G1492" s="161">
        <f t="shared" ref="G1492:V1492" si="993">G1493+G1494+G1495+G1503</f>
        <v>0</v>
      </c>
      <c r="H1492" s="161">
        <f t="shared" si="993"/>
        <v>0</v>
      </c>
      <c r="I1492" s="161">
        <f t="shared" si="993"/>
        <v>0</v>
      </c>
      <c r="J1492" s="120">
        <f t="shared" si="993"/>
        <v>0</v>
      </c>
      <c r="K1492" s="160">
        <f t="shared" si="993"/>
        <v>0</v>
      </c>
      <c r="L1492" s="120">
        <f t="shared" si="993"/>
        <v>0</v>
      </c>
      <c r="M1492" s="160">
        <f t="shared" si="993"/>
        <v>0</v>
      </c>
      <c r="N1492" s="120">
        <f t="shared" si="993"/>
        <v>0</v>
      </c>
      <c r="O1492" s="160">
        <f t="shared" si="993"/>
        <v>0</v>
      </c>
      <c r="P1492" s="120">
        <f t="shared" si="993"/>
        <v>0</v>
      </c>
      <c r="Q1492" s="121">
        <f t="shared" si="993"/>
        <v>0</v>
      </c>
      <c r="R1492" s="160">
        <f t="shared" si="993"/>
        <v>0</v>
      </c>
      <c r="S1492" s="120">
        <f t="shared" si="993"/>
        <v>0</v>
      </c>
      <c r="T1492" s="160">
        <f t="shared" si="993"/>
        <v>0</v>
      </c>
      <c r="U1492" s="120">
        <f t="shared" si="993"/>
        <v>0</v>
      </c>
      <c r="V1492" s="162">
        <f t="shared" si="993"/>
        <v>0</v>
      </c>
      <c r="W1492" s="120" t="str">
        <f t="shared" si="992"/>
        <v/>
      </c>
    </row>
    <row r="1493" spans="1:23" ht="13">
      <c r="A1493" s="23"/>
      <c r="B1493" s="18"/>
      <c r="C1493" s="129"/>
      <c r="D1493" s="17" t="s">
        <v>17</v>
      </c>
      <c r="E1493" s="52" t="s">
        <v>18</v>
      </c>
      <c r="F1493" s="163"/>
      <c r="G1493" s="164"/>
      <c r="H1493" s="164"/>
      <c r="I1493" s="164"/>
      <c r="J1493" s="165"/>
      <c r="K1493" s="163"/>
      <c r="L1493" s="165">
        <f>K1493+L1406</f>
        <v>0</v>
      </c>
      <c r="M1493" s="163"/>
      <c r="N1493" s="165">
        <f>M1493+N1406</f>
        <v>0</v>
      </c>
      <c r="O1493" s="163"/>
      <c r="P1493" s="165">
        <f>O1493+P1406</f>
        <v>0</v>
      </c>
      <c r="Q1493" s="166">
        <f>N1493+P1493</f>
        <v>0</v>
      </c>
      <c r="R1493" s="163"/>
      <c r="S1493" s="165">
        <f>R1493+S1406</f>
        <v>0</v>
      </c>
      <c r="T1493" s="163"/>
      <c r="U1493" s="165">
        <f>T1493+U1406</f>
        <v>0</v>
      </c>
      <c r="V1493" s="167">
        <f>L1493-N1493-U1493</f>
        <v>0</v>
      </c>
      <c r="W1493" s="165" t="str">
        <f t="shared" si="992"/>
        <v/>
      </c>
    </row>
    <row r="1494" spans="1:23" ht="14" thickBot="1">
      <c r="A1494" s="23"/>
      <c r="B1494" s="18"/>
      <c r="C1494" s="129"/>
      <c r="D1494" s="82" t="s">
        <v>19</v>
      </c>
      <c r="E1494" s="83" t="s">
        <v>20</v>
      </c>
      <c r="F1494" s="168"/>
      <c r="G1494" s="169"/>
      <c r="H1494" s="169"/>
      <c r="I1494" s="169"/>
      <c r="J1494" s="170"/>
      <c r="K1494" s="168"/>
      <c r="L1494" s="170">
        <f>K1494+L1407</f>
        <v>0</v>
      </c>
      <c r="M1494" s="168"/>
      <c r="N1494" s="170">
        <f>M1494+N1407</f>
        <v>0</v>
      </c>
      <c r="O1494" s="168"/>
      <c r="P1494" s="170">
        <f>O1494+P1407</f>
        <v>0</v>
      </c>
      <c r="Q1494" s="171">
        <f>N1494+P1494</f>
        <v>0</v>
      </c>
      <c r="R1494" s="168"/>
      <c r="S1494" s="170">
        <f>R1494+S1407</f>
        <v>0</v>
      </c>
      <c r="T1494" s="168"/>
      <c r="U1494" s="170">
        <f>T1494+U1407</f>
        <v>0</v>
      </c>
      <c r="V1494" s="172">
        <f>L1494-N1494-U1494</f>
        <v>0</v>
      </c>
      <c r="W1494" s="170" t="str">
        <f t="shared" si="992"/>
        <v/>
      </c>
    </row>
    <row r="1495" spans="1:23" ht="14" thickBot="1">
      <c r="A1495" s="23"/>
      <c r="B1495" s="18"/>
      <c r="C1495" s="129"/>
      <c r="D1495" s="93" t="s">
        <v>165</v>
      </c>
      <c r="E1495" s="94" t="s">
        <v>114</v>
      </c>
      <c r="F1495" s="160"/>
      <c r="G1495" s="161">
        <f t="shared" ref="G1495:O1495" si="994">SUM(G1496:G1502)</f>
        <v>0</v>
      </c>
      <c r="H1495" s="161">
        <f t="shared" si="994"/>
        <v>0</v>
      </c>
      <c r="I1495" s="161">
        <f t="shared" si="994"/>
        <v>0</v>
      </c>
      <c r="J1495" s="120">
        <f t="shared" si="994"/>
        <v>0</v>
      </c>
      <c r="K1495" s="160">
        <f t="shared" si="994"/>
        <v>0</v>
      </c>
      <c r="L1495" s="120">
        <f t="shared" si="994"/>
        <v>0</v>
      </c>
      <c r="M1495" s="160">
        <f t="shared" si="994"/>
        <v>0</v>
      </c>
      <c r="N1495" s="120">
        <f t="shared" si="994"/>
        <v>0</v>
      </c>
      <c r="O1495" s="160">
        <f t="shared" si="994"/>
        <v>0</v>
      </c>
      <c r="P1495" s="120">
        <f t="shared" ref="P1495:V1495" si="995">SUM(P1496:P1502)</f>
        <v>0</v>
      </c>
      <c r="Q1495" s="121">
        <f t="shared" si="995"/>
        <v>0</v>
      </c>
      <c r="R1495" s="160">
        <f t="shared" si="995"/>
        <v>0</v>
      </c>
      <c r="S1495" s="120">
        <f t="shared" si="995"/>
        <v>0</v>
      </c>
      <c r="T1495" s="160">
        <f t="shared" si="995"/>
        <v>0</v>
      </c>
      <c r="U1495" s="120">
        <f t="shared" si="995"/>
        <v>0</v>
      </c>
      <c r="V1495" s="162">
        <f t="shared" si="995"/>
        <v>0</v>
      </c>
      <c r="W1495" s="120" t="str">
        <f t="shared" si="992"/>
        <v/>
      </c>
    </row>
    <row r="1496" spans="1:23" ht="26">
      <c r="A1496" s="23"/>
      <c r="B1496" s="18"/>
      <c r="C1496" s="129"/>
      <c r="D1496" s="37" t="s">
        <v>164</v>
      </c>
      <c r="E1496" s="53" t="s">
        <v>77</v>
      </c>
      <c r="F1496" s="173"/>
      <c r="G1496" s="174"/>
      <c r="H1496" s="174"/>
      <c r="I1496" s="174"/>
      <c r="J1496" s="175"/>
      <c r="K1496" s="173"/>
      <c r="L1496" s="175">
        <f t="shared" ref="L1496:L1514" si="996">K1496+L1409</f>
        <v>0</v>
      </c>
      <c r="M1496" s="173"/>
      <c r="N1496" s="175">
        <f t="shared" ref="N1496:N1514" si="997">M1496+N1409</f>
        <v>0</v>
      </c>
      <c r="O1496" s="173"/>
      <c r="P1496" s="175">
        <f>O1496+P1409</f>
        <v>0</v>
      </c>
      <c r="Q1496" s="176">
        <f t="shared" ref="Q1496:Q1514" si="998">N1496+P1496</f>
        <v>0</v>
      </c>
      <c r="R1496" s="173"/>
      <c r="S1496" s="175">
        <f>R1496+S1409</f>
        <v>0</v>
      </c>
      <c r="T1496" s="173"/>
      <c r="U1496" s="175">
        <f>T1496+U1409</f>
        <v>0</v>
      </c>
      <c r="V1496" s="177">
        <f t="shared" ref="V1496:V1514" si="999">L1496-N1496-U1496</f>
        <v>0</v>
      </c>
      <c r="W1496" s="175" t="str">
        <f t="shared" si="992"/>
        <v/>
      </c>
    </row>
    <row r="1497" spans="1:23" ht="13">
      <c r="A1497" s="23"/>
      <c r="B1497" s="18"/>
      <c r="C1497" s="129"/>
      <c r="D1497" s="38" t="s">
        <v>163</v>
      </c>
      <c r="E1497" s="54" t="s">
        <v>72</v>
      </c>
      <c r="F1497" s="178"/>
      <c r="G1497" s="179"/>
      <c r="H1497" s="179"/>
      <c r="I1497" s="179"/>
      <c r="J1497" s="180"/>
      <c r="K1497" s="178"/>
      <c r="L1497" s="180">
        <f t="shared" si="996"/>
        <v>0</v>
      </c>
      <c r="M1497" s="178"/>
      <c r="N1497" s="180">
        <f t="shared" si="997"/>
        <v>0</v>
      </c>
      <c r="O1497" s="178"/>
      <c r="P1497" s="180">
        <f t="shared" ref="P1497:P1514" si="1000">O1497+P1410</f>
        <v>0</v>
      </c>
      <c r="Q1497" s="181">
        <f t="shared" si="998"/>
        <v>0</v>
      </c>
      <c r="R1497" s="178"/>
      <c r="S1497" s="180">
        <f t="shared" ref="S1497:U1512" si="1001">R1497+S1410</f>
        <v>0</v>
      </c>
      <c r="T1497" s="178"/>
      <c r="U1497" s="180">
        <f t="shared" si="1001"/>
        <v>0</v>
      </c>
      <c r="V1497" s="182">
        <f t="shared" si="999"/>
        <v>0</v>
      </c>
      <c r="W1497" s="180" t="str">
        <f t="shared" si="992"/>
        <v/>
      </c>
    </row>
    <row r="1498" spans="1:23" ht="13">
      <c r="A1498" s="23"/>
      <c r="B1498" s="18"/>
      <c r="C1498" s="129"/>
      <c r="D1498" s="38" t="s">
        <v>162</v>
      </c>
      <c r="E1498" s="54" t="s">
        <v>74</v>
      </c>
      <c r="F1498" s="178"/>
      <c r="G1498" s="179"/>
      <c r="H1498" s="179"/>
      <c r="I1498" s="179"/>
      <c r="J1498" s="180"/>
      <c r="K1498" s="178"/>
      <c r="L1498" s="180">
        <f t="shared" si="996"/>
        <v>0</v>
      </c>
      <c r="M1498" s="178"/>
      <c r="N1498" s="180">
        <f t="shared" si="997"/>
        <v>0</v>
      </c>
      <c r="O1498" s="178"/>
      <c r="P1498" s="180">
        <f t="shared" si="1000"/>
        <v>0</v>
      </c>
      <c r="Q1498" s="181">
        <f t="shared" si="998"/>
        <v>0</v>
      </c>
      <c r="R1498" s="178"/>
      <c r="S1498" s="180">
        <f t="shared" si="1001"/>
        <v>0</v>
      </c>
      <c r="T1498" s="178"/>
      <c r="U1498" s="180">
        <f t="shared" si="1001"/>
        <v>0</v>
      </c>
      <c r="V1498" s="182">
        <f t="shared" si="999"/>
        <v>0</v>
      </c>
      <c r="W1498" s="180" t="str">
        <f t="shared" si="992"/>
        <v/>
      </c>
    </row>
    <row r="1499" spans="1:23" ht="13">
      <c r="A1499" s="23"/>
      <c r="B1499" s="18"/>
      <c r="C1499" s="129"/>
      <c r="D1499" s="38" t="s">
        <v>161</v>
      </c>
      <c r="E1499" s="54" t="s">
        <v>69</v>
      </c>
      <c r="F1499" s="178"/>
      <c r="G1499" s="179"/>
      <c r="H1499" s="179"/>
      <c r="I1499" s="179"/>
      <c r="J1499" s="180"/>
      <c r="K1499" s="178"/>
      <c r="L1499" s="180">
        <f t="shared" si="996"/>
        <v>0</v>
      </c>
      <c r="M1499" s="178"/>
      <c r="N1499" s="180">
        <f t="shared" si="997"/>
        <v>0</v>
      </c>
      <c r="O1499" s="178"/>
      <c r="P1499" s="180">
        <f t="shared" si="1000"/>
        <v>0</v>
      </c>
      <c r="Q1499" s="181">
        <f t="shared" si="998"/>
        <v>0</v>
      </c>
      <c r="R1499" s="178"/>
      <c r="S1499" s="180">
        <f t="shared" si="1001"/>
        <v>0</v>
      </c>
      <c r="T1499" s="178"/>
      <c r="U1499" s="180">
        <f t="shared" si="1001"/>
        <v>0</v>
      </c>
      <c r="V1499" s="182">
        <f t="shared" si="999"/>
        <v>0</v>
      </c>
      <c r="W1499" s="180" t="str">
        <f t="shared" si="992"/>
        <v/>
      </c>
    </row>
    <row r="1500" spans="1:23" ht="13">
      <c r="A1500" s="23"/>
      <c r="B1500" s="18"/>
      <c r="C1500" s="129"/>
      <c r="D1500" s="38" t="s">
        <v>160</v>
      </c>
      <c r="E1500" s="54" t="s">
        <v>70</v>
      </c>
      <c r="F1500" s="178"/>
      <c r="G1500" s="179"/>
      <c r="H1500" s="179"/>
      <c r="I1500" s="179"/>
      <c r="J1500" s="180"/>
      <c r="K1500" s="178"/>
      <c r="L1500" s="180">
        <f t="shared" si="996"/>
        <v>0</v>
      </c>
      <c r="M1500" s="178"/>
      <c r="N1500" s="180">
        <f t="shared" si="997"/>
        <v>0</v>
      </c>
      <c r="O1500" s="178"/>
      <c r="P1500" s="180">
        <f t="shared" si="1000"/>
        <v>0</v>
      </c>
      <c r="Q1500" s="181">
        <f t="shared" si="998"/>
        <v>0</v>
      </c>
      <c r="R1500" s="178"/>
      <c r="S1500" s="180">
        <f t="shared" si="1001"/>
        <v>0</v>
      </c>
      <c r="T1500" s="178"/>
      <c r="U1500" s="180">
        <f t="shared" si="1001"/>
        <v>0</v>
      </c>
      <c r="V1500" s="182">
        <f t="shared" si="999"/>
        <v>0</v>
      </c>
      <c r="W1500" s="180" t="str">
        <f t="shared" si="992"/>
        <v/>
      </c>
    </row>
    <row r="1501" spans="1:23" ht="13">
      <c r="A1501" s="23"/>
      <c r="B1501" s="18"/>
      <c r="C1501" s="129"/>
      <c r="D1501" s="38" t="s">
        <v>159</v>
      </c>
      <c r="E1501" s="54" t="s">
        <v>71</v>
      </c>
      <c r="F1501" s="178"/>
      <c r="G1501" s="179"/>
      <c r="H1501" s="179"/>
      <c r="I1501" s="179"/>
      <c r="J1501" s="180"/>
      <c r="K1501" s="178"/>
      <c r="L1501" s="180">
        <f t="shared" si="996"/>
        <v>0</v>
      </c>
      <c r="M1501" s="178"/>
      <c r="N1501" s="180">
        <f t="shared" si="997"/>
        <v>0</v>
      </c>
      <c r="O1501" s="178"/>
      <c r="P1501" s="180">
        <f t="shared" si="1000"/>
        <v>0</v>
      </c>
      <c r="Q1501" s="181">
        <f t="shared" si="998"/>
        <v>0</v>
      </c>
      <c r="R1501" s="178"/>
      <c r="S1501" s="180">
        <f t="shared" si="1001"/>
        <v>0</v>
      </c>
      <c r="T1501" s="178"/>
      <c r="U1501" s="180">
        <f t="shared" si="1001"/>
        <v>0</v>
      </c>
      <c r="V1501" s="182">
        <f t="shared" si="999"/>
        <v>0</v>
      </c>
      <c r="W1501" s="180" t="str">
        <f t="shared" si="992"/>
        <v/>
      </c>
    </row>
    <row r="1502" spans="1:23" ht="13">
      <c r="A1502" s="23"/>
      <c r="B1502" s="18"/>
      <c r="C1502" s="129"/>
      <c r="D1502" s="38" t="s">
        <v>158</v>
      </c>
      <c r="E1502" s="54" t="s">
        <v>79</v>
      </c>
      <c r="F1502" s="178"/>
      <c r="G1502" s="179"/>
      <c r="H1502" s="179"/>
      <c r="I1502" s="179"/>
      <c r="J1502" s="180"/>
      <c r="K1502" s="178"/>
      <c r="L1502" s="180">
        <f t="shared" si="996"/>
        <v>0</v>
      </c>
      <c r="M1502" s="178"/>
      <c r="N1502" s="180">
        <f t="shared" si="997"/>
        <v>0</v>
      </c>
      <c r="O1502" s="178"/>
      <c r="P1502" s="180">
        <f t="shared" si="1000"/>
        <v>0</v>
      </c>
      <c r="Q1502" s="181">
        <f t="shared" si="998"/>
        <v>0</v>
      </c>
      <c r="R1502" s="178"/>
      <c r="S1502" s="180">
        <f t="shared" si="1001"/>
        <v>0</v>
      </c>
      <c r="T1502" s="178"/>
      <c r="U1502" s="180">
        <f t="shared" si="1001"/>
        <v>0</v>
      </c>
      <c r="V1502" s="182">
        <f t="shared" si="999"/>
        <v>0</v>
      </c>
      <c r="W1502" s="180" t="str">
        <f t="shared" si="992"/>
        <v/>
      </c>
    </row>
    <row r="1503" spans="1:23" ht="13">
      <c r="A1503" s="23"/>
      <c r="B1503" s="18"/>
      <c r="C1503" s="183"/>
      <c r="D1503" s="22" t="s">
        <v>21</v>
      </c>
      <c r="E1503" s="50" t="s">
        <v>22</v>
      </c>
      <c r="F1503" s="184"/>
      <c r="G1503" s="185"/>
      <c r="H1503" s="185"/>
      <c r="I1503" s="185"/>
      <c r="J1503" s="186"/>
      <c r="K1503" s="184"/>
      <c r="L1503" s="186">
        <f t="shared" si="996"/>
        <v>0</v>
      </c>
      <c r="M1503" s="184"/>
      <c r="N1503" s="186">
        <f t="shared" si="997"/>
        <v>0</v>
      </c>
      <c r="O1503" s="184"/>
      <c r="P1503" s="186">
        <f t="shared" si="1000"/>
        <v>0</v>
      </c>
      <c r="Q1503" s="187">
        <f t="shared" si="998"/>
        <v>0</v>
      </c>
      <c r="R1503" s="184"/>
      <c r="S1503" s="186">
        <f t="shared" si="1001"/>
        <v>0</v>
      </c>
      <c r="T1503" s="184"/>
      <c r="U1503" s="186">
        <f t="shared" si="1001"/>
        <v>0</v>
      </c>
      <c r="V1503" s="188">
        <f t="shared" si="999"/>
        <v>0</v>
      </c>
      <c r="W1503" s="186" t="str">
        <f t="shared" si="992"/>
        <v/>
      </c>
    </row>
    <row r="1504" spans="1:23" ht="13">
      <c r="A1504" s="15"/>
      <c r="B1504" s="18"/>
      <c r="C1504" s="21">
        <v>71003</v>
      </c>
      <c r="D1504" s="22" t="s">
        <v>23</v>
      </c>
      <c r="E1504" s="50" t="s">
        <v>24</v>
      </c>
      <c r="F1504" s="102"/>
      <c r="G1504" s="103"/>
      <c r="H1504" s="103"/>
      <c r="I1504" s="103"/>
      <c r="J1504" s="104"/>
      <c r="K1504" s="102"/>
      <c r="L1504" s="104">
        <f t="shared" si="996"/>
        <v>0</v>
      </c>
      <c r="M1504" s="102"/>
      <c r="N1504" s="104">
        <f t="shared" si="997"/>
        <v>0</v>
      </c>
      <c r="O1504" s="102"/>
      <c r="P1504" s="104">
        <f t="shared" si="1000"/>
        <v>0</v>
      </c>
      <c r="Q1504" s="105">
        <f t="shared" si="998"/>
        <v>0</v>
      </c>
      <c r="R1504" s="102"/>
      <c r="S1504" s="104">
        <f t="shared" si="1001"/>
        <v>0</v>
      </c>
      <c r="T1504" s="102"/>
      <c r="U1504" s="104">
        <f t="shared" si="1001"/>
        <v>0</v>
      </c>
      <c r="V1504" s="106">
        <f t="shared" si="999"/>
        <v>0</v>
      </c>
      <c r="W1504" s="104" t="str">
        <f t="shared" si="992"/>
        <v/>
      </c>
    </row>
    <row r="1505" spans="1:23" ht="13">
      <c r="A1505" s="15"/>
      <c r="B1505" s="18"/>
      <c r="C1505" s="21">
        <v>71004</v>
      </c>
      <c r="D1505" s="22" t="s">
        <v>25</v>
      </c>
      <c r="E1505" s="50" t="s">
        <v>26</v>
      </c>
      <c r="F1505" s="102"/>
      <c r="G1505" s="103"/>
      <c r="H1505" s="103"/>
      <c r="I1505" s="103"/>
      <c r="J1505" s="104"/>
      <c r="K1505" s="102"/>
      <c r="L1505" s="104">
        <f t="shared" si="996"/>
        <v>0</v>
      </c>
      <c r="M1505" s="102"/>
      <c r="N1505" s="104">
        <f t="shared" si="997"/>
        <v>0</v>
      </c>
      <c r="O1505" s="102"/>
      <c r="P1505" s="104">
        <f t="shared" si="1000"/>
        <v>0</v>
      </c>
      <c r="Q1505" s="105">
        <f t="shared" si="998"/>
        <v>0</v>
      </c>
      <c r="R1505" s="102"/>
      <c r="S1505" s="104">
        <f t="shared" si="1001"/>
        <v>0</v>
      </c>
      <c r="T1505" s="102"/>
      <c r="U1505" s="104">
        <f t="shared" si="1001"/>
        <v>0</v>
      </c>
      <c r="V1505" s="106">
        <f t="shared" si="999"/>
        <v>0</v>
      </c>
      <c r="W1505" s="104" t="str">
        <f t="shared" si="992"/>
        <v/>
      </c>
    </row>
    <row r="1506" spans="1:23" ht="13">
      <c r="A1506" s="15"/>
      <c r="B1506" s="18"/>
      <c r="C1506" s="21">
        <v>71005</v>
      </c>
      <c r="D1506" s="22" t="s">
        <v>27</v>
      </c>
      <c r="E1506" s="50" t="s">
        <v>28</v>
      </c>
      <c r="F1506" s="102"/>
      <c r="G1506" s="103"/>
      <c r="H1506" s="103"/>
      <c r="I1506" s="103"/>
      <c r="J1506" s="104"/>
      <c r="K1506" s="102"/>
      <c r="L1506" s="104">
        <f t="shared" si="996"/>
        <v>0</v>
      </c>
      <c r="M1506" s="102"/>
      <c r="N1506" s="104">
        <f t="shared" si="997"/>
        <v>0</v>
      </c>
      <c r="O1506" s="102"/>
      <c r="P1506" s="104">
        <f t="shared" si="1000"/>
        <v>0</v>
      </c>
      <c r="Q1506" s="105">
        <f t="shared" si="998"/>
        <v>0</v>
      </c>
      <c r="R1506" s="102"/>
      <c r="S1506" s="104">
        <f t="shared" si="1001"/>
        <v>0</v>
      </c>
      <c r="T1506" s="102"/>
      <c r="U1506" s="104">
        <f t="shared" si="1001"/>
        <v>0</v>
      </c>
      <c r="V1506" s="106">
        <f t="shared" si="999"/>
        <v>0</v>
      </c>
      <c r="W1506" s="104" t="str">
        <f t="shared" si="992"/>
        <v/>
      </c>
    </row>
    <row r="1507" spans="1:23" ht="13">
      <c r="A1507" s="15"/>
      <c r="B1507" s="18"/>
      <c r="C1507" s="21">
        <v>71006</v>
      </c>
      <c r="D1507" s="22" t="s">
        <v>157</v>
      </c>
      <c r="E1507" s="50" t="s">
        <v>29</v>
      </c>
      <c r="F1507" s="102"/>
      <c r="G1507" s="103"/>
      <c r="H1507" s="103"/>
      <c r="I1507" s="103"/>
      <c r="J1507" s="104"/>
      <c r="K1507" s="102"/>
      <c r="L1507" s="104">
        <f t="shared" si="996"/>
        <v>0</v>
      </c>
      <c r="M1507" s="102"/>
      <c r="N1507" s="104">
        <f t="shared" si="997"/>
        <v>0</v>
      </c>
      <c r="O1507" s="102"/>
      <c r="P1507" s="104">
        <f t="shared" si="1000"/>
        <v>0</v>
      </c>
      <c r="Q1507" s="105">
        <f t="shared" si="998"/>
        <v>0</v>
      </c>
      <c r="R1507" s="102"/>
      <c r="S1507" s="104">
        <f t="shared" si="1001"/>
        <v>0</v>
      </c>
      <c r="T1507" s="102"/>
      <c r="U1507" s="104">
        <f t="shared" si="1001"/>
        <v>0</v>
      </c>
      <c r="V1507" s="106">
        <f t="shared" si="999"/>
        <v>0</v>
      </c>
      <c r="W1507" s="104" t="str">
        <f t="shared" si="992"/>
        <v/>
      </c>
    </row>
    <row r="1508" spans="1:23" ht="14" thickBot="1">
      <c r="A1508" s="15"/>
      <c r="B1508" s="24"/>
      <c r="C1508" s="55">
        <v>71007</v>
      </c>
      <c r="D1508" s="56" t="s">
        <v>30</v>
      </c>
      <c r="E1508" s="57" t="s">
        <v>31</v>
      </c>
      <c r="F1508" s="107"/>
      <c r="G1508" s="108"/>
      <c r="H1508" s="108"/>
      <c r="I1508" s="108"/>
      <c r="J1508" s="109"/>
      <c r="K1508" s="107"/>
      <c r="L1508" s="109">
        <f t="shared" si="996"/>
        <v>0</v>
      </c>
      <c r="M1508" s="107"/>
      <c r="N1508" s="109">
        <f t="shared" si="997"/>
        <v>0</v>
      </c>
      <c r="O1508" s="107"/>
      <c r="P1508" s="109">
        <f t="shared" si="1000"/>
        <v>0</v>
      </c>
      <c r="Q1508" s="110">
        <f t="shared" si="998"/>
        <v>0</v>
      </c>
      <c r="R1508" s="107"/>
      <c r="S1508" s="109">
        <f t="shared" si="1001"/>
        <v>0</v>
      </c>
      <c r="T1508" s="107"/>
      <c r="U1508" s="109">
        <f t="shared" si="1001"/>
        <v>0</v>
      </c>
      <c r="V1508" s="111">
        <f t="shared" si="999"/>
        <v>0</v>
      </c>
      <c r="W1508" s="109" t="str">
        <f t="shared" si="992"/>
        <v/>
      </c>
    </row>
    <row r="1509" spans="1:23" ht="13">
      <c r="A1509" s="15"/>
      <c r="B1509" s="19" t="s">
        <v>201</v>
      </c>
      <c r="C1509" s="20">
        <v>71011</v>
      </c>
      <c r="D1509" s="16" t="s">
        <v>32</v>
      </c>
      <c r="E1509" s="49" t="s">
        <v>33</v>
      </c>
      <c r="F1509" s="97"/>
      <c r="G1509" s="98"/>
      <c r="H1509" s="98"/>
      <c r="I1509" s="98"/>
      <c r="J1509" s="99"/>
      <c r="K1509" s="97"/>
      <c r="L1509" s="99">
        <f t="shared" si="996"/>
        <v>0</v>
      </c>
      <c r="M1509" s="97"/>
      <c r="N1509" s="99">
        <f t="shared" si="997"/>
        <v>0</v>
      </c>
      <c r="O1509" s="97"/>
      <c r="P1509" s="99">
        <f t="shared" si="1000"/>
        <v>0</v>
      </c>
      <c r="Q1509" s="100">
        <f t="shared" si="998"/>
        <v>0</v>
      </c>
      <c r="R1509" s="97"/>
      <c r="S1509" s="99">
        <f t="shared" si="1001"/>
        <v>0</v>
      </c>
      <c r="T1509" s="97"/>
      <c r="U1509" s="99">
        <f t="shared" si="1001"/>
        <v>0</v>
      </c>
      <c r="V1509" s="101">
        <f t="shared" si="999"/>
        <v>0</v>
      </c>
      <c r="W1509" s="99" t="str">
        <f t="shared" si="992"/>
        <v/>
      </c>
    </row>
    <row r="1510" spans="1:23" ht="13">
      <c r="A1510" s="15"/>
      <c r="B1510" s="18"/>
      <c r="C1510" s="21">
        <v>71012</v>
      </c>
      <c r="D1510" s="22" t="s">
        <v>34</v>
      </c>
      <c r="E1510" s="50" t="s">
        <v>35</v>
      </c>
      <c r="F1510" s="102"/>
      <c r="G1510" s="103"/>
      <c r="H1510" s="103"/>
      <c r="I1510" s="103"/>
      <c r="J1510" s="104"/>
      <c r="K1510" s="102"/>
      <c r="L1510" s="104">
        <f t="shared" si="996"/>
        <v>0</v>
      </c>
      <c r="M1510" s="102"/>
      <c r="N1510" s="104">
        <f t="shared" si="997"/>
        <v>0</v>
      </c>
      <c r="O1510" s="102"/>
      <c r="P1510" s="104">
        <f t="shared" si="1000"/>
        <v>0</v>
      </c>
      <c r="Q1510" s="105">
        <f t="shared" si="998"/>
        <v>0</v>
      </c>
      <c r="R1510" s="102"/>
      <c r="S1510" s="104">
        <f t="shared" si="1001"/>
        <v>0</v>
      </c>
      <c r="T1510" s="102"/>
      <c r="U1510" s="104">
        <f t="shared" si="1001"/>
        <v>0</v>
      </c>
      <c r="V1510" s="106">
        <f t="shared" si="999"/>
        <v>0</v>
      </c>
      <c r="W1510" s="104" t="str">
        <f t="shared" si="992"/>
        <v/>
      </c>
    </row>
    <row r="1511" spans="1:23" ht="13">
      <c r="A1511" s="15"/>
      <c r="B1511" s="18"/>
      <c r="C1511" s="21">
        <v>71013</v>
      </c>
      <c r="D1511" s="22" t="s">
        <v>36</v>
      </c>
      <c r="E1511" s="50" t="s">
        <v>37</v>
      </c>
      <c r="F1511" s="102"/>
      <c r="G1511" s="103"/>
      <c r="H1511" s="103"/>
      <c r="I1511" s="103"/>
      <c r="J1511" s="104"/>
      <c r="K1511" s="102"/>
      <c r="L1511" s="104">
        <f t="shared" si="996"/>
        <v>0</v>
      </c>
      <c r="M1511" s="102"/>
      <c r="N1511" s="104">
        <f t="shared" si="997"/>
        <v>0</v>
      </c>
      <c r="O1511" s="102"/>
      <c r="P1511" s="104">
        <f t="shared" si="1000"/>
        <v>0</v>
      </c>
      <c r="Q1511" s="105">
        <f t="shared" si="998"/>
        <v>0</v>
      </c>
      <c r="R1511" s="102"/>
      <c r="S1511" s="104">
        <f t="shared" si="1001"/>
        <v>0</v>
      </c>
      <c r="T1511" s="102"/>
      <c r="U1511" s="104">
        <f t="shared" si="1001"/>
        <v>0</v>
      </c>
      <c r="V1511" s="106">
        <f t="shared" si="999"/>
        <v>0</v>
      </c>
      <c r="W1511" s="104" t="str">
        <f t="shared" si="992"/>
        <v/>
      </c>
    </row>
    <row r="1512" spans="1:23" ht="13">
      <c r="A1512" s="15"/>
      <c r="B1512" s="18"/>
      <c r="C1512" s="21">
        <v>71014</v>
      </c>
      <c r="D1512" s="22" t="s">
        <v>38</v>
      </c>
      <c r="E1512" s="50" t="s">
        <v>39</v>
      </c>
      <c r="F1512" s="102"/>
      <c r="G1512" s="103"/>
      <c r="H1512" s="103"/>
      <c r="I1512" s="103"/>
      <c r="J1512" s="104"/>
      <c r="K1512" s="102"/>
      <c r="L1512" s="104">
        <f t="shared" si="996"/>
        <v>0</v>
      </c>
      <c r="M1512" s="102"/>
      <c r="N1512" s="104">
        <f t="shared" si="997"/>
        <v>0</v>
      </c>
      <c r="O1512" s="102"/>
      <c r="P1512" s="104">
        <f t="shared" si="1000"/>
        <v>0</v>
      </c>
      <c r="Q1512" s="105">
        <f t="shared" si="998"/>
        <v>0</v>
      </c>
      <c r="R1512" s="102"/>
      <c r="S1512" s="104">
        <f t="shared" si="1001"/>
        <v>0</v>
      </c>
      <c r="T1512" s="102"/>
      <c r="U1512" s="104">
        <f t="shared" si="1001"/>
        <v>0</v>
      </c>
      <c r="V1512" s="106">
        <f t="shared" si="999"/>
        <v>0</v>
      </c>
      <c r="W1512" s="104" t="str">
        <f t="shared" si="992"/>
        <v/>
      </c>
    </row>
    <row r="1513" spans="1:23" ht="14" thickBot="1">
      <c r="A1513" s="81"/>
      <c r="B1513" s="24"/>
      <c r="C1513" s="55">
        <v>71016</v>
      </c>
      <c r="D1513" s="56" t="s">
        <v>156</v>
      </c>
      <c r="E1513" s="57" t="s">
        <v>40</v>
      </c>
      <c r="F1513" s="107"/>
      <c r="G1513" s="108"/>
      <c r="H1513" s="108"/>
      <c r="I1513" s="108"/>
      <c r="J1513" s="109"/>
      <c r="K1513" s="107"/>
      <c r="L1513" s="109">
        <f t="shared" si="996"/>
        <v>0</v>
      </c>
      <c r="M1513" s="107"/>
      <c r="N1513" s="109">
        <f t="shared" si="997"/>
        <v>0</v>
      </c>
      <c r="O1513" s="107"/>
      <c r="P1513" s="109">
        <f t="shared" si="1000"/>
        <v>0</v>
      </c>
      <c r="Q1513" s="110">
        <f t="shared" si="998"/>
        <v>0</v>
      </c>
      <c r="R1513" s="107"/>
      <c r="S1513" s="109">
        <f t="shared" ref="S1513:U1514" si="1002">R1513+S1426</f>
        <v>0</v>
      </c>
      <c r="T1513" s="107"/>
      <c r="U1513" s="109">
        <f t="shared" si="1002"/>
        <v>0</v>
      </c>
      <c r="V1513" s="111">
        <f t="shared" si="999"/>
        <v>0</v>
      </c>
      <c r="W1513" s="109" t="str">
        <f t="shared" si="992"/>
        <v/>
      </c>
    </row>
    <row r="1514" spans="1:23" ht="14" thickBot="1">
      <c r="A1514" s="25" t="s">
        <v>41</v>
      </c>
      <c r="B1514" s="19" t="s">
        <v>43</v>
      </c>
      <c r="C1514" s="26">
        <v>73011</v>
      </c>
      <c r="D1514" s="36" t="s">
        <v>155</v>
      </c>
      <c r="E1514" s="58" t="s">
        <v>154</v>
      </c>
      <c r="F1514" s="189"/>
      <c r="G1514" s="190"/>
      <c r="H1514" s="190"/>
      <c r="I1514" s="190"/>
      <c r="J1514" s="114"/>
      <c r="K1514" s="189"/>
      <c r="L1514" s="114">
        <f t="shared" si="996"/>
        <v>0</v>
      </c>
      <c r="M1514" s="189"/>
      <c r="N1514" s="114">
        <f t="shared" si="997"/>
        <v>0</v>
      </c>
      <c r="O1514" s="189"/>
      <c r="P1514" s="114">
        <f t="shared" si="1000"/>
        <v>0</v>
      </c>
      <c r="Q1514" s="115">
        <f t="shared" si="998"/>
        <v>0</v>
      </c>
      <c r="R1514" s="189"/>
      <c r="S1514" s="114">
        <f t="shared" si="1002"/>
        <v>0</v>
      </c>
      <c r="T1514" s="189"/>
      <c r="U1514" s="114">
        <f t="shared" si="1002"/>
        <v>0</v>
      </c>
      <c r="V1514" s="191">
        <f t="shared" si="999"/>
        <v>0</v>
      </c>
      <c r="W1514" s="114" t="str">
        <f t="shared" si="992"/>
        <v/>
      </c>
    </row>
    <row r="1515" spans="1:23" ht="14" thickBot="1">
      <c r="A1515" s="23"/>
      <c r="B1515" s="18"/>
      <c r="C1515" s="143" t="s">
        <v>207</v>
      </c>
      <c r="D1515" s="128" t="s">
        <v>153</v>
      </c>
      <c r="E1515" s="90"/>
      <c r="F1515" s="118"/>
      <c r="G1515" s="119">
        <f t="shared" ref="G1515:V1515" si="1003">SUM(G1516:G1520)</f>
        <v>0</v>
      </c>
      <c r="H1515" s="119">
        <f t="shared" si="1003"/>
        <v>0</v>
      </c>
      <c r="I1515" s="119">
        <f t="shared" si="1003"/>
        <v>0</v>
      </c>
      <c r="J1515" s="120">
        <f t="shared" si="1003"/>
        <v>0</v>
      </c>
      <c r="K1515" s="118">
        <f t="shared" si="1003"/>
        <v>0</v>
      </c>
      <c r="L1515" s="120">
        <f t="shared" si="1003"/>
        <v>0</v>
      </c>
      <c r="M1515" s="118">
        <f t="shared" si="1003"/>
        <v>0</v>
      </c>
      <c r="N1515" s="120">
        <f t="shared" si="1003"/>
        <v>0</v>
      </c>
      <c r="O1515" s="118">
        <f t="shared" si="1003"/>
        <v>0</v>
      </c>
      <c r="P1515" s="120">
        <f t="shared" si="1003"/>
        <v>0</v>
      </c>
      <c r="Q1515" s="121">
        <f t="shared" si="1003"/>
        <v>0</v>
      </c>
      <c r="R1515" s="118">
        <f t="shared" si="1003"/>
        <v>0</v>
      </c>
      <c r="S1515" s="120">
        <f t="shared" si="1003"/>
        <v>0</v>
      </c>
      <c r="T1515" s="118">
        <f t="shared" si="1003"/>
        <v>0</v>
      </c>
      <c r="U1515" s="120">
        <f t="shared" si="1003"/>
        <v>0</v>
      </c>
      <c r="V1515" s="122">
        <f t="shared" si="1003"/>
        <v>0</v>
      </c>
      <c r="W1515" s="120" t="str">
        <f t="shared" si="992"/>
        <v/>
      </c>
    </row>
    <row r="1516" spans="1:23" ht="13">
      <c r="A1516" s="23"/>
      <c r="B1516" s="18"/>
      <c r="C1516" s="127"/>
      <c r="D1516" s="14" t="s">
        <v>152</v>
      </c>
      <c r="E1516" s="59" t="s">
        <v>47</v>
      </c>
      <c r="F1516" s="192"/>
      <c r="G1516" s="193"/>
      <c r="H1516" s="193"/>
      <c r="I1516" s="193"/>
      <c r="J1516" s="194"/>
      <c r="K1516" s="192"/>
      <c r="L1516" s="194">
        <f t="shared" ref="L1516:L1526" si="1004">K1516+L1429</f>
        <v>0</v>
      </c>
      <c r="M1516" s="192"/>
      <c r="N1516" s="194">
        <f t="shared" ref="N1516:N1526" si="1005">M1516+N1429</f>
        <v>0</v>
      </c>
      <c r="O1516" s="192"/>
      <c r="P1516" s="194">
        <f t="shared" ref="P1516:P1526" si="1006">O1516+P1429</f>
        <v>0</v>
      </c>
      <c r="Q1516" s="195">
        <f t="shared" ref="Q1516:Q1526" si="1007">N1516+P1516</f>
        <v>0</v>
      </c>
      <c r="R1516" s="192"/>
      <c r="S1516" s="194">
        <f t="shared" ref="S1516:U1526" si="1008">R1516+S1429</f>
        <v>0</v>
      </c>
      <c r="T1516" s="192"/>
      <c r="U1516" s="194">
        <f t="shared" si="1008"/>
        <v>0</v>
      </c>
      <c r="V1516" s="196">
        <f t="shared" ref="V1516:V1526" si="1009">L1516-N1516-U1516</f>
        <v>0</v>
      </c>
      <c r="W1516" s="194" t="str">
        <f t="shared" si="992"/>
        <v/>
      </c>
    </row>
    <row r="1517" spans="1:23" ht="13">
      <c r="A1517" s="23"/>
      <c r="B1517" s="18"/>
      <c r="C1517" s="127"/>
      <c r="D1517" s="6" t="s">
        <v>151</v>
      </c>
      <c r="E1517" s="60" t="s">
        <v>42</v>
      </c>
      <c r="F1517" s="150"/>
      <c r="G1517" s="151"/>
      <c r="H1517" s="151"/>
      <c r="I1517" s="151"/>
      <c r="J1517" s="152"/>
      <c r="K1517" s="150"/>
      <c r="L1517" s="152">
        <f t="shared" si="1004"/>
        <v>0</v>
      </c>
      <c r="M1517" s="150"/>
      <c r="N1517" s="152">
        <f t="shared" si="1005"/>
        <v>0</v>
      </c>
      <c r="O1517" s="150"/>
      <c r="P1517" s="152">
        <f t="shared" si="1006"/>
        <v>0</v>
      </c>
      <c r="Q1517" s="153">
        <f t="shared" si="1007"/>
        <v>0</v>
      </c>
      <c r="R1517" s="150"/>
      <c r="S1517" s="152">
        <f t="shared" si="1008"/>
        <v>0</v>
      </c>
      <c r="T1517" s="150"/>
      <c r="U1517" s="152">
        <f t="shared" si="1008"/>
        <v>0</v>
      </c>
      <c r="V1517" s="154">
        <f t="shared" si="1009"/>
        <v>0</v>
      </c>
      <c r="W1517" s="152" t="str">
        <f t="shared" si="992"/>
        <v/>
      </c>
    </row>
    <row r="1518" spans="1:23" ht="13">
      <c r="A1518" s="23"/>
      <c r="B1518" s="18"/>
      <c r="C1518" s="127"/>
      <c r="D1518" s="6" t="s">
        <v>150</v>
      </c>
      <c r="E1518" s="60" t="s">
        <v>45</v>
      </c>
      <c r="F1518" s="150"/>
      <c r="G1518" s="151"/>
      <c r="H1518" s="151"/>
      <c r="I1518" s="151"/>
      <c r="J1518" s="152"/>
      <c r="K1518" s="150"/>
      <c r="L1518" s="152">
        <f t="shared" si="1004"/>
        <v>0</v>
      </c>
      <c r="M1518" s="150"/>
      <c r="N1518" s="152">
        <f t="shared" si="1005"/>
        <v>0</v>
      </c>
      <c r="O1518" s="150"/>
      <c r="P1518" s="152">
        <f t="shared" si="1006"/>
        <v>0</v>
      </c>
      <c r="Q1518" s="153">
        <f t="shared" si="1007"/>
        <v>0</v>
      </c>
      <c r="R1518" s="150"/>
      <c r="S1518" s="152">
        <f t="shared" si="1008"/>
        <v>0</v>
      </c>
      <c r="T1518" s="150"/>
      <c r="U1518" s="152">
        <f t="shared" si="1008"/>
        <v>0</v>
      </c>
      <c r="V1518" s="154">
        <f t="shared" si="1009"/>
        <v>0</v>
      </c>
      <c r="W1518" s="152" t="str">
        <f t="shared" si="992"/>
        <v/>
      </c>
    </row>
    <row r="1519" spans="1:23" ht="13">
      <c r="A1519" s="23"/>
      <c r="B1519" s="18"/>
      <c r="C1519" s="127"/>
      <c r="D1519" s="6" t="s">
        <v>149</v>
      </c>
      <c r="E1519" s="60" t="s">
        <v>46</v>
      </c>
      <c r="F1519" s="150"/>
      <c r="G1519" s="151"/>
      <c r="H1519" s="151"/>
      <c r="I1519" s="151"/>
      <c r="J1519" s="152"/>
      <c r="K1519" s="150"/>
      <c r="L1519" s="152">
        <f t="shared" si="1004"/>
        <v>0</v>
      </c>
      <c r="M1519" s="150"/>
      <c r="N1519" s="152">
        <f t="shared" si="1005"/>
        <v>0</v>
      </c>
      <c r="O1519" s="150"/>
      <c r="P1519" s="152">
        <f t="shared" si="1006"/>
        <v>0</v>
      </c>
      <c r="Q1519" s="153">
        <f t="shared" si="1007"/>
        <v>0</v>
      </c>
      <c r="R1519" s="150"/>
      <c r="S1519" s="152">
        <f t="shared" si="1008"/>
        <v>0</v>
      </c>
      <c r="T1519" s="150"/>
      <c r="U1519" s="152">
        <f t="shared" si="1008"/>
        <v>0</v>
      </c>
      <c r="V1519" s="154">
        <f t="shared" si="1009"/>
        <v>0</v>
      </c>
      <c r="W1519" s="152" t="str">
        <f t="shared" si="992"/>
        <v/>
      </c>
    </row>
    <row r="1520" spans="1:23" ht="13">
      <c r="A1520" s="23"/>
      <c r="B1520" s="18"/>
      <c r="C1520" s="127"/>
      <c r="D1520" s="7" t="s">
        <v>148</v>
      </c>
      <c r="E1520" s="61" t="s">
        <v>44</v>
      </c>
      <c r="F1520" s="197"/>
      <c r="G1520" s="198"/>
      <c r="H1520" s="198"/>
      <c r="I1520" s="198"/>
      <c r="J1520" s="199"/>
      <c r="K1520" s="197"/>
      <c r="L1520" s="199">
        <f t="shared" si="1004"/>
        <v>0</v>
      </c>
      <c r="M1520" s="197"/>
      <c r="N1520" s="199">
        <f t="shared" si="1005"/>
        <v>0</v>
      </c>
      <c r="O1520" s="197"/>
      <c r="P1520" s="199">
        <f t="shared" si="1006"/>
        <v>0</v>
      </c>
      <c r="Q1520" s="200">
        <f t="shared" si="1007"/>
        <v>0</v>
      </c>
      <c r="R1520" s="197"/>
      <c r="S1520" s="199">
        <f t="shared" si="1008"/>
        <v>0</v>
      </c>
      <c r="T1520" s="197"/>
      <c r="U1520" s="199">
        <f t="shared" si="1008"/>
        <v>0</v>
      </c>
      <c r="V1520" s="201">
        <f t="shared" si="1009"/>
        <v>0</v>
      </c>
      <c r="W1520" s="199" t="str">
        <f t="shared" si="992"/>
        <v/>
      </c>
    </row>
    <row r="1521" spans="1:23" ht="13">
      <c r="A1521" s="15"/>
      <c r="B1521" s="18"/>
      <c r="C1521" s="21">
        <v>73013</v>
      </c>
      <c r="D1521" s="22" t="s">
        <v>147</v>
      </c>
      <c r="E1521" s="62" t="s">
        <v>146</v>
      </c>
      <c r="F1521" s="102"/>
      <c r="G1521" s="103"/>
      <c r="H1521" s="103"/>
      <c r="I1521" s="103"/>
      <c r="J1521" s="104"/>
      <c r="K1521" s="102"/>
      <c r="L1521" s="104">
        <f t="shared" si="1004"/>
        <v>0</v>
      </c>
      <c r="M1521" s="102"/>
      <c r="N1521" s="104">
        <f t="shared" si="1005"/>
        <v>0</v>
      </c>
      <c r="O1521" s="102"/>
      <c r="P1521" s="104">
        <f t="shared" si="1006"/>
        <v>0</v>
      </c>
      <c r="Q1521" s="105">
        <f t="shared" si="1007"/>
        <v>0</v>
      </c>
      <c r="R1521" s="102"/>
      <c r="S1521" s="104">
        <f t="shared" si="1008"/>
        <v>0</v>
      </c>
      <c r="T1521" s="102"/>
      <c r="U1521" s="104">
        <f t="shared" si="1008"/>
        <v>0</v>
      </c>
      <c r="V1521" s="106">
        <f t="shared" si="1009"/>
        <v>0</v>
      </c>
      <c r="W1521" s="104" t="str">
        <f t="shared" si="992"/>
        <v/>
      </c>
    </row>
    <row r="1522" spans="1:23" ht="13">
      <c r="A1522" s="15"/>
      <c r="B1522" s="18"/>
      <c r="C1522" s="21">
        <v>73015</v>
      </c>
      <c r="D1522" s="22" t="s">
        <v>145</v>
      </c>
      <c r="E1522" s="62" t="s">
        <v>144</v>
      </c>
      <c r="F1522" s="102"/>
      <c r="G1522" s="103"/>
      <c r="H1522" s="103"/>
      <c r="I1522" s="103"/>
      <c r="J1522" s="104"/>
      <c r="K1522" s="102"/>
      <c r="L1522" s="104">
        <f t="shared" si="1004"/>
        <v>0</v>
      </c>
      <c r="M1522" s="102"/>
      <c r="N1522" s="104">
        <f t="shared" si="1005"/>
        <v>0</v>
      </c>
      <c r="O1522" s="102"/>
      <c r="P1522" s="104">
        <f t="shared" si="1006"/>
        <v>0</v>
      </c>
      <c r="Q1522" s="105">
        <f t="shared" si="1007"/>
        <v>0</v>
      </c>
      <c r="R1522" s="102"/>
      <c r="S1522" s="104">
        <f t="shared" si="1008"/>
        <v>0</v>
      </c>
      <c r="T1522" s="102"/>
      <c r="U1522" s="104">
        <f t="shared" si="1008"/>
        <v>0</v>
      </c>
      <c r="V1522" s="106">
        <f t="shared" si="1009"/>
        <v>0</v>
      </c>
      <c r="W1522" s="104" t="str">
        <f t="shared" si="992"/>
        <v/>
      </c>
    </row>
    <row r="1523" spans="1:23" ht="13">
      <c r="A1523" s="15"/>
      <c r="B1523" s="18"/>
      <c r="C1523" s="21">
        <v>73016</v>
      </c>
      <c r="D1523" s="22" t="s">
        <v>143</v>
      </c>
      <c r="E1523" s="62" t="s">
        <v>142</v>
      </c>
      <c r="F1523" s="102"/>
      <c r="G1523" s="103"/>
      <c r="H1523" s="103"/>
      <c r="I1523" s="103"/>
      <c r="J1523" s="104"/>
      <c r="K1523" s="102"/>
      <c r="L1523" s="104">
        <f t="shared" si="1004"/>
        <v>0</v>
      </c>
      <c r="M1523" s="102"/>
      <c r="N1523" s="104">
        <f t="shared" si="1005"/>
        <v>0</v>
      </c>
      <c r="O1523" s="102"/>
      <c r="P1523" s="104">
        <f t="shared" si="1006"/>
        <v>0</v>
      </c>
      <c r="Q1523" s="105">
        <f t="shared" si="1007"/>
        <v>0</v>
      </c>
      <c r="R1523" s="102"/>
      <c r="S1523" s="104">
        <f t="shared" si="1008"/>
        <v>0</v>
      </c>
      <c r="T1523" s="102"/>
      <c r="U1523" s="104">
        <f t="shared" si="1008"/>
        <v>0</v>
      </c>
      <c r="V1523" s="106">
        <f t="shared" si="1009"/>
        <v>0</v>
      </c>
      <c r="W1523" s="104" t="str">
        <f t="shared" si="992"/>
        <v/>
      </c>
    </row>
    <row r="1524" spans="1:23" ht="13">
      <c r="A1524" s="15"/>
      <c r="B1524" s="18"/>
      <c r="C1524" s="21">
        <v>73017</v>
      </c>
      <c r="D1524" s="22" t="s">
        <v>141</v>
      </c>
      <c r="E1524" s="62" t="s">
        <v>140</v>
      </c>
      <c r="F1524" s="102"/>
      <c r="G1524" s="103"/>
      <c r="H1524" s="103"/>
      <c r="I1524" s="103"/>
      <c r="J1524" s="104"/>
      <c r="K1524" s="102"/>
      <c r="L1524" s="104">
        <f t="shared" si="1004"/>
        <v>0</v>
      </c>
      <c r="M1524" s="102"/>
      <c r="N1524" s="104">
        <f t="shared" si="1005"/>
        <v>0</v>
      </c>
      <c r="O1524" s="102"/>
      <c r="P1524" s="104">
        <f t="shared" si="1006"/>
        <v>0</v>
      </c>
      <c r="Q1524" s="105">
        <f t="shared" si="1007"/>
        <v>0</v>
      </c>
      <c r="R1524" s="102"/>
      <c r="S1524" s="104">
        <f t="shared" si="1008"/>
        <v>0</v>
      </c>
      <c r="T1524" s="102"/>
      <c r="U1524" s="104">
        <f t="shared" si="1008"/>
        <v>0</v>
      </c>
      <c r="V1524" s="106">
        <f t="shared" si="1009"/>
        <v>0</v>
      </c>
      <c r="W1524" s="104" t="str">
        <f t="shared" si="992"/>
        <v/>
      </c>
    </row>
    <row r="1525" spans="1:23" ht="14" thickBot="1">
      <c r="A1525" s="15"/>
      <c r="B1525" s="24"/>
      <c r="C1525" s="55">
        <v>73018</v>
      </c>
      <c r="D1525" s="56" t="s">
        <v>139</v>
      </c>
      <c r="E1525" s="80" t="s">
        <v>138</v>
      </c>
      <c r="F1525" s="107"/>
      <c r="G1525" s="108"/>
      <c r="H1525" s="108"/>
      <c r="I1525" s="108"/>
      <c r="J1525" s="109"/>
      <c r="K1525" s="107"/>
      <c r="L1525" s="109">
        <f t="shared" si="1004"/>
        <v>0</v>
      </c>
      <c r="M1525" s="107"/>
      <c r="N1525" s="109">
        <f t="shared" si="1005"/>
        <v>0</v>
      </c>
      <c r="O1525" s="107"/>
      <c r="P1525" s="109">
        <f t="shared" si="1006"/>
        <v>0</v>
      </c>
      <c r="Q1525" s="110">
        <f t="shared" si="1007"/>
        <v>0</v>
      </c>
      <c r="R1525" s="107"/>
      <c r="S1525" s="109">
        <f t="shared" si="1008"/>
        <v>0</v>
      </c>
      <c r="T1525" s="107"/>
      <c r="U1525" s="109">
        <f t="shared" si="1008"/>
        <v>0</v>
      </c>
      <c r="V1525" s="111">
        <f t="shared" si="1009"/>
        <v>0</v>
      </c>
      <c r="W1525" s="109" t="str">
        <f t="shared" si="992"/>
        <v/>
      </c>
    </row>
    <row r="1526" spans="1:23" ht="14" thickBot="1">
      <c r="A1526" s="15"/>
      <c r="B1526" s="19" t="s">
        <v>48</v>
      </c>
      <c r="C1526" s="26">
        <v>73024</v>
      </c>
      <c r="D1526" s="35" t="s">
        <v>49</v>
      </c>
      <c r="E1526" s="63" t="s">
        <v>50</v>
      </c>
      <c r="F1526" s="189"/>
      <c r="G1526" s="190"/>
      <c r="H1526" s="190"/>
      <c r="I1526" s="190"/>
      <c r="J1526" s="114"/>
      <c r="K1526" s="189"/>
      <c r="L1526" s="114">
        <f t="shared" si="1004"/>
        <v>0</v>
      </c>
      <c r="M1526" s="189"/>
      <c r="N1526" s="114">
        <f t="shared" si="1005"/>
        <v>0</v>
      </c>
      <c r="O1526" s="189"/>
      <c r="P1526" s="114">
        <f t="shared" si="1006"/>
        <v>0</v>
      </c>
      <c r="Q1526" s="115">
        <f t="shared" si="1007"/>
        <v>0</v>
      </c>
      <c r="R1526" s="189"/>
      <c r="S1526" s="114">
        <f t="shared" si="1008"/>
        <v>0</v>
      </c>
      <c r="T1526" s="189"/>
      <c r="U1526" s="114">
        <f t="shared" si="1008"/>
        <v>0</v>
      </c>
      <c r="V1526" s="191">
        <f t="shared" si="1009"/>
        <v>0</v>
      </c>
      <c r="W1526" s="114" t="str">
        <f t="shared" si="992"/>
        <v/>
      </c>
    </row>
    <row r="1527" spans="1:23" ht="27" thickBot="1">
      <c r="A1527" s="23"/>
      <c r="B1527" s="15"/>
      <c r="C1527" s="126">
        <v>73028</v>
      </c>
      <c r="D1527" s="128" t="s">
        <v>137</v>
      </c>
      <c r="E1527" s="90"/>
      <c r="F1527" s="118"/>
      <c r="G1527" s="119">
        <f t="shared" ref="G1527:V1527" si="1010">G1528+G1533+G1539+G1540</f>
        <v>0</v>
      </c>
      <c r="H1527" s="119">
        <f t="shared" si="1010"/>
        <v>0</v>
      </c>
      <c r="I1527" s="119">
        <f t="shared" si="1010"/>
        <v>0</v>
      </c>
      <c r="J1527" s="120">
        <f t="shared" si="1010"/>
        <v>0</v>
      </c>
      <c r="K1527" s="118">
        <f t="shared" si="1010"/>
        <v>0</v>
      </c>
      <c r="L1527" s="120">
        <f t="shared" si="1010"/>
        <v>0</v>
      </c>
      <c r="M1527" s="118">
        <f t="shared" si="1010"/>
        <v>0</v>
      </c>
      <c r="N1527" s="120">
        <f t="shared" si="1010"/>
        <v>0</v>
      </c>
      <c r="O1527" s="118">
        <f t="shared" si="1010"/>
        <v>0</v>
      </c>
      <c r="P1527" s="120">
        <f t="shared" si="1010"/>
        <v>0</v>
      </c>
      <c r="Q1527" s="121">
        <f t="shared" si="1010"/>
        <v>0</v>
      </c>
      <c r="R1527" s="118">
        <f t="shared" si="1010"/>
        <v>0</v>
      </c>
      <c r="S1527" s="120">
        <f t="shared" si="1010"/>
        <v>0</v>
      </c>
      <c r="T1527" s="118">
        <f t="shared" si="1010"/>
        <v>0</v>
      </c>
      <c r="U1527" s="120">
        <f t="shared" si="1010"/>
        <v>0</v>
      </c>
      <c r="V1527" s="122">
        <f t="shared" si="1010"/>
        <v>0</v>
      </c>
      <c r="W1527" s="120" t="str">
        <f t="shared" si="992"/>
        <v/>
      </c>
    </row>
    <row r="1528" spans="1:23" ht="14" thickBot="1">
      <c r="A1528" s="23"/>
      <c r="B1528" s="18"/>
      <c r="C1528" s="129"/>
      <c r="D1528" s="141" t="s">
        <v>136</v>
      </c>
      <c r="E1528" s="142"/>
      <c r="F1528" s="202"/>
      <c r="G1528" s="259">
        <f t="shared" ref="G1528:V1528" si="1011">SUM(G1529:G1532)</f>
        <v>0</v>
      </c>
      <c r="H1528" s="259">
        <f t="shared" si="1011"/>
        <v>0</v>
      </c>
      <c r="I1528" s="259">
        <f t="shared" si="1011"/>
        <v>0</v>
      </c>
      <c r="J1528" s="260">
        <f t="shared" si="1011"/>
        <v>0</v>
      </c>
      <c r="K1528" s="202">
        <f t="shared" si="1011"/>
        <v>0</v>
      </c>
      <c r="L1528" s="260">
        <f t="shared" si="1011"/>
        <v>0</v>
      </c>
      <c r="M1528" s="202">
        <f t="shared" si="1011"/>
        <v>0</v>
      </c>
      <c r="N1528" s="260">
        <f t="shared" si="1011"/>
        <v>0</v>
      </c>
      <c r="O1528" s="202">
        <f t="shared" si="1011"/>
        <v>0</v>
      </c>
      <c r="P1528" s="260">
        <f t="shared" si="1011"/>
        <v>0</v>
      </c>
      <c r="Q1528" s="261">
        <f t="shared" si="1011"/>
        <v>0</v>
      </c>
      <c r="R1528" s="202">
        <f t="shared" si="1011"/>
        <v>0</v>
      </c>
      <c r="S1528" s="260">
        <f t="shared" si="1011"/>
        <v>0</v>
      </c>
      <c r="T1528" s="202">
        <f t="shared" si="1011"/>
        <v>0</v>
      </c>
      <c r="U1528" s="260">
        <f t="shared" si="1011"/>
        <v>0</v>
      </c>
      <c r="V1528" s="262">
        <f t="shared" si="1011"/>
        <v>0</v>
      </c>
      <c r="W1528" s="260" t="str">
        <f t="shared" si="992"/>
        <v/>
      </c>
    </row>
    <row r="1529" spans="1:23" ht="26">
      <c r="A1529" s="23"/>
      <c r="B1529" s="18"/>
      <c r="C1529" s="129"/>
      <c r="D1529" s="34" t="s">
        <v>135</v>
      </c>
      <c r="E1529" s="87" t="s">
        <v>61</v>
      </c>
      <c r="F1529" s="208"/>
      <c r="G1529" s="209"/>
      <c r="H1529" s="209"/>
      <c r="I1529" s="209"/>
      <c r="J1529" s="210"/>
      <c r="K1529" s="208"/>
      <c r="L1529" s="210">
        <f>K1529+L1442</f>
        <v>0</v>
      </c>
      <c r="M1529" s="208"/>
      <c r="N1529" s="210">
        <f>M1529+N1442</f>
        <v>0</v>
      </c>
      <c r="O1529" s="208"/>
      <c r="P1529" s="210">
        <f>O1529+P1442</f>
        <v>0</v>
      </c>
      <c r="Q1529" s="211">
        <f>N1529+P1529</f>
        <v>0</v>
      </c>
      <c r="R1529" s="208"/>
      <c r="S1529" s="210">
        <f>R1529+S1442</f>
        <v>0</v>
      </c>
      <c r="T1529" s="208"/>
      <c r="U1529" s="210">
        <f>T1529+U1442</f>
        <v>0</v>
      </c>
      <c r="V1529" s="212">
        <f>L1529-N1529-U1529</f>
        <v>0</v>
      </c>
      <c r="W1529" s="210" t="str">
        <f t="shared" si="992"/>
        <v/>
      </c>
    </row>
    <row r="1530" spans="1:23" ht="26">
      <c r="A1530" s="23"/>
      <c r="B1530" s="18"/>
      <c r="C1530" s="129"/>
      <c r="D1530" s="8" t="s">
        <v>134</v>
      </c>
      <c r="E1530" s="64" t="s">
        <v>62</v>
      </c>
      <c r="F1530" s="213"/>
      <c r="G1530" s="214"/>
      <c r="H1530" s="214"/>
      <c r="I1530" s="214"/>
      <c r="J1530" s="215"/>
      <c r="K1530" s="213"/>
      <c r="L1530" s="215">
        <f>K1530+L1443</f>
        <v>0</v>
      </c>
      <c r="M1530" s="213"/>
      <c r="N1530" s="215">
        <f>M1530+N1443</f>
        <v>0</v>
      </c>
      <c r="O1530" s="213"/>
      <c r="P1530" s="215">
        <f>O1530+P1443</f>
        <v>0</v>
      </c>
      <c r="Q1530" s="216">
        <f>N1530+P1530</f>
        <v>0</v>
      </c>
      <c r="R1530" s="213"/>
      <c r="S1530" s="215">
        <f>R1530+S1443</f>
        <v>0</v>
      </c>
      <c r="T1530" s="213"/>
      <c r="U1530" s="215">
        <f>T1530+U1443</f>
        <v>0</v>
      </c>
      <c r="V1530" s="217">
        <f>L1530-N1530-U1530</f>
        <v>0</v>
      </c>
      <c r="W1530" s="215" t="str">
        <f t="shared" si="992"/>
        <v/>
      </c>
    </row>
    <row r="1531" spans="1:23" ht="26">
      <c r="A1531" s="23"/>
      <c r="B1531" s="18"/>
      <c r="C1531" s="129"/>
      <c r="D1531" s="8" t="s">
        <v>63</v>
      </c>
      <c r="E1531" s="64" t="s">
        <v>64</v>
      </c>
      <c r="F1531" s="213"/>
      <c r="G1531" s="214"/>
      <c r="H1531" s="214"/>
      <c r="I1531" s="214"/>
      <c r="J1531" s="215"/>
      <c r="K1531" s="213"/>
      <c r="L1531" s="215">
        <f>K1531+L1444</f>
        <v>0</v>
      </c>
      <c r="M1531" s="213"/>
      <c r="N1531" s="215">
        <f>M1531+N1444</f>
        <v>0</v>
      </c>
      <c r="O1531" s="213"/>
      <c r="P1531" s="215">
        <f>O1531+P1444</f>
        <v>0</v>
      </c>
      <c r="Q1531" s="216">
        <f>N1531+P1531</f>
        <v>0</v>
      </c>
      <c r="R1531" s="213"/>
      <c r="S1531" s="215">
        <f>R1531+S1444</f>
        <v>0</v>
      </c>
      <c r="T1531" s="213"/>
      <c r="U1531" s="215">
        <f>T1531+U1444</f>
        <v>0</v>
      </c>
      <c r="V1531" s="217">
        <f>L1531-N1531-U1531</f>
        <v>0</v>
      </c>
      <c r="W1531" s="215" t="str">
        <f t="shared" si="992"/>
        <v/>
      </c>
    </row>
    <row r="1532" spans="1:23" ht="14" thickBot="1">
      <c r="A1532" s="23"/>
      <c r="B1532" s="18"/>
      <c r="C1532" s="129"/>
      <c r="D1532" s="33" t="s">
        <v>55</v>
      </c>
      <c r="E1532" s="65" t="s">
        <v>56</v>
      </c>
      <c r="F1532" s="218"/>
      <c r="G1532" s="219"/>
      <c r="H1532" s="219"/>
      <c r="I1532" s="219"/>
      <c r="J1532" s="220"/>
      <c r="K1532" s="218"/>
      <c r="L1532" s="220">
        <f>K1532+L1445</f>
        <v>0</v>
      </c>
      <c r="M1532" s="218"/>
      <c r="N1532" s="220">
        <f>M1532+N1445</f>
        <v>0</v>
      </c>
      <c r="O1532" s="218"/>
      <c r="P1532" s="220">
        <f>O1532+P1445</f>
        <v>0</v>
      </c>
      <c r="Q1532" s="221">
        <f>N1532+P1532</f>
        <v>0</v>
      </c>
      <c r="R1532" s="218"/>
      <c r="S1532" s="220">
        <f>R1532+S1445</f>
        <v>0</v>
      </c>
      <c r="T1532" s="218"/>
      <c r="U1532" s="220">
        <f>T1532+U1445</f>
        <v>0</v>
      </c>
      <c r="V1532" s="222">
        <f>L1532-N1532-U1532</f>
        <v>0</v>
      </c>
      <c r="W1532" s="220" t="str">
        <f t="shared" si="992"/>
        <v/>
      </c>
    </row>
    <row r="1533" spans="1:23" ht="14" thickBot="1">
      <c r="A1533" s="23"/>
      <c r="B1533" s="18"/>
      <c r="C1533" s="129"/>
      <c r="D1533" s="88" t="s">
        <v>133</v>
      </c>
      <c r="E1533" s="89" t="s">
        <v>132</v>
      </c>
      <c r="F1533" s="118"/>
      <c r="G1533" s="119">
        <f t="shared" ref="G1533:V1533" si="1012">SUM(G1534:G1538)</f>
        <v>0</v>
      </c>
      <c r="H1533" s="119">
        <f t="shared" si="1012"/>
        <v>0</v>
      </c>
      <c r="I1533" s="119">
        <f t="shared" si="1012"/>
        <v>0</v>
      </c>
      <c r="J1533" s="120">
        <f t="shared" si="1012"/>
        <v>0</v>
      </c>
      <c r="K1533" s="118">
        <f t="shared" si="1012"/>
        <v>0</v>
      </c>
      <c r="L1533" s="120">
        <f t="shared" si="1012"/>
        <v>0</v>
      </c>
      <c r="M1533" s="118">
        <f t="shared" si="1012"/>
        <v>0</v>
      </c>
      <c r="N1533" s="120">
        <f t="shared" si="1012"/>
        <v>0</v>
      </c>
      <c r="O1533" s="118">
        <f t="shared" si="1012"/>
        <v>0</v>
      </c>
      <c r="P1533" s="120">
        <f t="shared" si="1012"/>
        <v>0</v>
      </c>
      <c r="Q1533" s="121">
        <f t="shared" si="1012"/>
        <v>0</v>
      </c>
      <c r="R1533" s="118">
        <f t="shared" si="1012"/>
        <v>0</v>
      </c>
      <c r="S1533" s="120">
        <f t="shared" si="1012"/>
        <v>0</v>
      </c>
      <c r="T1533" s="118">
        <f t="shared" si="1012"/>
        <v>0</v>
      </c>
      <c r="U1533" s="120">
        <f t="shared" si="1012"/>
        <v>0</v>
      </c>
      <c r="V1533" s="122">
        <f t="shared" si="1012"/>
        <v>0</v>
      </c>
      <c r="W1533" s="120" t="str">
        <f t="shared" si="992"/>
        <v/>
      </c>
    </row>
    <row r="1534" spans="1:23" ht="13">
      <c r="A1534" s="23"/>
      <c r="B1534" s="18"/>
      <c r="C1534" s="129"/>
      <c r="D1534" s="5" t="s">
        <v>131</v>
      </c>
      <c r="E1534" s="86" t="s">
        <v>130</v>
      </c>
      <c r="F1534" s="223"/>
      <c r="G1534" s="224"/>
      <c r="H1534" s="224"/>
      <c r="I1534" s="224"/>
      <c r="J1534" s="225"/>
      <c r="K1534" s="223"/>
      <c r="L1534" s="225">
        <f t="shared" ref="L1534:L1540" si="1013">K1534+L1447</f>
        <v>0</v>
      </c>
      <c r="M1534" s="223"/>
      <c r="N1534" s="225">
        <f t="shared" ref="N1534:N1540" si="1014">M1534+N1447</f>
        <v>0</v>
      </c>
      <c r="O1534" s="223"/>
      <c r="P1534" s="225">
        <f t="shared" ref="P1534:P1540" si="1015">O1534+P1447</f>
        <v>0</v>
      </c>
      <c r="Q1534" s="226">
        <f t="shared" ref="Q1534:Q1540" si="1016">N1534+P1534</f>
        <v>0</v>
      </c>
      <c r="R1534" s="223"/>
      <c r="S1534" s="225">
        <f t="shared" ref="S1534:U1540" si="1017">R1534+S1447</f>
        <v>0</v>
      </c>
      <c r="T1534" s="223"/>
      <c r="U1534" s="225">
        <f t="shared" si="1017"/>
        <v>0</v>
      </c>
      <c r="V1534" s="227">
        <f t="shared" ref="V1534:V1540" si="1018">L1534-N1534-U1534</f>
        <v>0</v>
      </c>
      <c r="W1534" s="225" t="str">
        <f t="shared" si="992"/>
        <v/>
      </c>
    </row>
    <row r="1535" spans="1:23" ht="26">
      <c r="A1535" s="23"/>
      <c r="B1535" s="18"/>
      <c r="C1535" s="129"/>
      <c r="D1535" s="9" t="s">
        <v>129</v>
      </c>
      <c r="E1535" s="59" t="s">
        <v>60</v>
      </c>
      <c r="F1535" s="192"/>
      <c r="G1535" s="193"/>
      <c r="H1535" s="193"/>
      <c r="I1535" s="193"/>
      <c r="J1535" s="194"/>
      <c r="K1535" s="192"/>
      <c r="L1535" s="194">
        <f t="shared" si="1013"/>
        <v>0</v>
      </c>
      <c r="M1535" s="192"/>
      <c r="N1535" s="194">
        <f t="shared" si="1014"/>
        <v>0</v>
      </c>
      <c r="O1535" s="192"/>
      <c r="P1535" s="194">
        <f t="shared" si="1015"/>
        <v>0</v>
      </c>
      <c r="Q1535" s="195">
        <f t="shared" si="1016"/>
        <v>0</v>
      </c>
      <c r="R1535" s="192"/>
      <c r="S1535" s="194">
        <f t="shared" si="1017"/>
        <v>0</v>
      </c>
      <c r="T1535" s="192"/>
      <c r="U1535" s="194">
        <f t="shared" si="1017"/>
        <v>0</v>
      </c>
      <c r="V1535" s="196">
        <f t="shared" si="1018"/>
        <v>0</v>
      </c>
      <c r="W1535" s="194" t="str">
        <f t="shared" si="992"/>
        <v/>
      </c>
    </row>
    <row r="1536" spans="1:23" ht="39">
      <c r="A1536" s="23"/>
      <c r="B1536" s="18"/>
      <c r="C1536" s="129"/>
      <c r="D1536" s="10" t="s">
        <v>128</v>
      </c>
      <c r="E1536" s="67" t="s">
        <v>57</v>
      </c>
      <c r="F1536" s="228"/>
      <c r="G1536" s="229"/>
      <c r="H1536" s="229"/>
      <c r="I1536" s="229"/>
      <c r="J1536" s="230"/>
      <c r="K1536" s="228"/>
      <c r="L1536" s="230">
        <f t="shared" si="1013"/>
        <v>0</v>
      </c>
      <c r="M1536" s="228"/>
      <c r="N1536" s="230">
        <f t="shared" si="1014"/>
        <v>0</v>
      </c>
      <c r="O1536" s="228"/>
      <c r="P1536" s="230">
        <f t="shared" si="1015"/>
        <v>0</v>
      </c>
      <c r="Q1536" s="231">
        <f t="shared" si="1016"/>
        <v>0</v>
      </c>
      <c r="R1536" s="228"/>
      <c r="S1536" s="230">
        <f t="shared" si="1017"/>
        <v>0</v>
      </c>
      <c r="T1536" s="228"/>
      <c r="U1536" s="230">
        <f t="shared" si="1017"/>
        <v>0</v>
      </c>
      <c r="V1536" s="232">
        <f t="shared" si="1018"/>
        <v>0</v>
      </c>
      <c r="W1536" s="230" t="str">
        <f t="shared" si="992"/>
        <v/>
      </c>
    </row>
    <row r="1537" spans="1:23" ht="26">
      <c r="A1537" s="23"/>
      <c r="B1537" s="18"/>
      <c r="C1537" s="129"/>
      <c r="D1537" s="11" t="s">
        <v>127</v>
      </c>
      <c r="E1537" s="68" t="s">
        <v>59</v>
      </c>
      <c r="F1537" s="233"/>
      <c r="G1537" s="234"/>
      <c r="H1537" s="234"/>
      <c r="I1537" s="234"/>
      <c r="J1537" s="235"/>
      <c r="K1537" s="233"/>
      <c r="L1537" s="235">
        <f t="shared" si="1013"/>
        <v>0</v>
      </c>
      <c r="M1537" s="233"/>
      <c r="N1537" s="235">
        <f t="shared" si="1014"/>
        <v>0</v>
      </c>
      <c r="O1537" s="233"/>
      <c r="P1537" s="235">
        <f t="shared" si="1015"/>
        <v>0</v>
      </c>
      <c r="Q1537" s="236">
        <f t="shared" si="1016"/>
        <v>0</v>
      </c>
      <c r="R1537" s="233"/>
      <c r="S1537" s="235">
        <f t="shared" si="1017"/>
        <v>0</v>
      </c>
      <c r="T1537" s="233"/>
      <c r="U1537" s="235">
        <f t="shared" si="1017"/>
        <v>0</v>
      </c>
      <c r="V1537" s="237">
        <f t="shared" si="1018"/>
        <v>0</v>
      </c>
      <c r="W1537" s="235" t="str">
        <f t="shared" si="992"/>
        <v/>
      </c>
    </row>
    <row r="1538" spans="1:23" ht="39">
      <c r="A1538" s="23"/>
      <c r="B1538" s="18"/>
      <c r="C1538" s="129"/>
      <c r="D1538" s="12" t="s">
        <v>126</v>
      </c>
      <c r="E1538" s="60" t="s">
        <v>58</v>
      </c>
      <c r="F1538" s="150"/>
      <c r="G1538" s="151"/>
      <c r="H1538" s="151"/>
      <c r="I1538" s="151"/>
      <c r="J1538" s="152"/>
      <c r="K1538" s="150"/>
      <c r="L1538" s="152">
        <f t="shared" si="1013"/>
        <v>0</v>
      </c>
      <c r="M1538" s="150"/>
      <c r="N1538" s="152">
        <f t="shared" si="1014"/>
        <v>0</v>
      </c>
      <c r="O1538" s="150"/>
      <c r="P1538" s="152">
        <f t="shared" si="1015"/>
        <v>0</v>
      </c>
      <c r="Q1538" s="153">
        <f t="shared" si="1016"/>
        <v>0</v>
      </c>
      <c r="R1538" s="150"/>
      <c r="S1538" s="152">
        <f t="shared" si="1017"/>
        <v>0</v>
      </c>
      <c r="T1538" s="150"/>
      <c r="U1538" s="152">
        <f t="shared" si="1017"/>
        <v>0</v>
      </c>
      <c r="V1538" s="154">
        <f t="shared" si="1018"/>
        <v>0</v>
      </c>
      <c r="W1538" s="152" t="str">
        <f t="shared" si="992"/>
        <v/>
      </c>
    </row>
    <row r="1539" spans="1:23" ht="13">
      <c r="A1539" s="23"/>
      <c r="B1539" s="18"/>
      <c r="C1539" s="129"/>
      <c r="D1539" s="12" t="s">
        <v>53</v>
      </c>
      <c r="E1539" s="59" t="s">
        <v>54</v>
      </c>
      <c r="F1539" s="192"/>
      <c r="G1539" s="193"/>
      <c r="H1539" s="193"/>
      <c r="I1539" s="193"/>
      <c r="J1539" s="194"/>
      <c r="K1539" s="192"/>
      <c r="L1539" s="194">
        <f t="shared" si="1013"/>
        <v>0</v>
      </c>
      <c r="M1539" s="192"/>
      <c r="N1539" s="194">
        <f t="shared" si="1014"/>
        <v>0</v>
      </c>
      <c r="O1539" s="192"/>
      <c r="P1539" s="194">
        <f t="shared" si="1015"/>
        <v>0</v>
      </c>
      <c r="Q1539" s="195">
        <f t="shared" si="1016"/>
        <v>0</v>
      </c>
      <c r="R1539" s="192"/>
      <c r="S1539" s="194">
        <f t="shared" si="1017"/>
        <v>0</v>
      </c>
      <c r="T1539" s="192"/>
      <c r="U1539" s="194">
        <f t="shared" si="1017"/>
        <v>0</v>
      </c>
      <c r="V1539" s="196">
        <f t="shared" si="1018"/>
        <v>0</v>
      </c>
      <c r="W1539" s="194" t="str">
        <f t="shared" si="992"/>
        <v/>
      </c>
    </row>
    <row r="1540" spans="1:23" ht="27" thickBot="1">
      <c r="A1540" s="23"/>
      <c r="B1540" s="24"/>
      <c r="C1540" s="140"/>
      <c r="D1540" s="30" t="s">
        <v>51</v>
      </c>
      <c r="E1540" s="69" t="s">
        <v>52</v>
      </c>
      <c r="F1540" s="238"/>
      <c r="G1540" s="239"/>
      <c r="H1540" s="239"/>
      <c r="I1540" s="239"/>
      <c r="J1540" s="240"/>
      <c r="K1540" s="238"/>
      <c r="L1540" s="240">
        <f t="shared" si="1013"/>
        <v>0</v>
      </c>
      <c r="M1540" s="238"/>
      <c r="N1540" s="240">
        <f t="shared" si="1014"/>
        <v>0</v>
      </c>
      <c r="O1540" s="238"/>
      <c r="P1540" s="240">
        <f t="shared" si="1015"/>
        <v>0</v>
      </c>
      <c r="Q1540" s="241">
        <f t="shared" si="1016"/>
        <v>0</v>
      </c>
      <c r="R1540" s="238"/>
      <c r="S1540" s="240">
        <f t="shared" si="1017"/>
        <v>0</v>
      </c>
      <c r="T1540" s="238"/>
      <c r="U1540" s="240">
        <f t="shared" si="1017"/>
        <v>0</v>
      </c>
      <c r="V1540" s="242">
        <f t="shared" si="1018"/>
        <v>0</v>
      </c>
      <c r="W1540" s="240" t="str">
        <f t="shared" si="992"/>
        <v/>
      </c>
    </row>
    <row r="1541" spans="1:23" ht="14" thickBot="1">
      <c r="A1541" s="23"/>
      <c r="B1541" s="25" t="s">
        <v>65</v>
      </c>
      <c r="C1541" s="126">
        <v>73048</v>
      </c>
      <c r="D1541" s="128" t="s">
        <v>125</v>
      </c>
      <c r="E1541" s="89"/>
      <c r="F1541" s="118"/>
      <c r="G1541" s="119">
        <f t="shared" ref="G1541:V1541" si="1019">G1542+G1543+G1549+G1550</f>
        <v>0</v>
      </c>
      <c r="H1541" s="119">
        <f t="shared" si="1019"/>
        <v>0</v>
      </c>
      <c r="I1541" s="119">
        <f t="shared" si="1019"/>
        <v>0</v>
      </c>
      <c r="J1541" s="120">
        <f t="shared" si="1019"/>
        <v>0</v>
      </c>
      <c r="K1541" s="118">
        <f t="shared" si="1019"/>
        <v>0</v>
      </c>
      <c r="L1541" s="120">
        <f t="shared" si="1019"/>
        <v>0</v>
      </c>
      <c r="M1541" s="118">
        <f t="shared" si="1019"/>
        <v>0</v>
      </c>
      <c r="N1541" s="120">
        <f t="shared" si="1019"/>
        <v>0</v>
      </c>
      <c r="O1541" s="118">
        <f t="shared" si="1019"/>
        <v>0</v>
      </c>
      <c r="P1541" s="120">
        <f t="shared" si="1019"/>
        <v>0</v>
      </c>
      <c r="Q1541" s="121">
        <f t="shared" si="1019"/>
        <v>0</v>
      </c>
      <c r="R1541" s="118">
        <f t="shared" si="1019"/>
        <v>0</v>
      </c>
      <c r="S1541" s="120">
        <f t="shared" si="1019"/>
        <v>0</v>
      </c>
      <c r="T1541" s="118">
        <f t="shared" si="1019"/>
        <v>0</v>
      </c>
      <c r="U1541" s="120">
        <f t="shared" si="1019"/>
        <v>0</v>
      </c>
      <c r="V1541" s="122">
        <f t="shared" si="1019"/>
        <v>0</v>
      </c>
      <c r="W1541" s="120" t="str">
        <f t="shared" si="992"/>
        <v/>
      </c>
    </row>
    <row r="1542" spans="1:23" ht="14" thickBot="1">
      <c r="A1542" s="23"/>
      <c r="B1542" s="18"/>
      <c r="C1542" s="129"/>
      <c r="D1542" s="32" t="s">
        <v>124</v>
      </c>
      <c r="E1542" s="70" t="s">
        <v>66</v>
      </c>
      <c r="F1542" s="243"/>
      <c r="G1542" s="244"/>
      <c r="H1542" s="244"/>
      <c r="I1542" s="244"/>
      <c r="J1542" s="245"/>
      <c r="K1542" s="243"/>
      <c r="L1542" s="245">
        <f>K1542+L1455</f>
        <v>0</v>
      </c>
      <c r="M1542" s="243"/>
      <c r="N1542" s="245">
        <f>M1542+N1455</f>
        <v>0</v>
      </c>
      <c r="O1542" s="243"/>
      <c r="P1542" s="245">
        <f>O1542+P1455</f>
        <v>0</v>
      </c>
      <c r="Q1542" s="246">
        <f>N1542+P1542</f>
        <v>0</v>
      </c>
      <c r="R1542" s="243"/>
      <c r="S1542" s="245">
        <f>R1542+S1455</f>
        <v>0</v>
      </c>
      <c r="T1542" s="243"/>
      <c r="U1542" s="245">
        <f>T1542+U1455</f>
        <v>0</v>
      </c>
      <c r="V1542" s="247">
        <f t="shared" ref="V1542:V1557" si="1020">L1542-N1542-U1542</f>
        <v>0</v>
      </c>
      <c r="W1542" s="245" t="str">
        <f t="shared" si="992"/>
        <v/>
      </c>
    </row>
    <row r="1543" spans="1:23" ht="14" thickBot="1">
      <c r="A1543" s="23"/>
      <c r="B1543" s="18"/>
      <c r="C1543" s="129"/>
      <c r="D1543" s="31" t="s">
        <v>123</v>
      </c>
      <c r="E1543" s="66" t="s">
        <v>122</v>
      </c>
      <c r="F1543" s="248"/>
      <c r="G1543" s="249">
        <f t="shared" ref="G1543:P1543" si="1021">SUM(G1544:G1548)</f>
        <v>0</v>
      </c>
      <c r="H1543" s="249">
        <f t="shared" si="1021"/>
        <v>0</v>
      </c>
      <c r="I1543" s="249">
        <f t="shared" si="1021"/>
        <v>0</v>
      </c>
      <c r="J1543" s="204">
        <f t="shared" si="1021"/>
        <v>0</v>
      </c>
      <c r="K1543" s="248">
        <f t="shared" si="1021"/>
        <v>0</v>
      </c>
      <c r="L1543" s="204">
        <f t="shared" si="1021"/>
        <v>0</v>
      </c>
      <c r="M1543" s="248">
        <f t="shared" si="1021"/>
        <v>0</v>
      </c>
      <c r="N1543" s="204">
        <f t="shared" si="1021"/>
        <v>0</v>
      </c>
      <c r="O1543" s="248">
        <f t="shared" si="1021"/>
        <v>0</v>
      </c>
      <c r="P1543" s="204">
        <f t="shared" si="1021"/>
        <v>0</v>
      </c>
      <c r="Q1543" s="206">
        <f>SUM(Q1544:Q1548)</f>
        <v>0</v>
      </c>
      <c r="R1543" s="248">
        <f>SUM(R1544:R1548)</f>
        <v>0</v>
      </c>
      <c r="S1543" s="204">
        <f>SUM(S1544:S1548)</f>
        <v>0</v>
      </c>
      <c r="T1543" s="248">
        <f>SUM(T1544:T1548)</f>
        <v>0</v>
      </c>
      <c r="U1543" s="204">
        <f>SUM(U1544:U1548)</f>
        <v>0</v>
      </c>
      <c r="V1543" s="250">
        <f t="shared" si="1020"/>
        <v>0</v>
      </c>
      <c r="W1543" s="204" t="str">
        <f t="shared" si="992"/>
        <v/>
      </c>
    </row>
    <row r="1544" spans="1:23" ht="13">
      <c r="A1544" s="23"/>
      <c r="B1544" s="18"/>
      <c r="C1544" s="129"/>
      <c r="D1544" s="9" t="s">
        <v>121</v>
      </c>
      <c r="E1544" s="59" t="s">
        <v>78</v>
      </c>
      <c r="F1544" s="192"/>
      <c r="G1544" s="193"/>
      <c r="H1544" s="193"/>
      <c r="I1544" s="193"/>
      <c r="J1544" s="194"/>
      <c r="K1544" s="192"/>
      <c r="L1544" s="194">
        <f t="shared" ref="L1544:L1549" si="1022">K1544+L1457</f>
        <v>0</v>
      </c>
      <c r="M1544" s="192"/>
      <c r="N1544" s="194">
        <f t="shared" ref="N1544:N1549" si="1023">M1544+N1457</f>
        <v>0</v>
      </c>
      <c r="O1544" s="192"/>
      <c r="P1544" s="194">
        <f t="shared" ref="P1544:P1549" si="1024">O1544+P1457</f>
        <v>0</v>
      </c>
      <c r="Q1544" s="195">
        <f t="shared" ref="Q1544:Q1549" si="1025">N1544+P1544</f>
        <v>0</v>
      </c>
      <c r="R1544" s="192"/>
      <c r="S1544" s="194">
        <f t="shared" ref="S1544:U1549" si="1026">R1544+S1457</f>
        <v>0</v>
      </c>
      <c r="T1544" s="192"/>
      <c r="U1544" s="194">
        <f t="shared" si="1026"/>
        <v>0</v>
      </c>
      <c r="V1544" s="196">
        <f t="shared" si="1020"/>
        <v>0</v>
      </c>
      <c r="W1544" s="194" t="str">
        <f t="shared" si="992"/>
        <v/>
      </c>
    </row>
    <row r="1545" spans="1:23" ht="13">
      <c r="A1545" s="23"/>
      <c r="B1545" s="18"/>
      <c r="C1545" s="129"/>
      <c r="D1545" s="12" t="s">
        <v>120</v>
      </c>
      <c r="E1545" s="60" t="s">
        <v>73</v>
      </c>
      <c r="F1545" s="150"/>
      <c r="G1545" s="151"/>
      <c r="H1545" s="151"/>
      <c r="I1545" s="151"/>
      <c r="J1545" s="152"/>
      <c r="K1545" s="150"/>
      <c r="L1545" s="152">
        <f t="shared" si="1022"/>
        <v>0</v>
      </c>
      <c r="M1545" s="150"/>
      <c r="N1545" s="152">
        <f t="shared" si="1023"/>
        <v>0</v>
      </c>
      <c r="O1545" s="150"/>
      <c r="P1545" s="152">
        <f t="shared" si="1024"/>
        <v>0</v>
      </c>
      <c r="Q1545" s="153">
        <f t="shared" si="1025"/>
        <v>0</v>
      </c>
      <c r="R1545" s="150"/>
      <c r="S1545" s="152">
        <f t="shared" si="1026"/>
        <v>0</v>
      </c>
      <c r="T1545" s="150"/>
      <c r="U1545" s="152">
        <f t="shared" si="1026"/>
        <v>0</v>
      </c>
      <c r="V1545" s="154">
        <f t="shared" si="1020"/>
        <v>0</v>
      </c>
      <c r="W1545" s="152" t="str">
        <f t="shared" si="992"/>
        <v/>
      </c>
    </row>
    <row r="1546" spans="1:23" ht="13">
      <c r="A1546" s="23"/>
      <c r="B1546" s="18"/>
      <c r="C1546" s="129"/>
      <c r="D1546" s="12" t="s">
        <v>119</v>
      </c>
      <c r="E1546" s="60" t="s">
        <v>67</v>
      </c>
      <c r="F1546" s="150"/>
      <c r="G1546" s="151"/>
      <c r="H1546" s="151"/>
      <c r="I1546" s="151"/>
      <c r="J1546" s="152"/>
      <c r="K1546" s="150"/>
      <c r="L1546" s="152">
        <f t="shared" si="1022"/>
        <v>0</v>
      </c>
      <c r="M1546" s="150"/>
      <c r="N1546" s="152">
        <f t="shared" si="1023"/>
        <v>0</v>
      </c>
      <c r="O1546" s="150"/>
      <c r="P1546" s="152">
        <f t="shared" si="1024"/>
        <v>0</v>
      </c>
      <c r="Q1546" s="153">
        <f t="shared" si="1025"/>
        <v>0</v>
      </c>
      <c r="R1546" s="150"/>
      <c r="S1546" s="152">
        <f t="shared" si="1026"/>
        <v>0</v>
      </c>
      <c r="T1546" s="150"/>
      <c r="U1546" s="152">
        <f t="shared" si="1026"/>
        <v>0</v>
      </c>
      <c r="V1546" s="154">
        <f t="shared" si="1020"/>
        <v>0</v>
      </c>
      <c r="W1546" s="152" t="str">
        <f t="shared" si="992"/>
        <v/>
      </c>
    </row>
    <row r="1547" spans="1:23" ht="13">
      <c r="A1547" s="23"/>
      <c r="B1547" s="18"/>
      <c r="C1547" s="129"/>
      <c r="D1547" s="12" t="s">
        <v>118</v>
      </c>
      <c r="E1547" s="60" t="s">
        <v>68</v>
      </c>
      <c r="F1547" s="150"/>
      <c r="G1547" s="151"/>
      <c r="H1547" s="151"/>
      <c r="I1547" s="151"/>
      <c r="J1547" s="152"/>
      <c r="K1547" s="150"/>
      <c r="L1547" s="152">
        <f t="shared" si="1022"/>
        <v>0</v>
      </c>
      <c r="M1547" s="150"/>
      <c r="N1547" s="152">
        <f t="shared" si="1023"/>
        <v>0</v>
      </c>
      <c r="O1547" s="150"/>
      <c r="P1547" s="152">
        <f t="shared" si="1024"/>
        <v>0</v>
      </c>
      <c r="Q1547" s="153">
        <f t="shared" si="1025"/>
        <v>0</v>
      </c>
      <c r="R1547" s="150"/>
      <c r="S1547" s="152">
        <f t="shared" si="1026"/>
        <v>0</v>
      </c>
      <c r="T1547" s="150"/>
      <c r="U1547" s="152">
        <f t="shared" si="1026"/>
        <v>0</v>
      </c>
      <c r="V1547" s="154">
        <f t="shared" si="1020"/>
        <v>0</v>
      </c>
      <c r="W1547" s="152" t="str">
        <f t="shared" si="992"/>
        <v/>
      </c>
    </row>
    <row r="1548" spans="1:23" ht="13">
      <c r="A1548" s="23"/>
      <c r="B1548" s="18"/>
      <c r="C1548" s="129"/>
      <c r="D1548" s="13" t="s">
        <v>117</v>
      </c>
      <c r="E1548" s="71" t="s">
        <v>76</v>
      </c>
      <c r="F1548" s="251"/>
      <c r="G1548" s="252"/>
      <c r="H1548" s="252"/>
      <c r="I1548" s="252"/>
      <c r="J1548" s="253"/>
      <c r="K1548" s="251"/>
      <c r="L1548" s="253">
        <f t="shared" si="1022"/>
        <v>0</v>
      </c>
      <c r="M1548" s="251"/>
      <c r="N1548" s="253">
        <f t="shared" si="1023"/>
        <v>0</v>
      </c>
      <c r="O1548" s="251"/>
      <c r="P1548" s="253">
        <f t="shared" si="1024"/>
        <v>0</v>
      </c>
      <c r="Q1548" s="254">
        <f t="shared" si="1025"/>
        <v>0</v>
      </c>
      <c r="R1548" s="251"/>
      <c r="S1548" s="253">
        <f t="shared" si="1026"/>
        <v>0</v>
      </c>
      <c r="T1548" s="251"/>
      <c r="U1548" s="253">
        <f t="shared" si="1026"/>
        <v>0</v>
      </c>
      <c r="V1548" s="255">
        <f t="shared" si="1020"/>
        <v>0</v>
      </c>
      <c r="W1548" s="253" t="str">
        <f t="shared" si="992"/>
        <v/>
      </c>
    </row>
    <row r="1549" spans="1:23" ht="27" thickBot="1">
      <c r="A1549" s="23"/>
      <c r="B1549" s="18"/>
      <c r="C1549" s="129"/>
      <c r="D1549" s="72" t="s">
        <v>116</v>
      </c>
      <c r="E1549" s="70" t="s">
        <v>75</v>
      </c>
      <c r="F1549" s="243"/>
      <c r="G1549" s="244"/>
      <c r="H1549" s="244"/>
      <c r="I1549" s="244"/>
      <c r="J1549" s="245"/>
      <c r="K1549" s="243"/>
      <c r="L1549" s="245">
        <f t="shared" si="1022"/>
        <v>0</v>
      </c>
      <c r="M1549" s="243"/>
      <c r="N1549" s="245">
        <f t="shared" si="1023"/>
        <v>0</v>
      </c>
      <c r="O1549" s="243"/>
      <c r="P1549" s="245">
        <f t="shared" si="1024"/>
        <v>0</v>
      </c>
      <c r="Q1549" s="246">
        <f t="shared" si="1025"/>
        <v>0</v>
      </c>
      <c r="R1549" s="243"/>
      <c r="S1549" s="245">
        <f t="shared" si="1026"/>
        <v>0</v>
      </c>
      <c r="T1549" s="243"/>
      <c r="U1549" s="245">
        <f t="shared" si="1026"/>
        <v>0</v>
      </c>
      <c r="V1549" s="247">
        <f t="shared" si="1020"/>
        <v>0</v>
      </c>
      <c r="W1549" s="245" t="str">
        <f t="shared" si="992"/>
        <v/>
      </c>
    </row>
    <row r="1550" spans="1:23" ht="14" thickBot="1">
      <c r="A1550" s="23"/>
      <c r="B1550" s="18"/>
      <c r="C1550" s="129"/>
      <c r="D1550" s="31" t="s">
        <v>115</v>
      </c>
      <c r="E1550" s="73" t="s">
        <v>114</v>
      </c>
      <c r="F1550" s="248"/>
      <c r="G1550" s="249">
        <f t="shared" ref="G1550:U1550" si="1027">SUM(G1551:G1557)</f>
        <v>0</v>
      </c>
      <c r="H1550" s="249">
        <f t="shared" si="1027"/>
        <v>0</v>
      </c>
      <c r="I1550" s="249">
        <f t="shared" si="1027"/>
        <v>0</v>
      </c>
      <c r="J1550" s="204">
        <f t="shared" si="1027"/>
        <v>0</v>
      </c>
      <c r="K1550" s="248">
        <f t="shared" si="1027"/>
        <v>0</v>
      </c>
      <c r="L1550" s="204">
        <f t="shared" si="1027"/>
        <v>0</v>
      </c>
      <c r="M1550" s="248">
        <f t="shared" si="1027"/>
        <v>0</v>
      </c>
      <c r="N1550" s="204">
        <f t="shared" si="1027"/>
        <v>0</v>
      </c>
      <c r="O1550" s="248">
        <f t="shared" si="1027"/>
        <v>0</v>
      </c>
      <c r="P1550" s="204">
        <f t="shared" si="1027"/>
        <v>0</v>
      </c>
      <c r="Q1550" s="206">
        <f t="shared" si="1027"/>
        <v>0</v>
      </c>
      <c r="R1550" s="248">
        <f t="shared" si="1027"/>
        <v>0</v>
      </c>
      <c r="S1550" s="204">
        <f t="shared" si="1027"/>
        <v>0</v>
      </c>
      <c r="T1550" s="248">
        <f t="shared" si="1027"/>
        <v>0</v>
      </c>
      <c r="U1550" s="204">
        <f t="shared" si="1027"/>
        <v>0</v>
      </c>
      <c r="V1550" s="250">
        <f t="shared" si="1020"/>
        <v>0</v>
      </c>
      <c r="W1550" s="204" t="str">
        <f t="shared" si="992"/>
        <v/>
      </c>
    </row>
    <row r="1551" spans="1:23" ht="26">
      <c r="A1551" s="23"/>
      <c r="B1551" s="18"/>
      <c r="C1551" s="129"/>
      <c r="D1551" s="9" t="s">
        <v>113</v>
      </c>
      <c r="E1551" s="74" t="s">
        <v>77</v>
      </c>
      <c r="F1551" s="192"/>
      <c r="G1551" s="193"/>
      <c r="H1551" s="193"/>
      <c r="I1551" s="193"/>
      <c r="J1551" s="194"/>
      <c r="K1551" s="192"/>
      <c r="L1551" s="194">
        <f t="shared" ref="L1551:L1557" si="1028">K1551+L1464</f>
        <v>0</v>
      </c>
      <c r="M1551" s="192"/>
      <c r="N1551" s="194">
        <f t="shared" ref="N1551:N1557" si="1029">M1551+N1464</f>
        <v>0</v>
      </c>
      <c r="O1551" s="192"/>
      <c r="P1551" s="194">
        <f t="shared" ref="P1551:P1557" si="1030">O1551+P1464</f>
        <v>0</v>
      </c>
      <c r="Q1551" s="195">
        <f t="shared" ref="Q1551:Q1557" si="1031">N1551+P1551</f>
        <v>0</v>
      </c>
      <c r="R1551" s="192"/>
      <c r="S1551" s="194">
        <f t="shared" ref="S1551:U1557" si="1032">R1551+S1464</f>
        <v>0</v>
      </c>
      <c r="T1551" s="192"/>
      <c r="U1551" s="194">
        <f t="shared" si="1032"/>
        <v>0</v>
      </c>
      <c r="V1551" s="196">
        <f t="shared" si="1020"/>
        <v>0</v>
      </c>
      <c r="W1551" s="194" t="str">
        <f t="shared" ref="W1551:W1571" si="1033">IF(L1551-N1551-U1551-V1551=0,"","Error")</f>
        <v/>
      </c>
    </row>
    <row r="1552" spans="1:23" ht="13">
      <c r="A1552" s="23"/>
      <c r="B1552" s="18"/>
      <c r="C1552" s="129"/>
      <c r="D1552" s="12" t="s">
        <v>112</v>
      </c>
      <c r="E1552" s="75" t="s">
        <v>72</v>
      </c>
      <c r="F1552" s="150"/>
      <c r="G1552" s="151"/>
      <c r="H1552" s="151"/>
      <c r="I1552" s="151"/>
      <c r="J1552" s="152"/>
      <c r="K1552" s="150"/>
      <c r="L1552" s="152">
        <f t="shared" si="1028"/>
        <v>0</v>
      </c>
      <c r="M1552" s="150"/>
      <c r="N1552" s="152">
        <f t="shared" si="1029"/>
        <v>0</v>
      </c>
      <c r="O1552" s="150"/>
      <c r="P1552" s="152">
        <f t="shared" si="1030"/>
        <v>0</v>
      </c>
      <c r="Q1552" s="153">
        <f t="shared" si="1031"/>
        <v>0</v>
      </c>
      <c r="R1552" s="150"/>
      <c r="S1552" s="152">
        <f t="shared" si="1032"/>
        <v>0</v>
      </c>
      <c r="T1552" s="150"/>
      <c r="U1552" s="152">
        <f t="shared" si="1032"/>
        <v>0</v>
      </c>
      <c r="V1552" s="154">
        <f t="shared" si="1020"/>
        <v>0</v>
      </c>
      <c r="W1552" s="152" t="str">
        <f t="shared" si="1033"/>
        <v/>
      </c>
    </row>
    <row r="1553" spans="1:23" ht="13">
      <c r="A1553" s="23"/>
      <c r="B1553" s="18"/>
      <c r="C1553" s="129"/>
      <c r="D1553" s="12" t="s">
        <v>111</v>
      </c>
      <c r="E1553" s="75" t="s">
        <v>74</v>
      </c>
      <c r="F1553" s="150"/>
      <c r="G1553" s="151"/>
      <c r="H1553" s="151"/>
      <c r="I1553" s="151"/>
      <c r="J1553" s="152"/>
      <c r="K1553" s="150"/>
      <c r="L1553" s="152">
        <f t="shared" si="1028"/>
        <v>0</v>
      </c>
      <c r="M1553" s="150"/>
      <c r="N1553" s="152">
        <f t="shared" si="1029"/>
        <v>0</v>
      </c>
      <c r="O1553" s="150"/>
      <c r="P1553" s="152">
        <f t="shared" si="1030"/>
        <v>0</v>
      </c>
      <c r="Q1553" s="153">
        <f t="shared" si="1031"/>
        <v>0</v>
      </c>
      <c r="R1553" s="150"/>
      <c r="S1553" s="152">
        <f t="shared" si="1032"/>
        <v>0</v>
      </c>
      <c r="T1553" s="150"/>
      <c r="U1553" s="152">
        <f t="shared" si="1032"/>
        <v>0</v>
      </c>
      <c r="V1553" s="154">
        <f t="shared" si="1020"/>
        <v>0</v>
      </c>
      <c r="W1553" s="152" t="str">
        <f t="shared" si="1033"/>
        <v/>
      </c>
    </row>
    <row r="1554" spans="1:23" ht="13">
      <c r="A1554" s="23"/>
      <c r="B1554" s="18"/>
      <c r="C1554" s="129"/>
      <c r="D1554" s="12" t="s">
        <v>110</v>
      </c>
      <c r="E1554" s="75" t="s">
        <v>69</v>
      </c>
      <c r="F1554" s="150"/>
      <c r="G1554" s="151"/>
      <c r="H1554" s="151"/>
      <c r="I1554" s="151"/>
      <c r="J1554" s="152"/>
      <c r="K1554" s="150"/>
      <c r="L1554" s="152">
        <f t="shared" si="1028"/>
        <v>0</v>
      </c>
      <c r="M1554" s="150"/>
      <c r="N1554" s="152">
        <f t="shared" si="1029"/>
        <v>0</v>
      </c>
      <c r="O1554" s="150"/>
      <c r="P1554" s="152">
        <f t="shared" si="1030"/>
        <v>0</v>
      </c>
      <c r="Q1554" s="153">
        <f t="shared" si="1031"/>
        <v>0</v>
      </c>
      <c r="R1554" s="150"/>
      <c r="S1554" s="152">
        <f t="shared" si="1032"/>
        <v>0</v>
      </c>
      <c r="T1554" s="150"/>
      <c r="U1554" s="152">
        <f t="shared" si="1032"/>
        <v>0</v>
      </c>
      <c r="V1554" s="154">
        <f t="shared" si="1020"/>
        <v>0</v>
      </c>
      <c r="W1554" s="152" t="str">
        <f t="shared" si="1033"/>
        <v/>
      </c>
    </row>
    <row r="1555" spans="1:23" ht="13">
      <c r="A1555" s="23"/>
      <c r="B1555" s="18"/>
      <c r="C1555" s="129"/>
      <c r="D1555" s="12" t="s">
        <v>109</v>
      </c>
      <c r="E1555" s="75" t="s">
        <v>70</v>
      </c>
      <c r="F1555" s="150"/>
      <c r="G1555" s="151"/>
      <c r="H1555" s="151"/>
      <c r="I1555" s="151"/>
      <c r="J1555" s="152"/>
      <c r="K1555" s="150"/>
      <c r="L1555" s="152">
        <f t="shared" si="1028"/>
        <v>0</v>
      </c>
      <c r="M1555" s="150"/>
      <c r="N1555" s="152">
        <f t="shared" si="1029"/>
        <v>0</v>
      </c>
      <c r="O1555" s="150"/>
      <c r="P1555" s="152">
        <f t="shared" si="1030"/>
        <v>0</v>
      </c>
      <c r="Q1555" s="153">
        <f t="shared" si="1031"/>
        <v>0</v>
      </c>
      <c r="R1555" s="150"/>
      <c r="S1555" s="152">
        <f t="shared" si="1032"/>
        <v>0</v>
      </c>
      <c r="T1555" s="150"/>
      <c r="U1555" s="152">
        <f t="shared" si="1032"/>
        <v>0</v>
      </c>
      <c r="V1555" s="154">
        <f t="shared" si="1020"/>
        <v>0</v>
      </c>
      <c r="W1555" s="152" t="str">
        <f t="shared" si="1033"/>
        <v/>
      </c>
    </row>
    <row r="1556" spans="1:23" ht="13">
      <c r="A1556" s="23"/>
      <c r="B1556" s="18"/>
      <c r="C1556" s="129"/>
      <c r="D1556" s="12" t="s">
        <v>108</v>
      </c>
      <c r="E1556" s="75" t="s">
        <v>71</v>
      </c>
      <c r="F1556" s="150"/>
      <c r="G1556" s="151"/>
      <c r="H1556" s="151"/>
      <c r="I1556" s="151"/>
      <c r="J1556" s="152"/>
      <c r="K1556" s="150"/>
      <c r="L1556" s="152">
        <f t="shared" si="1028"/>
        <v>0</v>
      </c>
      <c r="M1556" s="150"/>
      <c r="N1556" s="152">
        <f t="shared" si="1029"/>
        <v>0</v>
      </c>
      <c r="O1556" s="150"/>
      <c r="P1556" s="152">
        <f t="shared" si="1030"/>
        <v>0</v>
      </c>
      <c r="Q1556" s="153">
        <f t="shared" si="1031"/>
        <v>0</v>
      </c>
      <c r="R1556" s="150"/>
      <c r="S1556" s="152">
        <f t="shared" si="1032"/>
        <v>0</v>
      </c>
      <c r="T1556" s="150"/>
      <c r="U1556" s="152">
        <f t="shared" si="1032"/>
        <v>0</v>
      </c>
      <c r="V1556" s="154">
        <f t="shared" si="1020"/>
        <v>0</v>
      </c>
      <c r="W1556" s="152" t="str">
        <f t="shared" si="1033"/>
        <v/>
      </c>
    </row>
    <row r="1557" spans="1:23" ht="14" thickBot="1">
      <c r="A1557" s="23"/>
      <c r="B1557" s="24"/>
      <c r="C1557" s="140"/>
      <c r="D1557" s="30" t="s">
        <v>107</v>
      </c>
      <c r="E1557" s="76" t="s">
        <v>79</v>
      </c>
      <c r="F1557" s="238"/>
      <c r="G1557" s="239"/>
      <c r="H1557" s="239"/>
      <c r="I1557" s="239"/>
      <c r="J1557" s="240"/>
      <c r="K1557" s="238"/>
      <c r="L1557" s="240">
        <f t="shared" si="1028"/>
        <v>0</v>
      </c>
      <c r="M1557" s="238"/>
      <c r="N1557" s="240">
        <f t="shared" si="1029"/>
        <v>0</v>
      </c>
      <c r="O1557" s="238"/>
      <c r="P1557" s="240">
        <f t="shared" si="1030"/>
        <v>0</v>
      </c>
      <c r="Q1557" s="241">
        <f t="shared" si="1031"/>
        <v>0</v>
      </c>
      <c r="R1557" s="238"/>
      <c r="S1557" s="240">
        <f t="shared" si="1032"/>
        <v>0</v>
      </c>
      <c r="T1557" s="238"/>
      <c r="U1557" s="240">
        <f t="shared" si="1032"/>
        <v>0</v>
      </c>
      <c r="V1557" s="242">
        <f t="shared" si="1020"/>
        <v>0</v>
      </c>
      <c r="W1557" s="240" t="str">
        <f t="shared" si="1033"/>
        <v/>
      </c>
    </row>
    <row r="1558" spans="1:23" ht="14" thickBot="1">
      <c r="A1558" s="23"/>
      <c r="B1558" s="136">
        <v>7306</v>
      </c>
      <c r="C1558" s="139">
        <v>73066</v>
      </c>
      <c r="D1558" s="138" t="s">
        <v>106</v>
      </c>
      <c r="E1558" s="90"/>
      <c r="F1558" s="118"/>
      <c r="G1558" s="119">
        <f t="shared" ref="G1558:V1558" si="1034">SUM(G1559:G1563)</f>
        <v>0</v>
      </c>
      <c r="H1558" s="119">
        <f t="shared" si="1034"/>
        <v>0</v>
      </c>
      <c r="I1558" s="119">
        <f t="shared" si="1034"/>
        <v>0</v>
      </c>
      <c r="J1558" s="120">
        <f t="shared" si="1034"/>
        <v>0</v>
      </c>
      <c r="K1558" s="118">
        <f t="shared" si="1034"/>
        <v>0</v>
      </c>
      <c r="L1558" s="120">
        <f t="shared" si="1034"/>
        <v>0</v>
      </c>
      <c r="M1558" s="118">
        <f t="shared" si="1034"/>
        <v>0</v>
      </c>
      <c r="N1558" s="120">
        <f t="shared" si="1034"/>
        <v>0</v>
      </c>
      <c r="O1558" s="118">
        <f t="shared" si="1034"/>
        <v>0</v>
      </c>
      <c r="P1558" s="120">
        <f t="shared" si="1034"/>
        <v>0</v>
      </c>
      <c r="Q1558" s="121">
        <f t="shared" si="1034"/>
        <v>0</v>
      </c>
      <c r="R1558" s="118">
        <f t="shared" si="1034"/>
        <v>0</v>
      </c>
      <c r="S1558" s="120">
        <f t="shared" si="1034"/>
        <v>0</v>
      </c>
      <c r="T1558" s="118">
        <f t="shared" si="1034"/>
        <v>0</v>
      </c>
      <c r="U1558" s="120">
        <f t="shared" si="1034"/>
        <v>0</v>
      </c>
      <c r="V1558" s="122">
        <f t="shared" si="1034"/>
        <v>0</v>
      </c>
      <c r="W1558" s="120" t="str">
        <f t="shared" si="1033"/>
        <v/>
      </c>
    </row>
    <row r="1559" spans="1:23" ht="13">
      <c r="A1559" s="23"/>
      <c r="B1559" s="18"/>
      <c r="C1559" s="127"/>
      <c r="D1559" s="137" t="s">
        <v>105</v>
      </c>
      <c r="E1559" s="86" t="s">
        <v>104</v>
      </c>
      <c r="F1559" s="192"/>
      <c r="G1559" s="193"/>
      <c r="H1559" s="193"/>
      <c r="I1559" s="193"/>
      <c r="J1559" s="194"/>
      <c r="K1559" s="192"/>
      <c r="L1559" s="194">
        <f t="shared" ref="L1559:L1566" si="1035">K1559+L1472</f>
        <v>0</v>
      </c>
      <c r="M1559" s="192"/>
      <c r="N1559" s="194">
        <f t="shared" ref="N1559:N1566" si="1036">M1559+N1472</f>
        <v>0</v>
      </c>
      <c r="O1559" s="192"/>
      <c r="P1559" s="194">
        <f t="shared" ref="P1559:P1566" si="1037">O1559+P1472</f>
        <v>0</v>
      </c>
      <c r="Q1559" s="195">
        <f t="shared" ref="Q1559:Q1566" si="1038">N1559+P1559</f>
        <v>0</v>
      </c>
      <c r="R1559" s="192"/>
      <c r="S1559" s="194">
        <f t="shared" ref="S1559:U1566" si="1039">R1559+S1472</f>
        <v>0</v>
      </c>
      <c r="T1559" s="192"/>
      <c r="U1559" s="194">
        <f t="shared" si="1039"/>
        <v>0</v>
      </c>
      <c r="V1559" s="196">
        <f t="shared" ref="V1559:V1566" si="1040">L1559-N1559-U1559</f>
        <v>0</v>
      </c>
      <c r="W1559" s="194" t="str">
        <f t="shared" si="1033"/>
        <v/>
      </c>
    </row>
    <row r="1560" spans="1:23" ht="26">
      <c r="A1560" s="23"/>
      <c r="B1560" s="18"/>
      <c r="C1560" s="127"/>
      <c r="D1560" s="6" t="s">
        <v>103</v>
      </c>
      <c r="E1560" s="60" t="s">
        <v>82</v>
      </c>
      <c r="F1560" s="150"/>
      <c r="G1560" s="151"/>
      <c r="H1560" s="151"/>
      <c r="I1560" s="151"/>
      <c r="J1560" s="152"/>
      <c r="K1560" s="150"/>
      <c r="L1560" s="152">
        <f t="shared" si="1035"/>
        <v>0</v>
      </c>
      <c r="M1560" s="150"/>
      <c r="N1560" s="152">
        <f t="shared" si="1036"/>
        <v>0</v>
      </c>
      <c r="O1560" s="150"/>
      <c r="P1560" s="152">
        <f t="shared" si="1037"/>
        <v>0</v>
      </c>
      <c r="Q1560" s="153">
        <f t="shared" si="1038"/>
        <v>0</v>
      </c>
      <c r="R1560" s="150"/>
      <c r="S1560" s="152">
        <f t="shared" si="1039"/>
        <v>0</v>
      </c>
      <c r="T1560" s="150"/>
      <c r="U1560" s="152">
        <f t="shared" si="1039"/>
        <v>0</v>
      </c>
      <c r="V1560" s="154">
        <f t="shared" si="1040"/>
        <v>0</v>
      </c>
      <c r="W1560" s="152" t="str">
        <f t="shared" si="1033"/>
        <v/>
      </c>
    </row>
    <row r="1561" spans="1:23" ht="13">
      <c r="A1561" s="23"/>
      <c r="B1561" s="18"/>
      <c r="C1561" s="127"/>
      <c r="D1561" s="7" t="s">
        <v>102</v>
      </c>
      <c r="E1561" s="61" t="s">
        <v>81</v>
      </c>
      <c r="F1561" s="197"/>
      <c r="G1561" s="198"/>
      <c r="H1561" s="198"/>
      <c r="I1561" s="198"/>
      <c r="J1561" s="199"/>
      <c r="K1561" s="197"/>
      <c r="L1561" s="199">
        <f t="shared" si="1035"/>
        <v>0</v>
      </c>
      <c r="M1561" s="197"/>
      <c r="N1561" s="199">
        <f t="shared" si="1036"/>
        <v>0</v>
      </c>
      <c r="O1561" s="197"/>
      <c r="P1561" s="199">
        <f t="shared" si="1037"/>
        <v>0</v>
      </c>
      <c r="Q1561" s="200">
        <f t="shared" si="1038"/>
        <v>0</v>
      </c>
      <c r="R1561" s="197"/>
      <c r="S1561" s="199">
        <f t="shared" si="1039"/>
        <v>0</v>
      </c>
      <c r="T1561" s="197"/>
      <c r="U1561" s="199">
        <f t="shared" si="1039"/>
        <v>0</v>
      </c>
      <c r="V1561" s="201">
        <f t="shared" si="1040"/>
        <v>0</v>
      </c>
      <c r="W1561" s="199" t="str">
        <f t="shared" si="1033"/>
        <v/>
      </c>
    </row>
    <row r="1562" spans="1:23" ht="13">
      <c r="A1562" s="23"/>
      <c r="B1562" s="18"/>
      <c r="C1562" s="127"/>
      <c r="D1562" s="7" t="s">
        <v>101</v>
      </c>
      <c r="E1562" s="61" t="s">
        <v>83</v>
      </c>
      <c r="F1562" s="197"/>
      <c r="G1562" s="198"/>
      <c r="H1562" s="198"/>
      <c r="I1562" s="198"/>
      <c r="J1562" s="199"/>
      <c r="K1562" s="197"/>
      <c r="L1562" s="199">
        <f t="shared" si="1035"/>
        <v>0</v>
      </c>
      <c r="M1562" s="197"/>
      <c r="N1562" s="199">
        <f t="shared" si="1036"/>
        <v>0</v>
      </c>
      <c r="O1562" s="197"/>
      <c r="P1562" s="199">
        <f t="shared" si="1037"/>
        <v>0</v>
      </c>
      <c r="Q1562" s="200">
        <f t="shared" si="1038"/>
        <v>0</v>
      </c>
      <c r="R1562" s="197"/>
      <c r="S1562" s="199">
        <f t="shared" si="1039"/>
        <v>0</v>
      </c>
      <c r="T1562" s="197"/>
      <c r="U1562" s="199">
        <f t="shared" si="1039"/>
        <v>0</v>
      </c>
      <c r="V1562" s="201">
        <f t="shared" si="1040"/>
        <v>0</v>
      </c>
      <c r="W1562" s="199" t="str">
        <f t="shared" si="1033"/>
        <v/>
      </c>
    </row>
    <row r="1563" spans="1:23" ht="14" thickBot="1">
      <c r="A1563" s="23"/>
      <c r="B1563" s="24"/>
      <c r="C1563" s="130"/>
      <c r="D1563" s="28" t="s">
        <v>100</v>
      </c>
      <c r="E1563" s="69" t="s">
        <v>80</v>
      </c>
      <c r="F1563" s="238"/>
      <c r="G1563" s="239"/>
      <c r="H1563" s="239"/>
      <c r="I1563" s="239"/>
      <c r="J1563" s="240"/>
      <c r="K1563" s="238"/>
      <c r="L1563" s="240">
        <f t="shared" si="1035"/>
        <v>0</v>
      </c>
      <c r="M1563" s="238"/>
      <c r="N1563" s="240">
        <f t="shared" si="1036"/>
        <v>0</v>
      </c>
      <c r="O1563" s="238"/>
      <c r="P1563" s="240">
        <f t="shared" si="1037"/>
        <v>0</v>
      </c>
      <c r="Q1563" s="241">
        <f t="shared" si="1038"/>
        <v>0</v>
      </c>
      <c r="R1563" s="238"/>
      <c r="S1563" s="240">
        <f t="shared" si="1039"/>
        <v>0</v>
      </c>
      <c r="T1563" s="238"/>
      <c r="U1563" s="240">
        <f t="shared" si="1039"/>
        <v>0</v>
      </c>
      <c r="V1563" s="242">
        <f t="shared" si="1040"/>
        <v>0</v>
      </c>
      <c r="W1563" s="240" t="str">
        <f t="shared" si="1033"/>
        <v/>
      </c>
    </row>
    <row r="1564" spans="1:23" ht="13">
      <c r="A1564" s="15"/>
      <c r="B1564" s="19" t="s">
        <v>205</v>
      </c>
      <c r="C1564" s="20">
        <v>73071</v>
      </c>
      <c r="D1564" s="16" t="s">
        <v>99</v>
      </c>
      <c r="E1564" s="77" t="s">
        <v>98</v>
      </c>
      <c r="F1564" s="97"/>
      <c r="G1564" s="98"/>
      <c r="H1564" s="98"/>
      <c r="I1564" s="98"/>
      <c r="J1564" s="99"/>
      <c r="K1564" s="97"/>
      <c r="L1564" s="99">
        <f t="shared" si="1035"/>
        <v>0</v>
      </c>
      <c r="M1564" s="97"/>
      <c r="N1564" s="99">
        <f t="shared" si="1036"/>
        <v>0</v>
      </c>
      <c r="O1564" s="97"/>
      <c r="P1564" s="99">
        <f t="shared" si="1037"/>
        <v>0</v>
      </c>
      <c r="Q1564" s="100">
        <f t="shared" si="1038"/>
        <v>0</v>
      </c>
      <c r="R1564" s="97"/>
      <c r="S1564" s="99">
        <f t="shared" si="1039"/>
        <v>0</v>
      </c>
      <c r="T1564" s="97"/>
      <c r="U1564" s="99">
        <f t="shared" si="1039"/>
        <v>0</v>
      </c>
      <c r="V1564" s="101">
        <f t="shared" si="1040"/>
        <v>0</v>
      </c>
      <c r="W1564" s="99" t="str">
        <f t="shared" si="1033"/>
        <v/>
      </c>
    </row>
    <row r="1565" spans="1:23" ht="13">
      <c r="A1565" s="15"/>
      <c r="B1565" s="18"/>
      <c r="C1565" s="21">
        <v>73072</v>
      </c>
      <c r="D1565" s="22" t="s">
        <v>97</v>
      </c>
      <c r="E1565" s="62" t="s">
        <v>96</v>
      </c>
      <c r="F1565" s="102"/>
      <c r="G1565" s="103"/>
      <c r="H1565" s="103"/>
      <c r="I1565" s="103"/>
      <c r="J1565" s="104"/>
      <c r="K1565" s="102"/>
      <c r="L1565" s="124">
        <f t="shared" si="1035"/>
        <v>0</v>
      </c>
      <c r="M1565" s="102"/>
      <c r="N1565" s="124">
        <f t="shared" si="1036"/>
        <v>0</v>
      </c>
      <c r="O1565" s="102"/>
      <c r="P1565" s="104">
        <f t="shared" si="1037"/>
        <v>0</v>
      </c>
      <c r="Q1565" s="105">
        <f t="shared" si="1038"/>
        <v>0</v>
      </c>
      <c r="R1565" s="102"/>
      <c r="S1565" s="104">
        <f t="shared" si="1039"/>
        <v>0</v>
      </c>
      <c r="T1565" s="102"/>
      <c r="U1565" s="104">
        <f t="shared" si="1039"/>
        <v>0</v>
      </c>
      <c r="V1565" s="106">
        <f t="shared" si="1040"/>
        <v>0</v>
      </c>
      <c r="W1565" s="104" t="str">
        <f t="shared" si="1033"/>
        <v/>
      </c>
    </row>
    <row r="1566" spans="1:23" ht="14" thickBot="1">
      <c r="A1566" s="15"/>
      <c r="B1566" s="18"/>
      <c r="C1566" s="131">
        <v>73073</v>
      </c>
      <c r="D1566" s="82" t="s">
        <v>95</v>
      </c>
      <c r="E1566" s="132" t="s">
        <v>94</v>
      </c>
      <c r="F1566" s="168"/>
      <c r="G1566" s="169"/>
      <c r="H1566" s="169"/>
      <c r="I1566" s="169"/>
      <c r="J1566" s="170"/>
      <c r="K1566" s="168"/>
      <c r="L1566" s="170">
        <f t="shared" si="1035"/>
        <v>0</v>
      </c>
      <c r="M1566" s="168"/>
      <c r="N1566" s="170">
        <f t="shared" si="1036"/>
        <v>0</v>
      </c>
      <c r="O1566" s="168"/>
      <c r="P1566" s="170">
        <f t="shared" si="1037"/>
        <v>0</v>
      </c>
      <c r="Q1566" s="171">
        <f t="shared" si="1038"/>
        <v>0</v>
      </c>
      <c r="R1566" s="168"/>
      <c r="S1566" s="170">
        <f t="shared" si="1039"/>
        <v>0</v>
      </c>
      <c r="T1566" s="168"/>
      <c r="U1566" s="170">
        <f t="shared" si="1039"/>
        <v>0</v>
      </c>
      <c r="V1566" s="263">
        <f t="shared" si="1040"/>
        <v>0</v>
      </c>
      <c r="W1566" s="170" t="str">
        <f t="shared" si="1033"/>
        <v/>
      </c>
    </row>
    <row r="1567" spans="1:23" ht="14" thickBot="1">
      <c r="A1567" s="23"/>
      <c r="B1567" s="15"/>
      <c r="C1567" s="139">
        <v>73087</v>
      </c>
      <c r="D1567" s="135" t="s">
        <v>93</v>
      </c>
      <c r="E1567" s="89"/>
      <c r="F1567" s="118"/>
      <c r="G1567" s="119">
        <f t="shared" ref="G1567:V1567" si="1041">G1568</f>
        <v>0</v>
      </c>
      <c r="H1567" s="119">
        <f t="shared" si="1041"/>
        <v>0</v>
      </c>
      <c r="I1567" s="119">
        <f t="shared" si="1041"/>
        <v>0</v>
      </c>
      <c r="J1567" s="120">
        <f t="shared" si="1041"/>
        <v>0</v>
      </c>
      <c r="K1567" s="118">
        <f t="shared" si="1041"/>
        <v>0</v>
      </c>
      <c r="L1567" s="120">
        <f t="shared" si="1041"/>
        <v>0</v>
      </c>
      <c r="M1567" s="118">
        <f t="shared" si="1041"/>
        <v>0</v>
      </c>
      <c r="N1567" s="120">
        <f t="shared" si="1041"/>
        <v>0</v>
      </c>
      <c r="O1567" s="118">
        <f t="shared" si="1041"/>
        <v>0</v>
      </c>
      <c r="P1567" s="120">
        <f t="shared" si="1041"/>
        <v>0</v>
      </c>
      <c r="Q1567" s="121">
        <f t="shared" si="1041"/>
        <v>0</v>
      </c>
      <c r="R1567" s="118">
        <f t="shared" si="1041"/>
        <v>0</v>
      </c>
      <c r="S1567" s="120">
        <f t="shared" si="1041"/>
        <v>0</v>
      </c>
      <c r="T1567" s="118">
        <f t="shared" si="1041"/>
        <v>0</v>
      </c>
      <c r="U1567" s="120">
        <f t="shared" si="1041"/>
        <v>0</v>
      </c>
      <c r="V1567" s="122">
        <f t="shared" si="1041"/>
        <v>0</v>
      </c>
      <c r="W1567" s="120" t="str">
        <f t="shared" si="1033"/>
        <v/>
      </c>
    </row>
    <row r="1568" spans="1:23" ht="13">
      <c r="A1568" s="23"/>
      <c r="B1568" s="18"/>
      <c r="C1568" s="129"/>
      <c r="D1568" s="133" t="s">
        <v>92</v>
      </c>
      <c r="E1568" s="134" t="s">
        <v>91</v>
      </c>
      <c r="F1568" s="256"/>
      <c r="G1568" s="264">
        <f>SUM(G1569:G1570)</f>
        <v>0</v>
      </c>
      <c r="H1568" s="264">
        <f>SUM(H1569:H1570)</f>
        <v>0</v>
      </c>
      <c r="I1568" s="264">
        <f>SUM(I1569:I1570)</f>
        <v>0</v>
      </c>
      <c r="J1568" s="165">
        <f>SUM(J1569:J1570)</f>
        <v>0</v>
      </c>
      <c r="K1568" s="256">
        <f>SUM(K1569:K1570)</f>
        <v>0</v>
      </c>
      <c r="L1568" s="165">
        <f t="shared" ref="L1568:U1568" si="1042">SUM(L1569:L1570)</f>
        <v>0</v>
      </c>
      <c r="M1568" s="256">
        <f t="shared" si="1042"/>
        <v>0</v>
      </c>
      <c r="N1568" s="165">
        <f t="shared" si="1042"/>
        <v>0</v>
      </c>
      <c r="O1568" s="256">
        <f t="shared" si="1042"/>
        <v>0</v>
      </c>
      <c r="P1568" s="165">
        <f t="shared" si="1042"/>
        <v>0</v>
      </c>
      <c r="Q1568" s="166">
        <f t="shared" si="1042"/>
        <v>0</v>
      </c>
      <c r="R1568" s="256">
        <f t="shared" si="1042"/>
        <v>0</v>
      </c>
      <c r="S1568" s="165">
        <f t="shared" si="1042"/>
        <v>0</v>
      </c>
      <c r="T1568" s="256">
        <f t="shared" si="1042"/>
        <v>0</v>
      </c>
      <c r="U1568" s="165">
        <f t="shared" si="1042"/>
        <v>0</v>
      </c>
      <c r="V1568" s="265">
        <f>L1568-N1568-U1568</f>
        <v>0</v>
      </c>
      <c r="W1568" s="165" t="str">
        <f t="shared" si="1033"/>
        <v/>
      </c>
    </row>
    <row r="1569" spans="1:23" ht="13">
      <c r="A1569" s="23"/>
      <c r="B1569" s="18"/>
      <c r="C1569" s="127"/>
      <c r="D1569" s="14" t="s">
        <v>90</v>
      </c>
      <c r="E1569" s="59" t="s">
        <v>84</v>
      </c>
      <c r="F1569" s="192"/>
      <c r="G1569" s="193"/>
      <c r="H1569" s="193"/>
      <c r="I1569" s="193"/>
      <c r="J1569" s="194"/>
      <c r="K1569" s="192"/>
      <c r="L1569" s="194">
        <f>K1569+L1482</f>
        <v>0</v>
      </c>
      <c r="M1569" s="192"/>
      <c r="N1569" s="194">
        <f>M1569+N1482</f>
        <v>0</v>
      </c>
      <c r="O1569" s="192"/>
      <c r="P1569" s="194">
        <f>O1569+P1482</f>
        <v>0</v>
      </c>
      <c r="Q1569" s="195">
        <f>N1569+P1569</f>
        <v>0</v>
      </c>
      <c r="R1569" s="192"/>
      <c r="S1569" s="194">
        <f>R1569+S1482</f>
        <v>0</v>
      </c>
      <c r="T1569" s="192"/>
      <c r="U1569" s="194">
        <f>T1569+U1482</f>
        <v>0</v>
      </c>
      <c r="V1569" s="196">
        <f>L1569-N1569-U1569</f>
        <v>0</v>
      </c>
      <c r="W1569" s="194" t="str">
        <f t="shared" si="1033"/>
        <v/>
      </c>
    </row>
    <row r="1570" spans="1:23" ht="14" thickBot="1">
      <c r="A1570" s="27"/>
      <c r="B1570" s="24"/>
      <c r="C1570" s="130"/>
      <c r="D1570" s="28" t="s">
        <v>89</v>
      </c>
      <c r="E1570" s="69" t="s">
        <v>85</v>
      </c>
      <c r="F1570" s="238"/>
      <c r="G1570" s="239"/>
      <c r="H1570" s="239"/>
      <c r="I1570" s="239"/>
      <c r="J1570" s="240"/>
      <c r="K1570" s="238"/>
      <c r="L1570" s="240">
        <f>K1570+L1483</f>
        <v>0</v>
      </c>
      <c r="M1570" s="238"/>
      <c r="N1570" s="240">
        <f>M1570+N1483</f>
        <v>0</v>
      </c>
      <c r="O1570" s="238"/>
      <c r="P1570" s="240">
        <f>O1570+P1483</f>
        <v>0</v>
      </c>
      <c r="Q1570" s="241">
        <f>N1570+P1570</f>
        <v>0</v>
      </c>
      <c r="R1570" s="238"/>
      <c r="S1570" s="240">
        <f>R1570+S1483</f>
        <v>0</v>
      </c>
      <c r="T1570" s="238"/>
      <c r="U1570" s="240">
        <f>T1570+U1483</f>
        <v>0</v>
      </c>
      <c r="V1570" s="242">
        <f>L1570-N1570-U1570</f>
        <v>0</v>
      </c>
      <c r="W1570" s="240" t="str">
        <f t="shared" si="1033"/>
        <v/>
      </c>
    </row>
    <row r="1571" spans="1:23" ht="14" thickBot="1">
      <c r="A1571" s="78" t="s">
        <v>203</v>
      </c>
      <c r="B1571" s="79" t="s">
        <v>204</v>
      </c>
      <c r="C1571" s="95">
        <v>76981</v>
      </c>
      <c r="D1571" s="96" t="s">
        <v>88</v>
      </c>
      <c r="E1571" s="90" t="s">
        <v>87</v>
      </c>
      <c r="F1571" s="118"/>
      <c r="G1571" s="257"/>
      <c r="H1571" s="257"/>
      <c r="I1571" s="257"/>
      <c r="J1571" s="258"/>
      <c r="K1571" s="118"/>
      <c r="L1571" s="258">
        <f>K1571+L1484</f>
        <v>0</v>
      </c>
      <c r="M1571" s="118"/>
      <c r="N1571" s="258">
        <f>M1571+N1484</f>
        <v>0</v>
      </c>
      <c r="O1571" s="118"/>
      <c r="P1571" s="258">
        <f>O1571+P1484</f>
        <v>0</v>
      </c>
      <c r="Q1571" s="121">
        <f>N1571+P1571</f>
        <v>0</v>
      </c>
      <c r="R1571" s="118"/>
      <c r="S1571" s="258">
        <f>R1571+S1484</f>
        <v>0</v>
      </c>
      <c r="T1571" s="118"/>
      <c r="U1571" s="258">
        <f>T1571+U1484</f>
        <v>0</v>
      </c>
      <c r="V1571" s="122">
        <f>L1571-N1571-U1571</f>
        <v>0</v>
      </c>
      <c r="W1571" s="258" t="str">
        <f t="shared" si="1033"/>
        <v/>
      </c>
    </row>
    <row r="1572" spans="1:23" ht="13" thickBot="1">
      <c r="A1572" s="293">
        <f>A1485+1</f>
        <v>45340</v>
      </c>
      <c r="B1572" s="294"/>
      <c r="C1572" s="294"/>
      <c r="D1572" s="294"/>
      <c r="E1572" s="294"/>
      <c r="F1572" s="295"/>
      <c r="G1572" s="156">
        <f t="shared" ref="G1572:V1572" si="1043">SUM(G1573:G1578,G1579,G1591:G1600,G1601,G1602,G1608:G1612,G1613,G1614,G1628,G1645,G1651:G1653,G1654,G1658)</f>
        <v>0</v>
      </c>
      <c r="H1572" s="156">
        <f t="shared" si="1043"/>
        <v>0</v>
      </c>
      <c r="I1572" s="156">
        <f t="shared" si="1043"/>
        <v>0</v>
      </c>
      <c r="J1572" s="157">
        <f t="shared" si="1043"/>
        <v>0</v>
      </c>
      <c r="K1572" s="155">
        <f t="shared" si="1043"/>
        <v>0</v>
      </c>
      <c r="L1572" s="157">
        <f t="shared" si="1043"/>
        <v>0</v>
      </c>
      <c r="M1572" s="155">
        <f t="shared" si="1043"/>
        <v>0</v>
      </c>
      <c r="N1572" s="157">
        <f t="shared" si="1043"/>
        <v>0</v>
      </c>
      <c r="O1572" s="155">
        <f t="shared" si="1043"/>
        <v>0</v>
      </c>
      <c r="P1572" s="157">
        <f t="shared" si="1043"/>
        <v>0</v>
      </c>
      <c r="Q1572" s="158">
        <f t="shared" si="1043"/>
        <v>0</v>
      </c>
      <c r="R1572" s="155">
        <f t="shared" si="1043"/>
        <v>0</v>
      </c>
      <c r="S1572" s="157">
        <f t="shared" si="1043"/>
        <v>0</v>
      </c>
      <c r="T1572" s="155">
        <f t="shared" si="1043"/>
        <v>0</v>
      </c>
      <c r="U1572" s="157">
        <f t="shared" si="1043"/>
        <v>0</v>
      </c>
      <c r="V1572" s="159">
        <f t="shared" si="1043"/>
        <v>0</v>
      </c>
      <c r="W1572" s="157" t="str">
        <f>IF(L1572-N1572-U1572-V1572=0,"","Error")</f>
        <v/>
      </c>
    </row>
    <row r="1573" spans="1:23" ht="13">
      <c r="A1573" s="25" t="s">
        <v>200</v>
      </c>
      <c r="B1573" s="29">
        <v>7002</v>
      </c>
      <c r="C1573" s="20">
        <v>70025</v>
      </c>
      <c r="D1573" s="16" t="s">
        <v>5</v>
      </c>
      <c r="E1573" s="49" t="s">
        <v>6</v>
      </c>
      <c r="F1573" s="123"/>
      <c r="G1573" s="98"/>
      <c r="H1573" s="98"/>
      <c r="I1573" s="98"/>
      <c r="J1573" s="99"/>
      <c r="K1573" s="97"/>
      <c r="L1573" s="99">
        <f t="shared" ref="L1573:L1578" si="1044">K1573+L1486</f>
        <v>0</v>
      </c>
      <c r="M1573" s="97"/>
      <c r="N1573" s="99">
        <f t="shared" ref="N1573:N1578" si="1045">M1573+N1486</f>
        <v>0</v>
      </c>
      <c r="O1573" s="97"/>
      <c r="P1573" s="99">
        <f t="shared" ref="P1573:P1578" si="1046">O1573+P1486</f>
        <v>0</v>
      </c>
      <c r="Q1573" s="100">
        <f t="shared" ref="Q1573:Q1578" si="1047">N1573+P1573</f>
        <v>0</v>
      </c>
      <c r="R1573" s="97"/>
      <c r="S1573" s="99">
        <f t="shared" ref="S1573:U1578" si="1048">R1573+S1486</f>
        <v>0</v>
      </c>
      <c r="T1573" s="97"/>
      <c r="U1573" s="99">
        <f t="shared" si="1048"/>
        <v>0</v>
      </c>
      <c r="V1573" s="101">
        <f t="shared" ref="V1573:V1578" si="1049">L1573-N1573-U1573</f>
        <v>0</v>
      </c>
      <c r="W1573" s="99" t="str">
        <f>IF(L1573-N1573-U1573-V1573=0,"","Error")</f>
        <v/>
      </c>
    </row>
    <row r="1574" spans="1:23" ht="13">
      <c r="A1574" s="15"/>
      <c r="B1574" s="18"/>
      <c r="C1574" s="21">
        <v>70026</v>
      </c>
      <c r="D1574" s="22" t="s">
        <v>7</v>
      </c>
      <c r="E1574" s="50" t="s">
        <v>8</v>
      </c>
      <c r="F1574" s="102"/>
      <c r="G1574" s="103"/>
      <c r="H1574" s="103"/>
      <c r="I1574" s="103"/>
      <c r="J1574" s="104"/>
      <c r="K1574" s="102"/>
      <c r="L1574" s="104">
        <f t="shared" si="1044"/>
        <v>0</v>
      </c>
      <c r="M1574" s="102"/>
      <c r="N1574" s="104">
        <f t="shared" si="1045"/>
        <v>0</v>
      </c>
      <c r="O1574" s="102"/>
      <c r="P1574" s="104">
        <f t="shared" si="1046"/>
        <v>0</v>
      </c>
      <c r="Q1574" s="105">
        <f t="shared" si="1047"/>
        <v>0</v>
      </c>
      <c r="R1574" s="102"/>
      <c r="S1574" s="104">
        <f t="shared" si="1048"/>
        <v>0</v>
      </c>
      <c r="T1574" s="102"/>
      <c r="U1574" s="104">
        <f t="shared" si="1048"/>
        <v>0</v>
      </c>
      <c r="V1574" s="106">
        <f t="shared" si="1049"/>
        <v>0</v>
      </c>
      <c r="W1574" s="104" t="str">
        <f t="shared" ref="W1574:W1637" si="1050">IF(L1574-N1574-U1574-V1574=0,"","Error")</f>
        <v/>
      </c>
    </row>
    <row r="1575" spans="1:23" ht="14" thickBot="1">
      <c r="A1575" s="15"/>
      <c r="B1575" s="24"/>
      <c r="C1575" s="55">
        <v>70027</v>
      </c>
      <c r="D1575" s="56" t="s">
        <v>9</v>
      </c>
      <c r="E1575" s="57" t="s">
        <v>10</v>
      </c>
      <c r="F1575" s="107"/>
      <c r="G1575" s="108"/>
      <c r="H1575" s="108"/>
      <c r="I1575" s="108"/>
      <c r="J1575" s="109"/>
      <c r="K1575" s="107"/>
      <c r="L1575" s="109">
        <f t="shared" si="1044"/>
        <v>0</v>
      </c>
      <c r="M1575" s="107"/>
      <c r="N1575" s="109">
        <f t="shared" si="1045"/>
        <v>0</v>
      </c>
      <c r="O1575" s="107"/>
      <c r="P1575" s="109">
        <f t="shared" si="1046"/>
        <v>0</v>
      </c>
      <c r="Q1575" s="110">
        <f t="shared" si="1047"/>
        <v>0</v>
      </c>
      <c r="R1575" s="107"/>
      <c r="S1575" s="109">
        <f t="shared" si="1048"/>
        <v>0</v>
      </c>
      <c r="T1575" s="107"/>
      <c r="U1575" s="109">
        <f t="shared" si="1048"/>
        <v>0</v>
      </c>
      <c r="V1575" s="111">
        <f t="shared" si="1049"/>
        <v>0</v>
      </c>
      <c r="W1575" s="109" t="str">
        <f t="shared" si="1050"/>
        <v/>
      </c>
    </row>
    <row r="1576" spans="1:23" ht="13">
      <c r="A1576" s="15"/>
      <c r="B1576" s="29">
        <v>7003</v>
      </c>
      <c r="C1576" s="20">
        <v>70032</v>
      </c>
      <c r="D1576" s="16" t="s">
        <v>11</v>
      </c>
      <c r="E1576" s="49" t="s">
        <v>12</v>
      </c>
      <c r="F1576" s="97"/>
      <c r="G1576" s="98"/>
      <c r="H1576" s="98"/>
      <c r="I1576" s="98"/>
      <c r="J1576" s="99"/>
      <c r="K1576" s="97"/>
      <c r="L1576" s="99">
        <f t="shared" si="1044"/>
        <v>0</v>
      </c>
      <c r="M1576" s="97"/>
      <c r="N1576" s="99">
        <f t="shared" si="1045"/>
        <v>0</v>
      </c>
      <c r="O1576" s="97"/>
      <c r="P1576" s="99">
        <f t="shared" si="1046"/>
        <v>0</v>
      </c>
      <c r="Q1576" s="100">
        <f t="shared" si="1047"/>
        <v>0</v>
      </c>
      <c r="R1576" s="97"/>
      <c r="S1576" s="99">
        <f t="shared" si="1048"/>
        <v>0</v>
      </c>
      <c r="T1576" s="97"/>
      <c r="U1576" s="99">
        <f t="shared" si="1048"/>
        <v>0</v>
      </c>
      <c r="V1576" s="101">
        <f t="shared" si="1049"/>
        <v>0</v>
      </c>
      <c r="W1576" s="99" t="str">
        <f t="shared" si="1050"/>
        <v/>
      </c>
    </row>
    <row r="1577" spans="1:23" ht="14" thickBot="1">
      <c r="A1577" s="15"/>
      <c r="B1577" s="24"/>
      <c r="C1577" s="55">
        <v>70033</v>
      </c>
      <c r="D1577" s="56" t="s">
        <v>13</v>
      </c>
      <c r="E1577" s="57" t="s">
        <v>14</v>
      </c>
      <c r="F1577" s="107"/>
      <c r="G1577" s="108"/>
      <c r="H1577" s="108"/>
      <c r="I1577" s="108"/>
      <c r="J1577" s="109"/>
      <c r="K1577" s="107"/>
      <c r="L1577" s="109">
        <f t="shared" si="1044"/>
        <v>0</v>
      </c>
      <c r="M1577" s="107"/>
      <c r="N1577" s="109">
        <f t="shared" si="1045"/>
        <v>0</v>
      </c>
      <c r="O1577" s="107"/>
      <c r="P1577" s="109">
        <f t="shared" si="1046"/>
        <v>0</v>
      </c>
      <c r="Q1577" s="110">
        <f t="shared" si="1047"/>
        <v>0</v>
      </c>
      <c r="R1577" s="107"/>
      <c r="S1577" s="109">
        <f t="shared" si="1048"/>
        <v>0</v>
      </c>
      <c r="T1577" s="107"/>
      <c r="U1577" s="109">
        <f t="shared" si="1048"/>
        <v>0</v>
      </c>
      <c r="V1577" s="111">
        <f t="shared" si="1049"/>
        <v>0</v>
      </c>
      <c r="W1577" s="109" t="str">
        <f t="shared" si="1050"/>
        <v/>
      </c>
    </row>
    <row r="1578" spans="1:23" ht="14" thickBot="1">
      <c r="A1578" s="25" t="s">
        <v>202</v>
      </c>
      <c r="B1578" s="29">
        <v>7100</v>
      </c>
      <c r="C1578" s="125">
        <v>71001</v>
      </c>
      <c r="D1578" s="39" t="s">
        <v>15</v>
      </c>
      <c r="E1578" s="51" t="s">
        <v>16</v>
      </c>
      <c r="F1578" s="116"/>
      <c r="G1578" s="113"/>
      <c r="H1578" s="113"/>
      <c r="I1578" s="113"/>
      <c r="J1578" s="114"/>
      <c r="K1578" s="116"/>
      <c r="L1578" s="114">
        <f t="shared" si="1044"/>
        <v>0</v>
      </c>
      <c r="M1578" s="116"/>
      <c r="N1578" s="114">
        <f t="shared" si="1045"/>
        <v>0</v>
      </c>
      <c r="O1578" s="116"/>
      <c r="P1578" s="114">
        <f t="shared" si="1046"/>
        <v>0</v>
      </c>
      <c r="Q1578" s="115">
        <f t="shared" si="1047"/>
        <v>0</v>
      </c>
      <c r="R1578" s="116"/>
      <c r="S1578" s="114">
        <f t="shared" si="1048"/>
        <v>0</v>
      </c>
      <c r="T1578" s="116"/>
      <c r="U1578" s="114">
        <f t="shared" si="1048"/>
        <v>0</v>
      </c>
      <c r="V1578" s="117">
        <f t="shared" si="1049"/>
        <v>0</v>
      </c>
      <c r="W1578" s="114" t="str">
        <f t="shared" si="1050"/>
        <v/>
      </c>
    </row>
    <row r="1579" spans="1:23" ht="14" thickBot="1">
      <c r="A1579" s="23"/>
      <c r="B1579" s="18"/>
      <c r="C1579" s="129"/>
      <c r="D1579" s="91" t="s">
        <v>166</v>
      </c>
      <c r="E1579" s="92"/>
      <c r="F1579" s="160"/>
      <c r="G1579" s="161">
        <f t="shared" ref="G1579:V1579" si="1051">G1580+G1581+G1582+G1590</f>
        <v>0</v>
      </c>
      <c r="H1579" s="161">
        <f t="shared" si="1051"/>
        <v>0</v>
      </c>
      <c r="I1579" s="161">
        <f t="shared" si="1051"/>
        <v>0</v>
      </c>
      <c r="J1579" s="120">
        <f t="shared" si="1051"/>
        <v>0</v>
      </c>
      <c r="K1579" s="160">
        <f t="shared" si="1051"/>
        <v>0</v>
      </c>
      <c r="L1579" s="120">
        <f t="shared" si="1051"/>
        <v>0</v>
      </c>
      <c r="M1579" s="160">
        <f t="shared" si="1051"/>
        <v>0</v>
      </c>
      <c r="N1579" s="120">
        <f t="shared" si="1051"/>
        <v>0</v>
      </c>
      <c r="O1579" s="160">
        <f t="shared" si="1051"/>
        <v>0</v>
      </c>
      <c r="P1579" s="120">
        <f t="shared" si="1051"/>
        <v>0</v>
      </c>
      <c r="Q1579" s="121">
        <f t="shared" si="1051"/>
        <v>0</v>
      </c>
      <c r="R1579" s="160">
        <f t="shared" si="1051"/>
        <v>0</v>
      </c>
      <c r="S1579" s="120">
        <f t="shared" si="1051"/>
        <v>0</v>
      </c>
      <c r="T1579" s="160">
        <f t="shared" si="1051"/>
        <v>0</v>
      </c>
      <c r="U1579" s="120">
        <f t="shared" si="1051"/>
        <v>0</v>
      </c>
      <c r="V1579" s="162">
        <f t="shared" si="1051"/>
        <v>0</v>
      </c>
      <c r="W1579" s="120" t="str">
        <f t="shared" si="1050"/>
        <v/>
      </c>
    </row>
    <row r="1580" spans="1:23" ht="13">
      <c r="A1580" s="23"/>
      <c r="B1580" s="18"/>
      <c r="C1580" s="129"/>
      <c r="D1580" s="17" t="s">
        <v>17</v>
      </c>
      <c r="E1580" s="52" t="s">
        <v>18</v>
      </c>
      <c r="F1580" s="163"/>
      <c r="G1580" s="164"/>
      <c r="H1580" s="164"/>
      <c r="I1580" s="164"/>
      <c r="J1580" s="165"/>
      <c r="K1580" s="163"/>
      <c r="L1580" s="165">
        <f>K1580+L1493</f>
        <v>0</v>
      </c>
      <c r="M1580" s="163"/>
      <c r="N1580" s="165">
        <f>M1580+N1493</f>
        <v>0</v>
      </c>
      <c r="O1580" s="163"/>
      <c r="P1580" s="165">
        <f>O1580+P1493</f>
        <v>0</v>
      </c>
      <c r="Q1580" s="166">
        <f>N1580+P1580</f>
        <v>0</v>
      </c>
      <c r="R1580" s="163"/>
      <c r="S1580" s="165">
        <f>R1580+S1493</f>
        <v>0</v>
      </c>
      <c r="T1580" s="163"/>
      <c r="U1580" s="165">
        <f>T1580+U1493</f>
        <v>0</v>
      </c>
      <c r="V1580" s="167">
        <f>L1580-N1580-U1580</f>
        <v>0</v>
      </c>
      <c r="W1580" s="165" t="str">
        <f t="shared" si="1050"/>
        <v/>
      </c>
    </row>
    <row r="1581" spans="1:23" ht="14" thickBot="1">
      <c r="A1581" s="23"/>
      <c r="B1581" s="18"/>
      <c r="C1581" s="129"/>
      <c r="D1581" s="82" t="s">
        <v>19</v>
      </c>
      <c r="E1581" s="83" t="s">
        <v>20</v>
      </c>
      <c r="F1581" s="168"/>
      <c r="G1581" s="169"/>
      <c r="H1581" s="169"/>
      <c r="I1581" s="169"/>
      <c r="J1581" s="170"/>
      <c r="K1581" s="168"/>
      <c r="L1581" s="170">
        <f>K1581+L1494</f>
        <v>0</v>
      </c>
      <c r="M1581" s="168"/>
      <c r="N1581" s="170">
        <f>M1581+N1494</f>
        <v>0</v>
      </c>
      <c r="O1581" s="168"/>
      <c r="P1581" s="170">
        <f>O1581+P1494</f>
        <v>0</v>
      </c>
      <c r="Q1581" s="171">
        <f>N1581+P1581</f>
        <v>0</v>
      </c>
      <c r="R1581" s="168"/>
      <c r="S1581" s="170">
        <f>R1581+S1494</f>
        <v>0</v>
      </c>
      <c r="T1581" s="168"/>
      <c r="U1581" s="170">
        <f>T1581+U1494</f>
        <v>0</v>
      </c>
      <c r="V1581" s="172">
        <f>L1581-N1581-U1581</f>
        <v>0</v>
      </c>
      <c r="W1581" s="170" t="str">
        <f t="shared" si="1050"/>
        <v/>
      </c>
    </row>
    <row r="1582" spans="1:23" ht="14" thickBot="1">
      <c r="A1582" s="23"/>
      <c r="B1582" s="18"/>
      <c r="C1582" s="129"/>
      <c r="D1582" s="93" t="s">
        <v>165</v>
      </c>
      <c r="E1582" s="94" t="s">
        <v>114</v>
      </c>
      <c r="F1582" s="160"/>
      <c r="G1582" s="161">
        <f t="shared" ref="G1582:O1582" si="1052">SUM(G1583:G1589)</f>
        <v>0</v>
      </c>
      <c r="H1582" s="161">
        <f t="shared" si="1052"/>
        <v>0</v>
      </c>
      <c r="I1582" s="161">
        <f t="shared" si="1052"/>
        <v>0</v>
      </c>
      <c r="J1582" s="120">
        <f t="shared" si="1052"/>
        <v>0</v>
      </c>
      <c r="K1582" s="160">
        <f t="shared" si="1052"/>
        <v>0</v>
      </c>
      <c r="L1582" s="120">
        <f t="shared" si="1052"/>
        <v>0</v>
      </c>
      <c r="M1582" s="160">
        <f t="shared" si="1052"/>
        <v>0</v>
      </c>
      <c r="N1582" s="120">
        <f t="shared" si="1052"/>
        <v>0</v>
      </c>
      <c r="O1582" s="160">
        <f t="shared" si="1052"/>
        <v>0</v>
      </c>
      <c r="P1582" s="120">
        <f t="shared" ref="P1582:V1582" si="1053">SUM(P1583:P1589)</f>
        <v>0</v>
      </c>
      <c r="Q1582" s="121">
        <f t="shared" si="1053"/>
        <v>0</v>
      </c>
      <c r="R1582" s="160">
        <f t="shared" si="1053"/>
        <v>0</v>
      </c>
      <c r="S1582" s="120">
        <f t="shared" si="1053"/>
        <v>0</v>
      </c>
      <c r="T1582" s="160">
        <f t="shared" si="1053"/>
        <v>0</v>
      </c>
      <c r="U1582" s="120">
        <f t="shared" si="1053"/>
        <v>0</v>
      </c>
      <c r="V1582" s="162">
        <f t="shared" si="1053"/>
        <v>0</v>
      </c>
      <c r="W1582" s="120" t="str">
        <f t="shared" si="1050"/>
        <v/>
      </c>
    </row>
    <row r="1583" spans="1:23" ht="26">
      <c r="A1583" s="23"/>
      <c r="B1583" s="18"/>
      <c r="C1583" s="129"/>
      <c r="D1583" s="37" t="s">
        <v>164</v>
      </c>
      <c r="E1583" s="53" t="s">
        <v>77</v>
      </c>
      <c r="F1583" s="173"/>
      <c r="G1583" s="174"/>
      <c r="H1583" s="174"/>
      <c r="I1583" s="174"/>
      <c r="J1583" s="175"/>
      <c r="K1583" s="173"/>
      <c r="L1583" s="175">
        <f t="shared" ref="L1583:L1601" si="1054">K1583+L1496</f>
        <v>0</v>
      </c>
      <c r="M1583" s="173"/>
      <c r="N1583" s="175">
        <f t="shared" ref="N1583:N1601" si="1055">M1583+N1496</f>
        <v>0</v>
      </c>
      <c r="O1583" s="173"/>
      <c r="P1583" s="175">
        <f>O1583+P1496</f>
        <v>0</v>
      </c>
      <c r="Q1583" s="176">
        <f t="shared" ref="Q1583:Q1601" si="1056">N1583+P1583</f>
        <v>0</v>
      </c>
      <c r="R1583" s="173"/>
      <c r="S1583" s="175">
        <f>R1583+S1496</f>
        <v>0</v>
      </c>
      <c r="T1583" s="173"/>
      <c r="U1583" s="175">
        <f>T1583+U1496</f>
        <v>0</v>
      </c>
      <c r="V1583" s="177">
        <f t="shared" ref="V1583:V1601" si="1057">L1583-N1583-U1583</f>
        <v>0</v>
      </c>
      <c r="W1583" s="175" t="str">
        <f t="shared" si="1050"/>
        <v/>
      </c>
    </row>
    <row r="1584" spans="1:23" ht="13">
      <c r="A1584" s="23"/>
      <c r="B1584" s="18"/>
      <c r="C1584" s="129"/>
      <c r="D1584" s="38" t="s">
        <v>163</v>
      </c>
      <c r="E1584" s="54" t="s">
        <v>72</v>
      </c>
      <c r="F1584" s="178"/>
      <c r="G1584" s="179"/>
      <c r="H1584" s="179"/>
      <c r="I1584" s="179"/>
      <c r="J1584" s="180"/>
      <c r="K1584" s="178"/>
      <c r="L1584" s="180">
        <f t="shared" si="1054"/>
        <v>0</v>
      </c>
      <c r="M1584" s="178"/>
      <c r="N1584" s="180">
        <f t="shared" si="1055"/>
        <v>0</v>
      </c>
      <c r="O1584" s="178"/>
      <c r="P1584" s="180">
        <f t="shared" ref="P1584:P1601" si="1058">O1584+P1497</f>
        <v>0</v>
      </c>
      <c r="Q1584" s="181">
        <f t="shared" si="1056"/>
        <v>0</v>
      </c>
      <c r="R1584" s="178"/>
      <c r="S1584" s="180">
        <f t="shared" ref="S1584:U1599" si="1059">R1584+S1497</f>
        <v>0</v>
      </c>
      <c r="T1584" s="178"/>
      <c r="U1584" s="180">
        <f t="shared" si="1059"/>
        <v>0</v>
      </c>
      <c r="V1584" s="182">
        <f t="shared" si="1057"/>
        <v>0</v>
      </c>
      <c r="W1584" s="180" t="str">
        <f t="shared" si="1050"/>
        <v/>
      </c>
    </row>
    <row r="1585" spans="1:23" ht="13">
      <c r="A1585" s="23"/>
      <c r="B1585" s="18"/>
      <c r="C1585" s="129"/>
      <c r="D1585" s="38" t="s">
        <v>162</v>
      </c>
      <c r="E1585" s="54" t="s">
        <v>74</v>
      </c>
      <c r="F1585" s="178"/>
      <c r="G1585" s="179"/>
      <c r="H1585" s="179"/>
      <c r="I1585" s="179"/>
      <c r="J1585" s="180"/>
      <c r="K1585" s="178"/>
      <c r="L1585" s="180">
        <f t="shared" si="1054"/>
        <v>0</v>
      </c>
      <c r="M1585" s="178"/>
      <c r="N1585" s="180">
        <f t="shared" si="1055"/>
        <v>0</v>
      </c>
      <c r="O1585" s="178"/>
      <c r="P1585" s="180">
        <f t="shared" si="1058"/>
        <v>0</v>
      </c>
      <c r="Q1585" s="181">
        <f t="shared" si="1056"/>
        <v>0</v>
      </c>
      <c r="R1585" s="178"/>
      <c r="S1585" s="180">
        <f t="shared" si="1059"/>
        <v>0</v>
      </c>
      <c r="T1585" s="178"/>
      <c r="U1585" s="180">
        <f t="shared" si="1059"/>
        <v>0</v>
      </c>
      <c r="V1585" s="182">
        <f t="shared" si="1057"/>
        <v>0</v>
      </c>
      <c r="W1585" s="180" t="str">
        <f t="shared" si="1050"/>
        <v/>
      </c>
    </row>
    <row r="1586" spans="1:23" ht="13">
      <c r="A1586" s="23"/>
      <c r="B1586" s="18"/>
      <c r="C1586" s="129"/>
      <c r="D1586" s="38" t="s">
        <v>161</v>
      </c>
      <c r="E1586" s="54" t="s">
        <v>69</v>
      </c>
      <c r="F1586" s="178"/>
      <c r="G1586" s="179"/>
      <c r="H1586" s="179"/>
      <c r="I1586" s="179"/>
      <c r="J1586" s="180"/>
      <c r="K1586" s="178"/>
      <c r="L1586" s="180">
        <f t="shared" si="1054"/>
        <v>0</v>
      </c>
      <c r="M1586" s="178"/>
      <c r="N1586" s="180">
        <f t="shared" si="1055"/>
        <v>0</v>
      </c>
      <c r="O1586" s="178"/>
      <c r="P1586" s="180">
        <f t="shared" si="1058"/>
        <v>0</v>
      </c>
      <c r="Q1586" s="181">
        <f t="shared" si="1056"/>
        <v>0</v>
      </c>
      <c r="R1586" s="178"/>
      <c r="S1586" s="180">
        <f t="shared" si="1059"/>
        <v>0</v>
      </c>
      <c r="T1586" s="178"/>
      <c r="U1586" s="180">
        <f t="shared" si="1059"/>
        <v>0</v>
      </c>
      <c r="V1586" s="182">
        <f t="shared" si="1057"/>
        <v>0</v>
      </c>
      <c r="W1586" s="180" t="str">
        <f t="shared" si="1050"/>
        <v/>
      </c>
    </row>
    <row r="1587" spans="1:23" ht="13">
      <c r="A1587" s="23"/>
      <c r="B1587" s="18"/>
      <c r="C1587" s="129"/>
      <c r="D1587" s="38" t="s">
        <v>160</v>
      </c>
      <c r="E1587" s="54" t="s">
        <v>70</v>
      </c>
      <c r="F1587" s="178"/>
      <c r="G1587" s="179"/>
      <c r="H1587" s="179"/>
      <c r="I1587" s="179"/>
      <c r="J1587" s="180"/>
      <c r="K1587" s="178"/>
      <c r="L1587" s="180">
        <f t="shared" si="1054"/>
        <v>0</v>
      </c>
      <c r="M1587" s="178"/>
      <c r="N1587" s="180">
        <f t="shared" si="1055"/>
        <v>0</v>
      </c>
      <c r="O1587" s="178"/>
      <c r="P1587" s="180">
        <f t="shared" si="1058"/>
        <v>0</v>
      </c>
      <c r="Q1587" s="181">
        <f t="shared" si="1056"/>
        <v>0</v>
      </c>
      <c r="R1587" s="178"/>
      <c r="S1587" s="180">
        <f t="shared" si="1059"/>
        <v>0</v>
      </c>
      <c r="T1587" s="178"/>
      <c r="U1587" s="180">
        <f t="shared" si="1059"/>
        <v>0</v>
      </c>
      <c r="V1587" s="182">
        <f t="shared" si="1057"/>
        <v>0</v>
      </c>
      <c r="W1587" s="180" t="str">
        <f t="shared" si="1050"/>
        <v/>
      </c>
    </row>
    <row r="1588" spans="1:23" ht="13">
      <c r="A1588" s="23"/>
      <c r="B1588" s="18"/>
      <c r="C1588" s="129"/>
      <c r="D1588" s="38" t="s">
        <v>159</v>
      </c>
      <c r="E1588" s="54" t="s">
        <v>71</v>
      </c>
      <c r="F1588" s="178"/>
      <c r="G1588" s="179"/>
      <c r="H1588" s="179"/>
      <c r="I1588" s="179"/>
      <c r="J1588" s="180"/>
      <c r="K1588" s="178"/>
      <c r="L1588" s="180">
        <f t="shared" si="1054"/>
        <v>0</v>
      </c>
      <c r="M1588" s="178"/>
      <c r="N1588" s="180">
        <f t="shared" si="1055"/>
        <v>0</v>
      </c>
      <c r="O1588" s="178"/>
      <c r="P1588" s="180">
        <f t="shared" si="1058"/>
        <v>0</v>
      </c>
      <c r="Q1588" s="181">
        <f t="shared" si="1056"/>
        <v>0</v>
      </c>
      <c r="R1588" s="178"/>
      <c r="S1588" s="180">
        <f t="shared" si="1059"/>
        <v>0</v>
      </c>
      <c r="T1588" s="178"/>
      <c r="U1588" s="180">
        <f t="shared" si="1059"/>
        <v>0</v>
      </c>
      <c r="V1588" s="182">
        <f t="shared" si="1057"/>
        <v>0</v>
      </c>
      <c r="W1588" s="180" t="str">
        <f t="shared" si="1050"/>
        <v/>
      </c>
    </row>
    <row r="1589" spans="1:23" ht="13">
      <c r="A1589" s="23"/>
      <c r="B1589" s="18"/>
      <c r="C1589" s="129"/>
      <c r="D1589" s="38" t="s">
        <v>158</v>
      </c>
      <c r="E1589" s="54" t="s">
        <v>79</v>
      </c>
      <c r="F1589" s="178"/>
      <c r="G1589" s="179"/>
      <c r="H1589" s="179"/>
      <c r="I1589" s="179"/>
      <c r="J1589" s="180"/>
      <c r="K1589" s="178"/>
      <c r="L1589" s="180">
        <f t="shared" si="1054"/>
        <v>0</v>
      </c>
      <c r="M1589" s="178"/>
      <c r="N1589" s="180">
        <f t="shared" si="1055"/>
        <v>0</v>
      </c>
      <c r="O1589" s="178"/>
      <c r="P1589" s="180">
        <f t="shared" si="1058"/>
        <v>0</v>
      </c>
      <c r="Q1589" s="181">
        <f t="shared" si="1056"/>
        <v>0</v>
      </c>
      <c r="R1589" s="178"/>
      <c r="S1589" s="180">
        <f t="shared" si="1059"/>
        <v>0</v>
      </c>
      <c r="T1589" s="178"/>
      <c r="U1589" s="180">
        <f t="shared" si="1059"/>
        <v>0</v>
      </c>
      <c r="V1589" s="182">
        <f t="shared" si="1057"/>
        <v>0</v>
      </c>
      <c r="W1589" s="180" t="str">
        <f t="shared" si="1050"/>
        <v/>
      </c>
    </row>
    <row r="1590" spans="1:23" ht="13">
      <c r="A1590" s="23"/>
      <c r="B1590" s="18"/>
      <c r="C1590" s="183"/>
      <c r="D1590" s="22" t="s">
        <v>21</v>
      </c>
      <c r="E1590" s="50" t="s">
        <v>22</v>
      </c>
      <c r="F1590" s="184"/>
      <c r="G1590" s="185"/>
      <c r="H1590" s="185"/>
      <c r="I1590" s="185"/>
      <c r="J1590" s="186"/>
      <c r="K1590" s="184"/>
      <c r="L1590" s="186">
        <f t="shared" si="1054"/>
        <v>0</v>
      </c>
      <c r="M1590" s="184"/>
      <c r="N1590" s="186">
        <f t="shared" si="1055"/>
        <v>0</v>
      </c>
      <c r="O1590" s="184"/>
      <c r="P1590" s="186">
        <f t="shared" si="1058"/>
        <v>0</v>
      </c>
      <c r="Q1590" s="187">
        <f t="shared" si="1056"/>
        <v>0</v>
      </c>
      <c r="R1590" s="184"/>
      <c r="S1590" s="186">
        <f t="shared" si="1059"/>
        <v>0</v>
      </c>
      <c r="T1590" s="184"/>
      <c r="U1590" s="186">
        <f t="shared" si="1059"/>
        <v>0</v>
      </c>
      <c r="V1590" s="188">
        <f t="shared" si="1057"/>
        <v>0</v>
      </c>
      <c r="W1590" s="186" t="str">
        <f t="shared" si="1050"/>
        <v/>
      </c>
    </row>
    <row r="1591" spans="1:23" ht="13">
      <c r="A1591" s="15"/>
      <c r="B1591" s="18"/>
      <c r="C1591" s="21">
        <v>71003</v>
      </c>
      <c r="D1591" s="22" t="s">
        <v>23</v>
      </c>
      <c r="E1591" s="50" t="s">
        <v>24</v>
      </c>
      <c r="F1591" s="102"/>
      <c r="G1591" s="103"/>
      <c r="H1591" s="103"/>
      <c r="I1591" s="103"/>
      <c r="J1591" s="104"/>
      <c r="K1591" s="102"/>
      <c r="L1591" s="104">
        <f t="shared" si="1054"/>
        <v>0</v>
      </c>
      <c r="M1591" s="102"/>
      <c r="N1591" s="104">
        <f t="shared" si="1055"/>
        <v>0</v>
      </c>
      <c r="O1591" s="102"/>
      <c r="P1591" s="104">
        <f t="shared" si="1058"/>
        <v>0</v>
      </c>
      <c r="Q1591" s="105">
        <f t="shared" si="1056"/>
        <v>0</v>
      </c>
      <c r="R1591" s="102"/>
      <c r="S1591" s="104">
        <f t="shared" si="1059"/>
        <v>0</v>
      </c>
      <c r="T1591" s="102"/>
      <c r="U1591" s="104">
        <f t="shared" si="1059"/>
        <v>0</v>
      </c>
      <c r="V1591" s="106">
        <f t="shared" si="1057"/>
        <v>0</v>
      </c>
      <c r="W1591" s="104" t="str">
        <f t="shared" si="1050"/>
        <v/>
      </c>
    </row>
    <row r="1592" spans="1:23" ht="13">
      <c r="A1592" s="15"/>
      <c r="B1592" s="18"/>
      <c r="C1592" s="21">
        <v>71004</v>
      </c>
      <c r="D1592" s="22" t="s">
        <v>25</v>
      </c>
      <c r="E1592" s="50" t="s">
        <v>26</v>
      </c>
      <c r="F1592" s="102"/>
      <c r="G1592" s="103"/>
      <c r="H1592" s="103"/>
      <c r="I1592" s="103"/>
      <c r="J1592" s="104"/>
      <c r="K1592" s="102"/>
      <c r="L1592" s="104">
        <f t="shared" si="1054"/>
        <v>0</v>
      </c>
      <c r="M1592" s="102"/>
      <c r="N1592" s="104">
        <f t="shared" si="1055"/>
        <v>0</v>
      </c>
      <c r="O1592" s="102"/>
      <c r="P1592" s="104">
        <f t="shared" si="1058"/>
        <v>0</v>
      </c>
      <c r="Q1592" s="105">
        <f t="shared" si="1056"/>
        <v>0</v>
      </c>
      <c r="R1592" s="102"/>
      <c r="S1592" s="104">
        <f t="shared" si="1059"/>
        <v>0</v>
      </c>
      <c r="T1592" s="102"/>
      <c r="U1592" s="104">
        <f t="shared" si="1059"/>
        <v>0</v>
      </c>
      <c r="V1592" s="106">
        <f t="shared" si="1057"/>
        <v>0</v>
      </c>
      <c r="W1592" s="104" t="str">
        <f t="shared" si="1050"/>
        <v/>
      </c>
    </row>
    <row r="1593" spans="1:23" ht="13">
      <c r="A1593" s="15"/>
      <c r="B1593" s="18"/>
      <c r="C1593" s="21">
        <v>71005</v>
      </c>
      <c r="D1593" s="22" t="s">
        <v>27</v>
      </c>
      <c r="E1593" s="50" t="s">
        <v>28</v>
      </c>
      <c r="F1593" s="102"/>
      <c r="G1593" s="103"/>
      <c r="H1593" s="103"/>
      <c r="I1593" s="103"/>
      <c r="J1593" s="104"/>
      <c r="K1593" s="102"/>
      <c r="L1593" s="104">
        <f t="shared" si="1054"/>
        <v>0</v>
      </c>
      <c r="M1593" s="102"/>
      <c r="N1593" s="104">
        <f t="shared" si="1055"/>
        <v>0</v>
      </c>
      <c r="O1593" s="102"/>
      <c r="P1593" s="104">
        <f t="shared" si="1058"/>
        <v>0</v>
      </c>
      <c r="Q1593" s="105">
        <f t="shared" si="1056"/>
        <v>0</v>
      </c>
      <c r="R1593" s="102"/>
      <c r="S1593" s="104">
        <f t="shared" si="1059"/>
        <v>0</v>
      </c>
      <c r="T1593" s="102"/>
      <c r="U1593" s="104">
        <f t="shared" si="1059"/>
        <v>0</v>
      </c>
      <c r="V1593" s="106">
        <f t="shared" si="1057"/>
        <v>0</v>
      </c>
      <c r="W1593" s="104" t="str">
        <f t="shared" si="1050"/>
        <v/>
      </c>
    </row>
    <row r="1594" spans="1:23" ht="13">
      <c r="A1594" s="15"/>
      <c r="B1594" s="18"/>
      <c r="C1594" s="21">
        <v>71006</v>
      </c>
      <c r="D1594" s="22" t="s">
        <v>157</v>
      </c>
      <c r="E1594" s="50" t="s">
        <v>29</v>
      </c>
      <c r="F1594" s="102"/>
      <c r="G1594" s="103"/>
      <c r="H1594" s="103"/>
      <c r="I1594" s="103"/>
      <c r="J1594" s="104"/>
      <c r="K1594" s="102"/>
      <c r="L1594" s="104">
        <f t="shared" si="1054"/>
        <v>0</v>
      </c>
      <c r="M1594" s="102"/>
      <c r="N1594" s="104">
        <f t="shared" si="1055"/>
        <v>0</v>
      </c>
      <c r="O1594" s="102"/>
      <c r="P1594" s="104">
        <f t="shared" si="1058"/>
        <v>0</v>
      </c>
      <c r="Q1594" s="105">
        <f t="shared" si="1056"/>
        <v>0</v>
      </c>
      <c r="R1594" s="102"/>
      <c r="S1594" s="104">
        <f t="shared" si="1059"/>
        <v>0</v>
      </c>
      <c r="T1594" s="102"/>
      <c r="U1594" s="104">
        <f t="shared" si="1059"/>
        <v>0</v>
      </c>
      <c r="V1594" s="106">
        <f t="shared" si="1057"/>
        <v>0</v>
      </c>
      <c r="W1594" s="104" t="str">
        <f t="shared" si="1050"/>
        <v/>
      </c>
    </row>
    <row r="1595" spans="1:23" ht="14" thickBot="1">
      <c r="A1595" s="15"/>
      <c r="B1595" s="24"/>
      <c r="C1595" s="55">
        <v>71007</v>
      </c>
      <c r="D1595" s="56" t="s">
        <v>30</v>
      </c>
      <c r="E1595" s="57" t="s">
        <v>31</v>
      </c>
      <c r="F1595" s="107"/>
      <c r="G1595" s="108"/>
      <c r="H1595" s="108"/>
      <c r="I1595" s="108"/>
      <c r="J1595" s="109"/>
      <c r="K1595" s="107"/>
      <c r="L1595" s="109">
        <f t="shared" si="1054"/>
        <v>0</v>
      </c>
      <c r="M1595" s="107"/>
      <c r="N1595" s="109">
        <f t="shared" si="1055"/>
        <v>0</v>
      </c>
      <c r="O1595" s="107"/>
      <c r="P1595" s="109">
        <f t="shared" si="1058"/>
        <v>0</v>
      </c>
      <c r="Q1595" s="110">
        <f t="shared" si="1056"/>
        <v>0</v>
      </c>
      <c r="R1595" s="107"/>
      <c r="S1595" s="109">
        <f t="shared" si="1059"/>
        <v>0</v>
      </c>
      <c r="T1595" s="107"/>
      <c r="U1595" s="109">
        <f t="shared" si="1059"/>
        <v>0</v>
      </c>
      <c r="V1595" s="111">
        <f t="shared" si="1057"/>
        <v>0</v>
      </c>
      <c r="W1595" s="109" t="str">
        <f t="shared" si="1050"/>
        <v/>
      </c>
    </row>
    <row r="1596" spans="1:23" ht="13">
      <c r="A1596" s="15"/>
      <c r="B1596" s="19" t="s">
        <v>201</v>
      </c>
      <c r="C1596" s="20">
        <v>71011</v>
      </c>
      <c r="D1596" s="16" t="s">
        <v>32</v>
      </c>
      <c r="E1596" s="49" t="s">
        <v>33</v>
      </c>
      <c r="F1596" s="97"/>
      <c r="G1596" s="98"/>
      <c r="H1596" s="98"/>
      <c r="I1596" s="98"/>
      <c r="J1596" s="99"/>
      <c r="K1596" s="97"/>
      <c r="L1596" s="99">
        <f t="shared" si="1054"/>
        <v>0</v>
      </c>
      <c r="M1596" s="97"/>
      <c r="N1596" s="99">
        <f t="shared" si="1055"/>
        <v>0</v>
      </c>
      <c r="O1596" s="97"/>
      <c r="P1596" s="99">
        <f t="shared" si="1058"/>
        <v>0</v>
      </c>
      <c r="Q1596" s="100">
        <f t="shared" si="1056"/>
        <v>0</v>
      </c>
      <c r="R1596" s="97"/>
      <c r="S1596" s="99">
        <f t="shared" si="1059"/>
        <v>0</v>
      </c>
      <c r="T1596" s="97"/>
      <c r="U1596" s="99">
        <f t="shared" si="1059"/>
        <v>0</v>
      </c>
      <c r="V1596" s="101">
        <f t="shared" si="1057"/>
        <v>0</v>
      </c>
      <c r="W1596" s="99" t="str">
        <f t="shared" si="1050"/>
        <v/>
      </c>
    </row>
    <row r="1597" spans="1:23" ht="13">
      <c r="A1597" s="15"/>
      <c r="B1597" s="18"/>
      <c r="C1597" s="21">
        <v>71012</v>
      </c>
      <c r="D1597" s="22" t="s">
        <v>34</v>
      </c>
      <c r="E1597" s="50" t="s">
        <v>35</v>
      </c>
      <c r="F1597" s="102"/>
      <c r="G1597" s="103"/>
      <c r="H1597" s="103"/>
      <c r="I1597" s="103"/>
      <c r="J1597" s="104"/>
      <c r="K1597" s="102"/>
      <c r="L1597" s="104">
        <f t="shared" si="1054"/>
        <v>0</v>
      </c>
      <c r="M1597" s="102"/>
      <c r="N1597" s="104">
        <f t="shared" si="1055"/>
        <v>0</v>
      </c>
      <c r="O1597" s="102"/>
      <c r="P1597" s="104">
        <f t="shared" si="1058"/>
        <v>0</v>
      </c>
      <c r="Q1597" s="105">
        <f t="shared" si="1056"/>
        <v>0</v>
      </c>
      <c r="R1597" s="102"/>
      <c r="S1597" s="104">
        <f t="shared" si="1059"/>
        <v>0</v>
      </c>
      <c r="T1597" s="102"/>
      <c r="U1597" s="104">
        <f t="shared" si="1059"/>
        <v>0</v>
      </c>
      <c r="V1597" s="106">
        <f t="shared" si="1057"/>
        <v>0</v>
      </c>
      <c r="W1597" s="104" t="str">
        <f t="shared" si="1050"/>
        <v/>
      </c>
    </row>
    <row r="1598" spans="1:23" ht="13">
      <c r="A1598" s="15"/>
      <c r="B1598" s="18"/>
      <c r="C1598" s="21">
        <v>71013</v>
      </c>
      <c r="D1598" s="22" t="s">
        <v>36</v>
      </c>
      <c r="E1598" s="50" t="s">
        <v>37</v>
      </c>
      <c r="F1598" s="102"/>
      <c r="G1598" s="103"/>
      <c r="H1598" s="103"/>
      <c r="I1598" s="103"/>
      <c r="J1598" s="104"/>
      <c r="K1598" s="102"/>
      <c r="L1598" s="104">
        <f t="shared" si="1054"/>
        <v>0</v>
      </c>
      <c r="M1598" s="102"/>
      <c r="N1598" s="104">
        <f t="shared" si="1055"/>
        <v>0</v>
      </c>
      <c r="O1598" s="102"/>
      <c r="P1598" s="104">
        <f t="shared" si="1058"/>
        <v>0</v>
      </c>
      <c r="Q1598" s="105">
        <f t="shared" si="1056"/>
        <v>0</v>
      </c>
      <c r="R1598" s="102"/>
      <c r="S1598" s="104">
        <f t="shared" si="1059"/>
        <v>0</v>
      </c>
      <c r="T1598" s="102"/>
      <c r="U1598" s="104">
        <f t="shared" si="1059"/>
        <v>0</v>
      </c>
      <c r="V1598" s="106">
        <f t="shared" si="1057"/>
        <v>0</v>
      </c>
      <c r="W1598" s="104" t="str">
        <f t="shared" si="1050"/>
        <v/>
      </c>
    </row>
    <row r="1599" spans="1:23" ht="13">
      <c r="A1599" s="15"/>
      <c r="B1599" s="18"/>
      <c r="C1599" s="21">
        <v>71014</v>
      </c>
      <c r="D1599" s="22" t="s">
        <v>38</v>
      </c>
      <c r="E1599" s="50" t="s">
        <v>39</v>
      </c>
      <c r="F1599" s="102"/>
      <c r="G1599" s="103"/>
      <c r="H1599" s="103"/>
      <c r="I1599" s="103"/>
      <c r="J1599" s="104"/>
      <c r="K1599" s="102"/>
      <c r="L1599" s="104">
        <f t="shared" si="1054"/>
        <v>0</v>
      </c>
      <c r="M1599" s="102"/>
      <c r="N1599" s="104">
        <f t="shared" si="1055"/>
        <v>0</v>
      </c>
      <c r="O1599" s="102"/>
      <c r="P1599" s="104">
        <f t="shared" si="1058"/>
        <v>0</v>
      </c>
      <c r="Q1599" s="105">
        <f t="shared" si="1056"/>
        <v>0</v>
      </c>
      <c r="R1599" s="102"/>
      <c r="S1599" s="104">
        <f t="shared" si="1059"/>
        <v>0</v>
      </c>
      <c r="T1599" s="102"/>
      <c r="U1599" s="104">
        <f t="shared" si="1059"/>
        <v>0</v>
      </c>
      <c r="V1599" s="106">
        <f t="shared" si="1057"/>
        <v>0</v>
      </c>
      <c r="W1599" s="104" t="str">
        <f t="shared" si="1050"/>
        <v/>
      </c>
    </row>
    <row r="1600" spans="1:23" ht="14" thickBot="1">
      <c r="A1600" s="81"/>
      <c r="B1600" s="24"/>
      <c r="C1600" s="55">
        <v>71016</v>
      </c>
      <c r="D1600" s="56" t="s">
        <v>156</v>
      </c>
      <c r="E1600" s="57" t="s">
        <v>40</v>
      </c>
      <c r="F1600" s="107"/>
      <c r="G1600" s="108"/>
      <c r="H1600" s="108"/>
      <c r="I1600" s="108"/>
      <c r="J1600" s="109"/>
      <c r="K1600" s="107"/>
      <c r="L1600" s="109">
        <f t="shared" si="1054"/>
        <v>0</v>
      </c>
      <c r="M1600" s="107"/>
      <c r="N1600" s="109">
        <f t="shared" si="1055"/>
        <v>0</v>
      </c>
      <c r="O1600" s="107"/>
      <c r="P1600" s="109">
        <f t="shared" si="1058"/>
        <v>0</v>
      </c>
      <c r="Q1600" s="110">
        <f t="shared" si="1056"/>
        <v>0</v>
      </c>
      <c r="R1600" s="107"/>
      <c r="S1600" s="109">
        <f t="shared" ref="S1600:U1601" si="1060">R1600+S1513</f>
        <v>0</v>
      </c>
      <c r="T1600" s="107"/>
      <c r="U1600" s="109">
        <f t="shared" si="1060"/>
        <v>0</v>
      </c>
      <c r="V1600" s="111">
        <f t="shared" si="1057"/>
        <v>0</v>
      </c>
      <c r="W1600" s="109" t="str">
        <f t="shared" si="1050"/>
        <v/>
      </c>
    </row>
    <row r="1601" spans="1:23" ht="14" thickBot="1">
      <c r="A1601" s="25" t="s">
        <v>41</v>
      </c>
      <c r="B1601" s="19" t="s">
        <v>43</v>
      </c>
      <c r="C1601" s="26">
        <v>73011</v>
      </c>
      <c r="D1601" s="36" t="s">
        <v>155</v>
      </c>
      <c r="E1601" s="58" t="s">
        <v>154</v>
      </c>
      <c r="F1601" s="189"/>
      <c r="G1601" s="190"/>
      <c r="H1601" s="190"/>
      <c r="I1601" s="190"/>
      <c r="J1601" s="114"/>
      <c r="K1601" s="189"/>
      <c r="L1601" s="114">
        <f t="shared" si="1054"/>
        <v>0</v>
      </c>
      <c r="M1601" s="189"/>
      <c r="N1601" s="114">
        <f t="shared" si="1055"/>
        <v>0</v>
      </c>
      <c r="O1601" s="189"/>
      <c r="P1601" s="114">
        <f t="shared" si="1058"/>
        <v>0</v>
      </c>
      <c r="Q1601" s="115">
        <f t="shared" si="1056"/>
        <v>0</v>
      </c>
      <c r="R1601" s="189"/>
      <c r="S1601" s="114">
        <f t="shared" si="1060"/>
        <v>0</v>
      </c>
      <c r="T1601" s="189"/>
      <c r="U1601" s="114">
        <f t="shared" si="1060"/>
        <v>0</v>
      </c>
      <c r="V1601" s="191">
        <f t="shared" si="1057"/>
        <v>0</v>
      </c>
      <c r="W1601" s="114" t="str">
        <f t="shared" si="1050"/>
        <v/>
      </c>
    </row>
    <row r="1602" spans="1:23" ht="14" thickBot="1">
      <c r="A1602" s="23"/>
      <c r="B1602" s="18"/>
      <c r="C1602" s="143" t="s">
        <v>207</v>
      </c>
      <c r="D1602" s="128" t="s">
        <v>153</v>
      </c>
      <c r="E1602" s="90"/>
      <c r="F1602" s="118"/>
      <c r="G1602" s="119">
        <f t="shared" ref="G1602:V1602" si="1061">SUM(G1603:G1607)</f>
        <v>0</v>
      </c>
      <c r="H1602" s="119">
        <f t="shared" si="1061"/>
        <v>0</v>
      </c>
      <c r="I1602" s="119">
        <f t="shared" si="1061"/>
        <v>0</v>
      </c>
      <c r="J1602" s="120">
        <f t="shared" si="1061"/>
        <v>0</v>
      </c>
      <c r="K1602" s="118">
        <f t="shared" si="1061"/>
        <v>0</v>
      </c>
      <c r="L1602" s="120">
        <f t="shared" si="1061"/>
        <v>0</v>
      </c>
      <c r="M1602" s="118">
        <f t="shared" si="1061"/>
        <v>0</v>
      </c>
      <c r="N1602" s="120">
        <f t="shared" si="1061"/>
        <v>0</v>
      </c>
      <c r="O1602" s="118">
        <f t="shared" si="1061"/>
        <v>0</v>
      </c>
      <c r="P1602" s="120">
        <f t="shared" si="1061"/>
        <v>0</v>
      </c>
      <c r="Q1602" s="121">
        <f t="shared" si="1061"/>
        <v>0</v>
      </c>
      <c r="R1602" s="118">
        <f t="shared" si="1061"/>
        <v>0</v>
      </c>
      <c r="S1602" s="120">
        <f t="shared" si="1061"/>
        <v>0</v>
      </c>
      <c r="T1602" s="118">
        <f t="shared" si="1061"/>
        <v>0</v>
      </c>
      <c r="U1602" s="120">
        <f t="shared" si="1061"/>
        <v>0</v>
      </c>
      <c r="V1602" s="122">
        <f t="shared" si="1061"/>
        <v>0</v>
      </c>
      <c r="W1602" s="120" t="str">
        <f t="shared" si="1050"/>
        <v/>
      </c>
    </row>
    <row r="1603" spans="1:23" ht="13">
      <c r="A1603" s="23"/>
      <c r="B1603" s="18"/>
      <c r="C1603" s="127"/>
      <c r="D1603" s="14" t="s">
        <v>152</v>
      </c>
      <c r="E1603" s="59" t="s">
        <v>47</v>
      </c>
      <c r="F1603" s="192"/>
      <c r="G1603" s="193"/>
      <c r="H1603" s="193"/>
      <c r="I1603" s="193"/>
      <c r="J1603" s="194"/>
      <c r="K1603" s="192"/>
      <c r="L1603" s="194">
        <f t="shared" ref="L1603:L1613" si="1062">K1603+L1516</f>
        <v>0</v>
      </c>
      <c r="M1603" s="192"/>
      <c r="N1603" s="194">
        <f t="shared" ref="N1603:N1613" si="1063">M1603+N1516</f>
        <v>0</v>
      </c>
      <c r="O1603" s="192"/>
      <c r="P1603" s="194">
        <f t="shared" ref="P1603:P1613" si="1064">O1603+P1516</f>
        <v>0</v>
      </c>
      <c r="Q1603" s="195">
        <f t="shared" ref="Q1603:Q1613" si="1065">N1603+P1603</f>
        <v>0</v>
      </c>
      <c r="R1603" s="192"/>
      <c r="S1603" s="194">
        <f t="shared" ref="S1603:U1613" si="1066">R1603+S1516</f>
        <v>0</v>
      </c>
      <c r="T1603" s="192"/>
      <c r="U1603" s="194">
        <f t="shared" si="1066"/>
        <v>0</v>
      </c>
      <c r="V1603" s="196">
        <f t="shared" ref="V1603:V1613" si="1067">L1603-N1603-U1603</f>
        <v>0</v>
      </c>
      <c r="W1603" s="194" t="str">
        <f t="shared" si="1050"/>
        <v/>
      </c>
    </row>
    <row r="1604" spans="1:23" ht="13">
      <c r="A1604" s="23"/>
      <c r="B1604" s="18"/>
      <c r="C1604" s="127"/>
      <c r="D1604" s="6" t="s">
        <v>151</v>
      </c>
      <c r="E1604" s="60" t="s">
        <v>42</v>
      </c>
      <c r="F1604" s="150"/>
      <c r="G1604" s="151"/>
      <c r="H1604" s="151"/>
      <c r="I1604" s="151"/>
      <c r="J1604" s="152"/>
      <c r="K1604" s="150"/>
      <c r="L1604" s="152">
        <f t="shared" si="1062"/>
        <v>0</v>
      </c>
      <c r="M1604" s="150"/>
      <c r="N1604" s="152">
        <f t="shared" si="1063"/>
        <v>0</v>
      </c>
      <c r="O1604" s="150"/>
      <c r="P1604" s="152">
        <f t="shared" si="1064"/>
        <v>0</v>
      </c>
      <c r="Q1604" s="153">
        <f t="shared" si="1065"/>
        <v>0</v>
      </c>
      <c r="R1604" s="150"/>
      <c r="S1604" s="152">
        <f t="shared" si="1066"/>
        <v>0</v>
      </c>
      <c r="T1604" s="150"/>
      <c r="U1604" s="152">
        <f t="shared" si="1066"/>
        <v>0</v>
      </c>
      <c r="V1604" s="154">
        <f t="shared" si="1067"/>
        <v>0</v>
      </c>
      <c r="W1604" s="152" t="str">
        <f t="shared" si="1050"/>
        <v/>
      </c>
    </row>
    <row r="1605" spans="1:23" ht="13">
      <c r="A1605" s="23"/>
      <c r="B1605" s="18"/>
      <c r="C1605" s="127"/>
      <c r="D1605" s="6" t="s">
        <v>150</v>
      </c>
      <c r="E1605" s="60" t="s">
        <v>45</v>
      </c>
      <c r="F1605" s="150"/>
      <c r="G1605" s="151"/>
      <c r="H1605" s="151"/>
      <c r="I1605" s="151"/>
      <c r="J1605" s="152"/>
      <c r="K1605" s="150"/>
      <c r="L1605" s="152">
        <f t="shared" si="1062"/>
        <v>0</v>
      </c>
      <c r="M1605" s="150"/>
      <c r="N1605" s="152">
        <f t="shared" si="1063"/>
        <v>0</v>
      </c>
      <c r="O1605" s="150"/>
      <c r="P1605" s="152">
        <f t="shared" si="1064"/>
        <v>0</v>
      </c>
      <c r="Q1605" s="153">
        <f t="shared" si="1065"/>
        <v>0</v>
      </c>
      <c r="R1605" s="150"/>
      <c r="S1605" s="152">
        <f t="shared" si="1066"/>
        <v>0</v>
      </c>
      <c r="T1605" s="150"/>
      <c r="U1605" s="152">
        <f t="shared" si="1066"/>
        <v>0</v>
      </c>
      <c r="V1605" s="154">
        <f t="shared" si="1067"/>
        <v>0</v>
      </c>
      <c r="W1605" s="152" t="str">
        <f t="shared" si="1050"/>
        <v/>
      </c>
    </row>
    <row r="1606" spans="1:23" ht="13">
      <c r="A1606" s="23"/>
      <c r="B1606" s="18"/>
      <c r="C1606" s="127"/>
      <c r="D1606" s="6" t="s">
        <v>149</v>
      </c>
      <c r="E1606" s="60" t="s">
        <v>46</v>
      </c>
      <c r="F1606" s="150"/>
      <c r="G1606" s="151"/>
      <c r="H1606" s="151"/>
      <c r="I1606" s="151"/>
      <c r="J1606" s="152"/>
      <c r="K1606" s="150"/>
      <c r="L1606" s="152">
        <f t="shared" si="1062"/>
        <v>0</v>
      </c>
      <c r="M1606" s="150"/>
      <c r="N1606" s="152">
        <f t="shared" si="1063"/>
        <v>0</v>
      </c>
      <c r="O1606" s="150"/>
      <c r="P1606" s="152">
        <f t="shared" si="1064"/>
        <v>0</v>
      </c>
      <c r="Q1606" s="153">
        <f t="shared" si="1065"/>
        <v>0</v>
      </c>
      <c r="R1606" s="150"/>
      <c r="S1606" s="152">
        <f t="shared" si="1066"/>
        <v>0</v>
      </c>
      <c r="T1606" s="150"/>
      <c r="U1606" s="152">
        <f t="shared" si="1066"/>
        <v>0</v>
      </c>
      <c r="V1606" s="154">
        <f t="shared" si="1067"/>
        <v>0</v>
      </c>
      <c r="W1606" s="152" t="str">
        <f t="shared" si="1050"/>
        <v/>
      </c>
    </row>
    <row r="1607" spans="1:23" ht="13">
      <c r="A1607" s="23"/>
      <c r="B1607" s="18"/>
      <c r="C1607" s="127"/>
      <c r="D1607" s="7" t="s">
        <v>148</v>
      </c>
      <c r="E1607" s="61" t="s">
        <v>44</v>
      </c>
      <c r="F1607" s="197"/>
      <c r="G1607" s="198"/>
      <c r="H1607" s="198"/>
      <c r="I1607" s="198"/>
      <c r="J1607" s="199"/>
      <c r="K1607" s="197"/>
      <c r="L1607" s="199">
        <f t="shared" si="1062"/>
        <v>0</v>
      </c>
      <c r="M1607" s="197"/>
      <c r="N1607" s="199">
        <f t="shared" si="1063"/>
        <v>0</v>
      </c>
      <c r="O1607" s="197"/>
      <c r="P1607" s="199">
        <f t="shared" si="1064"/>
        <v>0</v>
      </c>
      <c r="Q1607" s="200">
        <f t="shared" si="1065"/>
        <v>0</v>
      </c>
      <c r="R1607" s="197"/>
      <c r="S1607" s="199">
        <f t="shared" si="1066"/>
        <v>0</v>
      </c>
      <c r="T1607" s="197"/>
      <c r="U1607" s="199">
        <f t="shared" si="1066"/>
        <v>0</v>
      </c>
      <c r="V1607" s="201">
        <f t="shared" si="1067"/>
        <v>0</v>
      </c>
      <c r="W1607" s="199" t="str">
        <f t="shared" si="1050"/>
        <v/>
      </c>
    </row>
    <row r="1608" spans="1:23" ht="13">
      <c r="A1608" s="15"/>
      <c r="B1608" s="18"/>
      <c r="C1608" s="21">
        <v>73013</v>
      </c>
      <c r="D1608" s="22" t="s">
        <v>147</v>
      </c>
      <c r="E1608" s="62" t="s">
        <v>146</v>
      </c>
      <c r="F1608" s="102"/>
      <c r="G1608" s="103"/>
      <c r="H1608" s="103"/>
      <c r="I1608" s="103"/>
      <c r="J1608" s="104"/>
      <c r="K1608" s="102"/>
      <c r="L1608" s="104">
        <f t="shared" si="1062"/>
        <v>0</v>
      </c>
      <c r="M1608" s="102"/>
      <c r="N1608" s="104">
        <f t="shared" si="1063"/>
        <v>0</v>
      </c>
      <c r="O1608" s="102"/>
      <c r="P1608" s="104">
        <f t="shared" si="1064"/>
        <v>0</v>
      </c>
      <c r="Q1608" s="105">
        <f t="shared" si="1065"/>
        <v>0</v>
      </c>
      <c r="R1608" s="102"/>
      <c r="S1608" s="104">
        <f t="shared" si="1066"/>
        <v>0</v>
      </c>
      <c r="T1608" s="102"/>
      <c r="U1608" s="104">
        <f t="shared" si="1066"/>
        <v>0</v>
      </c>
      <c r="V1608" s="106">
        <f t="shared" si="1067"/>
        <v>0</v>
      </c>
      <c r="W1608" s="104" t="str">
        <f t="shared" si="1050"/>
        <v/>
      </c>
    </row>
    <row r="1609" spans="1:23" ht="13">
      <c r="A1609" s="15"/>
      <c r="B1609" s="18"/>
      <c r="C1609" s="21">
        <v>73015</v>
      </c>
      <c r="D1609" s="22" t="s">
        <v>145</v>
      </c>
      <c r="E1609" s="62" t="s">
        <v>144</v>
      </c>
      <c r="F1609" s="102"/>
      <c r="G1609" s="103"/>
      <c r="H1609" s="103"/>
      <c r="I1609" s="103"/>
      <c r="J1609" s="104"/>
      <c r="K1609" s="102"/>
      <c r="L1609" s="104">
        <f t="shared" si="1062"/>
        <v>0</v>
      </c>
      <c r="M1609" s="102"/>
      <c r="N1609" s="104">
        <f t="shared" si="1063"/>
        <v>0</v>
      </c>
      <c r="O1609" s="102"/>
      <c r="P1609" s="104">
        <f t="shared" si="1064"/>
        <v>0</v>
      </c>
      <c r="Q1609" s="105">
        <f t="shared" si="1065"/>
        <v>0</v>
      </c>
      <c r="R1609" s="102"/>
      <c r="S1609" s="104">
        <f t="shared" si="1066"/>
        <v>0</v>
      </c>
      <c r="T1609" s="102"/>
      <c r="U1609" s="104">
        <f t="shared" si="1066"/>
        <v>0</v>
      </c>
      <c r="V1609" s="106">
        <f t="shared" si="1067"/>
        <v>0</v>
      </c>
      <c r="W1609" s="104" t="str">
        <f t="shared" si="1050"/>
        <v/>
      </c>
    </row>
    <row r="1610" spans="1:23" ht="13">
      <c r="A1610" s="15"/>
      <c r="B1610" s="18"/>
      <c r="C1610" s="21">
        <v>73016</v>
      </c>
      <c r="D1610" s="22" t="s">
        <v>143</v>
      </c>
      <c r="E1610" s="62" t="s">
        <v>142</v>
      </c>
      <c r="F1610" s="102"/>
      <c r="G1610" s="103"/>
      <c r="H1610" s="103"/>
      <c r="I1610" s="103"/>
      <c r="J1610" s="104"/>
      <c r="K1610" s="102"/>
      <c r="L1610" s="104">
        <f t="shared" si="1062"/>
        <v>0</v>
      </c>
      <c r="M1610" s="102"/>
      <c r="N1610" s="104">
        <f t="shared" si="1063"/>
        <v>0</v>
      </c>
      <c r="O1610" s="102"/>
      <c r="P1610" s="104">
        <f t="shared" si="1064"/>
        <v>0</v>
      </c>
      <c r="Q1610" s="105">
        <f t="shared" si="1065"/>
        <v>0</v>
      </c>
      <c r="R1610" s="102"/>
      <c r="S1610" s="104">
        <f t="shared" si="1066"/>
        <v>0</v>
      </c>
      <c r="T1610" s="102"/>
      <c r="U1610" s="104">
        <f t="shared" si="1066"/>
        <v>0</v>
      </c>
      <c r="V1610" s="106">
        <f t="shared" si="1067"/>
        <v>0</v>
      </c>
      <c r="W1610" s="104" t="str">
        <f t="shared" si="1050"/>
        <v/>
      </c>
    </row>
    <row r="1611" spans="1:23" ht="13">
      <c r="A1611" s="15"/>
      <c r="B1611" s="18"/>
      <c r="C1611" s="21">
        <v>73017</v>
      </c>
      <c r="D1611" s="22" t="s">
        <v>141</v>
      </c>
      <c r="E1611" s="62" t="s">
        <v>140</v>
      </c>
      <c r="F1611" s="102"/>
      <c r="G1611" s="103"/>
      <c r="H1611" s="103"/>
      <c r="I1611" s="103"/>
      <c r="J1611" s="104"/>
      <c r="K1611" s="102"/>
      <c r="L1611" s="104">
        <f t="shared" si="1062"/>
        <v>0</v>
      </c>
      <c r="M1611" s="102"/>
      <c r="N1611" s="104">
        <f t="shared" si="1063"/>
        <v>0</v>
      </c>
      <c r="O1611" s="102"/>
      <c r="P1611" s="104">
        <f t="shared" si="1064"/>
        <v>0</v>
      </c>
      <c r="Q1611" s="105">
        <f t="shared" si="1065"/>
        <v>0</v>
      </c>
      <c r="R1611" s="102"/>
      <c r="S1611" s="104">
        <f t="shared" si="1066"/>
        <v>0</v>
      </c>
      <c r="T1611" s="102"/>
      <c r="U1611" s="104">
        <f t="shared" si="1066"/>
        <v>0</v>
      </c>
      <c r="V1611" s="106">
        <f t="shared" si="1067"/>
        <v>0</v>
      </c>
      <c r="W1611" s="104" t="str">
        <f t="shared" si="1050"/>
        <v/>
      </c>
    </row>
    <row r="1612" spans="1:23" ht="14" thickBot="1">
      <c r="A1612" s="15"/>
      <c r="B1612" s="24"/>
      <c r="C1612" s="55">
        <v>73018</v>
      </c>
      <c r="D1612" s="56" t="s">
        <v>139</v>
      </c>
      <c r="E1612" s="80" t="s">
        <v>138</v>
      </c>
      <c r="F1612" s="107"/>
      <c r="G1612" s="108"/>
      <c r="H1612" s="108"/>
      <c r="I1612" s="108"/>
      <c r="J1612" s="109"/>
      <c r="K1612" s="107"/>
      <c r="L1612" s="109">
        <f t="shared" si="1062"/>
        <v>0</v>
      </c>
      <c r="M1612" s="107"/>
      <c r="N1612" s="109">
        <f t="shared" si="1063"/>
        <v>0</v>
      </c>
      <c r="O1612" s="107"/>
      <c r="P1612" s="109">
        <f t="shared" si="1064"/>
        <v>0</v>
      </c>
      <c r="Q1612" s="110">
        <f t="shared" si="1065"/>
        <v>0</v>
      </c>
      <c r="R1612" s="107"/>
      <c r="S1612" s="109">
        <f t="shared" si="1066"/>
        <v>0</v>
      </c>
      <c r="T1612" s="107"/>
      <c r="U1612" s="109">
        <f t="shared" si="1066"/>
        <v>0</v>
      </c>
      <c r="V1612" s="111">
        <f t="shared" si="1067"/>
        <v>0</v>
      </c>
      <c r="W1612" s="109" t="str">
        <f t="shared" si="1050"/>
        <v/>
      </c>
    </row>
    <row r="1613" spans="1:23" ht="14" thickBot="1">
      <c r="A1613" s="15"/>
      <c r="B1613" s="19" t="s">
        <v>48</v>
      </c>
      <c r="C1613" s="26">
        <v>73024</v>
      </c>
      <c r="D1613" s="35" t="s">
        <v>49</v>
      </c>
      <c r="E1613" s="63" t="s">
        <v>50</v>
      </c>
      <c r="F1613" s="189"/>
      <c r="G1613" s="190"/>
      <c r="H1613" s="190"/>
      <c r="I1613" s="190"/>
      <c r="J1613" s="114"/>
      <c r="K1613" s="189"/>
      <c r="L1613" s="114">
        <f t="shared" si="1062"/>
        <v>0</v>
      </c>
      <c r="M1613" s="189"/>
      <c r="N1613" s="114">
        <f t="shared" si="1063"/>
        <v>0</v>
      </c>
      <c r="O1613" s="189"/>
      <c r="P1613" s="114">
        <f t="shared" si="1064"/>
        <v>0</v>
      </c>
      <c r="Q1613" s="115">
        <f t="shared" si="1065"/>
        <v>0</v>
      </c>
      <c r="R1613" s="189"/>
      <c r="S1613" s="114">
        <f t="shared" si="1066"/>
        <v>0</v>
      </c>
      <c r="T1613" s="189"/>
      <c r="U1613" s="114">
        <f t="shared" si="1066"/>
        <v>0</v>
      </c>
      <c r="V1613" s="191">
        <f t="shared" si="1067"/>
        <v>0</v>
      </c>
      <c r="W1613" s="114" t="str">
        <f t="shared" si="1050"/>
        <v/>
      </c>
    </row>
    <row r="1614" spans="1:23" ht="27" thickBot="1">
      <c r="A1614" s="23"/>
      <c r="B1614" s="15"/>
      <c r="C1614" s="126">
        <v>73028</v>
      </c>
      <c r="D1614" s="128" t="s">
        <v>137</v>
      </c>
      <c r="E1614" s="90"/>
      <c r="F1614" s="118"/>
      <c r="G1614" s="119">
        <f t="shared" ref="G1614:V1614" si="1068">G1615+G1620+G1626+G1627</f>
        <v>0</v>
      </c>
      <c r="H1614" s="119">
        <f t="shared" si="1068"/>
        <v>0</v>
      </c>
      <c r="I1614" s="119">
        <f t="shared" si="1068"/>
        <v>0</v>
      </c>
      <c r="J1614" s="120">
        <f t="shared" si="1068"/>
        <v>0</v>
      </c>
      <c r="K1614" s="118">
        <f t="shared" si="1068"/>
        <v>0</v>
      </c>
      <c r="L1614" s="120">
        <f t="shared" si="1068"/>
        <v>0</v>
      </c>
      <c r="M1614" s="118">
        <f t="shared" si="1068"/>
        <v>0</v>
      </c>
      <c r="N1614" s="120">
        <f t="shared" si="1068"/>
        <v>0</v>
      </c>
      <c r="O1614" s="118">
        <f t="shared" si="1068"/>
        <v>0</v>
      </c>
      <c r="P1614" s="120">
        <f t="shared" si="1068"/>
        <v>0</v>
      </c>
      <c r="Q1614" s="121">
        <f t="shared" si="1068"/>
        <v>0</v>
      </c>
      <c r="R1614" s="118">
        <f t="shared" si="1068"/>
        <v>0</v>
      </c>
      <c r="S1614" s="120">
        <f t="shared" si="1068"/>
        <v>0</v>
      </c>
      <c r="T1614" s="118">
        <f t="shared" si="1068"/>
        <v>0</v>
      </c>
      <c r="U1614" s="120">
        <f t="shared" si="1068"/>
        <v>0</v>
      </c>
      <c r="V1614" s="122">
        <f t="shared" si="1068"/>
        <v>0</v>
      </c>
      <c r="W1614" s="120" t="str">
        <f t="shared" si="1050"/>
        <v/>
      </c>
    </row>
    <row r="1615" spans="1:23" ht="14" thickBot="1">
      <c r="A1615" s="23"/>
      <c r="B1615" s="18"/>
      <c r="C1615" s="129"/>
      <c r="D1615" s="141" t="s">
        <v>136</v>
      </c>
      <c r="E1615" s="142"/>
      <c r="F1615" s="202"/>
      <c r="G1615" s="259">
        <f t="shared" ref="G1615:V1615" si="1069">SUM(G1616:G1619)</f>
        <v>0</v>
      </c>
      <c r="H1615" s="259">
        <f t="shared" si="1069"/>
        <v>0</v>
      </c>
      <c r="I1615" s="259">
        <f t="shared" si="1069"/>
        <v>0</v>
      </c>
      <c r="J1615" s="260">
        <f t="shared" si="1069"/>
        <v>0</v>
      </c>
      <c r="K1615" s="202">
        <f t="shared" si="1069"/>
        <v>0</v>
      </c>
      <c r="L1615" s="260">
        <f t="shared" si="1069"/>
        <v>0</v>
      </c>
      <c r="M1615" s="202">
        <f t="shared" si="1069"/>
        <v>0</v>
      </c>
      <c r="N1615" s="260">
        <f t="shared" si="1069"/>
        <v>0</v>
      </c>
      <c r="O1615" s="202">
        <f t="shared" si="1069"/>
        <v>0</v>
      </c>
      <c r="P1615" s="260">
        <f t="shared" si="1069"/>
        <v>0</v>
      </c>
      <c r="Q1615" s="261">
        <f t="shared" si="1069"/>
        <v>0</v>
      </c>
      <c r="R1615" s="202">
        <f t="shared" si="1069"/>
        <v>0</v>
      </c>
      <c r="S1615" s="260">
        <f t="shared" si="1069"/>
        <v>0</v>
      </c>
      <c r="T1615" s="202">
        <f t="shared" si="1069"/>
        <v>0</v>
      </c>
      <c r="U1615" s="260">
        <f t="shared" si="1069"/>
        <v>0</v>
      </c>
      <c r="V1615" s="262">
        <f t="shared" si="1069"/>
        <v>0</v>
      </c>
      <c r="W1615" s="260" t="str">
        <f t="shared" si="1050"/>
        <v/>
      </c>
    </row>
    <row r="1616" spans="1:23" ht="26">
      <c r="A1616" s="23"/>
      <c r="B1616" s="18"/>
      <c r="C1616" s="129"/>
      <c r="D1616" s="34" t="s">
        <v>135</v>
      </c>
      <c r="E1616" s="87" t="s">
        <v>61</v>
      </c>
      <c r="F1616" s="208"/>
      <c r="G1616" s="209"/>
      <c r="H1616" s="209"/>
      <c r="I1616" s="209"/>
      <c r="J1616" s="210"/>
      <c r="K1616" s="208"/>
      <c r="L1616" s="210">
        <f>K1616+L1529</f>
        <v>0</v>
      </c>
      <c r="M1616" s="208"/>
      <c r="N1616" s="210">
        <f>M1616+N1529</f>
        <v>0</v>
      </c>
      <c r="O1616" s="208"/>
      <c r="P1616" s="210">
        <f>O1616+P1529</f>
        <v>0</v>
      </c>
      <c r="Q1616" s="211">
        <f>N1616+P1616</f>
        <v>0</v>
      </c>
      <c r="R1616" s="208"/>
      <c r="S1616" s="210">
        <f>R1616+S1529</f>
        <v>0</v>
      </c>
      <c r="T1616" s="208"/>
      <c r="U1616" s="210">
        <f>T1616+U1529</f>
        <v>0</v>
      </c>
      <c r="V1616" s="212">
        <f>L1616-N1616-U1616</f>
        <v>0</v>
      </c>
      <c r="W1616" s="210" t="str">
        <f t="shared" si="1050"/>
        <v/>
      </c>
    </row>
    <row r="1617" spans="1:23" ht="26">
      <c r="A1617" s="23"/>
      <c r="B1617" s="18"/>
      <c r="C1617" s="129"/>
      <c r="D1617" s="8" t="s">
        <v>134</v>
      </c>
      <c r="E1617" s="64" t="s">
        <v>62</v>
      </c>
      <c r="F1617" s="213"/>
      <c r="G1617" s="214"/>
      <c r="H1617" s="214"/>
      <c r="I1617" s="214"/>
      <c r="J1617" s="215"/>
      <c r="K1617" s="213"/>
      <c r="L1617" s="215">
        <f>K1617+L1530</f>
        <v>0</v>
      </c>
      <c r="M1617" s="213"/>
      <c r="N1617" s="215">
        <f>M1617+N1530</f>
        <v>0</v>
      </c>
      <c r="O1617" s="213"/>
      <c r="P1617" s="215">
        <f>O1617+P1530</f>
        <v>0</v>
      </c>
      <c r="Q1617" s="216">
        <f>N1617+P1617</f>
        <v>0</v>
      </c>
      <c r="R1617" s="213"/>
      <c r="S1617" s="215">
        <f>R1617+S1530</f>
        <v>0</v>
      </c>
      <c r="T1617" s="213"/>
      <c r="U1617" s="215">
        <f>T1617+U1530</f>
        <v>0</v>
      </c>
      <c r="V1617" s="217">
        <f>L1617-N1617-U1617</f>
        <v>0</v>
      </c>
      <c r="W1617" s="215" t="str">
        <f t="shared" si="1050"/>
        <v/>
      </c>
    </row>
    <row r="1618" spans="1:23" ht="26">
      <c r="A1618" s="23"/>
      <c r="B1618" s="18"/>
      <c r="C1618" s="129"/>
      <c r="D1618" s="8" t="s">
        <v>63</v>
      </c>
      <c r="E1618" s="64" t="s">
        <v>64</v>
      </c>
      <c r="F1618" s="213"/>
      <c r="G1618" s="214"/>
      <c r="H1618" s="214"/>
      <c r="I1618" s="214"/>
      <c r="J1618" s="215"/>
      <c r="K1618" s="213"/>
      <c r="L1618" s="215">
        <f>K1618+L1531</f>
        <v>0</v>
      </c>
      <c r="M1618" s="213"/>
      <c r="N1618" s="215">
        <f>M1618+N1531</f>
        <v>0</v>
      </c>
      <c r="O1618" s="213"/>
      <c r="P1618" s="215">
        <f>O1618+P1531</f>
        <v>0</v>
      </c>
      <c r="Q1618" s="216">
        <f>N1618+P1618</f>
        <v>0</v>
      </c>
      <c r="R1618" s="213"/>
      <c r="S1618" s="215">
        <f>R1618+S1531</f>
        <v>0</v>
      </c>
      <c r="T1618" s="213"/>
      <c r="U1618" s="215">
        <f>T1618+U1531</f>
        <v>0</v>
      </c>
      <c r="V1618" s="217">
        <f>L1618-N1618-U1618</f>
        <v>0</v>
      </c>
      <c r="W1618" s="215" t="str">
        <f t="shared" si="1050"/>
        <v/>
      </c>
    </row>
    <row r="1619" spans="1:23" ht="14" thickBot="1">
      <c r="A1619" s="23"/>
      <c r="B1619" s="18"/>
      <c r="C1619" s="129"/>
      <c r="D1619" s="33" t="s">
        <v>55</v>
      </c>
      <c r="E1619" s="65" t="s">
        <v>56</v>
      </c>
      <c r="F1619" s="218"/>
      <c r="G1619" s="219"/>
      <c r="H1619" s="219"/>
      <c r="I1619" s="219"/>
      <c r="J1619" s="220"/>
      <c r="K1619" s="218"/>
      <c r="L1619" s="220">
        <f>K1619+L1532</f>
        <v>0</v>
      </c>
      <c r="M1619" s="218"/>
      <c r="N1619" s="220">
        <f>M1619+N1532</f>
        <v>0</v>
      </c>
      <c r="O1619" s="218"/>
      <c r="P1619" s="220">
        <f>O1619+P1532</f>
        <v>0</v>
      </c>
      <c r="Q1619" s="221">
        <f>N1619+P1619</f>
        <v>0</v>
      </c>
      <c r="R1619" s="218"/>
      <c r="S1619" s="220">
        <f>R1619+S1532</f>
        <v>0</v>
      </c>
      <c r="T1619" s="218"/>
      <c r="U1619" s="220">
        <f>T1619+U1532</f>
        <v>0</v>
      </c>
      <c r="V1619" s="222">
        <f>L1619-N1619-U1619</f>
        <v>0</v>
      </c>
      <c r="W1619" s="220" t="str">
        <f t="shared" si="1050"/>
        <v/>
      </c>
    </row>
    <row r="1620" spans="1:23" ht="14" thickBot="1">
      <c r="A1620" s="23"/>
      <c r="B1620" s="18"/>
      <c r="C1620" s="129"/>
      <c r="D1620" s="88" t="s">
        <v>133</v>
      </c>
      <c r="E1620" s="89" t="s">
        <v>132</v>
      </c>
      <c r="F1620" s="118"/>
      <c r="G1620" s="119">
        <f t="shared" ref="G1620:V1620" si="1070">SUM(G1621:G1625)</f>
        <v>0</v>
      </c>
      <c r="H1620" s="119">
        <f t="shared" si="1070"/>
        <v>0</v>
      </c>
      <c r="I1620" s="119">
        <f t="shared" si="1070"/>
        <v>0</v>
      </c>
      <c r="J1620" s="120">
        <f t="shared" si="1070"/>
        <v>0</v>
      </c>
      <c r="K1620" s="118">
        <f t="shared" si="1070"/>
        <v>0</v>
      </c>
      <c r="L1620" s="120">
        <f t="shared" si="1070"/>
        <v>0</v>
      </c>
      <c r="M1620" s="118">
        <f t="shared" si="1070"/>
        <v>0</v>
      </c>
      <c r="N1620" s="120">
        <f t="shared" si="1070"/>
        <v>0</v>
      </c>
      <c r="O1620" s="118">
        <f t="shared" si="1070"/>
        <v>0</v>
      </c>
      <c r="P1620" s="120">
        <f t="shared" si="1070"/>
        <v>0</v>
      </c>
      <c r="Q1620" s="121">
        <f t="shared" si="1070"/>
        <v>0</v>
      </c>
      <c r="R1620" s="118">
        <f t="shared" si="1070"/>
        <v>0</v>
      </c>
      <c r="S1620" s="120">
        <f t="shared" si="1070"/>
        <v>0</v>
      </c>
      <c r="T1620" s="118">
        <f t="shared" si="1070"/>
        <v>0</v>
      </c>
      <c r="U1620" s="120">
        <f t="shared" si="1070"/>
        <v>0</v>
      </c>
      <c r="V1620" s="122">
        <f t="shared" si="1070"/>
        <v>0</v>
      </c>
      <c r="W1620" s="120" t="str">
        <f t="shared" si="1050"/>
        <v/>
      </c>
    </row>
    <row r="1621" spans="1:23" ht="13">
      <c r="A1621" s="23"/>
      <c r="B1621" s="18"/>
      <c r="C1621" s="129"/>
      <c r="D1621" s="5" t="s">
        <v>131</v>
      </c>
      <c r="E1621" s="86" t="s">
        <v>130</v>
      </c>
      <c r="F1621" s="223"/>
      <c r="G1621" s="224"/>
      <c r="H1621" s="224"/>
      <c r="I1621" s="224"/>
      <c r="J1621" s="225"/>
      <c r="K1621" s="223"/>
      <c r="L1621" s="225">
        <f t="shared" ref="L1621:L1627" si="1071">K1621+L1534</f>
        <v>0</v>
      </c>
      <c r="M1621" s="223"/>
      <c r="N1621" s="225">
        <f t="shared" ref="N1621:N1627" si="1072">M1621+N1534</f>
        <v>0</v>
      </c>
      <c r="O1621" s="223"/>
      <c r="P1621" s="225">
        <f t="shared" ref="P1621:P1627" si="1073">O1621+P1534</f>
        <v>0</v>
      </c>
      <c r="Q1621" s="226">
        <f t="shared" ref="Q1621:Q1627" si="1074">N1621+P1621</f>
        <v>0</v>
      </c>
      <c r="R1621" s="223"/>
      <c r="S1621" s="225">
        <f t="shared" ref="S1621:U1627" si="1075">R1621+S1534</f>
        <v>0</v>
      </c>
      <c r="T1621" s="223"/>
      <c r="U1621" s="225">
        <f t="shared" si="1075"/>
        <v>0</v>
      </c>
      <c r="V1621" s="227">
        <f t="shared" ref="V1621:V1627" si="1076">L1621-N1621-U1621</f>
        <v>0</v>
      </c>
      <c r="W1621" s="225" t="str">
        <f t="shared" si="1050"/>
        <v/>
      </c>
    </row>
    <row r="1622" spans="1:23" ht="26">
      <c r="A1622" s="23"/>
      <c r="B1622" s="18"/>
      <c r="C1622" s="129"/>
      <c r="D1622" s="9" t="s">
        <v>129</v>
      </c>
      <c r="E1622" s="59" t="s">
        <v>60</v>
      </c>
      <c r="F1622" s="192"/>
      <c r="G1622" s="193"/>
      <c r="H1622" s="193"/>
      <c r="I1622" s="193"/>
      <c r="J1622" s="194"/>
      <c r="K1622" s="192"/>
      <c r="L1622" s="194">
        <f t="shared" si="1071"/>
        <v>0</v>
      </c>
      <c r="M1622" s="192"/>
      <c r="N1622" s="194">
        <f t="shared" si="1072"/>
        <v>0</v>
      </c>
      <c r="O1622" s="192"/>
      <c r="P1622" s="194">
        <f t="shared" si="1073"/>
        <v>0</v>
      </c>
      <c r="Q1622" s="195">
        <f t="shared" si="1074"/>
        <v>0</v>
      </c>
      <c r="R1622" s="192"/>
      <c r="S1622" s="194">
        <f t="shared" si="1075"/>
        <v>0</v>
      </c>
      <c r="T1622" s="192"/>
      <c r="U1622" s="194">
        <f t="shared" si="1075"/>
        <v>0</v>
      </c>
      <c r="V1622" s="196">
        <f t="shared" si="1076"/>
        <v>0</v>
      </c>
      <c r="W1622" s="194" t="str">
        <f t="shared" si="1050"/>
        <v/>
      </c>
    </row>
    <row r="1623" spans="1:23" ht="39">
      <c r="A1623" s="23"/>
      <c r="B1623" s="18"/>
      <c r="C1623" s="129"/>
      <c r="D1623" s="10" t="s">
        <v>128</v>
      </c>
      <c r="E1623" s="67" t="s">
        <v>57</v>
      </c>
      <c r="F1623" s="228"/>
      <c r="G1623" s="229"/>
      <c r="H1623" s="229"/>
      <c r="I1623" s="229"/>
      <c r="J1623" s="230"/>
      <c r="K1623" s="228"/>
      <c r="L1623" s="230">
        <f t="shared" si="1071"/>
        <v>0</v>
      </c>
      <c r="M1623" s="228"/>
      <c r="N1623" s="230">
        <f t="shared" si="1072"/>
        <v>0</v>
      </c>
      <c r="O1623" s="228"/>
      <c r="P1623" s="230">
        <f t="shared" si="1073"/>
        <v>0</v>
      </c>
      <c r="Q1623" s="231">
        <f t="shared" si="1074"/>
        <v>0</v>
      </c>
      <c r="R1623" s="228"/>
      <c r="S1623" s="230">
        <f t="shared" si="1075"/>
        <v>0</v>
      </c>
      <c r="T1623" s="228"/>
      <c r="U1623" s="230">
        <f t="shared" si="1075"/>
        <v>0</v>
      </c>
      <c r="V1623" s="232">
        <f t="shared" si="1076"/>
        <v>0</v>
      </c>
      <c r="W1623" s="230" t="str">
        <f t="shared" si="1050"/>
        <v/>
      </c>
    </row>
    <row r="1624" spans="1:23" ht="26">
      <c r="A1624" s="23"/>
      <c r="B1624" s="18"/>
      <c r="C1624" s="129"/>
      <c r="D1624" s="11" t="s">
        <v>127</v>
      </c>
      <c r="E1624" s="68" t="s">
        <v>59</v>
      </c>
      <c r="F1624" s="233"/>
      <c r="G1624" s="234"/>
      <c r="H1624" s="234"/>
      <c r="I1624" s="234"/>
      <c r="J1624" s="235"/>
      <c r="K1624" s="233"/>
      <c r="L1624" s="235">
        <f t="shared" si="1071"/>
        <v>0</v>
      </c>
      <c r="M1624" s="233"/>
      <c r="N1624" s="235">
        <f t="shared" si="1072"/>
        <v>0</v>
      </c>
      <c r="O1624" s="233"/>
      <c r="P1624" s="235">
        <f t="shared" si="1073"/>
        <v>0</v>
      </c>
      <c r="Q1624" s="236">
        <f t="shared" si="1074"/>
        <v>0</v>
      </c>
      <c r="R1624" s="233"/>
      <c r="S1624" s="235">
        <f t="shared" si="1075"/>
        <v>0</v>
      </c>
      <c r="T1624" s="233"/>
      <c r="U1624" s="235">
        <f t="shared" si="1075"/>
        <v>0</v>
      </c>
      <c r="V1624" s="237">
        <f t="shared" si="1076"/>
        <v>0</v>
      </c>
      <c r="W1624" s="235" t="str">
        <f t="shared" si="1050"/>
        <v/>
      </c>
    </row>
    <row r="1625" spans="1:23" ht="39">
      <c r="A1625" s="23"/>
      <c r="B1625" s="18"/>
      <c r="C1625" s="129"/>
      <c r="D1625" s="12" t="s">
        <v>126</v>
      </c>
      <c r="E1625" s="60" t="s">
        <v>58</v>
      </c>
      <c r="F1625" s="150"/>
      <c r="G1625" s="151"/>
      <c r="H1625" s="151"/>
      <c r="I1625" s="151"/>
      <c r="J1625" s="152"/>
      <c r="K1625" s="150"/>
      <c r="L1625" s="152">
        <f t="shared" si="1071"/>
        <v>0</v>
      </c>
      <c r="M1625" s="150"/>
      <c r="N1625" s="152">
        <f t="shared" si="1072"/>
        <v>0</v>
      </c>
      <c r="O1625" s="150"/>
      <c r="P1625" s="152">
        <f t="shared" si="1073"/>
        <v>0</v>
      </c>
      <c r="Q1625" s="153">
        <f t="shared" si="1074"/>
        <v>0</v>
      </c>
      <c r="R1625" s="150"/>
      <c r="S1625" s="152">
        <f t="shared" si="1075"/>
        <v>0</v>
      </c>
      <c r="T1625" s="150"/>
      <c r="U1625" s="152">
        <f t="shared" si="1075"/>
        <v>0</v>
      </c>
      <c r="V1625" s="154">
        <f t="shared" si="1076"/>
        <v>0</v>
      </c>
      <c r="W1625" s="152" t="str">
        <f t="shared" si="1050"/>
        <v/>
      </c>
    </row>
    <row r="1626" spans="1:23" ht="13">
      <c r="A1626" s="23"/>
      <c r="B1626" s="18"/>
      <c r="C1626" s="129"/>
      <c r="D1626" s="12" t="s">
        <v>53</v>
      </c>
      <c r="E1626" s="59" t="s">
        <v>54</v>
      </c>
      <c r="F1626" s="192"/>
      <c r="G1626" s="193"/>
      <c r="H1626" s="193"/>
      <c r="I1626" s="193"/>
      <c r="J1626" s="194"/>
      <c r="K1626" s="192"/>
      <c r="L1626" s="194">
        <f t="shared" si="1071"/>
        <v>0</v>
      </c>
      <c r="M1626" s="192"/>
      <c r="N1626" s="194">
        <f t="shared" si="1072"/>
        <v>0</v>
      </c>
      <c r="O1626" s="192"/>
      <c r="P1626" s="194">
        <f t="shared" si="1073"/>
        <v>0</v>
      </c>
      <c r="Q1626" s="195">
        <f t="shared" si="1074"/>
        <v>0</v>
      </c>
      <c r="R1626" s="192"/>
      <c r="S1626" s="194">
        <f t="shared" si="1075"/>
        <v>0</v>
      </c>
      <c r="T1626" s="192"/>
      <c r="U1626" s="194">
        <f t="shared" si="1075"/>
        <v>0</v>
      </c>
      <c r="V1626" s="196">
        <f t="shared" si="1076"/>
        <v>0</v>
      </c>
      <c r="W1626" s="194" t="str">
        <f t="shared" si="1050"/>
        <v/>
      </c>
    </row>
    <row r="1627" spans="1:23" ht="27" thickBot="1">
      <c r="A1627" s="23"/>
      <c r="B1627" s="24"/>
      <c r="C1627" s="140"/>
      <c r="D1627" s="30" t="s">
        <v>51</v>
      </c>
      <c r="E1627" s="69" t="s">
        <v>52</v>
      </c>
      <c r="F1627" s="238"/>
      <c r="G1627" s="239"/>
      <c r="H1627" s="239"/>
      <c r="I1627" s="239"/>
      <c r="J1627" s="240"/>
      <c r="K1627" s="238"/>
      <c r="L1627" s="240">
        <f t="shared" si="1071"/>
        <v>0</v>
      </c>
      <c r="M1627" s="238"/>
      <c r="N1627" s="240">
        <f t="shared" si="1072"/>
        <v>0</v>
      </c>
      <c r="O1627" s="238"/>
      <c r="P1627" s="240">
        <f t="shared" si="1073"/>
        <v>0</v>
      </c>
      <c r="Q1627" s="241">
        <f t="shared" si="1074"/>
        <v>0</v>
      </c>
      <c r="R1627" s="238"/>
      <c r="S1627" s="240">
        <f t="shared" si="1075"/>
        <v>0</v>
      </c>
      <c r="T1627" s="238"/>
      <c r="U1627" s="240">
        <f t="shared" si="1075"/>
        <v>0</v>
      </c>
      <c r="V1627" s="242">
        <f t="shared" si="1076"/>
        <v>0</v>
      </c>
      <c r="W1627" s="240" t="str">
        <f t="shared" si="1050"/>
        <v/>
      </c>
    </row>
    <row r="1628" spans="1:23" ht="14" thickBot="1">
      <c r="A1628" s="23"/>
      <c r="B1628" s="25" t="s">
        <v>65</v>
      </c>
      <c r="C1628" s="126">
        <v>73048</v>
      </c>
      <c r="D1628" s="128" t="s">
        <v>125</v>
      </c>
      <c r="E1628" s="89"/>
      <c r="F1628" s="118"/>
      <c r="G1628" s="119">
        <f t="shared" ref="G1628:V1628" si="1077">G1629+G1630+G1636+G1637</f>
        <v>0</v>
      </c>
      <c r="H1628" s="119">
        <f t="shared" si="1077"/>
        <v>0</v>
      </c>
      <c r="I1628" s="119">
        <f t="shared" si="1077"/>
        <v>0</v>
      </c>
      <c r="J1628" s="120">
        <f t="shared" si="1077"/>
        <v>0</v>
      </c>
      <c r="K1628" s="118">
        <f t="shared" si="1077"/>
        <v>0</v>
      </c>
      <c r="L1628" s="120">
        <f t="shared" si="1077"/>
        <v>0</v>
      </c>
      <c r="M1628" s="118">
        <f t="shared" si="1077"/>
        <v>0</v>
      </c>
      <c r="N1628" s="120">
        <f t="shared" si="1077"/>
        <v>0</v>
      </c>
      <c r="O1628" s="118">
        <f t="shared" si="1077"/>
        <v>0</v>
      </c>
      <c r="P1628" s="120">
        <f t="shared" si="1077"/>
        <v>0</v>
      </c>
      <c r="Q1628" s="121">
        <f t="shared" si="1077"/>
        <v>0</v>
      </c>
      <c r="R1628" s="118">
        <f t="shared" si="1077"/>
        <v>0</v>
      </c>
      <c r="S1628" s="120">
        <f t="shared" si="1077"/>
        <v>0</v>
      </c>
      <c r="T1628" s="118">
        <f t="shared" si="1077"/>
        <v>0</v>
      </c>
      <c r="U1628" s="120">
        <f t="shared" si="1077"/>
        <v>0</v>
      </c>
      <c r="V1628" s="122">
        <f t="shared" si="1077"/>
        <v>0</v>
      </c>
      <c r="W1628" s="120" t="str">
        <f t="shared" si="1050"/>
        <v/>
      </c>
    </row>
    <row r="1629" spans="1:23" ht="14" thickBot="1">
      <c r="A1629" s="23"/>
      <c r="B1629" s="18"/>
      <c r="C1629" s="129"/>
      <c r="D1629" s="32" t="s">
        <v>124</v>
      </c>
      <c r="E1629" s="70" t="s">
        <v>66</v>
      </c>
      <c r="F1629" s="243"/>
      <c r="G1629" s="244"/>
      <c r="H1629" s="244"/>
      <c r="I1629" s="244"/>
      <c r="J1629" s="245"/>
      <c r="K1629" s="243"/>
      <c r="L1629" s="245">
        <f>K1629+L1542</f>
        <v>0</v>
      </c>
      <c r="M1629" s="243"/>
      <c r="N1629" s="245">
        <f>M1629+N1542</f>
        <v>0</v>
      </c>
      <c r="O1629" s="243"/>
      <c r="P1629" s="245">
        <f>O1629+P1542</f>
        <v>0</v>
      </c>
      <c r="Q1629" s="246">
        <f>N1629+P1629</f>
        <v>0</v>
      </c>
      <c r="R1629" s="243"/>
      <c r="S1629" s="245">
        <f>R1629+S1542</f>
        <v>0</v>
      </c>
      <c r="T1629" s="243"/>
      <c r="U1629" s="245">
        <f>T1629+U1542</f>
        <v>0</v>
      </c>
      <c r="V1629" s="247">
        <f t="shared" ref="V1629:V1644" si="1078">L1629-N1629-U1629</f>
        <v>0</v>
      </c>
      <c r="W1629" s="245" t="str">
        <f t="shared" si="1050"/>
        <v/>
      </c>
    </row>
    <row r="1630" spans="1:23" ht="14" thickBot="1">
      <c r="A1630" s="23"/>
      <c r="B1630" s="18"/>
      <c r="C1630" s="129"/>
      <c r="D1630" s="31" t="s">
        <v>123</v>
      </c>
      <c r="E1630" s="66" t="s">
        <v>122</v>
      </c>
      <c r="F1630" s="248"/>
      <c r="G1630" s="249">
        <f t="shared" ref="G1630:P1630" si="1079">SUM(G1631:G1635)</f>
        <v>0</v>
      </c>
      <c r="H1630" s="249">
        <f t="shared" si="1079"/>
        <v>0</v>
      </c>
      <c r="I1630" s="249">
        <f t="shared" si="1079"/>
        <v>0</v>
      </c>
      <c r="J1630" s="204">
        <f t="shared" si="1079"/>
        <v>0</v>
      </c>
      <c r="K1630" s="248">
        <f t="shared" si="1079"/>
        <v>0</v>
      </c>
      <c r="L1630" s="204">
        <f t="shared" si="1079"/>
        <v>0</v>
      </c>
      <c r="M1630" s="248">
        <f t="shared" si="1079"/>
        <v>0</v>
      </c>
      <c r="N1630" s="204">
        <f t="shared" si="1079"/>
        <v>0</v>
      </c>
      <c r="O1630" s="248">
        <f t="shared" si="1079"/>
        <v>0</v>
      </c>
      <c r="P1630" s="204">
        <f t="shared" si="1079"/>
        <v>0</v>
      </c>
      <c r="Q1630" s="206">
        <f>SUM(Q1631:Q1635)</f>
        <v>0</v>
      </c>
      <c r="R1630" s="248">
        <f>SUM(R1631:R1635)</f>
        <v>0</v>
      </c>
      <c r="S1630" s="204">
        <f>SUM(S1631:S1635)</f>
        <v>0</v>
      </c>
      <c r="T1630" s="248">
        <f>SUM(T1631:T1635)</f>
        <v>0</v>
      </c>
      <c r="U1630" s="204">
        <f>SUM(U1631:U1635)</f>
        <v>0</v>
      </c>
      <c r="V1630" s="250">
        <f t="shared" si="1078"/>
        <v>0</v>
      </c>
      <c r="W1630" s="204" t="str">
        <f t="shared" si="1050"/>
        <v/>
      </c>
    </row>
    <row r="1631" spans="1:23" ht="13">
      <c r="A1631" s="23"/>
      <c r="B1631" s="18"/>
      <c r="C1631" s="129"/>
      <c r="D1631" s="9" t="s">
        <v>121</v>
      </c>
      <c r="E1631" s="59" t="s">
        <v>78</v>
      </c>
      <c r="F1631" s="192"/>
      <c r="G1631" s="193"/>
      <c r="H1631" s="193"/>
      <c r="I1631" s="193"/>
      <c r="J1631" s="194"/>
      <c r="K1631" s="192"/>
      <c r="L1631" s="194">
        <f t="shared" ref="L1631:L1636" si="1080">K1631+L1544</f>
        <v>0</v>
      </c>
      <c r="M1631" s="192"/>
      <c r="N1631" s="194">
        <f t="shared" ref="N1631:N1636" si="1081">M1631+N1544</f>
        <v>0</v>
      </c>
      <c r="O1631" s="192"/>
      <c r="P1631" s="194">
        <f t="shared" ref="P1631:P1636" si="1082">O1631+P1544</f>
        <v>0</v>
      </c>
      <c r="Q1631" s="195">
        <f t="shared" ref="Q1631:Q1636" si="1083">N1631+P1631</f>
        <v>0</v>
      </c>
      <c r="R1631" s="192"/>
      <c r="S1631" s="194">
        <f t="shared" ref="S1631:U1636" si="1084">R1631+S1544</f>
        <v>0</v>
      </c>
      <c r="T1631" s="192"/>
      <c r="U1631" s="194">
        <f t="shared" si="1084"/>
        <v>0</v>
      </c>
      <c r="V1631" s="196">
        <f t="shared" si="1078"/>
        <v>0</v>
      </c>
      <c r="W1631" s="194" t="str">
        <f t="shared" si="1050"/>
        <v/>
      </c>
    </row>
    <row r="1632" spans="1:23" ht="13">
      <c r="A1632" s="23"/>
      <c r="B1632" s="18"/>
      <c r="C1632" s="129"/>
      <c r="D1632" s="12" t="s">
        <v>120</v>
      </c>
      <c r="E1632" s="60" t="s">
        <v>73</v>
      </c>
      <c r="F1632" s="150"/>
      <c r="G1632" s="151"/>
      <c r="H1632" s="151"/>
      <c r="I1632" s="151"/>
      <c r="J1632" s="152"/>
      <c r="K1632" s="150"/>
      <c r="L1632" s="152">
        <f t="shared" si="1080"/>
        <v>0</v>
      </c>
      <c r="M1632" s="150"/>
      <c r="N1632" s="152">
        <f t="shared" si="1081"/>
        <v>0</v>
      </c>
      <c r="O1632" s="150"/>
      <c r="P1632" s="152">
        <f t="shared" si="1082"/>
        <v>0</v>
      </c>
      <c r="Q1632" s="153">
        <f t="shared" si="1083"/>
        <v>0</v>
      </c>
      <c r="R1632" s="150"/>
      <c r="S1632" s="152">
        <f t="shared" si="1084"/>
        <v>0</v>
      </c>
      <c r="T1632" s="150"/>
      <c r="U1632" s="152">
        <f t="shared" si="1084"/>
        <v>0</v>
      </c>
      <c r="V1632" s="154">
        <f t="shared" si="1078"/>
        <v>0</v>
      </c>
      <c r="W1632" s="152" t="str">
        <f t="shared" si="1050"/>
        <v/>
      </c>
    </row>
    <row r="1633" spans="1:23" ht="13">
      <c r="A1633" s="23"/>
      <c r="B1633" s="18"/>
      <c r="C1633" s="129"/>
      <c r="D1633" s="12" t="s">
        <v>119</v>
      </c>
      <c r="E1633" s="60" t="s">
        <v>67</v>
      </c>
      <c r="F1633" s="150"/>
      <c r="G1633" s="151"/>
      <c r="H1633" s="151"/>
      <c r="I1633" s="151"/>
      <c r="J1633" s="152"/>
      <c r="K1633" s="150"/>
      <c r="L1633" s="152">
        <f t="shared" si="1080"/>
        <v>0</v>
      </c>
      <c r="M1633" s="150"/>
      <c r="N1633" s="152">
        <f t="shared" si="1081"/>
        <v>0</v>
      </c>
      <c r="O1633" s="150"/>
      <c r="P1633" s="152">
        <f t="shared" si="1082"/>
        <v>0</v>
      </c>
      <c r="Q1633" s="153">
        <f t="shared" si="1083"/>
        <v>0</v>
      </c>
      <c r="R1633" s="150"/>
      <c r="S1633" s="152">
        <f t="shared" si="1084"/>
        <v>0</v>
      </c>
      <c r="T1633" s="150"/>
      <c r="U1633" s="152">
        <f t="shared" si="1084"/>
        <v>0</v>
      </c>
      <c r="V1633" s="154">
        <f t="shared" si="1078"/>
        <v>0</v>
      </c>
      <c r="W1633" s="152" t="str">
        <f t="shared" si="1050"/>
        <v/>
      </c>
    </row>
    <row r="1634" spans="1:23" ht="13">
      <c r="A1634" s="23"/>
      <c r="B1634" s="18"/>
      <c r="C1634" s="129"/>
      <c r="D1634" s="12" t="s">
        <v>118</v>
      </c>
      <c r="E1634" s="60" t="s">
        <v>68</v>
      </c>
      <c r="F1634" s="150"/>
      <c r="G1634" s="151"/>
      <c r="H1634" s="151"/>
      <c r="I1634" s="151"/>
      <c r="J1634" s="152"/>
      <c r="K1634" s="150"/>
      <c r="L1634" s="152">
        <f t="shared" si="1080"/>
        <v>0</v>
      </c>
      <c r="M1634" s="150"/>
      <c r="N1634" s="152">
        <f t="shared" si="1081"/>
        <v>0</v>
      </c>
      <c r="O1634" s="150"/>
      <c r="P1634" s="152">
        <f t="shared" si="1082"/>
        <v>0</v>
      </c>
      <c r="Q1634" s="153">
        <f t="shared" si="1083"/>
        <v>0</v>
      </c>
      <c r="R1634" s="150"/>
      <c r="S1634" s="152">
        <f t="shared" si="1084"/>
        <v>0</v>
      </c>
      <c r="T1634" s="150"/>
      <c r="U1634" s="152">
        <f t="shared" si="1084"/>
        <v>0</v>
      </c>
      <c r="V1634" s="154">
        <f t="shared" si="1078"/>
        <v>0</v>
      </c>
      <c r="W1634" s="152" t="str">
        <f t="shared" si="1050"/>
        <v/>
      </c>
    </row>
    <row r="1635" spans="1:23" ht="13">
      <c r="A1635" s="23"/>
      <c r="B1635" s="18"/>
      <c r="C1635" s="129"/>
      <c r="D1635" s="13" t="s">
        <v>117</v>
      </c>
      <c r="E1635" s="71" t="s">
        <v>76</v>
      </c>
      <c r="F1635" s="251"/>
      <c r="G1635" s="252"/>
      <c r="H1635" s="252"/>
      <c r="I1635" s="252"/>
      <c r="J1635" s="253"/>
      <c r="K1635" s="251"/>
      <c r="L1635" s="253">
        <f t="shared" si="1080"/>
        <v>0</v>
      </c>
      <c r="M1635" s="251"/>
      <c r="N1635" s="253">
        <f t="shared" si="1081"/>
        <v>0</v>
      </c>
      <c r="O1635" s="251"/>
      <c r="P1635" s="253">
        <f t="shared" si="1082"/>
        <v>0</v>
      </c>
      <c r="Q1635" s="254">
        <f t="shared" si="1083"/>
        <v>0</v>
      </c>
      <c r="R1635" s="251"/>
      <c r="S1635" s="253">
        <f t="shared" si="1084"/>
        <v>0</v>
      </c>
      <c r="T1635" s="251"/>
      <c r="U1635" s="253">
        <f t="shared" si="1084"/>
        <v>0</v>
      </c>
      <c r="V1635" s="255">
        <f t="shared" si="1078"/>
        <v>0</v>
      </c>
      <c r="W1635" s="253" t="str">
        <f t="shared" si="1050"/>
        <v/>
      </c>
    </row>
    <row r="1636" spans="1:23" ht="27" thickBot="1">
      <c r="A1636" s="23"/>
      <c r="B1636" s="18"/>
      <c r="C1636" s="129"/>
      <c r="D1636" s="72" t="s">
        <v>116</v>
      </c>
      <c r="E1636" s="70" t="s">
        <v>75</v>
      </c>
      <c r="F1636" s="243"/>
      <c r="G1636" s="244"/>
      <c r="H1636" s="244"/>
      <c r="I1636" s="244"/>
      <c r="J1636" s="245"/>
      <c r="K1636" s="243"/>
      <c r="L1636" s="245">
        <f t="shared" si="1080"/>
        <v>0</v>
      </c>
      <c r="M1636" s="243"/>
      <c r="N1636" s="245">
        <f t="shared" si="1081"/>
        <v>0</v>
      </c>
      <c r="O1636" s="243"/>
      <c r="P1636" s="245">
        <f t="shared" si="1082"/>
        <v>0</v>
      </c>
      <c r="Q1636" s="246">
        <f t="shared" si="1083"/>
        <v>0</v>
      </c>
      <c r="R1636" s="243"/>
      <c r="S1636" s="245">
        <f t="shared" si="1084"/>
        <v>0</v>
      </c>
      <c r="T1636" s="243"/>
      <c r="U1636" s="245">
        <f t="shared" si="1084"/>
        <v>0</v>
      </c>
      <c r="V1636" s="247">
        <f t="shared" si="1078"/>
        <v>0</v>
      </c>
      <c r="W1636" s="245" t="str">
        <f t="shared" si="1050"/>
        <v/>
      </c>
    </row>
    <row r="1637" spans="1:23" ht="14" thickBot="1">
      <c r="A1637" s="23"/>
      <c r="B1637" s="18"/>
      <c r="C1637" s="129"/>
      <c r="D1637" s="31" t="s">
        <v>115</v>
      </c>
      <c r="E1637" s="73" t="s">
        <v>114</v>
      </c>
      <c r="F1637" s="248"/>
      <c r="G1637" s="249">
        <f t="shared" ref="G1637:U1637" si="1085">SUM(G1638:G1644)</f>
        <v>0</v>
      </c>
      <c r="H1637" s="249">
        <f t="shared" si="1085"/>
        <v>0</v>
      </c>
      <c r="I1637" s="249">
        <f t="shared" si="1085"/>
        <v>0</v>
      </c>
      <c r="J1637" s="204">
        <f t="shared" si="1085"/>
        <v>0</v>
      </c>
      <c r="K1637" s="248">
        <f t="shared" si="1085"/>
        <v>0</v>
      </c>
      <c r="L1637" s="204">
        <f t="shared" si="1085"/>
        <v>0</v>
      </c>
      <c r="M1637" s="248">
        <f t="shared" si="1085"/>
        <v>0</v>
      </c>
      <c r="N1637" s="204">
        <f t="shared" si="1085"/>
        <v>0</v>
      </c>
      <c r="O1637" s="248">
        <f t="shared" si="1085"/>
        <v>0</v>
      </c>
      <c r="P1637" s="204">
        <f t="shared" si="1085"/>
        <v>0</v>
      </c>
      <c r="Q1637" s="206">
        <f t="shared" si="1085"/>
        <v>0</v>
      </c>
      <c r="R1637" s="248">
        <f t="shared" si="1085"/>
        <v>0</v>
      </c>
      <c r="S1637" s="204">
        <f t="shared" si="1085"/>
        <v>0</v>
      </c>
      <c r="T1637" s="248">
        <f t="shared" si="1085"/>
        <v>0</v>
      </c>
      <c r="U1637" s="204">
        <f t="shared" si="1085"/>
        <v>0</v>
      </c>
      <c r="V1637" s="250">
        <f t="shared" si="1078"/>
        <v>0</v>
      </c>
      <c r="W1637" s="204" t="str">
        <f t="shared" si="1050"/>
        <v/>
      </c>
    </row>
    <row r="1638" spans="1:23" ht="26">
      <c r="A1638" s="23"/>
      <c r="B1638" s="18"/>
      <c r="C1638" s="129"/>
      <c r="D1638" s="9" t="s">
        <v>113</v>
      </c>
      <c r="E1638" s="74" t="s">
        <v>77</v>
      </c>
      <c r="F1638" s="192"/>
      <c r="G1638" s="193"/>
      <c r="H1638" s="193"/>
      <c r="I1638" s="193"/>
      <c r="J1638" s="194"/>
      <c r="K1638" s="192"/>
      <c r="L1638" s="194">
        <f t="shared" ref="L1638:L1644" si="1086">K1638+L1551</f>
        <v>0</v>
      </c>
      <c r="M1638" s="192"/>
      <c r="N1638" s="194">
        <f t="shared" ref="N1638:N1644" si="1087">M1638+N1551</f>
        <v>0</v>
      </c>
      <c r="O1638" s="192"/>
      <c r="P1638" s="194">
        <f t="shared" ref="P1638:P1644" si="1088">O1638+P1551</f>
        <v>0</v>
      </c>
      <c r="Q1638" s="195">
        <f t="shared" ref="Q1638:Q1644" si="1089">N1638+P1638</f>
        <v>0</v>
      </c>
      <c r="R1638" s="192"/>
      <c r="S1638" s="194">
        <f t="shared" ref="S1638:U1644" si="1090">R1638+S1551</f>
        <v>0</v>
      </c>
      <c r="T1638" s="192"/>
      <c r="U1638" s="194">
        <f t="shared" si="1090"/>
        <v>0</v>
      </c>
      <c r="V1638" s="196">
        <f t="shared" si="1078"/>
        <v>0</v>
      </c>
      <c r="W1638" s="194" t="str">
        <f t="shared" ref="W1638:W1658" si="1091">IF(L1638-N1638-U1638-V1638=0,"","Error")</f>
        <v/>
      </c>
    </row>
    <row r="1639" spans="1:23" ht="13">
      <c r="A1639" s="23"/>
      <c r="B1639" s="18"/>
      <c r="C1639" s="129"/>
      <c r="D1639" s="12" t="s">
        <v>112</v>
      </c>
      <c r="E1639" s="75" t="s">
        <v>72</v>
      </c>
      <c r="F1639" s="150"/>
      <c r="G1639" s="151"/>
      <c r="H1639" s="151"/>
      <c r="I1639" s="151"/>
      <c r="J1639" s="152"/>
      <c r="K1639" s="150"/>
      <c r="L1639" s="152">
        <f t="shared" si="1086"/>
        <v>0</v>
      </c>
      <c r="M1639" s="150"/>
      <c r="N1639" s="152">
        <f t="shared" si="1087"/>
        <v>0</v>
      </c>
      <c r="O1639" s="150"/>
      <c r="P1639" s="152">
        <f t="shared" si="1088"/>
        <v>0</v>
      </c>
      <c r="Q1639" s="153">
        <f t="shared" si="1089"/>
        <v>0</v>
      </c>
      <c r="R1639" s="150"/>
      <c r="S1639" s="152">
        <f t="shared" si="1090"/>
        <v>0</v>
      </c>
      <c r="T1639" s="150"/>
      <c r="U1639" s="152">
        <f t="shared" si="1090"/>
        <v>0</v>
      </c>
      <c r="V1639" s="154">
        <f t="shared" si="1078"/>
        <v>0</v>
      </c>
      <c r="W1639" s="152" t="str">
        <f t="shared" si="1091"/>
        <v/>
      </c>
    </row>
    <row r="1640" spans="1:23" ht="13">
      <c r="A1640" s="23"/>
      <c r="B1640" s="18"/>
      <c r="C1640" s="129"/>
      <c r="D1640" s="12" t="s">
        <v>111</v>
      </c>
      <c r="E1640" s="75" t="s">
        <v>74</v>
      </c>
      <c r="F1640" s="150"/>
      <c r="G1640" s="151"/>
      <c r="H1640" s="151"/>
      <c r="I1640" s="151"/>
      <c r="J1640" s="152"/>
      <c r="K1640" s="150"/>
      <c r="L1640" s="152">
        <f t="shared" si="1086"/>
        <v>0</v>
      </c>
      <c r="M1640" s="150"/>
      <c r="N1640" s="152">
        <f t="shared" si="1087"/>
        <v>0</v>
      </c>
      <c r="O1640" s="150"/>
      <c r="P1640" s="152">
        <f t="shared" si="1088"/>
        <v>0</v>
      </c>
      <c r="Q1640" s="153">
        <f t="shared" si="1089"/>
        <v>0</v>
      </c>
      <c r="R1640" s="150"/>
      <c r="S1640" s="152">
        <f t="shared" si="1090"/>
        <v>0</v>
      </c>
      <c r="T1640" s="150"/>
      <c r="U1640" s="152">
        <f t="shared" si="1090"/>
        <v>0</v>
      </c>
      <c r="V1640" s="154">
        <f t="shared" si="1078"/>
        <v>0</v>
      </c>
      <c r="W1640" s="152" t="str">
        <f t="shared" si="1091"/>
        <v/>
      </c>
    </row>
    <row r="1641" spans="1:23" ht="13">
      <c r="A1641" s="23"/>
      <c r="B1641" s="18"/>
      <c r="C1641" s="129"/>
      <c r="D1641" s="12" t="s">
        <v>110</v>
      </c>
      <c r="E1641" s="75" t="s">
        <v>69</v>
      </c>
      <c r="F1641" s="150"/>
      <c r="G1641" s="151"/>
      <c r="H1641" s="151"/>
      <c r="I1641" s="151"/>
      <c r="J1641" s="152"/>
      <c r="K1641" s="150"/>
      <c r="L1641" s="152">
        <f t="shared" si="1086"/>
        <v>0</v>
      </c>
      <c r="M1641" s="150"/>
      <c r="N1641" s="152">
        <f t="shared" si="1087"/>
        <v>0</v>
      </c>
      <c r="O1641" s="150"/>
      <c r="P1641" s="152">
        <f t="shared" si="1088"/>
        <v>0</v>
      </c>
      <c r="Q1641" s="153">
        <f t="shared" si="1089"/>
        <v>0</v>
      </c>
      <c r="R1641" s="150"/>
      <c r="S1641" s="152">
        <f t="shared" si="1090"/>
        <v>0</v>
      </c>
      <c r="T1641" s="150"/>
      <c r="U1641" s="152">
        <f t="shared" si="1090"/>
        <v>0</v>
      </c>
      <c r="V1641" s="154">
        <f t="shared" si="1078"/>
        <v>0</v>
      </c>
      <c r="W1641" s="152" t="str">
        <f t="shared" si="1091"/>
        <v/>
      </c>
    </row>
    <row r="1642" spans="1:23" ht="13">
      <c r="A1642" s="23"/>
      <c r="B1642" s="18"/>
      <c r="C1642" s="129"/>
      <c r="D1642" s="12" t="s">
        <v>109</v>
      </c>
      <c r="E1642" s="75" t="s">
        <v>70</v>
      </c>
      <c r="F1642" s="150"/>
      <c r="G1642" s="151"/>
      <c r="H1642" s="151"/>
      <c r="I1642" s="151"/>
      <c r="J1642" s="152"/>
      <c r="K1642" s="150"/>
      <c r="L1642" s="152">
        <f t="shared" si="1086"/>
        <v>0</v>
      </c>
      <c r="M1642" s="150"/>
      <c r="N1642" s="152">
        <f t="shared" si="1087"/>
        <v>0</v>
      </c>
      <c r="O1642" s="150"/>
      <c r="P1642" s="152">
        <f t="shared" si="1088"/>
        <v>0</v>
      </c>
      <c r="Q1642" s="153">
        <f t="shared" si="1089"/>
        <v>0</v>
      </c>
      <c r="R1642" s="150"/>
      <c r="S1642" s="152">
        <f t="shared" si="1090"/>
        <v>0</v>
      </c>
      <c r="T1642" s="150"/>
      <c r="U1642" s="152">
        <f t="shared" si="1090"/>
        <v>0</v>
      </c>
      <c r="V1642" s="154">
        <f t="shared" si="1078"/>
        <v>0</v>
      </c>
      <c r="W1642" s="152" t="str">
        <f t="shared" si="1091"/>
        <v/>
      </c>
    </row>
    <row r="1643" spans="1:23" ht="13">
      <c r="A1643" s="23"/>
      <c r="B1643" s="18"/>
      <c r="C1643" s="129"/>
      <c r="D1643" s="12" t="s">
        <v>108</v>
      </c>
      <c r="E1643" s="75" t="s">
        <v>71</v>
      </c>
      <c r="F1643" s="150"/>
      <c r="G1643" s="151"/>
      <c r="H1643" s="151"/>
      <c r="I1643" s="151"/>
      <c r="J1643" s="152"/>
      <c r="K1643" s="150"/>
      <c r="L1643" s="152">
        <f t="shared" si="1086"/>
        <v>0</v>
      </c>
      <c r="M1643" s="150"/>
      <c r="N1643" s="152">
        <f t="shared" si="1087"/>
        <v>0</v>
      </c>
      <c r="O1643" s="150"/>
      <c r="P1643" s="152">
        <f t="shared" si="1088"/>
        <v>0</v>
      </c>
      <c r="Q1643" s="153">
        <f t="shared" si="1089"/>
        <v>0</v>
      </c>
      <c r="R1643" s="150"/>
      <c r="S1643" s="152">
        <f t="shared" si="1090"/>
        <v>0</v>
      </c>
      <c r="T1643" s="150"/>
      <c r="U1643" s="152">
        <f t="shared" si="1090"/>
        <v>0</v>
      </c>
      <c r="V1643" s="154">
        <f t="shared" si="1078"/>
        <v>0</v>
      </c>
      <c r="W1643" s="152" t="str">
        <f t="shared" si="1091"/>
        <v/>
      </c>
    </row>
    <row r="1644" spans="1:23" ht="14" thickBot="1">
      <c r="A1644" s="23"/>
      <c r="B1644" s="24"/>
      <c r="C1644" s="140"/>
      <c r="D1644" s="30" t="s">
        <v>107</v>
      </c>
      <c r="E1644" s="76" t="s">
        <v>79</v>
      </c>
      <c r="F1644" s="238"/>
      <c r="G1644" s="239"/>
      <c r="H1644" s="239"/>
      <c r="I1644" s="239"/>
      <c r="J1644" s="240"/>
      <c r="K1644" s="238"/>
      <c r="L1644" s="240">
        <f t="shared" si="1086"/>
        <v>0</v>
      </c>
      <c r="M1644" s="238"/>
      <c r="N1644" s="240">
        <f t="shared" si="1087"/>
        <v>0</v>
      </c>
      <c r="O1644" s="238"/>
      <c r="P1644" s="240">
        <f t="shared" si="1088"/>
        <v>0</v>
      </c>
      <c r="Q1644" s="241">
        <f t="shared" si="1089"/>
        <v>0</v>
      </c>
      <c r="R1644" s="238"/>
      <c r="S1644" s="240">
        <f t="shared" si="1090"/>
        <v>0</v>
      </c>
      <c r="T1644" s="238"/>
      <c r="U1644" s="240">
        <f t="shared" si="1090"/>
        <v>0</v>
      </c>
      <c r="V1644" s="242">
        <f t="shared" si="1078"/>
        <v>0</v>
      </c>
      <c r="W1644" s="240" t="str">
        <f t="shared" si="1091"/>
        <v/>
      </c>
    </row>
    <row r="1645" spans="1:23" ht="14" thickBot="1">
      <c r="A1645" s="23"/>
      <c r="B1645" s="136">
        <v>7306</v>
      </c>
      <c r="C1645" s="139">
        <v>73066</v>
      </c>
      <c r="D1645" s="138" t="s">
        <v>106</v>
      </c>
      <c r="E1645" s="90"/>
      <c r="F1645" s="118"/>
      <c r="G1645" s="119">
        <f t="shared" ref="G1645:V1645" si="1092">SUM(G1646:G1650)</f>
        <v>0</v>
      </c>
      <c r="H1645" s="119">
        <f t="shared" si="1092"/>
        <v>0</v>
      </c>
      <c r="I1645" s="119">
        <f t="shared" si="1092"/>
        <v>0</v>
      </c>
      <c r="J1645" s="120">
        <f t="shared" si="1092"/>
        <v>0</v>
      </c>
      <c r="K1645" s="118">
        <f t="shared" si="1092"/>
        <v>0</v>
      </c>
      <c r="L1645" s="120">
        <f t="shared" si="1092"/>
        <v>0</v>
      </c>
      <c r="M1645" s="118">
        <f t="shared" si="1092"/>
        <v>0</v>
      </c>
      <c r="N1645" s="120">
        <f t="shared" si="1092"/>
        <v>0</v>
      </c>
      <c r="O1645" s="118">
        <f t="shared" si="1092"/>
        <v>0</v>
      </c>
      <c r="P1645" s="120">
        <f t="shared" si="1092"/>
        <v>0</v>
      </c>
      <c r="Q1645" s="121">
        <f t="shared" si="1092"/>
        <v>0</v>
      </c>
      <c r="R1645" s="118">
        <f t="shared" si="1092"/>
        <v>0</v>
      </c>
      <c r="S1645" s="120">
        <f t="shared" si="1092"/>
        <v>0</v>
      </c>
      <c r="T1645" s="118">
        <f t="shared" si="1092"/>
        <v>0</v>
      </c>
      <c r="U1645" s="120">
        <f t="shared" si="1092"/>
        <v>0</v>
      </c>
      <c r="V1645" s="122">
        <f t="shared" si="1092"/>
        <v>0</v>
      </c>
      <c r="W1645" s="120" t="str">
        <f t="shared" si="1091"/>
        <v/>
      </c>
    </row>
    <row r="1646" spans="1:23" ht="13">
      <c r="A1646" s="23"/>
      <c r="B1646" s="18"/>
      <c r="C1646" s="127"/>
      <c r="D1646" s="137" t="s">
        <v>105</v>
      </c>
      <c r="E1646" s="86" t="s">
        <v>104</v>
      </c>
      <c r="F1646" s="192"/>
      <c r="G1646" s="193"/>
      <c r="H1646" s="193"/>
      <c r="I1646" s="193"/>
      <c r="J1646" s="194"/>
      <c r="K1646" s="192"/>
      <c r="L1646" s="194">
        <f t="shared" ref="L1646:L1653" si="1093">K1646+L1559</f>
        <v>0</v>
      </c>
      <c r="M1646" s="192"/>
      <c r="N1646" s="194">
        <f t="shared" ref="N1646:N1653" si="1094">M1646+N1559</f>
        <v>0</v>
      </c>
      <c r="O1646" s="192"/>
      <c r="P1646" s="194">
        <f t="shared" ref="P1646:P1653" si="1095">O1646+P1559</f>
        <v>0</v>
      </c>
      <c r="Q1646" s="195">
        <f t="shared" ref="Q1646:Q1653" si="1096">N1646+P1646</f>
        <v>0</v>
      </c>
      <c r="R1646" s="192"/>
      <c r="S1646" s="194">
        <f t="shared" ref="S1646:U1653" si="1097">R1646+S1559</f>
        <v>0</v>
      </c>
      <c r="T1646" s="192"/>
      <c r="U1646" s="194">
        <f t="shared" si="1097"/>
        <v>0</v>
      </c>
      <c r="V1646" s="196">
        <f t="shared" ref="V1646:V1653" si="1098">L1646-N1646-U1646</f>
        <v>0</v>
      </c>
      <c r="W1646" s="194" t="str">
        <f t="shared" si="1091"/>
        <v/>
      </c>
    </row>
    <row r="1647" spans="1:23" ht="26">
      <c r="A1647" s="23"/>
      <c r="B1647" s="18"/>
      <c r="C1647" s="127"/>
      <c r="D1647" s="6" t="s">
        <v>103</v>
      </c>
      <c r="E1647" s="60" t="s">
        <v>82</v>
      </c>
      <c r="F1647" s="150"/>
      <c r="G1647" s="151"/>
      <c r="H1647" s="151"/>
      <c r="I1647" s="151"/>
      <c r="J1647" s="152"/>
      <c r="K1647" s="150"/>
      <c r="L1647" s="152">
        <f t="shared" si="1093"/>
        <v>0</v>
      </c>
      <c r="M1647" s="150"/>
      <c r="N1647" s="152">
        <f t="shared" si="1094"/>
        <v>0</v>
      </c>
      <c r="O1647" s="150"/>
      <c r="P1647" s="152">
        <f t="shared" si="1095"/>
        <v>0</v>
      </c>
      <c r="Q1647" s="153">
        <f t="shared" si="1096"/>
        <v>0</v>
      </c>
      <c r="R1647" s="150"/>
      <c r="S1647" s="152">
        <f t="shared" si="1097"/>
        <v>0</v>
      </c>
      <c r="T1647" s="150"/>
      <c r="U1647" s="152">
        <f t="shared" si="1097"/>
        <v>0</v>
      </c>
      <c r="V1647" s="154">
        <f t="shared" si="1098"/>
        <v>0</v>
      </c>
      <c r="W1647" s="152" t="str">
        <f t="shared" si="1091"/>
        <v/>
      </c>
    </row>
    <row r="1648" spans="1:23" ht="13">
      <c r="A1648" s="23"/>
      <c r="B1648" s="18"/>
      <c r="C1648" s="127"/>
      <c r="D1648" s="7" t="s">
        <v>102</v>
      </c>
      <c r="E1648" s="61" t="s">
        <v>81</v>
      </c>
      <c r="F1648" s="197"/>
      <c r="G1648" s="198"/>
      <c r="H1648" s="198"/>
      <c r="I1648" s="198"/>
      <c r="J1648" s="199"/>
      <c r="K1648" s="197"/>
      <c r="L1648" s="199">
        <f t="shared" si="1093"/>
        <v>0</v>
      </c>
      <c r="M1648" s="197"/>
      <c r="N1648" s="199">
        <f t="shared" si="1094"/>
        <v>0</v>
      </c>
      <c r="O1648" s="197"/>
      <c r="P1648" s="199">
        <f t="shared" si="1095"/>
        <v>0</v>
      </c>
      <c r="Q1648" s="200">
        <f t="shared" si="1096"/>
        <v>0</v>
      </c>
      <c r="R1648" s="197"/>
      <c r="S1648" s="199">
        <f t="shared" si="1097"/>
        <v>0</v>
      </c>
      <c r="T1648" s="197"/>
      <c r="U1648" s="199">
        <f t="shared" si="1097"/>
        <v>0</v>
      </c>
      <c r="V1648" s="201">
        <f t="shared" si="1098"/>
        <v>0</v>
      </c>
      <c r="W1648" s="199" t="str">
        <f t="shared" si="1091"/>
        <v/>
      </c>
    </row>
    <row r="1649" spans="1:23" ht="13">
      <c r="A1649" s="23"/>
      <c r="B1649" s="18"/>
      <c r="C1649" s="127"/>
      <c r="D1649" s="7" t="s">
        <v>101</v>
      </c>
      <c r="E1649" s="61" t="s">
        <v>83</v>
      </c>
      <c r="F1649" s="197"/>
      <c r="G1649" s="198"/>
      <c r="H1649" s="198"/>
      <c r="I1649" s="198"/>
      <c r="J1649" s="199"/>
      <c r="K1649" s="197"/>
      <c r="L1649" s="199">
        <f t="shared" si="1093"/>
        <v>0</v>
      </c>
      <c r="M1649" s="197"/>
      <c r="N1649" s="199">
        <f t="shared" si="1094"/>
        <v>0</v>
      </c>
      <c r="O1649" s="197"/>
      <c r="P1649" s="199">
        <f t="shared" si="1095"/>
        <v>0</v>
      </c>
      <c r="Q1649" s="200">
        <f t="shared" si="1096"/>
        <v>0</v>
      </c>
      <c r="R1649" s="197"/>
      <c r="S1649" s="199">
        <f t="shared" si="1097"/>
        <v>0</v>
      </c>
      <c r="T1649" s="197"/>
      <c r="U1649" s="199">
        <f t="shared" si="1097"/>
        <v>0</v>
      </c>
      <c r="V1649" s="201">
        <f t="shared" si="1098"/>
        <v>0</v>
      </c>
      <c r="W1649" s="199" t="str">
        <f t="shared" si="1091"/>
        <v/>
      </c>
    </row>
    <row r="1650" spans="1:23" ht="14" thickBot="1">
      <c r="A1650" s="23"/>
      <c r="B1650" s="24"/>
      <c r="C1650" s="130"/>
      <c r="D1650" s="28" t="s">
        <v>100</v>
      </c>
      <c r="E1650" s="69" t="s">
        <v>80</v>
      </c>
      <c r="F1650" s="238"/>
      <c r="G1650" s="239"/>
      <c r="H1650" s="239"/>
      <c r="I1650" s="239"/>
      <c r="J1650" s="240"/>
      <c r="K1650" s="238"/>
      <c r="L1650" s="240">
        <f t="shared" si="1093"/>
        <v>0</v>
      </c>
      <c r="M1650" s="238"/>
      <c r="N1650" s="240">
        <f t="shared" si="1094"/>
        <v>0</v>
      </c>
      <c r="O1650" s="238"/>
      <c r="P1650" s="240">
        <f t="shared" si="1095"/>
        <v>0</v>
      </c>
      <c r="Q1650" s="241">
        <f t="shared" si="1096"/>
        <v>0</v>
      </c>
      <c r="R1650" s="238"/>
      <c r="S1650" s="240">
        <f t="shared" si="1097"/>
        <v>0</v>
      </c>
      <c r="T1650" s="238"/>
      <c r="U1650" s="240">
        <f t="shared" si="1097"/>
        <v>0</v>
      </c>
      <c r="V1650" s="242">
        <f t="shared" si="1098"/>
        <v>0</v>
      </c>
      <c r="W1650" s="240" t="str">
        <f t="shared" si="1091"/>
        <v/>
      </c>
    </row>
    <row r="1651" spans="1:23" ht="13">
      <c r="A1651" s="15"/>
      <c r="B1651" s="19" t="s">
        <v>205</v>
      </c>
      <c r="C1651" s="20">
        <v>73071</v>
      </c>
      <c r="D1651" s="16" t="s">
        <v>99</v>
      </c>
      <c r="E1651" s="77" t="s">
        <v>98</v>
      </c>
      <c r="F1651" s="97"/>
      <c r="G1651" s="98"/>
      <c r="H1651" s="98"/>
      <c r="I1651" s="98"/>
      <c r="J1651" s="99"/>
      <c r="K1651" s="97"/>
      <c r="L1651" s="99">
        <f t="shared" si="1093"/>
        <v>0</v>
      </c>
      <c r="M1651" s="97"/>
      <c r="N1651" s="99">
        <f t="shared" si="1094"/>
        <v>0</v>
      </c>
      <c r="O1651" s="97"/>
      <c r="P1651" s="99">
        <f t="shared" si="1095"/>
        <v>0</v>
      </c>
      <c r="Q1651" s="100">
        <f t="shared" si="1096"/>
        <v>0</v>
      </c>
      <c r="R1651" s="97"/>
      <c r="S1651" s="99">
        <f t="shared" si="1097"/>
        <v>0</v>
      </c>
      <c r="T1651" s="97"/>
      <c r="U1651" s="99">
        <f t="shared" si="1097"/>
        <v>0</v>
      </c>
      <c r="V1651" s="101">
        <f t="shared" si="1098"/>
        <v>0</v>
      </c>
      <c r="W1651" s="99" t="str">
        <f t="shared" si="1091"/>
        <v/>
      </c>
    </row>
    <row r="1652" spans="1:23" ht="13">
      <c r="A1652" s="15"/>
      <c r="B1652" s="18"/>
      <c r="C1652" s="21">
        <v>73072</v>
      </c>
      <c r="D1652" s="22" t="s">
        <v>97</v>
      </c>
      <c r="E1652" s="62" t="s">
        <v>96</v>
      </c>
      <c r="F1652" s="102"/>
      <c r="G1652" s="103"/>
      <c r="H1652" s="103"/>
      <c r="I1652" s="103"/>
      <c r="J1652" s="104"/>
      <c r="K1652" s="102"/>
      <c r="L1652" s="124">
        <f t="shared" si="1093"/>
        <v>0</v>
      </c>
      <c r="M1652" s="102"/>
      <c r="N1652" s="124">
        <f t="shared" si="1094"/>
        <v>0</v>
      </c>
      <c r="O1652" s="102"/>
      <c r="P1652" s="104">
        <f t="shared" si="1095"/>
        <v>0</v>
      </c>
      <c r="Q1652" s="105">
        <f t="shared" si="1096"/>
        <v>0</v>
      </c>
      <c r="R1652" s="102"/>
      <c r="S1652" s="104">
        <f t="shared" si="1097"/>
        <v>0</v>
      </c>
      <c r="T1652" s="102"/>
      <c r="U1652" s="104">
        <f t="shared" si="1097"/>
        <v>0</v>
      </c>
      <c r="V1652" s="106">
        <f t="shared" si="1098"/>
        <v>0</v>
      </c>
      <c r="W1652" s="104" t="str">
        <f t="shared" si="1091"/>
        <v/>
      </c>
    </row>
    <row r="1653" spans="1:23" ht="14" thickBot="1">
      <c r="A1653" s="15"/>
      <c r="B1653" s="18"/>
      <c r="C1653" s="131">
        <v>73073</v>
      </c>
      <c r="D1653" s="82" t="s">
        <v>95</v>
      </c>
      <c r="E1653" s="132" t="s">
        <v>94</v>
      </c>
      <c r="F1653" s="168"/>
      <c r="G1653" s="169"/>
      <c r="H1653" s="169"/>
      <c r="I1653" s="169"/>
      <c r="J1653" s="170"/>
      <c r="K1653" s="168"/>
      <c r="L1653" s="170">
        <f t="shared" si="1093"/>
        <v>0</v>
      </c>
      <c r="M1653" s="168"/>
      <c r="N1653" s="170">
        <f t="shared" si="1094"/>
        <v>0</v>
      </c>
      <c r="O1653" s="168"/>
      <c r="P1653" s="170">
        <f t="shared" si="1095"/>
        <v>0</v>
      </c>
      <c r="Q1653" s="171">
        <f t="shared" si="1096"/>
        <v>0</v>
      </c>
      <c r="R1653" s="168"/>
      <c r="S1653" s="170">
        <f t="shared" si="1097"/>
        <v>0</v>
      </c>
      <c r="T1653" s="168"/>
      <c r="U1653" s="170">
        <f t="shared" si="1097"/>
        <v>0</v>
      </c>
      <c r="V1653" s="263">
        <f t="shared" si="1098"/>
        <v>0</v>
      </c>
      <c r="W1653" s="170" t="str">
        <f t="shared" si="1091"/>
        <v/>
      </c>
    </row>
    <row r="1654" spans="1:23" ht="14" thickBot="1">
      <c r="A1654" s="23"/>
      <c r="B1654" s="15"/>
      <c r="C1654" s="139">
        <v>73087</v>
      </c>
      <c r="D1654" s="135" t="s">
        <v>93</v>
      </c>
      <c r="E1654" s="89"/>
      <c r="F1654" s="118"/>
      <c r="G1654" s="119">
        <f t="shared" ref="G1654:V1654" si="1099">G1655</f>
        <v>0</v>
      </c>
      <c r="H1654" s="119">
        <f t="shared" si="1099"/>
        <v>0</v>
      </c>
      <c r="I1654" s="119">
        <f t="shared" si="1099"/>
        <v>0</v>
      </c>
      <c r="J1654" s="120">
        <f t="shared" si="1099"/>
        <v>0</v>
      </c>
      <c r="K1654" s="118">
        <f t="shared" si="1099"/>
        <v>0</v>
      </c>
      <c r="L1654" s="120">
        <f t="shared" si="1099"/>
        <v>0</v>
      </c>
      <c r="M1654" s="118">
        <f t="shared" si="1099"/>
        <v>0</v>
      </c>
      <c r="N1654" s="120">
        <f t="shared" si="1099"/>
        <v>0</v>
      </c>
      <c r="O1654" s="118">
        <f t="shared" si="1099"/>
        <v>0</v>
      </c>
      <c r="P1654" s="120">
        <f t="shared" si="1099"/>
        <v>0</v>
      </c>
      <c r="Q1654" s="121">
        <f t="shared" si="1099"/>
        <v>0</v>
      </c>
      <c r="R1654" s="118">
        <f t="shared" si="1099"/>
        <v>0</v>
      </c>
      <c r="S1654" s="120">
        <f t="shared" si="1099"/>
        <v>0</v>
      </c>
      <c r="T1654" s="118">
        <f t="shared" si="1099"/>
        <v>0</v>
      </c>
      <c r="U1654" s="120">
        <f t="shared" si="1099"/>
        <v>0</v>
      </c>
      <c r="V1654" s="122">
        <f t="shared" si="1099"/>
        <v>0</v>
      </c>
      <c r="W1654" s="120" t="str">
        <f t="shared" si="1091"/>
        <v/>
      </c>
    </row>
    <row r="1655" spans="1:23" ht="13">
      <c r="A1655" s="23"/>
      <c r="B1655" s="18"/>
      <c r="C1655" s="129"/>
      <c r="D1655" s="133" t="s">
        <v>92</v>
      </c>
      <c r="E1655" s="134" t="s">
        <v>91</v>
      </c>
      <c r="F1655" s="256"/>
      <c r="G1655" s="264">
        <f>SUM(G1656:G1657)</f>
        <v>0</v>
      </c>
      <c r="H1655" s="264">
        <f>SUM(H1656:H1657)</f>
        <v>0</v>
      </c>
      <c r="I1655" s="264">
        <f>SUM(I1656:I1657)</f>
        <v>0</v>
      </c>
      <c r="J1655" s="165">
        <f>SUM(J1656:J1657)</f>
        <v>0</v>
      </c>
      <c r="K1655" s="256">
        <f>SUM(K1656:K1657)</f>
        <v>0</v>
      </c>
      <c r="L1655" s="165">
        <f t="shared" ref="L1655:U1655" si="1100">SUM(L1656:L1657)</f>
        <v>0</v>
      </c>
      <c r="M1655" s="256">
        <f t="shared" si="1100"/>
        <v>0</v>
      </c>
      <c r="N1655" s="165">
        <f t="shared" si="1100"/>
        <v>0</v>
      </c>
      <c r="O1655" s="256">
        <f t="shared" si="1100"/>
        <v>0</v>
      </c>
      <c r="P1655" s="165">
        <f t="shared" si="1100"/>
        <v>0</v>
      </c>
      <c r="Q1655" s="166">
        <f t="shared" si="1100"/>
        <v>0</v>
      </c>
      <c r="R1655" s="256">
        <f t="shared" si="1100"/>
        <v>0</v>
      </c>
      <c r="S1655" s="165">
        <f t="shared" si="1100"/>
        <v>0</v>
      </c>
      <c r="T1655" s="256">
        <f t="shared" si="1100"/>
        <v>0</v>
      </c>
      <c r="U1655" s="165">
        <f t="shared" si="1100"/>
        <v>0</v>
      </c>
      <c r="V1655" s="265">
        <f>L1655-N1655-U1655</f>
        <v>0</v>
      </c>
      <c r="W1655" s="165" t="str">
        <f t="shared" si="1091"/>
        <v/>
      </c>
    </row>
    <row r="1656" spans="1:23" ht="13">
      <c r="A1656" s="23"/>
      <c r="B1656" s="18"/>
      <c r="C1656" s="127"/>
      <c r="D1656" s="14" t="s">
        <v>90</v>
      </c>
      <c r="E1656" s="59" t="s">
        <v>84</v>
      </c>
      <c r="F1656" s="192"/>
      <c r="G1656" s="193"/>
      <c r="H1656" s="193"/>
      <c r="I1656" s="193"/>
      <c r="J1656" s="194"/>
      <c r="K1656" s="192"/>
      <c r="L1656" s="194">
        <f>K1656+L1569</f>
        <v>0</v>
      </c>
      <c r="M1656" s="192"/>
      <c r="N1656" s="194">
        <f>M1656+N1569</f>
        <v>0</v>
      </c>
      <c r="O1656" s="192"/>
      <c r="P1656" s="194">
        <f>O1656+P1569</f>
        <v>0</v>
      </c>
      <c r="Q1656" s="195">
        <f>N1656+P1656</f>
        <v>0</v>
      </c>
      <c r="R1656" s="192"/>
      <c r="S1656" s="194">
        <f>R1656+S1569</f>
        <v>0</v>
      </c>
      <c r="T1656" s="192"/>
      <c r="U1656" s="194">
        <f>T1656+U1569</f>
        <v>0</v>
      </c>
      <c r="V1656" s="196">
        <f>L1656-N1656-U1656</f>
        <v>0</v>
      </c>
      <c r="W1656" s="194" t="str">
        <f t="shared" si="1091"/>
        <v/>
      </c>
    </row>
    <row r="1657" spans="1:23" ht="14" thickBot="1">
      <c r="A1657" s="27"/>
      <c r="B1657" s="24"/>
      <c r="C1657" s="130"/>
      <c r="D1657" s="28" t="s">
        <v>89</v>
      </c>
      <c r="E1657" s="69" t="s">
        <v>85</v>
      </c>
      <c r="F1657" s="238"/>
      <c r="G1657" s="239"/>
      <c r="H1657" s="239"/>
      <c r="I1657" s="239"/>
      <c r="J1657" s="240"/>
      <c r="K1657" s="238"/>
      <c r="L1657" s="240">
        <f>K1657+L1570</f>
        <v>0</v>
      </c>
      <c r="M1657" s="238"/>
      <c r="N1657" s="240">
        <f>M1657+N1570</f>
        <v>0</v>
      </c>
      <c r="O1657" s="238"/>
      <c r="P1657" s="240">
        <f>O1657+P1570</f>
        <v>0</v>
      </c>
      <c r="Q1657" s="241">
        <f>N1657+P1657</f>
        <v>0</v>
      </c>
      <c r="R1657" s="238"/>
      <c r="S1657" s="240">
        <f>R1657+S1570</f>
        <v>0</v>
      </c>
      <c r="T1657" s="238"/>
      <c r="U1657" s="240">
        <f>T1657+U1570</f>
        <v>0</v>
      </c>
      <c r="V1657" s="242">
        <f>L1657-N1657-U1657</f>
        <v>0</v>
      </c>
      <c r="W1657" s="240" t="str">
        <f t="shared" si="1091"/>
        <v/>
      </c>
    </row>
    <row r="1658" spans="1:23" ht="14" thickBot="1">
      <c r="A1658" s="78" t="s">
        <v>203</v>
      </c>
      <c r="B1658" s="79" t="s">
        <v>204</v>
      </c>
      <c r="C1658" s="95">
        <v>76981</v>
      </c>
      <c r="D1658" s="96" t="s">
        <v>88</v>
      </c>
      <c r="E1658" s="90" t="s">
        <v>87</v>
      </c>
      <c r="F1658" s="118"/>
      <c r="G1658" s="257"/>
      <c r="H1658" s="257"/>
      <c r="I1658" s="257"/>
      <c r="J1658" s="258"/>
      <c r="K1658" s="118"/>
      <c r="L1658" s="258">
        <f>K1658+L1571</f>
        <v>0</v>
      </c>
      <c r="M1658" s="118"/>
      <c r="N1658" s="258">
        <f>M1658+N1571</f>
        <v>0</v>
      </c>
      <c r="O1658" s="118"/>
      <c r="P1658" s="258">
        <f>O1658+P1571</f>
        <v>0</v>
      </c>
      <c r="Q1658" s="121">
        <f>N1658+P1658</f>
        <v>0</v>
      </c>
      <c r="R1658" s="118"/>
      <c r="S1658" s="258">
        <f>R1658+S1571</f>
        <v>0</v>
      </c>
      <c r="T1658" s="118"/>
      <c r="U1658" s="258">
        <f>T1658+U1571</f>
        <v>0</v>
      </c>
      <c r="V1658" s="122">
        <f>L1658-N1658-U1658</f>
        <v>0</v>
      </c>
      <c r="W1658" s="258" t="str">
        <f t="shared" si="1091"/>
        <v/>
      </c>
    </row>
    <row r="1659" spans="1:23" ht="13" thickBot="1">
      <c r="A1659" s="293">
        <f>A1572+1</f>
        <v>45341</v>
      </c>
      <c r="B1659" s="294"/>
      <c r="C1659" s="294"/>
      <c r="D1659" s="294"/>
      <c r="E1659" s="294"/>
      <c r="F1659" s="295"/>
      <c r="G1659" s="156">
        <f t="shared" ref="G1659:V1659" si="1101">SUM(G1660:G1665,G1666,G1678:G1687,G1688,G1689,G1695:G1699,G1700,G1701,G1715,G1732,G1738:G1740,G1741,G1745)</f>
        <v>0</v>
      </c>
      <c r="H1659" s="156">
        <f t="shared" si="1101"/>
        <v>0</v>
      </c>
      <c r="I1659" s="156">
        <f t="shared" si="1101"/>
        <v>0</v>
      </c>
      <c r="J1659" s="157">
        <f t="shared" si="1101"/>
        <v>0</v>
      </c>
      <c r="K1659" s="155">
        <f t="shared" si="1101"/>
        <v>0</v>
      </c>
      <c r="L1659" s="157">
        <f t="shared" si="1101"/>
        <v>0</v>
      </c>
      <c r="M1659" s="155">
        <f t="shared" si="1101"/>
        <v>0</v>
      </c>
      <c r="N1659" s="157">
        <f t="shared" si="1101"/>
        <v>0</v>
      </c>
      <c r="O1659" s="155">
        <f t="shared" si="1101"/>
        <v>0</v>
      </c>
      <c r="P1659" s="157">
        <f t="shared" si="1101"/>
        <v>0</v>
      </c>
      <c r="Q1659" s="158">
        <f t="shared" si="1101"/>
        <v>0</v>
      </c>
      <c r="R1659" s="155">
        <f t="shared" si="1101"/>
        <v>0</v>
      </c>
      <c r="S1659" s="157">
        <f t="shared" si="1101"/>
        <v>0</v>
      </c>
      <c r="T1659" s="155">
        <f t="shared" si="1101"/>
        <v>0</v>
      </c>
      <c r="U1659" s="157">
        <f t="shared" si="1101"/>
        <v>0</v>
      </c>
      <c r="V1659" s="159">
        <f t="shared" si="1101"/>
        <v>0</v>
      </c>
      <c r="W1659" s="157" t="str">
        <f>IF(L1659-N1659-U1659-V1659=0,"","Error")</f>
        <v/>
      </c>
    </row>
    <row r="1660" spans="1:23" ht="13">
      <c r="A1660" s="25" t="s">
        <v>200</v>
      </c>
      <c r="B1660" s="29">
        <v>7002</v>
      </c>
      <c r="C1660" s="20">
        <v>70025</v>
      </c>
      <c r="D1660" s="16" t="s">
        <v>5</v>
      </c>
      <c r="E1660" s="49" t="s">
        <v>6</v>
      </c>
      <c r="F1660" s="123"/>
      <c r="G1660" s="98"/>
      <c r="H1660" s="98"/>
      <c r="I1660" s="98"/>
      <c r="J1660" s="99"/>
      <c r="K1660" s="97"/>
      <c r="L1660" s="99">
        <f t="shared" ref="L1660:L1665" si="1102">K1660+L1573</f>
        <v>0</v>
      </c>
      <c r="M1660" s="97"/>
      <c r="N1660" s="99">
        <f t="shared" ref="N1660:N1665" si="1103">M1660+N1573</f>
        <v>0</v>
      </c>
      <c r="O1660" s="97"/>
      <c r="P1660" s="99">
        <f t="shared" ref="P1660:P1665" si="1104">O1660+P1573</f>
        <v>0</v>
      </c>
      <c r="Q1660" s="100">
        <f t="shared" ref="Q1660:Q1665" si="1105">N1660+P1660</f>
        <v>0</v>
      </c>
      <c r="R1660" s="97"/>
      <c r="S1660" s="99">
        <f t="shared" ref="S1660:U1665" si="1106">R1660+S1573</f>
        <v>0</v>
      </c>
      <c r="T1660" s="97"/>
      <c r="U1660" s="99">
        <f t="shared" si="1106"/>
        <v>0</v>
      </c>
      <c r="V1660" s="101">
        <f t="shared" ref="V1660:V1665" si="1107">L1660-N1660-U1660</f>
        <v>0</v>
      </c>
      <c r="W1660" s="99" t="str">
        <f>IF(L1660-N1660-U1660-V1660=0,"","Error")</f>
        <v/>
      </c>
    </row>
    <row r="1661" spans="1:23" ht="13">
      <c r="A1661" s="15"/>
      <c r="B1661" s="18"/>
      <c r="C1661" s="21">
        <v>70026</v>
      </c>
      <c r="D1661" s="22" t="s">
        <v>7</v>
      </c>
      <c r="E1661" s="50" t="s">
        <v>8</v>
      </c>
      <c r="F1661" s="102"/>
      <c r="G1661" s="103"/>
      <c r="H1661" s="103"/>
      <c r="I1661" s="103"/>
      <c r="J1661" s="104"/>
      <c r="K1661" s="102"/>
      <c r="L1661" s="104">
        <f t="shared" si="1102"/>
        <v>0</v>
      </c>
      <c r="M1661" s="102"/>
      <c r="N1661" s="104">
        <f t="shared" si="1103"/>
        <v>0</v>
      </c>
      <c r="O1661" s="102"/>
      <c r="P1661" s="104">
        <f t="shared" si="1104"/>
        <v>0</v>
      </c>
      <c r="Q1661" s="105">
        <f t="shared" si="1105"/>
        <v>0</v>
      </c>
      <c r="R1661" s="102"/>
      <c r="S1661" s="104">
        <f t="shared" si="1106"/>
        <v>0</v>
      </c>
      <c r="T1661" s="102"/>
      <c r="U1661" s="104">
        <f t="shared" si="1106"/>
        <v>0</v>
      </c>
      <c r="V1661" s="106">
        <f t="shared" si="1107"/>
        <v>0</v>
      </c>
      <c r="W1661" s="104" t="str">
        <f t="shared" ref="W1661:W1724" si="1108">IF(L1661-N1661-U1661-V1661=0,"","Error")</f>
        <v/>
      </c>
    </row>
    <row r="1662" spans="1:23" ht="14" thickBot="1">
      <c r="A1662" s="15"/>
      <c r="B1662" s="24"/>
      <c r="C1662" s="55">
        <v>70027</v>
      </c>
      <c r="D1662" s="56" t="s">
        <v>9</v>
      </c>
      <c r="E1662" s="57" t="s">
        <v>10</v>
      </c>
      <c r="F1662" s="107"/>
      <c r="G1662" s="108"/>
      <c r="H1662" s="108"/>
      <c r="I1662" s="108"/>
      <c r="J1662" s="109"/>
      <c r="K1662" s="107"/>
      <c r="L1662" s="109">
        <f t="shared" si="1102"/>
        <v>0</v>
      </c>
      <c r="M1662" s="107"/>
      <c r="N1662" s="109">
        <f t="shared" si="1103"/>
        <v>0</v>
      </c>
      <c r="O1662" s="107"/>
      <c r="P1662" s="109">
        <f t="shared" si="1104"/>
        <v>0</v>
      </c>
      <c r="Q1662" s="110">
        <f t="shared" si="1105"/>
        <v>0</v>
      </c>
      <c r="R1662" s="107"/>
      <c r="S1662" s="109">
        <f t="shared" si="1106"/>
        <v>0</v>
      </c>
      <c r="T1662" s="107"/>
      <c r="U1662" s="109">
        <f t="shared" si="1106"/>
        <v>0</v>
      </c>
      <c r="V1662" s="111">
        <f t="shared" si="1107"/>
        <v>0</v>
      </c>
      <c r="W1662" s="109" t="str">
        <f t="shared" si="1108"/>
        <v/>
      </c>
    </row>
    <row r="1663" spans="1:23" ht="13">
      <c r="A1663" s="15"/>
      <c r="B1663" s="29">
        <v>7003</v>
      </c>
      <c r="C1663" s="20">
        <v>70032</v>
      </c>
      <c r="D1663" s="16" t="s">
        <v>11</v>
      </c>
      <c r="E1663" s="49" t="s">
        <v>12</v>
      </c>
      <c r="F1663" s="97"/>
      <c r="G1663" s="98"/>
      <c r="H1663" s="98"/>
      <c r="I1663" s="98"/>
      <c r="J1663" s="99"/>
      <c r="K1663" s="97"/>
      <c r="L1663" s="99">
        <f t="shared" si="1102"/>
        <v>0</v>
      </c>
      <c r="M1663" s="97"/>
      <c r="N1663" s="99">
        <f t="shared" si="1103"/>
        <v>0</v>
      </c>
      <c r="O1663" s="97"/>
      <c r="P1663" s="99">
        <f t="shared" si="1104"/>
        <v>0</v>
      </c>
      <c r="Q1663" s="100">
        <f t="shared" si="1105"/>
        <v>0</v>
      </c>
      <c r="R1663" s="97"/>
      <c r="S1663" s="99">
        <f t="shared" si="1106"/>
        <v>0</v>
      </c>
      <c r="T1663" s="97"/>
      <c r="U1663" s="99">
        <f t="shared" si="1106"/>
        <v>0</v>
      </c>
      <c r="V1663" s="101">
        <f t="shared" si="1107"/>
        <v>0</v>
      </c>
      <c r="W1663" s="99" t="str">
        <f t="shared" si="1108"/>
        <v/>
      </c>
    </row>
    <row r="1664" spans="1:23" ht="14" thickBot="1">
      <c r="A1664" s="15"/>
      <c r="B1664" s="24"/>
      <c r="C1664" s="55">
        <v>70033</v>
      </c>
      <c r="D1664" s="56" t="s">
        <v>13</v>
      </c>
      <c r="E1664" s="57" t="s">
        <v>14</v>
      </c>
      <c r="F1664" s="107"/>
      <c r="G1664" s="108"/>
      <c r="H1664" s="108"/>
      <c r="I1664" s="108"/>
      <c r="J1664" s="109"/>
      <c r="K1664" s="107"/>
      <c r="L1664" s="109">
        <f t="shared" si="1102"/>
        <v>0</v>
      </c>
      <c r="M1664" s="107"/>
      <c r="N1664" s="109">
        <f t="shared" si="1103"/>
        <v>0</v>
      </c>
      <c r="O1664" s="107"/>
      <c r="P1664" s="109">
        <f t="shared" si="1104"/>
        <v>0</v>
      </c>
      <c r="Q1664" s="110">
        <f t="shared" si="1105"/>
        <v>0</v>
      </c>
      <c r="R1664" s="107"/>
      <c r="S1664" s="109">
        <f t="shared" si="1106"/>
        <v>0</v>
      </c>
      <c r="T1664" s="107"/>
      <c r="U1664" s="109">
        <f t="shared" si="1106"/>
        <v>0</v>
      </c>
      <c r="V1664" s="111">
        <f t="shared" si="1107"/>
        <v>0</v>
      </c>
      <c r="W1664" s="109" t="str">
        <f t="shared" si="1108"/>
        <v/>
      </c>
    </row>
    <row r="1665" spans="1:23" ht="14" thickBot="1">
      <c r="A1665" s="25" t="s">
        <v>202</v>
      </c>
      <c r="B1665" s="29">
        <v>7100</v>
      </c>
      <c r="C1665" s="125">
        <v>71001</v>
      </c>
      <c r="D1665" s="39" t="s">
        <v>15</v>
      </c>
      <c r="E1665" s="51" t="s">
        <v>16</v>
      </c>
      <c r="F1665" s="116"/>
      <c r="G1665" s="113"/>
      <c r="H1665" s="113"/>
      <c r="I1665" s="113"/>
      <c r="J1665" s="114"/>
      <c r="K1665" s="116"/>
      <c r="L1665" s="114">
        <f t="shared" si="1102"/>
        <v>0</v>
      </c>
      <c r="M1665" s="116"/>
      <c r="N1665" s="114">
        <f t="shared" si="1103"/>
        <v>0</v>
      </c>
      <c r="O1665" s="116"/>
      <c r="P1665" s="114">
        <f t="shared" si="1104"/>
        <v>0</v>
      </c>
      <c r="Q1665" s="115">
        <f t="shared" si="1105"/>
        <v>0</v>
      </c>
      <c r="R1665" s="116"/>
      <c r="S1665" s="114">
        <f t="shared" si="1106"/>
        <v>0</v>
      </c>
      <c r="T1665" s="116"/>
      <c r="U1665" s="114">
        <f t="shared" si="1106"/>
        <v>0</v>
      </c>
      <c r="V1665" s="117">
        <f t="shared" si="1107"/>
        <v>0</v>
      </c>
      <c r="W1665" s="114" t="str">
        <f t="shared" si="1108"/>
        <v/>
      </c>
    </row>
    <row r="1666" spans="1:23" ht="14" thickBot="1">
      <c r="A1666" s="23"/>
      <c r="B1666" s="18"/>
      <c r="C1666" s="129"/>
      <c r="D1666" s="91" t="s">
        <v>166</v>
      </c>
      <c r="E1666" s="92"/>
      <c r="F1666" s="160"/>
      <c r="G1666" s="161">
        <f t="shared" ref="G1666:V1666" si="1109">G1667+G1668+G1669+G1677</f>
        <v>0</v>
      </c>
      <c r="H1666" s="161">
        <f t="shared" si="1109"/>
        <v>0</v>
      </c>
      <c r="I1666" s="161">
        <f t="shared" si="1109"/>
        <v>0</v>
      </c>
      <c r="J1666" s="120">
        <f t="shared" si="1109"/>
        <v>0</v>
      </c>
      <c r="K1666" s="160">
        <f t="shared" si="1109"/>
        <v>0</v>
      </c>
      <c r="L1666" s="120">
        <f t="shared" si="1109"/>
        <v>0</v>
      </c>
      <c r="M1666" s="160">
        <f t="shared" si="1109"/>
        <v>0</v>
      </c>
      <c r="N1666" s="120">
        <f t="shared" si="1109"/>
        <v>0</v>
      </c>
      <c r="O1666" s="160">
        <f t="shared" si="1109"/>
        <v>0</v>
      </c>
      <c r="P1666" s="120">
        <f t="shared" si="1109"/>
        <v>0</v>
      </c>
      <c r="Q1666" s="121">
        <f t="shared" si="1109"/>
        <v>0</v>
      </c>
      <c r="R1666" s="160">
        <f t="shared" si="1109"/>
        <v>0</v>
      </c>
      <c r="S1666" s="120">
        <f t="shared" si="1109"/>
        <v>0</v>
      </c>
      <c r="T1666" s="160">
        <f t="shared" si="1109"/>
        <v>0</v>
      </c>
      <c r="U1666" s="120">
        <f t="shared" si="1109"/>
        <v>0</v>
      </c>
      <c r="V1666" s="162">
        <f t="shared" si="1109"/>
        <v>0</v>
      </c>
      <c r="W1666" s="120" t="str">
        <f t="shared" si="1108"/>
        <v/>
      </c>
    </row>
    <row r="1667" spans="1:23" ht="13">
      <c r="A1667" s="23"/>
      <c r="B1667" s="18"/>
      <c r="C1667" s="129"/>
      <c r="D1667" s="17" t="s">
        <v>17</v>
      </c>
      <c r="E1667" s="52" t="s">
        <v>18</v>
      </c>
      <c r="F1667" s="163"/>
      <c r="G1667" s="164"/>
      <c r="H1667" s="164"/>
      <c r="I1667" s="164"/>
      <c r="J1667" s="165"/>
      <c r="K1667" s="163"/>
      <c r="L1667" s="165">
        <f>K1667+L1580</f>
        <v>0</v>
      </c>
      <c r="M1667" s="163"/>
      <c r="N1667" s="165">
        <f>M1667+N1580</f>
        <v>0</v>
      </c>
      <c r="O1667" s="163"/>
      <c r="P1667" s="165">
        <f>O1667+P1580</f>
        <v>0</v>
      </c>
      <c r="Q1667" s="166">
        <f>N1667+P1667</f>
        <v>0</v>
      </c>
      <c r="R1667" s="163"/>
      <c r="S1667" s="165">
        <f>R1667+S1580</f>
        <v>0</v>
      </c>
      <c r="T1667" s="163"/>
      <c r="U1667" s="165">
        <f>T1667+U1580</f>
        <v>0</v>
      </c>
      <c r="V1667" s="167">
        <f>L1667-N1667-U1667</f>
        <v>0</v>
      </c>
      <c r="W1667" s="165" t="str">
        <f t="shared" si="1108"/>
        <v/>
      </c>
    </row>
    <row r="1668" spans="1:23" ht="14" thickBot="1">
      <c r="A1668" s="23"/>
      <c r="B1668" s="18"/>
      <c r="C1668" s="129"/>
      <c r="D1668" s="82" t="s">
        <v>19</v>
      </c>
      <c r="E1668" s="83" t="s">
        <v>20</v>
      </c>
      <c r="F1668" s="168"/>
      <c r="G1668" s="169"/>
      <c r="H1668" s="169"/>
      <c r="I1668" s="169"/>
      <c r="J1668" s="170"/>
      <c r="K1668" s="168"/>
      <c r="L1668" s="170">
        <f>K1668+L1581</f>
        <v>0</v>
      </c>
      <c r="M1668" s="168"/>
      <c r="N1668" s="170">
        <f>M1668+N1581</f>
        <v>0</v>
      </c>
      <c r="O1668" s="168"/>
      <c r="P1668" s="170">
        <f>O1668+P1581</f>
        <v>0</v>
      </c>
      <c r="Q1668" s="171">
        <f>N1668+P1668</f>
        <v>0</v>
      </c>
      <c r="R1668" s="168"/>
      <c r="S1668" s="170">
        <f>R1668+S1581</f>
        <v>0</v>
      </c>
      <c r="T1668" s="168"/>
      <c r="U1668" s="170">
        <f>T1668+U1581</f>
        <v>0</v>
      </c>
      <c r="V1668" s="172">
        <f>L1668-N1668-U1668</f>
        <v>0</v>
      </c>
      <c r="W1668" s="170" t="str">
        <f t="shared" si="1108"/>
        <v/>
      </c>
    </row>
    <row r="1669" spans="1:23" ht="14" thickBot="1">
      <c r="A1669" s="23"/>
      <c r="B1669" s="18"/>
      <c r="C1669" s="129"/>
      <c r="D1669" s="93" t="s">
        <v>165</v>
      </c>
      <c r="E1669" s="94" t="s">
        <v>114</v>
      </c>
      <c r="F1669" s="160"/>
      <c r="G1669" s="161">
        <f t="shared" ref="G1669:O1669" si="1110">SUM(G1670:G1676)</f>
        <v>0</v>
      </c>
      <c r="H1669" s="161">
        <f t="shared" si="1110"/>
        <v>0</v>
      </c>
      <c r="I1669" s="161">
        <f t="shared" si="1110"/>
        <v>0</v>
      </c>
      <c r="J1669" s="120">
        <f t="shared" si="1110"/>
        <v>0</v>
      </c>
      <c r="K1669" s="160">
        <f t="shared" si="1110"/>
        <v>0</v>
      </c>
      <c r="L1669" s="120">
        <f t="shared" si="1110"/>
        <v>0</v>
      </c>
      <c r="M1669" s="160">
        <f t="shared" si="1110"/>
        <v>0</v>
      </c>
      <c r="N1669" s="120">
        <f t="shared" si="1110"/>
        <v>0</v>
      </c>
      <c r="O1669" s="160">
        <f t="shared" si="1110"/>
        <v>0</v>
      </c>
      <c r="P1669" s="120">
        <f t="shared" ref="P1669:V1669" si="1111">SUM(P1670:P1676)</f>
        <v>0</v>
      </c>
      <c r="Q1669" s="121">
        <f t="shared" si="1111"/>
        <v>0</v>
      </c>
      <c r="R1669" s="160">
        <f t="shared" si="1111"/>
        <v>0</v>
      </c>
      <c r="S1669" s="120">
        <f t="shared" si="1111"/>
        <v>0</v>
      </c>
      <c r="T1669" s="160">
        <f t="shared" si="1111"/>
        <v>0</v>
      </c>
      <c r="U1669" s="120">
        <f t="shared" si="1111"/>
        <v>0</v>
      </c>
      <c r="V1669" s="162">
        <f t="shared" si="1111"/>
        <v>0</v>
      </c>
      <c r="W1669" s="120" t="str">
        <f t="shared" si="1108"/>
        <v/>
      </c>
    </row>
    <row r="1670" spans="1:23" ht="26">
      <c r="A1670" s="23"/>
      <c r="B1670" s="18"/>
      <c r="C1670" s="129"/>
      <c r="D1670" s="37" t="s">
        <v>164</v>
      </c>
      <c r="E1670" s="53" t="s">
        <v>77</v>
      </c>
      <c r="F1670" s="173"/>
      <c r="G1670" s="174"/>
      <c r="H1670" s="174"/>
      <c r="I1670" s="174"/>
      <c r="J1670" s="175"/>
      <c r="K1670" s="173"/>
      <c r="L1670" s="175">
        <f t="shared" ref="L1670:L1688" si="1112">K1670+L1583</f>
        <v>0</v>
      </c>
      <c r="M1670" s="173"/>
      <c r="N1670" s="175">
        <f t="shared" ref="N1670:N1688" si="1113">M1670+N1583</f>
        <v>0</v>
      </c>
      <c r="O1670" s="173"/>
      <c r="P1670" s="175">
        <f>O1670+P1583</f>
        <v>0</v>
      </c>
      <c r="Q1670" s="176">
        <f t="shared" ref="Q1670:Q1688" si="1114">N1670+P1670</f>
        <v>0</v>
      </c>
      <c r="R1670" s="173"/>
      <c r="S1670" s="175">
        <f>R1670+S1583</f>
        <v>0</v>
      </c>
      <c r="T1670" s="173"/>
      <c r="U1670" s="175">
        <f>T1670+U1583</f>
        <v>0</v>
      </c>
      <c r="V1670" s="177">
        <f t="shared" ref="V1670:V1688" si="1115">L1670-N1670-U1670</f>
        <v>0</v>
      </c>
      <c r="W1670" s="175" t="str">
        <f t="shared" si="1108"/>
        <v/>
      </c>
    </row>
    <row r="1671" spans="1:23" ht="13">
      <c r="A1671" s="23"/>
      <c r="B1671" s="18"/>
      <c r="C1671" s="129"/>
      <c r="D1671" s="38" t="s">
        <v>163</v>
      </c>
      <c r="E1671" s="54" t="s">
        <v>72</v>
      </c>
      <c r="F1671" s="178"/>
      <c r="G1671" s="179"/>
      <c r="H1671" s="179"/>
      <c r="I1671" s="179"/>
      <c r="J1671" s="180"/>
      <c r="K1671" s="178"/>
      <c r="L1671" s="180">
        <f t="shared" si="1112"/>
        <v>0</v>
      </c>
      <c r="M1671" s="178"/>
      <c r="N1671" s="180">
        <f t="shared" si="1113"/>
        <v>0</v>
      </c>
      <c r="O1671" s="178"/>
      <c r="P1671" s="180">
        <f t="shared" ref="P1671:P1688" si="1116">O1671+P1584</f>
        <v>0</v>
      </c>
      <c r="Q1671" s="181">
        <f t="shared" si="1114"/>
        <v>0</v>
      </c>
      <c r="R1671" s="178"/>
      <c r="S1671" s="180">
        <f t="shared" ref="S1671:U1686" si="1117">R1671+S1584</f>
        <v>0</v>
      </c>
      <c r="T1671" s="178"/>
      <c r="U1671" s="180">
        <f t="shared" si="1117"/>
        <v>0</v>
      </c>
      <c r="V1671" s="182">
        <f t="shared" si="1115"/>
        <v>0</v>
      </c>
      <c r="W1671" s="180" t="str">
        <f t="shared" si="1108"/>
        <v/>
      </c>
    </row>
    <row r="1672" spans="1:23" ht="13">
      <c r="A1672" s="23"/>
      <c r="B1672" s="18"/>
      <c r="C1672" s="129"/>
      <c r="D1672" s="38" t="s">
        <v>162</v>
      </c>
      <c r="E1672" s="54" t="s">
        <v>74</v>
      </c>
      <c r="F1672" s="178"/>
      <c r="G1672" s="179"/>
      <c r="H1672" s="179"/>
      <c r="I1672" s="179"/>
      <c r="J1672" s="180"/>
      <c r="K1672" s="178"/>
      <c r="L1672" s="180">
        <f t="shared" si="1112"/>
        <v>0</v>
      </c>
      <c r="M1672" s="178"/>
      <c r="N1672" s="180">
        <f t="shared" si="1113"/>
        <v>0</v>
      </c>
      <c r="O1672" s="178"/>
      <c r="P1672" s="180">
        <f t="shared" si="1116"/>
        <v>0</v>
      </c>
      <c r="Q1672" s="181">
        <f t="shared" si="1114"/>
        <v>0</v>
      </c>
      <c r="R1672" s="178"/>
      <c r="S1672" s="180">
        <f t="shared" si="1117"/>
        <v>0</v>
      </c>
      <c r="T1672" s="178"/>
      <c r="U1672" s="180">
        <f t="shared" si="1117"/>
        <v>0</v>
      </c>
      <c r="V1672" s="182">
        <f t="shared" si="1115"/>
        <v>0</v>
      </c>
      <c r="W1672" s="180" t="str">
        <f t="shared" si="1108"/>
        <v/>
      </c>
    </row>
    <row r="1673" spans="1:23" ht="13">
      <c r="A1673" s="23"/>
      <c r="B1673" s="18"/>
      <c r="C1673" s="129"/>
      <c r="D1673" s="38" t="s">
        <v>161</v>
      </c>
      <c r="E1673" s="54" t="s">
        <v>69</v>
      </c>
      <c r="F1673" s="178"/>
      <c r="G1673" s="179"/>
      <c r="H1673" s="179"/>
      <c r="I1673" s="179"/>
      <c r="J1673" s="180"/>
      <c r="K1673" s="178"/>
      <c r="L1673" s="180">
        <f t="shared" si="1112"/>
        <v>0</v>
      </c>
      <c r="M1673" s="178"/>
      <c r="N1673" s="180">
        <f t="shared" si="1113"/>
        <v>0</v>
      </c>
      <c r="O1673" s="178"/>
      <c r="P1673" s="180">
        <f t="shared" si="1116"/>
        <v>0</v>
      </c>
      <c r="Q1673" s="181">
        <f t="shared" si="1114"/>
        <v>0</v>
      </c>
      <c r="R1673" s="178"/>
      <c r="S1673" s="180">
        <f t="shared" si="1117"/>
        <v>0</v>
      </c>
      <c r="T1673" s="178"/>
      <c r="U1673" s="180">
        <f t="shared" si="1117"/>
        <v>0</v>
      </c>
      <c r="V1673" s="182">
        <f t="shared" si="1115"/>
        <v>0</v>
      </c>
      <c r="W1673" s="180" t="str">
        <f t="shared" si="1108"/>
        <v/>
      </c>
    </row>
    <row r="1674" spans="1:23" ht="13">
      <c r="A1674" s="23"/>
      <c r="B1674" s="18"/>
      <c r="C1674" s="129"/>
      <c r="D1674" s="38" t="s">
        <v>160</v>
      </c>
      <c r="E1674" s="54" t="s">
        <v>70</v>
      </c>
      <c r="F1674" s="178"/>
      <c r="G1674" s="179"/>
      <c r="H1674" s="179"/>
      <c r="I1674" s="179"/>
      <c r="J1674" s="180"/>
      <c r="K1674" s="178"/>
      <c r="L1674" s="180">
        <f t="shared" si="1112"/>
        <v>0</v>
      </c>
      <c r="M1674" s="178"/>
      <c r="N1674" s="180">
        <f t="shared" si="1113"/>
        <v>0</v>
      </c>
      <c r="O1674" s="178"/>
      <c r="P1674" s="180">
        <f t="shared" si="1116"/>
        <v>0</v>
      </c>
      <c r="Q1674" s="181">
        <f t="shared" si="1114"/>
        <v>0</v>
      </c>
      <c r="R1674" s="178"/>
      <c r="S1674" s="180">
        <f t="shared" si="1117"/>
        <v>0</v>
      </c>
      <c r="T1674" s="178"/>
      <c r="U1674" s="180">
        <f t="shared" si="1117"/>
        <v>0</v>
      </c>
      <c r="V1674" s="182">
        <f t="shared" si="1115"/>
        <v>0</v>
      </c>
      <c r="W1674" s="180" t="str">
        <f t="shared" si="1108"/>
        <v/>
      </c>
    </row>
    <row r="1675" spans="1:23" ht="13">
      <c r="A1675" s="23"/>
      <c r="B1675" s="18"/>
      <c r="C1675" s="129"/>
      <c r="D1675" s="38" t="s">
        <v>159</v>
      </c>
      <c r="E1675" s="54" t="s">
        <v>71</v>
      </c>
      <c r="F1675" s="178"/>
      <c r="G1675" s="179"/>
      <c r="H1675" s="179"/>
      <c r="I1675" s="179"/>
      <c r="J1675" s="180"/>
      <c r="K1675" s="178"/>
      <c r="L1675" s="180">
        <f t="shared" si="1112"/>
        <v>0</v>
      </c>
      <c r="M1675" s="178"/>
      <c r="N1675" s="180">
        <f t="shared" si="1113"/>
        <v>0</v>
      </c>
      <c r="O1675" s="178"/>
      <c r="P1675" s="180">
        <f t="shared" si="1116"/>
        <v>0</v>
      </c>
      <c r="Q1675" s="181">
        <f t="shared" si="1114"/>
        <v>0</v>
      </c>
      <c r="R1675" s="178"/>
      <c r="S1675" s="180">
        <f t="shared" si="1117"/>
        <v>0</v>
      </c>
      <c r="T1675" s="178"/>
      <c r="U1675" s="180">
        <f t="shared" si="1117"/>
        <v>0</v>
      </c>
      <c r="V1675" s="182">
        <f t="shared" si="1115"/>
        <v>0</v>
      </c>
      <c r="W1675" s="180" t="str">
        <f t="shared" si="1108"/>
        <v/>
      </c>
    </row>
    <row r="1676" spans="1:23" ht="13">
      <c r="A1676" s="23"/>
      <c r="B1676" s="18"/>
      <c r="C1676" s="129"/>
      <c r="D1676" s="38" t="s">
        <v>158</v>
      </c>
      <c r="E1676" s="54" t="s">
        <v>79</v>
      </c>
      <c r="F1676" s="178"/>
      <c r="G1676" s="179"/>
      <c r="H1676" s="179"/>
      <c r="I1676" s="179"/>
      <c r="J1676" s="180"/>
      <c r="K1676" s="178"/>
      <c r="L1676" s="180">
        <f t="shared" si="1112"/>
        <v>0</v>
      </c>
      <c r="M1676" s="178"/>
      <c r="N1676" s="180">
        <f t="shared" si="1113"/>
        <v>0</v>
      </c>
      <c r="O1676" s="178"/>
      <c r="P1676" s="180">
        <f t="shared" si="1116"/>
        <v>0</v>
      </c>
      <c r="Q1676" s="181">
        <f t="shared" si="1114"/>
        <v>0</v>
      </c>
      <c r="R1676" s="178"/>
      <c r="S1676" s="180">
        <f t="shared" si="1117"/>
        <v>0</v>
      </c>
      <c r="T1676" s="178"/>
      <c r="U1676" s="180">
        <f t="shared" si="1117"/>
        <v>0</v>
      </c>
      <c r="V1676" s="182">
        <f t="shared" si="1115"/>
        <v>0</v>
      </c>
      <c r="W1676" s="180" t="str">
        <f t="shared" si="1108"/>
        <v/>
      </c>
    </row>
    <row r="1677" spans="1:23" ht="13">
      <c r="A1677" s="23"/>
      <c r="B1677" s="18"/>
      <c r="C1677" s="183"/>
      <c r="D1677" s="22" t="s">
        <v>21</v>
      </c>
      <c r="E1677" s="50" t="s">
        <v>22</v>
      </c>
      <c r="F1677" s="184"/>
      <c r="G1677" s="185"/>
      <c r="H1677" s="185"/>
      <c r="I1677" s="185"/>
      <c r="J1677" s="186"/>
      <c r="K1677" s="184"/>
      <c r="L1677" s="186">
        <f t="shared" si="1112"/>
        <v>0</v>
      </c>
      <c r="M1677" s="184"/>
      <c r="N1677" s="186">
        <f t="shared" si="1113"/>
        <v>0</v>
      </c>
      <c r="O1677" s="184"/>
      <c r="P1677" s="186">
        <f t="shared" si="1116"/>
        <v>0</v>
      </c>
      <c r="Q1677" s="187">
        <f t="shared" si="1114"/>
        <v>0</v>
      </c>
      <c r="R1677" s="184"/>
      <c r="S1677" s="186">
        <f t="shared" si="1117"/>
        <v>0</v>
      </c>
      <c r="T1677" s="184"/>
      <c r="U1677" s="186">
        <f t="shared" si="1117"/>
        <v>0</v>
      </c>
      <c r="V1677" s="188">
        <f t="shared" si="1115"/>
        <v>0</v>
      </c>
      <c r="W1677" s="186" t="str">
        <f t="shared" si="1108"/>
        <v/>
      </c>
    </row>
    <row r="1678" spans="1:23" ht="13">
      <c r="A1678" s="15"/>
      <c r="B1678" s="18"/>
      <c r="C1678" s="21">
        <v>71003</v>
      </c>
      <c r="D1678" s="22" t="s">
        <v>23</v>
      </c>
      <c r="E1678" s="50" t="s">
        <v>24</v>
      </c>
      <c r="F1678" s="102"/>
      <c r="G1678" s="103"/>
      <c r="H1678" s="103"/>
      <c r="I1678" s="103"/>
      <c r="J1678" s="104"/>
      <c r="K1678" s="102"/>
      <c r="L1678" s="104">
        <f t="shared" si="1112"/>
        <v>0</v>
      </c>
      <c r="M1678" s="102"/>
      <c r="N1678" s="104">
        <f t="shared" si="1113"/>
        <v>0</v>
      </c>
      <c r="O1678" s="102"/>
      <c r="P1678" s="104">
        <f t="shared" si="1116"/>
        <v>0</v>
      </c>
      <c r="Q1678" s="105">
        <f t="shared" si="1114"/>
        <v>0</v>
      </c>
      <c r="R1678" s="102"/>
      <c r="S1678" s="104">
        <f t="shared" si="1117"/>
        <v>0</v>
      </c>
      <c r="T1678" s="102"/>
      <c r="U1678" s="104">
        <f t="shared" si="1117"/>
        <v>0</v>
      </c>
      <c r="V1678" s="106">
        <f t="shared" si="1115"/>
        <v>0</v>
      </c>
      <c r="W1678" s="104" t="str">
        <f t="shared" si="1108"/>
        <v/>
      </c>
    </row>
    <row r="1679" spans="1:23" ht="13">
      <c r="A1679" s="15"/>
      <c r="B1679" s="18"/>
      <c r="C1679" s="21">
        <v>71004</v>
      </c>
      <c r="D1679" s="22" t="s">
        <v>25</v>
      </c>
      <c r="E1679" s="50" t="s">
        <v>26</v>
      </c>
      <c r="F1679" s="102"/>
      <c r="G1679" s="103"/>
      <c r="H1679" s="103"/>
      <c r="I1679" s="103"/>
      <c r="J1679" s="104"/>
      <c r="K1679" s="102"/>
      <c r="L1679" s="104">
        <f t="shared" si="1112"/>
        <v>0</v>
      </c>
      <c r="M1679" s="102"/>
      <c r="N1679" s="104">
        <f t="shared" si="1113"/>
        <v>0</v>
      </c>
      <c r="O1679" s="102"/>
      <c r="P1679" s="104">
        <f t="shared" si="1116"/>
        <v>0</v>
      </c>
      <c r="Q1679" s="105">
        <f t="shared" si="1114"/>
        <v>0</v>
      </c>
      <c r="R1679" s="102"/>
      <c r="S1679" s="104">
        <f t="shared" si="1117"/>
        <v>0</v>
      </c>
      <c r="T1679" s="102"/>
      <c r="U1679" s="104">
        <f t="shared" si="1117"/>
        <v>0</v>
      </c>
      <c r="V1679" s="106">
        <f t="shared" si="1115"/>
        <v>0</v>
      </c>
      <c r="W1679" s="104" t="str">
        <f t="shared" si="1108"/>
        <v/>
      </c>
    </row>
    <row r="1680" spans="1:23" ht="13">
      <c r="A1680" s="15"/>
      <c r="B1680" s="18"/>
      <c r="C1680" s="21">
        <v>71005</v>
      </c>
      <c r="D1680" s="22" t="s">
        <v>27</v>
      </c>
      <c r="E1680" s="50" t="s">
        <v>28</v>
      </c>
      <c r="F1680" s="102"/>
      <c r="G1680" s="103"/>
      <c r="H1680" s="103"/>
      <c r="I1680" s="103"/>
      <c r="J1680" s="104"/>
      <c r="K1680" s="102"/>
      <c r="L1680" s="104">
        <f t="shared" si="1112"/>
        <v>0</v>
      </c>
      <c r="M1680" s="102"/>
      <c r="N1680" s="104">
        <f t="shared" si="1113"/>
        <v>0</v>
      </c>
      <c r="O1680" s="102"/>
      <c r="P1680" s="104">
        <f t="shared" si="1116"/>
        <v>0</v>
      </c>
      <c r="Q1680" s="105">
        <f t="shared" si="1114"/>
        <v>0</v>
      </c>
      <c r="R1680" s="102"/>
      <c r="S1680" s="104">
        <f t="shared" si="1117"/>
        <v>0</v>
      </c>
      <c r="T1680" s="102"/>
      <c r="U1680" s="104">
        <f t="shared" si="1117"/>
        <v>0</v>
      </c>
      <c r="V1680" s="106">
        <f t="shared" si="1115"/>
        <v>0</v>
      </c>
      <c r="W1680" s="104" t="str">
        <f t="shared" si="1108"/>
        <v/>
      </c>
    </row>
    <row r="1681" spans="1:23" ht="13">
      <c r="A1681" s="15"/>
      <c r="B1681" s="18"/>
      <c r="C1681" s="21">
        <v>71006</v>
      </c>
      <c r="D1681" s="22" t="s">
        <v>157</v>
      </c>
      <c r="E1681" s="50" t="s">
        <v>29</v>
      </c>
      <c r="F1681" s="102"/>
      <c r="G1681" s="103"/>
      <c r="H1681" s="103"/>
      <c r="I1681" s="103"/>
      <c r="J1681" s="104"/>
      <c r="K1681" s="102"/>
      <c r="L1681" s="104">
        <f t="shared" si="1112"/>
        <v>0</v>
      </c>
      <c r="M1681" s="102"/>
      <c r="N1681" s="104">
        <f t="shared" si="1113"/>
        <v>0</v>
      </c>
      <c r="O1681" s="102"/>
      <c r="P1681" s="104">
        <f t="shared" si="1116"/>
        <v>0</v>
      </c>
      <c r="Q1681" s="105">
        <f t="shared" si="1114"/>
        <v>0</v>
      </c>
      <c r="R1681" s="102"/>
      <c r="S1681" s="104">
        <f t="shared" si="1117"/>
        <v>0</v>
      </c>
      <c r="T1681" s="102"/>
      <c r="U1681" s="104">
        <f t="shared" si="1117"/>
        <v>0</v>
      </c>
      <c r="V1681" s="106">
        <f t="shared" si="1115"/>
        <v>0</v>
      </c>
      <c r="W1681" s="104" t="str">
        <f t="shared" si="1108"/>
        <v/>
      </c>
    </row>
    <row r="1682" spans="1:23" ht="14" thickBot="1">
      <c r="A1682" s="15"/>
      <c r="B1682" s="24"/>
      <c r="C1682" s="55">
        <v>71007</v>
      </c>
      <c r="D1682" s="56" t="s">
        <v>30</v>
      </c>
      <c r="E1682" s="57" t="s">
        <v>31</v>
      </c>
      <c r="F1682" s="107"/>
      <c r="G1682" s="108"/>
      <c r="H1682" s="108"/>
      <c r="I1682" s="108"/>
      <c r="J1682" s="109"/>
      <c r="K1682" s="107"/>
      <c r="L1682" s="109">
        <f t="shared" si="1112"/>
        <v>0</v>
      </c>
      <c r="M1682" s="107"/>
      <c r="N1682" s="109">
        <f t="shared" si="1113"/>
        <v>0</v>
      </c>
      <c r="O1682" s="107"/>
      <c r="P1682" s="109">
        <f t="shared" si="1116"/>
        <v>0</v>
      </c>
      <c r="Q1682" s="110">
        <f t="shared" si="1114"/>
        <v>0</v>
      </c>
      <c r="R1682" s="107"/>
      <c r="S1682" s="109">
        <f t="shared" si="1117"/>
        <v>0</v>
      </c>
      <c r="T1682" s="107"/>
      <c r="U1682" s="109">
        <f t="shared" si="1117"/>
        <v>0</v>
      </c>
      <c r="V1682" s="111">
        <f t="shared" si="1115"/>
        <v>0</v>
      </c>
      <c r="W1682" s="109" t="str">
        <f t="shared" si="1108"/>
        <v/>
      </c>
    </row>
    <row r="1683" spans="1:23" ht="13">
      <c r="A1683" s="15"/>
      <c r="B1683" s="19" t="s">
        <v>201</v>
      </c>
      <c r="C1683" s="20">
        <v>71011</v>
      </c>
      <c r="D1683" s="16" t="s">
        <v>32</v>
      </c>
      <c r="E1683" s="49" t="s">
        <v>33</v>
      </c>
      <c r="F1683" s="97"/>
      <c r="G1683" s="98"/>
      <c r="H1683" s="98"/>
      <c r="I1683" s="98"/>
      <c r="J1683" s="99"/>
      <c r="K1683" s="97"/>
      <c r="L1683" s="99">
        <f t="shared" si="1112"/>
        <v>0</v>
      </c>
      <c r="M1683" s="97"/>
      <c r="N1683" s="99">
        <f t="shared" si="1113"/>
        <v>0</v>
      </c>
      <c r="O1683" s="97"/>
      <c r="P1683" s="99">
        <f t="shared" si="1116"/>
        <v>0</v>
      </c>
      <c r="Q1683" s="100">
        <f t="shared" si="1114"/>
        <v>0</v>
      </c>
      <c r="R1683" s="97"/>
      <c r="S1683" s="99">
        <f t="shared" si="1117"/>
        <v>0</v>
      </c>
      <c r="T1683" s="97"/>
      <c r="U1683" s="99">
        <f t="shared" si="1117"/>
        <v>0</v>
      </c>
      <c r="V1683" s="101">
        <f t="shared" si="1115"/>
        <v>0</v>
      </c>
      <c r="W1683" s="99" t="str">
        <f t="shared" si="1108"/>
        <v/>
      </c>
    </row>
    <row r="1684" spans="1:23" ht="13">
      <c r="A1684" s="15"/>
      <c r="B1684" s="18"/>
      <c r="C1684" s="21">
        <v>71012</v>
      </c>
      <c r="D1684" s="22" t="s">
        <v>34</v>
      </c>
      <c r="E1684" s="50" t="s">
        <v>35</v>
      </c>
      <c r="F1684" s="102"/>
      <c r="G1684" s="103"/>
      <c r="H1684" s="103"/>
      <c r="I1684" s="103"/>
      <c r="J1684" s="104"/>
      <c r="K1684" s="102"/>
      <c r="L1684" s="104">
        <f t="shared" si="1112"/>
        <v>0</v>
      </c>
      <c r="M1684" s="102"/>
      <c r="N1684" s="104">
        <f t="shared" si="1113"/>
        <v>0</v>
      </c>
      <c r="O1684" s="102"/>
      <c r="P1684" s="104">
        <f t="shared" si="1116"/>
        <v>0</v>
      </c>
      <c r="Q1684" s="105">
        <f t="shared" si="1114"/>
        <v>0</v>
      </c>
      <c r="R1684" s="102"/>
      <c r="S1684" s="104">
        <f t="shared" si="1117"/>
        <v>0</v>
      </c>
      <c r="T1684" s="102"/>
      <c r="U1684" s="104">
        <f t="shared" si="1117"/>
        <v>0</v>
      </c>
      <c r="V1684" s="106">
        <f t="shared" si="1115"/>
        <v>0</v>
      </c>
      <c r="W1684" s="104" t="str">
        <f t="shared" si="1108"/>
        <v/>
      </c>
    </row>
    <row r="1685" spans="1:23" ht="13">
      <c r="A1685" s="15"/>
      <c r="B1685" s="18"/>
      <c r="C1685" s="21">
        <v>71013</v>
      </c>
      <c r="D1685" s="22" t="s">
        <v>36</v>
      </c>
      <c r="E1685" s="50" t="s">
        <v>37</v>
      </c>
      <c r="F1685" s="102"/>
      <c r="G1685" s="103"/>
      <c r="H1685" s="103"/>
      <c r="I1685" s="103"/>
      <c r="J1685" s="104"/>
      <c r="K1685" s="102"/>
      <c r="L1685" s="104">
        <f t="shared" si="1112"/>
        <v>0</v>
      </c>
      <c r="M1685" s="102"/>
      <c r="N1685" s="104">
        <f t="shared" si="1113"/>
        <v>0</v>
      </c>
      <c r="O1685" s="102"/>
      <c r="P1685" s="104">
        <f t="shared" si="1116"/>
        <v>0</v>
      </c>
      <c r="Q1685" s="105">
        <f t="shared" si="1114"/>
        <v>0</v>
      </c>
      <c r="R1685" s="102"/>
      <c r="S1685" s="104">
        <f t="shared" si="1117"/>
        <v>0</v>
      </c>
      <c r="T1685" s="102"/>
      <c r="U1685" s="104">
        <f t="shared" si="1117"/>
        <v>0</v>
      </c>
      <c r="V1685" s="106">
        <f t="shared" si="1115"/>
        <v>0</v>
      </c>
      <c r="W1685" s="104" t="str">
        <f t="shared" si="1108"/>
        <v/>
      </c>
    </row>
    <row r="1686" spans="1:23" ht="13">
      <c r="A1686" s="15"/>
      <c r="B1686" s="18"/>
      <c r="C1686" s="21">
        <v>71014</v>
      </c>
      <c r="D1686" s="22" t="s">
        <v>38</v>
      </c>
      <c r="E1686" s="50" t="s">
        <v>39</v>
      </c>
      <c r="F1686" s="102"/>
      <c r="G1686" s="103"/>
      <c r="H1686" s="103"/>
      <c r="I1686" s="103"/>
      <c r="J1686" s="104"/>
      <c r="K1686" s="102"/>
      <c r="L1686" s="104">
        <f t="shared" si="1112"/>
        <v>0</v>
      </c>
      <c r="M1686" s="102"/>
      <c r="N1686" s="104">
        <f t="shared" si="1113"/>
        <v>0</v>
      </c>
      <c r="O1686" s="102"/>
      <c r="P1686" s="104">
        <f t="shared" si="1116"/>
        <v>0</v>
      </c>
      <c r="Q1686" s="105">
        <f t="shared" si="1114"/>
        <v>0</v>
      </c>
      <c r="R1686" s="102"/>
      <c r="S1686" s="104">
        <f t="shared" si="1117"/>
        <v>0</v>
      </c>
      <c r="T1686" s="102"/>
      <c r="U1686" s="104">
        <f t="shared" si="1117"/>
        <v>0</v>
      </c>
      <c r="V1686" s="106">
        <f t="shared" si="1115"/>
        <v>0</v>
      </c>
      <c r="W1686" s="104" t="str">
        <f t="shared" si="1108"/>
        <v/>
      </c>
    </row>
    <row r="1687" spans="1:23" ht="14" thickBot="1">
      <c r="A1687" s="81"/>
      <c r="B1687" s="24"/>
      <c r="C1687" s="55">
        <v>71016</v>
      </c>
      <c r="D1687" s="56" t="s">
        <v>156</v>
      </c>
      <c r="E1687" s="57" t="s">
        <v>40</v>
      </c>
      <c r="F1687" s="107"/>
      <c r="G1687" s="108"/>
      <c r="H1687" s="108"/>
      <c r="I1687" s="108"/>
      <c r="J1687" s="109"/>
      <c r="K1687" s="107"/>
      <c r="L1687" s="109">
        <f t="shared" si="1112"/>
        <v>0</v>
      </c>
      <c r="M1687" s="107"/>
      <c r="N1687" s="109">
        <f t="shared" si="1113"/>
        <v>0</v>
      </c>
      <c r="O1687" s="107"/>
      <c r="P1687" s="109">
        <f t="shared" si="1116"/>
        <v>0</v>
      </c>
      <c r="Q1687" s="110">
        <f t="shared" si="1114"/>
        <v>0</v>
      </c>
      <c r="R1687" s="107"/>
      <c r="S1687" s="109">
        <f t="shared" ref="S1687:U1688" si="1118">R1687+S1600</f>
        <v>0</v>
      </c>
      <c r="T1687" s="107"/>
      <c r="U1687" s="109">
        <f t="shared" si="1118"/>
        <v>0</v>
      </c>
      <c r="V1687" s="111">
        <f t="shared" si="1115"/>
        <v>0</v>
      </c>
      <c r="W1687" s="109" t="str">
        <f t="shared" si="1108"/>
        <v/>
      </c>
    </row>
    <row r="1688" spans="1:23" ht="14" thickBot="1">
      <c r="A1688" s="25" t="s">
        <v>41</v>
      </c>
      <c r="B1688" s="19" t="s">
        <v>43</v>
      </c>
      <c r="C1688" s="26">
        <v>73011</v>
      </c>
      <c r="D1688" s="36" t="s">
        <v>155</v>
      </c>
      <c r="E1688" s="58" t="s">
        <v>154</v>
      </c>
      <c r="F1688" s="189"/>
      <c r="G1688" s="190"/>
      <c r="H1688" s="190"/>
      <c r="I1688" s="190"/>
      <c r="J1688" s="114"/>
      <c r="K1688" s="189"/>
      <c r="L1688" s="114">
        <f t="shared" si="1112"/>
        <v>0</v>
      </c>
      <c r="M1688" s="189"/>
      <c r="N1688" s="114">
        <f t="shared" si="1113"/>
        <v>0</v>
      </c>
      <c r="O1688" s="189"/>
      <c r="P1688" s="114">
        <f t="shared" si="1116"/>
        <v>0</v>
      </c>
      <c r="Q1688" s="115">
        <f t="shared" si="1114"/>
        <v>0</v>
      </c>
      <c r="R1688" s="189"/>
      <c r="S1688" s="114">
        <f t="shared" si="1118"/>
        <v>0</v>
      </c>
      <c r="T1688" s="189"/>
      <c r="U1688" s="114">
        <f t="shared" si="1118"/>
        <v>0</v>
      </c>
      <c r="V1688" s="191">
        <f t="shared" si="1115"/>
        <v>0</v>
      </c>
      <c r="W1688" s="114" t="str">
        <f t="shared" si="1108"/>
        <v/>
      </c>
    </row>
    <row r="1689" spans="1:23" ht="14" thickBot="1">
      <c r="A1689" s="23"/>
      <c r="B1689" s="18"/>
      <c r="C1689" s="143" t="s">
        <v>207</v>
      </c>
      <c r="D1689" s="128" t="s">
        <v>153</v>
      </c>
      <c r="E1689" s="90"/>
      <c r="F1689" s="118"/>
      <c r="G1689" s="119">
        <f t="shared" ref="G1689:V1689" si="1119">SUM(G1690:G1694)</f>
        <v>0</v>
      </c>
      <c r="H1689" s="119">
        <f t="shared" si="1119"/>
        <v>0</v>
      </c>
      <c r="I1689" s="119">
        <f t="shared" si="1119"/>
        <v>0</v>
      </c>
      <c r="J1689" s="120">
        <f t="shared" si="1119"/>
        <v>0</v>
      </c>
      <c r="K1689" s="118">
        <f t="shared" si="1119"/>
        <v>0</v>
      </c>
      <c r="L1689" s="120">
        <f t="shared" si="1119"/>
        <v>0</v>
      </c>
      <c r="M1689" s="118">
        <f t="shared" si="1119"/>
        <v>0</v>
      </c>
      <c r="N1689" s="120">
        <f t="shared" si="1119"/>
        <v>0</v>
      </c>
      <c r="O1689" s="118">
        <f t="shared" si="1119"/>
        <v>0</v>
      </c>
      <c r="P1689" s="120">
        <f t="shared" si="1119"/>
        <v>0</v>
      </c>
      <c r="Q1689" s="121">
        <f t="shared" si="1119"/>
        <v>0</v>
      </c>
      <c r="R1689" s="118">
        <f t="shared" si="1119"/>
        <v>0</v>
      </c>
      <c r="S1689" s="120">
        <f t="shared" si="1119"/>
        <v>0</v>
      </c>
      <c r="T1689" s="118">
        <f t="shared" si="1119"/>
        <v>0</v>
      </c>
      <c r="U1689" s="120">
        <f t="shared" si="1119"/>
        <v>0</v>
      </c>
      <c r="V1689" s="122">
        <f t="shared" si="1119"/>
        <v>0</v>
      </c>
      <c r="W1689" s="120" t="str">
        <f t="shared" si="1108"/>
        <v/>
      </c>
    </row>
    <row r="1690" spans="1:23" ht="13">
      <c r="A1690" s="23"/>
      <c r="B1690" s="18"/>
      <c r="C1690" s="127"/>
      <c r="D1690" s="14" t="s">
        <v>152</v>
      </c>
      <c r="E1690" s="59" t="s">
        <v>47</v>
      </c>
      <c r="F1690" s="192"/>
      <c r="G1690" s="193"/>
      <c r="H1690" s="193"/>
      <c r="I1690" s="193"/>
      <c r="J1690" s="194"/>
      <c r="K1690" s="192"/>
      <c r="L1690" s="194">
        <f t="shared" ref="L1690:L1700" si="1120">K1690+L1603</f>
        <v>0</v>
      </c>
      <c r="M1690" s="192"/>
      <c r="N1690" s="194">
        <f t="shared" ref="N1690:N1700" si="1121">M1690+N1603</f>
        <v>0</v>
      </c>
      <c r="O1690" s="192"/>
      <c r="P1690" s="194">
        <f t="shared" ref="P1690:P1700" si="1122">O1690+P1603</f>
        <v>0</v>
      </c>
      <c r="Q1690" s="195">
        <f t="shared" ref="Q1690:Q1700" si="1123">N1690+P1690</f>
        <v>0</v>
      </c>
      <c r="R1690" s="192"/>
      <c r="S1690" s="194">
        <f t="shared" ref="S1690:U1700" si="1124">R1690+S1603</f>
        <v>0</v>
      </c>
      <c r="T1690" s="192"/>
      <c r="U1690" s="194">
        <f t="shared" si="1124"/>
        <v>0</v>
      </c>
      <c r="V1690" s="196">
        <f t="shared" ref="V1690:V1700" si="1125">L1690-N1690-U1690</f>
        <v>0</v>
      </c>
      <c r="W1690" s="194" t="str">
        <f t="shared" si="1108"/>
        <v/>
      </c>
    </row>
    <row r="1691" spans="1:23" ht="13">
      <c r="A1691" s="23"/>
      <c r="B1691" s="18"/>
      <c r="C1691" s="127"/>
      <c r="D1691" s="6" t="s">
        <v>151</v>
      </c>
      <c r="E1691" s="60" t="s">
        <v>42</v>
      </c>
      <c r="F1691" s="150"/>
      <c r="G1691" s="151"/>
      <c r="H1691" s="151"/>
      <c r="I1691" s="151"/>
      <c r="J1691" s="152"/>
      <c r="K1691" s="150"/>
      <c r="L1691" s="152">
        <f t="shared" si="1120"/>
        <v>0</v>
      </c>
      <c r="M1691" s="150"/>
      <c r="N1691" s="152">
        <f t="shared" si="1121"/>
        <v>0</v>
      </c>
      <c r="O1691" s="150"/>
      <c r="P1691" s="152">
        <f t="shared" si="1122"/>
        <v>0</v>
      </c>
      <c r="Q1691" s="153">
        <f t="shared" si="1123"/>
        <v>0</v>
      </c>
      <c r="R1691" s="150"/>
      <c r="S1691" s="152">
        <f t="shared" si="1124"/>
        <v>0</v>
      </c>
      <c r="T1691" s="150"/>
      <c r="U1691" s="152">
        <f t="shared" si="1124"/>
        <v>0</v>
      </c>
      <c r="V1691" s="154">
        <f t="shared" si="1125"/>
        <v>0</v>
      </c>
      <c r="W1691" s="152" t="str">
        <f t="shared" si="1108"/>
        <v/>
      </c>
    </row>
    <row r="1692" spans="1:23" ht="13">
      <c r="A1692" s="23"/>
      <c r="B1692" s="18"/>
      <c r="C1692" s="127"/>
      <c r="D1692" s="6" t="s">
        <v>150</v>
      </c>
      <c r="E1692" s="60" t="s">
        <v>45</v>
      </c>
      <c r="F1692" s="150"/>
      <c r="G1692" s="151"/>
      <c r="H1692" s="151"/>
      <c r="I1692" s="151"/>
      <c r="J1692" s="152"/>
      <c r="K1692" s="150"/>
      <c r="L1692" s="152">
        <f t="shared" si="1120"/>
        <v>0</v>
      </c>
      <c r="M1692" s="150"/>
      <c r="N1692" s="152">
        <f t="shared" si="1121"/>
        <v>0</v>
      </c>
      <c r="O1692" s="150"/>
      <c r="P1692" s="152">
        <f t="shared" si="1122"/>
        <v>0</v>
      </c>
      <c r="Q1692" s="153">
        <f t="shared" si="1123"/>
        <v>0</v>
      </c>
      <c r="R1692" s="150"/>
      <c r="S1692" s="152">
        <f t="shared" si="1124"/>
        <v>0</v>
      </c>
      <c r="T1692" s="150"/>
      <c r="U1692" s="152">
        <f t="shared" si="1124"/>
        <v>0</v>
      </c>
      <c r="V1692" s="154">
        <f t="shared" si="1125"/>
        <v>0</v>
      </c>
      <c r="W1692" s="152" t="str">
        <f t="shared" si="1108"/>
        <v/>
      </c>
    </row>
    <row r="1693" spans="1:23" ht="13">
      <c r="A1693" s="23"/>
      <c r="B1693" s="18"/>
      <c r="C1693" s="127"/>
      <c r="D1693" s="6" t="s">
        <v>149</v>
      </c>
      <c r="E1693" s="60" t="s">
        <v>46</v>
      </c>
      <c r="F1693" s="150"/>
      <c r="G1693" s="151"/>
      <c r="H1693" s="151"/>
      <c r="I1693" s="151"/>
      <c r="J1693" s="152"/>
      <c r="K1693" s="150"/>
      <c r="L1693" s="152">
        <f t="shared" si="1120"/>
        <v>0</v>
      </c>
      <c r="M1693" s="150"/>
      <c r="N1693" s="152">
        <f t="shared" si="1121"/>
        <v>0</v>
      </c>
      <c r="O1693" s="150"/>
      <c r="P1693" s="152">
        <f t="shared" si="1122"/>
        <v>0</v>
      </c>
      <c r="Q1693" s="153">
        <f t="shared" si="1123"/>
        <v>0</v>
      </c>
      <c r="R1693" s="150"/>
      <c r="S1693" s="152">
        <f t="shared" si="1124"/>
        <v>0</v>
      </c>
      <c r="T1693" s="150"/>
      <c r="U1693" s="152">
        <f t="shared" si="1124"/>
        <v>0</v>
      </c>
      <c r="V1693" s="154">
        <f t="shared" si="1125"/>
        <v>0</v>
      </c>
      <c r="W1693" s="152" t="str">
        <f t="shared" si="1108"/>
        <v/>
      </c>
    </row>
    <row r="1694" spans="1:23" ht="13">
      <c r="A1694" s="23"/>
      <c r="B1694" s="18"/>
      <c r="C1694" s="127"/>
      <c r="D1694" s="7" t="s">
        <v>148</v>
      </c>
      <c r="E1694" s="61" t="s">
        <v>44</v>
      </c>
      <c r="F1694" s="197"/>
      <c r="G1694" s="198"/>
      <c r="H1694" s="198"/>
      <c r="I1694" s="198"/>
      <c r="J1694" s="199"/>
      <c r="K1694" s="197"/>
      <c r="L1694" s="199">
        <f t="shared" si="1120"/>
        <v>0</v>
      </c>
      <c r="M1694" s="197"/>
      <c r="N1694" s="199">
        <f t="shared" si="1121"/>
        <v>0</v>
      </c>
      <c r="O1694" s="197"/>
      <c r="P1694" s="199">
        <f t="shared" si="1122"/>
        <v>0</v>
      </c>
      <c r="Q1694" s="200">
        <f t="shared" si="1123"/>
        <v>0</v>
      </c>
      <c r="R1694" s="197"/>
      <c r="S1694" s="199">
        <f t="shared" si="1124"/>
        <v>0</v>
      </c>
      <c r="T1694" s="197"/>
      <c r="U1694" s="199">
        <f t="shared" si="1124"/>
        <v>0</v>
      </c>
      <c r="V1694" s="201">
        <f t="shared" si="1125"/>
        <v>0</v>
      </c>
      <c r="W1694" s="199" t="str">
        <f t="shared" si="1108"/>
        <v/>
      </c>
    </row>
    <row r="1695" spans="1:23" ht="13">
      <c r="A1695" s="15"/>
      <c r="B1695" s="18"/>
      <c r="C1695" s="21">
        <v>73013</v>
      </c>
      <c r="D1695" s="22" t="s">
        <v>147</v>
      </c>
      <c r="E1695" s="62" t="s">
        <v>146</v>
      </c>
      <c r="F1695" s="102"/>
      <c r="G1695" s="103"/>
      <c r="H1695" s="103"/>
      <c r="I1695" s="103"/>
      <c r="J1695" s="104"/>
      <c r="K1695" s="102"/>
      <c r="L1695" s="104">
        <f t="shared" si="1120"/>
        <v>0</v>
      </c>
      <c r="M1695" s="102"/>
      <c r="N1695" s="104">
        <f t="shared" si="1121"/>
        <v>0</v>
      </c>
      <c r="O1695" s="102"/>
      <c r="P1695" s="104">
        <f t="shared" si="1122"/>
        <v>0</v>
      </c>
      <c r="Q1695" s="105">
        <f t="shared" si="1123"/>
        <v>0</v>
      </c>
      <c r="R1695" s="102"/>
      <c r="S1695" s="104">
        <f t="shared" si="1124"/>
        <v>0</v>
      </c>
      <c r="T1695" s="102"/>
      <c r="U1695" s="104">
        <f t="shared" si="1124"/>
        <v>0</v>
      </c>
      <c r="V1695" s="106">
        <f t="shared" si="1125"/>
        <v>0</v>
      </c>
      <c r="W1695" s="104" t="str">
        <f t="shared" si="1108"/>
        <v/>
      </c>
    </row>
    <row r="1696" spans="1:23" ht="13">
      <c r="A1696" s="15"/>
      <c r="B1696" s="18"/>
      <c r="C1696" s="21">
        <v>73015</v>
      </c>
      <c r="D1696" s="22" t="s">
        <v>145</v>
      </c>
      <c r="E1696" s="62" t="s">
        <v>144</v>
      </c>
      <c r="F1696" s="102"/>
      <c r="G1696" s="103"/>
      <c r="H1696" s="103"/>
      <c r="I1696" s="103"/>
      <c r="J1696" s="104"/>
      <c r="K1696" s="102"/>
      <c r="L1696" s="104">
        <f t="shared" si="1120"/>
        <v>0</v>
      </c>
      <c r="M1696" s="102"/>
      <c r="N1696" s="104">
        <f t="shared" si="1121"/>
        <v>0</v>
      </c>
      <c r="O1696" s="102"/>
      <c r="P1696" s="104">
        <f t="shared" si="1122"/>
        <v>0</v>
      </c>
      <c r="Q1696" s="105">
        <f t="shared" si="1123"/>
        <v>0</v>
      </c>
      <c r="R1696" s="102"/>
      <c r="S1696" s="104">
        <f t="shared" si="1124"/>
        <v>0</v>
      </c>
      <c r="T1696" s="102"/>
      <c r="U1696" s="104">
        <f t="shared" si="1124"/>
        <v>0</v>
      </c>
      <c r="V1696" s="106">
        <f t="shared" si="1125"/>
        <v>0</v>
      </c>
      <c r="W1696" s="104" t="str">
        <f t="shared" si="1108"/>
        <v/>
      </c>
    </row>
    <row r="1697" spans="1:23" ht="13">
      <c r="A1697" s="15"/>
      <c r="B1697" s="18"/>
      <c r="C1697" s="21">
        <v>73016</v>
      </c>
      <c r="D1697" s="22" t="s">
        <v>143</v>
      </c>
      <c r="E1697" s="62" t="s">
        <v>142</v>
      </c>
      <c r="F1697" s="102"/>
      <c r="G1697" s="103"/>
      <c r="H1697" s="103"/>
      <c r="I1697" s="103"/>
      <c r="J1697" s="104"/>
      <c r="K1697" s="102"/>
      <c r="L1697" s="104">
        <f t="shared" si="1120"/>
        <v>0</v>
      </c>
      <c r="M1697" s="102"/>
      <c r="N1697" s="104">
        <f t="shared" si="1121"/>
        <v>0</v>
      </c>
      <c r="O1697" s="102"/>
      <c r="P1697" s="104">
        <f t="shared" si="1122"/>
        <v>0</v>
      </c>
      <c r="Q1697" s="105">
        <f t="shared" si="1123"/>
        <v>0</v>
      </c>
      <c r="R1697" s="102"/>
      <c r="S1697" s="104">
        <f t="shared" si="1124"/>
        <v>0</v>
      </c>
      <c r="T1697" s="102"/>
      <c r="U1697" s="104">
        <f t="shared" si="1124"/>
        <v>0</v>
      </c>
      <c r="V1697" s="106">
        <f t="shared" si="1125"/>
        <v>0</v>
      </c>
      <c r="W1697" s="104" t="str">
        <f t="shared" si="1108"/>
        <v/>
      </c>
    </row>
    <row r="1698" spans="1:23" ht="13">
      <c r="A1698" s="15"/>
      <c r="B1698" s="18"/>
      <c r="C1698" s="21">
        <v>73017</v>
      </c>
      <c r="D1698" s="22" t="s">
        <v>141</v>
      </c>
      <c r="E1698" s="62" t="s">
        <v>140</v>
      </c>
      <c r="F1698" s="102"/>
      <c r="G1698" s="103"/>
      <c r="H1698" s="103"/>
      <c r="I1698" s="103"/>
      <c r="J1698" s="104"/>
      <c r="K1698" s="102"/>
      <c r="L1698" s="104">
        <f t="shared" si="1120"/>
        <v>0</v>
      </c>
      <c r="M1698" s="102"/>
      <c r="N1698" s="104">
        <f t="shared" si="1121"/>
        <v>0</v>
      </c>
      <c r="O1698" s="102"/>
      <c r="P1698" s="104">
        <f t="shared" si="1122"/>
        <v>0</v>
      </c>
      <c r="Q1698" s="105">
        <f t="shared" si="1123"/>
        <v>0</v>
      </c>
      <c r="R1698" s="102"/>
      <c r="S1698" s="104">
        <f t="shared" si="1124"/>
        <v>0</v>
      </c>
      <c r="T1698" s="102"/>
      <c r="U1698" s="104">
        <f t="shared" si="1124"/>
        <v>0</v>
      </c>
      <c r="V1698" s="106">
        <f t="shared" si="1125"/>
        <v>0</v>
      </c>
      <c r="W1698" s="104" t="str">
        <f t="shared" si="1108"/>
        <v/>
      </c>
    </row>
    <row r="1699" spans="1:23" ht="14" thickBot="1">
      <c r="A1699" s="15"/>
      <c r="B1699" s="24"/>
      <c r="C1699" s="55">
        <v>73018</v>
      </c>
      <c r="D1699" s="56" t="s">
        <v>139</v>
      </c>
      <c r="E1699" s="80" t="s">
        <v>138</v>
      </c>
      <c r="F1699" s="107"/>
      <c r="G1699" s="108"/>
      <c r="H1699" s="108"/>
      <c r="I1699" s="108"/>
      <c r="J1699" s="109"/>
      <c r="K1699" s="107"/>
      <c r="L1699" s="109">
        <f t="shared" si="1120"/>
        <v>0</v>
      </c>
      <c r="M1699" s="107"/>
      <c r="N1699" s="109">
        <f t="shared" si="1121"/>
        <v>0</v>
      </c>
      <c r="O1699" s="107"/>
      <c r="P1699" s="109">
        <f t="shared" si="1122"/>
        <v>0</v>
      </c>
      <c r="Q1699" s="110">
        <f t="shared" si="1123"/>
        <v>0</v>
      </c>
      <c r="R1699" s="107"/>
      <c r="S1699" s="109">
        <f t="shared" si="1124"/>
        <v>0</v>
      </c>
      <c r="T1699" s="107"/>
      <c r="U1699" s="109">
        <f t="shared" si="1124"/>
        <v>0</v>
      </c>
      <c r="V1699" s="111">
        <f t="shared" si="1125"/>
        <v>0</v>
      </c>
      <c r="W1699" s="109" t="str">
        <f t="shared" si="1108"/>
        <v/>
      </c>
    </row>
    <row r="1700" spans="1:23" ht="14" thickBot="1">
      <c r="A1700" s="15"/>
      <c r="B1700" s="19" t="s">
        <v>48</v>
      </c>
      <c r="C1700" s="26">
        <v>73024</v>
      </c>
      <c r="D1700" s="35" t="s">
        <v>49</v>
      </c>
      <c r="E1700" s="63" t="s">
        <v>50</v>
      </c>
      <c r="F1700" s="189"/>
      <c r="G1700" s="190"/>
      <c r="H1700" s="190"/>
      <c r="I1700" s="190"/>
      <c r="J1700" s="114"/>
      <c r="K1700" s="189"/>
      <c r="L1700" s="114">
        <f t="shared" si="1120"/>
        <v>0</v>
      </c>
      <c r="M1700" s="189"/>
      <c r="N1700" s="114">
        <f t="shared" si="1121"/>
        <v>0</v>
      </c>
      <c r="O1700" s="189"/>
      <c r="P1700" s="114">
        <f t="shared" si="1122"/>
        <v>0</v>
      </c>
      <c r="Q1700" s="115">
        <f t="shared" si="1123"/>
        <v>0</v>
      </c>
      <c r="R1700" s="189"/>
      <c r="S1700" s="114">
        <f t="shared" si="1124"/>
        <v>0</v>
      </c>
      <c r="T1700" s="189"/>
      <c r="U1700" s="114">
        <f t="shared" si="1124"/>
        <v>0</v>
      </c>
      <c r="V1700" s="191">
        <f t="shared" si="1125"/>
        <v>0</v>
      </c>
      <c r="W1700" s="114" t="str">
        <f t="shared" si="1108"/>
        <v/>
      </c>
    </row>
    <row r="1701" spans="1:23" ht="27" thickBot="1">
      <c r="A1701" s="23"/>
      <c r="B1701" s="15"/>
      <c r="C1701" s="126">
        <v>73028</v>
      </c>
      <c r="D1701" s="128" t="s">
        <v>137</v>
      </c>
      <c r="E1701" s="90"/>
      <c r="F1701" s="118"/>
      <c r="G1701" s="119">
        <f t="shared" ref="G1701:V1701" si="1126">G1702+G1707+G1713+G1714</f>
        <v>0</v>
      </c>
      <c r="H1701" s="119">
        <f t="shared" si="1126"/>
        <v>0</v>
      </c>
      <c r="I1701" s="119">
        <f t="shared" si="1126"/>
        <v>0</v>
      </c>
      <c r="J1701" s="120">
        <f t="shared" si="1126"/>
        <v>0</v>
      </c>
      <c r="K1701" s="118">
        <f t="shared" si="1126"/>
        <v>0</v>
      </c>
      <c r="L1701" s="120">
        <f t="shared" si="1126"/>
        <v>0</v>
      </c>
      <c r="M1701" s="118">
        <f t="shared" si="1126"/>
        <v>0</v>
      </c>
      <c r="N1701" s="120">
        <f t="shared" si="1126"/>
        <v>0</v>
      </c>
      <c r="O1701" s="118">
        <f t="shared" si="1126"/>
        <v>0</v>
      </c>
      <c r="P1701" s="120">
        <f t="shared" si="1126"/>
        <v>0</v>
      </c>
      <c r="Q1701" s="121">
        <f t="shared" si="1126"/>
        <v>0</v>
      </c>
      <c r="R1701" s="118">
        <f t="shared" si="1126"/>
        <v>0</v>
      </c>
      <c r="S1701" s="120">
        <f t="shared" si="1126"/>
        <v>0</v>
      </c>
      <c r="T1701" s="118">
        <f t="shared" si="1126"/>
        <v>0</v>
      </c>
      <c r="U1701" s="120">
        <f t="shared" si="1126"/>
        <v>0</v>
      </c>
      <c r="V1701" s="122">
        <f t="shared" si="1126"/>
        <v>0</v>
      </c>
      <c r="W1701" s="120" t="str">
        <f t="shared" si="1108"/>
        <v/>
      </c>
    </row>
    <row r="1702" spans="1:23" ht="14" thickBot="1">
      <c r="A1702" s="23"/>
      <c r="B1702" s="18"/>
      <c r="C1702" s="129"/>
      <c r="D1702" s="141" t="s">
        <v>136</v>
      </c>
      <c r="E1702" s="142"/>
      <c r="F1702" s="202"/>
      <c r="G1702" s="259">
        <f t="shared" ref="G1702:V1702" si="1127">SUM(G1703:G1706)</f>
        <v>0</v>
      </c>
      <c r="H1702" s="259">
        <f t="shared" si="1127"/>
        <v>0</v>
      </c>
      <c r="I1702" s="259">
        <f t="shared" si="1127"/>
        <v>0</v>
      </c>
      <c r="J1702" s="260">
        <f t="shared" si="1127"/>
        <v>0</v>
      </c>
      <c r="K1702" s="202">
        <f t="shared" si="1127"/>
        <v>0</v>
      </c>
      <c r="L1702" s="260">
        <f t="shared" si="1127"/>
        <v>0</v>
      </c>
      <c r="M1702" s="202">
        <f t="shared" si="1127"/>
        <v>0</v>
      </c>
      <c r="N1702" s="260">
        <f t="shared" si="1127"/>
        <v>0</v>
      </c>
      <c r="O1702" s="202">
        <f t="shared" si="1127"/>
        <v>0</v>
      </c>
      <c r="P1702" s="260">
        <f t="shared" si="1127"/>
        <v>0</v>
      </c>
      <c r="Q1702" s="261">
        <f t="shared" si="1127"/>
        <v>0</v>
      </c>
      <c r="R1702" s="202">
        <f t="shared" si="1127"/>
        <v>0</v>
      </c>
      <c r="S1702" s="260">
        <f t="shared" si="1127"/>
        <v>0</v>
      </c>
      <c r="T1702" s="202">
        <f t="shared" si="1127"/>
        <v>0</v>
      </c>
      <c r="U1702" s="260">
        <f t="shared" si="1127"/>
        <v>0</v>
      </c>
      <c r="V1702" s="262">
        <f t="shared" si="1127"/>
        <v>0</v>
      </c>
      <c r="W1702" s="260" t="str">
        <f t="shared" si="1108"/>
        <v/>
      </c>
    </row>
    <row r="1703" spans="1:23" ht="26">
      <c r="A1703" s="23"/>
      <c r="B1703" s="18"/>
      <c r="C1703" s="129"/>
      <c r="D1703" s="34" t="s">
        <v>135</v>
      </c>
      <c r="E1703" s="87" t="s">
        <v>61</v>
      </c>
      <c r="F1703" s="208"/>
      <c r="G1703" s="209"/>
      <c r="H1703" s="209"/>
      <c r="I1703" s="209"/>
      <c r="J1703" s="210"/>
      <c r="K1703" s="208"/>
      <c r="L1703" s="210">
        <f>K1703+L1616</f>
        <v>0</v>
      </c>
      <c r="M1703" s="208"/>
      <c r="N1703" s="210">
        <f>M1703+N1616</f>
        <v>0</v>
      </c>
      <c r="O1703" s="208"/>
      <c r="P1703" s="210">
        <f>O1703+P1616</f>
        <v>0</v>
      </c>
      <c r="Q1703" s="211">
        <f>N1703+P1703</f>
        <v>0</v>
      </c>
      <c r="R1703" s="208"/>
      <c r="S1703" s="210">
        <f>R1703+S1616</f>
        <v>0</v>
      </c>
      <c r="T1703" s="208"/>
      <c r="U1703" s="210">
        <f>T1703+U1616</f>
        <v>0</v>
      </c>
      <c r="V1703" s="212">
        <f>L1703-N1703-U1703</f>
        <v>0</v>
      </c>
      <c r="W1703" s="210" t="str">
        <f t="shared" si="1108"/>
        <v/>
      </c>
    </row>
    <row r="1704" spans="1:23" ht="26">
      <c r="A1704" s="23"/>
      <c r="B1704" s="18"/>
      <c r="C1704" s="129"/>
      <c r="D1704" s="8" t="s">
        <v>134</v>
      </c>
      <c r="E1704" s="64" t="s">
        <v>62</v>
      </c>
      <c r="F1704" s="213"/>
      <c r="G1704" s="214"/>
      <c r="H1704" s="214"/>
      <c r="I1704" s="214"/>
      <c r="J1704" s="215"/>
      <c r="K1704" s="213"/>
      <c r="L1704" s="215">
        <f>K1704+L1617</f>
        <v>0</v>
      </c>
      <c r="M1704" s="213"/>
      <c r="N1704" s="215">
        <f>M1704+N1617</f>
        <v>0</v>
      </c>
      <c r="O1704" s="213"/>
      <c r="P1704" s="215">
        <f>O1704+P1617</f>
        <v>0</v>
      </c>
      <c r="Q1704" s="216">
        <f>N1704+P1704</f>
        <v>0</v>
      </c>
      <c r="R1704" s="213"/>
      <c r="S1704" s="215">
        <f>R1704+S1617</f>
        <v>0</v>
      </c>
      <c r="T1704" s="213"/>
      <c r="U1704" s="215">
        <f>T1704+U1617</f>
        <v>0</v>
      </c>
      <c r="V1704" s="217">
        <f>L1704-N1704-U1704</f>
        <v>0</v>
      </c>
      <c r="W1704" s="215" t="str">
        <f t="shared" si="1108"/>
        <v/>
      </c>
    </row>
    <row r="1705" spans="1:23" ht="26">
      <c r="A1705" s="23"/>
      <c r="B1705" s="18"/>
      <c r="C1705" s="129"/>
      <c r="D1705" s="8" t="s">
        <v>63</v>
      </c>
      <c r="E1705" s="64" t="s">
        <v>64</v>
      </c>
      <c r="F1705" s="213"/>
      <c r="G1705" s="214"/>
      <c r="H1705" s="214"/>
      <c r="I1705" s="214"/>
      <c r="J1705" s="215"/>
      <c r="K1705" s="213"/>
      <c r="L1705" s="215">
        <f>K1705+L1618</f>
        <v>0</v>
      </c>
      <c r="M1705" s="213"/>
      <c r="N1705" s="215">
        <f>M1705+N1618</f>
        <v>0</v>
      </c>
      <c r="O1705" s="213"/>
      <c r="P1705" s="215">
        <f>O1705+P1618</f>
        <v>0</v>
      </c>
      <c r="Q1705" s="216">
        <f>N1705+P1705</f>
        <v>0</v>
      </c>
      <c r="R1705" s="213"/>
      <c r="S1705" s="215">
        <f>R1705+S1618</f>
        <v>0</v>
      </c>
      <c r="T1705" s="213"/>
      <c r="U1705" s="215">
        <f>T1705+U1618</f>
        <v>0</v>
      </c>
      <c r="V1705" s="217">
        <f>L1705-N1705-U1705</f>
        <v>0</v>
      </c>
      <c r="W1705" s="215" t="str">
        <f t="shared" si="1108"/>
        <v/>
      </c>
    </row>
    <row r="1706" spans="1:23" ht="14" thickBot="1">
      <c r="A1706" s="23"/>
      <c r="B1706" s="18"/>
      <c r="C1706" s="129"/>
      <c r="D1706" s="33" t="s">
        <v>55</v>
      </c>
      <c r="E1706" s="65" t="s">
        <v>56</v>
      </c>
      <c r="F1706" s="218"/>
      <c r="G1706" s="219"/>
      <c r="H1706" s="219"/>
      <c r="I1706" s="219"/>
      <c r="J1706" s="220"/>
      <c r="K1706" s="218"/>
      <c r="L1706" s="220">
        <f>K1706+L1619</f>
        <v>0</v>
      </c>
      <c r="M1706" s="218"/>
      <c r="N1706" s="220">
        <f>M1706+N1619</f>
        <v>0</v>
      </c>
      <c r="O1706" s="218"/>
      <c r="P1706" s="220">
        <f>O1706+P1619</f>
        <v>0</v>
      </c>
      <c r="Q1706" s="221">
        <f>N1706+P1706</f>
        <v>0</v>
      </c>
      <c r="R1706" s="218"/>
      <c r="S1706" s="220">
        <f>R1706+S1619</f>
        <v>0</v>
      </c>
      <c r="T1706" s="218"/>
      <c r="U1706" s="220">
        <f>T1706+U1619</f>
        <v>0</v>
      </c>
      <c r="V1706" s="222">
        <f>L1706-N1706-U1706</f>
        <v>0</v>
      </c>
      <c r="W1706" s="220" t="str">
        <f t="shared" si="1108"/>
        <v/>
      </c>
    </row>
    <row r="1707" spans="1:23" ht="14" thickBot="1">
      <c r="A1707" s="23"/>
      <c r="B1707" s="18"/>
      <c r="C1707" s="129"/>
      <c r="D1707" s="88" t="s">
        <v>133</v>
      </c>
      <c r="E1707" s="89" t="s">
        <v>132</v>
      </c>
      <c r="F1707" s="118"/>
      <c r="G1707" s="119">
        <f t="shared" ref="G1707:V1707" si="1128">SUM(G1708:G1712)</f>
        <v>0</v>
      </c>
      <c r="H1707" s="119">
        <f t="shared" si="1128"/>
        <v>0</v>
      </c>
      <c r="I1707" s="119">
        <f t="shared" si="1128"/>
        <v>0</v>
      </c>
      <c r="J1707" s="120">
        <f t="shared" si="1128"/>
        <v>0</v>
      </c>
      <c r="K1707" s="118">
        <f t="shared" si="1128"/>
        <v>0</v>
      </c>
      <c r="L1707" s="120">
        <f t="shared" si="1128"/>
        <v>0</v>
      </c>
      <c r="M1707" s="118">
        <f t="shared" si="1128"/>
        <v>0</v>
      </c>
      <c r="N1707" s="120">
        <f t="shared" si="1128"/>
        <v>0</v>
      </c>
      <c r="O1707" s="118">
        <f t="shared" si="1128"/>
        <v>0</v>
      </c>
      <c r="P1707" s="120">
        <f t="shared" si="1128"/>
        <v>0</v>
      </c>
      <c r="Q1707" s="121">
        <f t="shared" si="1128"/>
        <v>0</v>
      </c>
      <c r="R1707" s="118">
        <f t="shared" si="1128"/>
        <v>0</v>
      </c>
      <c r="S1707" s="120">
        <f t="shared" si="1128"/>
        <v>0</v>
      </c>
      <c r="T1707" s="118">
        <f t="shared" si="1128"/>
        <v>0</v>
      </c>
      <c r="U1707" s="120">
        <f t="shared" si="1128"/>
        <v>0</v>
      </c>
      <c r="V1707" s="122">
        <f t="shared" si="1128"/>
        <v>0</v>
      </c>
      <c r="W1707" s="120" t="str">
        <f t="shared" si="1108"/>
        <v/>
      </c>
    </row>
    <row r="1708" spans="1:23" ht="13">
      <c r="A1708" s="23"/>
      <c r="B1708" s="18"/>
      <c r="C1708" s="129"/>
      <c r="D1708" s="5" t="s">
        <v>131</v>
      </c>
      <c r="E1708" s="86" t="s">
        <v>130</v>
      </c>
      <c r="F1708" s="223"/>
      <c r="G1708" s="224"/>
      <c r="H1708" s="224"/>
      <c r="I1708" s="224"/>
      <c r="J1708" s="225"/>
      <c r="K1708" s="223"/>
      <c r="L1708" s="225">
        <f t="shared" ref="L1708:L1714" si="1129">K1708+L1621</f>
        <v>0</v>
      </c>
      <c r="M1708" s="223"/>
      <c r="N1708" s="225">
        <f t="shared" ref="N1708:N1714" si="1130">M1708+N1621</f>
        <v>0</v>
      </c>
      <c r="O1708" s="223"/>
      <c r="P1708" s="225">
        <f t="shared" ref="P1708:P1714" si="1131">O1708+P1621</f>
        <v>0</v>
      </c>
      <c r="Q1708" s="226">
        <f t="shared" ref="Q1708:Q1714" si="1132">N1708+P1708</f>
        <v>0</v>
      </c>
      <c r="R1708" s="223"/>
      <c r="S1708" s="225">
        <f t="shared" ref="S1708:U1714" si="1133">R1708+S1621</f>
        <v>0</v>
      </c>
      <c r="T1708" s="223"/>
      <c r="U1708" s="225">
        <f t="shared" si="1133"/>
        <v>0</v>
      </c>
      <c r="V1708" s="227">
        <f t="shared" ref="V1708:V1714" si="1134">L1708-N1708-U1708</f>
        <v>0</v>
      </c>
      <c r="W1708" s="225" t="str">
        <f t="shared" si="1108"/>
        <v/>
      </c>
    </row>
    <row r="1709" spans="1:23" ht="26">
      <c r="A1709" s="23"/>
      <c r="B1709" s="18"/>
      <c r="C1709" s="129"/>
      <c r="D1709" s="9" t="s">
        <v>129</v>
      </c>
      <c r="E1709" s="59" t="s">
        <v>60</v>
      </c>
      <c r="F1709" s="192"/>
      <c r="G1709" s="193"/>
      <c r="H1709" s="193"/>
      <c r="I1709" s="193"/>
      <c r="J1709" s="194"/>
      <c r="K1709" s="192"/>
      <c r="L1709" s="194">
        <f t="shared" si="1129"/>
        <v>0</v>
      </c>
      <c r="M1709" s="192"/>
      <c r="N1709" s="194">
        <f t="shared" si="1130"/>
        <v>0</v>
      </c>
      <c r="O1709" s="192"/>
      <c r="P1709" s="194">
        <f t="shared" si="1131"/>
        <v>0</v>
      </c>
      <c r="Q1709" s="195">
        <f t="shared" si="1132"/>
        <v>0</v>
      </c>
      <c r="R1709" s="192"/>
      <c r="S1709" s="194">
        <f t="shared" si="1133"/>
        <v>0</v>
      </c>
      <c r="T1709" s="192"/>
      <c r="U1709" s="194">
        <f t="shared" si="1133"/>
        <v>0</v>
      </c>
      <c r="V1709" s="196">
        <f t="shared" si="1134"/>
        <v>0</v>
      </c>
      <c r="W1709" s="194" t="str">
        <f t="shared" si="1108"/>
        <v/>
      </c>
    </row>
    <row r="1710" spans="1:23" ht="39">
      <c r="A1710" s="23"/>
      <c r="B1710" s="18"/>
      <c r="C1710" s="129"/>
      <c r="D1710" s="10" t="s">
        <v>128</v>
      </c>
      <c r="E1710" s="67" t="s">
        <v>57</v>
      </c>
      <c r="F1710" s="228"/>
      <c r="G1710" s="229"/>
      <c r="H1710" s="229"/>
      <c r="I1710" s="229"/>
      <c r="J1710" s="230"/>
      <c r="K1710" s="228"/>
      <c r="L1710" s="230">
        <f t="shared" si="1129"/>
        <v>0</v>
      </c>
      <c r="M1710" s="228"/>
      <c r="N1710" s="230">
        <f t="shared" si="1130"/>
        <v>0</v>
      </c>
      <c r="O1710" s="228"/>
      <c r="P1710" s="230">
        <f t="shared" si="1131"/>
        <v>0</v>
      </c>
      <c r="Q1710" s="231">
        <f t="shared" si="1132"/>
        <v>0</v>
      </c>
      <c r="R1710" s="228"/>
      <c r="S1710" s="230">
        <f t="shared" si="1133"/>
        <v>0</v>
      </c>
      <c r="T1710" s="228"/>
      <c r="U1710" s="230">
        <f t="shared" si="1133"/>
        <v>0</v>
      </c>
      <c r="V1710" s="232">
        <f t="shared" si="1134"/>
        <v>0</v>
      </c>
      <c r="W1710" s="230" t="str">
        <f t="shared" si="1108"/>
        <v/>
      </c>
    </row>
    <row r="1711" spans="1:23" ht="26">
      <c r="A1711" s="23"/>
      <c r="B1711" s="18"/>
      <c r="C1711" s="129"/>
      <c r="D1711" s="11" t="s">
        <v>127</v>
      </c>
      <c r="E1711" s="68" t="s">
        <v>59</v>
      </c>
      <c r="F1711" s="233"/>
      <c r="G1711" s="234"/>
      <c r="H1711" s="234"/>
      <c r="I1711" s="234"/>
      <c r="J1711" s="235"/>
      <c r="K1711" s="233"/>
      <c r="L1711" s="235">
        <f t="shared" si="1129"/>
        <v>0</v>
      </c>
      <c r="M1711" s="233"/>
      <c r="N1711" s="235">
        <f t="shared" si="1130"/>
        <v>0</v>
      </c>
      <c r="O1711" s="233"/>
      <c r="P1711" s="235">
        <f t="shared" si="1131"/>
        <v>0</v>
      </c>
      <c r="Q1711" s="236">
        <f t="shared" si="1132"/>
        <v>0</v>
      </c>
      <c r="R1711" s="233"/>
      <c r="S1711" s="235">
        <f t="shared" si="1133"/>
        <v>0</v>
      </c>
      <c r="T1711" s="233"/>
      <c r="U1711" s="235">
        <f t="shared" si="1133"/>
        <v>0</v>
      </c>
      <c r="V1711" s="237">
        <f t="shared" si="1134"/>
        <v>0</v>
      </c>
      <c r="W1711" s="235" t="str">
        <f t="shared" si="1108"/>
        <v/>
      </c>
    </row>
    <row r="1712" spans="1:23" ht="39">
      <c r="A1712" s="23"/>
      <c r="B1712" s="18"/>
      <c r="C1712" s="129"/>
      <c r="D1712" s="12" t="s">
        <v>126</v>
      </c>
      <c r="E1712" s="60" t="s">
        <v>58</v>
      </c>
      <c r="F1712" s="150"/>
      <c r="G1712" s="151"/>
      <c r="H1712" s="151"/>
      <c r="I1712" s="151"/>
      <c r="J1712" s="152"/>
      <c r="K1712" s="150"/>
      <c r="L1712" s="152">
        <f t="shared" si="1129"/>
        <v>0</v>
      </c>
      <c r="M1712" s="150"/>
      <c r="N1712" s="152">
        <f t="shared" si="1130"/>
        <v>0</v>
      </c>
      <c r="O1712" s="150"/>
      <c r="P1712" s="152">
        <f t="shared" si="1131"/>
        <v>0</v>
      </c>
      <c r="Q1712" s="153">
        <f t="shared" si="1132"/>
        <v>0</v>
      </c>
      <c r="R1712" s="150"/>
      <c r="S1712" s="152">
        <f t="shared" si="1133"/>
        <v>0</v>
      </c>
      <c r="T1712" s="150"/>
      <c r="U1712" s="152">
        <f t="shared" si="1133"/>
        <v>0</v>
      </c>
      <c r="V1712" s="154">
        <f t="shared" si="1134"/>
        <v>0</v>
      </c>
      <c r="W1712" s="152" t="str">
        <f t="shared" si="1108"/>
        <v/>
      </c>
    </row>
    <row r="1713" spans="1:23" ht="13">
      <c r="A1713" s="23"/>
      <c r="B1713" s="18"/>
      <c r="C1713" s="129"/>
      <c r="D1713" s="12" t="s">
        <v>53</v>
      </c>
      <c r="E1713" s="59" t="s">
        <v>54</v>
      </c>
      <c r="F1713" s="192"/>
      <c r="G1713" s="193"/>
      <c r="H1713" s="193"/>
      <c r="I1713" s="193"/>
      <c r="J1713" s="194"/>
      <c r="K1713" s="192"/>
      <c r="L1713" s="194">
        <f t="shared" si="1129"/>
        <v>0</v>
      </c>
      <c r="M1713" s="192"/>
      <c r="N1713" s="194">
        <f t="shared" si="1130"/>
        <v>0</v>
      </c>
      <c r="O1713" s="192"/>
      <c r="P1713" s="194">
        <f t="shared" si="1131"/>
        <v>0</v>
      </c>
      <c r="Q1713" s="195">
        <f t="shared" si="1132"/>
        <v>0</v>
      </c>
      <c r="R1713" s="192"/>
      <c r="S1713" s="194">
        <f t="shared" si="1133"/>
        <v>0</v>
      </c>
      <c r="T1713" s="192"/>
      <c r="U1713" s="194">
        <f t="shared" si="1133"/>
        <v>0</v>
      </c>
      <c r="V1713" s="196">
        <f t="shared" si="1134"/>
        <v>0</v>
      </c>
      <c r="W1713" s="194" t="str">
        <f t="shared" si="1108"/>
        <v/>
      </c>
    </row>
    <row r="1714" spans="1:23" ht="27" thickBot="1">
      <c r="A1714" s="23"/>
      <c r="B1714" s="24"/>
      <c r="C1714" s="140"/>
      <c r="D1714" s="30" t="s">
        <v>51</v>
      </c>
      <c r="E1714" s="69" t="s">
        <v>52</v>
      </c>
      <c r="F1714" s="238"/>
      <c r="G1714" s="239"/>
      <c r="H1714" s="239"/>
      <c r="I1714" s="239"/>
      <c r="J1714" s="240"/>
      <c r="K1714" s="238"/>
      <c r="L1714" s="240">
        <f t="shared" si="1129"/>
        <v>0</v>
      </c>
      <c r="M1714" s="238"/>
      <c r="N1714" s="240">
        <f t="shared" si="1130"/>
        <v>0</v>
      </c>
      <c r="O1714" s="238"/>
      <c r="P1714" s="240">
        <f t="shared" si="1131"/>
        <v>0</v>
      </c>
      <c r="Q1714" s="241">
        <f t="shared" si="1132"/>
        <v>0</v>
      </c>
      <c r="R1714" s="238"/>
      <c r="S1714" s="240">
        <f t="shared" si="1133"/>
        <v>0</v>
      </c>
      <c r="T1714" s="238"/>
      <c r="U1714" s="240">
        <f t="shared" si="1133"/>
        <v>0</v>
      </c>
      <c r="V1714" s="242">
        <f t="shared" si="1134"/>
        <v>0</v>
      </c>
      <c r="W1714" s="240" t="str">
        <f t="shared" si="1108"/>
        <v/>
      </c>
    </row>
    <row r="1715" spans="1:23" ht="14" thickBot="1">
      <c r="A1715" s="23"/>
      <c r="B1715" s="25" t="s">
        <v>65</v>
      </c>
      <c r="C1715" s="126">
        <v>73048</v>
      </c>
      <c r="D1715" s="128" t="s">
        <v>125</v>
      </c>
      <c r="E1715" s="89"/>
      <c r="F1715" s="118"/>
      <c r="G1715" s="119">
        <f t="shared" ref="G1715:V1715" si="1135">G1716+G1717+G1723+G1724</f>
        <v>0</v>
      </c>
      <c r="H1715" s="119">
        <f t="shared" si="1135"/>
        <v>0</v>
      </c>
      <c r="I1715" s="119">
        <f t="shared" si="1135"/>
        <v>0</v>
      </c>
      <c r="J1715" s="120">
        <f t="shared" si="1135"/>
        <v>0</v>
      </c>
      <c r="K1715" s="118">
        <f t="shared" si="1135"/>
        <v>0</v>
      </c>
      <c r="L1715" s="120">
        <f t="shared" si="1135"/>
        <v>0</v>
      </c>
      <c r="M1715" s="118">
        <f t="shared" si="1135"/>
        <v>0</v>
      </c>
      <c r="N1715" s="120">
        <f t="shared" si="1135"/>
        <v>0</v>
      </c>
      <c r="O1715" s="118">
        <f t="shared" si="1135"/>
        <v>0</v>
      </c>
      <c r="P1715" s="120">
        <f t="shared" si="1135"/>
        <v>0</v>
      </c>
      <c r="Q1715" s="121">
        <f t="shared" si="1135"/>
        <v>0</v>
      </c>
      <c r="R1715" s="118">
        <f t="shared" si="1135"/>
        <v>0</v>
      </c>
      <c r="S1715" s="120">
        <f t="shared" si="1135"/>
        <v>0</v>
      </c>
      <c r="T1715" s="118">
        <f t="shared" si="1135"/>
        <v>0</v>
      </c>
      <c r="U1715" s="120">
        <f t="shared" si="1135"/>
        <v>0</v>
      </c>
      <c r="V1715" s="122">
        <f t="shared" si="1135"/>
        <v>0</v>
      </c>
      <c r="W1715" s="120" t="str">
        <f t="shared" si="1108"/>
        <v/>
      </c>
    </row>
    <row r="1716" spans="1:23" ht="14" thickBot="1">
      <c r="A1716" s="23"/>
      <c r="B1716" s="18"/>
      <c r="C1716" s="129"/>
      <c r="D1716" s="32" t="s">
        <v>124</v>
      </c>
      <c r="E1716" s="70" t="s">
        <v>66</v>
      </c>
      <c r="F1716" s="243"/>
      <c r="G1716" s="244"/>
      <c r="H1716" s="244"/>
      <c r="I1716" s="244"/>
      <c r="J1716" s="245"/>
      <c r="K1716" s="243"/>
      <c r="L1716" s="245">
        <f>K1716+L1629</f>
        <v>0</v>
      </c>
      <c r="M1716" s="243"/>
      <c r="N1716" s="245">
        <f>M1716+N1629</f>
        <v>0</v>
      </c>
      <c r="O1716" s="243"/>
      <c r="P1716" s="245">
        <f>O1716+P1629</f>
        <v>0</v>
      </c>
      <c r="Q1716" s="246">
        <f>N1716+P1716</f>
        <v>0</v>
      </c>
      <c r="R1716" s="243"/>
      <c r="S1716" s="245">
        <f>R1716+S1629</f>
        <v>0</v>
      </c>
      <c r="T1716" s="243"/>
      <c r="U1716" s="245">
        <f>T1716+U1629</f>
        <v>0</v>
      </c>
      <c r="V1716" s="247">
        <f t="shared" ref="V1716:V1731" si="1136">L1716-N1716-U1716</f>
        <v>0</v>
      </c>
      <c r="W1716" s="245" t="str">
        <f t="shared" si="1108"/>
        <v/>
      </c>
    </row>
    <row r="1717" spans="1:23" ht="14" thickBot="1">
      <c r="A1717" s="23"/>
      <c r="B1717" s="18"/>
      <c r="C1717" s="129"/>
      <c r="D1717" s="31" t="s">
        <v>123</v>
      </c>
      <c r="E1717" s="66" t="s">
        <v>122</v>
      </c>
      <c r="F1717" s="248"/>
      <c r="G1717" s="249">
        <f t="shared" ref="G1717:P1717" si="1137">SUM(G1718:G1722)</f>
        <v>0</v>
      </c>
      <c r="H1717" s="249">
        <f t="shared" si="1137"/>
        <v>0</v>
      </c>
      <c r="I1717" s="249">
        <f t="shared" si="1137"/>
        <v>0</v>
      </c>
      <c r="J1717" s="204">
        <f t="shared" si="1137"/>
        <v>0</v>
      </c>
      <c r="K1717" s="248">
        <f t="shared" si="1137"/>
        <v>0</v>
      </c>
      <c r="L1717" s="204">
        <f t="shared" si="1137"/>
        <v>0</v>
      </c>
      <c r="M1717" s="248">
        <f t="shared" si="1137"/>
        <v>0</v>
      </c>
      <c r="N1717" s="204">
        <f t="shared" si="1137"/>
        <v>0</v>
      </c>
      <c r="O1717" s="248">
        <f t="shared" si="1137"/>
        <v>0</v>
      </c>
      <c r="P1717" s="204">
        <f t="shared" si="1137"/>
        <v>0</v>
      </c>
      <c r="Q1717" s="206">
        <f>SUM(Q1718:Q1722)</f>
        <v>0</v>
      </c>
      <c r="R1717" s="248">
        <f>SUM(R1718:R1722)</f>
        <v>0</v>
      </c>
      <c r="S1717" s="204">
        <f>SUM(S1718:S1722)</f>
        <v>0</v>
      </c>
      <c r="T1717" s="248">
        <f>SUM(T1718:T1722)</f>
        <v>0</v>
      </c>
      <c r="U1717" s="204">
        <f>SUM(U1718:U1722)</f>
        <v>0</v>
      </c>
      <c r="V1717" s="250">
        <f t="shared" si="1136"/>
        <v>0</v>
      </c>
      <c r="W1717" s="204" t="str">
        <f t="shared" si="1108"/>
        <v/>
      </c>
    </row>
    <row r="1718" spans="1:23" ht="13">
      <c r="A1718" s="23"/>
      <c r="B1718" s="18"/>
      <c r="C1718" s="129"/>
      <c r="D1718" s="9" t="s">
        <v>121</v>
      </c>
      <c r="E1718" s="59" t="s">
        <v>78</v>
      </c>
      <c r="F1718" s="192"/>
      <c r="G1718" s="193"/>
      <c r="H1718" s="193"/>
      <c r="I1718" s="193"/>
      <c r="J1718" s="194"/>
      <c r="K1718" s="192"/>
      <c r="L1718" s="194">
        <f t="shared" ref="L1718:L1723" si="1138">K1718+L1631</f>
        <v>0</v>
      </c>
      <c r="M1718" s="192"/>
      <c r="N1718" s="194">
        <f t="shared" ref="N1718:N1723" si="1139">M1718+N1631</f>
        <v>0</v>
      </c>
      <c r="O1718" s="192"/>
      <c r="P1718" s="194">
        <f t="shared" ref="P1718:P1723" si="1140">O1718+P1631</f>
        <v>0</v>
      </c>
      <c r="Q1718" s="195">
        <f t="shared" ref="Q1718:Q1723" si="1141">N1718+P1718</f>
        <v>0</v>
      </c>
      <c r="R1718" s="192"/>
      <c r="S1718" s="194">
        <f t="shared" ref="S1718:U1723" si="1142">R1718+S1631</f>
        <v>0</v>
      </c>
      <c r="T1718" s="192"/>
      <c r="U1718" s="194">
        <f t="shared" si="1142"/>
        <v>0</v>
      </c>
      <c r="V1718" s="196">
        <f t="shared" si="1136"/>
        <v>0</v>
      </c>
      <c r="W1718" s="194" t="str">
        <f t="shared" si="1108"/>
        <v/>
      </c>
    </row>
    <row r="1719" spans="1:23" ht="13">
      <c r="A1719" s="23"/>
      <c r="B1719" s="18"/>
      <c r="C1719" s="129"/>
      <c r="D1719" s="12" t="s">
        <v>120</v>
      </c>
      <c r="E1719" s="60" t="s">
        <v>73</v>
      </c>
      <c r="F1719" s="150"/>
      <c r="G1719" s="151"/>
      <c r="H1719" s="151"/>
      <c r="I1719" s="151"/>
      <c r="J1719" s="152"/>
      <c r="K1719" s="150"/>
      <c r="L1719" s="152">
        <f t="shared" si="1138"/>
        <v>0</v>
      </c>
      <c r="M1719" s="150"/>
      <c r="N1719" s="152">
        <f t="shared" si="1139"/>
        <v>0</v>
      </c>
      <c r="O1719" s="150"/>
      <c r="P1719" s="152">
        <f t="shared" si="1140"/>
        <v>0</v>
      </c>
      <c r="Q1719" s="153">
        <f t="shared" si="1141"/>
        <v>0</v>
      </c>
      <c r="R1719" s="150"/>
      <c r="S1719" s="152">
        <f t="shared" si="1142"/>
        <v>0</v>
      </c>
      <c r="T1719" s="150"/>
      <c r="U1719" s="152">
        <f t="shared" si="1142"/>
        <v>0</v>
      </c>
      <c r="V1719" s="154">
        <f t="shared" si="1136"/>
        <v>0</v>
      </c>
      <c r="W1719" s="152" t="str">
        <f t="shared" si="1108"/>
        <v/>
      </c>
    </row>
    <row r="1720" spans="1:23" ht="13">
      <c r="A1720" s="23"/>
      <c r="B1720" s="18"/>
      <c r="C1720" s="129"/>
      <c r="D1720" s="12" t="s">
        <v>119</v>
      </c>
      <c r="E1720" s="60" t="s">
        <v>67</v>
      </c>
      <c r="F1720" s="150"/>
      <c r="G1720" s="151"/>
      <c r="H1720" s="151"/>
      <c r="I1720" s="151"/>
      <c r="J1720" s="152"/>
      <c r="K1720" s="150"/>
      <c r="L1720" s="152">
        <f t="shared" si="1138"/>
        <v>0</v>
      </c>
      <c r="M1720" s="150"/>
      <c r="N1720" s="152">
        <f t="shared" si="1139"/>
        <v>0</v>
      </c>
      <c r="O1720" s="150"/>
      <c r="P1720" s="152">
        <f t="shared" si="1140"/>
        <v>0</v>
      </c>
      <c r="Q1720" s="153">
        <f t="shared" si="1141"/>
        <v>0</v>
      </c>
      <c r="R1720" s="150"/>
      <c r="S1720" s="152">
        <f t="shared" si="1142"/>
        <v>0</v>
      </c>
      <c r="T1720" s="150"/>
      <c r="U1720" s="152">
        <f t="shared" si="1142"/>
        <v>0</v>
      </c>
      <c r="V1720" s="154">
        <f t="shared" si="1136"/>
        <v>0</v>
      </c>
      <c r="W1720" s="152" t="str">
        <f t="shared" si="1108"/>
        <v/>
      </c>
    </row>
    <row r="1721" spans="1:23" ht="13">
      <c r="A1721" s="23"/>
      <c r="B1721" s="18"/>
      <c r="C1721" s="129"/>
      <c r="D1721" s="12" t="s">
        <v>118</v>
      </c>
      <c r="E1721" s="60" t="s">
        <v>68</v>
      </c>
      <c r="F1721" s="150"/>
      <c r="G1721" s="151"/>
      <c r="H1721" s="151"/>
      <c r="I1721" s="151"/>
      <c r="J1721" s="152"/>
      <c r="K1721" s="150"/>
      <c r="L1721" s="152">
        <f t="shared" si="1138"/>
        <v>0</v>
      </c>
      <c r="M1721" s="150"/>
      <c r="N1721" s="152">
        <f t="shared" si="1139"/>
        <v>0</v>
      </c>
      <c r="O1721" s="150"/>
      <c r="P1721" s="152">
        <f t="shared" si="1140"/>
        <v>0</v>
      </c>
      <c r="Q1721" s="153">
        <f t="shared" si="1141"/>
        <v>0</v>
      </c>
      <c r="R1721" s="150"/>
      <c r="S1721" s="152">
        <f t="shared" si="1142"/>
        <v>0</v>
      </c>
      <c r="T1721" s="150"/>
      <c r="U1721" s="152">
        <f t="shared" si="1142"/>
        <v>0</v>
      </c>
      <c r="V1721" s="154">
        <f t="shared" si="1136"/>
        <v>0</v>
      </c>
      <c r="W1721" s="152" t="str">
        <f t="shared" si="1108"/>
        <v/>
      </c>
    </row>
    <row r="1722" spans="1:23" ht="13">
      <c r="A1722" s="23"/>
      <c r="B1722" s="18"/>
      <c r="C1722" s="129"/>
      <c r="D1722" s="13" t="s">
        <v>117</v>
      </c>
      <c r="E1722" s="71" t="s">
        <v>76</v>
      </c>
      <c r="F1722" s="251"/>
      <c r="G1722" s="252"/>
      <c r="H1722" s="252"/>
      <c r="I1722" s="252"/>
      <c r="J1722" s="253"/>
      <c r="K1722" s="251"/>
      <c r="L1722" s="253">
        <f t="shared" si="1138"/>
        <v>0</v>
      </c>
      <c r="M1722" s="251"/>
      <c r="N1722" s="253">
        <f t="shared" si="1139"/>
        <v>0</v>
      </c>
      <c r="O1722" s="251"/>
      <c r="P1722" s="253">
        <f t="shared" si="1140"/>
        <v>0</v>
      </c>
      <c r="Q1722" s="254">
        <f t="shared" si="1141"/>
        <v>0</v>
      </c>
      <c r="R1722" s="251"/>
      <c r="S1722" s="253">
        <f t="shared" si="1142"/>
        <v>0</v>
      </c>
      <c r="T1722" s="251"/>
      <c r="U1722" s="253">
        <f t="shared" si="1142"/>
        <v>0</v>
      </c>
      <c r="V1722" s="255">
        <f t="shared" si="1136"/>
        <v>0</v>
      </c>
      <c r="W1722" s="253" t="str">
        <f t="shared" si="1108"/>
        <v/>
      </c>
    </row>
    <row r="1723" spans="1:23" ht="27" thickBot="1">
      <c r="A1723" s="23"/>
      <c r="B1723" s="18"/>
      <c r="C1723" s="129"/>
      <c r="D1723" s="72" t="s">
        <v>116</v>
      </c>
      <c r="E1723" s="70" t="s">
        <v>75</v>
      </c>
      <c r="F1723" s="243"/>
      <c r="G1723" s="244"/>
      <c r="H1723" s="244"/>
      <c r="I1723" s="244"/>
      <c r="J1723" s="245"/>
      <c r="K1723" s="243"/>
      <c r="L1723" s="245">
        <f t="shared" si="1138"/>
        <v>0</v>
      </c>
      <c r="M1723" s="243"/>
      <c r="N1723" s="245">
        <f t="shared" si="1139"/>
        <v>0</v>
      </c>
      <c r="O1723" s="243"/>
      <c r="P1723" s="245">
        <f t="shared" si="1140"/>
        <v>0</v>
      </c>
      <c r="Q1723" s="246">
        <f t="shared" si="1141"/>
        <v>0</v>
      </c>
      <c r="R1723" s="243"/>
      <c r="S1723" s="245">
        <f t="shared" si="1142"/>
        <v>0</v>
      </c>
      <c r="T1723" s="243"/>
      <c r="U1723" s="245">
        <f t="shared" si="1142"/>
        <v>0</v>
      </c>
      <c r="V1723" s="247">
        <f t="shared" si="1136"/>
        <v>0</v>
      </c>
      <c r="W1723" s="245" t="str">
        <f t="shared" si="1108"/>
        <v/>
      </c>
    </row>
    <row r="1724" spans="1:23" ht="14" thickBot="1">
      <c r="A1724" s="23"/>
      <c r="B1724" s="18"/>
      <c r="C1724" s="129"/>
      <c r="D1724" s="31" t="s">
        <v>115</v>
      </c>
      <c r="E1724" s="73" t="s">
        <v>114</v>
      </c>
      <c r="F1724" s="248"/>
      <c r="G1724" s="249">
        <f t="shared" ref="G1724:U1724" si="1143">SUM(G1725:G1731)</f>
        <v>0</v>
      </c>
      <c r="H1724" s="249">
        <f t="shared" si="1143"/>
        <v>0</v>
      </c>
      <c r="I1724" s="249">
        <f t="shared" si="1143"/>
        <v>0</v>
      </c>
      <c r="J1724" s="204">
        <f t="shared" si="1143"/>
        <v>0</v>
      </c>
      <c r="K1724" s="248">
        <f t="shared" si="1143"/>
        <v>0</v>
      </c>
      <c r="L1724" s="204">
        <f t="shared" si="1143"/>
        <v>0</v>
      </c>
      <c r="M1724" s="248">
        <f t="shared" si="1143"/>
        <v>0</v>
      </c>
      <c r="N1724" s="204">
        <f t="shared" si="1143"/>
        <v>0</v>
      </c>
      <c r="O1724" s="248">
        <f t="shared" si="1143"/>
        <v>0</v>
      </c>
      <c r="P1724" s="204">
        <f t="shared" si="1143"/>
        <v>0</v>
      </c>
      <c r="Q1724" s="206">
        <f t="shared" si="1143"/>
        <v>0</v>
      </c>
      <c r="R1724" s="248">
        <f t="shared" si="1143"/>
        <v>0</v>
      </c>
      <c r="S1724" s="204">
        <f t="shared" si="1143"/>
        <v>0</v>
      </c>
      <c r="T1724" s="248">
        <f t="shared" si="1143"/>
        <v>0</v>
      </c>
      <c r="U1724" s="204">
        <f t="shared" si="1143"/>
        <v>0</v>
      </c>
      <c r="V1724" s="250">
        <f t="shared" si="1136"/>
        <v>0</v>
      </c>
      <c r="W1724" s="204" t="str">
        <f t="shared" si="1108"/>
        <v/>
      </c>
    </row>
    <row r="1725" spans="1:23" ht="26">
      <c r="A1725" s="23"/>
      <c r="B1725" s="18"/>
      <c r="C1725" s="129"/>
      <c r="D1725" s="9" t="s">
        <v>113</v>
      </c>
      <c r="E1725" s="74" t="s">
        <v>77</v>
      </c>
      <c r="F1725" s="192"/>
      <c r="G1725" s="193"/>
      <c r="H1725" s="193"/>
      <c r="I1725" s="193"/>
      <c r="J1725" s="194"/>
      <c r="K1725" s="192"/>
      <c r="L1725" s="194">
        <f t="shared" ref="L1725:L1731" si="1144">K1725+L1638</f>
        <v>0</v>
      </c>
      <c r="M1725" s="192"/>
      <c r="N1725" s="194">
        <f t="shared" ref="N1725:N1731" si="1145">M1725+N1638</f>
        <v>0</v>
      </c>
      <c r="O1725" s="192"/>
      <c r="P1725" s="194">
        <f t="shared" ref="P1725:P1731" si="1146">O1725+P1638</f>
        <v>0</v>
      </c>
      <c r="Q1725" s="195">
        <f t="shared" ref="Q1725:Q1731" si="1147">N1725+P1725</f>
        <v>0</v>
      </c>
      <c r="R1725" s="192"/>
      <c r="S1725" s="194">
        <f t="shared" ref="S1725:U1731" si="1148">R1725+S1638</f>
        <v>0</v>
      </c>
      <c r="T1725" s="192"/>
      <c r="U1725" s="194">
        <f t="shared" si="1148"/>
        <v>0</v>
      </c>
      <c r="V1725" s="196">
        <f t="shared" si="1136"/>
        <v>0</v>
      </c>
      <c r="W1725" s="194" t="str">
        <f t="shared" ref="W1725:W1745" si="1149">IF(L1725-N1725-U1725-V1725=0,"","Error")</f>
        <v/>
      </c>
    </row>
    <row r="1726" spans="1:23" ht="13">
      <c r="A1726" s="23"/>
      <c r="B1726" s="18"/>
      <c r="C1726" s="129"/>
      <c r="D1726" s="12" t="s">
        <v>112</v>
      </c>
      <c r="E1726" s="75" t="s">
        <v>72</v>
      </c>
      <c r="F1726" s="150"/>
      <c r="G1726" s="151"/>
      <c r="H1726" s="151"/>
      <c r="I1726" s="151"/>
      <c r="J1726" s="152"/>
      <c r="K1726" s="150"/>
      <c r="L1726" s="152">
        <f t="shared" si="1144"/>
        <v>0</v>
      </c>
      <c r="M1726" s="150"/>
      <c r="N1726" s="152">
        <f t="shared" si="1145"/>
        <v>0</v>
      </c>
      <c r="O1726" s="150"/>
      <c r="P1726" s="152">
        <f t="shared" si="1146"/>
        <v>0</v>
      </c>
      <c r="Q1726" s="153">
        <f t="shared" si="1147"/>
        <v>0</v>
      </c>
      <c r="R1726" s="150"/>
      <c r="S1726" s="152">
        <f t="shared" si="1148"/>
        <v>0</v>
      </c>
      <c r="T1726" s="150"/>
      <c r="U1726" s="152">
        <f t="shared" si="1148"/>
        <v>0</v>
      </c>
      <c r="V1726" s="154">
        <f t="shared" si="1136"/>
        <v>0</v>
      </c>
      <c r="W1726" s="152" t="str">
        <f t="shared" si="1149"/>
        <v/>
      </c>
    </row>
    <row r="1727" spans="1:23" ht="13">
      <c r="A1727" s="23"/>
      <c r="B1727" s="18"/>
      <c r="C1727" s="129"/>
      <c r="D1727" s="12" t="s">
        <v>111</v>
      </c>
      <c r="E1727" s="75" t="s">
        <v>74</v>
      </c>
      <c r="F1727" s="150"/>
      <c r="G1727" s="151"/>
      <c r="H1727" s="151"/>
      <c r="I1727" s="151"/>
      <c r="J1727" s="152"/>
      <c r="K1727" s="150"/>
      <c r="L1727" s="152">
        <f t="shared" si="1144"/>
        <v>0</v>
      </c>
      <c r="M1727" s="150"/>
      <c r="N1727" s="152">
        <f t="shared" si="1145"/>
        <v>0</v>
      </c>
      <c r="O1727" s="150"/>
      <c r="P1727" s="152">
        <f t="shared" si="1146"/>
        <v>0</v>
      </c>
      <c r="Q1727" s="153">
        <f t="shared" si="1147"/>
        <v>0</v>
      </c>
      <c r="R1727" s="150"/>
      <c r="S1727" s="152">
        <f t="shared" si="1148"/>
        <v>0</v>
      </c>
      <c r="T1727" s="150"/>
      <c r="U1727" s="152">
        <f t="shared" si="1148"/>
        <v>0</v>
      </c>
      <c r="V1727" s="154">
        <f t="shared" si="1136"/>
        <v>0</v>
      </c>
      <c r="W1727" s="152" t="str">
        <f t="shared" si="1149"/>
        <v/>
      </c>
    </row>
    <row r="1728" spans="1:23" ht="13">
      <c r="A1728" s="23"/>
      <c r="B1728" s="18"/>
      <c r="C1728" s="129"/>
      <c r="D1728" s="12" t="s">
        <v>110</v>
      </c>
      <c r="E1728" s="75" t="s">
        <v>69</v>
      </c>
      <c r="F1728" s="150"/>
      <c r="G1728" s="151"/>
      <c r="H1728" s="151"/>
      <c r="I1728" s="151"/>
      <c r="J1728" s="152"/>
      <c r="K1728" s="150"/>
      <c r="L1728" s="152">
        <f t="shared" si="1144"/>
        <v>0</v>
      </c>
      <c r="M1728" s="150"/>
      <c r="N1728" s="152">
        <f t="shared" si="1145"/>
        <v>0</v>
      </c>
      <c r="O1728" s="150"/>
      <c r="P1728" s="152">
        <f t="shared" si="1146"/>
        <v>0</v>
      </c>
      <c r="Q1728" s="153">
        <f t="shared" si="1147"/>
        <v>0</v>
      </c>
      <c r="R1728" s="150"/>
      <c r="S1728" s="152">
        <f t="shared" si="1148"/>
        <v>0</v>
      </c>
      <c r="T1728" s="150"/>
      <c r="U1728" s="152">
        <f t="shared" si="1148"/>
        <v>0</v>
      </c>
      <c r="V1728" s="154">
        <f t="shared" si="1136"/>
        <v>0</v>
      </c>
      <c r="W1728" s="152" t="str">
        <f t="shared" si="1149"/>
        <v/>
      </c>
    </row>
    <row r="1729" spans="1:23" ht="13">
      <c r="A1729" s="23"/>
      <c r="B1729" s="18"/>
      <c r="C1729" s="129"/>
      <c r="D1729" s="12" t="s">
        <v>109</v>
      </c>
      <c r="E1729" s="75" t="s">
        <v>70</v>
      </c>
      <c r="F1729" s="150"/>
      <c r="G1729" s="151"/>
      <c r="H1729" s="151"/>
      <c r="I1729" s="151"/>
      <c r="J1729" s="152"/>
      <c r="K1729" s="150"/>
      <c r="L1729" s="152">
        <f t="shared" si="1144"/>
        <v>0</v>
      </c>
      <c r="M1729" s="150"/>
      <c r="N1729" s="152">
        <f t="shared" si="1145"/>
        <v>0</v>
      </c>
      <c r="O1729" s="150"/>
      <c r="P1729" s="152">
        <f t="shared" si="1146"/>
        <v>0</v>
      </c>
      <c r="Q1729" s="153">
        <f t="shared" si="1147"/>
        <v>0</v>
      </c>
      <c r="R1729" s="150"/>
      <c r="S1729" s="152">
        <f t="shared" si="1148"/>
        <v>0</v>
      </c>
      <c r="T1729" s="150"/>
      <c r="U1729" s="152">
        <f t="shared" si="1148"/>
        <v>0</v>
      </c>
      <c r="V1729" s="154">
        <f t="shared" si="1136"/>
        <v>0</v>
      </c>
      <c r="W1729" s="152" t="str">
        <f t="shared" si="1149"/>
        <v/>
      </c>
    </row>
    <row r="1730" spans="1:23" ht="13">
      <c r="A1730" s="23"/>
      <c r="B1730" s="18"/>
      <c r="C1730" s="129"/>
      <c r="D1730" s="12" t="s">
        <v>108</v>
      </c>
      <c r="E1730" s="75" t="s">
        <v>71</v>
      </c>
      <c r="F1730" s="150"/>
      <c r="G1730" s="151"/>
      <c r="H1730" s="151"/>
      <c r="I1730" s="151"/>
      <c r="J1730" s="152"/>
      <c r="K1730" s="150"/>
      <c r="L1730" s="152">
        <f t="shared" si="1144"/>
        <v>0</v>
      </c>
      <c r="M1730" s="150"/>
      <c r="N1730" s="152">
        <f t="shared" si="1145"/>
        <v>0</v>
      </c>
      <c r="O1730" s="150"/>
      <c r="P1730" s="152">
        <f t="shared" si="1146"/>
        <v>0</v>
      </c>
      <c r="Q1730" s="153">
        <f t="shared" si="1147"/>
        <v>0</v>
      </c>
      <c r="R1730" s="150"/>
      <c r="S1730" s="152">
        <f t="shared" si="1148"/>
        <v>0</v>
      </c>
      <c r="T1730" s="150"/>
      <c r="U1730" s="152">
        <f t="shared" si="1148"/>
        <v>0</v>
      </c>
      <c r="V1730" s="154">
        <f t="shared" si="1136"/>
        <v>0</v>
      </c>
      <c r="W1730" s="152" t="str">
        <f t="shared" si="1149"/>
        <v/>
      </c>
    </row>
    <row r="1731" spans="1:23" ht="14" thickBot="1">
      <c r="A1731" s="23"/>
      <c r="B1731" s="24"/>
      <c r="C1731" s="140"/>
      <c r="D1731" s="30" t="s">
        <v>107</v>
      </c>
      <c r="E1731" s="76" t="s">
        <v>79</v>
      </c>
      <c r="F1731" s="238"/>
      <c r="G1731" s="239"/>
      <c r="H1731" s="239"/>
      <c r="I1731" s="239"/>
      <c r="J1731" s="240"/>
      <c r="K1731" s="238"/>
      <c r="L1731" s="240">
        <f t="shared" si="1144"/>
        <v>0</v>
      </c>
      <c r="M1731" s="238"/>
      <c r="N1731" s="240">
        <f t="shared" si="1145"/>
        <v>0</v>
      </c>
      <c r="O1731" s="238"/>
      <c r="P1731" s="240">
        <f t="shared" si="1146"/>
        <v>0</v>
      </c>
      <c r="Q1731" s="241">
        <f t="shared" si="1147"/>
        <v>0</v>
      </c>
      <c r="R1731" s="238"/>
      <c r="S1731" s="240">
        <f t="shared" si="1148"/>
        <v>0</v>
      </c>
      <c r="T1731" s="238"/>
      <c r="U1731" s="240">
        <f t="shared" si="1148"/>
        <v>0</v>
      </c>
      <c r="V1731" s="242">
        <f t="shared" si="1136"/>
        <v>0</v>
      </c>
      <c r="W1731" s="240" t="str">
        <f t="shared" si="1149"/>
        <v/>
      </c>
    </row>
    <row r="1732" spans="1:23" ht="14" thickBot="1">
      <c r="A1732" s="23"/>
      <c r="B1732" s="136">
        <v>7306</v>
      </c>
      <c r="C1732" s="139">
        <v>73066</v>
      </c>
      <c r="D1732" s="138" t="s">
        <v>106</v>
      </c>
      <c r="E1732" s="90"/>
      <c r="F1732" s="118"/>
      <c r="G1732" s="119">
        <f t="shared" ref="G1732:V1732" si="1150">SUM(G1733:G1737)</f>
        <v>0</v>
      </c>
      <c r="H1732" s="119">
        <f t="shared" si="1150"/>
        <v>0</v>
      </c>
      <c r="I1732" s="119">
        <f t="shared" si="1150"/>
        <v>0</v>
      </c>
      <c r="J1732" s="120">
        <f t="shared" si="1150"/>
        <v>0</v>
      </c>
      <c r="K1732" s="118">
        <f t="shared" si="1150"/>
        <v>0</v>
      </c>
      <c r="L1732" s="120">
        <f t="shared" si="1150"/>
        <v>0</v>
      </c>
      <c r="M1732" s="118">
        <f t="shared" si="1150"/>
        <v>0</v>
      </c>
      <c r="N1732" s="120">
        <f t="shared" si="1150"/>
        <v>0</v>
      </c>
      <c r="O1732" s="118">
        <f t="shared" si="1150"/>
        <v>0</v>
      </c>
      <c r="P1732" s="120">
        <f t="shared" si="1150"/>
        <v>0</v>
      </c>
      <c r="Q1732" s="121">
        <f t="shared" si="1150"/>
        <v>0</v>
      </c>
      <c r="R1732" s="118">
        <f t="shared" si="1150"/>
        <v>0</v>
      </c>
      <c r="S1732" s="120">
        <f t="shared" si="1150"/>
        <v>0</v>
      </c>
      <c r="T1732" s="118">
        <f t="shared" si="1150"/>
        <v>0</v>
      </c>
      <c r="U1732" s="120">
        <f t="shared" si="1150"/>
        <v>0</v>
      </c>
      <c r="V1732" s="122">
        <f t="shared" si="1150"/>
        <v>0</v>
      </c>
      <c r="W1732" s="120" t="str">
        <f t="shared" si="1149"/>
        <v/>
      </c>
    </row>
    <row r="1733" spans="1:23" ht="13">
      <c r="A1733" s="23"/>
      <c r="B1733" s="18"/>
      <c r="C1733" s="127"/>
      <c r="D1733" s="137" t="s">
        <v>105</v>
      </c>
      <c r="E1733" s="86" t="s">
        <v>104</v>
      </c>
      <c r="F1733" s="192"/>
      <c r="G1733" s="193"/>
      <c r="H1733" s="193"/>
      <c r="I1733" s="193"/>
      <c r="J1733" s="194"/>
      <c r="K1733" s="192"/>
      <c r="L1733" s="194">
        <f t="shared" ref="L1733:L1740" si="1151">K1733+L1646</f>
        <v>0</v>
      </c>
      <c r="M1733" s="192"/>
      <c r="N1733" s="194">
        <f t="shared" ref="N1733:N1740" si="1152">M1733+N1646</f>
        <v>0</v>
      </c>
      <c r="O1733" s="192"/>
      <c r="P1733" s="194">
        <f t="shared" ref="P1733:P1740" si="1153">O1733+P1646</f>
        <v>0</v>
      </c>
      <c r="Q1733" s="195">
        <f t="shared" ref="Q1733:Q1740" si="1154">N1733+P1733</f>
        <v>0</v>
      </c>
      <c r="R1733" s="192"/>
      <c r="S1733" s="194">
        <f t="shared" ref="S1733:U1740" si="1155">R1733+S1646</f>
        <v>0</v>
      </c>
      <c r="T1733" s="192"/>
      <c r="U1733" s="194">
        <f t="shared" si="1155"/>
        <v>0</v>
      </c>
      <c r="V1733" s="196">
        <f t="shared" ref="V1733:V1740" si="1156">L1733-N1733-U1733</f>
        <v>0</v>
      </c>
      <c r="W1733" s="194" t="str">
        <f t="shared" si="1149"/>
        <v/>
      </c>
    </row>
    <row r="1734" spans="1:23" ht="26">
      <c r="A1734" s="23"/>
      <c r="B1734" s="18"/>
      <c r="C1734" s="127"/>
      <c r="D1734" s="6" t="s">
        <v>103</v>
      </c>
      <c r="E1734" s="60" t="s">
        <v>82</v>
      </c>
      <c r="F1734" s="150"/>
      <c r="G1734" s="151"/>
      <c r="H1734" s="151"/>
      <c r="I1734" s="151"/>
      <c r="J1734" s="152"/>
      <c r="K1734" s="150"/>
      <c r="L1734" s="152">
        <f t="shared" si="1151"/>
        <v>0</v>
      </c>
      <c r="M1734" s="150"/>
      <c r="N1734" s="152">
        <f t="shared" si="1152"/>
        <v>0</v>
      </c>
      <c r="O1734" s="150"/>
      <c r="P1734" s="152">
        <f t="shared" si="1153"/>
        <v>0</v>
      </c>
      <c r="Q1734" s="153">
        <f t="shared" si="1154"/>
        <v>0</v>
      </c>
      <c r="R1734" s="150"/>
      <c r="S1734" s="152">
        <f t="shared" si="1155"/>
        <v>0</v>
      </c>
      <c r="T1734" s="150"/>
      <c r="U1734" s="152">
        <f t="shared" si="1155"/>
        <v>0</v>
      </c>
      <c r="V1734" s="154">
        <f t="shared" si="1156"/>
        <v>0</v>
      </c>
      <c r="W1734" s="152" t="str">
        <f t="shared" si="1149"/>
        <v/>
      </c>
    </row>
    <row r="1735" spans="1:23" ht="13">
      <c r="A1735" s="23"/>
      <c r="B1735" s="18"/>
      <c r="C1735" s="127"/>
      <c r="D1735" s="7" t="s">
        <v>102</v>
      </c>
      <c r="E1735" s="61" t="s">
        <v>81</v>
      </c>
      <c r="F1735" s="197"/>
      <c r="G1735" s="198"/>
      <c r="H1735" s="198"/>
      <c r="I1735" s="198"/>
      <c r="J1735" s="199"/>
      <c r="K1735" s="197"/>
      <c r="L1735" s="199">
        <f t="shared" si="1151"/>
        <v>0</v>
      </c>
      <c r="M1735" s="197"/>
      <c r="N1735" s="199">
        <f t="shared" si="1152"/>
        <v>0</v>
      </c>
      <c r="O1735" s="197"/>
      <c r="P1735" s="199">
        <f t="shared" si="1153"/>
        <v>0</v>
      </c>
      <c r="Q1735" s="200">
        <f t="shared" si="1154"/>
        <v>0</v>
      </c>
      <c r="R1735" s="197"/>
      <c r="S1735" s="199">
        <f t="shared" si="1155"/>
        <v>0</v>
      </c>
      <c r="T1735" s="197"/>
      <c r="U1735" s="199">
        <f t="shared" si="1155"/>
        <v>0</v>
      </c>
      <c r="V1735" s="201">
        <f t="shared" si="1156"/>
        <v>0</v>
      </c>
      <c r="W1735" s="199" t="str">
        <f t="shared" si="1149"/>
        <v/>
      </c>
    </row>
    <row r="1736" spans="1:23" ht="13">
      <c r="A1736" s="23"/>
      <c r="B1736" s="18"/>
      <c r="C1736" s="127"/>
      <c r="D1736" s="7" t="s">
        <v>101</v>
      </c>
      <c r="E1736" s="61" t="s">
        <v>83</v>
      </c>
      <c r="F1736" s="197"/>
      <c r="G1736" s="198"/>
      <c r="H1736" s="198"/>
      <c r="I1736" s="198"/>
      <c r="J1736" s="199"/>
      <c r="K1736" s="197"/>
      <c r="L1736" s="199">
        <f t="shared" si="1151"/>
        <v>0</v>
      </c>
      <c r="M1736" s="197"/>
      <c r="N1736" s="199">
        <f t="shared" si="1152"/>
        <v>0</v>
      </c>
      <c r="O1736" s="197"/>
      <c r="P1736" s="199">
        <f t="shared" si="1153"/>
        <v>0</v>
      </c>
      <c r="Q1736" s="200">
        <f t="shared" si="1154"/>
        <v>0</v>
      </c>
      <c r="R1736" s="197"/>
      <c r="S1736" s="199">
        <f t="shared" si="1155"/>
        <v>0</v>
      </c>
      <c r="T1736" s="197"/>
      <c r="U1736" s="199">
        <f t="shared" si="1155"/>
        <v>0</v>
      </c>
      <c r="V1736" s="201">
        <f t="shared" si="1156"/>
        <v>0</v>
      </c>
      <c r="W1736" s="199" t="str">
        <f t="shared" si="1149"/>
        <v/>
      </c>
    </row>
    <row r="1737" spans="1:23" ht="14" thickBot="1">
      <c r="A1737" s="23"/>
      <c r="B1737" s="24"/>
      <c r="C1737" s="130"/>
      <c r="D1737" s="28" t="s">
        <v>100</v>
      </c>
      <c r="E1737" s="69" t="s">
        <v>80</v>
      </c>
      <c r="F1737" s="238"/>
      <c r="G1737" s="239"/>
      <c r="H1737" s="239"/>
      <c r="I1737" s="239"/>
      <c r="J1737" s="240"/>
      <c r="K1737" s="238"/>
      <c r="L1737" s="240">
        <f t="shared" si="1151"/>
        <v>0</v>
      </c>
      <c r="M1737" s="238"/>
      <c r="N1737" s="240">
        <f t="shared" si="1152"/>
        <v>0</v>
      </c>
      <c r="O1737" s="238"/>
      <c r="P1737" s="240">
        <f t="shared" si="1153"/>
        <v>0</v>
      </c>
      <c r="Q1737" s="241">
        <f t="shared" si="1154"/>
        <v>0</v>
      </c>
      <c r="R1737" s="238"/>
      <c r="S1737" s="240">
        <f t="shared" si="1155"/>
        <v>0</v>
      </c>
      <c r="T1737" s="238"/>
      <c r="U1737" s="240">
        <f t="shared" si="1155"/>
        <v>0</v>
      </c>
      <c r="V1737" s="242">
        <f t="shared" si="1156"/>
        <v>0</v>
      </c>
      <c r="W1737" s="240" t="str">
        <f t="shared" si="1149"/>
        <v/>
      </c>
    </row>
    <row r="1738" spans="1:23" ht="13">
      <c r="A1738" s="15"/>
      <c r="B1738" s="19" t="s">
        <v>205</v>
      </c>
      <c r="C1738" s="20">
        <v>73071</v>
      </c>
      <c r="D1738" s="16" t="s">
        <v>99</v>
      </c>
      <c r="E1738" s="77" t="s">
        <v>98</v>
      </c>
      <c r="F1738" s="97"/>
      <c r="G1738" s="98"/>
      <c r="H1738" s="98"/>
      <c r="I1738" s="98"/>
      <c r="J1738" s="99"/>
      <c r="K1738" s="97"/>
      <c r="L1738" s="99">
        <f t="shared" si="1151"/>
        <v>0</v>
      </c>
      <c r="M1738" s="97"/>
      <c r="N1738" s="99">
        <f t="shared" si="1152"/>
        <v>0</v>
      </c>
      <c r="O1738" s="97"/>
      <c r="P1738" s="99">
        <f t="shared" si="1153"/>
        <v>0</v>
      </c>
      <c r="Q1738" s="100">
        <f t="shared" si="1154"/>
        <v>0</v>
      </c>
      <c r="R1738" s="97"/>
      <c r="S1738" s="99">
        <f t="shared" si="1155"/>
        <v>0</v>
      </c>
      <c r="T1738" s="97"/>
      <c r="U1738" s="99">
        <f t="shared" si="1155"/>
        <v>0</v>
      </c>
      <c r="V1738" s="101">
        <f t="shared" si="1156"/>
        <v>0</v>
      </c>
      <c r="W1738" s="99" t="str">
        <f t="shared" si="1149"/>
        <v/>
      </c>
    </row>
    <row r="1739" spans="1:23" ht="13">
      <c r="A1739" s="15"/>
      <c r="B1739" s="18"/>
      <c r="C1739" s="21">
        <v>73072</v>
      </c>
      <c r="D1739" s="22" t="s">
        <v>97</v>
      </c>
      <c r="E1739" s="62" t="s">
        <v>96</v>
      </c>
      <c r="F1739" s="102"/>
      <c r="G1739" s="103"/>
      <c r="H1739" s="103"/>
      <c r="I1739" s="103"/>
      <c r="J1739" s="104"/>
      <c r="K1739" s="102"/>
      <c r="L1739" s="124">
        <f t="shared" si="1151"/>
        <v>0</v>
      </c>
      <c r="M1739" s="102"/>
      <c r="N1739" s="124">
        <f t="shared" si="1152"/>
        <v>0</v>
      </c>
      <c r="O1739" s="102"/>
      <c r="P1739" s="104">
        <f t="shared" si="1153"/>
        <v>0</v>
      </c>
      <c r="Q1739" s="105">
        <f t="shared" si="1154"/>
        <v>0</v>
      </c>
      <c r="R1739" s="102"/>
      <c r="S1739" s="104">
        <f t="shared" si="1155"/>
        <v>0</v>
      </c>
      <c r="T1739" s="102"/>
      <c r="U1739" s="104">
        <f t="shared" si="1155"/>
        <v>0</v>
      </c>
      <c r="V1739" s="106">
        <f t="shared" si="1156"/>
        <v>0</v>
      </c>
      <c r="W1739" s="104" t="str">
        <f t="shared" si="1149"/>
        <v/>
      </c>
    </row>
    <row r="1740" spans="1:23" ht="14" thickBot="1">
      <c r="A1740" s="15"/>
      <c r="B1740" s="18"/>
      <c r="C1740" s="131">
        <v>73073</v>
      </c>
      <c r="D1740" s="82" t="s">
        <v>95</v>
      </c>
      <c r="E1740" s="132" t="s">
        <v>94</v>
      </c>
      <c r="F1740" s="168"/>
      <c r="G1740" s="169"/>
      <c r="H1740" s="169"/>
      <c r="I1740" s="169"/>
      <c r="J1740" s="170"/>
      <c r="K1740" s="168"/>
      <c r="L1740" s="170">
        <f t="shared" si="1151"/>
        <v>0</v>
      </c>
      <c r="M1740" s="168"/>
      <c r="N1740" s="170">
        <f t="shared" si="1152"/>
        <v>0</v>
      </c>
      <c r="O1740" s="168"/>
      <c r="P1740" s="170">
        <f t="shared" si="1153"/>
        <v>0</v>
      </c>
      <c r="Q1740" s="171">
        <f t="shared" si="1154"/>
        <v>0</v>
      </c>
      <c r="R1740" s="168"/>
      <c r="S1740" s="170">
        <f t="shared" si="1155"/>
        <v>0</v>
      </c>
      <c r="T1740" s="168"/>
      <c r="U1740" s="170">
        <f t="shared" si="1155"/>
        <v>0</v>
      </c>
      <c r="V1740" s="263">
        <f t="shared" si="1156"/>
        <v>0</v>
      </c>
      <c r="W1740" s="170" t="str">
        <f t="shared" si="1149"/>
        <v/>
      </c>
    </row>
    <row r="1741" spans="1:23" ht="14" thickBot="1">
      <c r="A1741" s="23"/>
      <c r="B1741" s="15"/>
      <c r="C1741" s="139">
        <v>73087</v>
      </c>
      <c r="D1741" s="135" t="s">
        <v>93</v>
      </c>
      <c r="E1741" s="89"/>
      <c r="F1741" s="118"/>
      <c r="G1741" s="119">
        <f t="shared" ref="G1741:V1741" si="1157">G1742</f>
        <v>0</v>
      </c>
      <c r="H1741" s="119">
        <f t="shared" si="1157"/>
        <v>0</v>
      </c>
      <c r="I1741" s="119">
        <f t="shared" si="1157"/>
        <v>0</v>
      </c>
      <c r="J1741" s="120">
        <f t="shared" si="1157"/>
        <v>0</v>
      </c>
      <c r="K1741" s="118">
        <f t="shared" si="1157"/>
        <v>0</v>
      </c>
      <c r="L1741" s="120">
        <f t="shared" si="1157"/>
        <v>0</v>
      </c>
      <c r="M1741" s="118">
        <f t="shared" si="1157"/>
        <v>0</v>
      </c>
      <c r="N1741" s="120">
        <f t="shared" si="1157"/>
        <v>0</v>
      </c>
      <c r="O1741" s="118">
        <f t="shared" si="1157"/>
        <v>0</v>
      </c>
      <c r="P1741" s="120">
        <f t="shared" si="1157"/>
        <v>0</v>
      </c>
      <c r="Q1741" s="121">
        <f t="shared" si="1157"/>
        <v>0</v>
      </c>
      <c r="R1741" s="118">
        <f t="shared" si="1157"/>
        <v>0</v>
      </c>
      <c r="S1741" s="120">
        <f t="shared" si="1157"/>
        <v>0</v>
      </c>
      <c r="T1741" s="118">
        <f t="shared" si="1157"/>
        <v>0</v>
      </c>
      <c r="U1741" s="120">
        <f t="shared" si="1157"/>
        <v>0</v>
      </c>
      <c r="V1741" s="122">
        <f t="shared" si="1157"/>
        <v>0</v>
      </c>
      <c r="W1741" s="120" t="str">
        <f t="shared" si="1149"/>
        <v/>
      </c>
    </row>
    <row r="1742" spans="1:23" ht="13">
      <c r="A1742" s="23"/>
      <c r="B1742" s="18"/>
      <c r="C1742" s="129"/>
      <c r="D1742" s="133" t="s">
        <v>92</v>
      </c>
      <c r="E1742" s="134" t="s">
        <v>91</v>
      </c>
      <c r="F1742" s="256"/>
      <c r="G1742" s="264">
        <f>SUM(G1743:G1744)</f>
        <v>0</v>
      </c>
      <c r="H1742" s="264">
        <f>SUM(H1743:H1744)</f>
        <v>0</v>
      </c>
      <c r="I1742" s="264">
        <f>SUM(I1743:I1744)</f>
        <v>0</v>
      </c>
      <c r="J1742" s="165">
        <f>SUM(J1743:J1744)</f>
        <v>0</v>
      </c>
      <c r="K1742" s="256">
        <f>SUM(K1743:K1744)</f>
        <v>0</v>
      </c>
      <c r="L1742" s="165">
        <f t="shared" ref="L1742:U1742" si="1158">SUM(L1743:L1744)</f>
        <v>0</v>
      </c>
      <c r="M1742" s="256">
        <f t="shared" si="1158"/>
        <v>0</v>
      </c>
      <c r="N1742" s="165">
        <f t="shared" si="1158"/>
        <v>0</v>
      </c>
      <c r="O1742" s="256">
        <f t="shared" si="1158"/>
        <v>0</v>
      </c>
      <c r="P1742" s="165">
        <f t="shared" si="1158"/>
        <v>0</v>
      </c>
      <c r="Q1742" s="166">
        <f t="shared" si="1158"/>
        <v>0</v>
      </c>
      <c r="R1742" s="256">
        <f t="shared" si="1158"/>
        <v>0</v>
      </c>
      <c r="S1742" s="165">
        <f t="shared" si="1158"/>
        <v>0</v>
      </c>
      <c r="T1742" s="256">
        <f t="shared" si="1158"/>
        <v>0</v>
      </c>
      <c r="U1742" s="165">
        <f t="shared" si="1158"/>
        <v>0</v>
      </c>
      <c r="V1742" s="265">
        <f>L1742-N1742-U1742</f>
        <v>0</v>
      </c>
      <c r="W1742" s="165" t="str">
        <f t="shared" si="1149"/>
        <v/>
      </c>
    </row>
    <row r="1743" spans="1:23" ht="13">
      <c r="A1743" s="23"/>
      <c r="B1743" s="18"/>
      <c r="C1743" s="127"/>
      <c r="D1743" s="14" t="s">
        <v>90</v>
      </c>
      <c r="E1743" s="59" t="s">
        <v>84</v>
      </c>
      <c r="F1743" s="192"/>
      <c r="G1743" s="193"/>
      <c r="H1743" s="193"/>
      <c r="I1743" s="193"/>
      <c r="J1743" s="194"/>
      <c r="K1743" s="192"/>
      <c r="L1743" s="194">
        <f>K1743+L1656</f>
        <v>0</v>
      </c>
      <c r="M1743" s="192"/>
      <c r="N1743" s="194">
        <f>M1743+N1656</f>
        <v>0</v>
      </c>
      <c r="O1743" s="192"/>
      <c r="P1743" s="194">
        <f>O1743+P1656</f>
        <v>0</v>
      </c>
      <c r="Q1743" s="195">
        <f>N1743+P1743</f>
        <v>0</v>
      </c>
      <c r="R1743" s="192"/>
      <c r="S1743" s="194">
        <f>R1743+S1656</f>
        <v>0</v>
      </c>
      <c r="T1743" s="192"/>
      <c r="U1743" s="194">
        <f>T1743+U1656</f>
        <v>0</v>
      </c>
      <c r="V1743" s="196">
        <f>L1743-N1743-U1743</f>
        <v>0</v>
      </c>
      <c r="W1743" s="194" t="str">
        <f t="shared" si="1149"/>
        <v/>
      </c>
    </row>
    <row r="1744" spans="1:23" ht="14" thickBot="1">
      <c r="A1744" s="27"/>
      <c r="B1744" s="24"/>
      <c r="C1744" s="130"/>
      <c r="D1744" s="28" t="s">
        <v>89</v>
      </c>
      <c r="E1744" s="69" t="s">
        <v>85</v>
      </c>
      <c r="F1744" s="238"/>
      <c r="G1744" s="239"/>
      <c r="H1744" s="239"/>
      <c r="I1744" s="239"/>
      <c r="J1744" s="240"/>
      <c r="K1744" s="238"/>
      <c r="L1744" s="240">
        <f>K1744+L1657</f>
        <v>0</v>
      </c>
      <c r="M1744" s="238"/>
      <c r="N1744" s="240">
        <f>M1744+N1657</f>
        <v>0</v>
      </c>
      <c r="O1744" s="238"/>
      <c r="P1744" s="240">
        <f>O1744+P1657</f>
        <v>0</v>
      </c>
      <c r="Q1744" s="241">
        <f>N1744+P1744</f>
        <v>0</v>
      </c>
      <c r="R1744" s="238"/>
      <c r="S1744" s="240">
        <f>R1744+S1657</f>
        <v>0</v>
      </c>
      <c r="T1744" s="238"/>
      <c r="U1744" s="240">
        <f>T1744+U1657</f>
        <v>0</v>
      </c>
      <c r="V1744" s="242">
        <f>L1744-N1744-U1744</f>
        <v>0</v>
      </c>
      <c r="W1744" s="240" t="str">
        <f t="shared" si="1149"/>
        <v/>
      </c>
    </row>
    <row r="1745" spans="1:25" ht="14" thickBot="1">
      <c r="A1745" s="78" t="s">
        <v>203</v>
      </c>
      <c r="B1745" s="79" t="s">
        <v>204</v>
      </c>
      <c r="C1745" s="95">
        <v>76981</v>
      </c>
      <c r="D1745" s="96" t="s">
        <v>88</v>
      </c>
      <c r="E1745" s="90" t="s">
        <v>87</v>
      </c>
      <c r="F1745" s="118"/>
      <c r="G1745" s="257"/>
      <c r="H1745" s="257"/>
      <c r="I1745" s="257"/>
      <c r="J1745" s="258"/>
      <c r="K1745" s="118"/>
      <c r="L1745" s="258">
        <f>K1745+L1658</f>
        <v>0</v>
      </c>
      <c r="M1745" s="118"/>
      <c r="N1745" s="258"/>
      <c r="O1745" s="118"/>
      <c r="P1745" s="258">
        <f>O1745+P1658</f>
        <v>0</v>
      </c>
      <c r="Q1745" s="121">
        <f>N1745+P1745</f>
        <v>0</v>
      </c>
      <c r="R1745" s="118"/>
      <c r="S1745" s="258">
        <f>R1745+S1658</f>
        <v>0</v>
      </c>
      <c r="T1745" s="118"/>
      <c r="U1745" s="258">
        <f>T1745+U1658</f>
        <v>0</v>
      </c>
      <c r="V1745" s="122">
        <f>L1745-N1745-U1745</f>
        <v>0</v>
      </c>
      <c r="W1745" s="258" t="str">
        <f t="shared" si="1149"/>
        <v/>
      </c>
    </row>
    <row r="1746" spans="1:25" ht="13" thickBot="1">
      <c r="A1746" s="293">
        <f>A1659+1</f>
        <v>45342</v>
      </c>
      <c r="B1746" s="294"/>
      <c r="C1746" s="294"/>
      <c r="D1746" s="294"/>
      <c r="E1746" s="294"/>
      <c r="F1746" s="295"/>
      <c r="G1746" s="156">
        <f t="shared" ref="G1746:V1746" si="1159">SUM(G1747:G1752,G1753,G1765:G1774,G1775,G1776,G1782:G1786,G1787,G1788,G1802,G1819,G1825:G1827,G1828,G1832)</f>
        <v>0</v>
      </c>
      <c r="H1746" s="156">
        <f t="shared" si="1159"/>
        <v>0</v>
      </c>
      <c r="I1746" s="156">
        <f t="shared" si="1159"/>
        <v>0</v>
      </c>
      <c r="J1746" s="157">
        <f t="shared" si="1159"/>
        <v>0</v>
      </c>
      <c r="K1746" s="155">
        <f t="shared" si="1159"/>
        <v>0</v>
      </c>
      <c r="L1746" s="157">
        <f t="shared" si="1159"/>
        <v>0</v>
      </c>
      <c r="M1746" s="155">
        <f t="shared" si="1159"/>
        <v>0</v>
      </c>
      <c r="N1746" s="157">
        <f t="shared" si="1159"/>
        <v>0</v>
      </c>
      <c r="O1746" s="155">
        <f t="shared" si="1159"/>
        <v>0</v>
      </c>
      <c r="P1746" s="157">
        <f t="shared" si="1159"/>
        <v>0</v>
      </c>
      <c r="Q1746" s="158">
        <f t="shared" si="1159"/>
        <v>0</v>
      </c>
      <c r="R1746" s="155">
        <f t="shared" si="1159"/>
        <v>0</v>
      </c>
      <c r="S1746" s="157">
        <f t="shared" si="1159"/>
        <v>0</v>
      </c>
      <c r="T1746" s="155">
        <f t="shared" si="1159"/>
        <v>0</v>
      </c>
      <c r="U1746" s="157">
        <f t="shared" si="1159"/>
        <v>0</v>
      </c>
      <c r="V1746" s="159">
        <f t="shared" si="1159"/>
        <v>0</v>
      </c>
      <c r="W1746" s="157" t="str">
        <f>IF(L1746-N1746-U1746-V1746=0,"","Error")</f>
        <v/>
      </c>
      <c r="X1746" s="148"/>
      <c r="Y1746" s="145"/>
    </row>
    <row r="1747" spans="1:25" ht="13">
      <c r="A1747" s="25" t="s">
        <v>200</v>
      </c>
      <c r="B1747" s="29">
        <v>7002</v>
      </c>
      <c r="C1747" s="20">
        <v>70025</v>
      </c>
      <c r="D1747" s="16" t="s">
        <v>5</v>
      </c>
      <c r="E1747" s="49" t="s">
        <v>6</v>
      </c>
      <c r="F1747" s="123"/>
      <c r="G1747" s="98"/>
      <c r="H1747" s="98"/>
      <c r="I1747" s="98"/>
      <c r="J1747" s="99"/>
      <c r="K1747" s="97"/>
      <c r="L1747" s="99">
        <f t="shared" ref="L1747:L1752" si="1160">K1747+L1660</f>
        <v>0</v>
      </c>
      <c r="M1747" s="97"/>
      <c r="N1747" s="99">
        <f t="shared" ref="N1747:N1752" si="1161">M1747+N1660</f>
        <v>0</v>
      </c>
      <c r="O1747" s="97"/>
      <c r="P1747" s="99">
        <f t="shared" ref="P1747:P1752" si="1162">O1747+P1660</f>
        <v>0</v>
      </c>
      <c r="Q1747" s="100">
        <f t="shared" ref="Q1747:Q1752" si="1163">N1747+P1747</f>
        <v>0</v>
      </c>
      <c r="R1747" s="97"/>
      <c r="S1747" s="99">
        <f t="shared" ref="S1747:U1752" si="1164">R1747+S1660</f>
        <v>0</v>
      </c>
      <c r="T1747" s="97"/>
      <c r="U1747" s="99">
        <f t="shared" si="1164"/>
        <v>0</v>
      </c>
      <c r="V1747" s="101">
        <f t="shared" ref="V1747:V1752" si="1165">L1747-N1747-U1747</f>
        <v>0</v>
      </c>
      <c r="W1747" s="99" t="str">
        <f>IF(L1747-N1747-U1747-V1747=0,"","Error")</f>
        <v/>
      </c>
    </row>
    <row r="1748" spans="1:25" ht="13">
      <c r="A1748" s="15"/>
      <c r="B1748" s="18"/>
      <c r="C1748" s="21">
        <v>70026</v>
      </c>
      <c r="D1748" s="22" t="s">
        <v>7</v>
      </c>
      <c r="E1748" s="50" t="s">
        <v>8</v>
      </c>
      <c r="F1748" s="102"/>
      <c r="G1748" s="103"/>
      <c r="H1748" s="103"/>
      <c r="I1748" s="103"/>
      <c r="J1748" s="104"/>
      <c r="K1748" s="102"/>
      <c r="L1748" s="104">
        <f t="shared" si="1160"/>
        <v>0</v>
      </c>
      <c r="M1748" s="102"/>
      <c r="N1748" s="104">
        <f t="shared" si="1161"/>
        <v>0</v>
      </c>
      <c r="O1748" s="102"/>
      <c r="P1748" s="104">
        <f t="shared" si="1162"/>
        <v>0</v>
      </c>
      <c r="Q1748" s="105">
        <f t="shared" si="1163"/>
        <v>0</v>
      </c>
      <c r="R1748" s="102"/>
      <c r="S1748" s="104">
        <f t="shared" si="1164"/>
        <v>0</v>
      </c>
      <c r="T1748" s="102"/>
      <c r="U1748" s="104">
        <f t="shared" si="1164"/>
        <v>0</v>
      </c>
      <c r="V1748" s="106">
        <f t="shared" si="1165"/>
        <v>0</v>
      </c>
      <c r="W1748" s="104" t="str">
        <f t="shared" ref="W1748:W1811" si="1166">IF(L1748-N1748-U1748-V1748=0,"","Error")</f>
        <v/>
      </c>
    </row>
    <row r="1749" spans="1:25" ht="14" thickBot="1">
      <c r="A1749" s="15"/>
      <c r="B1749" s="24"/>
      <c r="C1749" s="55">
        <v>70027</v>
      </c>
      <c r="D1749" s="56" t="s">
        <v>9</v>
      </c>
      <c r="E1749" s="57" t="s">
        <v>10</v>
      </c>
      <c r="F1749" s="107"/>
      <c r="G1749" s="108"/>
      <c r="H1749" s="108"/>
      <c r="I1749" s="108"/>
      <c r="J1749" s="109"/>
      <c r="K1749" s="107"/>
      <c r="L1749" s="109">
        <f t="shared" si="1160"/>
        <v>0</v>
      </c>
      <c r="M1749" s="107"/>
      <c r="N1749" s="109">
        <f t="shared" si="1161"/>
        <v>0</v>
      </c>
      <c r="O1749" s="107"/>
      <c r="P1749" s="109">
        <f t="shared" si="1162"/>
        <v>0</v>
      </c>
      <c r="Q1749" s="110">
        <f t="shared" si="1163"/>
        <v>0</v>
      </c>
      <c r="R1749" s="107"/>
      <c r="S1749" s="109">
        <f t="shared" si="1164"/>
        <v>0</v>
      </c>
      <c r="T1749" s="107"/>
      <c r="U1749" s="109">
        <f t="shared" si="1164"/>
        <v>0</v>
      </c>
      <c r="V1749" s="111">
        <f t="shared" si="1165"/>
        <v>0</v>
      </c>
      <c r="W1749" s="109" t="str">
        <f t="shared" si="1166"/>
        <v/>
      </c>
    </row>
    <row r="1750" spans="1:25" ht="13">
      <c r="A1750" s="15"/>
      <c r="B1750" s="29">
        <v>7003</v>
      </c>
      <c r="C1750" s="20">
        <v>70032</v>
      </c>
      <c r="D1750" s="16" t="s">
        <v>11</v>
      </c>
      <c r="E1750" s="49" t="s">
        <v>12</v>
      </c>
      <c r="F1750" s="97"/>
      <c r="G1750" s="98"/>
      <c r="H1750" s="98"/>
      <c r="I1750" s="98"/>
      <c r="J1750" s="99"/>
      <c r="K1750" s="97"/>
      <c r="L1750" s="99">
        <f t="shared" si="1160"/>
        <v>0</v>
      </c>
      <c r="M1750" s="97"/>
      <c r="N1750" s="99">
        <f t="shared" si="1161"/>
        <v>0</v>
      </c>
      <c r="O1750" s="97"/>
      <c r="P1750" s="99">
        <f t="shared" si="1162"/>
        <v>0</v>
      </c>
      <c r="Q1750" s="100">
        <f t="shared" si="1163"/>
        <v>0</v>
      </c>
      <c r="R1750" s="97"/>
      <c r="S1750" s="99">
        <f t="shared" si="1164"/>
        <v>0</v>
      </c>
      <c r="T1750" s="97"/>
      <c r="U1750" s="99">
        <f t="shared" si="1164"/>
        <v>0</v>
      </c>
      <c r="V1750" s="101">
        <f t="shared" si="1165"/>
        <v>0</v>
      </c>
      <c r="W1750" s="99" t="str">
        <f t="shared" si="1166"/>
        <v/>
      </c>
    </row>
    <row r="1751" spans="1:25" ht="14" thickBot="1">
      <c r="A1751" s="15"/>
      <c r="B1751" s="24"/>
      <c r="C1751" s="55">
        <v>70033</v>
      </c>
      <c r="D1751" s="56" t="s">
        <v>13</v>
      </c>
      <c r="E1751" s="57" t="s">
        <v>14</v>
      </c>
      <c r="F1751" s="107"/>
      <c r="G1751" s="108"/>
      <c r="H1751" s="108"/>
      <c r="I1751" s="108"/>
      <c r="J1751" s="109"/>
      <c r="K1751" s="107"/>
      <c r="L1751" s="109">
        <f t="shared" si="1160"/>
        <v>0</v>
      </c>
      <c r="M1751" s="107"/>
      <c r="N1751" s="109">
        <f t="shared" si="1161"/>
        <v>0</v>
      </c>
      <c r="O1751" s="107"/>
      <c r="P1751" s="109">
        <f t="shared" si="1162"/>
        <v>0</v>
      </c>
      <c r="Q1751" s="110">
        <f t="shared" si="1163"/>
        <v>0</v>
      </c>
      <c r="R1751" s="107"/>
      <c r="S1751" s="109">
        <f t="shared" si="1164"/>
        <v>0</v>
      </c>
      <c r="T1751" s="107"/>
      <c r="U1751" s="109">
        <f t="shared" si="1164"/>
        <v>0</v>
      </c>
      <c r="V1751" s="111">
        <f t="shared" si="1165"/>
        <v>0</v>
      </c>
      <c r="W1751" s="109" t="str">
        <f t="shared" si="1166"/>
        <v/>
      </c>
    </row>
    <row r="1752" spans="1:25" ht="14" thickBot="1">
      <c r="A1752" s="25" t="s">
        <v>202</v>
      </c>
      <c r="B1752" s="29">
        <v>7100</v>
      </c>
      <c r="C1752" s="125">
        <v>71001</v>
      </c>
      <c r="D1752" s="39" t="s">
        <v>15</v>
      </c>
      <c r="E1752" s="51" t="s">
        <v>16</v>
      </c>
      <c r="F1752" s="116"/>
      <c r="G1752" s="113"/>
      <c r="H1752" s="113"/>
      <c r="I1752" s="113"/>
      <c r="J1752" s="114"/>
      <c r="K1752" s="116"/>
      <c r="L1752" s="114">
        <f t="shared" si="1160"/>
        <v>0</v>
      </c>
      <c r="M1752" s="116"/>
      <c r="N1752" s="114">
        <f t="shared" si="1161"/>
        <v>0</v>
      </c>
      <c r="O1752" s="116"/>
      <c r="P1752" s="114">
        <f t="shared" si="1162"/>
        <v>0</v>
      </c>
      <c r="Q1752" s="115">
        <f t="shared" si="1163"/>
        <v>0</v>
      </c>
      <c r="R1752" s="116"/>
      <c r="S1752" s="114">
        <f t="shared" si="1164"/>
        <v>0</v>
      </c>
      <c r="T1752" s="116"/>
      <c r="U1752" s="114">
        <f t="shared" si="1164"/>
        <v>0</v>
      </c>
      <c r="V1752" s="117">
        <f t="shared" si="1165"/>
        <v>0</v>
      </c>
      <c r="W1752" s="114" t="str">
        <f t="shared" si="1166"/>
        <v/>
      </c>
    </row>
    <row r="1753" spans="1:25" ht="14" thickBot="1">
      <c r="A1753" s="23"/>
      <c r="B1753" s="18"/>
      <c r="C1753" s="129"/>
      <c r="D1753" s="91" t="s">
        <v>166</v>
      </c>
      <c r="E1753" s="92"/>
      <c r="F1753" s="160"/>
      <c r="G1753" s="161">
        <f t="shared" ref="G1753:V1753" si="1167">G1754+G1755+G1756+G1764</f>
        <v>0</v>
      </c>
      <c r="H1753" s="161">
        <f t="shared" si="1167"/>
        <v>0</v>
      </c>
      <c r="I1753" s="161">
        <f t="shared" si="1167"/>
        <v>0</v>
      </c>
      <c r="J1753" s="120">
        <f t="shared" si="1167"/>
        <v>0</v>
      </c>
      <c r="K1753" s="160">
        <f t="shared" si="1167"/>
        <v>0</v>
      </c>
      <c r="L1753" s="120">
        <f t="shared" si="1167"/>
        <v>0</v>
      </c>
      <c r="M1753" s="160">
        <f t="shared" si="1167"/>
        <v>0</v>
      </c>
      <c r="N1753" s="120">
        <f t="shared" si="1167"/>
        <v>0</v>
      </c>
      <c r="O1753" s="160">
        <f t="shared" si="1167"/>
        <v>0</v>
      </c>
      <c r="P1753" s="120">
        <f t="shared" si="1167"/>
        <v>0</v>
      </c>
      <c r="Q1753" s="121">
        <f t="shared" si="1167"/>
        <v>0</v>
      </c>
      <c r="R1753" s="160">
        <f t="shared" si="1167"/>
        <v>0</v>
      </c>
      <c r="S1753" s="120">
        <f t="shared" si="1167"/>
        <v>0</v>
      </c>
      <c r="T1753" s="160">
        <f t="shared" si="1167"/>
        <v>0</v>
      </c>
      <c r="U1753" s="120">
        <f t="shared" si="1167"/>
        <v>0</v>
      </c>
      <c r="V1753" s="162">
        <f t="shared" si="1167"/>
        <v>0</v>
      </c>
      <c r="W1753" s="120" t="str">
        <f t="shared" si="1166"/>
        <v/>
      </c>
    </row>
    <row r="1754" spans="1:25" ht="13">
      <c r="A1754" s="23"/>
      <c r="B1754" s="18"/>
      <c r="C1754" s="129"/>
      <c r="D1754" s="17" t="s">
        <v>17</v>
      </c>
      <c r="E1754" s="52" t="s">
        <v>18</v>
      </c>
      <c r="F1754" s="163"/>
      <c r="G1754" s="164"/>
      <c r="H1754" s="164"/>
      <c r="I1754" s="164"/>
      <c r="J1754" s="165"/>
      <c r="K1754" s="163"/>
      <c r="L1754" s="165">
        <f>K1754+L1667</f>
        <v>0</v>
      </c>
      <c r="M1754" s="163"/>
      <c r="N1754" s="165">
        <f>M1754+N1667</f>
        <v>0</v>
      </c>
      <c r="O1754" s="163"/>
      <c r="P1754" s="165">
        <f>O1754+P1667</f>
        <v>0</v>
      </c>
      <c r="Q1754" s="166">
        <f>N1754+P1754</f>
        <v>0</v>
      </c>
      <c r="R1754" s="163"/>
      <c r="S1754" s="165">
        <f>R1754+S1667</f>
        <v>0</v>
      </c>
      <c r="T1754" s="163"/>
      <c r="U1754" s="165">
        <f>T1754+U1667</f>
        <v>0</v>
      </c>
      <c r="V1754" s="167">
        <f>L1754-N1754-U1754</f>
        <v>0</v>
      </c>
      <c r="W1754" s="165" t="str">
        <f t="shared" si="1166"/>
        <v/>
      </c>
    </row>
    <row r="1755" spans="1:25" ht="14" thickBot="1">
      <c r="A1755" s="23"/>
      <c r="B1755" s="18"/>
      <c r="C1755" s="129"/>
      <c r="D1755" s="82" t="s">
        <v>19</v>
      </c>
      <c r="E1755" s="83" t="s">
        <v>20</v>
      </c>
      <c r="F1755" s="168"/>
      <c r="G1755" s="169"/>
      <c r="H1755" s="169"/>
      <c r="I1755" s="169"/>
      <c r="J1755" s="170"/>
      <c r="K1755" s="168"/>
      <c r="L1755" s="170">
        <f>K1755+L1668</f>
        <v>0</v>
      </c>
      <c r="M1755" s="168"/>
      <c r="N1755" s="170">
        <f>M1755+N1668</f>
        <v>0</v>
      </c>
      <c r="O1755" s="168"/>
      <c r="P1755" s="170">
        <f>O1755+P1668</f>
        <v>0</v>
      </c>
      <c r="Q1755" s="171">
        <f>N1755+P1755</f>
        <v>0</v>
      </c>
      <c r="R1755" s="168"/>
      <c r="S1755" s="170">
        <f>R1755+S1668</f>
        <v>0</v>
      </c>
      <c r="T1755" s="168"/>
      <c r="U1755" s="170">
        <f>T1755+U1668</f>
        <v>0</v>
      </c>
      <c r="V1755" s="172">
        <f>L1755-N1755-U1755</f>
        <v>0</v>
      </c>
      <c r="W1755" s="170" t="str">
        <f t="shared" si="1166"/>
        <v/>
      </c>
    </row>
    <row r="1756" spans="1:25" ht="14" thickBot="1">
      <c r="A1756" s="23"/>
      <c r="B1756" s="18"/>
      <c r="C1756" s="129"/>
      <c r="D1756" s="93" t="s">
        <v>165</v>
      </c>
      <c r="E1756" s="94" t="s">
        <v>114</v>
      </c>
      <c r="F1756" s="160"/>
      <c r="G1756" s="161">
        <f t="shared" ref="G1756:O1756" si="1168">SUM(G1757:G1763)</f>
        <v>0</v>
      </c>
      <c r="H1756" s="161">
        <f t="shared" si="1168"/>
        <v>0</v>
      </c>
      <c r="I1756" s="161">
        <f t="shared" si="1168"/>
        <v>0</v>
      </c>
      <c r="J1756" s="120">
        <f t="shared" si="1168"/>
        <v>0</v>
      </c>
      <c r="K1756" s="160">
        <f t="shared" si="1168"/>
        <v>0</v>
      </c>
      <c r="L1756" s="120">
        <f t="shared" si="1168"/>
        <v>0</v>
      </c>
      <c r="M1756" s="160">
        <f t="shared" si="1168"/>
        <v>0</v>
      </c>
      <c r="N1756" s="120">
        <f t="shared" si="1168"/>
        <v>0</v>
      </c>
      <c r="O1756" s="160">
        <f t="shared" si="1168"/>
        <v>0</v>
      </c>
      <c r="P1756" s="120">
        <f t="shared" ref="P1756:V1756" si="1169">SUM(P1757:P1763)</f>
        <v>0</v>
      </c>
      <c r="Q1756" s="121">
        <f t="shared" si="1169"/>
        <v>0</v>
      </c>
      <c r="R1756" s="160">
        <f t="shared" si="1169"/>
        <v>0</v>
      </c>
      <c r="S1756" s="120">
        <f t="shared" si="1169"/>
        <v>0</v>
      </c>
      <c r="T1756" s="160">
        <f t="shared" si="1169"/>
        <v>0</v>
      </c>
      <c r="U1756" s="120">
        <f t="shared" si="1169"/>
        <v>0</v>
      </c>
      <c r="V1756" s="162">
        <f t="shared" si="1169"/>
        <v>0</v>
      </c>
      <c r="W1756" s="120" t="str">
        <f t="shared" si="1166"/>
        <v/>
      </c>
    </row>
    <row r="1757" spans="1:25" ht="26">
      <c r="A1757" s="23"/>
      <c r="B1757" s="18"/>
      <c r="C1757" s="129"/>
      <c r="D1757" s="37" t="s">
        <v>164</v>
      </c>
      <c r="E1757" s="53" t="s">
        <v>77</v>
      </c>
      <c r="F1757" s="173"/>
      <c r="G1757" s="174"/>
      <c r="H1757" s="174"/>
      <c r="I1757" s="174"/>
      <c r="J1757" s="175"/>
      <c r="K1757" s="173"/>
      <c r="L1757" s="175">
        <f t="shared" ref="L1757:L1775" si="1170">K1757+L1670</f>
        <v>0</v>
      </c>
      <c r="M1757" s="173"/>
      <c r="N1757" s="175">
        <f t="shared" ref="N1757:N1775" si="1171">M1757+N1670</f>
        <v>0</v>
      </c>
      <c r="O1757" s="173"/>
      <c r="P1757" s="175">
        <f>O1757+P1670</f>
        <v>0</v>
      </c>
      <c r="Q1757" s="176">
        <f t="shared" ref="Q1757:Q1775" si="1172">N1757+P1757</f>
        <v>0</v>
      </c>
      <c r="R1757" s="173"/>
      <c r="S1757" s="175">
        <f>R1757+S1670</f>
        <v>0</v>
      </c>
      <c r="T1757" s="173"/>
      <c r="U1757" s="175">
        <f>T1757+U1670</f>
        <v>0</v>
      </c>
      <c r="V1757" s="177">
        <f t="shared" ref="V1757:V1775" si="1173">L1757-N1757-U1757</f>
        <v>0</v>
      </c>
      <c r="W1757" s="175" t="str">
        <f t="shared" si="1166"/>
        <v/>
      </c>
    </row>
    <row r="1758" spans="1:25" ht="13">
      <c r="A1758" s="23"/>
      <c r="B1758" s="18"/>
      <c r="C1758" s="129"/>
      <c r="D1758" s="38" t="s">
        <v>163</v>
      </c>
      <c r="E1758" s="54" t="s">
        <v>72</v>
      </c>
      <c r="F1758" s="178"/>
      <c r="G1758" s="179"/>
      <c r="H1758" s="179"/>
      <c r="I1758" s="179"/>
      <c r="J1758" s="180"/>
      <c r="K1758" s="178"/>
      <c r="L1758" s="180">
        <f t="shared" si="1170"/>
        <v>0</v>
      </c>
      <c r="M1758" s="178"/>
      <c r="N1758" s="180">
        <f t="shared" si="1171"/>
        <v>0</v>
      </c>
      <c r="O1758" s="178"/>
      <c r="P1758" s="180">
        <f t="shared" ref="P1758:P1775" si="1174">O1758+P1671</f>
        <v>0</v>
      </c>
      <c r="Q1758" s="181">
        <f t="shared" si="1172"/>
        <v>0</v>
      </c>
      <c r="R1758" s="178"/>
      <c r="S1758" s="180">
        <f t="shared" ref="S1758:U1773" si="1175">R1758+S1671</f>
        <v>0</v>
      </c>
      <c r="T1758" s="178"/>
      <c r="U1758" s="180">
        <f t="shared" si="1175"/>
        <v>0</v>
      </c>
      <c r="V1758" s="182">
        <f t="shared" si="1173"/>
        <v>0</v>
      </c>
      <c r="W1758" s="180" t="str">
        <f t="shared" si="1166"/>
        <v/>
      </c>
    </row>
    <row r="1759" spans="1:25" ht="13">
      <c r="A1759" s="23"/>
      <c r="B1759" s="18"/>
      <c r="C1759" s="129"/>
      <c r="D1759" s="38" t="s">
        <v>162</v>
      </c>
      <c r="E1759" s="54" t="s">
        <v>74</v>
      </c>
      <c r="F1759" s="178"/>
      <c r="G1759" s="179"/>
      <c r="H1759" s="179"/>
      <c r="I1759" s="179"/>
      <c r="J1759" s="180"/>
      <c r="K1759" s="178"/>
      <c r="L1759" s="180">
        <f t="shared" si="1170"/>
        <v>0</v>
      </c>
      <c r="M1759" s="178"/>
      <c r="N1759" s="180">
        <f t="shared" si="1171"/>
        <v>0</v>
      </c>
      <c r="O1759" s="178"/>
      <c r="P1759" s="180">
        <f t="shared" si="1174"/>
        <v>0</v>
      </c>
      <c r="Q1759" s="181">
        <f t="shared" si="1172"/>
        <v>0</v>
      </c>
      <c r="R1759" s="178"/>
      <c r="S1759" s="180">
        <f t="shared" si="1175"/>
        <v>0</v>
      </c>
      <c r="T1759" s="178"/>
      <c r="U1759" s="180">
        <f t="shared" si="1175"/>
        <v>0</v>
      </c>
      <c r="V1759" s="182">
        <f t="shared" si="1173"/>
        <v>0</v>
      </c>
      <c r="W1759" s="180" t="str">
        <f t="shared" si="1166"/>
        <v/>
      </c>
    </row>
    <row r="1760" spans="1:25" ht="13">
      <c r="A1760" s="23"/>
      <c r="B1760" s="18"/>
      <c r="C1760" s="129"/>
      <c r="D1760" s="38" t="s">
        <v>161</v>
      </c>
      <c r="E1760" s="54" t="s">
        <v>69</v>
      </c>
      <c r="F1760" s="178"/>
      <c r="G1760" s="179"/>
      <c r="H1760" s="179"/>
      <c r="I1760" s="179"/>
      <c r="J1760" s="180"/>
      <c r="K1760" s="178"/>
      <c r="L1760" s="180">
        <f t="shared" si="1170"/>
        <v>0</v>
      </c>
      <c r="M1760" s="178"/>
      <c r="N1760" s="180">
        <f t="shared" si="1171"/>
        <v>0</v>
      </c>
      <c r="O1760" s="178"/>
      <c r="P1760" s="180">
        <f t="shared" si="1174"/>
        <v>0</v>
      </c>
      <c r="Q1760" s="181">
        <f t="shared" si="1172"/>
        <v>0</v>
      </c>
      <c r="R1760" s="178"/>
      <c r="S1760" s="180">
        <f t="shared" si="1175"/>
        <v>0</v>
      </c>
      <c r="T1760" s="178"/>
      <c r="U1760" s="180">
        <f t="shared" si="1175"/>
        <v>0</v>
      </c>
      <c r="V1760" s="182">
        <f t="shared" si="1173"/>
        <v>0</v>
      </c>
      <c r="W1760" s="180" t="str">
        <f t="shared" si="1166"/>
        <v/>
      </c>
    </row>
    <row r="1761" spans="1:23" ht="13">
      <c r="A1761" s="23"/>
      <c r="B1761" s="18"/>
      <c r="C1761" s="129"/>
      <c r="D1761" s="38" t="s">
        <v>160</v>
      </c>
      <c r="E1761" s="54" t="s">
        <v>70</v>
      </c>
      <c r="F1761" s="178"/>
      <c r="G1761" s="179"/>
      <c r="H1761" s="179"/>
      <c r="I1761" s="179"/>
      <c r="J1761" s="180"/>
      <c r="K1761" s="178"/>
      <c r="L1761" s="180">
        <f t="shared" si="1170"/>
        <v>0</v>
      </c>
      <c r="M1761" s="178"/>
      <c r="N1761" s="180">
        <f t="shared" si="1171"/>
        <v>0</v>
      </c>
      <c r="O1761" s="178"/>
      <c r="P1761" s="180">
        <f t="shared" si="1174"/>
        <v>0</v>
      </c>
      <c r="Q1761" s="181">
        <f t="shared" si="1172"/>
        <v>0</v>
      </c>
      <c r="R1761" s="178"/>
      <c r="S1761" s="180">
        <f t="shared" si="1175"/>
        <v>0</v>
      </c>
      <c r="T1761" s="178"/>
      <c r="U1761" s="180">
        <f t="shared" si="1175"/>
        <v>0</v>
      </c>
      <c r="V1761" s="182">
        <f t="shared" si="1173"/>
        <v>0</v>
      </c>
      <c r="W1761" s="180" t="str">
        <f t="shared" si="1166"/>
        <v/>
      </c>
    </row>
    <row r="1762" spans="1:23" ht="13">
      <c r="A1762" s="23"/>
      <c r="B1762" s="18"/>
      <c r="C1762" s="129"/>
      <c r="D1762" s="38" t="s">
        <v>159</v>
      </c>
      <c r="E1762" s="54" t="s">
        <v>71</v>
      </c>
      <c r="F1762" s="178"/>
      <c r="G1762" s="179"/>
      <c r="H1762" s="179"/>
      <c r="I1762" s="179"/>
      <c r="J1762" s="180"/>
      <c r="K1762" s="178"/>
      <c r="L1762" s="180">
        <f t="shared" si="1170"/>
        <v>0</v>
      </c>
      <c r="M1762" s="178"/>
      <c r="N1762" s="180">
        <f t="shared" si="1171"/>
        <v>0</v>
      </c>
      <c r="O1762" s="178"/>
      <c r="P1762" s="180">
        <f t="shared" si="1174"/>
        <v>0</v>
      </c>
      <c r="Q1762" s="181">
        <f t="shared" si="1172"/>
        <v>0</v>
      </c>
      <c r="R1762" s="178"/>
      <c r="S1762" s="180">
        <f t="shared" si="1175"/>
        <v>0</v>
      </c>
      <c r="T1762" s="178"/>
      <c r="U1762" s="180">
        <f t="shared" si="1175"/>
        <v>0</v>
      </c>
      <c r="V1762" s="182">
        <f t="shared" si="1173"/>
        <v>0</v>
      </c>
      <c r="W1762" s="180" t="str">
        <f t="shared" si="1166"/>
        <v/>
      </c>
    </row>
    <row r="1763" spans="1:23" ht="13">
      <c r="A1763" s="23"/>
      <c r="B1763" s="18"/>
      <c r="C1763" s="129"/>
      <c r="D1763" s="38" t="s">
        <v>158</v>
      </c>
      <c r="E1763" s="54" t="s">
        <v>79</v>
      </c>
      <c r="F1763" s="178"/>
      <c r="G1763" s="179"/>
      <c r="H1763" s="179"/>
      <c r="I1763" s="179"/>
      <c r="J1763" s="180"/>
      <c r="K1763" s="178"/>
      <c r="L1763" s="180">
        <f t="shared" si="1170"/>
        <v>0</v>
      </c>
      <c r="M1763" s="178"/>
      <c r="N1763" s="180">
        <f t="shared" si="1171"/>
        <v>0</v>
      </c>
      <c r="O1763" s="178"/>
      <c r="P1763" s="180">
        <f t="shared" si="1174"/>
        <v>0</v>
      </c>
      <c r="Q1763" s="181">
        <f t="shared" si="1172"/>
        <v>0</v>
      </c>
      <c r="R1763" s="178"/>
      <c r="S1763" s="180">
        <f t="shared" si="1175"/>
        <v>0</v>
      </c>
      <c r="T1763" s="178"/>
      <c r="U1763" s="180">
        <f t="shared" si="1175"/>
        <v>0</v>
      </c>
      <c r="V1763" s="182">
        <f t="shared" si="1173"/>
        <v>0</v>
      </c>
      <c r="W1763" s="180" t="str">
        <f t="shared" si="1166"/>
        <v/>
      </c>
    </row>
    <row r="1764" spans="1:23" ht="13">
      <c r="A1764" s="23"/>
      <c r="B1764" s="18"/>
      <c r="C1764" s="183"/>
      <c r="D1764" s="22" t="s">
        <v>21</v>
      </c>
      <c r="E1764" s="50" t="s">
        <v>22</v>
      </c>
      <c r="F1764" s="184"/>
      <c r="G1764" s="185"/>
      <c r="H1764" s="185"/>
      <c r="I1764" s="185"/>
      <c r="J1764" s="186"/>
      <c r="K1764" s="184"/>
      <c r="L1764" s="186">
        <f t="shared" si="1170"/>
        <v>0</v>
      </c>
      <c r="M1764" s="184"/>
      <c r="N1764" s="186">
        <f t="shared" si="1171"/>
        <v>0</v>
      </c>
      <c r="O1764" s="184"/>
      <c r="P1764" s="186">
        <f t="shared" si="1174"/>
        <v>0</v>
      </c>
      <c r="Q1764" s="187">
        <f t="shared" si="1172"/>
        <v>0</v>
      </c>
      <c r="R1764" s="184"/>
      <c r="S1764" s="186">
        <f t="shared" si="1175"/>
        <v>0</v>
      </c>
      <c r="T1764" s="184"/>
      <c r="U1764" s="186">
        <f t="shared" si="1175"/>
        <v>0</v>
      </c>
      <c r="V1764" s="188">
        <f t="shared" si="1173"/>
        <v>0</v>
      </c>
      <c r="W1764" s="186" t="str">
        <f t="shared" si="1166"/>
        <v/>
      </c>
    </row>
    <row r="1765" spans="1:23" ht="13">
      <c r="A1765" s="15"/>
      <c r="B1765" s="18"/>
      <c r="C1765" s="21">
        <v>71003</v>
      </c>
      <c r="D1765" s="22" t="s">
        <v>23</v>
      </c>
      <c r="E1765" s="50" t="s">
        <v>24</v>
      </c>
      <c r="F1765" s="102"/>
      <c r="G1765" s="103"/>
      <c r="H1765" s="103"/>
      <c r="I1765" s="103"/>
      <c r="J1765" s="104"/>
      <c r="K1765" s="102"/>
      <c r="L1765" s="104">
        <f t="shared" si="1170"/>
        <v>0</v>
      </c>
      <c r="M1765" s="102"/>
      <c r="N1765" s="104">
        <f t="shared" si="1171"/>
        <v>0</v>
      </c>
      <c r="O1765" s="102"/>
      <c r="P1765" s="104">
        <f t="shared" si="1174"/>
        <v>0</v>
      </c>
      <c r="Q1765" s="105">
        <f t="shared" si="1172"/>
        <v>0</v>
      </c>
      <c r="R1765" s="102"/>
      <c r="S1765" s="104">
        <f t="shared" si="1175"/>
        <v>0</v>
      </c>
      <c r="T1765" s="102"/>
      <c r="U1765" s="104">
        <f t="shared" si="1175"/>
        <v>0</v>
      </c>
      <c r="V1765" s="106">
        <f t="shared" si="1173"/>
        <v>0</v>
      </c>
      <c r="W1765" s="104" t="str">
        <f t="shared" si="1166"/>
        <v/>
      </c>
    </row>
    <row r="1766" spans="1:23" ht="13">
      <c r="A1766" s="15"/>
      <c r="B1766" s="18"/>
      <c r="C1766" s="21">
        <v>71004</v>
      </c>
      <c r="D1766" s="22" t="s">
        <v>25</v>
      </c>
      <c r="E1766" s="50" t="s">
        <v>26</v>
      </c>
      <c r="F1766" s="102"/>
      <c r="G1766" s="103"/>
      <c r="H1766" s="103"/>
      <c r="I1766" s="103"/>
      <c r="J1766" s="104"/>
      <c r="K1766" s="102"/>
      <c r="L1766" s="104">
        <f t="shared" si="1170"/>
        <v>0</v>
      </c>
      <c r="M1766" s="102"/>
      <c r="N1766" s="104">
        <f t="shared" si="1171"/>
        <v>0</v>
      </c>
      <c r="O1766" s="102"/>
      <c r="P1766" s="104">
        <f t="shared" si="1174"/>
        <v>0</v>
      </c>
      <c r="Q1766" s="105">
        <f t="shared" si="1172"/>
        <v>0</v>
      </c>
      <c r="R1766" s="102"/>
      <c r="S1766" s="104">
        <f t="shared" si="1175"/>
        <v>0</v>
      </c>
      <c r="T1766" s="102"/>
      <c r="U1766" s="104">
        <f t="shared" si="1175"/>
        <v>0</v>
      </c>
      <c r="V1766" s="106">
        <f t="shared" si="1173"/>
        <v>0</v>
      </c>
      <c r="W1766" s="104" t="str">
        <f t="shared" si="1166"/>
        <v/>
      </c>
    </row>
    <row r="1767" spans="1:23" ht="13">
      <c r="A1767" s="15"/>
      <c r="B1767" s="18"/>
      <c r="C1767" s="21">
        <v>71005</v>
      </c>
      <c r="D1767" s="22" t="s">
        <v>27</v>
      </c>
      <c r="E1767" s="50" t="s">
        <v>28</v>
      </c>
      <c r="F1767" s="102"/>
      <c r="G1767" s="103"/>
      <c r="H1767" s="103"/>
      <c r="I1767" s="103"/>
      <c r="J1767" s="104"/>
      <c r="K1767" s="102"/>
      <c r="L1767" s="104">
        <f t="shared" si="1170"/>
        <v>0</v>
      </c>
      <c r="M1767" s="102"/>
      <c r="N1767" s="104">
        <f t="shared" si="1171"/>
        <v>0</v>
      </c>
      <c r="O1767" s="102"/>
      <c r="P1767" s="104">
        <f t="shared" si="1174"/>
        <v>0</v>
      </c>
      <c r="Q1767" s="105">
        <f t="shared" si="1172"/>
        <v>0</v>
      </c>
      <c r="R1767" s="102"/>
      <c r="S1767" s="104">
        <f t="shared" si="1175"/>
        <v>0</v>
      </c>
      <c r="T1767" s="102"/>
      <c r="U1767" s="104">
        <f t="shared" si="1175"/>
        <v>0</v>
      </c>
      <c r="V1767" s="106">
        <f t="shared" si="1173"/>
        <v>0</v>
      </c>
      <c r="W1767" s="104" t="str">
        <f t="shared" si="1166"/>
        <v/>
      </c>
    </row>
    <row r="1768" spans="1:23" ht="13">
      <c r="A1768" s="15"/>
      <c r="B1768" s="18"/>
      <c r="C1768" s="21">
        <v>71006</v>
      </c>
      <c r="D1768" s="22" t="s">
        <v>157</v>
      </c>
      <c r="E1768" s="50" t="s">
        <v>29</v>
      </c>
      <c r="F1768" s="102"/>
      <c r="G1768" s="103"/>
      <c r="H1768" s="103"/>
      <c r="I1768" s="103"/>
      <c r="J1768" s="104"/>
      <c r="K1768" s="102"/>
      <c r="L1768" s="104">
        <f t="shared" si="1170"/>
        <v>0</v>
      </c>
      <c r="M1768" s="102"/>
      <c r="N1768" s="104">
        <f t="shared" si="1171"/>
        <v>0</v>
      </c>
      <c r="O1768" s="102"/>
      <c r="P1768" s="104">
        <f t="shared" si="1174"/>
        <v>0</v>
      </c>
      <c r="Q1768" s="105">
        <f t="shared" si="1172"/>
        <v>0</v>
      </c>
      <c r="R1768" s="102"/>
      <c r="S1768" s="104">
        <f t="shared" si="1175"/>
        <v>0</v>
      </c>
      <c r="T1768" s="102"/>
      <c r="U1768" s="104">
        <f t="shared" si="1175"/>
        <v>0</v>
      </c>
      <c r="V1768" s="106">
        <f t="shared" si="1173"/>
        <v>0</v>
      </c>
      <c r="W1768" s="104" t="str">
        <f t="shared" si="1166"/>
        <v/>
      </c>
    </row>
    <row r="1769" spans="1:23" ht="14" thickBot="1">
      <c r="A1769" s="15"/>
      <c r="B1769" s="24"/>
      <c r="C1769" s="55">
        <v>71007</v>
      </c>
      <c r="D1769" s="56" t="s">
        <v>30</v>
      </c>
      <c r="E1769" s="57" t="s">
        <v>31</v>
      </c>
      <c r="F1769" s="107"/>
      <c r="G1769" s="108"/>
      <c r="H1769" s="108"/>
      <c r="I1769" s="108"/>
      <c r="J1769" s="109"/>
      <c r="K1769" s="107"/>
      <c r="L1769" s="109">
        <f t="shared" si="1170"/>
        <v>0</v>
      </c>
      <c r="M1769" s="107"/>
      <c r="N1769" s="109">
        <f t="shared" si="1171"/>
        <v>0</v>
      </c>
      <c r="O1769" s="107"/>
      <c r="P1769" s="109">
        <f t="shared" si="1174"/>
        <v>0</v>
      </c>
      <c r="Q1769" s="110">
        <f t="shared" si="1172"/>
        <v>0</v>
      </c>
      <c r="R1769" s="107"/>
      <c r="S1769" s="109">
        <f t="shared" si="1175"/>
        <v>0</v>
      </c>
      <c r="T1769" s="107"/>
      <c r="U1769" s="109">
        <f t="shared" si="1175"/>
        <v>0</v>
      </c>
      <c r="V1769" s="111">
        <f t="shared" si="1173"/>
        <v>0</v>
      </c>
      <c r="W1769" s="109" t="str">
        <f t="shared" si="1166"/>
        <v/>
      </c>
    </row>
    <row r="1770" spans="1:23" ht="13">
      <c r="A1770" s="15"/>
      <c r="B1770" s="19" t="s">
        <v>201</v>
      </c>
      <c r="C1770" s="20">
        <v>71011</v>
      </c>
      <c r="D1770" s="16" t="s">
        <v>32</v>
      </c>
      <c r="E1770" s="49" t="s">
        <v>33</v>
      </c>
      <c r="F1770" s="97"/>
      <c r="G1770" s="98"/>
      <c r="H1770" s="98"/>
      <c r="I1770" s="98"/>
      <c r="J1770" s="99"/>
      <c r="K1770" s="97"/>
      <c r="L1770" s="99">
        <f t="shared" si="1170"/>
        <v>0</v>
      </c>
      <c r="M1770" s="97"/>
      <c r="N1770" s="99">
        <f t="shared" si="1171"/>
        <v>0</v>
      </c>
      <c r="O1770" s="97"/>
      <c r="P1770" s="99">
        <f t="shared" si="1174"/>
        <v>0</v>
      </c>
      <c r="Q1770" s="100">
        <f t="shared" si="1172"/>
        <v>0</v>
      </c>
      <c r="R1770" s="97"/>
      <c r="S1770" s="99">
        <f t="shared" si="1175"/>
        <v>0</v>
      </c>
      <c r="T1770" s="97"/>
      <c r="U1770" s="99">
        <f t="shared" si="1175"/>
        <v>0</v>
      </c>
      <c r="V1770" s="101">
        <f t="shared" si="1173"/>
        <v>0</v>
      </c>
      <c r="W1770" s="99" t="str">
        <f t="shared" si="1166"/>
        <v/>
      </c>
    </row>
    <row r="1771" spans="1:23" ht="13">
      <c r="A1771" s="15"/>
      <c r="B1771" s="18"/>
      <c r="C1771" s="21">
        <v>71012</v>
      </c>
      <c r="D1771" s="22" t="s">
        <v>34</v>
      </c>
      <c r="E1771" s="50" t="s">
        <v>35</v>
      </c>
      <c r="F1771" s="102"/>
      <c r="G1771" s="103"/>
      <c r="H1771" s="103"/>
      <c r="I1771" s="103"/>
      <c r="J1771" s="104"/>
      <c r="K1771" s="102"/>
      <c r="L1771" s="104">
        <f t="shared" si="1170"/>
        <v>0</v>
      </c>
      <c r="M1771" s="102"/>
      <c r="N1771" s="104">
        <f t="shared" si="1171"/>
        <v>0</v>
      </c>
      <c r="O1771" s="102"/>
      <c r="P1771" s="104">
        <f t="shared" si="1174"/>
        <v>0</v>
      </c>
      <c r="Q1771" s="105">
        <f t="shared" si="1172"/>
        <v>0</v>
      </c>
      <c r="R1771" s="102"/>
      <c r="S1771" s="104">
        <f t="shared" si="1175"/>
        <v>0</v>
      </c>
      <c r="T1771" s="102"/>
      <c r="U1771" s="104">
        <f t="shared" si="1175"/>
        <v>0</v>
      </c>
      <c r="V1771" s="106">
        <f t="shared" si="1173"/>
        <v>0</v>
      </c>
      <c r="W1771" s="104" t="str">
        <f t="shared" si="1166"/>
        <v/>
      </c>
    </row>
    <row r="1772" spans="1:23" ht="13">
      <c r="A1772" s="15"/>
      <c r="B1772" s="18"/>
      <c r="C1772" s="21">
        <v>71013</v>
      </c>
      <c r="D1772" s="22" t="s">
        <v>36</v>
      </c>
      <c r="E1772" s="50" t="s">
        <v>37</v>
      </c>
      <c r="F1772" s="102"/>
      <c r="G1772" s="103"/>
      <c r="H1772" s="103"/>
      <c r="I1772" s="103"/>
      <c r="J1772" s="104"/>
      <c r="K1772" s="102"/>
      <c r="L1772" s="104">
        <f t="shared" si="1170"/>
        <v>0</v>
      </c>
      <c r="M1772" s="102"/>
      <c r="N1772" s="104">
        <f t="shared" si="1171"/>
        <v>0</v>
      </c>
      <c r="O1772" s="102"/>
      <c r="P1772" s="104">
        <f t="shared" si="1174"/>
        <v>0</v>
      </c>
      <c r="Q1772" s="105">
        <f t="shared" si="1172"/>
        <v>0</v>
      </c>
      <c r="R1772" s="102"/>
      <c r="S1772" s="104">
        <f t="shared" si="1175"/>
        <v>0</v>
      </c>
      <c r="T1772" s="102"/>
      <c r="U1772" s="104">
        <f t="shared" si="1175"/>
        <v>0</v>
      </c>
      <c r="V1772" s="106">
        <f t="shared" si="1173"/>
        <v>0</v>
      </c>
      <c r="W1772" s="104" t="str">
        <f t="shared" si="1166"/>
        <v/>
      </c>
    </row>
    <row r="1773" spans="1:23" ht="13">
      <c r="A1773" s="15"/>
      <c r="B1773" s="18"/>
      <c r="C1773" s="21">
        <v>71014</v>
      </c>
      <c r="D1773" s="22" t="s">
        <v>38</v>
      </c>
      <c r="E1773" s="50" t="s">
        <v>39</v>
      </c>
      <c r="F1773" s="102"/>
      <c r="G1773" s="103"/>
      <c r="H1773" s="103"/>
      <c r="I1773" s="103"/>
      <c r="J1773" s="104"/>
      <c r="K1773" s="102"/>
      <c r="L1773" s="104">
        <f t="shared" si="1170"/>
        <v>0</v>
      </c>
      <c r="M1773" s="102"/>
      <c r="N1773" s="104">
        <f t="shared" si="1171"/>
        <v>0</v>
      </c>
      <c r="O1773" s="102"/>
      <c r="P1773" s="104">
        <f t="shared" si="1174"/>
        <v>0</v>
      </c>
      <c r="Q1773" s="105">
        <f t="shared" si="1172"/>
        <v>0</v>
      </c>
      <c r="R1773" s="102"/>
      <c r="S1773" s="104">
        <f t="shared" si="1175"/>
        <v>0</v>
      </c>
      <c r="T1773" s="102"/>
      <c r="U1773" s="104">
        <f t="shared" si="1175"/>
        <v>0</v>
      </c>
      <c r="V1773" s="106">
        <f t="shared" si="1173"/>
        <v>0</v>
      </c>
      <c r="W1773" s="104" t="str">
        <f t="shared" si="1166"/>
        <v/>
      </c>
    </row>
    <row r="1774" spans="1:23" ht="14" thickBot="1">
      <c r="A1774" s="81"/>
      <c r="B1774" s="24"/>
      <c r="C1774" s="55">
        <v>71016</v>
      </c>
      <c r="D1774" s="56" t="s">
        <v>156</v>
      </c>
      <c r="E1774" s="57" t="s">
        <v>40</v>
      </c>
      <c r="F1774" s="107"/>
      <c r="G1774" s="108"/>
      <c r="H1774" s="108"/>
      <c r="I1774" s="108"/>
      <c r="J1774" s="109"/>
      <c r="K1774" s="107"/>
      <c r="L1774" s="109">
        <f t="shared" si="1170"/>
        <v>0</v>
      </c>
      <c r="M1774" s="107"/>
      <c r="N1774" s="109">
        <f t="shared" si="1171"/>
        <v>0</v>
      </c>
      <c r="O1774" s="107"/>
      <c r="P1774" s="109">
        <f t="shared" si="1174"/>
        <v>0</v>
      </c>
      <c r="Q1774" s="110">
        <f t="shared" si="1172"/>
        <v>0</v>
      </c>
      <c r="R1774" s="107"/>
      <c r="S1774" s="109">
        <f t="shared" ref="S1774:U1775" si="1176">R1774+S1687</f>
        <v>0</v>
      </c>
      <c r="T1774" s="107"/>
      <c r="U1774" s="109">
        <f t="shared" si="1176"/>
        <v>0</v>
      </c>
      <c r="V1774" s="111">
        <f t="shared" si="1173"/>
        <v>0</v>
      </c>
      <c r="W1774" s="109" t="str">
        <f t="shared" si="1166"/>
        <v/>
      </c>
    </row>
    <row r="1775" spans="1:23" ht="14" thickBot="1">
      <c r="A1775" s="25" t="s">
        <v>41</v>
      </c>
      <c r="B1775" s="19" t="s">
        <v>43</v>
      </c>
      <c r="C1775" s="26">
        <v>73011</v>
      </c>
      <c r="D1775" s="36" t="s">
        <v>155</v>
      </c>
      <c r="E1775" s="58" t="s">
        <v>154</v>
      </c>
      <c r="F1775" s="189"/>
      <c r="G1775" s="190"/>
      <c r="H1775" s="190"/>
      <c r="I1775" s="190"/>
      <c r="J1775" s="114"/>
      <c r="K1775" s="189"/>
      <c r="L1775" s="114">
        <f t="shared" si="1170"/>
        <v>0</v>
      </c>
      <c r="M1775" s="189"/>
      <c r="N1775" s="114">
        <f t="shared" si="1171"/>
        <v>0</v>
      </c>
      <c r="O1775" s="189"/>
      <c r="P1775" s="114">
        <f t="shared" si="1174"/>
        <v>0</v>
      </c>
      <c r="Q1775" s="115">
        <f t="shared" si="1172"/>
        <v>0</v>
      </c>
      <c r="R1775" s="189"/>
      <c r="S1775" s="114">
        <f t="shared" si="1176"/>
        <v>0</v>
      </c>
      <c r="T1775" s="189"/>
      <c r="U1775" s="114">
        <f t="shared" si="1176"/>
        <v>0</v>
      </c>
      <c r="V1775" s="191">
        <f t="shared" si="1173"/>
        <v>0</v>
      </c>
      <c r="W1775" s="114" t="str">
        <f t="shared" si="1166"/>
        <v/>
      </c>
    </row>
    <row r="1776" spans="1:23" ht="14" thickBot="1">
      <c r="A1776" s="23"/>
      <c r="B1776" s="18"/>
      <c r="C1776" s="143" t="s">
        <v>207</v>
      </c>
      <c r="D1776" s="128" t="s">
        <v>153</v>
      </c>
      <c r="E1776" s="90"/>
      <c r="F1776" s="118"/>
      <c r="G1776" s="119">
        <f t="shared" ref="G1776:V1776" si="1177">SUM(G1777:G1781)</f>
        <v>0</v>
      </c>
      <c r="H1776" s="119">
        <f t="shared" si="1177"/>
        <v>0</v>
      </c>
      <c r="I1776" s="119">
        <f t="shared" si="1177"/>
        <v>0</v>
      </c>
      <c r="J1776" s="120">
        <f t="shared" si="1177"/>
        <v>0</v>
      </c>
      <c r="K1776" s="118">
        <f t="shared" si="1177"/>
        <v>0</v>
      </c>
      <c r="L1776" s="120">
        <f t="shared" si="1177"/>
        <v>0</v>
      </c>
      <c r="M1776" s="118">
        <f t="shared" si="1177"/>
        <v>0</v>
      </c>
      <c r="N1776" s="120">
        <f t="shared" si="1177"/>
        <v>0</v>
      </c>
      <c r="O1776" s="118">
        <f t="shared" si="1177"/>
        <v>0</v>
      </c>
      <c r="P1776" s="120">
        <f t="shared" si="1177"/>
        <v>0</v>
      </c>
      <c r="Q1776" s="121">
        <f t="shared" si="1177"/>
        <v>0</v>
      </c>
      <c r="R1776" s="118">
        <f t="shared" si="1177"/>
        <v>0</v>
      </c>
      <c r="S1776" s="120">
        <f t="shared" si="1177"/>
        <v>0</v>
      </c>
      <c r="T1776" s="118">
        <f t="shared" si="1177"/>
        <v>0</v>
      </c>
      <c r="U1776" s="120">
        <f t="shared" si="1177"/>
        <v>0</v>
      </c>
      <c r="V1776" s="122">
        <f t="shared" si="1177"/>
        <v>0</v>
      </c>
      <c r="W1776" s="120" t="str">
        <f t="shared" si="1166"/>
        <v/>
      </c>
    </row>
    <row r="1777" spans="1:23" ht="13">
      <c r="A1777" s="23"/>
      <c r="B1777" s="18"/>
      <c r="C1777" s="127"/>
      <c r="D1777" s="14" t="s">
        <v>152</v>
      </c>
      <c r="E1777" s="59" t="s">
        <v>47</v>
      </c>
      <c r="F1777" s="192"/>
      <c r="G1777" s="193"/>
      <c r="H1777" s="193"/>
      <c r="I1777" s="193"/>
      <c r="J1777" s="194"/>
      <c r="K1777" s="192"/>
      <c r="L1777" s="194">
        <f t="shared" ref="L1777:L1787" si="1178">K1777+L1690</f>
        <v>0</v>
      </c>
      <c r="M1777" s="192"/>
      <c r="N1777" s="194">
        <f t="shared" ref="N1777:N1787" si="1179">M1777+N1690</f>
        <v>0</v>
      </c>
      <c r="O1777" s="192"/>
      <c r="P1777" s="194">
        <f t="shared" ref="P1777:P1787" si="1180">O1777+P1690</f>
        <v>0</v>
      </c>
      <c r="Q1777" s="195">
        <f t="shared" ref="Q1777:Q1787" si="1181">N1777+P1777</f>
        <v>0</v>
      </c>
      <c r="R1777" s="192"/>
      <c r="S1777" s="194">
        <f t="shared" ref="S1777:U1787" si="1182">R1777+S1690</f>
        <v>0</v>
      </c>
      <c r="T1777" s="192"/>
      <c r="U1777" s="194">
        <f t="shared" si="1182"/>
        <v>0</v>
      </c>
      <c r="V1777" s="196">
        <f t="shared" ref="V1777:V1787" si="1183">L1777-N1777-U1777</f>
        <v>0</v>
      </c>
      <c r="W1777" s="194" t="str">
        <f t="shared" si="1166"/>
        <v/>
      </c>
    </row>
    <row r="1778" spans="1:23" ht="13">
      <c r="A1778" s="23"/>
      <c r="B1778" s="18"/>
      <c r="C1778" s="127"/>
      <c r="D1778" s="6" t="s">
        <v>151</v>
      </c>
      <c r="E1778" s="60" t="s">
        <v>42</v>
      </c>
      <c r="F1778" s="150"/>
      <c r="G1778" s="151"/>
      <c r="H1778" s="151"/>
      <c r="I1778" s="151"/>
      <c r="J1778" s="152"/>
      <c r="K1778" s="150"/>
      <c r="L1778" s="152">
        <f t="shared" si="1178"/>
        <v>0</v>
      </c>
      <c r="M1778" s="150"/>
      <c r="N1778" s="152">
        <f t="shared" si="1179"/>
        <v>0</v>
      </c>
      <c r="O1778" s="150"/>
      <c r="P1778" s="152">
        <f t="shared" si="1180"/>
        <v>0</v>
      </c>
      <c r="Q1778" s="153">
        <f t="shared" si="1181"/>
        <v>0</v>
      </c>
      <c r="R1778" s="150"/>
      <c r="S1778" s="152">
        <f t="shared" si="1182"/>
        <v>0</v>
      </c>
      <c r="T1778" s="150"/>
      <c r="U1778" s="152">
        <f t="shared" si="1182"/>
        <v>0</v>
      </c>
      <c r="V1778" s="154">
        <f t="shared" si="1183"/>
        <v>0</v>
      </c>
      <c r="W1778" s="152" t="str">
        <f t="shared" si="1166"/>
        <v/>
      </c>
    </row>
    <row r="1779" spans="1:23" ht="13">
      <c r="A1779" s="23"/>
      <c r="B1779" s="18"/>
      <c r="C1779" s="127"/>
      <c r="D1779" s="6" t="s">
        <v>150</v>
      </c>
      <c r="E1779" s="60" t="s">
        <v>45</v>
      </c>
      <c r="F1779" s="150"/>
      <c r="G1779" s="151"/>
      <c r="H1779" s="151"/>
      <c r="I1779" s="151"/>
      <c r="J1779" s="152"/>
      <c r="K1779" s="150"/>
      <c r="L1779" s="152">
        <f t="shared" si="1178"/>
        <v>0</v>
      </c>
      <c r="M1779" s="150"/>
      <c r="N1779" s="152">
        <f t="shared" si="1179"/>
        <v>0</v>
      </c>
      <c r="O1779" s="150"/>
      <c r="P1779" s="152">
        <f t="shared" si="1180"/>
        <v>0</v>
      </c>
      <c r="Q1779" s="153">
        <f t="shared" si="1181"/>
        <v>0</v>
      </c>
      <c r="R1779" s="150"/>
      <c r="S1779" s="152">
        <f t="shared" si="1182"/>
        <v>0</v>
      </c>
      <c r="T1779" s="150"/>
      <c r="U1779" s="152">
        <f t="shared" si="1182"/>
        <v>0</v>
      </c>
      <c r="V1779" s="154">
        <f t="shared" si="1183"/>
        <v>0</v>
      </c>
      <c r="W1779" s="152" t="str">
        <f t="shared" si="1166"/>
        <v/>
      </c>
    </row>
    <row r="1780" spans="1:23" ht="13">
      <c r="A1780" s="23"/>
      <c r="B1780" s="18"/>
      <c r="C1780" s="127"/>
      <c r="D1780" s="6" t="s">
        <v>149</v>
      </c>
      <c r="E1780" s="60" t="s">
        <v>46</v>
      </c>
      <c r="F1780" s="150"/>
      <c r="G1780" s="151"/>
      <c r="H1780" s="151"/>
      <c r="I1780" s="151"/>
      <c r="J1780" s="152"/>
      <c r="K1780" s="150"/>
      <c r="L1780" s="152">
        <f t="shared" si="1178"/>
        <v>0</v>
      </c>
      <c r="M1780" s="150"/>
      <c r="N1780" s="152">
        <f t="shared" si="1179"/>
        <v>0</v>
      </c>
      <c r="O1780" s="150"/>
      <c r="P1780" s="152">
        <f t="shared" si="1180"/>
        <v>0</v>
      </c>
      <c r="Q1780" s="153">
        <f t="shared" si="1181"/>
        <v>0</v>
      </c>
      <c r="R1780" s="150"/>
      <c r="S1780" s="152">
        <f t="shared" si="1182"/>
        <v>0</v>
      </c>
      <c r="T1780" s="150"/>
      <c r="U1780" s="152">
        <f t="shared" si="1182"/>
        <v>0</v>
      </c>
      <c r="V1780" s="154">
        <f t="shared" si="1183"/>
        <v>0</v>
      </c>
      <c r="W1780" s="152" t="str">
        <f t="shared" si="1166"/>
        <v/>
      </c>
    </row>
    <row r="1781" spans="1:23" ht="13">
      <c r="A1781" s="23"/>
      <c r="B1781" s="18"/>
      <c r="C1781" s="127"/>
      <c r="D1781" s="7" t="s">
        <v>148</v>
      </c>
      <c r="E1781" s="61" t="s">
        <v>44</v>
      </c>
      <c r="F1781" s="197"/>
      <c r="G1781" s="198"/>
      <c r="H1781" s="198"/>
      <c r="I1781" s="198"/>
      <c r="J1781" s="199"/>
      <c r="K1781" s="197"/>
      <c r="L1781" s="199">
        <f t="shared" si="1178"/>
        <v>0</v>
      </c>
      <c r="M1781" s="197"/>
      <c r="N1781" s="199">
        <f t="shared" si="1179"/>
        <v>0</v>
      </c>
      <c r="O1781" s="197"/>
      <c r="P1781" s="199">
        <f t="shared" si="1180"/>
        <v>0</v>
      </c>
      <c r="Q1781" s="200">
        <f t="shared" si="1181"/>
        <v>0</v>
      </c>
      <c r="R1781" s="197"/>
      <c r="S1781" s="199">
        <f t="shared" si="1182"/>
        <v>0</v>
      </c>
      <c r="T1781" s="197"/>
      <c r="U1781" s="199">
        <f t="shared" si="1182"/>
        <v>0</v>
      </c>
      <c r="V1781" s="201">
        <f t="shared" si="1183"/>
        <v>0</v>
      </c>
      <c r="W1781" s="199" t="str">
        <f t="shared" si="1166"/>
        <v/>
      </c>
    </row>
    <row r="1782" spans="1:23" ht="13">
      <c r="A1782" s="15"/>
      <c r="B1782" s="18"/>
      <c r="C1782" s="21">
        <v>73013</v>
      </c>
      <c r="D1782" s="22" t="s">
        <v>147</v>
      </c>
      <c r="E1782" s="62" t="s">
        <v>146</v>
      </c>
      <c r="F1782" s="102"/>
      <c r="G1782" s="103"/>
      <c r="H1782" s="103"/>
      <c r="I1782" s="103"/>
      <c r="J1782" s="104"/>
      <c r="K1782" s="102"/>
      <c r="L1782" s="104">
        <f t="shared" si="1178"/>
        <v>0</v>
      </c>
      <c r="M1782" s="102"/>
      <c r="N1782" s="104">
        <f t="shared" si="1179"/>
        <v>0</v>
      </c>
      <c r="O1782" s="102"/>
      <c r="P1782" s="104">
        <f t="shared" si="1180"/>
        <v>0</v>
      </c>
      <c r="Q1782" s="105">
        <f t="shared" si="1181"/>
        <v>0</v>
      </c>
      <c r="R1782" s="102"/>
      <c r="S1782" s="104">
        <f t="shared" si="1182"/>
        <v>0</v>
      </c>
      <c r="T1782" s="102"/>
      <c r="U1782" s="104">
        <f t="shared" si="1182"/>
        <v>0</v>
      </c>
      <c r="V1782" s="106">
        <f t="shared" si="1183"/>
        <v>0</v>
      </c>
      <c r="W1782" s="104" t="str">
        <f t="shared" si="1166"/>
        <v/>
      </c>
    </row>
    <row r="1783" spans="1:23" ht="13">
      <c r="A1783" s="15"/>
      <c r="B1783" s="18"/>
      <c r="C1783" s="21">
        <v>73015</v>
      </c>
      <c r="D1783" s="22" t="s">
        <v>145</v>
      </c>
      <c r="E1783" s="62" t="s">
        <v>144</v>
      </c>
      <c r="F1783" s="102"/>
      <c r="G1783" s="103"/>
      <c r="H1783" s="103"/>
      <c r="I1783" s="103"/>
      <c r="J1783" s="104"/>
      <c r="K1783" s="102"/>
      <c r="L1783" s="104">
        <f t="shared" si="1178"/>
        <v>0</v>
      </c>
      <c r="M1783" s="102"/>
      <c r="N1783" s="104">
        <f t="shared" si="1179"/>
        <v>0</v>
      </c>
      <c r="O1783" s="102"/>
      <c r="P1783" s="104">
        <f t="shared" si="1180"/>
        <v>0</v>
      </c>
      <c r="Q1783" s="105">
        <f t="shared" si="1181"/>
        <v>0</v>
      </c>
      <c r="R1783" s="102"/>
      <c r="S1783" s="104">
        <f t="shared" si="1182"/>
        <v>0</v>
      </c>
      <c r="T1783" s="102"/>
      <c r="U1783" s="104">
        <f t="shared" si="1182"/>
        <v>0</v>
      </c>
      <c r="V1783" s="106">
        <f t="shared" si="1183"/>
        <v>0</v>
      </c>
      <c r="W1783" s="104" t="str">
        <f t="shared" si="1166"/>
        <v/>
      </c>
    </row>
    <row r="1784" spans="1:23" ht="13">
      <c r="A1784" s="15"/>
      <c r="B1784" s="18"/>
      <c r="C1784" s="21">
        <v>73016</v>
      </c>
      <c r="D1784" s="22" t="s">
        <v>143</v>
      </c>
      <c r="E1784" s="62" t="s">
        <v>142</v>
      </c>
      <c r="F1784" s="102"/>
      <c r="G1784" s="103"/>
      <c r="H1784" s="103"/>
      <c r="I1784" s="103"/>
      <c r="J1784" s="104"/>
      <c r="K1784" s="102"/>
      <c r="L1784" s="104">
        <f t="shared" si="1178"/>
        <v>0</v>
      </c>
      <c r="M1784" s="102"/>
      <c r="N1784" s="104">
        <f t="shared" si="1179"/>
        <v>0</v>
      </c>
      <c r="O1784" s="102"/>
      <c r="P1784" s="104">
        <f t="shared" si="1180"/>
        <v>0</v>
      </c>
      <c r="Q1784" s="105">
        <f t="shared" si="1181"/>
        <v>0</v>
      </c>
      <c r="R1784" s="102"/>
      <c r="S1784" s="104">
        <f t="shared" si="1182"/>
        <v>0</v>
      </c>
      <c r="T1784" s="102"/>
      <c r="U1784" s="104">
        <f t="shared" si="1182"/>
        <v>0</v>
      </c>
      <c r="V1784" s="106">
        <f t="shared" si="1183"/>
        <v>0</v>
      </c>
      <c r="W1784" s="104" t="str">
        <f t="shared" si="1166"/>
        <v/>
      </c>
    </row>
    <row r="1785" spans="1:23" ht="13">
      <c r="A1785" s="15"/>
      <c r="B1785" s="18"/>
      <c r="C1785" s="21">
        <v>73017</v>
      </c>
      <c r="D1785" s="22" t="s">
        <v>141</v>
      </c>
      <c r="E1785" s="62" t="s">
        <v>140</v>
      </c>
      <c r="F1785" s="102"/>
      <c r="G1785" s="103"/>
      <c r="H1785" s="103"/>
      <c r="I1785" s="103"/>
      <c r="J1785" s="104"/>
      <c r="K1785" s="102"/>
      <c r="L1785" s="104">
        <f t="shared" si="1178"/>
        <v>0</v>
      </c>
      <c r="M1785" s="102"/>
      <c r="N1785" s="104">
        <f t="shared" si="1179"/>
        <v>0</v>
      </c>
      <c r="O1785" s="102"/>
      <c r="P1785" s="104">
        <f t="shared" si="1180"/>
        <v>0</v>
      </c>
      <c r="Q1785" s="105">
        <f t="shared" si="1181"/>
        <v>0</v>
      </c>
      <c r="R1785" s="102"/>
      <c r="S1785" s="104">
        <f t="shared" si="1182"/>
        <v>0</v>
      </c>
      <c r="T1785" s="102"/>
      <c r="U1785" s="104">
        <f t="shared" si="1182"/>
        <v>0</v>
      </c>
      <c r="V1785" s="106">
        <f t="shared" si="1183"/>
        <v>0</v>
      </c>
      <c r="W1785" s="104" t="str">
        <f t="shared" si="1166"/>
        <v/>
      </c>
    </row>
    <row r="1786" spans="1:23" ht="14" thickBot="1">
      <c r="A1786" s="15"/>
      <c r="B1786" s="24"/>
      <c r="C1786" s="55">
        <v>73018</v>
      </c>
      <c r="D1786" s="56" t="s">
        <v>139</v>
      </c>
      <c r="E1786" s="80" t="s">
        <v>138</v>
      </c>
      <c r="F1786" s="107"/>
      <c r="G1786" s="108"/>
      <c r="H1786" s="108"/>
      <c r="I1786" s="108"/>
      <c r="J1786" s="109"/>
      <c r="K1786" s="107"/>
      <c r="L1786" s="109">
        <f t="shared" si="1178"/>
        <v>0</v>
      </c>
      <c r="M1786" s="107"/>
      <c r="N1786" s="109">
        <f t="shared" si="1179"/>
        <v>0</v>
      </c>
      <c r="O1786" s="107"/>
      <c r="P1786" s="109">
        <f t="shared" si="1180"/>
        <v>0</v>
      </c>
      <c r="Q1786" s="110">
        <f t="shared" si="1181"/>
        <v>0</v>
      </c>
      <c r="R1786" s="107"/>
      <c r="S1786" s="109">
        <f t="shared" si="1182"/>
        <v>0</v>
      </c>
      <c r="T1786" s="107"/>
      <c r="U1786" s="109">
        <f t="shared" si="1182"/>
        <v>0</v>
      </c>
      <c r="V1786" s="111">
        <f t="shared" si="1183"/>
        <v>0</v>
      </c>
      <c r="W1786" s="109" t="str">
        <f t="shared" si="1166"/>
        <v/>
      </c>
    </row>
    <row r="1787" spans="1:23" ht="14" thickBot="1">
      <c r="A1787" s="15"/>
      <c r="B1787" s="19" t="s">
        <v>48</v>
      </c>
      <c r="C1787" s="26">
        <v>73024</v>
      </c>
      <c r="D1787" s="35" t="s">
        <v>49</v>
      </c>
      <c r="E1787" s="63" t="s">
        <v>50</v>
      </c>
      <c r="F1787" s="189"/>
      <c r="G1787" s="190"/>
      <c r="H1787" s="190"/>
      <c r="I1787" s="190"/>
      <c r="J1787" s="114"/>
      <c r="K1787" s="189"/>
      <c r="L1787" s="114">
        <f t="shared" si="1178"/>
        <v>0</v>
      </c>
      <c r="M1787" s="189"/>
      <c r="N1787" s="114">
        <f t="shared" si="1179"/>
        <v>0</v>
      </c>
      <c r="O1787" s="189"/>
      <c r="P1787" s="114">
        <f t="shared" si="1180"/>
        <v>0</v>
      </c>
      <c r="Q1787" s="115">
        <f t="shared" si="1181"/>
        <v>0</v>
      </c>
      <c r="R1787" s="189"/>
      <c r="S1787" s="114">
        <f t="shared" si="1182"/>
        <v>0</v>
      </c>
      <c r="T1787" s="189"/>
      <c r="U1787" s="114">
        <f t="shared" si="1182"/>
        <v>0</v>
      </c>
      <c r="V1787" s="191">
        <f t="shared" si="1183"/>
        <v>0</v>
      </c>
      <c r="W1787" s="114" t="str">
        <f t="shared" si="1166"/>
        <v/>
      </c>
    </row>
    <row r="1788" spans="1:23" ht="27" thickBot="1">
      <c r="A1788" s="23"/>
      <c r="B1788" s="15"/>
      <c r="C1788" s="126">
        <v>73028</v>
      </c>
      <c r="D1788" s="128" t="s">
        <v>137</v>
      </c>
      <c r="E1788" s="90"/>
      <c r="F1788" s="118"/>
      <c r="G1788" s="119">
        <f t="shared" ref="G1788:V1788" si="1184">G1789+G1794+G1800+G1801</f>
        <v>0</v>
      </c>
      <c r="H1788" s="119">
        <f t="shared" si="1184"/>
        <v>0</v>
      </c>
      <c r="I1788" s="119">
        <f t="shared" si="1184"/>
        <v>0</v>
      </c>
      <c r="J1788" s="120">
        <f t="shared" si="1184"/>
        <v>0</v>
      </c>
      <c r="K1788" s="118">
        <f t="shared" si="1184"/>
        <v>0</v>
      </c>
      <c r="L1788" s="120">
        <f t="shared" si="1184"/>
        <v>0</v>
      </c>
      <c r="M1788" s="118">
        <f t="shared" si="1184"/>
        <v>0</v>
      </c>
      <c r="N1788" s="120">
        <f t="shared" si="1184"/>
        <v>0</v>
      </c>
      <c r="O1788" s="118">
        <f t="shared" si="1184"/>
        <v>0</v>
      </c>
      <c r="P1788" s="120">
        <f t="shared" si="1184"/>
        <v>0</v>
      </c>
      <c r="Q1788" s="121">
        <f t="shared" si="1184"/>
        <v>0</v>
      </c>
      <c r="R1788" s="118">
        <f t="shared" si="1184"/>
        <v>0</v>
      </c>
      <c r="S1788" s="120">
        <f t="shared" si="1184"/>
        <v>0</v>
      </c>
      <c r="T1788" s="118">
        <f t="shared" si="1184"/>
        <v>0</v>
      </c>
      <c r="U1788" s="120">
        <f t="shared" si="1184"/>
        <v>0</v>
      </c>
      <c r="V1788" s="122">
        <f t="shared" si="1184"/>
        <v>0</v>
      </c>
      <c r="W1788" s="120" t="str">
        <f t="shared" si="1166"/>
        <v/>
      </c>
    </row>
    <row r="1789" spans="1:23" ht="14" thickBot="1">
      <c r="A1789" s="23"/>
      <c r="B1789" s="18"/>
      <c r="C1789" s="129"/>
      <c r="D1789" s="141" t="s">
        <v>136</v>
      </c>
      <c r="E1789" s="142"/>
      <c r="F1789" s="202"/>
      <c r="G1789" s="259">
        <f t="shared" ref="G1789:V1789" si="1185">SUM(G1790:G1793)</f>
        <v>0</v>
      </c>
      <c r="H1789" s="259">
        <f t="shared" si="1185"/>
        <v>0</v>
      </c>
      <c r="I1789" s="259">
        <f t="shared" si="1185"/>
        <v>0</v>
      </c>
      <c r="J1789" s="260">
        <f t="shared" si="1185"/>
        <v>0</v>
      </c>
      <c r="K1789" s="202">
        <f t="shared" si="1185"/>
        <v>0</v>
      </c>
      <c r="L1789" s="260">
        <f t="shared" si="1185"/>
        <v>0</v>
      </c>
      <c r="M1789" s="202">
        <f t="shared" si="1185"/>
        <v>0</v>
      </c>
      <c r="N1789" s="260">
        <f t="shared" si="1185"/>
        <v>0</v>
      </c>
      <c r="O1789" s="202">
        <f t="shared" si="1185"/>
        <v>0</v>
      </c>
      <c r="P1789" s="260">
        <f t="shared" si="1185"/>
        <v>0</v>
      </c>
      <c r="Q1789" s="261">
        <f t="shared" si="1185"/>
        <v>0</v>
      </c>
      <c r="R1789" s="202">
        <f t="shared" si="1185"/>
        <v>0</v>
      </c>
      <c r="S1789" s="260">
        <f t="shared" si="1185"/>
        <v>0</v>
      </c>
      <c r="T1789" s="202">
        <f t="shared" si="1185"/>
        <v>0</v>
      </c>
      <c r="U1789" s="260">
        <f t="shared" si="1185"/>
        <v>0</v>
      </c>
      <c r="V1789" s="262">
        <f t="shared" si="1185"/>
        <v>0</v>
      </c>
      <c r="W1789" s="260" t="str">
        <f t="shared" si="1166"/>
        <v/>
      </c>
    </row>
    <row r="1790" spans="1:23" ht="26">
      <c r="A1790" s="23"/>
      <c r="B1790" s="18"/>
      <c r="C1790" s="129"/>
      <c r="D1790" s="34" t="s">
        <v>135</v>
      </c>
      <c r="E1790" s="87" t="s">
        <v>61</v>
      </c>
      <c r="F1790" s="208"/>
      <c r="G1790" s="209"/>
      <c r="H1790" s="209"/>
      <c r="I1790" s="209"/>
      <c r="J1790" s="210"/>
      <c r="K1790" s="208"/>
      <c r="L1790" s="210">
        <f>K1790+L1703</f>
        <v>0</v>
      </c>
      <c r="M1790" s="208"/>
      <c r="N1790" s="210">
        <f>M1790+N1703</f>
        <v>0</v>
      </c>
      <c r="O1790" s="208"/>
      <c r="P1790" s="210">
        <f>O1790+P1703</f>
        <v>0</v>
      </c>
      <c r="Q1790" s="211">
        <f>N1790+P1790</f>
        <v>0</v>
      </c>
      <c r="R1790" s="208"/>
      <c r="S1790" s="210">
        <f>R1790+S1703</f>
        <v>0</v>
      </c>
      <c r="T1790" s="208"/>
      <c r="U1790" s="210">
        <f>T1790+U1703</f>
        <v>0</v>
      </c>
      <c r="V1790" s="212">
        <f>L1790-N1790-U1790</f>
        <v>0</v>
      </c>
      <c r="W1790" s="210" t="str">
        <f t="shared" si="1166"/>
        <v/>
      </c>
    </row>
    <row r="1791" spans="1:23" ht="26">
      <c r="A1791" s="23"/>
      <c r="B1791" s="18"/>
      <c r="C1791" s="129"/>
      <c r="D1791" s="8" t="s">
        <v>134</v>
      </c>
      <c r="E1791" s="64" t="s">
        <v>62</v>
      </c>
      <c r="F1791" s="213"/>
      <c r="G1791" s="214"/>
      <c r="H1791" s="214"/>
      <c r="I1791" s="214"/>
      <c r="J1791" s="215"/>
      <c r="K1791" s="213"/>
      <c r="L1791" s="215">
        <f>K1791+L1704</f>
        <v>0</v>
      </c>
      <c r="M1791" s="213"/>
      <c r="N1791" s="215">
        <f>M1791+N1704</f>
        <v>0</v>
      </c>
      <c r="O1791" s="213"/>
      <c r="P1791" s="215">
        <f>O1791+P1704</f>
        <v>0</v>
      </c>
      <c r="Q1791" s="216">
        <f>N1791+P1791</f>
        <v>0</v>
      </c>
      <c r="R1791" s="213"/>
      <c r="S1791" s="215">
        <f>R1791+S1704</f>
        <v>0</v>
      </c>
      <c r="T1791" s="213"/>
      <c r="U1791" s="215">
        <f>T1791+U1704</f>
        <v>0</v>
      </c>
      <c r="V1791" s="217">
        <f>L1791-N1791-U1791</f>
        <v>0</v>
      </c>
      <c r="W1791" s="215" t="str">
        <f t="shared" si="1166"/>
        <v/>
      </c>
    </row>
    <row r="1792" spans="1:23" ht="26">
      <c r="A1792" s="23"/>
      <c r="B1792" s="18"/>
      <c r="C1792" s="129"/>
      <c r="D1792" s="8" t="s">
        <v>63</v>
      </c>
      <c r="E1792" s="64" t="s">
        <v>64</v>
      </c>
      <c r="F1792" s="213"/>
      <c r="G1792" s="214"/>
      <c r="H1792" s="214"/>
      <c r="I1792" s="214"/>
      <c r="J1792" s="215"/>
      <c r="K1792" s="213"/>
      <c r="L1792" s="215">
        <f>K1792+L1705</f>
        <v>0</v>
      </c>
      <c r="M1792" s="213"/>
      <c r="N1792" s="215">
        <f>M1792+N1705</f>
        <v>0</v>
      </c>
      <c r="O1792" s="213"/>
      <c r="P1792" s="215">
        <f>O1792+P1705</f>
        <v>0</v>
      </c>
      <c r="Q1792" s="216">
        <f>N1792+P1792</f>
        <v>0</v>
      </c>
      <c r="R1792" s="213"/>
      <c r="S1792" s="215">
        <f>R1792+S1705</f>
        <v>0</v>
      </c>
      <c r="T1792" s="213"/>
      <c r="U1792" s="215">
        <f>T1792+U1705</f>
        <v>0</v>
      </c>
      <c r="V1792" s="217">
        <f>L1792-N1792-U1792</f>
        <v>0</v>
      </c>
      <c r="W1792" s="215" t="str">
        <f t="shared" si="1166"/>
        <v/>
      </c>
    </row>
    <row r="1793" spans="1:26" ht="14" thickBot="1">
      <c r="A1793" s="23"/>
      <c r="B1793" s="18"/>
      <c r="C1793" s="129"/>
      <c r="D1793" s="33" t="s">
        <v>55</v>
      </c>
      <c r="E1793" s="65" t="s">
        <v>56</v>
      </c>
      <c r="F1793" s="218"/>
      <c r="G1793" s="219"/>
      <c r="H1793" s="219"/>
      <c r="I1793" s="219"/>
      <c r="J1793" s="220"/>
      <c r="K1793" s="218"/>
      <c r="L1793" s="220">
        <f>K1793+L1706</f>
        <v>0</v>
      </c>
      <c r="M1793" s="218"/>
      <c r="N1793" s="220">
        <f>M1793+N1706</f>
        <v>0</v>
      </c>
      <c r="O1793" s="218"/>
      <c r="P1793" s="220">
        <f>O1793+P1706</f>
        <v>0</v>
      </c>
      <c r="Q1793" s="221">
        <f>N1793+P1793</f>
        <v>0</v>
      </c>
      <c r="R1793" s="218"/>
      <c r="S1793" s="220">
        <f>R1793+S1706</f>
        <v>0</v>
      </c>
      <c r="T1793" s="218"/>
      <c r="U1793" s="220">
        <f>T1793+U1706</f>
        <v>0</v>
      </c>
      <c r="V1793" s="222">
        <f>L1793-N1793-U1793</f>
        <v>0</v>
      </c>
      <c r="W1793" s="220" t="str">
        <f t="shared" si="1166"/>
        <v/>
      </c>
    </row>
    <row r="1794" spans="1:26" ht="14" thickBot="1">
      <c r="A1794" s="23"/>
      <c r="B1794" s="18"/>
      <c r="C1794" s="129"/>
      <c r="D1794" s="88" t="s">
        <v>133</v>
      </c>
      <c r="E1794" s="89" t="s">
        <v>132</v>
      </c>
      <c r="F1794" s="118"/>
      <c r="G1794" s="119">
        <f t="shared" ref="G1794:V1794" si="1186">SUM(G1795:G1799)</f>
        <v>0</v>
      </c>
      <c r="H1794" s="119">
        <f t="shared" si="1186"/>
        <v>0</v>
      </c>
      <c r="I1794" s="119">
        <f t="shared" si="1186"/>
        <v>0</v>
      </c>
      <c r="J1794" s="120">
        <f t="shared" si="1186"/>
        <v>0</v>
      </c>
      <c r="K1794" s="118">
        <f t="shared" si="1186"/>
        <v>0</v>
      </c>
      <c r="L1794" s="120">
        <f t="shared" si="1186"/>
        <v>0</v>
      </c>
      <c r="M1794" s="118">
        <f t="shared" si="1186"/>
        <v>0</v>
      </c>
      <c r="N1794" s="120">
        <f t="shared" si="1186"/>
        <v>0</v>
      </c>
      <c r="O1794" s="118">
        <f t="shared" si="1186"/>
        <v>0</v>
      </c>
      <c r="P1794" s="120">
        <f t="shared" si="1186"/>
        <v>0</v>
      </c>
      <c r="Q1794" s="121">
        <f t="shared" si="1186"/>
        <v>0</v>
      </c>
      <c r="R1794" s="118">
        <f t="shared" si="1186"/>
        <v>0</v>
      </c>
      <c r="S1794" s="120">
        <f t="shared" si="1186"/>
        <v>0</v>
      </c>
      <c r="T1794" s="118">
        <f t="shared" si="1186"/>
        <v>0</v>
      </c>
      <c r="U1794" s="120">
        <f t="shared" si="1186"/>
        <v>0</v>
      </c>
      <c r="V1794" s="122">
        <f t="shared" si="1186"/>
        <v>0</v>
      </c>
      <c r="W1794" s="120" t="str">
        <f t="shared" si="1166"/>
        <v/>
      </c>
    </row>
    <row r="1795" spans="1:26" ht="13">
      <c r="A1795" s="23"/>
      <c r="B1795" s="18"/>
      <c r="C1795" s="129"/>
      <c r="D1795" s="5" t="s">
        <v>131</v>
      </c>
      <c r="E1795" s="86" t="s">
        <v>130</v>
      </c>
      <c r="F1795" s="223"/>
      <c r="G1795" s="224"/>
      <c r="H1795" s="224"/>
      <c r="I1795" s="224"/>
      <c r="J1795" s="225"/>
      <c r="K1795" s="223"/>
      <c r="L1795" s="225">
        <f t="shared" ref="L1795:L1801" si="1187">K1795+L1708</f>
        <v>0</v>
      </c>
      <c r="M1795" s="223"/>
      <c r="N1795" s="225">
        <f t="shared" ref="N1795:N1801" si="1188">M1795+N1708</f>
        <v>0</v>
      </c>
      <c r="O1795" s="223"/>
      <c r="P1795" s="225">
        <f t="shared" ref="P1795:P1801" si="1189">O1795+P1708</f>
        <v>0</v>
      </c>
      <c r="Q1795" s="226">
        <f t="shared" ref="Q1795:Q1801" si="1190">N1795+P1795</f>
        <v>0</v>
      </c>
      <c r="R1795" s="223"/>
      <c r="S1795" s="225">
        <f t="shared" ref="S1795:U1801" si="1191">R1795+S1708</f>
        <v>0</v>
      </c>
      <c r="T1795" s="223"/>
      <c r="U1795" s="225">
        <f t="shared" si="1191"/>
        <v>0</v>
      </c>
      <c r="V1795" s="227">
        <f t="shared" ref="V1795:V1801" si="1192">L1795-N1795-U1795</f>
        <v>0</v>
      </c>
      <c r="W1795" s="225" t="str">
        <f t="shared" si="1166"/>
        <v/>
      </c>
    </row>
    <row r="1796" spans="1:26" ht="26">
      <c r="A1796" s="23"/>
      <c r="B1796" s="18"/>
      <c r="C1796" s="129"/>
      <c r="D1796" s="9" t="s">
        <v>129</v>
      </c>
      <c r="E1796" s="59" t="s">
        <v>60</v>
      </c>
      <c r="F1796" s="192"/>
      <c r="G1796" s="193"/>
      <c r="H1796" s="193"/>
      <c r="I1796" s="193"/>
      <c r="J1796" s="194"/>
      <c r="K1796" s="192"/>
      <c r="L1796" s="194">
        <f t="shared" si="1187"/>
        <v>0</v>
      </c>
      <c r="M1796" s="192"/>
      <c r="N1796" s="194">
        <f t="shared" si="1188"/>
        <v>0</v>
      </c>
      <c r="O1796" s="192"/>
      <c r="P1796" s="194">
        <f t="shared" si="1189"/>
        <v>0</v>
      </c>
      <c r="Q1796" s="195">
        <f t="shared" si="1190"/>
        <v>0</v>
      </c>
      <c r="R1796" s="192"/>
      <c r="S1796" s="194">
        <f t="shared" si="1191"/>
        <v>0</v>
      </c>
      <c r="T1796" s="192"/>
      <c r="U1796" s="194">
        <f t="shared" si="1191"/>
        <v>0</v>
      </c>
      <c r="V1796" s="196">
        <f t="shared" si="1192"/>
        <v>0</v>
      </c>
      <c r="W1796" s="194" t="str">
        <f t="shared" si="1166"/>
        <v/>
      </c>
    </row>
    <row r="1797" spans="1:26" ht="39">
      <c r="A1797" s="23"/>
      <c r="B1797" s="18"/>
      <c r="C1797" s="129"/>
      <c r="D1797" s="10" t="s">
        <v>128</v>
      </c>
      <c r="E1797" s="67" t="s">
        <v>57</v>
      </c>
      <c r="F1797" s="228"/>
      <c r="G1797" s="229"/>
      <c r="H1797" s="229"/>
      <c r="I1797" s="229"/>
      <c r="J1797" s="230"/>
      <c r="K1797" s="228"/>
      <c r="L1797" s="230">
        <f t="shared" si="1187"/>
        <v>0</v>
      </c>
      <c r="M1797" s="228"/>
      <c r="N1797" s="230">
        <f t="shared" si="1188"/>
        <v>0</v>
      </c>
      <c r="O1797" s="228"/>
      <c r="P1797" s="230">
        <f t="shared" si="1189"/>
        <v>0</v>
      </c>
      <c r="Q1797" s="231">
        <f t="shared" si="1190"/>
        <v>0</v>
      </c>
      <c r="R1797" s="228"/>
      <c r="S1797" s="230">
        <f t="shared" si="1191"/>
        <v>0</v>
      </c>
      <c r="T1797" s="228"/>
      <c r="U1797" s="230">
        <f t="shared" si="1191"/>
        <v>0</v>
      </c>
      <c r="V1797" s="232">
        <f t="shared" si="1192"/>
        <v>0</v>
      </c>
      <c r="W1797" s="230" t="str">
        <f t="shared" si="1166"/>
        <v/>
      </c>
    </row>
    <row r="1798" spans="1:26" ht="26">
      <c r="A1798" s="23"/>
      <c r="B1798" s="18"/>
      <c r="C1798" s="129"/>
      <c r="D1798" s="11" t="s">
        <v>127</v>
      </c>
      <c r="E1798" s="68" t="s">
        <v>59</v>
      </c>
      <c r="F1798" s="233"/>
      <c r="G1798" s="234"/>
      <c r="H1798" s="234"/>
      <c r="I1798" s="234"/>
      <c r="J1798" s="235"/>
      <c r="K1798" s="233"/>
      <c r="L1798" s="235">
        <f t="shared" si="1187"/>
        <v>0</v>
      </c>
      <c r="M1798" s="233"/>
      <c r="N1798" s="235">
        <f t="shared" si="1188"/>
        <v>0</v>
      </c>
      <c r="O1798" s="233"/>
      <c r="P1798" s="235">
        <f t="shared" si="1189"/>
        <v>0</v>
      </c>
      <c r="Q1798" s="236">
        <f t="shared" si="1190"/>
        <v>0</v>
      </c>
      <c r="R1798" s="233"/>
      <c r="S1798" s="235">
        <f t="shared" si="1191"/>
        <v>0</v>
      </c>
      <c r="T1798" s="233"/>
      <c r="U1798" s="235">
        <f t="shared" si="1191"/>
        <v>0</v>
      </c>
      <c r="V1798" s="237">
        <f t="shared" si="1192"/>
        <v>0</v>
      </c>
      <c r="W1798" s="235" t="str">
        <f t="shared" si="1166"/>
        <v/>
      </c>
    </row>
    <row r="1799" spans="1:26" ht="39">
      <c r="A1799" s="23"/>
      <c r="B1799" s="18"/>
      <c r="C1799" s="129"/>
      <c r="D1799" s="12" t="s">
        <v>126</v>
      </c>
      <c r="E1799" s="60" t="s">
        <v>58</v>
      </c>
      <c r="F1799" s="150"/>
      <c r="G1799" s="151"/>
      <c r="H1799" s="151"/>
      <c r="I1799" s="151"/>
      <c r="J1799" s="152"/>
      <c r="K1799" s="150"/>
      <c r="L1799" s="152">
        <f t="shared" si="1187"/>
        <v>0</v>
      </c>
      <c r="M1799" s="150"/>
      <c r="N1799" s="152">
        <f t="shared" si="1188"/>
        <v>0</v>
      </c>
      <c r="O1799" s="150"/>
      <c r="P1799" s="152">
        <f t="shared" si="1189"/>
        <v>0</v>
      </c>
      <c r="Q1799" s="153">
        <f t="shared" si="1190"/>
        <v>0</v>
      </c>
      <c r="R1799" s="150"/>
      <c r="S1799" s="152">
        <f t="shared" si="1191"/>
        <v>0</v>
      </c>
      <c r="T1799" s="150"/>
      <c r="U1799" s="152">
        <f t="shared" si="1191"/>
        <v>0</v>
      </c>
      <c r="V1799" s="154">
        <f t="shared" si="1192"/>
        <v>0</v>
      </c>
      <c r="W1799" s="152" t="str">
        <f t="shared" si="1166"/>
        <v/>
      </c>
      <c r="Y1799" s="144"/>
      <c r="Z1799" s="145"/>
    </row>
    <row r="1800" spans="1:26" ht="13">
      <c r="A1800" s="23"/>
      <c r="B1800" s="18"/>
      <c r="C1800" s="129"/>
      <c r="D1800" s="12" t="s">
        <v>53</v>
      </c>
      <c r="E1800" s="59" t="s">
        <v>54</v>
      </c>
      <c r="F1800" s="192"/>
      <c r="G1800" s="193"/>
      <c r="H1800" s="193"/>
      <c r="I1800" s="193"/>
      <c r="J1800" s="194"/>
      <c r="K1800" s="192"/>
      <c r="L1800" s="194">
        <f t="shared" si="1187"/>
        <v>0</v>
      </c>
      <c r="M1800" s="192"/>
      <c r="N1800" s="194">
        <f t="shared" si="1188"/>
        <v>0</v>
      </c>
      <c r="O1800" s="192"/>
      <c r="P1800" s="194">
        <f t="shared" si="1189"/>
        <v>0</v>
      </c>
      <c r="Q1800" s="195">
        <f t="shared" si="1190"/>
        <v>0</v>
      </c>
      <c r="R1800" s="192"/>
      <c r="S1800" s="194">
        <f t="shared" si="1191"/>
        <v>0</v>
      </c>
      <c r="T1800" s="192"/>
      <c r="U1800" s="194">
        <f t="shared" si="1191"/>
        <v>0</v>
      </c>
      <c r="V1800" s="196">
        <f t="shared" si="1192"/>
        <v>0</v>
      </c>
      <c r="W1800" s="194" t="str">
        <f t="shared" si="1166"/>
        <v/>
      </c>
    </row>
    <row r="1801" spans="1:26" ht="27" thickBot="1">
      <c r="A1801" s="23"/>
      <c r="B1801" s="24"/>
      <c r="C1801" s="140"/>
      <c r="D1801" s="30" t="s">
        <v>51</v>
      </c>
      <c r="E1801" s="69" t="s">
        <v>52</v>
      </c>
      <c r="F1801" s="238"/>
      <c r="G1801" s="239"/>
      <c r="H1801" s="239"/>
      <c r="I1801" s="239"/>
      <c r="J1801" s="240"/>
      <c r="K1801" s="238"/>
      <c r="L1801" s="240">
        <f t="shared" si="1187"/>
        <v>0</v>
      </c>
      <c r="M1801" s="238"/>
      <c r="N1801" s="240">
        <f t="shared" si="1188"/>
        <v>0</v>
      </c>
      <c r="O1801" s="238"/>
      <c r="P1801" s="240">
        <f t="shared" si="1189"/>
        <v>0</v>
      </c>
      <c r="Q1801" s="241">
        <f t="shared" si="1190"/>
        <v>0</v>
      </c>
      <c r="R1801" s="238"/>
      <c r="S1801" s="240">
        <f t="shared" si="1191"/>
        <v>0</v>
      </c>
      <c r="T1801" s="238"/>
      <c r="U1801" s="240">
        <f t="shared" si="1191"/>
        <v>0</v>
      </c>
      <c r="V1801" s="242">
        <f t="shared" si="1192"/>
        <v>0</v>
      </c>
      <c r="W1801" s="240" t="str">
        <f t="shared" si="1166"/>
        <v/>
      </c>
    </row>
    <row r="1802" spans="1:26" ht="14" thickBot="1">
      <c r="A1802" s="23"/>
      <c r="B1802" s="25" t="s">
        <v>65</v>
      </c>
      <c r="C1802" s="126">
        <v>73048</v>
      </c>
      <c r="D1802" s="128" t="s">
        <v>125</v>
      </c>
      <c r="E1802" s="89"/>
      <c r="F1802" s="118"/>
      <c r="G1802" s="119">
        <f t="shared" ref="G1802:V1802" si="1193">G1803+G1804+G1810+G1811</f>
        <v>0</v>
      </c>
      <c r="H1802" s="119">
        <f t="shared" si="1193"/>
        <v>0</v>
      </c>
      <c r="I1802" s="119">
        <f t="shared" si="1193"/>
        <v>0</v>
      </c>
      <c r="J1802" s="120">
        <f t="shared" si="1193"/>
        <v>0</v>
      </c>
      <c r="K1802" s="118">
        <f t="shared" si="1193"/>
        <v>0</v>
      </c>
      <c r="L1802" s="120">
        <f t="shared" si="1193"/>
        <v>0</v>
      </c>
      <c r="M1802" s="118">
        <f t="shared" si="1193"/>
        <v>0</v>
      </c>
      <c r="N1802" s="120">
        <f t="shared" si="1193"/>
        <v>0</v>
      </c>
      <c r="O1802" s="118">
        <f t="shared" si="1193"/>
        <v>0</v>
      </c>
      <c r="P1802" s="120">
        <f t="shared" si="1193"/>
        <v>0</v>
      </c>
      <c r="Q1802" s="121">
        <f t="shared" si="1193"/>
        <v>0</v>
      </c>
      <c r="R1802" s="118">
        <f t="shared" si="1193"/>
        <v>0</v>
      </c>
      <c r="S1802" s="120">
        <f t="shared" si="1193"/>
        <v>0</v>
      </c>
      <c r="T1802" s="118">
        <f t="shared" si="1193"/>
        <v>0</v>
      </c>
      <c r="U1802" s="120">
        <f t="shared" si="1193"/>
        <v>0</v>
      </c>
      <c r="V1802" s="122">
        <f t="shared" si="1193"/>
        <v>0</v>
      </c>
      <c r="W1802" s="120" t="str">
        <f t="shared" si="1166"/>
        <v/>
      </c>
    </row>
    <row r="1803" spans="1:26" ht="14" thickBot="1">
      <c r="A1803" s="23"/>
      <c r="B1803" s="18"/>
      <c r="C1803" s="129"/>
      <c r="D1803" s="32" t="s">
        <v>124</v>
      </c>
      <c r="E1803" s="70" t="s">
        <v>66</v>
      </c>
      <c r="F1803" s="243"/>
      <c r="G1803" s="244"/>
      <c r="H1803" s="244"/>
      <c r="I1803" s="244"/>
      <c r="J1803" s="245"/>
      <c r="K1803" s="243"/>
      <c r="L1803" s="245">
        <f>K1803+L1716</f>
        <v>0</v>
      </c>
      <c r="M1803" s="243"/>
      <c r="N1803" s="245">
        <f>M1803+N1716</f>
        <v>0</v>
      </c>
      <c r="O1803" s="243"/>
      <c r="P1803" s="245">
        <f>O1803+P1716</f>
        <v>0</v>
      </c>
      <c r="Q1803" s="246">
        <f>N1803+P1803</f>
        <v>0</v>
      </c>
      <c r="R1803" s="243"/>
      <c r="S1803" s="245">
        <f>R1803+S1716</f>
        <v>0</v>
      </c>
      <c r="T1803" s="243"/>
      <c r="U1803" s="245">
        <f>T1803+U1716</f>
        <v>0</v>
      </c>
      <c r="V1803" s="247">
        <f t="shared" ref="V1803:V1818" si="1194">L1803-N1803-U1803</f>
        <v>0</v>
      </c>
      <c r="W1803" s="245" t="str">
        <f t="shared" si="1166"/>
        <v/>
      </c>
    </row>
    <row r="1804" spans="1:26" ht="14" thickBot="1">
      <c r="A1804" s="23"/>
      <c r="B1804" s="18"/>
      <c r="C1804" s="129"/>
      <c r="D1804" s="31" t="s">
        <v>123</v>
      </c>
      <c r="E1804" s="66" t="s">
        <v>122</v>
      </c>
      <c r="F1804" s="248"/>
      <c r="G1804" s="249">
        <f t="shared" ref="G1804:P1804" si="1195">SUM(G1805:G1809)</f>
        <v>0</v>
      </c>
      <c r="H1804" s="249">
        <f t="shared" si="1195"/>
        <v>0</v>
      </c>
      <c r="I1804" s="249">
        <f t="shared" si="1195"/>
        <v>0</v>
      </c>
      <c r="J1804" s="204">
        <f t="shared" si="1195"/>
        <v>0</v>
      </c>
      <c r="K1804" s="248">
        <f t="shared" si="1195"/>
        <v>0</v>
      </c>
      <c r="L1804" s="204">
        <f t="shared" si="1195"/>
        <v>0</v>
      </c>
      <c r="M1804" s="248">
        <f t="shared" si="1195"/>
        <v>0</v>
      </c>
      <c r="N1804" s="204">
        <f t="shared" si="1195"/>
        <v>0</v>
      </c>
      <c r="O1804" s="248">
        <f t="shared" si="1195"/>
        <v>0</v>
      </c>
      <c r="P1804" s="204">
        <f t="shared" si="1195"/>
        <v>0</v>
      </c>
      <c r="Q1804" s="206">
        <f>SUM(Q1805:Q1809)</f>
        <v>0</v>
      </c>
      <c r="R1804" s="248">
        <f>SUM(R1805:R1809)</f>
        <v>0</v>
      </c>
      <c r="S1804" s="204">
        <f>SUM(S1805:S1809)</f>
        <v>0</v>
      </c>
      <c r="T1804" s="248">
        <f>SUM(T1805:T1809)</f>
        <v>0</v>
      </c>
      <c r="U1804" s="204">
        <f>SUM(U1805:U1809)</f>
        <v>0</v>
      </c>
      <c r="V1804" s="250">
        <f t="shared" si="1194"/>
        <v>0</v>
      </c>
      <c r="W1804" s="204" t="str">
        <f t="shared" si="1166"/>
        <v/>
      </c>
    </row>
    <row r="1805" spans="1:26" ht="13">
      <c r="A1805" s="23"/>
      <c r="B1805" s="18"/>
      <c r="C1805" s="129"/>
      <c r="D1805" s="9" t="s">
        <v>121</v>
      </c>
      <c r="E1805" s="59" t="s">
        <v>78</v>
      </c>
      <c r="F1805" s="192"/>
      <c r="G1805" s="193"/>
      <c r="H1805" s="193"/>
      <c r="I1805" s="193"/>
      <c r="J1805" s="194"/>
      <c r="K1805" s="192"/>
      <c r="L1805" s="194">
        <f t="shared" ref="L1805:L1810" si="1196">K1805+L1718</f>
        <v>0</v>
      </c>
      <c r="M1805" s="192"/>
      <c r="N1805" s="194">
        <f t="shared" ref="N1805:N1810" si="1197">M1805+N1718</f>
        <v>0</v>
      </c>
      <c r="O1805" s="192"/>
      <c r="P1805" s="194">
        <f t="shared" ref="P1805:P1810" si="1198">O1805+P1718</f>
        <v>0</v>
      </c>
      <c r="Q1805" s="195">
        <f t="shared" ref="Q1805:Q1810" si="1199">N1805+P1805</f>
        <v>0</v>
      </c>
      <c r="R1805" s="192"/>
      <c r="S1805" s="194">
        <f t="shared" ref="S1805:U1810" si="1200">R1805+S1718</f>
        <v>0</v>
      </c>
      <c r="T1805" s="192"/>
      <c r="U1805" s="194">
        <f t="shared" si="1200"/>
        <v>0</v>
      </c>
      <c r="V1805" s="196">
        <f t="shared" si="1194"/>
        <v>0</v>
      </c>
      <c r="W1805" s="194" t="str">
        <f t="shared" si="1166"/>
        <v/>
      </c>
    </row>
    <row r="1806" spans="1:26" ht="13">
      <c r="A1806" s="23"/>
      <c r="B1806" s="18"/>
      <c r="C1806" s="129"/>
      <c r="D1806" s="12" t="s">
        <v>120</v>
      </c>
      <c r="E1806" s="60" t="s">
        <v>73</v>
      </c>
      <c r="F1806" s="150"/>
      <c r="G1806" s="151"/>
      <c r="H1806" s="151"/>
      <c r="I1806" s="151"/>
      <c r="J1806" s="152"/>
      <c r="K1806" s="150"/>
      <c r="L1806" s="152">
        <f t="shared" si="1196"/>
        <v>0</v>
      </c>
      <c r="M1806" s="150"/>
      <c r="N1806" s="152">
        <f t="shared" si="1197"/>
        <v>0</v>
      </c>
      <c r="O1806" s="150"/>
      <c r="P1806" s="152">
        <f t="shared" si="1198"/>
        <v>0</v>
      </c>
      <c r="Q1806" s="153">
        <f t="shared" si="1199"/>
        <v>0</v>
      </c>
      <c r="R1806" s="150"/>
      <c r="S1806" s="152">
        <f t="shared" si="1200"/>
        <v>0</v>
      </c>
      <c r="T1806" s="150"/>
      <c r="U1806" s="152">
        <f t="shared" si="1200"/>
        <v>0</v>
      </c>
      <c r="V1806" s="154">
        <f t="shared" si="1194"/>
        <v>0</v>
      </c>
      <c r="W1806" s="152" t="str">
        <f t="shared" si="1166"/>
        <v/>
      </c>
    </row>
    <row r="1807" spans="1:26" ht="13">
      <c r="A1807" s="23"/>
      <c r="B1807" s="18"/>
      <c r="C1807" s="129"/>
      <c r="D1807" s="12" t="s">
        <v>119</v>
      </c>
      <c r="E1807" s="60" t="s">
        <v>67</v>
      </c>
      <c r="F1807" s="150"/>
      <c r="G1807" s="151"/>
      <c r="H1807" s="151"/>
      <c r="I1807" s="151"/>
      <c r="J1807" s="152"/>
      <c r="K1807" s="150"/>
      <c r="L1807" s="152">
        <f t="shared" si="1196"/>
        <v>0</v>
      </c>
      <c r="M1807" s="150"/>
      <c r="N1807" s="152">
        <f t="shared" si="1197"/>
        <v>0</v>
      </c>
      <c r="O1807" s="150"/>
      <c r="P1807" s="152">
        <f t="shared" si="1198"/>
        <v>0</v>
      </c>
      <c r="Q1807" s="153">
        <f t="shared" si="1199"/>
        <v>0</v>
      </c>
      <c r="R1807" s="150"/>
      <c r="S1807" s="152">
        <f t="shared" si="1200"/>
        <v>0</v>
      </c>
      <c r="T1807" s="150"/>
      <c r="U1807" s="152">
        <f t="shared" si="1200"/>
        <v>0</v>
      </c>
      <c r="V1807" s="154">
        <f t="shared" si="1194"/>
        <v>0</v>
      </c>
      <c r="W1807" s="152" t="str">
        <f t="shared" si="1166"/>
        <v/>
      </c>
    </row>
    <row r="1808" spans="1:26" ht="13">
      <c r="A1808" s="23"/>
      <c r="B1808" s="18"/>
      <c r="C1808" s="129"/>
      <c r="D1808" s="12" t="s">
        <v>118</v>
      </c>
      <c r="E1808" s="60" t="s">
        <v>68</v>
      </c>
      <c r="F1808" s="150"/>
      <c r="G1808" s="151"/>
      <c r="H1808" s="151"/>
      <c r="I1808" s="151"/>
      <c r="J1808" s="152"/>
      <c r="K1808" s="150"/>
      <c r="L1808" s="152">
        <f t="shared" si="1196"/>
        <v>0</v>
      </c>
      <c r="M1808" s="150"/>
      <c r="N1808" s="152">
        <f t="shared" si="1197"/>
        <v>0</v>
      </c>
      <c r="O1808" s="150"/>
      <c r="P1808" s="152">
        <f t="shared" si="1198"/>
        <v>0</v>
      </c>
      <c r="Q1808" s="153">
        <f t="shared" si="1199"/>
        <v>0</v>
      </c>
      <c r="R1808" s="150"/>
      <c r="S1808" s="152">
        <f t="shared" si="1200"/>
        <v>0</v>
      </c>
      <c r="T1808" s="150"/>
      <c r="U1808" s="152">
        <f t="shared" si="1200"/>
        <v>0</v>
      </c>
      <c r="V1808" s="154">
        <f t="shared" si="1194"/>
        <v>0</v>
      </c>
      <c r="W1808" s="152" t="str">
        <f t="shared" si="1166"/>
        <v/>
      </c>
    </row>
    <row r="1809" spans="1:23" ht="13">
      <c r="A1809" s="23"/>
      <c r="B1809" s="18"/>
      <c r="C1809" s="129"/>
      <c r="D1809" s="13" t="s">
        <v>117</v>
      </c>
      <c r="E1809" s="71" t="s">
        <v>76</v>
      </c>
      <c r="F1809" s="251"/>
      <c r="G1809" s="252"/>
      <c r="H1809" s="252"/>
      <c r="I1809" s="252"/>
      <c r="J1809" s="253"/>
      <c r="K1809" s="251"/>
      <c r="L1809" s="253">
        <f t="shared" si="1196"/>
        <v>0</v>
      </c>
      <c r="M1809" s="251"/>
      <c r="N1809" s="253">
        <f t="shared" si="1197"/>
        <v>0</v>
      </c>
      <c r="O1809" s="251"/>
      <c r="P1809" s="253">
        <f t="shared" si="1198"/>
        <v>0</v>
      </c>
      <c r="Q1809" s="254">
        <f t="shared" si="1199"/>
        <v>0</v>
      </c>
      <c r="R1809" s="251"/>
      <c r="S1809" s="253">
        <f t="shared" si="1200"/>
        <v>0</v>
      </c>
      <c r="T1809" s="251"/>
      <c r="U1809" s="253">
        <f t="shared" si="1200"/>
        <v>0</v>
      </c>
      <c r="V1809" s="255">
        <f t="shared" si="1194"/>
        <v>0</v>
      </c>
      <c r="W1809" s="253" t="str">
        <f t="shared" si="1166"/>
        <v/>
      </c>
    </row>
    <row r="1810" spans="1:23" ht="27" thickBot="1">
      <c r="A1810" s="23"/>
      <c r="B1810" s="18"/>
      <c r="C1810" s="129"/>
      <c r="D1810" s="72" t="s">
        <v>116</v>
      </c>
      <c r="E1810" s="70" t="s">
        <v>75</v>
      </c>
      <c r="F1810" s="243"/>
      <c r="G1810" s="244"/>
      <c r="H1810" s="244"/>
      <c r="I1810" s="244"/>
      <c r="J1810" s="245"/>
      <c r="K1810" s="243"/>
      <c r="L1810" s="245">
        <f t="shared" si="1196"/>
        <v>0</v>
      </c>
      <c r="M1810" s="243"/>
      <c r="N1810" s="245">
        <f t="shared" si="1197"/>
        <v>0</v>
      </c>
      <c r="O1810" s="243"/>
      <c r="P1810" s="245">
        <f t="shared" si="1198"/>
        <v>0</v>
      </c>
      <c r="Q1810" s="246">
        <f t="shared" si="1199"/>
        <v>0</v>
      </c>
      <c r="R1810" s="243"/>
      <c r="S1810" s="245">
        <f t="shared" si="1200"/>
        <v>0</v>
      </c>
      <c r="T1810" s="243"/>
      <c r="U1810" s="245">
        <f t="shared" si="1200"/>
        <v>0</v>
      </c>
      <c r="V1810" s="247">
        <f t="shared" si="1194"/>
        <v>0</v>
      </c>
      <c r="W1810" s="245" t="str">
        <f t="shared" si="1166"/>
        <v/>
      </c>
    </row>
    <row r="1811" spans="1:23" ht="14" thickBot="1">
      <c r="A1811" s="23"/>
      <c r="B1811" s="18"/>
      <c r="C1811" s="129"/>
      <c r="D1811" s="31" t="s">
        <v>115</v>
      </c>
      <c r="E1811" s="73" t="s">
        <v>114</v>
      </c>
      <c r="F1811" s="248"/>
      <c r="G1811" s="249">
        <f t="shared" ref="G1811:U1811" si="1201">SUM(G1812:G1818)</f>
        <v>0</v>
      </c>
      <c r="H1811" s="249">
        <f t="shared" si="1201"/>
        <v>0</v>
      </c>
      <c r="I1811" s="249">
        <f t="shared" si="1201"/>
        <v>0</v>
      </c>
      <c r="J1811" s="204">
        <f t="shared" si="1201"/>
        <v>0</v>
      </c>
      <c r="K1811" s="248">
        <f t="shared" si="1201"/>
        <v>0</v>
      </c>
      <c r="L1811" s="204">
        <f t="shared" si="1201"/>
        <v>0</v>
      </c>
      <c r="M1811" s="248">
        <f t="shared" si="1201"/>
        <v>0</v>
      </c>
      <c r="N1811" s="204">
        <f t="shared" si="1201"/>
        <v>0</v>
      </c>
      <c r="O1811" s="248">
        <f t="shared" si="1201"/>
        <v>0</v>
      </c>
      <c r="P1811" s="204">
        <f t="shared" si="1201"/>
        <v>0</v>
      </c>
      <c r="Q1811" s="206">
        <f t="shared" si="1201"/>
        <v>0</v>
      </c>
      <c r="R1811" s="248">
        <f t="shared" si="1201"/>
        <v>0</v>
      </c>
      <c r="S1811" s="204">
        <f t="shared" si="1201"/>
        <v>0</v>
      </c>
      <c r="T1811" s="248">
        <f t="shared" si="1201"/>
        <v>0</v>
      </c>
      <c r="U1811" s="204">
        <f t="shared" si="1201"/>
        <v>0</v>
      </c>
      <c r="V1811" s="250">
        <f t="shared" si="1194"/>
        <v>0</v>
      </c>
      <c r="W1811" s="204" t="str">
        <f t="shared" si="1166"/>
        <v/>
      </c>
    </row>
    <row r="1812" spans="1:23" ht="26">
      <c r="A1812" s="23"/>
      <c r="B1812" s="18"/>
      <c r="C1812" s="129"/>
      <c r="D1812" s="9" t="s">
        <v>113</v>
      </c>
      <c r="E1812" s="74" t="s">
        <v>77</v>
      </c>
      <c r="F1812" s="192"/>
      <c r="G1812" s="193"/>
      <c r="H1812" s="193"/>
      <c r="I1812" s="193"/>
      <c r="J1812" s="194"/>
      <c r="K1812" s="192"/>
      <c r="L1812" s="194">
        <f t="shared" ref="L1812:L1818" si="1202">K1812+L1725</f>
        <v>0</v>
      </c>
      <c r="M1812" s="192"/>
      <c r="N1812" s="194">
        <f t="shared" ref="N1812:N1818" si="1203">M1812+N1725</f>
        <v>0</v>
      </c>
      <c r="O1812" s="192"/>
      <c r="P1812" s="194">
        <f t="shared" ref="P1812:P1818" si="1204">O1812+P1725</f>
        <v>0</v>
      </c>
      <c r="Q1812" s="195">
        <f t="shared" ref="Q1812:Q1818" si="1205">N1812+P1812</f>
        <v>0</v>
      </c>
      <c r="R1812" s="192"/>
      <c r="S1812" s="194">
        <f t="shared" ref="S1812:U1818" si="1206">R1812+S1725</f>
        <v>0</v>
      </c>
      <c r="T1812" s="192"/>
      <c r="U1812" s="194">
        <f t="shared" si="1206"/>
        <v>0</v>
      </c>
      <c r="V1812" s="196">
        <f t="shared" si="1194"/>
        <v>0</v>
      </c>
      <c r="W1812" s="194" t="str">
        <f t="shared" ref="W1812:W1832" si="1207">IF(L1812-N1812-U1812-V1812=0,"","Error")</f>
        <v/>
      </c>
    </row>
    <row r="1813" spans="1:23" ht="13">
      <c r="A1813" s="23"/>
      <c r="B1813" s="18"/>
      <c r="C1813" s="129"/>
      <c r="D1813" s="12" t="s">
        <v>112</v>
      </c>
      <c r="E1813" s="75" t="s">
        <v>72</v>
      </c>
      <c r="F1813" s="150"/>
      <c r="G1813" s="151"/>
      <c r="H1813" s="151"/>
      <c r="I1813" s="151"/>
      <c r="J1813" s="152"/>
      <c r="K1813" s="150"/>
      <c r="L1813" s="152">
        <f t="shared" si="1202"/>
        <v>0</v>
      </c>
      <c r="M1813" s="150"/>
      <c r="N1813" s="152">
        <f t="shared" si="1203"/>
        <v>0</v>
      </c>
      <c r="O1813" s="150"/>
      <c r="P1813" s="152">
        <f t="shared" si="1204"/>
        <v>0</v>
      </c>
      <c r="Q1813" s="153">
        <f t="shared" si="1205"/>
        <v>0</v>
      </c>
      <c r="R1813" s="150"/>
      <c r="S1813" s="152">
        <f t="shared" si="1206"/>
        <v>0</v>
      </c>
      <c r="T1813" s="150"/>
      <c r="U1813" s="152">
        <f t="shared" si="1206"/>
        <v>0</v>
      </c>
      <c r="V1813" s="154">
        <f t="shared" si="1194"/>
        <v>0</v>
      </c>
      <c r="W1813" s="152" t="str">
        <f t="shared" si="1207"/>
        <v/>
      </c>
    </row>
    <row r="1814" spans="1:23" ht="13">
      <c r="A1814" s="23"/>
      <c r="B1814" s="18"/>
      <c r="C1814" s="129"/>
      <c r="D1814" s="12" t="s">
        <v>111</v>
      </c>
      <c r="E1814" s="75" t="s">
        <v>74</v>
      </c>
      <c r="F1814" s="150"/>
      <c r="G1814" s="151"/>
      <c r="H1814" s="151"/>
      <c r="I1814" s="151"/>
      <c r="J1814" s="152"/>
      <c r="K1814" s="150"/>
      <c r="L1814" s="152">
        <f t="shared" si="1202"/>
        <v>0</v>
      </c>
      <c r="M1814" s="150"/>
      <c r="N1814" s="152">
        <f t="shared" si="1203"/>
        <v>0</v>
      </c>
      <c r="O1814" s="150"/>
      <c r="P1814" s="152">
        <f t="shared" si="1204"/>
        <v>0</v>
      </c>
      <c r="Q1814" s="153">
        <f t="shared" si="1205"/>
        <v>0</v>
      </c>
      <c r="R1814" s="150"/>
      <c r="S1814" s="152">
        <f t="shared" si="1206"/>
        <v>0</v>
      </c>
      <c r="T1814" s="150"/>
      <c r="U1814" s="152">
        <f t="shared" si="1206"/>
        <v>0</v>
      </c>
      <c r="V1814" s="154">
        <f t="shared" si="1194"/>
        <v>0</v>
      </c>
      <c r="W1814" s="152" t="str">
        <f t="shared" si="1207"/>
        <v/>
      </c>
    </row>
    <row r="1815" spans="1:23" ht="13">
      <c r="A1815" s="23"/>
      <c r="B1815" s="18"/>
      <c r="C1815" s="129"/>
      <c r="D1815" s="12" t="s">
        <v>110</v>
      </c>
      <c r="E1815" s="75" t="s">
        <v>69</v>
      </c>
      <c r="F1815" s="150"/>
      <c r="G1815" s="151"/>
      <c r="H1815" s="151"/>
      <c r="I1815" s="151"/>
      <c r="J1815" s="152"/>
      <c r="K1815" s="150"/>
      <c r="L1815" s="152">
        <f t="shared" si="1202"/>
        <v>0</v>
      </c>
      <c r="M1815" s="150"/>
      <c r="N1815" s="152">
        <f t="shared" si="1203"/>
        <v>0</v>
      </c>
      <c r="O1815" s="150"/>
      <c r="P1815" s="152">
        <f t="shared" si="1204"/>
        <v>0</v>
      </c>
      <c r="Q1815" s="153">
        <f t="shared" si="1205"/>
        <v>0</v>
      </c>
      <c r="R1815" s="150"/>
      <c r="S1815" s="152">
        <f t="shared" si="1206"/>
        <v>0</v>
      </c>
      <c r="T1815" s="150"/>
      <c r="U1815" s="152">
        <f t="shared" si="1206"/>
        <v>0</v>
      </c>
      <c r="V1815" s="154">
        <f t="shared" si="1194"/>
        <v>0</v>
      </c>
      <c r="W1815" s="152" t="str">
        <f t="shared" si="1207"/>
        <v/>
      </c>
    </row>
    <row r="1816" spans="1:23" ht="13">
      <c r="A1816" s="23"/>
      <c r="B1816" s="18"/>
      <c r="C1816" s="129"/>
      <c r="D1816" s="12" t="s">
        <v>109</v>
      </c>
      <c r="E1816" s="75" t="s">
        <v>70</v>
      </c>
      <c r="F1816" s="150"/>
      <c r="G1816" s="151"/>
      <c r="H1816" s="151"/>
      <c r="I1816" s="151"/>
      <c r="J1816" s="152"/>
      <c r="K1816" s="150"/>
      <c r="L1816" s="152">
        <f t="shared" si="1202"/>
        <v>0</v>
      </c>
      <c r="M1816" s="150"/>
      <c r="N1816" s="152">
        <f t="shared" si="1203"/>
        <v>0</v>
      </c>
      <c r="O1816" s="150"/>
      <c r="P1816" s="152">
        <f t="shared" si="1204"/>
        <v>0</v>
      </c>
      <c r="Q1816" s="153">
        <f t="shared" si="1205"/>
        <v>0</v>
      </c>
      <c r="R1816" s="150"/>
      <c r="S1816" s="152">
        <f t="shared" si="1206"/>
        <v>0</v>
      </c>
      <c r="T1816" s="150"/>
      <c r="U1816" s="152">
        <f t="shared" si="1206"/>
        <v>0</v>
      </c>
      <c r="V1816" s="154">
        <f t="shared" si="1194"/>
        <v>0</v>
      </c>
      <c r="W1816" s="152" t="str">
        <f t="shared" si="1207"/>
        <v/>
      </c>
    </row>
    <row r="1817" spans="1:23" ht="13">
      <c r="A1817" s="23"/>
      <c r="B1817" s="18"/>
      <c r="C1817" s="129"/>
      <c r="D1817" s="12" t="s">
        <v>108</v>
      </c>
      <c r="E1817" s="75" t="s">
        <v>71</v>
      </c>
      <c r="F1817" s="150"/>
      <c r="G1817" s="151"/>
      <c r="H1817" s="151"/>
      <c r="I1817" s="151"/>
      <c r="J1817" s="152"/>
      <c r="K1817" s="150"/>
      <c r="L1817" s="152">
        <f t="shared" si="1202"/>
        <v>0</v>
      </c>
      <c r="M1817" s="150"/>
      <c r="N1817" s="152">
        <f t="shared" si="1203"/>
        <v>0</v>
      </c>
      <c r="O1817" s="150"/>
      <c r="P1817" s="152">
        <f t="shared" si="1204"/>
        <v>0</v>
      </c>
      <c r="Q1817" s="153">
        <f t="shared" si="1205"/>
        <v>0</v>
      </c>
      <c r="R1817" s="150"/>
      <c r="S1817" s="152">
        <f t="shared" si="1206"/>
        <v>0</v>
      </c>
      <c r="T1817" s="150"/>
      <c r="U1817" s="152">
        <f t="shared" si="1206"/>
        <v>0</v>
      </c>
      <c r="V1817" s="154">
        <f t="shared" si="1194"/>
        <v>0</v>
      </c>
      <c r="W1817" s="152" t="str">
        <f t="shared" si="1207"/>
        <v/>
      </c>
    </row>
    <row r="1818" spans="1:23" ht="14" thickBot="1">
      <c r="A1818" s="23"/>
      <c r="B1818" s="24"/>
      <c r="C1818" s="140"/>
      <c r="D1818" s="30" t="s">
        <v>107</v>
      </c>
      <c r="E1818" s="76" t="s">
        <v>79</v>
      </c>
      <c r="F1818" s="238"/>
      <c r="G1818" s="239"/>
      <c r="H1818" s="239"/>
      <c r="I1818" s="239"/>
      <c r="J1818" s="240"/>
      <c r="K1818" s="238"/>
      <c r="L1818" s="240">
        <f t="shared" si="1202"/>
        <v>0</v>
      </c>
      <c r="M1818" s="238"/>
      <c r="N1818" s="240">
        <f t="shared" si="1203"/>
        <v>0</v>
      </c>
      <c r="O1818" s="238"/>
      <c r="P1818" s="240">
        <f t="shared" si="1204"/>
        <v>0</v>
      </c>
      <c r="Q1818" s="241">
        <f t="shared" si="1205"/>
        <v>0</v>
      </c>
      <c r="R1818" s="238"/>
      <c r="S1818" s="240">
        <f t="shared" si="1206"/>
        <v>0</v>
      </c>
      <c r="T1818" s="238"/>
      <c r="U1818" s="240">
        <f t="shared" si="1206"/>
        <v>0</v>
      </c>
      <c r="V1818" s="242">
        <f t="shared" si="1194"/>
        <v>0</v>
      </c>
      <c r="W1818" s="240" t="str">
        <f t="shared" si="1207"/>
        <v/>
      </c>
    </row>
    <row r="1819" spans="1:23" ht="14" thickBot="1">
      <c r="A1819" s="23"/>
      <c r="B1819" s="136">
        <v>7306</v>
      </c>
      <c r="C1819" s="139">
        <v>73066</v>
      </c>
      <c r="D1819" s="138" t="s">
        <v>106</v>
      </c>
      <c r="E1819" s="90"/>
      <c r="F1819" s="118"/>
      <c r="G1819" s="119">
        <f t="shared" ref="G1819:V1819" si="1208">SUM(G1820:G1824)</f>
        <v>0</v>
      </c>
      <c r="H1819" s="119">
        <f t="shared" si="1208"/>
        <v>0</v>
      </c>
      <c r="I1819" s="119">
        <f t="shared" si="1208"/>
        <v>0</v>
      </c>
      <c r="J1819" s="120">
        <f t="shared" si="1208"/>
        <v>0</v>
      </c>
      <c r="K1819" s="118">
        <f t="shared" si="1208"/>
        <v>0</v>
      </c>
      <c r="L1819" s="120">
        <f t="shared" si="1208"/>
        <v>0</v>
      </c>
      <c r="M1819" s="118">
        <f t="shared" si="1208"/>
        <v>0</v>
      </c>
      <c r="N1819" s="120">
        <f t="shared" si="1208"/>
        <v>0</v>
      </c>
      <c r="O1819" s="118">
        <f t="shared" si="1208"/>
        <v>0</v>
      </c>
      <c r="P1819" s="120">
        <f t="shared" si="1208"/>
        <v>0</v>
      </c>
      <c r="Q1819" s="121">
        <f t="shared" si="1208"/>
        <v>0</v>
      </c>
      <c r="R1819" s="118">
        <f t="shared" si="1208"/>
        <v>0</v>
      </c>
      <c r="S1819" s="120">
        <f t="shared" si="1208"/>
        <v>0</v>
      </c>
      <c r="T1819" s="118">
        <f t="shared" si="1208"/>
        <v>0</v>
      </c>
      <c r="U1819" s="120">
        <f t="shared" si="1208"/>
        <v>0</v>
      </c>
      <c r="V1819" s="122">
        <f t="shared" si="1208"/>
        <v>0</v>
      </c>
      <c r="W1819" s="120" t="str">
        <f t="shared" si="1207"/>
        <v/>
      </c>
    </row>
    <row r="1820" spans="1:23" ht="13">
      <c r="A1820" s="23"/>
      <c r="B1820" s="18"/>
      <c r="C1820" s="127"/>
      <c r="D1820" s="137" t="s">
        <v>105</v>
      </c>
      <c r="E1820" s="86" t="s">
        <v>104</v>
      </c>
      <c r="F1820" s="192"/>
      <c r="G1820" s="193"/>
      <c r="H1820" s="193"/>
      <c r="I1820" s="193"/>
      <c r="J1820" s="194"/>
      <c r="K1820" s="192"/>
      <c r="L1820" s="194">
        <f t="shared" ref="L1820:L1827" si="1209">K1820+L1733</f>
        <v>0</v>
      </c>
      <c r="M1820" s="192"/>
      <c r="N1820" s="194">
        <f t="shared" ref="N1820:N1827" si="1210">M1820+N1733</f>
        <v>0</v>
      </c>
      <c r="O1820" s="192"/>
      <c r="P1820" s="194">
        <f t="shared" ref="P1820:P1827" si="1211">O1820+P1733</f>
        <v>0</v>
      </c>
      <c r="Q1820" s="195">
        <f t="shared" ref="Q1820:Q1827" si="1212">N1820+P1820</f>
        <v>0</v>
      </c>
      <c r="R1820" s="192"/>
      <c r="S1820" s="194">
        <f t="shared" ref="S1820:U1827" si="1213">R1820+S1733</f>
        <v>0</v>
      </c>
      <c r="T1820" s="192"/>
      <c r="U1820" s="194">
        <f t="shared" si="1213"/>
        <v>0</v>
      </c>
      <c r="V1820" s="196">
        <f t="shared" ref="V1820:V1827" si="1214">L1820-N1820-U1820</f>
        <v>0</v>
      </c>
      <c r="W1820" s="194" t="str">
        <f t="shared" si="1207"/>
        <v/>
      </c>
    </row>
    <row r="1821" spans="1:23" ht="26">
      <c r="A1821" s="23"/>
      <c r="B1821" s="18"/>
      <c r="C1821" s="127"/>
      <c r="D1821" s="6" t="s">
        <v>103</v>
      </c>
      <c r="E1821" s="60" t="s">
        <v>82</v>
      </c>
      <c r="F1821" s="150"/>
      <c r="G1821" s="151"/>
      <c r="H1821" s="151"/>
      <c r="I1821" s="151"/>
      <c r="J1821" s="152"/>
      <c r="K1821" s="150"/>
      <c r="L1821" s="152">
        <f t="shared" si="1209"/>
        <v>0</v>
      </c>
      <c r="M1821" s="150"/>
      <c r="N1821" s="152">
        <f t="shared" si="1210"/>
        <v>0</v>
      </c>
      <c r="O1821" s="150"/>
      <c r="P1821" s="152">
        <f t="shared" si="1211"/>
        <v>0</v>
      </c>
      <c r="Q1821" s="153">
        <f t="shared" si="1212"/>
        <v>0</v>
      </c>
      <c r="R1821" s="150"/>
      <c r="S1821" s="152">
        <f t="shared" si="1213"/>
        <v>0</v>
      </c>
      <c r="T1821" s="150"/>
      <c r="U1821" s="152">
        <f t="shared" si="1213"/>
        <v>0</v>
      </c>
      <c r="V1821" s="154">
        <f t="shared" si="1214"/>
        <v>0</v>
      </c>
      <c r="W1821" s="152" t="str">
        <f t="shared" si="1207"/>
        <v/>
      </c>
    </row>
    <row r="1822" spans="1:23" ht="13">
      <c r="A1822" s="23"/>
      <c r="B1822" s="18"/>
      <c r="C1822" s="127"/>
      <c r="D1822" s="7" t="s">
        <v>102</v>
      </c>
      <c r="E1822" s="61" t="s">
        <v>81</v>
      </c>
      <c r="F1822" s="197"/>
      <c r="G1822" s="198"/>
      <c r="H1822" s="198"/>
      <c r="I1822" s="198"/>
      <c r="J1822" s="199"/>
      <c r="K1822" s="197"/>
      <c r="L1822" s="199">
        <f t="shared" si="1209"/>
        <v>0</v>
      </c>
      <c r="M1822" s="197"/>
      <c r="N1822" s="199">
        <f t="shared" si="1210"/>
        <v>0</v>
      </c>
      <c r="O1822" s="197"/>
      <c r="P1822" s="199">
        <f t="shared" si="1211"/>
        <v>0</v>
      </c>
      <c r="Q1822" s="200">
        <f t="shared" si="1212"/>
        <v>0</v>
      </c>
      <c r="R1822" s="197"/>
      <c r="S1822" s="199">
        <f t="shared" si="1213"/>
        <v>0</v>
      </c>
      <c r="T1822" s="197"/>
      <c r="U1822" s="199">
        <f t="shared" si="1213"/>
        <v>0</v>
      </c>
      <c r="V1822" s="201">
        <f t="shared" si="1214"/>
        <v>0</v>
      </c>
      <c r="W1822" s="199" t="str">
        <f t="shared" si="1207"/>
        <v/>
      </c>
    </row>
    <row r="1823" spans="1:23" ht="13">
      <c r="A1823" s="23"/>
      <c r="B1823" s="18"/>
      <c r="C1823" s="127"/>
      <c r="D1823" s="7" t="s">
        <v>101</v>
      </c>
      <c r="E1823" s="61" t="s">
        <v>83</v>
      </c>
      <c r="F1823" s="197"/>
      <c r="G1823" s="198"/>
      <c r="H1823" s="198"/>
      <c r="I1823" s="198"/>
      <c r="J1823" s="199"/>
      <c r="K1823" s="197"/>
      <c r="L1823" s="199">
        <f t="shared" si="1209"/>
        <v>0</v>
      </c>
      <c r="M1823" s="197"/>
      <c r="N1823" s="199">
        <f t="shared" si="1210"/>
        <v>0</v>
      </c>
      <c r="O1823" s="197"/>
      <c r="P1823" s="199">
        <f t="shared" si="1211"/>
        <v>0</v>
      </c>
      <c r="Q1823" s="200">
        <f t="shared" si="1212"/>
        <v>0</v>
      </c>
      <c r="R1823" s="197"/>
      <c r="S1823" s="199">
        <f t="shared" si="1213"/>
        <v>0</v>
      </c>
      <c r="T1823" s="197"/>
      <c r="U1823" s="199">
        <f t="shared" si="1213"/>
        <v>0</v>
      </c>
      <c r="V1823" s="201">
        <f t="shared" si="1214"/>
        <v>0</v>
      </c>
      <c r="W1823" s="199" t="str">
        <f t="shared" si="1207"/>
        <v/>
      </c>
    </row>
    <row r="1824" spans="1:23" ht="14" thickBot="1">
      <c r="A1824" s="23"/>
      <c r="B1824" s="24"/>
      <c r="C1824" s="130"/>
      <c r="D1824" s="28" t="s">
        <v>100</v>
      </c>
      <c r="E1824" s="69" t="s">
        <v>80</v>
      </c>
      <c r="F1824" s="238"/>
      <c r="G1824" s="239"/>
      <c r="H1824" s="239"/>
      <c r="I1824" s="239"/>
      <c r="J1824" s="240"/>
      <c r="K1824" s="238"/>
      <c r="L1824" s="240">
        <f t="shared" si="1209"/>
        <v>0</v>
      </c>
      <c r="M1824" s="238"/>
      <c r="N1824" s="240">
        <f t="shared" si="1210"/>
        <v>0</v>
      </c>
      <c r="O1824" s="238"/>
      <c r="P1824" s="240">
        <f t="shared" si="1211"/>
        <v>0</v>
      </c>
      <c r="Q1824" s="241">
        <f t="shared" si="1212"/>
        <v>0</v>
      </c>
      <c r="R1824" s="238"/>
      <c r="S1824" s="240">
        <f t="shared" si="1213"/>
        <v>0</v>
      </c>
      <c r="T1824" s="238"/>
      <c r="U1824" s="240">
        <f t="shared" si="1213"/>
        <v>0</v>
      </c>
      <c r="V1824" s="242">
        <f t="shared" si="1214"/>
        <v>0</v>
      </c>
      <c r="W1824" s="240" t="str">
        <f t="shared" si="1207"/>
        <v/>
      </c>
    </row>
    <row r="1825" spans="1:31" ht="13">
      <c r="A1825" s="15"/>
      <c r="B1825" s="19" t="s">
        <v>205</v>
      </c>
      <c r="C1825" s="20">
        <v>73071</v>
      </c>
      <c r="D1825" s="16" t="s">
        <v>99</v>
      </c>
      <c r="E1825" s="77" t="s">
        <v>98</v>
      </c>
      <c r="F1825" s="97"/>
      <c r="G1825" s="98"/>
      <c r="H1825" s="98"/>
      <c r="I1825" s="98"/>
      <c r="J1825" s="99"/>
      <c r="K1825" s="97"/>
      <c r="L1825" s="99">
        <f t="shared" si="1209"/>
        <v>0</v>
      </c>
      <c r="M1825" s="97"/>
      <c r="N1825" s="99">
        <f t="shared" si="1210"/>
        <v>0</v>
      </c>
      <c r="O1825" s="97"/>
      <c r="P1825" s="99">
        <f t="shared" si="1211"/>
        <v>0</v>
      </c>
      <c r="Q1825" s="100">
        <f t="shared" si="1212"/>
        <v>0</v>
      </c>
      <c r="R1825" s="97"/>
      <c r="S1825" s="99">
        <f t="shared" si="1213"/>
        <v>0</v>
      </c>
      <c r="T1825" s="97"/>
      <c r="U1825" s="99">
        <f t="shared" si="1213"/>
        <v>0</v>
      </c>
      <c r="V1825" s="101">
        <f t="shared" si="1214"/>
        <v>0</v>
      </c>
      <c r="W1825" s="99" t="str">
        <f t="shared" si="1207"/>
        <v/>
      </c>
    </row>
    <row r="1826" spans="1:31" ht="13">
      <c r="A1826" s="15"/>
      <c r="B1826" s="18"/>
      <c r="C1826" s="21">
        <v>73072</v>
      </c>
      <c r="D1826" s="22" t="s">
        <v>97</v>
      </c>
      <c r="E1826" s="62" t="s">
        <v>96</v>
      </c>
      <c r="F1826" s="102"/>
      <c r="G1826" s="103"/>
      <c r="H1826" s="103"/>
      <c r="I1826" s="103"/>
      <c r="J1826" s="104"/>
      <c r="K1826" s="102"/>
      <c r="L1826" s="124">
        <f t="shared" si="1209"/>
        <v>0</v>
      </c>
      <c r="M1826" s="102"/>
      <c r="N1826" s="124">
        <f t="shared" si="1210"/>
        <v>0</v>
      </c>
      <c r="O1826" s="102"/>
      <c r="P1826" s="104">
        <f t="shared" si="1211"/>
        <v>0</v>
      </c>
      <c r="Q1826" s="105">
        <f t="shared" si="1212"/>
        <v>0</v>
      </c>
      <c r="R1826" s="102"/>
      <c r="S1826" s="104">
        <f t="shared" si="1213"/>
        <v>0</v>
      </c>
      <c r="T1826" s="102"/>
      <c r="U1826" s="104">
        <f t="shared" si="1213"/>
        <v>0</v>
      </c>
      <c r="V1826" s="106">
        <f t="shared" si="1214"/>
        <v>0</v>
      </c>
      <c r="W1826" s="104" t="str">
        <f t="shared" si="1207"/>
        <v/>
      </c>
    </row>
    <row r="1827" spans="1:31" ht="14" thickBot="1">
      <c r="A1827" s="15"/>
      <c r="B1827" s="18"/>
      <c r="C1827" s="131">
        <v>73073</v>
      </c>
      <c r="D1827" s="82" t="s">
        <v>95</v>
      </c>
      <c r="E1827" s="132" t="s">
        <v>94</v>
      </c>
      <c r="F1827" s="168"/>
      <c r="G1827" s="169"/>
      <c r="H1827" s="169"/>
      <c r="I1827" s="169"/>
      <c r="J1827" s="170"/>
      <c r="K1827" s="168"/>
      <c r="L1827" s="170">
        <f t="shared" si="1209"/>
        <v>0</v>
      </c>
      <c r="M1827" s="168"/>
      <c r="N1827" s="170">
        <f t="shared" si="1210"/>
        <v>0</v>
      </c>
      <c r="O1827" s="168"/>
      <c r="P1827" s="170">
        <f t="shared" si="1211"/>
        <v>0</v>
      </c>
      <c r="Q1827" s="171">
        <f t="shared" si="1212"/>
        <v>0</v>
      </c>
      <c r="R1827" s="168"/>
      <c r="S1827" s="170">
        <f t="shared" si="1213"/>
        <v>0</v>
      </c>
      <c r="T1827" s="168"/>
      <c r="U1827" s="170">
        <f t="shared" si="1213"/>
        <v>0</v>
      </c>
      <c r="V1827" s="263">
        <f t="shared" si="1214"/>
        <v>0</v>
      </c>
      <c r="W1827" s="170" t="str">
        <f t="shared" si="1207"/>
        <v/>
      </c>
    </row>
    <row r="1828" spans="1:31" ht="14" thickBot="1">
      <c r="A1828" s="23"/>
      <c r="B1828" s="15"/>
      <c r="C1828" s="139">
        <v>73087</v>
      </c>
      <c r="D1828" s="135" t="s">
        <v>93</v>
      </c>
      <c r="E1828" s="89"/>
      <c r="F1828" s="118"/>
      <c r="G1828" s="119">
        <f t="shared" ref="G1828:V1828" si="1215">G1829</f>
        <v>0</v>
      </c>
      <c r="H1828" s="119">
        <f t="shared" si="1215"/>
        <v>0</v>
      </c>
      <c r="I1828" s="119">
        <f t="shared" si="1215"/>
        <v>0</v>
      </c>
      <c r="J1828" s="120">
        <f t="shared" si="1215"/>
        <v>0</v>
      </c>
      <c r="K1828" s="118">
        <f t="shared" si="1215"/>
        <v>0</v>
      </c>
      <c r="L1828" s="120">
        <f t="shared" si="1215"/>
        <v>0</v>
      </c>
      <c r="M1828" s="118">
        <f t="shared" si="1215"/>
        <v>0</v>
      </c>
      <c r="N1828" s="120">
        <f t="shared" si="1215"/>
        <v>0</v>
      </c>
      <c r="O1828" s="118">
        <f t="shared" si="1215"/>
        <v>0</v>
      </c>
      <c r="P1828" s="120">
        <f t="shared" si="1215"/>
        <v>0</v>
      </c>
      <c r="Q1828" s="121">
        <f t="shared" si="1215"/>
        <v>0</v>
      </c>
      <c r="R1828" s="118">
        <f t="shared" si="1215"/>
        <v>0</v>
      </c>
      <c r="S1828" s="120">
        <f t="shared" si="1215"/>
        <v>0</v>
      </c>
      <c r="T1828" s="118">
        <f t="shared" si="1215"/>
        <v>0</v>
      </c>
      <c r="U1828" s="120">
        <f t="shared" si="1215"/>
        <v>0</v>
      </c>
      <c r="V1828" s="122">
        <f t="shared" si="1215"/>
        <v>0</v>
      </c>
      <c r="W1828" s="120" t="str">
        <f t="shared" si="1207"/>
        <v/>
      </c>
    </row>
    <row r="1829" spans="1:31" ht="13">
      <c r="A1829" s="23"/>
      <c r="B1829" s="18"/>
      <c r="C1829" s="129"/>
      <c r="D1829" s="133" t="s">
        <v>92</v>
      </c>
      <c r="E1829" s="134" t="s">
        <v>91</v>
      </c>
      <c r="F1829" s="256"/>
      <c r="G1829" s="264">
        <f>SUM(G1830:G1831)</f>
        <v>0</v>
      </c>
      <c r="H1829" s="264">
        <f>SUM(H1830:H1831)</f>
        <v>0</v>
      </c>
      <c r="I1829" s="264">
        <f>SUM(I1830:I1831)</f>
        <v>0</v>
      </c>
      <c r="J1829" s="165">
        <f>SUM(J1830:J1831)</f>
        <v>0</v>
      </c>
      <c r="K1829" s="256">
        <f>SUM(K1830:K1831)</f>
        <v>0</v>
      </c>
      <c r="L1829" s="165">
        <f t="shared" ref="L1829:U1829" si="1216">SUM(L1830:L1831)</f>
        <v>0</v>
      </c>
      <c r="M1829" s="256">
        <f t="shared" si="1216"/>
        <v>0</v>
      </c>
      <c r="N1829" s="165">
        <f t="shared" si="1216"/>
        <v>0</v>
      </c>
      <c r="O1829" s="256">
        <f t="shared" si="1216"/>
        <v>0</v>
      </c>
      <c r="P1829" s="165">
        <f t="shared" si="1216"/>
        <v>0</v>
      </c>
      <c r="Q1829" s="166">
        <f t="shared" si="1216"/>
        <v>0</v>
      </c>
      <c r="R1829" s="256">
        <f t="shared" si="1216"/>
        <v>0</v>
      </c>
      <c r="S1829" s="165">
        <f t="shared" si="1216"/>
        <v>0</v>
      </c>
      <c r="T1829" s="256">
        <f t="shared" si="1216"/>
        <v>0</v>
      </c>
      <c r="U1829" s="165">
        <f t="shared" si="1216"/>
        <v>0</v>
      </c>
      <c r="V1829" s="265">
        <f>L1829-N1829-U1829</f>
        <v>0</v>
      </c>
      <c r="W1829" s="165" t="str">
        <f t="shared" si="1207"/>
        <v/>
      </c>
    </row>
    <row r="1830" spans="1:31" ht="13">
      <c r="A1830" s="23"/>
      <c r="B1830" s="18"/>
      <c r="C1830" s="127"/>
      <c r="D1830" s="14" t="s">
        <v>90</v>
      </c>
      <c r="E1830" s="59" t="s">
        <v>84</v>
      </c>
      <c r="F1830" s="192"/>
      <c r="G1830" s="193"/>
      <c r="H1830" s="193"/>
      <c r="I1830" s="193"/>
      <c r="J1830" s="194"/>
      <c r="K1830" s="192"/>
      <c r="L1830" s="194">
        <f>K1830+L1743</f>
        <v>0</v>
      </c>
      <c r="M1830" s="192"/>
      <c r="N1830" s="194">
        <f>M1830+N1743</f>
        <v>0</v>
      </c>
      <c r="O1830" s="192"/>
      <c r="P1830" s="194">
        <f>O1830+P1743</f>
        <v>0</v>
      </c>
      <c r="Q1830" s="195">
        <f>N1830+P1830</f>
        <v>0</v>
      </c>
      <c r="R1830" s="192"/>
      <c r="S1830" s="194">
        <f>R1830+S1743</f>
        <v>0</v>
      </c>
      <c r="T1830" s="192"/>
      <c r="U1830" s="194">
        <f>T1830+U1743</f>
        <v>0</v>
      </c>
      <c r="V1830" s="196">
        <f>L1830-N1830-U1830</f>
        <v>0</v>
      </c>
      <c r="W1830" s="194" t="str">
        <f t="shared" si="1207"/>
        <v/>
      </c>
    </row>
    <row r="1831" spans="1:31" ht="14" thickBot="1">
      <c r="A1831" s="27"/>
      <c r="B1831" s="24"/>
      <c r="C1831" s="130"/>
      <c r="D1831" s="28" t="s">
        <v>89</v>
      </c>
      <c r="E1831" s="69" t="s">
        <v>85</v>
      </c>
      <c r="F1831" s="238"/>
      <c r="G1831" s="239"/>
      <c r="H1831" s="239"/>
      <c r="I1831" s="239"/>
      <c r="J1831" s="240"/>
      <c r="K1831" s="238"/>
      <c r="L1831" s="240">
        <f>K1831+L1744</f>
        <v>0</v>
      </c>
      <c r="M1831" s="238"/>
      <c r="N1831" s="240">
        <f>M1831+N1744</f>
        <v>0</v>
      </c>
      <c r="O1831" s="238"/>
      <c r="P1831" s="240">
        <f>O1831+P1744</f>
        <v>0</v>
      </c>
      <c r="Q1831" s="241">
        <f>N1831+P1831</f>
        <v>0</v>
      </c>
      <c r="R1831" s="238"/>
      <c r="S1831" s="240">
        <f>R1831+S1744</f>
        <v>0</v>
      </c>
      <c r="T1831" s="238"/>
      <c r="U1831" s="240">
        <f>T1831+U1744</f>
        <v>0</v>
      </c>
      <c r="V1831" s="242">
        <f>L1831-N1831-U1831</f>
        <v>0</v>
      </c>
      <c r="W1831" s="240" t="str">
        <f t="shared" si="1207"/>
        <v/>
      </c>
    </row>
    <row r="1832" spans="1:31" ht="14" thickBot="1">
      <c r="A1832" s="78" t="s">
        <v>203</v>
      </c>
      <c r="B1832" s="79" t="s">
        <v>204</v>
      </c>
      <c r="C1832" s="95">
        <v>76981</v>
      </c>
      <c r="D1832" s="96" t="s">
        <v>88</v>
      </c>
      <c r="E1832" s="90" t="s">
        <v>87</v>
      </c>
      <c r="F1832" s="118"/>
      <c r="G1832" s="257"/>
      <c r="H1832" s="257"/>
      <c r="I1832" s="257"/>
      <c r="J1832" s="258"/>
      <c r="K1832" s="118"/>
      <c r="L1832" s="258">
        <f>K1832+L1745</f>
        <v>0</v>
      </c>
      <c r="M1832" s="118"/>
      <c r="N1832" s="258"/>
      <c r="O1832" s="118"/>
      <c r="P1832" s="258">
        <f>O1832+P1745</f>
        <v>0</v>
      </c>
      <c r="Q1832" s="121">
        <f>N1832+P1832</f>
        <v>0</v>
      </c>
      <c r="R1832" s="118"/>
      <c r="S1832" s="258">
        <f>R1832+S1745</f>
        <v>0</v>
      </c>
      <c r="T1832" s="118"/>
      <c r="U1832" s="258">
        <f>T1832+U1745</f>
        <v>0</v>
      </c>
      <c r="V1832" s="122">
        <f>L1832-N1832-U1832</f>
        <v>0</v>
      </c>
      <c r="W1832" s="258" t="str">
        <f t="shared" si="1207"/>
        <v/>
      </c>
      <c r="Y1832" s="1"/>
      <c r="Z1832" s="1"/>
      <c r="AA1832" s="1"/>
      <c r="AB1832" s="1"/>
      <c r="AC1832" s="1"/>
      <c r="AD1832" s="1"/>
    </row>
    <row r="1833" spans="1:31" ht="13" thickBot="1">
      <c r="A1833" s="293">
        <f>A1746+1</f>
        <v>45343</v>
      </c>
      <c r="B1833" s="294"/>
      <c r="C1833" s="294"/>
      <c r="D1833" s="294"/>
      <c r="E1833" s="294"/>
      <c r="F1833" s="295"/>
      <c r="G1833" s="156">
        <f t="shared" ref="G1833:V1833" si="1217">SUM(G1834:G1839,G1840,G1852:G1861,G1862,G1863,G1869:G1873,G1874,G1875,G1889,G1906,G1912:G1914,G1915,G1919)</f>
        <v>0</v>
      </c>
      <c r="H1833" s="156">
        <f t="shared" si="1217"/>
        <v>0</v>
      </c>
      <c r="I1833" s="156">
        <f t="shared" si="1217"/>
        <v>0</v>
      </c>
      <c r="J1833" s="157">
        <f t="shared" si="1217"/>
        <v>0</v>
      </c>
      <c r="K1833" s="155">
        <f t="shared" si="1217"/>
        <v>0</v>
      </c>
      <c r="L1833" s="157">
        <f t="shared" si="1217"/>
        <v>0</v>
      </c>
      <c r="M1833" s="155">
        <f t="shared" si="1217"/>
        <v>0</v>
      </c>
      <c r="N1833" s="157">
        <f t="shared" si="1217"/>
        <v>0</v>
      </c>
      <c r="O1833" s="155">
        <f t="shared" si="1217"/>
        <v>0</v>
      </c>
      <c r="P1833" s="157">
        <f t="shared" si="1217"/>
        <v>0</v>
      </c>
      <c r="Q1833" s="158">
        <f t="shared" si="1217"/>
        <v>0</v>
      </c>
      <c r="R1833" s="155">
        <f t="shared" si="1217"/>
        <v>0</v>
      </c>
      <c r="S1833" s="157">
        <f t="shared" si="1217"/>
        <v>0</v>
      </c>
      <c r="T1833" s="155">
        <f t="shared" si="1217"/>
        <v>0</v>
      </c>
      <c r="U1833" s="157">
        <f t="shared" si="1217"/>
        <v>0</v>
      </c>
      <c r="V1833" s="159">
        <f t="shared" si="1217"/>
        <v>0</v>
      </c>
      <c r="W1833" s="157" t="str">
        <f>IF(L1833-N1833-U1833-V1833=0,"","Error")</f>
        <v/>
      </c>
      <c r="X1833" s="148"/>
      <c r="Y1833" s="147"/>
      <c r="Z1833" s="144"/>
      <c r="AA1833" s="144"/>
      <c r="AB1833" s="144"/>
      <c r="AC1833" s="144"/>
      <c r="AD1833" s="144"/>
      <c r="AE1833" s="144"/>
    </row>
    <row r="1834" spans="1:31" ht="13">
      <c r="A1834" s="25" t="s">
        <v>200</v>
      </c>
      <c r="B1834" s="29">
        <v>7002</v>
      </c>
      <c r="C1834" s="20">
        <v>70025</v>
      </c>
      <c r="D1834" s="16" t="s">
        <v>5</v>
      </c>
      <c r="E1834" s="49" t="s">
        <v>6</v>
      </c>
      <c r="F1834" s="123"/>
      <c r="G1834" s="98"/>
      <c r="H1834" s="98"/>
      <c r="I1834" s="98"/>
      <c r="J1834" s="99"/>
      <c r="K1834" s="97"/>
      <c r="L1834" s="99">
        <f t="shared" ref="L1834:L1839" si="1218">K1834+L1747</f>
        <v>0</v>
      </c>
      <c r="M1834" s="97"/>
      <c r="N1834" s="99">
        <f t="shared" ref="N1834:N1839" si="1219">M1834+N1747</f>
        <v>0</v>
      </c>
      <c r="O1834" s="97"/>
      <c r="P1834" s="99">
        <f t="shared" ref="P1834:P1839" si="1220">O1834+P1747</f>
        <v>0</v>
      </c>
      <c r="Q1834" s="100">
        <f t="shared" ref="Q1834:Q1839" si="1221">N1834+P1834</f>
        <v>0</v>
      </c>
      <c r="R1834" s="97"/>
      <c r="S1834" s="99">
        <f t="shared" ref="S1834:U1839" si="1222">R1834+S1747</f>
        <v>0</v>
      </c>
      <c r="T1834" s="97"/>
      <c r="U1834" s="99">
        <f t="shared" si="1222"/>
        <v>0</v>
      </c>
      <c r="V1834" s="101">
        <f t="shared" ref="V1834:V1839" si="1223">L1834-N1834-U1834</f>
        <v>0</v>
      </c>
      <c r="W1834" s="99" t="str">
        <f>IF(L1834-N1834-U1834-V1834=0,"","Error")</f>
        <v/>
      </c>
      <c r="Y1834" s="147"/>
      <c r="Z1834" s="144"/>
      <c r="AA1834" s="144"/>
      <c r="AB1834" s="144"/>
      <c r="AC1834" s="144"/>
      <c r="AD1834" s="144"/>
      <c r="AE1834" s="144"/>
    </row>
    <row r="1835" spans="1:31" ht="13">
      <c r="A1835" s="15"/>
      <c r="B1835" s="18"/>
      <c r="C1835" s="21">
        <v>70026</v>
      </c>
      <c r="D1835" s="22" t="s">
        <v>7</v>
      </c>
      <c r="E1835" s="50" t="s">
        <v>8</v>
      </c>
      <c r="F1835" s="102"/>
      <c r="G1835" s="103"/>
      <c r="H1835" s="103"/>
      <c r="I1835" s="103"/>
      <c r="J1835" s="104"/>
      <c r="K1835" s="102"/>
      <c r="L1835" s="104">
        <f t="shared" si="1218"/>
        <v>0</v>
      </c>
      <c r="M1835" s="102"/>
      <c r="N1835" s="104">
        <f t="shared" si="1219"/>
        <v>0</v>
      </c>
      <c r="O1835" s="102"/>
      <c r="P1835" s="104">
        <f t="shared" si="1220"/>
        <v>0</v>
      </c>
      <c r="Q1835" s="105">
        <f t="shared" si="1221"/>
        <v>0</v>
      </c>
      <c r="R1835" s="102"/>
      <c r="S1835" s="104">
        <f t="shared" si="1222"/>
        <v>0</v>
      </c>
      <c r="T1835" s="102"/>
      <c r="U1835" s="104">
        <f t="shared" si="1222"/>
        <v>0</v>
      </c>
      <c r="V1835" s="106">
        <f t="shared" si="1223"/>
        <v>0</v>
      </c>
      <c r="W1835" s="104" t="str">
        <f t="shared" ref="W1835:W1898" si="1224">IF(L1835-N1835-U1835-V1835=0,"","Error")</f>
        <v/>
      </c>
      <c r="X1835" s="145"/>
      <c r="Y1835" s="147"/>
      <c r="Z1835" s="144"/>
      <c r="AA1835" s="144"/>
      <c r="AB1835" s="144"/>
      <c r="AC1835" s="266"/>
      <c r="AD1835" s="144"/>
      <c r="AE1835" s="144"/>
    </row>
    <row r="1836" spans="1:31" ht="14" thickBot="1">
      <c r="A1836" s="15"/>
      <c r="B1836" s="24"/>
      <c r="C1836" s="55">
        <v>70027</v>
      </c>
      <c r="D1836" s="56" t="s">
        <v>9</v>
      </c>
      <c r="E1836" s="57" t="s">
        <v>10</v>
      </c>
      <c r="F1836" s="107"/>
      <c r="G1836" s="108"/>
      <c r="H1836" s="108"/>
      <c r="I1836" s="108"/>
      <c r="J1836" s="109"/>
      <c r="K1836" s="107"/>
      <c r="L1836" s="109">
        <f t="shared" si="1218"/>
        <v>0</v>
      </c>
      <c r="M1836" s="107"/>
      <c r="N1836" s="109">
        <f t="shared" si="1219"/>
        <v>0</v>
      </c>
      <c r="O1836" s="107"/>
      <c r="P1836" s="109">
        <f t="shared" si="1220"/>
        <v>0</v>
      </c>
      <c r="Q1836" s="110">
        <f t="shared" si="1221"/>
        <v>0</v>
      </c>
      <c r="R1836" s="107"/>
      <c r="S1836" s="109">
        <f t="shared" si="1222"/>
        <v>0</v>
      </c>
      <c r="T1836" s="107"/>
      <c r="U1836" s="109">
        <f t="shared" si="1222"/>
        <v>0</v>
      </c>
      <c r="V1836" s="111">
        <f t="shared" si="1223"/>
        <v>0</v>
      </c>
      <c r="W1836" s="109" t="str">
        <f t="shared" si="1224"/>
        <v/>
      </c>
      <c r="Z1836" s="146"/>
      <c r="AA1836" s="146"/>
      <c r="AB1836" s="146"/>
      <c r="AC1836" s="266"/>
      <c r="AD1836" s="266"/>
      <c r="AE1836" s="144"/>
    </row>
    <row r="1837" spans="1:31" ht="13">
      <c r="A1837" s="15"/>
      <c r="B1837" s="29">
        <v>7003</v>
      </c>
      <c r="C1837" s="20">
        <v>70032</v>
      </c>
      <c r="D1837" s="16" t="s">
        <v>11</v>
      </c>
      <c r="E1837" s="49" t="s">
        <v>12</v>
      </c>
      <c r="F1837" s="97"/>
      <c r="G1837" s="98"/>
      <c r="H1837" s="98"/>
      <c r="I1837" s="98"/>
      <c r="J1837" s="99"/>
      <c r="K1837" s="97"/>
      <c r="L1837" s="99">
        <f t="shared" si="1218"/>
        <v>0</v>
      </c>
      <c r="M1837" s="97"/>
      <c r="N1837" s="99">
        <f t="shared" si="1219"/>
        <v>0</v>
      </c>
      <c r="O1837" s="97"/>
      <c r="P1837" s="99">
        <f t="shared" si="1220"/>
        <v>0</v>
      </c>
      <c r="Q1837" s="100">
        <f t="shared" si="1221"/>
        <v>0</v>
      </c>
      <c r="R1837" s="97"/>
      <c r="S1837" s="99">
        <f t="shared" si="1222"/>
        <v>0</v>
      </c>
      <c r="T1837" s="97"/>
      <c r="U1837" s="99">
        <f t="shared" si="1222"/>
        <v>0</v>
      </c>
      <c r="V1837" s="101">
        <f t="shared" si="1223"/>
        <v>0</v>
      </c>
      <c r="W1837" s="99" t="str">
        <f t="shared" si="1224"/>
        <v/>
      </c>
      <c r="Z1837" s="144"/>
      <c r="AA1837" s="144"/>
      <c r="AB1837" s="149"/>
      <c r="AC1837" s="266"/>
      <c r="AD1837" s="144"/>
      <c r="AE1837" s="144"/>
    </row>
    <row r="1838" spans="1:31" ht="14" thickBot="1">
      <c r="A1838" s="15"/>
      <c r="B1838" s="24"/>
      <c r="C1838" s="55">
        <v>70033</v>
      </c>
      <c r="D1838" s="56" t="s">
        <v>13</v>
      </c>
      <c r="E1838" s="57" t="s">
        <v>14</v>
      </c>
      <c r="F1838" s="107"/>
      <c r="G1838" s="108"/>
      <c r="H1838" s="108"/>
      <c r="I1838" s="108"/>
      <c r="J1838" s="109"/>
      <c r="K1838" s="107"/>
      <c r="L1838" s="109">
        <f t="shared" si="1218"/>
        <v>0</v>
      </c>
      <c r="M1838" s="107"/>
      <c r="N1838" s="109">
        <f t="shared" si="1219"/>
        <v>0</v>
      </c>
      <c r="O1838" s="107"/>
      <c r="P1838" s="109">
        <f t="shared" si="1220"/>
        <v>0</v>
      </c>
      <c r="Q1838" s="110">
        <f t="shared" si="1221"/>
        <v>0</v>
      </c>
      <c r="R1838" s="107"/>
      <c r="S1838" s="109">
        <f t="shared" si="1222"/>
        <v>0</v>
      </c>
      <c r="T1838" s="107"/>
      <c r="U1838" s="109">
        <f t="shared" si="1222"/>
        <v>0</v>
      </c>
      <c r="V1838" s="111">
        <f t="shared" si="1223"/>
        <v>0</v>
      </c>
      <c r="W1838" s="109" t="str">
        <f t="shared" si="1224"/>
        <v/>
      </c>
      <c r="Z1838" s="144"/>
      <c r="AA1838" s="144"/>
      <c r="AB1838" s="144"/>
      <c r="AC1838" s="144"/>
      <c r="AD1838" s="144"/>
      <c r="AE1838" s="144"/>
    </row>
    <row r="1839" spans="1:31" ht="14" thickBot="1">
      <c r="A1839" s="25" t="s">
        <v>202</v>
      </c>
      <c r="B1839" s="29">
        <v>7100</v>
      </c>
      <c r="C1839" s="125">
        <v>71001</v>
      </c>
      <c r="D1839" s="39" t="s">
        <v>15</v>
      </c>
      <c r="E1839" s="51" t="s">
        <v>16</v>
      </c>
      <c r="F1839" s="116"/>
      <c r="G1839" s="113"/>
      <c r="H1839" s="113"/>
      <c r="I1839" s="113"/>
      <c r="J1839" s="114"/>
      <c r="K1839" s="116"/>
      <c r="L1839" s="114">
        <f t="shared" si="1218"/>
        <v>0</v>
      </c>
      <c r="M1839" s="116"/>
      <c r="N1839" s="114">
        <f t="shared" si="1219"/>
        <v>0</v>
      </c>
      <c r="O1839" s="116"/>
      <c r="P1839" s="114">
        <f t="shared" si="1220"/>
        <v>0</v>
      </c>
      <c r="Q1839" s="115">
        <f t="shared" si="1221"/>
        <v>0</v>
      </c>
      <c r="R1839" s="116"/>
      <c r="S1839" s="114">
        <f t="shared" si="1222"/>
        <v>0</v>
      </c>
      <c r="T1839" s="116"/>
      <c r="U1839" s="114">
        <f t="shared" si="1222"/>
        <v>0</v>
      </c>
      <c r="V1839" s="117">
        <f t="shared" si="1223"/>
        <v>0</v>
      </c>
      <c r="W1839" s="114" t="str">
        <f t="shared" si="1224"/>
        <v/>
      </c>
      <c r="Z1839" s="144"/>
      <c r="AA1839" s="144"/>
      <c r="AB1839" s="144"/>
      <c r="AC1839" s="144"/>
      <c r="AD1839" s="144"/>
      <c r="AE1839" s="144"/>
    </row>
    <row r="1840" spans="1:31" ht="14" thickBot="1">
      <c r="A1840" s="23"/>
      <c r="B1840" s="18"/>
      <c r="C1840" s="129"/>
      <c r="D1840" s="91" t="s">
        <v>166</v>
      </c>
      <c r="E1840" s="92"/>
      <c r="F1840" s="160"/>
      <c r="G1840" s="161">
        <f t="shared" ref="G1840:V1840" si="1225">G1841+G1842+G1843+G1851</f>
        <v>0</v>
      </c>
      <c r="H1840" s="161">
        <f t="shared" si="1225"/>
        <v>0</v>
      </c>
      <c r="I1840" s="161">
        <f t="shared" si="1225"/>
        <v>0</v>
      </c>
      <c r="J1840" s="120">
        <f t="shared" si="1225"/>
        <v>0</v>
      </c>
      <c r="K1840" s="160">
        <f t="shared" si="1225"/>
        <v>0</v>
      </c>
      <c r="L1840" s="120">
        <f t="shared" si="1225"/>
        <v>0</v>
      </c>
      <c r="M1840" s="160">
        <f t="shared" si="1225"/>
        <v>0</v>
      </c>
      <c r="N1840" s="120">
        <f t="shared" si="1225"/>
        <v>0</v>
      </c>
      <c r="O1840" s="160">
        <f t="shared" si="1225"/>
        <v>0</v>
      </c>
      <c r="P1840" s="120">
        <f t="shared" si="1225"/>
        <v>0</v>
      </c>
      <c r="Q1840" s="121">
        <f t="shared" si="1225"/>
        <v>0</v>
      </c>
      <c r="R1840" s="160">
        <f t="shared" si="1225"/>
        <v>0</v>
      </c>
      <c r="S1840" s="120">
        <f t="shared" si="1225"/>
        <v>0</v>
      </c>
      <c r="T1840" s="160">
        <f t="shared" si="1225"/>
        <v>0</v>
      </c>
      <c r="U1840" s="120">
        <f t="shared" si="1225"/>
        <v>0</v>
      </c>
      <c r="V1840" s="162">
        <f t="shared" si="1225"/>
        <v>0</v>
      </c>
      <c r="W1840" s="120" t="str">
        <f t="shared" si="1224"/>
        <v/>
      </c>
      <c r="Z1840" s="144"/>
      <c r="AA1840" s="144"/>
      <c r="AB1840" s="144"/>
      <c r="AC1840" s="144"/>
      <c r="AD1840" s="144"/>
      <c r="AE1840" s="144"/>
    </row>
    <row r="1841" spans="1:31" ht="13">
      <c r="A1841" s="23"/>
      <c r="B1841" s="18"/>
      <c r="C1841" s="129"/>
      <c r="D1841" s="17" t="s">
        <v>17</v>
      </c>
      <c r="E1841" s="52" t="s">
        <v>18</v>
      </c>
      <c r="F1841" s="163"/>
      <c r="G1841" s="164"/>
      <c r="H1841" s="164"/>
      <c r="I1841" s="164"/>
      <c r="J1841" s="165"/>
      <c r="K1841" s="163"/>
      <c r="L1841" s="165">
        <f>K1841+L1754</f>
        <v>0</v>
      </c>
      <c r="M1841" s="163"/>
      <c r="N1841" s="165">
        <f>M1841+N1754</f>
        <v>0</v>
      </c>
      <c r="O1841" s="163"/>
      <c r="P1841" s="165">
        <f>O1841+P1754</f>
        <v>0</v>
      </c>
      <c r="Q1841" s="166">
        <f>N1841+P1841</f>
        <v>0</v>
      </c>
      <c r="R1841" s="163"/>
      <c r="S1841" s="165">
        <f>R1841+S1754</f>
        <v>0</v>
      </c>
      <c r="T1841" s="163"/>
      <c r="U1841" s="165">
        <f>T1841+U1754</f>
        <v>0</v>
      </c>
      <c r="V1841" s="167">
        <f>L1841-N1841-U1841</f>
        <v>0</v>
      </c>
      <c r="W1841" s="165" t="str">
        <f t="shared" si="1224"/>
        <v/>
      </c>
      <c r="Z1841" s="144"/>
      <c r="AA1841" s="144"/>
      <c r="AB1841" s="144"/>
      <c r="AC1841" s="144"/>
      <c r="AD1841" s="144"/>
      <c r="AE1841" s="144"/>
    </row>
    <row r="1842" spans="1:31" ht="14" thickBot="1">
      <c r="A1842" s="23"/>
      <c r="B1842" s="18"/>
      <c r="C1842" s="129"/>
      <c r="D1842" s="82" t="s">
        <v>19</v>
      </c>
      <c r="E1842" s="83" t="s">
        <v>20</v>
      </c>
      <c r="F1842" s="168"/>
      <c r="G1842" s="169"/>
      <c r="H1842" s="169"/>
      <c r="I1842" s="169"/>
      <c r="J1842" s="170"/>
      <c r="K1842" s="168"/>
      <c r="L1842" s="170">
        <f>K1842+L1755</f>
        <v>0</v>
      </c>
      <c r="M1842" s="168"/>
      <c r="N1842" s="170">
        <f>M1842+N1755</f>
        <v>0</v>
      </c>
      <c r="O1842" s="168"/>
      <c r="P1842" s="170">
        <f>O1842+P1755</f>
        <v>0</v>
      </c>
      <c r="Q1842" s="171">
        <f>N1842+P1842</f>
        <v>0</v>
      </c>
      <c r="R1842" s="168"/>
      <c r="S1842" s="170">
        <f>R1842+S1755</f>
        <v>0</v>
      </c>
      <c r="T1842" s="168"/>
      <c r="U1842" s="170">
        <f>T1842+U1755</f>
        <v>0</v>
      </c>
      <c r="V1842" s="172">
        <f>L1842-N1842-U1842</f>
        <v>0</v>
      </c>
      <c r="W1842" s="170" t="str">
        <f t="shared" si="1224"/>
        <v/>
      </c>
      <c r="Z1842" s="146"/>
      <c r="AA1842" s="146"/>
      <c r="AB1842" s="146"/>
      <c r="AC1842" s="144"/>
      <c r="AD1842" s="144"/>
      <c r="AE1842" s="144"/>
    </row>
    <row r="1843" spans="1:31" ht="14" thickBot="1">
      <c r="A1843" s="23"/>
      <c r="B1843" s="18"/>
      <c r="C1843" s="129"/>
      <c r="D1843" s="93" t="s">
        <v>165</v>
      </c>
      <c r="E1843" s="94" t="s">
        <v>114</v>
      </c>
      <c r="F1843" s="160"/>
      <c r="G1843" s="161">
        <f t="shared" ref="G1843:O1843" si="1226">SUM(G1844:G1850)</f>
        <v>0</v>
      </c>
      <c r="H1843" s="161">
        <f t="shared" si="1226"/>
        <v>0</v>
      </c>
      <c r="I1843" s="161">
        <f t="shared" si="1226"/>
        <v>0</v>
      </c>
      <c r="J1843" s="120">
        <f t="shared" si="1226"/>
        <v>0</v>
      </c>
      <c r="K1843" s="160">
        <f t="shared" si="1226"/>
        <v>0</v>
      </c>
      <c r="L1843" s="120">
        <f t="shared" si="1226"/>
        <v>0</v>
      </c>
      <c r="M1843" s="160">
        <f t="shared" si="1226"/>
        <v>0</v>
      </c>
      <c r="N1843" s="120">
        <f t="shared" si="1226"/>
        <v>0</v>
      </c>
      <c r="O1843" s="160">
        <f t="shared" si="1226"/>
        <v>0</v>
      </c>
      <c r="P1843" s="120">
        <f t="shared" ref="P1843:V1843" si="1227">SUM(P1844:P1850)</f>
        <v>0</v>
      </c>
      <c r="Q1843" s="121">
        <f t="shared" si="1227"/>
        <v>0</v>
      </c>
      <c r="R1843" s="160">
        <f t="shared" si="1227"/>
        <v>0</v>
      </c>
      <c r="S1843" s="120">
        <f t="shared" si="1227"/>
        <v>0</v>
      </c>
      <c r="T1843" s="160">
        <f t="shared" si="1227"/>
        <v>0</v>
      </c>
      <c r="U1843" s="120">
        <f t="shared" si="1227"/>
        <v>0</v>
      </c>
      <c r="V1843" s="162">
        <f t="shared" si="1227"/>
        <v>0</v>
      </c>
      <c r="W1843" s="120" t="str">
        <f t="shared" si="1224"/>
        <v/>
      </c>
      <c r="Z1843" s="144"/>
      <c r="AA1843" s="144"/>
      <c r="AB1843" s="144"/>
      <c r="AC1843" s="144"/>
      <c r="AD1843" s="144"/>
      <c r="AE1843" s="144"/>
    </row>
    <row r="1844" spans="1:31" ht="26">
      <c r="A1844" s="23"/>
      <c r="B1844" s="18"/>
      <c r="C1844" s="129"/>
      <c r="D1844" s="37" t="s">
        <v>164</v>
      </c>
      <c r="E1844" s="53" t="s">
        <v>77</v>
      </c>
      <c r="F1844" s="173"/>
      <c r="G1844" s="174"/>
      <c r="H1844" s="174"/>
      <c r="I1844" s="174"/>
      <c r="J1844" s="175"/>
      <c r="K1844" s="173"/>
      <c r="L1844" s="175">
        <f t="shared" ref="L1844:L1862" si="1228">K1844+L1757</f>
        <v>0</v>
      </c>
      <c r="M1844" s="173"/>
      <c r="N1844" s="175">
        <f t="shared" ref="N1844:N1862" si="1229">M1844+N1757</f>
        <v>0</v>
      </c>
      <c r="O1844" s="173"/>
      <c r="P1844" s="175">
        <f>O1844+P1757</f>
        <v>0</v>
      </c>
      <c r="Q1844" s="176">
        <f t="shared" ref="Q1844:Q1862" si="1230">N1844+P1844</f>
        <v>0</v>
      </c>
      <c r="R1844" s="173"/>
      <c r="S1844" s="175">
        <f>R1844+S1757</f>
        <v>0</v>
      </c>
      <c r="T1844" s="173"/>
      <c r="U1844" s="175">
        <f>T1844+U1757</f>
        <v>0</v>
      </c>
      <c r="V1844" s="177">
        <f t="shared" ref="V1844:V1862" si="1231">L1844-N1844-U1844</f>
        <v>0</v>
      </c>
      <c r="W1844" s="175" t="str">
        <f t="shared" si="1224"/>
        <v/>
      </c>
      <c r="Z1844" s="144"/>
      <c r="AA1844" s="144"/>
      <c r="AB1844" s="144"/>
      <c r="AC1844" s="144"/>
      <c r="AD1844" s="144"/>
      <c r="AE1844" s="144"/>
    </row>
    <row r="1845" spans="1:31" ht="13">
      <c r="A1845" s="23"/>
      <c r="B1845" s="18"/>
      <c r="C1845" s="129"/>
      <c r="D1845" s="38" t="s">
        <v>163</v>
      </c>
      <c r="E1845" s="54" t="s">
        <v>72</v>
      </c>
      <c r="F1845" s="178"/>
      <c r="G1845" s="179"/>
      <c r="H1845" s="179"/>
      <c r="I1845" s="179"/>
      <c r="J1845" s="180"/>
      <c r="K1845" s="178"/>
      <c r="L1845" s="180">
        <f t="shared" si="1228"/>
        <v>0</v>
      </c>
      <c r="M1845" s="178"/>
      <c r="N1845" s="180">
        <f t="shared" si="1229"/>
        <v>0</v>
      </c>
      <c r="O1845" s="178"/>
      <c r="P1845" s="180">
        <f t="shared" ref="P1845:P1862" si="1232">O1845+P1758</f>
        <v>0</v>
      </c>
      <c r="Q1845" s="181">
        <f t="shared" si="1230"/>
        <v>0</v>
      </c>
      <c r="R1845" s="178"/>
      <c r="S1845" s="180">
        <f t="shared" ref="S1845:U1860" si="1233">R1845+S1758</f>
        <v>0</v>
      </c>
      <c r="T1845" s="178"/>
      <c r="U1845" s="180">
        <f t="shared" si="1233"/>
        <v>0</v>
      </c>
      <c r="V1845" s="182">
        <f t="shared" si="1231"/>
        <v>0</v>
      </c>
      <c r="W1845" s="180" t="str">
        <f t="shared" si="1224"/>
        <v/>
      </c>
      <c r="Z1845" s="144"/>
      <c r="AA1845" s="144"/>
      <c r="AB1845" s="144"/>
      <c r="AC1845" s="144"/>
      <c r="AD1845" s="144"/>
      <c r="AE1845" s="144"/>
    </row>
    <row r="1846" spans="1:31" ht="13">
      <c r="A1846" s="23"/>
      <c r="B1846" s="18"/>
      <c r="C1846" s="129"/>
      <c r="D1846" s="38" t="s">
        <v>162</v>
      </c>
      <c r="E1846" s="54" t="s">
        <v>74</v>
      </c>
      <c r="F1846" s="178"/>
      <c r="G1846" s="179"/>
      <c r="H1846" s="179"/>
      <c r="I1846" s="179"/>
      <c r="J1846" s="180"/>
      <c r="K1846" s="178"/>
      <c r="L1846" s="180">
        <f t="shared" si="1228"/>
        <v>0</v>
      </c>
      <c r="M1846" s="178"/>
      <c r="N1846" s="180">
        <f t="shared" si="1229"/>
        <v>0</v>
      </c>
      <c r="O1846" s="178"/>
      <c r="P1846" s="180">
        <f t="shared" si="1232"/>
        <v>0</v>
      </c>
      <c r="Q1846" s="181">
        <f t="shared" si="1230"/>
        <v>0</v>
      </c>
      <c r="R1846" s="178"/>
      <c r="S1846" s="180">
        <f t="shared" si="1233"/>
        <v>0</v>
      </c>
      <c r="T1846" s="178"/>
      <c r="U1846" s="180">
        <f t="shared" si="1233"/>
        <v>0</v>
      </c>
      <c r="V1846" s="182">
        <f t="shared" si="1231"/>
        <v>0</v>
      </c>
      <c r="W1846" s="180" t="str">
        <f t="shared" si="1224"/>
        <v/>
      </c>
    </row>
    <row r="1847" spans="1:31" ht="13">
      <c r="A1847" s="23"/>
      <c r="B1847" s="18"/>
      <c r="C1847" s="129"/>
      <c r="D1847" s="38" t="s">
        <v>161</v>
      </c>
      <c r="E1847" s="54" t="s">
        <v>69</v>
      </c>
      <c r="F1847" s="178"/>
      <c r="G1847" s="179"/>
      <c r="H1847" s="179"/>
      <c r="I1847" s="179"/>
      <c r="J1847" s="180"/>
      <c r="K1847" s="178"/>
      <c r="L1847" s="180">
        <f t="shared" si="1228"/>
        <v>0</v>
      </c>
      <c r="M1847" s="178"/>
      <c r="N1847" s="180">
        <f t="shared" si="1229"/>
        <v>0</v>
      </c>
      <c r="O1847" s="178"/>
      <c r="P1847" s="180">
        <f t="shared" si="1232"/>
        <v>0</v>
      </c>
      <c r="Q1847" s="181">
        <f t="shared" si="1230"/>
        <v>0</v>
      </c>
      <c r="R1847" s="178"/>
      <c r="S1847" s="180">
        <f t="shared" si="1233"/>
        <v>0</v>
      </c>
      <c r="T1847" s="178"/>
      <c r="U1847" s="180">
        <f t="shared" si="1233"/>
        <v>0</v>
      </c>
      <c r="V1847" s="182">
        <f t="shared" si="1231"/>
        <v>0</v>
      </c>
      <c r="W1847" s="180" t="str">
        <f t="shared" si="1224"/>
        <v/>
      </c>
    </row>
    <row r="1848" spans="1:31" ht="13">
      <c r="A1848" s="23"/>
      <c r="B1848" s="18"/>
      <c r="C1848" s="129"/>
      <c r="D1848" s="38" t="s">
        <v>160</v>
      </c>
      <c r="E1848" s="54" t="s">
        <v>70</v>
      </c>
      <c r="F1848" s="178"/>
      <c r="G1848" s="179"/>
      <c r="H1848" s="179"/>
      <c r="I1848" s="179"/>
      <c r="J1848" s="180"/>
      <c r="K1848" s="178"/>
      <c r="L1848" s="180">
        <f t="shared" si="1228"/>
        <v>0</v>
      </c>
      <c r="M1848" s="178"/>
      <c r="N1848" s="180">
        <f t="shared" si="1229"/>
        <v>0</v>
      </c>
      <c r="O1848" s="178"/>
      <c r="P1848" s="180">
        <f t="shared" si="1232"/>
        <v>0</v>
      </c>
      <c r="Q1848" s="181">
        <f t="shared" si="1230"/>
        <v>0</v>
      </c>
      <c r="R1848" s="178"/>
      <c r="S1848" s="180">
        <f t="shared" si="1233"/>
        <v>0</v>
      </c>
      <c r="T1848" s="178"/>
      <c r="U1848" s="180">
        <f t="shared" si="1233"/>
        <v>0</v>
      </c>
      <c r="V1848" s="182">
        <f t="shared" si="1231"/>
        <v>0</v>
      </c>
      <c r="W1848" s="180" t="str">
        <f t="shared" si="1224"/>
        <v/>
      </c>
    </row>
    <row r="1849" spans="1:31" ht="13">
      <c r="A1849" s="23"/>
      <c r="B1849" s="18"/>
      <c r="C1849" s="129"/>
      <c r="D1849" s="38" t="s">
        <v>159</v>
      </c>
      <c r="E1849" s="54" t="s">
        <v>71</v>
      </c>
      <c r="F1849" s="178"/>
      <c r="G1849" s="179"/>
      <c r="H1849" s="179"/>
      <c r="I1849" s="179"/>
      <c r="J1849" s="180"/>
      <c r="K1849" s="178"/>
      <c r="L1849" s="180">
        <f t="shared" si="1228"/>
        <v>0</v>
      </c>
      <c r="M1849" s="178"/>
      <c r="N1849" s="180">
        <f t="shared" si="1229"/>
        <v>0</v>
      </c>
      <c r="O1849" s="178"/>
      <c r="P1849" s="180">
        <f t="shared" si="1232"/>
        <v>0</v>
      </c>
      <c r="Q1849" s="181">
        <f t="shared" si="1230"/>
        <v>0</v>
      </c>
      <c r="R1849" s="178"/>
      <c r="S1849" s="180">
        <f t="shared" si="1233"/>
        <v>0</v>
      </c>
      <c r="T1849" s="178"/>
      <c r="U1849" s="180">
        <f t="shared" si="1233"/>
        <v>0</v>
      </c>
      <c r="V1849" s="182">
        <f t="shared" si="1231"/>
        <v>0</v>
      </c>
      <c r="W1849" s="180" t="str">
        <f t="shared" si="1224"/>
        <v/>
      </c>
    </row>
    <row r="1850" spans="1:31" ht="13">
      <c r="A1850" s="23"/>
      <c r="B1850" s="18"/>
      <c r="C1850" s="129"/>
      <c r="D1850" s="38" t="s">
        <v>158</v>
      </c>
      <c r="E1850" s="54" t="s">
        <v>79</v>
      </c>
      <c r="F1850" s="178"/>
      <c r="G1850" s="179"/>
      <c r="H1850" s="179"/>
      <c r="I1850" s="179"/>
      <c r="J1850" s="180"/>
      <c r="K1850" s="178"/>
      <c r="L1850" s="180">
        <f t="shared" si="1228"/>
        <v>0</v>
      </c>
      <c r="M1850" s="178"/>
      <c r="N1850" s="180">
        <f t="shared" si="1229"/>
        <v>0</v>
      </c>
      <c r="O1850" s="178"/>
      <c r="P1850" s="180">
        <f t="shared" si="1232"/>
        <v>0</v>
      </c>
      <c r="Q1850" s="181">
        <f t="shared" si="1230"/>
        <v>0</v>
      </c>
      <c r="R1850" s="178"/>
      <c r="S1850" s="180">
        <f t="shared" si="1233"/>
        <v>0</v>
      </c>
      <c r="T1850" s="178"/>
      <c r="U1850" s="180">
        <f t="shared" si="1233"/>
        <v>0</v>
      </c>
      <c r="V1850" s="182">
        <f t="shared" si="1231"/>
        <v>0</v>
      </c>
      <c r="W1850" s="180" t="str">
        <f t="shared" si="1224"/>
        <v/>
      </c>
    </row>
    <row r="1851" spans="1:31" ht="13">
      <c r="A1851" s="23"/>
      <c r="B1851" s="18"/>
      <c r="C1851" s="183"/>
      <c r="D1851" s="22" t="s">
        <v>21</v>
      </c>
      <c r="E1851" s="50" t="s">
        <v>22</v>
      </c>
      <c r="F1851" s="184"/>
      <c r="G1851" s="185"/>
      <c r="H1851" s="185"/>
      <c r="I1851" s="185"/>
      <c r="J1851" s="186"/>
      <c r="K1851" s="184"/>
      <c r="L1851" s="186">
        <f t="shared" si="1228"/>
        <v>0</v>
      </c>
      <c r="M1851" s="184"/>
      <c r="N1851" s="186">
        <f t="shared" si="1229"/>
        <v>0</v>
      </c>
      <c r="O1851" s="184"/>
      <c r="P1851" s="186">
        <f t="shared" si="1232"/>
        <v>0</v>
      </c>
      <c r="Q1851" s="187">
        <f t="shared" si="1230"/>
        <v>0</v>
      </c>
      <c r="R1851" s="184"/>
      <c r="S1851" s="186">
        <f t="shared" si="1233"/>
        <v>0</v>
      </c>
      <c r="T1851" s="184"/>
      <c r="U1851" s="186">
        <f t="shared" si="1233"/>
        <v>0</v>
      </c>
      <c r="V1851" s="188">
        <f t="shared" si="1231"/>
        <v>0</v>
      </c>
      <c r="W1851" s="186" t="str">
        <f t="shared" si="1224"/>
        <v/>
      </c>
    </row>
    <row r="1852" spans="1:31" ht="13">
      <c r="A1852" s="15"/>
      <c r="B1852" s="18"/>
      <c r="C1852" s="21">
        <v>71003</v>
      </c>
      <c r="D1852" s="22" t="s">
        <v>23</v>
      </c>
      <c r="E1852" s="50" t="s">
        <v>24</v>
      </c>
      <c r="F1852" s="102"/>
      <c r="G1852" s="103"/>
      <c r="H1852" s="103"/>
      <c r="I1852" s="103"/>
      <c r="J1852" s="104"/>
      <c r="K1852" s="102"/>
      <c r="L1852" s="104">
        <f t="shared" si="1228"/>
        <v>0</v>
      </c>
      <c r="M1852" s="102"/>
      <c r="N1852" s="104">
        <f t="shared" si="1229"/>
        <v>0</v>
      </c>
      <c r="O1852" s="102"/>
      <c r="P1852" s="104">
        <f t="shared" si="1232"/>
        <v>0</v>
      </c>
      <c r="Q1852" s="105">
        <f t="shared" si="1230"/>
        <v>0</v>
      </c>
      <c r="R1852" s="102"/>
      <c r="S1852" s="104">
        <f t="shared" si="1233"/>
        <v>0</v>
      </c>
      <c r="T1852" s="102"/>
      <c r="U1852" s="104">
        <f t="shared" si="1233"/>
        <v>0</v>
      </c>
      <c r="V1852" s="106">
        <f t="shared" si="1231"/>
        <v>0</v>
      </c>
      <c r="W1852" s="104" t="str">
        <f t="shared" si="1224"/>
        <v/>
      </c>
    </row>
    <row r="1853" spans="1:31" ht="13">
      <c r="A1853" s="15"/>
      <c r="B1853" s="18"/>
      <c r="C1853" s="21">
        <v>71004</v>
      </c>
      <c r="D1853" s="22" t="s">
        <v>25</v>
      </c>
      <c r="E1853" s="50" t="s">
        <v>26</v>
      </c>
      <c r="F1853" s="102"/>
      <c r="G1853" s="103"/>
      <c r="H1853" s="103"/>
      <c r="I1853" s="103"/>
      <c r="J1853" s="104"/>
      <c r="K1853" s="102"/>
      <c r="L1853" s="104">
        <f t="shared" si="1228"/>
        <v>0</v>
      </c>
      <c r="M1853" s="102"/>
      <c r="N1853" s="104">
        <f t="shared" si="1229"/>
        <v>0</v>
      </c>
      <c r="O1853" s="102"/>
      <c r="P1853" s="104">
        <f t="shared" si="1232"/>
        <v>0</v>
      </c>
      <c r="Q1853" s="105">
        <f t="shared" si="1230"/>
        <v>0</v>
      </c>
      <c r="R1853" s="102"/>
      <c r="S1853" s="104">
        <f t="shared" si="1233"/>
        <v>0</v>
      </c>
      <c r="T1853" s="102"/>
      <c r="U1853" s="104">
        <f t="shared" si="1233"/>
        <v>0</v>
      </c>
      <c r="V1853" s="106">
        <f t="shared" si="1231"/>
        <v>0</v>
      </c>
      <c r="W1853" s="104" t="str">
        <f t="shared" si="1224"/>
        <v/>
      </c>
    </row>
    <row r="1854" spans="1:31" ht="13">
      <c r="A1854" s="15"/>
      <c r="B1854" s="18"/>
      <c r="C1854" s="21">
        <v>71005</v>
      </c>
      <c r="D1854" s="22" t="s">
        <v>27</v>
      </c>
      <c r="E1854" s="50" t="s">
        <v>28</v>
      </c>
      <c r="F1854" s="102"/>
      <c r="G1854" s="103"/>
      <c r="H1854" s="103"/>
      <c r="I1854" s="103"/>
      <c r="J1854" s="104"/>
      <c r="K1854" s="102"/>
      <c r="L1854" s="104">
        <f t="shared" si="1228"/>
        <v>0</v>
      </c>
      <c r="M1854" s="102"/>
      <c r="N1854" s="104">
        <f t="shared" si="1229"/>
        <v>0</v>
      </c>
      <c r="O1854" s="102"/>
      <c r="P1854" s="104">
        <f t="shared" si="1232"/>
        <v>0</v>
      </c>
      <c r="Q1854" s="105">
        <f t="shared" si="1230"/>
        <v>0</v>
      </c>
      <c r="R1854" s="102"/>
      <c r="S1854" s="104">
        <f t="shared" si="1233"/>
        <v>0</v>
      </c>
      <c r="T1854" s="102"/>
      <c r="U1854" s="104">
        <f t="shared" si="1233"/>
        <v>0</v>
      </c>
      <c r="V1854" s="106">
        <f t="shared" si="1231"/>
        <v>0</v>
      </c>
      <c r="W1854" s="104" t="str">
        <f t="shared" si="1224"/>
        <v/>
      </c>
    </row>
    <row r="1855" spans="1:31" ht="13">
      <c r="A1855" s="15"/>
      <c r="B1855" s="18"/>
      <c r="C1855" s="21">
        <v>71006</v>
      </c>
      <c r="D1855" s="22" t="s">
        <v>157</v>
      </c>
      <c r="E1855" s="50" t="s">
        <v>29</v>
      </c>
      <c r="F1855" s="102"/>
      <c r="G1855" s="103"/>
      <c r="H1855" s="103"/>
      <c r="I1855" s="103"/>
      <c r="J1855" s="104"/>
      <c r="K1855" s="102"/>
      <c r="L1855" s="104">
        <f t="shared" si="1228"/>
        <v>0</v>
      </c>
      <c r="M1855" s="102"/>
      <c r="N1855" s="104">
        <f t="shared" si="1229"/>
        <v>0</v>
      </c>
      <c r="O1855" s="102"/>
      <c r="P1855" s="104">
        <f t="shared" si="1232"/>
        <v>0</v>
      </c>
      <c r="Q1855" s="105">
        <f t="shared" si="1230"/>
        <v>0</v>
      </c>
      <c r="R1855" s="102"/>
      <c r="S1855" s="104">
        <f t="shared" si="1233"/>
        <v>0</v>
      </c>
      <c r="T1855" s="102"/>
      <c r="U1855" s="104">
        <f t="shared" si="1233"/>
        <v>0</v>
      </c>
      <c r="V1855" s="106">
        <f t="shared" si="1231"/>
        <v>0</v>
      </c>
      <c r="W1855" s="104" t="str">
        <f t="shared" si="1224"/>
        <v/>
      </c>
    </row>
    <row r="1856" spans="1:31" ht="14" thickBot="1">
      <c r="A1856" s="15"/>
      <c r="B1856" s="24"/>
      <c r="C1856" s="55">
        <v>71007</v>
      </c>
      <c r="D1856" s="56" t="s">
        <v>30</v>
      </c>
      <c r="E1856" s="57" t="s">
        <v>31</v>
      </c>
      <c r="F1856" s="107"/>
      <c r="G1856" s="108"/>
      <c r="H1856" s="108"/>
      <c r="I1856" s="108"/>
      <c r="J1856" s="109"/>
      <c r="K1856" s="107"/>
      <c r="L1856" s="109">
        <f t="shared" si="1228"/>
        <v>0</v>
      </c>
      <c r="M1856" s="107"/>
      <c r="N1856" s="109">
        <f t="shared" si="1229"/>
        <v>0</v>
      </c>
      <c r="O1856" s="107"/>
      <c r="P1856" s="109">
        <f t="shared" si="1232"/>
        <v>0</v>
      </c>
      <c r="Q1856" s="110">
        <f t="shared" si="1230"/>
        <v>0</v>
      </c>
      <c r="R1856" s="107"/>
      <c r="S1856" s="109">
        <f t="shared" si="1233"/>
        <v>0</v>
      </c>
      <c r="T1856" s="107"/>
      <c r="U1856" s="109">
        <f t="shared" si="1233"/>
        <v>0</v>
      </c>
      <c r="V1856" s="111">
        <f t="shared" si="1231"/>
        <v>0</v>
      </c>
      <c r="W1856" s="109" t="str">
        <f t="shared" si="1224"/>
        <v/>
      </c>
    </row>
    <row r="1857" spans="1:23" ht="13">
      <c r="A1857" s="15"/>
      <c r="B1857" s="19" t="s">
        <v>201</v>
      </c>
      <c r="C1857" s="20">
        <v>71011</v>
      </c>
      <c r="D1857" s="16" t="s">
        <v>32</v>
      </c>
      <c r="E1857" s="49" t="s">
        <v>33</v>
      </c>
      <c r="F1857" s="97"/>
      <c r="G1857" s="98"/>
      <c r="H1857" s="98"/>
      <c r="I1857" s="98"/>
      <c r="J1857" s="99"/>
      <c r="K1857" s="97"/>
      <c r="L1857" s="99">
        <f t="shared" si="1228"/>
        <v>0</v>
      </c>
      <c r="M1857" s="97"/>
      <c r="N1857" s="99">
        <f t="shared" si="1229"/>
        <v>0</v>
      </c>
      <c r="O1857" s="97"/>
      <c r="P1857" s="99">
        <f t="shared" si="1232"/>
        <v>0</v>
      </c>
      <c r="Q1857" s="100">
        <f t="shared" si="1230"/>
        <v>0</v>
      </c>
      <c r="R1857" s="97"/>
      <c r="S1857" s="99">
        <f t="shared" si="1233"/>
        <v>0</v>
      </c>
      <c r="T1857" s="97"/>
      <c r="U1857" s="99">
        <f t="shared" si="1233"/>
        <v>0</v>
      </c>
      <c r="V1857" s="101">
        <f t="shared" si="1231"/>
        <v>0</v>
      </c>
      <c r="W1857" s="99" t="str">
        <f t="shared" si="1224"/>
        <v/>
      </c>
    </row>
    <row r="1858" spans="1:23" ht="13">
      <c r="A1858" s="15"/>
      <c r="B1858" s="18"/>
      <c r="C1858" s="21">
        <v>71012</v>
      </c>
      <c r="D1858" s="22" t="s">
        <v>34</v>
      </c>
      <c r="E1858" s="50" t="s">
        <v>35</v>
      </c>
      <c r="F1858" s="102"/>
      <c r="G1858" s="103"/>
      <c r="H1858" s="103"/>
      <c r="I1858" s="103"/>
      <c r="J1858" s="104"/>
      <c r="K1858" s="102"/>
      <c r="L1858" s="104">
        <f t="shared" si="1228"/>
        <v>0</v>
      </c>
      <c r="M1858" s="102"/>
      <c r="N1858" s="104">
        <f t="shared" si="1229"/>
        <v>0</v>
      </c>
      <c r="O1858" s="102"/>
      <c r="P1858" s="104">
        <f t="shared" si="1232"/>
        <v>0</v>
      </c>
      <c r="Q1858" s="105">
        <f t="shared" si="1230"/>
        <v>0</v>
      </c>
      <c r="R1858" s="102"/>
      <c r="S1858" s="104">
        <f t="shared" si="1233"/>
        <v>0</v>
      </c>
      <c r="T1858" s="102"/>
      <c r="U1858" s="104">
        <f t="shared" si="1233"/>
        <v>0</v>
      </c>
      <c r="V1858" s="106">
        <f t="shared" si="1231"/>
        <v>0</v>
      </c>
      <c r="W1858" s="104" t="str">
        <f t="shared" si="1224"/>
        <v/>
      </c>
    </row>
    <row r="1859" spans="1:23" ht="13">
      <c r="A1859" s="15"/>
      <c r="B1859" s="18"/>
      <c r="C1859" s="21">
        <v>71013</v>
      </c>
      <c r="D1859" s="22" t="s">
        <v>36</v>
      </c>
      <c r="E1859" s="50" t="s">
        <v>37</v>
      </c>
      <c r="F1859" s="102"/>
      <c r="G1859" s="103"/>
      <c r="H1859" s="103"/>
      <c r="I1859" s="103"/>
      <c r="J1859" s="104"/>
      <c r="K1859" s="102"/>
      <c r="L1859" s="104">
        <f t="shared" si="1228"/>
        <v>0</v>
      </c>
      <c r="M1859" s="102"/>
      <c r="N1859" s="104">
        <f t="shared" si="1229"/>
        <v>0</v>
      </c>
      <c r="O1859" s="102"/>
      <c r="P1859" s="104">
        <f t="shared" si="1232"/>
        <v>0</v>
      </c>
      <c r="Q1859" s="105">
        <f t="shared" si="1230"/>
        <v>0</v>
      </c>
      <c r="R1859" s="102"/>
      <c r="S1859" s="104">
        <f t="shared" si="1233"/>
        <v>0</v>
      </c>
      <c r="T1859" s="102"/>
      <c r="U1859" s="104">
        <f t="shared" si="1233"/>
        <v>0</v>
      </c>
      <c r="V1859" s="106">
        <f t="shared" si="1231"/>
        <v>0</v>
      </c>
      <c r="W1859" s="104" t="str">
        <f t="shared" si="1224"/>
        <v/>
      </c>
    </row>
    <row r="1860" spans="1:23" ht="13">
      <c r="A1860" s="15"/>
      <c r="B1860" s="18"/>
      <c r="C1860" s="21">
        <v>71014</v>
      </c>
      <c r="D1860" s="22" t="s">
        <v>38</v>
      </c>
      <c r="E1860" s="50" t="s">
        <v>39</v>
      </c>
      <c r="F1860" s="102"/>
      <c r="G1860" s="103"/>
      <c r="H1860" s="103"/>
      <c r="I1860" s="103"/>
      <c r="J1860" s="104"/>
      <c r="K1860" s="102"/>
      <c r="L1860" s="104">
        <f t="shared" si="1228"/>
        <v>0</v>
      </c>
      <c r="M1860" s="102"/>
      <c r="N1860" s="104">
        <f t="shared" si="1229"/>
        <v>0</v>
      </c>
      <c r="O1860" s="102"/>
      <c r="P1860" s="104">
        <f t="shared" si="1232"/>
        <v>0</v>
      </c>
      <c r="Q1860" s="105">
        <f t="shared" si="1230"/>
        <v>0</v>
      </c>
      <c r="R1860" s="102"/>
      <c r="S1860" s="104">
        <f t="shared" si="1233"/>
        <v>0</v>
      </c>
      <c r="T1860" s="102"/>
      <c r="U1860" s="104">
        <f t="shared" si="1233"/>
        <v>0</v>
      </c>
      <c r="V1860" s="106">
        <f t="shared" si="1231"/>
        <v>0</v>
      </c>
      <c r="W1860" s="104" t="str">
        <f t="shared" si="1224"/>
        <v/>
      </c>
    </row>
    <row r="1861" spans="1:23" ht="14" thickBot="1">
      <c r="A1861" s="81"/>
      <c r="B1861" s="24"/>
      <c r="C1861" s="55">
        <v>71016</v>
      </c>
      <c r="D1861" s="56" t="s">
        <v>156</v>
      </c>
      <c r="E1861" s="57" t="s">
        <v>40</v>
      </c>
      <c r="F1861" s="107"/>
      <c r="G1861" s="108"/>
      <c r="H1861" s="108"/>
      <c r="I1861" s="108"/>
      <c r="J1861" s="109"/>
      <c r="K1861" s="107"/>
      <c r="L1861" s="109">
        <f t="shared" si="1228"/>
        <v>0</v>
      </c>
      <c r="M1861" s="107"/>
      <c r="N1861" s="109">
        <f t="shared" si="1229"/>
        <v>0</v>
      </c>
      <c r="O1861" s="107"/>
      <c r="P1861" s="109">
        <f t="shared" si="1232"/>
        <v>0</v>
      </c>
      <c r="Q1861" s="110">
        <f t="shared" si="1230"/>
        <v>0</v>
      </c>
      <c r="R1861" s="107"/>
      <c r="S1861" s="109">
        <f t="shared" ref="S1861:U1862" si="1234">R1861+S1774</f>
        <v>0</v>
      </c>
      <c r="T1861" s="107"/>
      <c r="U1861" s="109">
        <f t="shared" si="1234"/>
        <v>0</v>
      </c>
      <c r="V1861" s="111">
        <f t="shared" si="1231"/>
        <v>0</v>
      </c>
      <c r="W1861" s="109" t="str">
        <f t="shared" si="1224"/>
        <v/>
      </c>
    </row>
    <row r="1862" spans="1:23" ht="14" thickBot="1">
      <c r="A1862" s="25" t="s">
        <v>41</v>
      </c>
      <c r="B1862" s="19" t="s">
        <v>43</v>
      </c>
      <c r="C1862" s="26">
        <v>73011</v>
      </c>
      <c r="D1862" s="36" t="s">
        <v>155</v>
      </c>
      <c r="E1862" s="58" t="s">
        <v>154</v>
      </c>
      <c r="F1862" s="189"/>
      <c r="G1862" s="190"/>
      <c r="H1862" s="190"/>
      <c r="I1862" s="190"/>
      <c r="J1862" s="114"/>
      <c r="K1862" s="189"/>
      <c r="L1862" s="114">
        <f t="shared" si="1228"/>
        <v>0</v>
      </c>
      <c r="M1862" s="189"/>
      <c r="N1862" s="114">
        <f t="shared" si="1229"/>
        <v>0</v>
      </c>
      <c r="O1862" s="189"/>
      <c r="P1862" s="114">
        <f t="shared" si="1232"/>
        <v>0</v>
      </c>
      <c r="Q1862" s="115">
        <f t="shared" si="1230"/>
        <v>0</v>
      </c>
      <c r="R1862" s="189"/>
      <c r="S1862" s="114">
        <f t="shared" si="1234"/>
        <v>0</v>
      </c>
      <c r="T1862" s="189"/>
      <c r="U1862" s="114">
        <f t="shared" si="1234"/>
        <v>0</v>
      </c>
      <c r="V1862" s="191">
        <f t="shared" si="1231"/>
        <v>0</v>
      </c>
      <c r="W1862" s="114" t="str">
        <f t="shared" si="1224"/>
        <v/>
      </c>
    </row>
    <row r="1863" spans="1:23" ht="14" thickBot="1">
      <c r="A1863" s="23"/>
      <c r="B1863" s="18"/>
      <c r="C1863" s="143" t="s">
        <v>207</v>
      </c>
      <c r="D1863" s="128" t="s">
        <v>153</v>
      </c>
      <c r="E1863" s="90"/>
      <c r="F1863" s="118"/>
      <c r="G1863" s="119">
        <f t="shared" ref="G1863:V1863" si="1235">SUM(G1864:G1868)</f>
        <v>0</v>
      </c>
      <c r="H1863" s="119">
        <f t="shared" si="1235"/>
        <v>0</v>
      </c>
      <c r="I1863" s="119">
        <f t="shared" si="1235"/>
        <v>0</v>
      </c>
      <c r="J1863" s="120">
        <f t="shared" si="1235"/>
        <v>0</v>
      </c>
      <c r="K1863" s="118">
        <f t="shared" si="1235"/>
        <v>0</v>
      </c>
      <c r="L1863" s="120">
        <f t="shared" si="1235"/>
        <v>0</v>
      </c>
      <c r="M1863" s="118">
        <f t="shared" si="1235"/>
        <v>0</v>
      </c>
      <c r="N1863" s="120">
        <f t="shared" si="1235"/>
        <v>0</v>
      </c>
      <c r="O1863" s="118">
        <f t="shared" si="1235"/>
        <v>0</v>
      </c>
      <c r="P1863" s="120">
        <f t="shared" si="1235"/>
        <v>0</v>
      </c>
      <c r="Q1863" s="121">
        <f t="shared" si="1235"/>
        <v>0</v>
      </c>
      <c r="R1863" s="118">
        <f t="shared" si="1235"/>
        <v>0</v>
      </c>
      <c r="S1863" s="120">
        <f t="shared" si="1235"/>
        <v>0</v>
      </c>
      <c r="T1863" s="118">
        <f t="shared" si="1235"/>
        <v>0</v>
      </c>
      <c r="U1863" s="120">
        <f t="shared" si="1235"/>
        <v>0</v>
      </c>
      <c r="V1863" s="122">
        <f t="shared" si="1235"/>
        <v>0</v>
      </c>
      <c r="W1863" s="120" t="str">
        <f t="shared" si="1224"/>
        <v/>
      </c>
    </row>
    <row r="1864" spans="1:23" ht="13">
      <c r="A1864" s="23"/>
      <c r="B1864" s="18"/>
      <c r="C1864" s="127"/>
      <c r="D1864" s="14" t="s">
        <v>152</v>
      </c>
      <c r="E1864" s="59" t="s">
        <v>47</v>
      </c>
      <c r="F1864" s="192"/>
      <c r="G1864" s="193"/>
      <c r="H1864" s="193"/>
      <c r="I1864" s="193"/>
      <c r="J1864" s="194"/>
      <c r="K1864" s="192"/>
      <c r="L1864" s="194">
        <f t="shared" ref="L1864:L1874" si="1236">K1864+L1777</f>
        <v>0</v>
      </c>
      <c r="M1864" s="192"/>
      <c r="N1864" s="194">
        <f t="shared" ref="N1864:N1874" si="1237">M1864+N1777</f>
        <v>0</v>
      </c>
      <c r="O1864" s="192"/>
      <c r="P1864" s="194">
        <f t="shared" ref="P1864:P1874" si="1238">O1864+P1777</f>
        <v>0</v>
      </c>
      <c r="Q1864" s="195">
        <f t="shared" ref="Q1864:Q1874" si="1239">N1864+P1864</f>
        <v>0</v>
      </c>
      <c r="R1864" s="192"/>
      <c r="S1864" s="194">
        <f t="shared" ref="S1864:U1874" si="1240">R1864+S1777</f>
        <v>0</v>
      </c>
      <c r="T1864" s="192"/>
      <c r="U1864" s="194">
        <f t="shared" si="1240"/>
        <v>0</v>
      </c>
      <c r="V1864" s="196">
        <f t="shared" ref="V1864:V1874" si="1241">L1864-N1864-U1864</f>
        <v>0</v>
      </c>
      <c r="W1864" s="194" t="str">
        <f t="shared" si="1224"/>
        <v/>
      </c>
    </row>
    <row r="1865" spans="1:23" ht="13">
      <c r="A1865" s="23"/>
      <c r="B1865" s="18"/>
      <c r="C1865" s="127"/>
      <c r="D1865" s="6" t="s">
        <v>151</v>
      </c>
      <c r="E1865" s="60" t="s">
        <v>42</v>
      </c>
      <c r="F1865" s="150"/>
      <c r="G1865" s="151"/>
      <c r="H1865" s="151"/>
      <c r="I1865" s="151"/>
      <c r="J1865" s="152"/>
      <c r="K1865" s="150"/>
      <c r="L1865" s="152">
        <f t="shared" si="1236"/>
        <v>0</v>
      </c>
      <c r="M1865" s="150"/>
      <c r="N1865" s="152">
        <f t="shared" si="1237"/>
        <v>0</v>
      </c>
      <c r="O1865" s="150"/>
      <c r="P1865" s="152">
        <f t="shared" si="1238"/>
        <v>0</v>
      </c>
      <c r="Q1865" s="153">
        <f t="shared" si="1239"/>
        <v>0</v>
      </c>
      <c r="R1865" s="150"/>
      <c r="S1865" s="152">
        <f t="shared" si="1240"/>
        <v>0</v>
      </c>
      <c r="T1865" s="150"/>
      <c r="U1865" s="152">
        <f t="shared" si="1240"/>
        <v>0</v>
      </c>
      <c r="V1865" s="154">
        <f t="shared" si="1241"/>
        <v>0</v>
      </c>
      <c r="W1865" s="152" t="str">
        <f t="shared" si="1224"/>
        <v/>
      </c>
    </row>
    <row r="1866" spans="1:23" ht="13">
      <c r="A1866" s="23"/>
      <c r="B1866" s="18"/>
      <c r="C1866" s="127"/>
      <c r="D1866" s="6" t="s">
        <v>150</v>
      </c>
      <c r="E1866" s="60" t="s">
        <v>45</v>
      </c>
      <c r="F1866" s="150"/>
      <c r="G1866" s="151"/>
      <c r="H1866" s="151"/>
      <c r="I1866" s="151"/>
      <c r="J1866" s="152"/>
      <c r="K1866" s="150"/>
      <c r="L1866" s="152">
        <f t="shared" si="1236"/>
        <v>0</v>
      </c>
      <c r="M1866" s="150"/>
      <c r="N1866" s="152">
        <f t="shared" si="1237"/>
        <v>0</v>
      </c>
      <c r="O1866" s="150"/>
      <c r="P1866" s="152">
        <f t="shared" si="1238"/>
        <v>0</v>
      </c>
      <c r="Q1866" s="153">
        <f t="shared" si="1239"/>
        <v>0</v>
      </c>
      <c r="R1866" s="150"/>
      <c r="S1866" s="152">
        <f t="shared" si="1240"/>
        <v>0</v>
      </c>
      <c r="T1866" s="150"/>
      <c r="U1866" s="152">
        <f t="shared" si="1240"/>
        <v>0</v>
      </c>
      <c r="V1866" s="154">
        <f t="shared" si="1241"/>
        <v>0</v>
      </c>
      <c r="W1866" s="152" t="str">
        <f t="shared" si="1224"/>
        <v/>
      </c>
    </row>
    <row r="1867" spans="1:23" ht="13">
      <c r="A1867" s="23"/>
      <c r="B1867" s="18"/>
      <c r="C1867" s="127"/>
      <c r="D1867" s="6" t="s">
        <v>149</v>
      </c>
      <c r="E1867" s="60" t="s">
        <v>46</v>
      </c>
      <c r="F1867" s="150"/>
      <c r="G1867" s="151"/>
      <c r="H1867" s="151"/>
      <c r="I1867" s="151"/>
      <c r="J1867" s="152"/>
      <c r="K1867" s="150"/>
      <c r="L1867" s="152">
        <f t="shared" si="1236"/>
        <v>0</v>
      </c>
      <c r="M1867" s="150"/>
      <c r="N1867" s="152">
        <f t="shared" si="1237"/>
        <v>0</v>
      </c>
      <c r="O1867" s="150"/>
      <c r="P1867" s="152">
        <f t="shared" si="1238"/>
        <v>0</v>
      </c>
      <c r="Q1867" s="153">
        <f t="shared" si="1239"/>
        <v>0</v>
      </c>
      <c r="R1867" s="150"/>
      <c r="S1867" s="152">
        <f t="shared" si="1240"/>
        <v>0</v>
      </c>
      <c r="T1867" s="150"/>
      <c r="U1867" s="152">
        <f t="shared" si="1240"/>
        <v>0</v>
      </c>
      <c r="V1867" s="154">
        <f t="shared" si="1241"/>
        <v>0</v>
      </c>
      <c r="W1867" s="152" t="str">
        <f t="shared" si="1224"/>
        <v/>
      </c>
    </row>
    <row r="1868" spans="1:23" ht="13">
      <c r="A1868" s="23"/>
      <c r="B1868" s="18"/>
      <c r="C1868" s="127"/>
      <c r="D1868" s="7" t="s">
        <v>148</v>
      </c>
      <c r="E1868" s="61" t="s">
        <v>44</v>
      </c>
      <c r="F1868" s="197"/>
      <c r="G1868" s="198"/>
      <c r="H1868" s="198"/>
      <c r="I1868" s="198"/>
      <c r="J1868" s="199"/>
      <c r="K1868" s="197"/>
      <c r="L1868" s="199">
        <f t="shared" si="1236"/>
        <v>0</v>
      </c>
      <c r="M1868" s="197"/>
      <c r="N1868" s="199">
        <f t="shared" si="1237"/>
        <v>0</v>
      </c>
      <c r="O1868" s="197"/>
      <c r="P1868" s="199">
        <f t="shared" si="1238"/>
        <v>0</v>
      </c>
      <c r="Q1868" s="200">
        <f t="shared" si="1239"/>
        <v>0</v>
      </c>
      <c r="R1868" s="197"/>
      <c r="S1868" s="199">
        <f t="shared" si="1240"/>
        <v>0</v>
      </c>
      <c r="T1868" s="197"/>
      <c r="U1868" s="199">
        <f t="shared" si="1240"/>
        <v>0</v>
      </c>
      <c r="V1868" s="201">
        <f t="shared" si="1241"/>
        <v>0</v>
      </c>
      <c r="W1868" s="199" t="str">
        <f t="shared" si="1224"/>
        <v/>
      </c>
    </row>
    <row r="1869" spans="1:23" ht="13">
      <c r="A1869" s="15"/>
      <c r="B1869" s="18"/>
      <c r="C1869" s="21">
        <v>73013</v>
      </c>
      <c r="D1869" s="22" t="s">
        <v>147</v>
      </c>
      <c r="E1869" s="62" t="s">
        <v>146</v>
      </c>
      <c r="F1869" s="102"/>
      <c r="G1869" s="103"/>
      <c r="H1869" s="103"/>
      <c r="I1869" s="103"/>
      <c r="J1869" s="104"/>
      <c r="K1869" s="102"/>
      <c r="L1869" s="104">
        <f t="shared" si="1236"/>
        <v>0</v>
      </c>
      <c r="M1869" s="102"/>
      <c r="N1869" s="104">
        <f t="shared" si="1237"/>
        <v>0</v>
      </c>
      <c r="O1869" s="102"/>
      <c r="P1869" s="104">
        <f t="shared" si="1238"/>
        <v>0</v>
      </c>
      <c r="Q1869" s="105">
        <f t="shared" si="1239"/>
        <v>0</v>
      </c>
      <c r="R1869" s="102"/>
      <c r="S1869" s="104">
        <f t="shared" si="1240"/>
        <v>0</v>
      </c>
      <c r="T1869" s="102"/>
      <c r="U1869" s="104">
        <f t="shared" si="1240"/>
        <v>0</v>
      </c>
      <c r="V1869" s="106">
        <f t="shared" si="1241"/>
        <v>0</v>
      </c>
      <c r="W1869" s="104" t="str">
        <f t="shared" si="1224"/>
        <v/>
      </c>
    </row>
    <row r="1870" spans="1:23" ht="13">
      <c r="A1870" s="15"/>
      <c r="B1870" s="18"/>
      <c r="C1870" s="21">
        <v>73015</v>
      </c>
      <c r="D1870" s="22" t="s">
        <v>145</v>
      </c>
      <c r="E1870" s="62" t="s">
        <v>144</v>
      </c>
      <c r="F1870" s="102"/>
      <c r="G1870" s="103"/>
      <c r="H1870" s="103"/>
      <c r="I1870" s="103"/>
      <c r="J1870" s="104"/>
      <c r="K1870" s="102"/>
      <c r="L1870" s="104">
        <f t="shared" si="1236"/>
        <v>0</v>
      </c>
      <c r="M1870" s="102"/>
      <c r="N1870" s="104">
        <f t="shared" si="1237"/>
        <v>0</v>
      </c>
      <c r="O1870" s="102"/>
      <c r="P1870" s="104">
        <f t="shared" si="1238"/>
        <v>0</v>
      </c>
      <c r="Q1870" s="105">
        <f t="shared" si="1239"/>
        <v>0</v>
      </c>
      <c r="R1870" s="102"/>
      <c r="S1870" s="104">
        <f t="shared" si="1240"/>
        <v>0</v>
      </c>
      <c r="T1870" s="102"/>
      <c r="U1870" s="104">
        <f t="shared" si="1240"/>
        <v>0</v>
      </c>
      <c r="V1870" s="106">
        <f t="shared" si="1241"/>
        <v>0</v>
      </c>
      <c r="W1870" s="104" t="str">
        <f t="shared" si="1224"/>
        <v/>
      </c>
    </row>
    <row r="1871" spans="1:23" ht="13">
      <c r="A1871" s="15"/>
      <c r="B1871" s="18"/>
      <c r="C1871" s="21">
        <v>73016</v>
      </c>
      <c r="D1871" s="22" t="s">
        <v>143</v>
      </c>
      <c r="E1871" s="62" t="s">
        <v>142</v>
      </c>
      <c r="F1871" s="102"/>
      <c r="G1871" s="103"/>
      <c r="H1871" s="103"/>
      <c r="I1871" s="103"/>
      <c r="J1871" s="104"/>
      <c r="K1871" s="102"/>
      <c r="L1871" s="104">
        <f t="shared" si="1236"/>
        <v>0</v>
      </c>
      <c r="M1871" s="102"/>
      <c r="N1871" s="104">
        <f t="shared" si="1237"/>
        <v>0</v>
      </c>
      <c r="O1871" s="102"/>
      <c r="P1871" s="104">
        <f t="shared" si="1238"/>
        <v>0</v>
      </c>
      <c r="Q1871" s="105">
        <f t="shared" si="1239"/>
        <v>0</v>
      </c>
      <c r="R1871" s="102"/>
      <c r="S1871" s="104">
        <f t="shared" si="1240"/>
        <v>0</v>
      </c>
      <c r="T1871" s="102"/>
      <c r="U1871" s="104">
        <f t="shared" si="1240"/>
        <v>0</v>
      </c>
      <c r="V1871" s="106">
        <f t="shared" si="1241"/>
        <v>0</v>
      </c>
      <c r="W1871" s="104" t="str">
        <f t="shared" si="1224"/>
        <v/>
      </c>
    </row>
    <row r="1872" spans="1:23" ht="13">
      <c r="A1872" s="15"/>
      <c r="B1872" s="18"/>
      <c r="C1872" s="21">
        <v>73017</v>
      </c>
      <c r="D1872" s="22" t="s">
        <v>141</v>
      </c>
      <c r="E1872" s="62" t="s">
        <v>140</v>
      </c>
      <c r="F1872" s="102"/>
      <c r="G1872" s="103"/>
      <c r="H1872" s="103"/>
      <c r="I1872" s="103"/>
      <c r="J1872" s="104"/>
      <c r="K1872" s="102"/>
      <c r="L1872" s="104">
        <f t="shared" si="1236"/>
        <v>0</v>
      </c>
      <c r="M1872" s="102"/>
      <c r="N1872" s="104">
        <f t="shared" si="1237"/>
        <v>0</v>
      </c>
      <c r="O1872" s="102"/>
      <c r="P1872" s="104">
        <f t="shared" si="1238"/>
        <v>0</v>
      </c>
      <c r="Q1872" s="105">
        <f t="shared" si="1239"/>
        <v>0</v>
      </c>
      <c r="R1872" s="102"/>
      <c r="S1872" s="104">
        <f t="shared" si="1240"/>
        <v>0</v>
      </c>
      <c r="T1872" s="102"/>
      <c r="U1872" s="104">
        <f t="shared" si="1240"/>
        <v>0</v>
      </c>
      <c r="V1872" s="106">
        <f t="shared" si="1241"/>
        <v>0</v>
      </c>
      <c r="W1872" s="104" t="str">
        <f t="shared" si="1224"/>
        <v/>
      </c>
    </row>
    <row r="1873" spans="1:23" ht="14" thickBot="1">
      <c r="A1873" s="15"/>
      <c r="B1873" s="24"/>
      <c r="C1873" s="55">
        <v>73018</v>
      </c>
      <c r="D1873" s="56" t="s">
        <v>139</v>
      </c>
      <c r="E1873" s="80" t="s">
        <v>138</v>
      </c>
      <c r="F1873" s="107"/>
      <c r="G1873" s="108"/>
      <c r="H1873" s="108"/>
      <c r="I1873" s="108"/>
      <c r="J1873" s="109"/>
      <c r="K1873" s="107"/>
      <c r="L1873" s="109">
        <f t="shared" si="1236"/>
        <v>0</v>
      </c>
      <c r="M1873" s="107"/>
      <c r="N1873" s="109">
        <f t="shared" si="1237"/>
        <v>0</v>
      </c>
      <c r="O1873" s="107"/>
      <c r="P1873" s="109">
        <f t="shared" si="1238"/>
        <v>0</v>
      </c>
      <c r="Q1873" s="110">
        <f t="shared" si="1239"/>
        <v>0</v>
      </c>
      <c r="R1873" s="107"/>
      <c r="S1873" s="109">
        <f t="shared" si="1240"/>
        <v>0</v>
      </c>
      <c r="T1873" s="107"/>
      <c r="U1873" s="109">
        <f t="shared" si="1240"/>
        <v>0</v>
      </c>
      <c r="V1873" s="111">
        <f t="shared" si="1241"/>
        <v>0</v>
      </c>
      <c r="W1873" s="109" t="str">
        <f t="shared" si="1224"/>
        <v/>
      </c>
    </row>
    <row r="1874" spans="1:23" ht="14" thickBot="1">
      <c r="A1874" s="15"/>
      <c r="B1874" s="19" t="s">
        <v>48</v>
      </c>
      <c r="C1874" s="26">
        <v>73024</v>
      </c>
      <c r="D1874" s="35" t="s">
        <v>49</v>
      </c>
      <c r="E1874" s="63" t="s">
        <v>50</v>
      </c>
      <c r="F1874" s="189"/>
      <c r="G1874" s="190"/>
      <c r="H1874" s="190"/>
      <c r="I1874" s="190"/>
      <c r="J1874" s="114"/>
      <c r="K1874" s="189"/>
      <c r="L1874" s="114">
        <f t="shared" si="1236"/>
        <v>0</v>
      </c>
      <c r="M1874" s="189"/>
      <c r="N1874" s="114">
        <f t="shared" si="1237"/>
        <v>0</v>
      </c>
      <c r="O1874" s="189"/>
      <c r="P1874" s="114">
        <f t="shared" si="1238"/>
        <v>0</v>
      </c>
      <c r="Q1874" s="115">
        <f t="shared" si="1239"/>
        <v>0</v>
      </c>
      <c r="R1874" s="189"/>
      <c r="S1874" s="114">
        <f t="shared" si="1240"/>
        <v>0</v>
      </c>
      <c r="T1874" s="189"/>
      <c r="U1874" s="114">
        <f t="shared" si="1240"/>
        <v>0</v>
      </c>
      <c r="V1874" s="191">
        <f t="shared" si="1241"/>
        <v>0</v>
      </c>
      <c r="W1874" s="114" t="str">
        <f t="shared" si="1224"/>
        <v/>
      </c>
    </row>
    <row r="1875" spans="1:23" ht="27" thickBot="1">
      <c r="A1875" s="23"/>
      <c r="B1875" s="15"/>
      <c r="C1875" s="126">
        <v>73028</v>
      </c>
      <c r="D1875" s="128" t="s">
        <v>137</v>
      </c>
      <c r="E1875" s="90"/>
      <c r="F1875" s="118"/>
      <c r="G1875" s="119">
        <f t="shared" ref="G1875:V1875" si="1242">G1876+G1881+G1887+G1888</f>
        <v>0</v>
      </c>
      <c r="H1875" s="119">
        <f t="shared" si="1242"/>
        <v>0</v>
      </c>
      <c r="I1875" s="119">
        <f t="shared" si="1242"/>
        <v>0</v>
      </c>
      <c r="J1875" s="120">
        <f t="shared" si="1242"/>
        <v>0</v>
      </c>
      <c r="K1875" s="118">
        <f t="shared" si="1242"/>
        <v>0</v>
      </c>
      <c r="L1875" s="120">
        <f t="shared" si="1242"/>
        <v>0</v>
      </c>
      <c r="M1875" s="118">
        <f t="shared" si="1242"/>
        <v>0</v>
      </c>
      <c r="N1875" s="120">
        <f t="shared" si="1242"/>
        <v>0</v>
      </c>
      <c r="O1875" s="118">
        <f t="shared" si="1242"/>
        <v>0</v>
      </c>
      <c r="P1875" s="120">
        <f t="shared" si="1242"/>
        <v>0</v>
      </c>
      <c r="Q1875" s="121">
        <f t="shared" si="1242"/>
        <v>0</v>
      </c>
      <c r="R1875" s="118">
        <f t="shared" si="1242"/>
        <v>0</v>
      </c>
      <c r="S1875" s="120">
        <f t="shared" si="1242"/>
        <v>0</v>
      </c>
      <c r="T1875" s="118">
        <f t="shared" si="1242"/>
        <v>0</v>
      </c>
      <c r="U1875" s="120">
        <f t="shared" si="1242"/>
        <v>0</v>
      </c>
      <c r="V1875" s="122">
        <f t="shared" si="1242"/>
        <v>0</v>
      </c>
      <c r="W1875" s="120" t="str">
        <f t="shared" si="1224"/>
        <v/>
      </c>
    </row>
    <row r="1876" spans="1:23" ht="14" thickBot="1">
      <c r="A1876" s="23"/>
      <c r="B1876" s="18"/>
      <c r="C1876" s="129"/>
      <c r="D1876" s="141" t="s">
        <v>136</v>
      </c>
      <c r="E1876" s="142"/>
      <c r="F1876" s="202"/>
      <c r="G1876" s="259">
        <f t="shared" ref="G1876:V1876" si="1243">SUM(G1877:G1880)</f>
        <v>0</v>
      </c>
      <c r="H1876" s="259">
        <f t="shared" si="1243"/>
        <v>0</v>
      </c>
      <c r="I1876" s="259">
        <f t="shared" si="1243"/>
        <v>0</v>
      </c>
      <c r="J1876" s="260">
        <f t="shared" si="1243"/>
        <v>0</v>
      </c>
      <c r="K1876" s="202">
        <f t="shared" si="1243"/>
        <v>0</v>
      </c>
      <c r="L1876" s="260">
        <f t="shared" si="1243"/>
        <v>0</v>
      </c>
      <c r="M1876" s="202">
        <f t="shared" si="1243"/>
        <v>0</v>
      </c>
      <c r="N1876" s="260">
        <f t="shared" si="1243"/>
        <v>0</v>
      </c>
      <c r="O1876" s="202">
        <f t="shared" si="1243"/>
        <v>0</v>
      </c>
      <c r="P1876" s="260">
        <f t="shared" si="1243"/>
        <v>0</v>
      </c>
      <c r="Q1876" s="261">
        <f t="shared" si="1243"/>
        <v>0</v>
      </c>
      <c r="R1876" s="202">
        <f t="shared" si="1243"/>
        <v>0</v>
      </c>
      <c r="S1876" s="260">
        <f t="shared" si="1243"/>
        <v>0</v>
      </c>
      <c r="T1876" s="202">
        <f t="shared" si="1243"/>
        <v>0</v>
      </c>
      <c r="U1876" s="260">
        <f t="shared" si="1243"/>
        <v>0</v>
      </c>
      <c r="V1876" s="262">
        <f t="shared" si="1243"/>
        <v>0</v>
      </c>
      <c r="W1876" s="260" t="str">
        <f t="shared" si="1224"/>
        <v/>
      </c>
    </row>
    <row r="1877" spans="1:23" ht="26">
      <c r="A1877" s="23"/>
      <c r="B1877" s="18"/>
      <c r="C1877" s="129"/>
      <c r="D1877" s="34" t="s">
        <v>135</v>
      </c>
      <c r="E1877" s="87" t="s">
        <v>61</v>
      </c>
      <c r="F1877" s="208"/>
      <c r="G1877" s="209"/>
      <c r="H1877" s="209"/>
      <c r="I1877" s="209"/>
      <c r="J1877" s="210"/>
      <c r="K1877" s="208"/>
      <c r="L1877" s="210">
        <f>K1877+L1790</f>
        <v>0</v>
      </c>
      <c r="M1877" s="208"/>
      <c r="N1877" s="210">
        <f>M1877+N1790</f>
        <v>0</v>
      </c>
      <c r="O1877" s="208"/>
      <c r="P1877" s="210">
        <f>O1877+P1790</f>
        <v>0</v>
      </c>
      <c r="Q1877" s="211">
        <f>N1877+P1877</f>
        <v>0</v>
      </c>
      <c r="R1877" s="208"/>
      <c r="S1877" s="210">
        <f>R1877+S1790</f>
        <v>0</v>
      </c>
      <c r="T1877" s="208"/>
      <c r="U1877" s="210">
        <f>T1877+U1790</f>
        <v>0</v>
      </c>
      <c r="V1877" s="212">
        <f>L1877-N1877-U1877</f>
        <v>0</v>
      </c>
      <c r="W1877" s="210" t="str">
        <f t="shared" si="1224"/>
        <v/>
      </c>
    </row>
    <row r="1878" spans="1:23" ht="26">
      <c r="A1878" s="23"/>
      <c r="B1878" s="18"/>
      <c r="C1878" s="129"/>
      <c r="D1878" s="8" t="s">
        <v>134</v>
      </c>
      <c r="E1878" s="64" t="s">
        <v>62</v>
      </c>
      <c r="F1878" s="213"/>
      <c r="G1878" s="214"/>
      <c r="H1878" s="214"/>
      <c r="I1878" s="214"/>
      <c r="J1878" s="215"/>
      <c r="K1878" s="213"/>
      <c r="L1878" s="215">
        <f>K1878+L1791</f>
        <v>0</v>
      </c>
      <c r="M1878" s="213"/>
      <c r="N1878" s="215">
        <f>M1878+N1791</f>
        <v>0</v>
      </c>
      <c r="O1878" s="213"/>
      <c r="P1878" s="215">
        <f>O1878+P1791</f>
        <v>0</v>
      </c>
      <c r="Q1878" s="216">
        <f>N1878+P1878</f>
        <v>0</v>
      </c>
      <c r="R1878" s="213"/>
      <c r="S1878" s="215">
        <f>R1878+S1791</f>
        <v>0</v>
      </c>
      <c r="T1878" s="213"/>
      <c r="U1878" s="215">
        <f>T1878+U1791</f>
        <v>0</v>
      </c>
      <c r="V1878" s="217">
        <f>L1878-N1878-U1878</f>
        <v>0</v>
      </c>
      <c r="W1878" s="215" t="str">
        <f t="shared" si="1224"/>
        <v/>
      </c>
    </row>
    <row r="1879" spans="1:23" ht="26">
      <c r="A1879" s="23"/>
      <c r="B1879" s="18"/>
      <c r="C1879" s="129"/>
      <c r="D1879" s="8" t="s">
        <v>63</v>
      </c>
      <c r="E1879" s="64" t="s">
        <v>64</v>
      </c>
      <c r="F1879" s="213"/>
      <c r="G1879" s="214"/>
      <c r="H1879" s="214"/>
      <c r="I1879" s="214"/>
      <c r="J1879" s="215"/>
      <c r="K1879" s="213"/>
      <c r="L1879" s="215">
        <f>K1879+L1792</f>
        <v>0</v>
      </c>
      <c r="M1879" s="213"/>
      <c r="N1879" s="215">
        <f>M1879+N1792</f>
        <v>0</v>
      </c>
      <c r="O1879" s="213"/>
      <c r="P1879" s="215">
        <f>O1879+P1792</f>
        <v>0</v>
      </c>
      <c r="Q1879" s="216">
        <f>N1879+P1879</f>
        <v>0</v>
      </c>
      <c r="R1879" s="213"/>
      <c r="S1879" s="215">
        <f>R1879+S1792</f>
        <v>0</v>
      </c>
      <c r="T1879" s="213"/>
      <c r="U1879" s="215">
        <f>T1879+U1792</f>
        <v>0</v>
      </c>
      <c r="V1879" s="217">
        <f>L1879-N1879-U1879</f>
        <v>0</v>
      </c>
      <c r="W1879" s="215" t="str">
        <f t="shared" si="1224"/>
        <v/>
      </c>
    </row>
    <row r="1880" spans="1:23" ht="14" thickBot="1">
      <c r="A1880" s="23"/>
      <c r="B1880" s="18"/>
      <c r="C1880" s="129"/>
      <c r="D1880" s="33" t="s">
        <v>55</v>
      </c>
      <c r="E1880" s="65" t="s">
        <v>56</v>
      </c>
      <c r="F1880" s="218"/>
      <c r="G1880" s="219"/>
      <c r="H1880" s="219"/>
      <c r="I1880" s="219"/>
      <c r="J1880" s="220"/>
      <c r="K1880" s="218"/>
      <c r="L1880" s="220">
        <f>K1880+L1793</f>
        <v>0</v>
      </c>
      <c r="M1880" s="218"/>
      <c r="N1880" s="220">
        <f>M1880+N1793</f>
        <v>0</v>
      </c>
      <c r="O1880" s="218"/>
      <c r="P1880" s="220">
        <f>O1880+P1793</f>
        <v>0</v>
      </c>
      <c r="Q1880" s="221">
        <f>N1880+P1880</f>
        <v>0</v>
      </c>
      <c r="R1880" s="218"/>
      <c r="S1880" s="220">
        <f>R1880+S1793</f>
        <v>0</v>
      </c>
      <c r="T1880" s="218"/>
      <c r="U1880" s="220">
        <f>T1880+U1793</f>
        <v>0</v>
      </c>
      <c r="V1880" s="222">
        <f>L1880-N1880-U1880</f>
        <v>0</v>
      </c>
      <c r="W1880" s="220" t="str">
        <f t="shared" si="1224"/>
        <v/>
      </c>
    </row>
    <row r="1881" spans="1:23" ht="14" thickBot="1">
      <c r="A1881" s="23"/>
      <c r="B1881" s="18"/>
      <c r="C1881" s="129"/>
      <c r="D1881" s="88" t="s">
        <v>133</v>
      </c>
      <c r="E1881" s="89" t="s">
        <v>132</v>
      </c>
      <c r="F1881" s="118"/>
      <c r="G1881" s="119">
        <f t="shared" ref="G1881:V1881" si="1244">SUM(G1882:G1886)</f>
        <v>0</v>
      </c>
      <c r="H1881" s="119">
        <f t="shared" si="1244"/>
        <v>0</v>
      </c>
      <c r="I1881" s="119">
        <f t="shared" si="1244"/>
        <v>0</v>
      </c>
      <c r="J1881" s="120">
        <f t="shared" si="1244"/>
        <v>0</v>
      </c>
      <c r="K1881" s="118">
        <f t="shared" si="1244"/>
        <v>0</v>
      </c>
      <c r="L1881" s="120">
        <f t="shared" si="1244"/>
        <v>0</v>
      </c>
      <c r="M1881" s="118">
        <f t="shared" si="1244"/>
        <v>0</v>
      </c>
      <c r="N1881" s="120">
        <f t="shared" si="1244"/>
        <v>0</v>
      </c>
      <c r="O1881" s="118">
        <f t="shared" si="1244"/>
        <v>0</v>
      </c>
      <c r="P1881" s="120">
        <f t="shared" si="1244"/>
        <v>0</v>
      </c>
      <c r="Q1881" s="121">
        <f t="shared" si="1244"/>
        <v>0</v>
      </c>
      <c r="R1881" s="118">
        <f t="shared" si="1244"/>
        <v>0</v>
      </c>
      <c r="S1881" s="120">
        <f t="shared" si="1244"/>
        <v>0</v>
      </c>
      <c r="T1881" s="118">
        <f t="shared" si="1244"/>
        <v>0</v>
      </c>
      <c r="U1881" s="120">
        <f t="shared" si="1244"/>
        <v>0</v>
      </c>
      <c r="V1881" s="122">
        <f t="shared" si="1244"/>
        <v>0</v>
      </c>
      <c r="W1881" s="120" t="str">
        <f t="shared" si="1224"/>
        <v/>
      </c>
    </row>
    <row r="1882" spans="1:23" ht="13">
      <c r="A1882" s="23"/>
      <c r="B1882" s="18"/>
      <c r="C1882" s="129"/>
      <c r="D1882" s="5" t="s">
        <v>131</v>
      </c>
      <c r="E1882" s="86" t="s">
        <v>130</v>
      </c>
      <c r="F1882" s="223"/>
      <c r="G1882" s="224"/>
      <c r="H1882" s="224"/>
      <c r="I1882" s="224"/>
      <c r="J1882" s="225"/>
      <c r="K1882" s="223"/>
      <c r="L1882" s="225">
        <f t="shared" ref="L1882:L1888" si="1245">K1882+L1795</f>
        <v>0</v>
      </c>
      <c r="M1882" s="223"/>
      <c r="N1882" s="225">
        <f t="shared" ref="N1882:N1888" si="1246">M1882+N1795</f>
        <v>0</v>
      </c>
      <c r="O1882" s="223"/>
      <c r="P1882" s="225">
        <f t="shared" ref="P1882:P1888" si="1247">O1882+P1795</f>
        <v>0</v>
      </c>
      <c r="Q1882" s="226">
        <f t="shared" ref="Q1882:Q1888" si="1248">N1882+P1882</f>
        <v>0</v>
      </c>
      <c r="R1882" s="223"/>
      <c r="S1882" s="225">
        <f t="shared" ref="S1882:U1888" si="1249">R1882+S1795</f>
        <v>0</v>
      </c>
      <c r="T1882" s="223"/>
      <c r="U1882" s="225">
        <f t="shared" si="1249"/>
        <v>0</v>
      </c>
      <c r="V1882" s="227">
        <f t="shared" ref="V1882:V1888" si="1250">L1882-N1882-U1882</f>
        <v>0</v>
      </c>
      <c r="W1882" s="225" t="str">
        <f t="shared" si="1224"/>
        <v/>
      </c>
    </row>
    <row r="1883" spans="1:23" ht="26">
      <c r="A1883" s="23"/>
      <c r="B1883" s="18"/>
      <c r="C1883" s="129"/>
      <c r="D1883" s="9" t="s">
        <v>129</v>
      </c>
      <c r="E1883" s="59" t="s">
        <v>60</v>
      </c>
      <c r="F1883" s="192"/>
      <c r="G1883" s="193"/>
      <c r="H1883" s="193"/>
      <c r="I1883" s="193"/>
      <c r="J1883" s="194"/>
      <c r="K1883" s="192"/>
      <c r="L1883" s="194">
        <f t="shared" si="1245"/>
        <v>0</v>
      </c>
      <c r="M1883" s="192"/>
      <c r="N1883" s="194">
        <f t="shared" si="1246"/>
        <v>0</v>
      </c>
      <c r="O1883" s="192"/>
      <c r="P1883" s="194">
        <f t="shared" si="1247"/>
        <v>0</v>
      </c>
      <c r="Q1883" s="195">
        <f t="shared" si="1248"/>
        <v>0</v>
      </c>
      <c r="R1883" s="192"/>
      <c r="S1883" s="194">
        <f t="shared" si="1249"/>
        <v>0</v>
      </c>
      <c r="T1883" s="192"/>
      <c r="U1883" s="194">
        <f t="shared" si="1249"/>
        <v>0</v>
      </c>
      <c r="V1883" s="196">
        <f t="shared" si="1250"/>
        <v>0</v>
      </c>
      <c r="W1883" s="194" t="str">
        <f t="shared" si="1224"/>
        <v/>
      </c>
    </row>
    <row r="1884" spans="1:23" ht="39">
      <c r="A1884" s="23"/>
      <c r="B1884" s="18"/>
      <c r="C1884" s="129"/>
      <c r="D1884" s="10" t="s">
        <v>128</v>
      </c>
      <c r="E1884" s="67" t="s">
        <v>57</v>
      </c>
      <c r="F1884" s="228"/>
      <c r="G1884" s="229"/>
      <c r="H1884" s="229"/>
      <c r="I1884" s="229"/>
      <c r="J1884" s="230"/>
      <c r="K1884" s="228"/>
      <c r="L1884" s="230">
        <f t="shared" si="1245"/>
        <v>0</v>
      </c>
      <c r="M1884" s="228"/>
      <c r="N1884" s="230">
        <f t="shared" si="1246"/>
        <v>0</v>
      </c>
      <c r="O1884" s="228"/>
      <c r="P1884" s="230">
        <f t="shared" si="1247"/>
        <v>0</v>
      </c>
      <c r="Q1884" s="231">
        <f t="shared" si="1248"/>
        <v>0</v>
      </c>
      <c r="R1884" s="228"/>
      <c r="S1884" s="230">
        <f t="shared" si="1249"/>
        <v>0</v>
      </c>
      <c r="T1884" s="228"/>
      <c r="U1884" s="230">
        <f t="shared" si="1249"/>
        <v>0</v>
      </c>
      <c r="V1884" s="232">
        <f t="shared" si="1250"/>
        <v>0</v>
      </c>
      <c r="W1884" s="230" t="str">
        <f t="shared" si="1224"/>
        <v/>
      </c>
    </row>
    <row r="1885" spans="1:23" ht="26">
      <c r="A1885" s="23"/>
      <c r="B1885" s="18"/>
      <c r="C1885" s="129"/>
      <c r="D1885" s="11" t="s">
        <v>127</v>
      </c>
      <c r="E1885" s="68" t="s">
        <v>59</v>
      </c>
      <c r="F1885" s="233"/>
      <c r="G1885" s="234"/>
      <c r="H1885" s="234"/>
      <c r="I1885" s="234"/>
      <c r="J1885" s="235"/>
      <c r="K1885" s="233"/>
      <c r="L1885" s="235">
        <f t="shared" si="1245"/>
        <v>0</v>
      </c>
      <c r="M1885" s="233"/>
      <c r="N1885" s="235">
        <f t="shared" si="1246"/>
        <v>0</v>
      </c>
      <c r="O1885" s="233"/>
      <c r="P1885" s="235">
        <f t="shared" si="1247"/>
        <v>0</v>
      </c>
      <c r="Q1885" s="236">
        <f t="shared" si="1248"/>
        <v>0</v>
      </c>
      <c r="R1885" s="233"/>
      <c r="S1885" s="235">
        <f t="shared" si="1249"/>
        <v>0</v>
      </c>
      <c r="T1885" s="233"/>
      <c r="U1885" s="235">
        <f t="shared" si="1249"/>
        <v>0</v>
      </c>
      <c r="V1885" s="237">
        <f t="shared" si="1250"/>
        <v>0</v>
      </c>
      <c r="W1885" s="235" t="str">
        <f t="shared" si="1224"/>
        <v/>
      </c>
    </row>
    <row r="1886" spans="1:23" ht="39">
      <c r="A1886" s="23"/>
      <c r="B1886" s="18"/>
      <c r="C1886" s="129"/>
      <c r="D1886" s="12" t="s">
        <v>126</v>
      </c>
      <c r="E1886" s="60" t="s">
        <v>58</v>
      </c>
      <c r="F1886" s="150"/>
      <c r="G1886" s="151"/>
      <c r="H1886" s="151"/>
      <c r="I1886" s="151"/>
      <c r="J1886" s="152"/>
      <c r="K1886" s="150"/>
      <c r="L1886" s="152">
        <f t="shared" si="1245"/>
        <v>0</v>
      </c>
      <c r="M1886" s="150"/>
      <c r="N1886" s="152">
        <f t="shared" si="1246"/>
        <v>0</v>
      </c>
      <c r="O1886" s="150"/>
      <c r="P1886" s="152">
        <f t="shared" si="1247"/>
        <v>0</v>
      </c>
      <c r="Q1886" s="153">
        <f t="shared" si="1248"/>
        <v>0</v>
      </c>
      <c r="R1886" s="150"/>
      <c r="S1886" s="152">
        <f t="shared" si="1249"/>
        <v>0</v>
      </c>
      <c r="T1886" s="150"/>
      <c r="U1886" s="152">
        <f t="shared" si="1249"/>
        <v>0</v>
      </c>
      <c r="V1886" s="154">
        <f t="shared" si="1250"/>
        <v>0</v>
      </c>
      <c r="W1886" s="152" t="str">
        <f t="shared" si="1224"/>
        <v/>
      </c>
    </row>
    <row r="1887" spans="1:23" ht="13">
      <c r="A1887" s="23"/>
      <c r="B1887" s="18"/>
      <c r="C1887" s="129"/>
      <c r="D1887" s="12" t="s">
        <v>53</v>
      </c>
      <c r="E1887" s="59" t="s">
        <v>54</v>
      </c>
      <c r="F1887" s="192"/>
      <c r="G1887" s="193"/>
      <c r="H1887" s="193"/>
      <c r="I1887" s="193"/>
      <c r="J1887" s="194"/>
      <c r="K1887" s="192"/>
      <c r="L1887" s="194">
        <f t="shared" si="1245"/>
        <v>0</v>
      </c>
      <c r="M1887" s="192"/>
      <c r="N1887" s="194">
        <f t="shared" si="1246"/>
        <v>0</v>
      </c>
      <c r="O1887" s="192"/>
      <c r="P1887" s="194">
        <f t="shared" si="1247"/>
        <v>0</v>
      </c>
      <c r="Q1887" s="195">
        <f t="shared" si="1248"/>
        <v>0</v>
      </c>
      <c r="R1887" s="192"/>
      <c r="S1887" s="194">
        <f t="shared" si="1249"/>
        <v>0</v>
      </c>
      <c r="T1887" s="192"/>
      <c r="U1887" s="194">
        <f t="shared" si="1249"/>
        <v>0</v>
      </c>
      <c r="V1887" s="196">
        <f t="shared" si="1250"/>
        <v>0</v>
      </c>
      <c r="W1887" s="194" t="str">
        <f t="shared" si="1224"/>
        <v/>
      </c>
    </row>
    <row r="1888" spans="1:23" ht="27" thickBot="1">
      <c r="A1888" s="23"/>
      <c r="B1888" s="24"/>
      <c r="C1888" s="140"/>
      <c r="D1888" s="30" t="s">
        <v>51</v>
      </c>
      <c r="E1888" s="69" t="s">
        <v>52</v>
      </c>
      <c r="F1888" s="238"/>
      <c r="G1888" s="239"/>
      <c r="H1888" s="239"/>
      <c r="I1888" s="239"/>
      <c r="J1888" s="240"/>
      <c r="K1888" s="238"/>
      <c r="L1888" s="240">
        <f t="shared" si="1245"/>
        <v>0</v>
      </c>
      <c r="M1888" s="238"/>
      <c r="N1888" s="240">
        <f t="shared" si="1246"/>
        <v>0</v>
      </c>
      <c r="O1888" s="238"/>
      <c r="P1888" s="240">
        <f t="shared" si="1247"/>
        <v>0</v>
      </c>
      <c r="Q1888" s="241">
        <f t="shared" si="1248"/>
        <v>0</v>
      </c>
      <c r="R1888" s="238"/>
      <c r="S1888" s="240">
        <f t="shared" si="1249"/>
        <v>0</v>
      </c>
      <c r="T1888" s="238"/>
      <c r="U1888" s="240">
        <f t="shared" si="1249"/>
        <v>0</v>
      </c>
      <c r="V1888" s="242">
        <f t="shared" si="1250"/>
        <v>0</v>
      </c>
      <c r="W1888" s="240" t="str">
        <f t="shared" si="1224"/>
        <v/>
      </c>
    </row>
    <row r="1889" spans="1:23" ht="14" thickBot="1">
      <c r="A1889" s="23"/>
      <c r="B1889" s="25" t="s">
        <v>65</v>
      </c>
      <c r="C1889" s="126">
        <v>73048</v>
      </c>
      <c r="D1889" s="128" t="s">
        <v>125</v>
      </c>
      <c r="E1889" s="89"/>
      <c r="F1889" s="118"/>
      <c r="G1889" s="119">
        <f t="shared" ref="G1889:V1889" si="1251">G1890+G1891+G1897+G1898</f>
        <v>0</v>
      </c>
      <c r="H1889" s="119">
        <f t="shared" si="1251"/>
        <v>0</v>
      </c>
      <c r="I1889" s="119">
        <f t="shared" si="1251"/>
        <v>0</v>
      </c>
      <c r="J1889" s="120">
        <f t="shared" si="1251"/>
        <v>0</v>
      </c>
      <c r="K1889" s="118">
        <f t="shared" si="1251"/>
        <v>0</v>
      </c>
      <c r="L1889" s="120">
        <f t="shared" si="1251"/>
        <v>0</v>
      </c>
      <c r="M1889" s="118">
        <f t="shared" si="1251"/>
        <v>0</v>
      </c>
      <c r="N1889" s="120">
        <f t="shared" si="1251"/>
        <v>0</v>
      </c>
      <c r="O1889" s="118">
        <f t="shared" si="1251"/>
        <v>0</v>
      </c>
      <c r="P1889" s="120">
        <f t="shared" si="1251"/>
        <v>0</v>
      </c>
      <c r="Q1889" s="121">
        <f t="shared" si="1251"/>
        <v>0</v>
      </c>
      <c r="R1889" s="118">
        <f t="shared" si="1251"/>
        <v>0</v>
      </c>
      <c r="S1889" s="120">
        <f t="shared" si="1251"/>
        <v>0</v>
      </c>
      <c r="T1889" s="118">
        <f t="shared" si="1251"/>
        <v>0</v>
      </c>
      <c r="U1889" s="120">
        <f t="shared" si="1251"/>
        <v>0</v>
      </c>
      <c r="V1889" s="122">
        <f t="shared" si="1251"/>
        <v>0</v>
      </c>
      <c r="W1889" s="120" t="str">
        <f t="shared" si="1224"/>
        <v/>
      </c>
    </row>
    <row r="1890" spans="1:23" ht="14" thickBot="1">
      <c r="A1890" s="23"/>
      <c r="B1890" s="18"/>
      <c r="C1890" s="129"/>
      <c r="D1890" s="32" t="s">
        <v>124</v>
      </c>
      <c r="E1890" s="70" t="s">
        <v>66</v>
      </c>
      <c r="F1890" s="243"/>
      <c r="G1890" s="244"/>
      <c r="H1890" s="244"/>
      <c r="I1890" s="244"/>
      <c r="J1890" s="245"/>
      <c r="K1890" s="243"/>
      <c r="L1890" s="245">
        <f>K1890+L1803</f>
        <v>0</v>
      </c>
      <c r="M1890" s="243"/>
      <c r="N1890" s="245">
        <f>M1890+N1803</f>
        <v>0</v>
      </c>
      <c r="O1890" s="243"/>
      <c r="P1890" s="245">
        <f>O1890+P1803</f>
        <v>0</v>
      </c>
      <c r="Q1890" s="246">
        <f>N1890+P1890</f>
        <v>0</v>
      </c>
      <c r="R1890" s="243"/>
      <c r="S1890" s="245">
        <f>R1890+S1803</f>
        <v>0</v>
      </c>
      <c r="T1890" s="243"/>
      <c r="U1890" s="245">
        <f>T1890+U1803</f>
        <v>0</v>
      </c>
      <c r="V1890" s="247">
        <f t="shared" ref="V1890:V1905" si="1252">L1890-N1890-U1890</f>
        <v>0</v>
      </c>
      <c r="W1890" s="245" t="str">
        <f t="shared" si="1224"/>
        <v/>
      </c>
    </row>
    <row r="1891" spans="1:23" ht="14" thickBot="1">
      <c r="A1891" s="23"/>
      <c r="B1891" s="18"/>
      <c r="C1891" s="129"/>
      <c r="D1891" s="31" t="s">
        <v>123</v>
      </c>
      <c r="E1891" s="66" t="s">
        <v>122</v>
      </c>
      <c r="F1891" s="248"/>
      <c r="G1891" s="249">
        <f t="shared" ref="G1891:P1891" si="1253">SUM(G1892:G1896)</f>
        <v>0</v>
      </c>
      <c r="H1891" s="249">
        <f t="shared" si="1253"/>
        <v>0</v>
      </c>
      <c r="I1891" s="249">
        <f t="shared" si="1253"/>
        <v>0</v>
      </c>
      <c r="J1891" s="204">
        <f t="shared" si="1253"/>
        <v>0</v>
      </c>
      <c r="K1891" s="248">
        <f t="shared" si="1253"/>
        <v>0</v>
      </c>
      <c r="L1891" s="204">
        <f t="shared" si="1253"/>
        <v>0</v>
      </c>
      <c r="M1891" s="248">
        <f t="shared" si="1253"/>
        <v>0</v>
      </c>
      <c r="N1891" s="204">
        <f t="shared" si="1253"/>
        <v>0</v>
      </c>
      <c r="O1891" s="248">
        <f t="shared" si="1253"/>
        <v>0</v>
      </c>
      <c r="P1891" s="204">
        <f t="shared" si="1253"/>
        <v>0</v>
      </c>
      <c r="Q1891" s="206">
        <f>SUM(Q1892:Q1896)</f>
        <v>0</v>
      </c>
      <c r="R1891" s="248">
        <f>SUM(R1892:R1896)</f>
        <v>0</v>
      </c>
      <c r="S1891" s="204">
        <f>SUM(S1892:S1896)</f>
        <v>0</v>
      </c>
      <c r="T1891" s="248">
        <f>SUM(T1892:T1896)</f>
        <v>0</v>
      </c>
      <c r="U1891" s="204">
        <f>SUM(U1892:U1896)</f>
        <v>0</v>
      </c>
      <c r="V1891" s="250">
        <f t="shared" si="1252"/>
        <v>0</v>
      </c>
      <c r="W1891" s="204" t="str">
        <f t="shared" si="1224"/>
        <v/>
      </c>
    </row>
    <row r="1892" spans="1:23" ht="13">
      <c r="A1892" s="23"/>
      <c r="B1892" s="18"/>
      <c r="C1892" s="129"/>
      <c r="D1892" s="9" t="s">
        <v>121</v>
      </c>
      <c r="E1892" s="59" t="s">
        <v>78</v>
      </c>
      <c r="F1892" s="192"/>
      <c r="G1892" s="193"/>
      <c r="H1892" s="193"/>
      <c r="I1892" s="193"/>
      <c r="J1892" s="194"/>
      <c r="K1892" s="192"/>
      <c r="L1892" s="194">
        <f t="shared" ref="L1892:L1897" si="1254">K1892+L1805</f>
        <v>0</v>
      </c>
      <c r="M1892" s="192"/>
      <c r="N1892" s="194">
        <f t="shared" ref="N1892:N1897" si="1255">M1892+N1805</f>
        <v>0</v>
      </c>
      <c r="O1892" s="192"/>
      <c r="P1892" s="194">
        <f t="shared" ref="P1892:P1897" si="1256">O1892+P1805</f>
        <v>0</v>
      </c>
      <c r="Q1892" s="195">
        <f t="shared" ref="Q1892:Q1897" si="1257">N1892+P1892</f>
        <v>0</v>
      </c>
      <c r="R1892" s="192"/>
      <c r="S1892" s="194">
        <f t="shared" ref="S1892:U1897" si="1258">R1892+S1805</f>
        <v>0</v>
      </c>
      <c r="T1892" s="192"/>
      <c r="U1892" s="194">
        <f t="shared" si="1258"/>
        <v>0</v>
      </c>
      <c r="V1892" s="196">
        <f t="shared" si="1252"/>
        <v>0</v>
      </c>
      <c r="W1892" s="194" t="str">
        <f t="shared" si="1224"/>
        <v/>
      </c>
    </row>
    <row r="1893" spans="1:23" ht="13">
      <c r="A1893" s="23"/>
      <c r="B1893" s="18"/>
      <c r="C1893" s="129"/>
      <c r="D1893" s="12" t="s">
        <v>120</v>
      </c>
      <c r="E1893" s="60" t="s">
        <v>73</v>
      </c>
      <c r="F1893" s="150"/>
      <c r="G1893" s="151"/>
      <c r="H1893" s="151"/>
      <c r="I1893" s="151"/>
      <c r="J1893" s="152"/>
      <c r="K1893" s="150"/>
      <c r="L1893" s="152">
        <f t="shared" si="1254"/>
        <v>0</v>
      </c>
      <c r="M1893" s="150"/>
      <c r="N1893" s="152">
        <f t="shared" si="1255"/>
        <v>0</v>
      </c>
      <c r="O1893" s="150"/>
      <c r="P1893" s="152">
        <f t="shared" si="1256"/>
        <v>0</v>
      </c>
      <c r="Q1893" s="153">
        <f t="shared" si="1257"/>
        <v>0</v>
      </c>
      <c r="R1893" s="150"/>
      <c r="S1893" s="152">
        <f t="shared" si="1258"/>
        <v>0</v>
      </c>
      <c r="T1893" s="150"/>
      <c r="U1893" s="152">
        <f t="shared" si="1258"/>
        <v>0</v>
      </c>
      <c r="V1893" s="154">
        <f t="shared" si="1252"/>
        <v>0</v>
      </c>
      <c r="W1893" s="152" t="str">
        <f t="shared" si="1224"/>
        <v/>
      </c>
    </row>
    <row r="1894" spans="1:23" ht="13">
      <c r="A1894" s="23"/>
      <c r="B1894" s="18"/>
      <c r="C1894" s="129"/>
      <c r="D1894" s="12" t="s">
        <v>119</v>
      </c>
      <c r="E1894" s="60" t="s">
        <v>67</v>
      </c>
      <c r="F1894" s="150"/>
      <c r="G1894" s="151"/>
      <c r="H1894" s="151"/>
      <c r="I1894" s="151"/>
      <c r="J1894" s="152"/>
      <c r="K1894" s="150"/>
      <c r="L1894" s="152">
        <f t="shared" si="1254"/>
        <v>0</v>
      </c>
      <c r="M1894" s="150"/>
      <c r="N1894" s="152">
        <f t="shared" si="1255"/>
        <v>0</v>
      </c>
      <c r="O1894" s="150"/>
      <c r="P1894" s="152">
        <f t="shared" si="1256"/>
        <v>0</v>
      </c>
      <c r="Q1894" s="153">
        <f t="shared" si="1257"/>
        <v>0</v>
      </c>
      <c r="R1894" s="150"/>
      <c r="S1894" s="152">
        <f t="shared" si="1258"/>
        <v>0</v>
      </c>
      <c r="T1894" s="150"/>
      <c r="U1894" s="152">
        <f t="shared" si="1258"/>
        <v>0</v>
      </c>
      <c r="V1894" s="154">
        <f t="shared" si="1252"/>
        <v>0</v>
      </c>
      <c r="W1894" s="152" t="str">
        <f t="shared" si="1224"/>
        <v/>
      </c>
    </row>
    <row r="1895" spans="1:23" ht="13">
      <c r="A1895" s="23"/>
      <c r="B1895" s="18"/>
      <c r="C1895" s="129"/>
      <c r="D1895" s="12" t="s">
        <v>118</v>
      </c>
      <c r="E1895" s="60" t="s">
        <v>68</v>
      </c>
      <c r="F1895" s="150"/>
      <c r="G1895" s="151"/>
      <c r="H1895" s="151"/>
      <c r="I1895" s="151"/>
      <c r="J1895" s="152"/>
      <c r="K1895" s="150"/>
      <c r="L1895" s="152">
        <f t="shared" si="1254"/>
        <v>0</v>
      </c>
      <c r="M1895" s="150"/>
      <c r="N1895" s="152">
        <f t="shared" si="1255"/>
        <v>0</v>
      </c>
      <c r="O1895" s="150"/>
      <c r="P1895" s="152">
        <f t="shared" si="1256"/>
        <v>0</v>
      </c>
      <c r="Q1895" s="153">
        <f t="shared" si="1257"/>
        <v>0</v>
      </c>
      <c r="R1895" s="150"/>
      <c r="S1895" s="152">
        <f t="shared" si="1258"/>
        <v>0</v>
      </c>
      <c r="T1895" s="150"/>
      <c r="U1895" s="152">
        <f t="shared" si="1258"/>
        <v>0</v>
      </c>
      <c r="V1895" s="154">
        <f t="shared" si="1252"/>
        <v>0</v>
      </c>
      <c r="W1895" s="152" t="str">
        <f t="shared" si="1224"/>
        <v/>
      </c>
    </row>
    <row r="1896" spans="1:23" ht="13">
      <c r="A1896" s="23"/>
      <c r="B1896" s="18"/>
      <c r="C1896" s="129"/>
      <c r="D1896" s="13" t="s">
        <v>117</v>
      </c>
      <c r="E1896" s="71" t="s">
        <v>76</v>
      </c>
      <c r="F1896" s="251"/>
      <c r="G1896" s="252"/>
      <c r="H1896" s="252"/>
      <c r="I1896" s="252"/>
      <c r="J1896" s="253"/>
      <c r="K1896" s="251"/>
      <c r="L1896" s="253">
        <f t="shared" si="1254"/>
        <v>0</v>
      </c>
      <c r="M1896" s="251"/>
      <c r="N1896" s="253">
        <f t="shared" si="1255"/>
        <v>0</v>
      </c>
      <c r="O1896" s="251"/>
      <c r="P1896" s="253">
        <f t="shared" si="1256"/>
        <v>0</v>
      </c>
      <c r="Q1896" s="254">
        <f t="shared" si="1257"/>
        <v>0</v>
      </c>
      <c r="R1896" s="251"/>
      <c r="S1896" s="253">
        <f t="shared" si="1258"/>
        <v>0</v>
      </c>
      <c r="T1896" s="251"/>
      <c r="U1896" s="253">
        <f t="shared" si="1258"/>
        <v>0</v>
      </c>
      <c r="V1896" s="255">
        <f t="shared" si="1252"/>
        <v>0</v>
      </c>
      <c r="W1896" s="253" t="str">
        <f t="shared" si="1224"/>
        <v/>
      </c>
    </row>
    <row r="1897" spans="1:23" ht="27" thickBot="1">
      <c r="A1897" s="23"/>
      <c r="B1897" s="18"/>
      <c r="C1897" s="129"/>
      <c r="D1897" s="72" t="s">
        <v>116</v>
      </c>
      <c r="E1897" s="70" t="s">
        <v>75</v>
      </c>
      <c r="F1897" s="243"/>
      <c r="G1897" s="244"/>
      <c r="H1897" s="244"/>
      <c r="I1897" s="244"/>
      <c r="J1897" s="245"/>
      <c r="K1897" s="243"/>
      <c r="L1897" s="245">
        <f t="shared" si="1254"/>
        <v>0</v>
      </c>
      <c r="M1897" s="243"/>
      <c r="N1897" s="245">
        <f t="shared" si="1255"/>
        <v>0</v>
      </c>
      <c r="O1897" s="243"/>
      <c r="P1897" s="245">
        <f t="shared" si="1256"/>
        <v>0</v>
      </c>
      <c r="Q1897" s="246">
        <f t="shared" si="1257"/>
        <v>0</v>
      </c>
      <c r="R1897" s="243"/>
      <c r="S1897" s="245">
        <f t="shared" si="1258"/>
        <v>0</v>
      </c>
      <c r="T1897" s="243"/>
      <c r="U1897" s="245">
        <f t="shared" si="1258"/>
        <v>0</v>
      </c>
      <c r="V1897" s="247">
        <f t="shared" si="1252"/>
        <v>0</v>
      </c>
      <c r="W1897" s="245" t="str">
        <f t="shared" si="1224"/>
        <v/>
      </c>
    </row>
    <row r="1898" spans="1:23" ht="14" thickBot="1">
      <c r="A1898" s="23"/>
      <c r="B1898" s="18"/>
      <c r="C1898" s="129"/>
      <c r="D1898" s="31" t="s">
        <v>115</v>
      </c>
      <c r="E1898" s="73" t="s">
        <v>114</v>
      </c>
      <c r="F1898" s="248"/>
      <c r="G1898" s="249">
        <f t="shared" ref="G1898:U1898" si="1259">SUM(G1899:G1905)</f>
        <v>0</v>
      </c>
      <c r="H1898" s="249">
        <f t="shared" si="1259"/>
        <v>0</v>
      </c>
      <c r="I1898" s="249">
        <f t="shared" si="1259"/>
        <v>0</v>
      </c>
      <c r="J1898" s="204">
        <f t="shared" si="1259"/>
        <v>0</v>
      </c>
      <c r="K1898" s="248">
        <f t="shared" si="1259"/>
        <v>0</v>
      </c>
      <c r="L1898" s="204">
        <f t="shared" si="1259"/>
        <v>0</v>
      </c>
      <c r="M1898" s="248">
        <f t="shared" si="1259"/>
        <v>0</v>
      </c>
      <c r="N1898" s="204">
        <f t="shared" si="1259"/>
        <v>0</v>
      </c>
      <c r="O1898" s="248">
        <f t="shared" si="1259"/>
        <v>0</v>
      </c>
      <c r="P1898" s="204">
        <f t="shared" si="1259"/>
        <v>0</v>
      </c>
      <c r="Q1898" s="206">
        <f t="shared" si="1259"/>
        <v>0</v>
      </c>
      <c r="R1898" s="248">
        <f t="shared" si="1259"/>
        <v>0</v>
      </c>
      <c r="S1898" s="204">
        <f t="shared" si="1259"/>
        <v>0</v>
      </c>
      <c r="T1898" s="248">
        <f t="shared" si="1259"/>
        <v>0</v>
      </c>
      <c r="U1898" s="204">
        <f t="shared" si="1259"/>
        <v>0</v>
      </c>
      <c r="V1898" s="250">
        <f t="shared" si="1252"/>
        <v>0</v>
      </c>
      <c r="W1898" s="204" t="str">
        <f t="shared" si="1224"/>
        <v/>
      </c>
    </row>
    <row r="1899" spans="1:23" ht="26">
      <c r="A1899" s="23"/>
      <c r="B1899" s="18"/>
      <c r="C1899" s="129"/>
      <c r="D1899" s="9" t="s">
        <v>113</v>
      </c>
      <c r="E1899" s="74" t="s">
        <v>77</v>
      </c>
      <c r="F1899" s="192"/>
      <c r="G1899" s="193"/>
      <c r="H1899" s="193"/>
      <c r="I1899" s="193"/>
      <c r="J1899" s="194"/>
      <c r="K1899" s="192"/>
      <c r="L1899" s="194">
        <f t="shared" ref="L1899:L1905" si="1260">K1899+L1812</f>
        <v>0</v>
      </c>
      <c r="M1899" s="192"/>
      <c r="N1899" s="194">
        <f t="shared" ref="N1899:N1905" si="1261">M1899+N1812</f>
        <v>0</v>
      </c>
      <c r="O1899" s="192"/>
      <c r="P1899" s="194">
        <f t="shared" ref="P1899:P1905" si="1262">O1899+P1812</f>
        <v>0</v>
      </c>
      <c r="Q1899" s="195">
        <f t="shared" ref="Q1899:Q1905" si="1263">N1899+P1899</f>
        <v>0</v>
      </c>
      <c r="R1899" s="192"/>
      <c r="S1899" s="194">
        <f t="shared" ref="S1899:U1905" si="1264">R1899+S1812</f>
        <v>0</v>
      </c>
      <c r="T1899" s="192"/>
      <c r="U1899" s="194">
        <f t="shared" si="1264"/>
        <v>0</v>
      </c>
      <c r="V1899" s="196">
        <f t="shared" si="1252"/>
        <v>0</v>
      </c>
      <c r="W1899" s="194" t="str">
        <f t="shared" ref="W1899:W1919" si="1265">IF(L1899-N1899-U1899-V1899=0,"","Error")</f>
        <v/>
      </c>
    </row>
    <row r="1900" spans="1:23" ht="13">
      <c r="A1900" s="23"/>
      <c r="B1900" s="18"/>
      <c r="C1900" s="129"/>
      <c r="D1900" s="12" t="s">
        <v>112</v>
      </c>
      <c r="E1900" s="75" t="s">
        <v>72</v>
      </c>
      <c r="F1900" s="150"/>
      <c r="G1900" s="151"/>
      <c r="H1900" s="151"/>
      <c r="I1900" s="151"/>
      <c r="J1900" s="152"/>
      <c r="K1900" s="150"/>
      <c r="L1900" s="152">
        <f t="shared" si="1260"/>
        <v>0</v>
      </c>
      <c r="M1900" s="150"/>
      <c r="N1900" s="152">
        <f t="shared" si="1261"/>
        <v>0</v>
      </c>
      <c r="O1900" s="150"/>
      <c r="P1900" s="152">
        <f t="shared" si="1262"/>
        <v>0</v>
      </c>
      <c r="Q1900" s="153">
        <f t="shared" si="1263"/>
        <v>0</v>
      </c>
      <c r="R1900" s="150"/>
      <c r="S1900" s="152">
        <f t="shared" si="1264"/>
        <v>0</v>
      </c>
      <c r="T1900" s="150"/>
      <c r="U1900" s="152">
        <f t="shared" si="1264"/>
        <v>0</v>
      </c>
      <c r="V1900" s="154">
        <f t="shared" si="1252"/>
        <v>0</v>
      </c>
      <c r="W1900" s="152" t="str">
        <f t="shared" si="1265"/>
        <v/>
      </c>
    </row>
    <row r="1901" spans="1:23" ht="13">
      <c r="A1901" s="23"/>
      <c r="B1901" s="18"/>
      <c r="C1901" s="129"/>
      <c r="D1901" s="12" t="s">
        <v>111</v>
      </c>
      <c r="E1901" s="75" t="s">
        <v>74</v>
      </c>
      <c r="F1901" s="150"/>
      <c r="G1901" s="151"/>
      <c r="H1901" s="151"/>
      <c r="I1901" s="151"/>
      <c r="J1901" s="152"/>
      <c r="K1901" s="150"/>
      <c r="L1901" s="152">
        <f t="shared" si="1260"/>
        <v>0</v>
      </c>
      <c r="M1901" s="150"/>
      <c r="N1901" s="152">
        <f t="shared" si="1261"/>
        <v>0</v>
      </c>
      <c r="O1901" s="150"/>
      <c r="P1901" s="152">
        <f t="shared" si="1262"/>
        <v>0</v>
      </c>
      <c r="Q1901" s="153">
        <f t="shared" si="1263"/>
        <v>0</v>
      </c>
      <c r="R1901" s="150"/>
      <c r="S1901" s="152">
        <f t="shared" si="1264"/>
        <v>0</v>
      </c>
      <c r="T1901" s="150"/>
      <c r="U1901" s="152">
        <f t="shared" si="1264"/>
        <v>0</v>
      </c>
      <c r="V1901" s="154">
        <f t="shared" si="1252"/>
        <v>0</v>
      </c>
      <c r="W1901" s="152" t="str">
        <f t="shared" si="1265"/>
        <v/>
      </c>
    </row>
    <row r="1902" spans="1:23" ht="13">
      <c r="A1902" s="23"/>
      <c r="B1902" s="18"/>
      <c r="C1902" s="129"/>
      <c r="D1902" s="12" t="s">
        <v>110</v>
      </c>
      <c r="E1902" s="75" t="s">
        <v>69</v>
      </c>
      <c r="F1902" s="150"/>
      <c r="G1902" s="151"/>
      <c r="H1902" s="151"/>
      <c r="I1902" s="151"/>
      <c r="J1902" s="152"/>
      <c r="K1902" s="150"/>
      <c r="L1902" s="152">
        <f t="shared" si="1260"/>
        <v>0</v>
      </c>
      <c r="M1902" s="150"/>
      <c r="N1902" s="152">
        <f t="shared" si="1261"/>
        <v>0</v>
      </c>
      <c r="O1902" s="150"/>
      <c r="P1902" s="152">
        <f t="shared" si="1262"/>
        <v>0</v>
      </c>
      <c r="Q1902" s="153">
        <f t="shared" si="1263"/>
        <v>0</v>
      </c>
      <c r="R1902" s="150"/>
      <c r="S1902" s="152">
        <f t="shared" si="1264"/>
        <v>0</v>
      </c>
      <c r="T1902" s="150"/>
      <c r="U1902" s="152">
        <f t="shared" si="1264"/>
        <v>0</v>
      </c>
      <c r="V1902" s="154">
        <f t="shared" si="1252"/>
        <v>0</v>
      </c>
      <c r="W1902" s="152" t="str">
        <f t="shared" si="1265"/>
        <v/>
      </c>
    </row>
    <row r="1903" spans="1:23" ht="13">
      <c r="A1903" s="23"/>
      <c r="B1903" s="18"/>
      <c r="C1903" s="129"/>
      <c r="D1903" s="12" t="s">
        <v>109</v>
      </c>
      <c r="E1903" s="75" t="s">
        <v>70</v>
      </c>
      <c r="F1903" s="150"/>
      <c r="G1903" s="151"/>
      <c r="H1903" s="151"/>
      <c r="I1903" s="151"/>
      <c r="J1903" s="152"/>
      <c r="K1903" s="150"/>
      <c r="L1903" s="152">
        <f t="shared" si="1260"/>
        <v>0</v>
      </c>
      <c r="M1903" s="150"/>
      <c r="N1903" s="152">
        <f t="shared" si="1261"/>
        <v>0</v>
      </c>
      <c r="O1903" s="150"/>
      <c r="P1903" s="152">
        <f t="shared" si="1262"/>
        <v>0</v>
      </c>
      <c r="Q1903" s="153">
        <f t="shared" si="1263"/>
        <v>0</v>
      </c>
      <c r="R1903" s="150"/>
      <c r="S1903" s="152">
        <f t="shared" si="1264"/>
        <v>0</v>
      </c>
      <c r="T1903" s="150"/>
      <c r="U1903" s="152">
        <f t="shared" si="1264"/>
        <v>0</v>
      </c>
      <c r="V1903" s="154">
        <f t="shared" si="1252"/>
        <v>0</v>
      </c>
      <c r="W1903" s="152" t="str">
        <f t="shared" si="1265"/>
        <v/>
      </c>
    </row>
    <row r="1904" spans="1:23" ht="13">
      <c r="A1904" s="23"/>
      <c r="B1904" s="18"/>
      <c r="C1904" s="129"/>
      <c r="D1904" s="12" t="s">
        <v>108</v>
      </c>
      <c r="E1904" s="75" t="s">
        <v>71</v>
      </c>
      <c r="F1904" s="150"/>
      <c r="G1904" s="151"/>
      <c r="H1904" s="151"/>
      <c r="I1904" s="151"/>
      <c r="J1904" s="152"/>
      <c r="K1904" s="150"/>
      <c r="L1904" s="152">
        <f t="shared" si="1260"/>
        <v>0</v>
      </c>
      <c r="M1904" s="150"/>
      <c r="N1904" s="152">
        <f t="shared" si="1261"/>
        <v>0</v>
      </c>
      <c r="O1904" s="150"/>
      <c r="P1904" s="152">
        <f t="shared" si="1262"/>
        <v>0</v>
      </c>
      <c r="Q1904" s="153">
        <f t="shared" si="1263"/>
        <v>0</v>
      </c>
      <c r="R1904" s="150"/>
      <c r="S1904" s="152">
        <f t="shared" si="1264"/>
        <v>0</v>
      </c>
      <c r="T1904" s="150"/>
      <c r="U1904" s="152">
        <f t="shared" si="1264"/>
        <v>0</v>
      </c>
      <c r="V1904" s="154">
        <f t="shared" si="1252"/>
        <v>0</v>
      </c>
      <c r="W1904" s="152" t="str">
        <f t="shared" si="1265"/>
        <v/>
      </c>
    </row>
    <row r="1905" spans="1:24" ht="14" thickBot="1">
      <c r="A1905" s="23"/>
      <c r="B1905" s="24"/>
      <c r="C1905" s="140"/>
      <c r="D1905" s="30" t="s">
        <v>107</v>
      </c>
      <c r="E1905" s="76" t="s">
        <v>79</v>
      </c>
      <c r="F1905" s="238"/>
      <c r="G1905" s="239"/>
      <c r="H1905" s="239"/>
      <c r="I1905" s="239"/>
      <c r="J1905" s="240"/>
      <c r="K1905" s="238"/>
      <c r="L1905" s="240">
        <f t="shared" si="1260"/>
        <v>0</v>
      </c>
      <c r="M1905" s="238"/>
      <c r="N1905" s="240">
        <f t="shared" si="1261"/>
        <v>0</v>
      </c>
      <c r="O1905" s="238"/>
      <c r="P1905" s="240">
        <f t="shared" si="1262"/>
        <v>0</v>
      </c>
      <c r="Q1905" s="241">
        <f t="shared" si="1263"/>
        <v>0</v>
      </c>
      <c r="R1905" s="238"/>
      <c r="S1905" s="240">
        <f t="shared" si="1264"/>
        <v>0</v>
      </c>
      <c r="T1905" s="238"/>
      <c r="U1905" s="240">
        <f t="shared" si="1264"/>
        <v>0</v>
      </c>
      <c r="V1905" s="242">
        <f t="shared" si="1252"/>
        <v>0</v>
      </c>
      <c r="W1905" s="240" t="str">
        <f t="shared" si="1265"/>
        <v/>
      </c>
    </row>
    <row r="1906" spans="1:24" ht="14" thickBot="1">
      <c r="A1906" s="23"/>
      <c r="B1906" s="136">
        <v>7306</v>
      </c>
      <c r="C1906" s="139">
        <v>73066</v>
      </c>
      <c r="D1906" s="138" t="s">
        <v>106</v>
      </c>
      <c r="E1906" s="90"/>
      <c r="F1906" s="118"/>
      <c r="G1906" s="119">
        <f t="shared" ref="G1906:V1906" si="1266">SUM(G1907:G1911)</f>
        <v>0</v>
      </c>
      <c r="H1906" s="119">
        <f t="shared" si="1266"/>
        <v>0</v>
      </c>
      <c r="I1906" s="119">
        <f t="shared" si="1266"/>
        <v>0</v>
      </c>
      <c r="J1906" s="120">
        <f t="shared" si="1266"/>
        <v>0</v>
      </c>
      <c r="K1906" s="118">
        <f t="shared" si="1266"/>
        <v>0</v>
      </c>
      <c r="L1906" s="120">
        <f t="shared" si="1266"/>
        <v>0</v>
      </c>
      <c r="M1906" s="118">
        <f t="shared" si="1266"/>
        <v>0</v>
      </c>
      <c r="N1906" s="120">
        <f t="shared" si="1266"/>
        <v>0</v>
      </c>
      <c r="O1906" s="118">
        <f t="shared" si="1266"/>
        <v>0</v>
      </c>
      <c r="P1906" s="120">
        <f t="shared" si="1266"/>
        <v>0</v>
      </c>
      <c r="Q1906" s="121">
        <f t="shared" si="1266"/>
        <v>0</v>
      </c>
      <c r="R1906" s="118">
        <f t="shared" si="1266"/>
        <v>0</v>
      </c>
      <c r="S1906" s="120">
        <f t="shared" si="1266"/>
        <v>0</v>
      </c>
      <c r="T1906" s="118">
        <f t="shared" si="1266"/>
        <v>0</v>
      </c>
      <c r="U1906" s="120">
        <f t="shared" si="1266"/>
        <v>0</v>
      </c>
      <c r="V1906" s="122">
        <f t="shared" si="1266"/>
        <v>0</v>
      </c>
      <c r="W1906" s="120" t="str">
        <f t="shared" si="1265"/>
        <v/>
      </c>
    </row>
    <row r="1907" spans="1:24" ht="13">
      <c r="A1907" s="23"/>
      <c r="B1907" s="18"/>
      <c r="C1907" s="127"/>
      <c r="D1907" s="137" t="s">
        <v>105</v>
      </c>
      <c r="E1907" s="86" t="s">
        <v>104</v>
      </c>
      <c r="F1907" s="192"/>
      <c r="G1907" s="193"/>
      <c r="H1907" s="193"/>
      <c r="I1907" s="193"/>
      <c r="J1907" s="194"/>
      <c r="K1907" s="192"/>
      <c r="L1907" s="194">
        <f t="shared" ref="L1907:L1914" si="1267">K1907+L1820</f>
        <v>0</v>
      </c>
      <c r="M1907" s="192"/>
      <c r="N1907" s="194">
        <f t="shared" ref="N1907:N1914" si="1268">M1907+N1820</f>
        <v>0</v>
      </c>
      <c r="O1907" s="192"/>
      <c r="P1907" s="194">
        <f t="shared" ref="P1907:P1914" si="1269">O1907+P1820</f>
        <v>0</v>
      </c>
      <c r="Q1907" s="195">
        <f t="shared" ref="Q1907:Q1914" si="1270">N1907+P1907</f>
        <v>0</v>
      </c>
      <c r="R1907" s="192"/>
      <c r="S1907" s="194">
        <f t="shared" ref="S1907:U1914" si="1271">R1907+S1820</f>
        <v>0</v>
      </c>
      <c r="T1907" s="192"/>
      <c r="U1907" s="194">
        <f t="shared" si="1271"/>
        <v>0</v>
      </c>
      <c r="V1907" s="196">
        <f t="shared" ref="V1907:V1914" si="1272">L1907-N1907-U1907</f>
        <v>0</v>
      </c>
      <c r="W1907" s="194" t="str">
        <f t="shared" si="1265"/>
        <v/>
      </c>
    </row>
    <row r="1908" spans="1:24" ht="26">
      <c r="A1908" s="23"/>
      <c r="B1908" s="18"/>
      <c r="C1908" s="127"/>
      <c r="D1908" s="6" t="s">
        <v>103</v>
      </c>
      <c r="E1908" s="60" t="s">
        <v>82</v>
      </c>
      <c r="F1908" s="150"/>
      <c r="G1908" s="151"/>
      <c r="H1908" s="151"/>
      <c r="I1908" s="151"/>
      <c r="J1908" s="152"/>
      <c r="K1908" s="150"/>
      <c r="L1908" s="152">
        <f t="shared" si="1267"/>
        <v>0</v>
      </c>
      <c r="M1908" s="150"/>
      <c r="N1908" s="152">
        <f t="shared" si="1268"/>
        <v>0</v>
      </c>
      <c r="O1908" s="150"/>
      <c r="P1908" s="152">
        <f t="shared" si="1269"/>
        <v>0</v>
      </c>
      <c r="Q1908" s="153">
        <f t="shared" si="1270"/>
        <v>0</v>
      </c>
      <c r="R1908" s="150"/>
      <c r="S1908" s="152">
        <f t="shared" si="1271"/>
        <v>0</v>
      </c>
      <c r="T1908" s="150"/>
      <c r="U1908" s="152">
        <f t="shared" si="1271"/>
        <v>0</v>
      </c>
      <c r="V1908" s="154">
        <f t="shared" si="1272"/>
        <v>0</v>
      </c>
      <c r="W1908" s="152" t="str">
        <f t="shared" si="1265"/>
        <v/>
      </c>
    </row>
    <row r="1909" spans="1:24" ht="13">
      <c r="A1909" s="23"/>
      <c r="B1909" s="18"/>
      <c r="C1909" s="127"/>
      <c r="D1909" s="7" t="s">
        <v>102</v>
      </c>
      <c r="E1909" s="61" t="s">
        <v>81</v>
      </c>
      <c r="F1909" s="197"/>
      <c r="G1909" s="198"/>
      <c r="H1909" s="198"/>
      <c r="I1909" s="198"/>
      <c r="J1909" s="199"/>
      <c r="K1909" s="197"/>
      <c r="L1909" s="199">
        <f t="shared" si="1267"/>
        <v>0</v>
      </c>
      <c r="M1909" s="197"/>
      <c r="N1909" s="199">
        <f t="shared" si="1268"/>
        <v>0</v>
      </c>
      <c r="O1909" s="197"/>
      <c r="P1909" s="199">
        <f t="shared" si="1269"/>
        <v>0</v>
      </c>
      <c r="Q1909" s="200">
        <f t="shared" si="1270"/>
        <v>0</v>
      </c>
      <c r="R1909" s="197"/>
      <c r="S1909" s="199">
        <f t="shared" si="1271"/>
        <v>0</v>
      </c>
      <c r="T1909" s="197"/>
      <c r="U1909" s="199">
        <f t="shared" si="1271"/>
        <v>0</v>
      </c>
      <c r="V1909" s="201">
        <f t="shared" si="1272"/>
        <v>0</v>
      </c>
      <c r="W1909" s="199" t="str">
        <f t="shared" si="1265"/>
        <v/>
      </c>
    </row>
    <row r="1910" spans="1:24" ht="13">
      <c r="A1910" s="23"/>
      <c r="B1910" s="18"/>
      <c r="C1910" s="127"/>
      <c r="D1910" s="7" t="s">
        <v>101</v>
      </c>
      <c r="E1910" s="61" t="s">
        <v>83</v>
      </c>
      <c r="F1910" s="197"/>
      <c r="G1910" s="198"/>
      <c r="H1910" s="198"/>
      <c r="I1910" s="198"/>
      <c r="J1910" s="199"/>
      <c r="K1910" s="197"/>
      <c r="L1910" s="199">
        <f t="shared" si="1267"/>
        <v>0</v>
      </c>
      <c r="M1910" s="197"/>
      <c r="N1910" s="199">
        <f t="shared" si="1268"/>
        <v>0</v>
      </c>
      <c r="O1910" s="197"/>
      <c r="P1910" s="199">
        <f t="shared" si="1269"/>
        <v>0</v>
      </c>
      <c r="Q1910" s="200">
        <f t="shared" si="1270"/>
        <v>0</v>
      </c>
      <c r="R1910" s="197"/>
      <c r="S1910" s="199">
        <f t="shared" si="1271"/>
        <v>0</v>
      </c>
      <c r="T1910" s="197"/>
      <c r="U1910" s="199">
        <f t="shared" si="1271"/>
        <v>0</v>
      </c>
      <c r="V1910" s="201">
        <f t="shared" si="1272"/>
        <v>0</v>
      </c>
      <c r="W1910" s="199" t="str">
        <f t="shared" si="1265"/>
        <v/>
      </c>
    </row>
    <row r="1911" spans="1:24" ht="14" thickBot="1">
      <c r="A1911" s="23"/>
      <c r="B1911" s="24"/>
      <c r="C1911" s="130"/>
      <c r="D1911" s="28" t="s">
        <v>100</v>
      </c>
      <c r="E1911" s="69" t="s">
        <v>80</v>
      </c>
      <c r="F1911" s="238"/>
      <c r="G1911" s="239"/>
      <c r="H1911" s="239"/>
      <c r="I1911" s="239"/>
      <c r="J1911" s="240"/>
      <c r="K1911" s="238"/>
      <c r="L1911" s="240">
        <f t="shared" si="1267"/>
        <v>0</v>
      </c>
      <c r="M1911" s="238"/>
      <c r="N1911" s="240">
        <f t="shared" si="1268"/>
        <v>0</v>
      </c>
      <c r="O1911" s="238"/>
      <c r="P1911" s="240">
        <f t="shared" si="1269"/>
        <v>0</v>
      </c>
      <c r="Q1911" s="241">
        <f t="shared" si="1270"/>
        <v>0</v>
      </c>
      <c r="R1911" s="238"/>
      <c r="S1911" s="240">
        <f t="shared" si="1271"/>
        <v>0</v>
      </c>
      <c r="T1911" s="238"/>
      <c r="U1911" s="240">
        <f t="shared" si="1271"/>
        <v>0</v>
      </c>
      <c r="V1911" s="242">
        <f t="shared" si="1272"/>
        <v>0</v>
      </c>
      <c r="W1911" s="240" t="str">
        <f t="shared" si="1265"/>
        <v/>
      </c>
    </row>
    <row r="1912" spans="1:24" ht="13">
      <c r="A1912" s="15"/>
      <c r="B1912" s="19" t="s">
        <v>205</v>
      </c>
      <c r="C1912" s="20">
        <v>73071</v>
      </c>
      <c r="D1912" s="16" t="s">
        <v>99</v>
      </c>
      <c r="E1912" s="77" t="s">
        <v>98</v>
      </c>
      <c r="F1912" s="97"/>
      <c r="G1912" s="98"/>
      <c r="H1912" s="98"/>
      <c r="I1912" s="98"/>
      <c r="J1912" s="99"/>
      <c r="K1912" s="97"/>
      <c r="L1912" s="99">
        <f t="shared" si="1267"/>
        <v>0</v>
      </c>
      <c r="M1912" s="97"/>
      <c r="N1912" s="99">
        <f t="shared" si="1268"/>
        <v>0</v>
      </c>
      <c r="O1912" s="97"/>
      <c r="P1912" s="99">
        <f t="shared" si="1269"/>
        <v>0</v>
      </c>
      <c r="Q1912" s="100">
        <f t="shared" si="1270"/>
        <v>0</v>
      </c>
      <c r="R1912" s="97"/>
      <c r="S1912" s="99">
        <f t="shared" si="1271"/>
        <v>0</v>
      </c>
      <c r="T1912" s="97"/>
      <c r="U1912" s="99">
        <f t="shared" si="1271"/>
        <v>0</v>
      </c>
      <c r="V1912" s="101">
        <f t="shared" si="1272"/>
        <v>0</v>
      </c>
      <c r="W1912" s="99" t="str">
        <f t="shared" si="1265"/>
        <v/>
      </c>
    </row>
    <row r="1913" spans="1:24" ht="13">
      <c r="A1913" s="15"/>
      <c r="B1913" s="18"/>
      <c r="C1913" s="21">
        <v>73072</v>
      </c>
      <c r="D1913" s="22" t="s">
        <v>97</v>
      </c>
      <c r="E1913" s="62" t="s">
        <v>96</v>
      </c>
      <c r="F1913" s="102"/>
      <c r="G1913" s="103"/>
      <c r="H1913" s="103"/>
      <c r="I1913" s="103"/>
      <c r="J1913" s="104"/>
      <c r="K1913" s="102"/>
      <c r="L1913" s="124">
        <f t="shared" si="1267"/>
        <v>0</v>
      </c>
      <c r="M1913" s="102"/>
      <c r="N1913" s="124">
        <f t="shared" si="1268"/>
        <v>0</v>
      </c>
      <c r="O1913" s="102"/>
      <c r="P1913" s="104">
        <f t="shared" si="1269"/>
        <v>0</v>
      </c>
      <c r="Q1913" s="105">
        <f t="shared" si="1270"/>
        <v>0</v>
      </c>
      <c r="R1913" s="102"/>
      <c r="S1913" s="104">
        <f t="shared" si="1271"/>
        <v>0</v>
      </c>
      <c r="T1913" s="102"/>
      <c r="U1913" s="104">
        <f t="shared" si="1271"/>
        <v>0</v>
      </c>
      <c r="V1913" s="106">
        <f t="shared" si="1272"/>
        <v>0</v>
      </c>
      <c r="W1913" s="104" t="str">
        <f t="shared" si="1265"/>
        <v/>
      </c>
    </row>
    <row r="1914" spans="1:24" ht="14" thickBot="1">
      <c r="A1914" s="15"/>
      <c r="B1914" s="18"/>
      <c r="C1914" s="131">
        <v>73073</v>
      </c>
      <c r="D1914" s="82" t="s">
        <v>95</v>
      </c>
      <c r="E1914" s="132" t="s">
        <v>94</v>
      </c>
      <c r="F1914" s="168"/>
      <c r="G1914" s="169"/>
      <c r="H1914" s="169"/>
      <c r="I1914" s="169"/>
      <c r="J1914" s="170"/>
      <c r="K1914" s="168"/>
      <c r="L1914" s="170">
        <f t="shared" si="1267"/>
        <v>0</v>
      </c>
      <c r="M1914" s="168"/>
      <c r="N1914" s="170">
        <f t="shared" si="1268"/>
        <v>0</v>
      </c>
      <c r="O1914" s="168"/>
      <c r="P1914" s="170">
        <f t="shared" si="1269"/>
        <v>0</v>
      </c>
      <c r="Q1914" s="171">
        <f t="shared" si="1270"/>
        <v>0</v>
      </c>
      <c r="R1914" s="168"/>
      <c r="S1914" s="170">
        <f t="shared" si="1271"/>
        <v>0</v>
      </c>
      <c r="T1914" s="168"/>
      <c r="U1914" s="170">
        <f t="shared" si="1271"/>
        <v>0</v>
      </c>
      <c r="V1914" s="263">
        <f t="shared" si="1272"/>
        <v>0</v>
      </c>
      <c r="W1914" s="170" t="str">
        <f t="shared" si="1265"/>
        <v/>
      </c>
    </row>
    <row r="1915" spans="1:24" ht="14" thickBot="1">
      <c r="A1915" s="23"/>
      <c r="B1915" s="15"/>
      <c r="C1915" s="139">
        <v>73087</v>
      </c>
      <c r="D1915" s="135" t="s">
        <v>93</v>
      </c>
      <c r="E1915" s="89"/>
      <c r="F1915" s="118"/>
      <c r="G1915" s="119">
        <f t="shared" ref="G1915:V1915" si="1273">G1916</f>
        <v>0</v>
      </c>
      <c r="H1915" s="119">
        <f t="shared" si="1273"/>
        <v>0</v>
      </c>
      <c r="I1915" s="119">
        <f t="shared" si="1273"/>
        <v>0</v>
      </c>
      <c r="J1915" s="120">
        <f t="shared" si="1273"/>
        <v>0</v>
      </c>
      <c r="K1915" s="118">
        <f t="shared" si="1273"/>
        <v>0</v>
      </c>
      <c r="L1915" s="120">
        <f t="shared" si="1273"/>
        <v>0</v>
      </c>
      <c r="M1915" s="118">
        <f t="shared" si="1273"/>
        <v>0</v>
      </c>
      <c r="N1915" s="120">
        <f t="shared" si="1273"/>
        <v>0</v>
      </c>
      <c r="O1915" s="118">
        <f t="shared" si="1273"/>
        <v>0</v>
      </c>
      <c r="P1915" s="120">
        <f t="shared" si="1273"/>
        <v>0</v>
      </c>
      <c r="Q1915" s="121">
        <f t="shared" si="1273"/>
        <v>0</v>
      </c>
      <c r="R1915" s="118">
        <f t="shared" si="1273"/>
        <v>0</v>
      </c>
      <c r="S1915" s="120">
        <f t="shared" si="1273"/>
        <v>0</v>
      </c>
      <c r="T1915" s="118">
        <f t="shared" si="1273"/>
        <v>0</v>
      </c>
      <c r="U1915" s="120">
        <f t="shared" si="1273"/>
        <v>0</v>
      </c>
      <c r="V1915" s="122">
        <f t="shared" si="1273"/>
        <v>0</v>
      </c>
      <c r="W1915" s="120" t="str">
        <f t="shared" si="1265"/>
        <v/>
      </c>
    </row>
    <row r="1916" spans="1:24" ht="13">
      <c r="A1916" s="23"/>
      <c r="B1916" s="18"/>
      <c r="C1916" s="129"/>
      <c r="D1916" s="133" t="s">
        <v>92</v>
      </c>
      <c r="E1916" s="134" t="s">
        <v>91</v>
      </c>
      <c r="F1916" s="256"/>
      <c r="G1916" s="264">
        <f>SUM(G1917:G1918)</f>
        <v>0</v>
      </c>
      <c r="H1916" s="264">
        <f>SUM(H1917:H1918)</f>
        <v>0</v>
      </c>
      <c r="I1916" s="264">
        <f>SUM(I1917:I1918)</f>
        <v>0</v>
      </c>
      <c r="J1916" s="165">
        <f>SUM(J1917:J1918)</f>
        <v>0</v>
      </c>
      <c r="K1916" s="256">
        <f>SUM(K1917:K1918)</f>
        <v>0</v>
      </c>
      <c r="L1916" s="165">
        <f t="shared" ref="L1916:U1916" si="1274">SUM(L1917:L1918)</f>
        <v>0</v>
      </c>
      <c r="M1916" s="256">
        <f t="shared" si="1274"/>
        <v>0</v>
      </c>
      <c r="N1916" s="165">
        <f t="shared" si="1274"/>
        <v>0</v>
      </c>
      <c r="O1916" s="256">
        <f t="shared" si="1274"/>
        <v>0</v>
      </c>
      <c r="P1916" s="165">
        <f t="shared" si="1274"/>
        <v>0</v>
      </c>
      <c r="Q1916" s="166">
        <f t="shared" si="1274"/>
        <v>0</v>
      </c>
      <c r="R1916" s="256">
        <f t="shared" si="1274"/>
        <v>0</v>
      </c>
      <c r="S1916" s="165">
        <f t="shared" si="1274"/>
        <v>0</v>
      </c>
      <c r="T1916" s="256">
        <f t="shared" si="1274"/>
        <v>0</v>
      </c>
      <c r="U1916" s="165">
        <f t="shared" si="1274"/>
        <v>0</v>
      </c>
      <c r="V1916" s="265">
        <f>L1916-N1916-U1916</f>
        <v>0</v>
      </c>
      <c r="W1916" s="165" t="str">
        <f t="shared" si="1265"/>
        <v/>
      </c>
    </row>
    <row r="1917" spans="1:24" ht="13">
      <c r="A1917" s="23"/>
      <c r="B1917" s="18"/>
      <c r="C1917" s="127"/>
      <c r="D1917" s="14" t="s">
        <v>90</v>
      </c>
      <c r="E1917" s="59" t="s">
        <v>84</v>
      </c>
      <c r="F1917" s="192"/>
      <c r="G1917" s="193"/>
      <c r="H1917" s="193"/>
      <c r="I1917" s="193"/>
      <c r="J1917" s="194"/>
      <c r="K1917" s="192"/>
      <c r="L1917" s="194">
        <f>K1917+L1830</f>
        <v>0</v>
      </c>
      <c r="M1917" s="192"/>
      <c r="N1917" s="194">
        <f>M1917+N1830</f>
        <v>0</v>
      </c>
      <c r="O1917" s="192"/>
      <c r="P1917" s="194">
        <f>O1917+P1830</f>
        <v>0</v>
      </c>
      <c r="Q1917" s="195">
        <f>N1917+P1917</f>
        <v>0</v>
      </c>
      <c r="R1917" s="192"/>
      <c r="S1917" s="194">
        <f>R1917+S1830</f>
        <v>0</v>
      </c>
      <c r="T1917" s="192"/>
      <c r="U1917" s="194">
        <f>T1917+U1830</f>
        <v>0</v>
      </c>
      <c r="V1917" s="196">
        <f>L1917-N1917-U1917</f>
        <v>0</v>
      </c>
      <c r="W1917" s="194" t="str">
        <f t="shared" si="1265"/>
        <v/>
      </c>
    </row>
    <row r="1918" spans="1:24" ht="14" thickBot="1">
      <c r="A1918" s="27"/>
      <c r="B1918" s="24"/>
      <c r="C1918" s="130"/>
      <c r="D1918" s="28" t="s">
        <v>89</v>
      </c>
      <c r="E1918" s="69" t="s">
        <v>85</v>
      </c>
      <c r="F1918" s="238"/>
      <c r="G1918" s="239"/>
      <c r="H1918" s="239"/>
      <c r="I1918" s="239"/>
      <c r="J1918" s="240"/>
      <c r="K1918" s="238"/>
      <c r="L1918" s="240">
        <f>K1918+L1831</f>
        <v>0</v>
      </c>
      <c r="M1918" s="238"/>
      <c r="N1918" s="240">
        <f>M1918+N1831</f>
        <v>0</v>
      </c>
      <c r="O1918" s="238"/>
      <c r="P1918" s="240">
        <f>O1918+P1831</f>
        <v>0</v>
      </c>
      <c r="Q1918" s="241">
        <f>N1918+P1918</f>
        <v>0</v>
      </c>
      <c r="R1918" s="238"/>
      <c r="S1918" s="240">
        <f>R1918+S1831</f>
        <v>0</v>
      </c>
      <c r="T1918" s="238"/>
      <c r="U1918" s="240">
        <f>T1918+U1831</f>
        <v>0</v>
      </c>
      <c r="V1918" s="242">
        <f>L1918-N1918-U1918</f>
        <v>0</v>
      </c>
      <c r="W1918" s="240" t="str">
        <f t="shared" si="1265"/>
        <v/>
      </c>
    </row>
    <row r="1919" spans="1:24" ht="14" thickBot="1">
      <c r="A1919" s="78" t="s">
        <v>203</v>
      </c>
      <c r="B1919" s="79" t="s">
        <v>204</v>
      </c>
      <c r="C1919" s="95">
        <v>76981</v>
      </c>
      <c r="D1919" s="96" t="s">
        <v>88</v>
      </c>
      <c r="E1919" s="90" t="s">
        <v>87</v>
      </c>
      <c r="F1919" s="118"/>
      <c r="G1919" s="257"/>
      <c r="H1919" s="257"/>
      <c r="I1919" s="257"/>
      <c r="J1919" s="258"/>
      <c r="K1919" s="118"/>
      <c r="L1919" s="258">
        <f>K1919+L1832</f>
        <v>0</v>
      </c>
      <c r="M1919" s="118"/>
      <c r="N1919" s="258"/>
      <c r="O1919" s="118"/>
      <c r="P1919" s="258">
        <f>O1919+P1832</f>
        <v>0</v>
      </c>
      <c r="Q1919" s="121">
        <f>N1919+P1919</f>
        <v>0</v>
      </c>
      <c r="R1919" s="118"/>
      <c r="S1919" s="258">
        <f>R1919+S1832</f>
        <v>0</v>
      </c>
      <c r="T1919" s="118"/>
      <c r="U1919" s="258">
        <f>T1919+U1832</f>
        <v>0</v>
      </c>
      <c r="V1919" s="122">
        <f>L1919-N1919-U1919</f>
        <v>0</v>
      </c>
      <c r="W1919" s="258" t="str">
        <f t="shared" si="1265"/>
        <v/>
      </c>
    </row>
    <row r="1920" spans="1:24" ht="13" thickBot="1">
      <c r="A1920" s="293">
        <f>A1833+1</f>
        <v>45344</v>
      </c>
      <c r="B1920" s="294"/>
      <c r="C1920" s="294"/>
      <c r="D1920" s="294"/>
      <c r="E1920" s="294"/>
      <c r="F1920" s="295"/>
      <c r="G1920" s="156">
        <f t="shared" ref="G1920:V1920" si="1275">SUM(G1921:G1926,G1927,G1939:G1948,G1949,G1950,G1956:G1960,G1961,G1962,G1976,G1993,G1999:G2001,G2002,G2006)</f>
        <v>0</v>
      </c>
      <c r="H1920" s="156">
        <f t="shared" si="1275"/>
        <v>0</v>
      </c>
      <c r="I1920" s="156">
        <f t="shared" si="1275"/>
        <v>0</v>
      </c>
      <c r="J1920" s="157">
        <f t="shared" si="1275"/>
        <v>0</v>
      </c>
      <c r="K1920" s="155">
        <f t="shared" si="1275"/>
        <v>0</v>
      </c>
      <c r="L1920" s="157">
        <f t="shared" si="1275"/>
        <v>0</v>
      </c>
      <c r="M1920" s="155">
        <f t="shared" si="1275"/>
        <v>0</v>
      </c>
      <c r="N1920" s="157">
        <f t="shared" si="1275"/>
        <v>0</v>
      </c>
      <c r="O1920" s="155">
        <f t="shared" si="1275"/>
        <v>0</v>
      </c>
      <c r="P1920" s="157">
        <f t="shared" si="1275"/>
        <v>0</v>
      </c>
      <c r="Q1920" s="158">
        <f t="shared" si="1275"/>
        <v>0</v>
      </c>
      <c r="R1920" s="155">
        <f t="shared" si="1275"/>
        <v>0</v>
      </c>
      <c r="S1920" s="157">
        <f t="shared" si="1275"/>
        <v>0</v>
      </c>
      <c r="T1920" s="155">
        <f t="shared" si="1275"/>
        <v>0</v>
      </c>
      <c r="U1920" s="157">
        <f t="shared" si="1275"/>
        <v>0</v>
      </c>
      <c r="V1920" s="159">
        <f t="shared" si="1275"/>
        <v>0</v>
      </c>
      <c r="W1920" s="157" t="str">
        <f>IF(L1920-N1920-U1920-V1920=0,"","Error")</f>
        <v/>
      </c>
      <c r="X1920" s="148"/>
    </row>
    <row r="1921" spans="1:27" ht="13">
      <c r="A1921" s="25" t="s">
        <v>200</v>
      </c>
      <c r="B1921" s="29">
        <v>7002</v>
      </c>
      <c r="C1921" s="20">
        <v>70025</v>
      </c>
      <c r="D1921" s="16" t="s">
        <v>5</v>
      </c>
      <c r="E1921" s="49" t="s">
        <v>6</v>
      </c>
      <c r="F1921" s="123"/>
      <c r="G1921" s="98"/>
      <c r="H1921" s="98"/>
      <c r="I1921" s="98"/>
      <c r="J1921" s="99"/>
      <c r="K1921" s="97"/>
      <c r="L1921" s="99">
        <f t="shared" ref="L1921:L1926" si="1276">K1921+L1834</f>
        <v>0</v>
      </c>
      <c r="M1921" s="97"/>
      <c r="N1921" s="99">
        <f t="shared" ref="N1921:N1926" si="1277">M1921+N1834</f>
        <v>0</v>
      </c>
      <c r="O1921" s="97"/>
      <c r="P1921" s="99">
        <f t="shared" ref="P1921:P1926" si="1278">O1921+P1834</f>
        <v>0</v>
      </c>
      <c r="Q1921" s="100">
        <f t="shared" ref="Q1921:Q1926" si="1279">N1921+P1921</f>
        <v>0</v>
      </c>
      <c r="R1921" s="97"/>
      <c r="S1921" s="99">
        <f t="shared" ref="S1921:U1926" si="1280">R1921+S1834</f>
        <v>0</v>
      </c>
      <c r="T1921" s="97"/>
      <c r="U1921" s="99">
        <f t="shared" si="1280"/>
        <v>0</v>
      </c>
      <c r="V1921" s="101">
        <f t="shared" ref="V1921:V1926" si="1281">L1921-N1921-U1921</f>
        <v>0</v>
      </c>
      <c r="W1921" s="99" t="str">
        <f>IF(L1921-N1921-U1921-V1921=0,"","Error")</f>
        <v/>
      </c>
      <c r="X1921" s="145"/>
    </row>
    <row r="1922" spans="1:27" ht="13">
      <c r="A1922" s="15"/>
      <c r="B1922" s="18"/>
      <c r="C1922" s="21">
        <v>70026</v>
      </c>
      <c r="D1922" s="22" t="s">
        <v>7</v>
      </c>
      <c r="E1922" s="50" t="s">
        <v>8</v>
      </c>
      <c r="F1922" s="102"/>
      <c r="G1922" s="103"/>
      <c r="H1922" s="103"/>
      <c r="I1922" s="103"/>
      <c r="J1922" s="104"/>
      <c r="K1922" s="102"/>
      <c r="L1922" s="104">
        <f t="shared" si="1276"/>
        <v>0</v>
      </c>
      <c r="M1922" s="102"/>
      <c r="N1922" s="104">
        <f t="shared" si="1277"/>
        <v>0</v>
      </c>
      <c r="O1922" s="102"/>
      <c r="P1922" s="104">
        <f t="shared" si="1278"/>
        <v>0</v>
      </c>
      <c r="Q1922" s="105">
        <f t="shared" si="1279"/>
        <v>0</v>
      </c>
      <c r="R1922" s="102"/>
      <c r="S1922" s="104">
        <f t="shared" si="1280"/>
        <v>0</v>
      </c>
      <c r="T1922" s="102"/>
      <c r="U1922" s="104">
        <f t="shared" si="1280"/>
        <v>0</v>
      </c>
      <c r="V1922" s="106">
        <f t="shared" si="1281"/>
        <v>0</v>
      </c>
      <c r="W1922" s="104" t="str">
        <f t="shared" ref="W1922:W1985" si="1282">IF(L1922-N1922-U1922-V1922=0,"","Error")</f>
        <v/>
      </c>
    </row>
    <row r="1923" spans="1:27" ht="14" thickBot="1">
      <c r="A1923" s="15"/>
      <c r="B1923" s="24"/>
      <c r="C1923" s="55">
        <v>70027</v>
      </c>
      <c r="D1923" s="56" t="s">
        <v>9</v>
      </c>
      <c r="E1923" s="57" t="s">
        <v>10</v>
      </c>
      <c r="F1923" s="107"/>
      <c r="G1923" s="108"/>
      <c r="H1923" s="108"/>
      <c r="I1923" s="108"/>
      <c r="J1923" s="109"/>
      <c r="K1923" s="107"/>
      <c r="L1923" s="109">
        <f t="shared" si="1276"/>
        <v>0</v>
      </c>
      <c r="M1923" s="107"/>
      <c r="N1923" s="109">
        <f t="shared" si="1277"/>
        <v>0</v>
      </c>
      <c r="O1923" s="107"/>
      <c r="P1923" s="109">
        <f t="shared" si="1278"/>
        <v>0</v>
      </c>
      <c r="Q1923" s="110">
        <f t="shared" si="1279"/>
        <v>0</v>
      </c>
      <c r="R1923" s="107"/>
      <c r="S1923" s="109">
        <f t="shared" si="1280"/>
        <v>0</v>
      </c>
      <c r="T1923" s="107"/>
      <c r="U1923" s="109">
        <f t="shared" si="1280"/>
        <v>0</v>
      </c>
      <c r="V1923" s="111">
        <f t="shared" si="1281"/>
        <v>0</v>
      </c>
      <c r="W1923" s="109" t="str">
        <f t="shared" si="1282"/>
        <v/>
      </c>
    </row>
    <row r="1924" spans="1:27" ht="13">
      <c r="A1924" s="15"/>
      <c r="B1924" s="29">
        <v>7003</v>
      </c>
      <c r="C1924" s="20">
        <v>70032</v>
      </c>
      <c r="D1924" s="16" t="s">
        <v>11</v>
      </c>
      <c r="E1924" s="49" t="s">
        <v>12</v>
      </c>
      <c r="F1924" s="97"/>
      <c r="G1924" s="98"/>
      <c r="H1924" s="98"/>
      <c r="I1924" s="98"/>
      <c r="J1924" s="99"/>
      <c r="K1924" s="97"/>
      <c r="L1924" s="99">
        <f t="shared" si="1276"/>
        <v>0</v>
      </c>
      <c r="M1924" s="97"/>
      <c r="N1924" s="99">
        <f t="shared" si="1277"/>
        <v>0</v>
      </c>
      <c r="O1924" s="97"/>
      <c r="P1924" s="99">
        <f t="shared" si="1278"/>
        <v>0</v>
      </c>
      <c r="Q1924" s="100">
        <f t="shared" si="1279"/>
        <v>0</v>
      </c>
      <c r="R1924" s="97"/>
      <c r="S1924" s="99">
        <f t="shared" si="1280"/>
        <v>0</v>
      </c>
      <c r="T1924" s="97"/>
      <c r="U1924" s="99">
        <f t="shared" si="1280"/>
        <v>0</v>
      </c>
      <c r="V1924" s="101">
        <f t="shared" si="1281"/>
        <v>0</v>
      </c>
      <c r="W1924" s="99" t="str">
        <f t="shared" si="1282"/>
        <v/>
      </c>
      <c r="AA1924" s="145"/>
    </row>
    <row r="1925" spans="1:27" ht="14" thickBot="1">
      <c r="A1925" s="15"/>
      <c r="B1925" s="24"/>
      <c r="C1925" s="55">
        <v>70033</v>
      </c>
      <c r="D1925" s="56" t="s">
        <v>13</v>
      </c>
      <c r="E1925" s="57" t="s">
        <v>14</v>
      </c>
      <c r="F1925" s="107"/>
      <c r="G1925" s="108"/>
      <c r="H1925" s="108"/>
      <c r="I1925" s="108"/>
      <c r="J1925" s="109"/>
      <c r="K1925" s="107"/>
      <c r="L1925" s="109">
        <f t="shared" si="1276"/>
        <v>0</v>
      </c>
      <c r="M1925" s="107"/>
      <c r="N1925" s="109">
        <f t="shared" si="1277"/>
        <v>0</v>
      </c>
      <c r="O1925" s="107"/>
      <c r="P1925" s="109">
        <f t="shared" si="1278"/>
        <v>0</v>
      </c>
      <c r="Q1925" s="110">
        <f t="shared" si="1279"/>
        <v>0</v>
      </c>
      <c r="R1925" s="107"/>
      <c r="S1925" s="109">
        <f t="shared" si="1280"/>
        <v>0</v>
      </c>
      <c r="T1925" s="107"/>
      <c r="U1925" s="109">
        <f t="shared" si="1280"/>
        <v>0</v>
      </c>
      <c r="V1925" s="111">
        <f t="shared" si="1281"/>
        <v>0</v>
      </c>
      <c r="W1925" s="109" t="str">
        <f t="shared" si="1282"/>
        <v/>
      </c>
      <c r="AA1925" s="145"/>
    </row>
    <row r="1926" spans="1:27" ht="14" thickBot="1">
      <c r="A1926" s="25" t="s">
        <v>202</v>
      </c>
      <c r="B1926" s="29">
        <v>7100</v>
      </c>
      <c r="C1926" s="125">
        <v>71001</v>
      </c>
      <c r="D1926" s="39" t="s">
        <v>15</v>
      </c>
      <c r="E1926" s="51" t="s">
        <v>16</v>
      </c>
      <c r="F1926" s="116"/>
      <c r="G1926" s="113"/>
      <c r="H1926" s="113"/>
      <c r="I1926" s="113"/>
      <c r="J1926" s="114"/>
      <c r="K1926" s="116"/>
      <c r="L1926" s="114">
        <f t="shared" si="1276"/>
        <v>0</v>
      </c>
      <c r="M1926" s="116"/>
      <c r="N1926" s="114">
        <f t="shared" si="1277"/>
        <v>0</v>
      </c>
      <c r="O1926" s="116"/>
      <c r="P1926" s="114">
        <f t="shared" si="1278"/>
        <v>0</v>
      </c>
      <c r="Q1926" s="115">
        <f t="shared" si="1279"/>
        <v>0</v>
      </c>
      <c r="R1926" s="116"/>
      <c r="S1926" s="114">
        <f t="shared" si="1280"/>
        <v>0</v>
      </c>
      <c r="T1926" s="116"/>
      <c r="U1926" s="114">
        <f t="shared" si="1280"/>
        <v>0</v>
      </c>
      <c r="V1926" s="117">
        <f t="shared" si="1281"/>
        <v>0</v>
      </c>
      <c r="W1926" s="114" t="str">
        <f t="shared" si="1282"/>
        <v/>
      </c>
    </row>
    <row r="1927" spans="1:27" ht="14" thickBot="1">
      <c r="A1927" s="23"/>
      <c r="B1927" s="18"/>
      <c r="C1927" s="129"/>
      <c r="D1927" s="91" t="s">
        <v>166</v>
      </c>
      <c r="E1927" s="92"/>
      <c r="F1927" s="160"/>
      <c r="G1927" s="161">
        <f t="shared" ref="G1927:V1927" si="1283">G1928+G1929+G1930+G1938</f>
        <v>0</v>
      </c>
      <c r="H1927" s="161">
        <f t="shared" si="1283"/>
        <v>0</v>
      </c>
      <c r="I1927" s="161">
        <f t="shared" si="1283"/>
        <v>0</v>
      </c>
      <c r="J1927" s="120">
        <f t="shared" si="1283"/>
        <v>0</v>
      </c>
      <c r="K1927" s="160">
        <f t="shared" si="1283"/>
        <v>0</v>
      </c>
      <c r="L1927" s="120">
        <f t="shared" si="1283"/>
        <v>0</v>
      </c>
      <c r="M1927" s="160">
        <f t="shared" si="1283"/>
        <v>0</v>
      </c>
      <c r="N1927" s="120">
        <f t="shared" si="1283"/>
        <v>0</v>
      </c>
      <c r="O1927" s="160">
        <f t="shared" si="1283"/>
        <v>0</v>
      </c>
      <c r="P1927" s="120">
        <f t="shared" si="1283"/>
        <v>0</v>
      </c>
      <c r="Q1927" s="121">
        <f t="shared" si="1283"/>
        <v>0</v>
      </c>
      <c r="R1927" s="160">
        <f t="shared" si="1283"/>
        <v>0</v>
      </c>
      <c r="S1927" s="120">
        <f t="shared" si="1283"/>
        <v>0</v>
      </c>
      <c r="T1927" s="160">
        <f t="shared" si="1283"/>
        <v>0</v>
      </c>
      <c r="U1927" s="120">
        <f t="shared" si="1283"/>
        <v>0</v>
      </c>
      <c r="V1927" s="162">
        <f t="shared" si="1283"/>
        <v>0</v>
      </c>
      <c r="W1927" s="120" t="str">
        <f t="shared" si="1282"/>
        <v/>
      </c>
    </row>
    <row r="1928" spans="1:27" ht="13">
      <c r="A1928" s="23"/>
      <c r="B1928" s="18"/>
      <c r="C1928" s="129"/>
      <c r="D1928" s="17" t="s">
        <v>17</v>
      </c>
      <c r="E1928" s="52" t="s">
        <v>18</v>
      </c>
      <c r="F1928" s="163"/>
      <c r="G1928" s="164"/>
      <c r="H1928" s="164"/>
      <c r="I1928" s="164"/>
      <c r="J1928" s="165"/>
      <c r="K1928" s="163"/>
      <c r="L1928" s="165">
        <f>K1928+L1841</f>
        <v>0</v>
      </c>
      <c r="M1928" s="163"/>
      <c r="N1928" s="165">
        <f>M1928+N1841</f>
        <v>0</v>
      </c>
      <c r="O1928" s="163"/>
      <c r="P1928" s="165">
        <f>O1928+P1841</f>
        <v>0</v>
      </c>
      <c r="Q1928" s="166">
        <f>N1928+P1928</f>
        <v>0</v>
      </c>
      <c r="R1928" s="163"/>
      <c r="S1928" s="165">
        <f>R1928+S1841</f>
        <v>0</v>
      </c>
      <c r="T1928" s="163"/>
      <c r="U1928" s="165">
        <f>T1928+U1841</f>
        <v>0</v>
      </c>
      <c r="V1928" s="167">
        <f>L1928-N1928-U1928</f>
        <v>0</v>
      </c>
      <c r="W1928" s="165" t="str">
        <f t="shared" si="1282"/>
        <v/>
      </c>
    </row>
    <row r="1929" spans="1:27" ht="14" thickBot="1">
      <c r="A1929" s="23"/>
      <c r="B1929" s="18"/>
      <c r="C1929" s="129"/>
      <c r="D1929" s="82" t="s">
        <v>19</v>
      </c>
      <c r="E1929" s="83" t="s">
        <v>20</v>
      </c>
      <c r="F1929" s="168"/>
      <c r="G1929" s="169"/>
      <c r="H1929" s="169"/>
      <c r="I1929" s="169"/>
      <c r="J1929" s="170"/>
      <c r="K1929" s="168"/>
      <c r="L1929" s="170">
        <f>K1929+L1842</f>
        <v>0</v>
      </c>
      <c r="M1929" s="168"/>
      <c r="N1929" s="170">
        <f>M1929+N1842</f>
        <v>0</v>
      </c>
      <c r="O1929" s="168"/>
      <c r="P1929" s="170">
        <f>O1929+P1842</f>
        <v>0</v>
      </c>
      <c r="Q1929" s="171">
        <f>N1929+P1929</f>
        <v>0</v>
      </c>
      <c r="R1929" s="168"/>
      <c r="S1929" s="170">
        <f>R1929+S1842</f>
        <v>0</v>
      </c>
      <c r="T1929" s="168"/>
      <c r="U1929" s="170">
        <f>T1929+U1842</f>
        <v>0</v>
      </c>
      <c r="V1929" s="172">
        <f>L1929-N1929-U1929</f>
        <v>0</v>
      </c>
      <c r="W1929" s="170" t="str">
        <f t="shared" si="1282"/>
        <v/>
      </c>
    </row>
    <row r="1930" spans="1:27" ht="14" thickBot="1">
      <c r="A1930" s="23"/>
      <c r="B1930" s="18"/>
      <c r="C1930" s="129"/>
      <c r="D1930" s="93" t="s">
        <v>165</v>
      </c>
      <c r="E1930" s="94" t="s">
        <v>114</v>
      </c>
      <c r="F1930" s="160"/>
      <c r="G1930" s="161">
        <f t="shared" ref="G1930:O1930" si="1284">SUM(G1931:G1937)</f>
        <v>0</v>
      </c>
      <c r="H1930" s="161">
        <f t="shared" si="1284"/>
        <v>0</v>
      </c>
      <c r="I1930" s="161">
        <f t="shared" si="1284"/>
        <v>0</v>
      </c>
      <c r="J1930" s="120">
        <f t="shared" si="1284"/>
        <v>0</v>
      </c>
      <c r="K1930" s="160">
        <f t="shared" si="1284"/>
        <v>0</v>
      </c>
      <c r="L1930" s="120">
        <f t="shared" si="1284"/>
        <v>0</v>
      </c>
      <c r="M1930" s="160">
        <f t="shared" si="1284"/>
        <v>0</v>
      </c>
      <c r="N1930" s="120">
        <f t="shared" si="1284"/>
        <v>0</v>
      </c>
      <c r="O1930" s="160">
        <f t="shared" si="1284"/>
        <v>0</v>
      </c>
      <c r="P1930" s="120">
        <f t="shared" ref="P1930:V1930" si="1285">SUM(P1931:P1937)</f>
        <v>0</v>
      </c>
      <c r="Q1930" s="121">
        <f t="shared" si="1285"/>
        <v>0</v>
      </c>
      <c r="R1930" s="160">
        <f t="shared" si="1285"/>
        <v>0</v>
      </c>
      <c r="S1930" s="120">
        <f t="shared" si="1285"/>
        <v>0</v>
      </c>
      <c r="T1930" s="160">
        <f t="shared" si="1285"/>
        <v>0</v>
      </c>
      <c r="U1930" s="120">
        <f t="shared" si="1285"/>
        <v>0</v>
      </c>
      <c r="V1930" s="162">
        <f t="shared" si="1285"/>
        <v>0</v>
      </c>
      <c r="W1930" s="120" t="str">
        <f t="shared" si="1282"/>
        <v/>
      </c>
    </row>
    <row r="1931" spans="1:27" ht="26">
      <c r="A1931" s="23"/>
      <c r="B1931" s="18"/>
      <c r="C1931" s="129"/>
      <c r="D1931" s="37" t="s">
        <v>164</v>
      </c>
      <c r="E1931" s="53" t="s">
        <v>77</v>
      </c>
      <c r="F1931" s="173"/>
      <c r="G1931" s="174"/>
      <c r="H1931" s="174"/>
      <c r="I1931" s="174"/>
      <c r="J1931" s="175"/>
      <c r="K1931" s="173"/>
      <c r="L1931" s="175">
        <f t="shared" ref="L1931:L1949" si="1286">K1931+L1844</f>
        <v>0</v>
      </c>
      <c r="M1931" s="173"/>
      <c r="N1931" s="175">
        <f t="shared" ref="N1931:N1949" si="1287">M1931+N1844</f>
        <v>0</v>
      </c>
      <c r="O1931" s="173"/>
      <c r="P1931" s="175">
        <f>O1931+P1844</f>
        <v>0</v>
      </c>
      <c r="Q1931" s="176">
        <f t="shared" ref="Q1931:Q1949" si="1288">N1931+P1931</f>
        <v>0</v>
      </c>
      <c r="R1931" s="173"/>
      <c r="S1931" s="175">
        <f>R1931+S1844</f>
        <v>0</v>
      </c>
      <c r="T1931" s="173"/>
      <c r="U1931" s="175">
        <f>T1931+U1844</f>
        <v>0</v>
      </c>
      <c r="V1931" s="177">
        <f t="shared" ref="V1931:V1949" si="1289">L1931-N1931-U1931</f>
        <v>0</v>
      </c>
      <c r="W1931" s="175" t="str">
        <f t="shared" si="1282"/>
        <v/>
      </c>
    </row>
    <row r="1932" spans="1:27" ht="13">
      <c r="A1932" s="23"/>
      <c r="B1932" s="18"/>
      <c r="C1932" s="129"/>
      <c r="D1932" s="38" t="s">
        <v>163</v>
      </c>
      <c r="E1932" s="54" t="s">
        <v>72</v>
      </c>
      <c r="F1932" s="178"/>
      <c r="G1932" s="179"/>
      <c r="H1932" s="179"/>
      <c r="I1932" s="179"/>
      <c r="J1932" s="180"/>
      <c r="K1932" s="178"/>
      <c r="L1932" s="180">
        <f t="shared" si="1286"/>
        <v>0</v>
      </c>
      <c r="M1932" s="178"/>
      <c r="N1932" s="180">
        <f t="shared" si="1287"/>
        <v>0</v>
      </c>
      <c r="O1932" s="178"/>
      <c r="P1932" s="180">
        <f t="shared" ref="P1932:P1949" si="1290">O1932+P1845</f>
        <v>0</v>
      </c>
      <c r="Q1932" s="181">
        <f t="shared" si="1288"/>
        <v>0</v>
      </c>
      <c r="R1932" s="178"/>
      <c r="S1932" s="180">
        <f t="shared" ref="S1932:U1947" si="1291">R1932+S1845</f>
        <v>0</v>
      </c>
      <c r="T1932" s="178"/>
      <c r="U1932" s="180">
        <f t="shared" si="1291"/>
        <v>0</v>
      </c>
      <c r="V1932" s="182">
        <f t="shared" si="1289"/>
        <v>0</v>
      </c>
      <c r="W1932" s="180" t="str">
        <f t="shared" si="1282"/>
        <v/>
      </c>
    </row>
    <row r="1933" spans="1:27" ht="13">
      <c r="A1933" s="23"/>
      <c r="B1933" s="18"/>
      <c r="C1933" s="129"/>
      <c r="D1933" s="38" t="s">
        <v>162</v>
      </c>
      <c r="E1933" s="54" t="s">
        <v>74</v>
      </c>
      <c r="F1933" s="178"/>
      <c r="G1933" s="179"/>
      <c r="H1933" s="179"/>
      <c r="I1933" s="179"/>
      <c r="J1933" s="180"/>
      <c r="K1933" s="178"/>
      <c r="L1933" s="180">
        <f t="shared" si="1286"/>
        <v>0</v>
      </c>
      <c r="M1933" s="178"/>
      <c r="N1933" s="180">
        <f t="shared" si="1287"/>
        <v>0</v>
      </c>
      <c r="O1933" s="178"/>
      <c r="P1933" s="180">
        <f t="shared" si="1290"/>
        <v>0</v>
      </c>
      <c r="Q1933" s="181">
        <f t="shared" si="1288"/>
        <v>0</v>
      </c>
      <c r="R1933" s="178"/>
      <c r="S1933" s="180">
        <f t="shared" si="1291"/>
        <v>0</v>
      </c>
      <c r="T1933" s="178"/>
      <c r="U1933" s="180">
        <f t="shared" si="1291"/>
        <v>0</v>
      </c>
      <c r="V1933" s="182">
        <f t="shared" si="1289"/>
        <v>0</v>
      </c>
      <c r="W1933" s="180" t="str">
        <f t="shared" si="1282"/>
        <v/>
      </c>
    </row>
    <row r="1934" spans="1:27" ht="13">
      <c r="A1934" s="23"/>
      <c r="B1934" s="18"/>
      <c r="C1934" s="129"/>
      <c r="D1934" s="38" t="s">
        <v>161</v>
      </c>
      <c r="E1934" s="54" t="s">
        <v>69</v>
      </c>
      <c r="F1934" s="178"/>
      <c r="G1934" s="179"/>
      <c r="H1934" s="179"/>
      <c r="I1934" s="179"/>
      <c r="J1934" s="180"/>
      <c r="K1934" s="178"/>
      <c r="L1934" s="180">
        <f t="shared" si="1286"/>
        <v>0</v>
      </c>
      <c r="M1934" s="178"/>
      <c r="N1934" s="180">
        <f t="shared" si="1287"/>
        <v>0</v>
      </c>
      <c r="O1934" s="178"/>
      <c r="P1934" s="180">
        <f t="shared" si="1290"/>
        <v>0</v>
      </c>
      <c r="Q1934" s="181">
        <f t="shared" si="1288"/>
        <v>0</v>
      </c>
      <c r="R1934" s="178"/>
      <c r="S1934" s="180">
        <f t="shared" si="1291"/>
        <v>0</v>
      </c>
      <c r="T1934" s="178"/>
      <c r="U1934" s="180">
        <f t="shared" si="1291"/>
        <v>0</v>
      </c>
      <c r="V1934" s="182">
        <f t="shared" si="1289"/>
        <v>0</v>
      </c>
      <c r="W1934" s="180" t="str">
        <f t="shared" si="1282"/>
        <v/>
      </c>
    </row>
    <row r="1935" spans="1:27" ht="13">
      <c r="A1935" s="23"/>
      <c r="B1935" s="18"/>
      <c r="C1935" s="129"/>
      <c r="D1935" s="38" t="s">
        <v>160</v>
      </c>
      <c r="E1935" s="54" t="s">
        <v>70</v>
      </c>
      <c r="F1935" s="178"/>
      <c r="G1935" s="179"/>
      <c r="H1935" s="179"/>
      <c r="I1935" s="179"/>
      <c r="J1935" s="180"/>
      <c r="K1935" s="178"/>
      <c r="L1935" s="180">
        <f t="shared" si="1286"/>
        <v>0</v>
      </c>
      <c r="M1935" s="178"/>
      <c r="N1935" s="180">
        <f t="shared" si="1287"/>
        <v>0</v>
      </c>
      <c r="O1935" s="178"/>
      <c r="P1935" s="180">
        <f t="shared" si="1290"/>
        <v>0</v>
      </c>
      <c r="Q1935" s="181">
        <f t="shared" si="1288"/>
        <v>0</v>
      </c>
      <c r="R1935" s="178"/>
      <c r="S1935" s="180">
        <f t="shared" si="1291"/>
        <v>0</v>
      </c>
      <c r="T1935" s="178"/>
      <c r="U1935" s="180">
        <f t="shared" si="1291"/>
        <v>0</v>
      </c>
      <c r="V1935" s="182">
        <f t="shared" si="1289"/>
        <v>0</v>
      </c>
      <c r="W1935" s="180" t="str">
        <f t="shared" si="1282"/>
        <v/>
      </c>
    </row>
    <row r="1936" spans="1:27" ht="13">
      <c r="A1936" s="23"/>
      <c r="B1936" s="18"/>
      <c r="C1936" s="129"/>
      <c r="D1936" s="38" t="s">
        <v>159</v>
      </c>
      <c r="E1936" s="54" t="s">
        <v>71</v>
      </c>
      <c r="F1936" s="178"/>
      <c r="G1936" s="179"/>
      <c r="H1936" s="179"/>
      <c r="I1936" s="179"/>
      <c r="J1936" s="180"/>
      <c r="K1936" s="178"/>
      <c r="L1936" s="180">
        <f t="shared" si="1286"/>
        <v>0</v>
      </c>
      <c r="M1936" s="178"/>
      <c r="N1936" s="180">
        <f t="shared" si="1287"/>
        <v>0</v>
      </c>
      <c r="O1936" s="178"/>
      <c r="P1936" s="180">
        <f t="shared" si="1290"/>
        <v>0</v>
      </c>
      <c r="Q1936" s="181">
        <f t="shared" si="1288"/>
        <v>0</v>
      </c>
      <c r="R1936" s="178"/>
      <c r="S1936" s="180">
        <f t="shared" si="1291"/>
        <v>0</v>
      </c>
      <c r="T1936" s="178"/>
      <c r="U1936" s="180">
        <f t="shared" si="1291"/>
        <v>0</v>
      </c>
      <c r="V1936" s="182">
        <f t="shared" si="1289"/>
        <v>0</v>
      </c>
      <c r="W1936" s="180" t="str">
        <f t="shared" si="1282"/>
        <v/>
      </c>
    </row>
    <row r="1937" spans="1:23" ht="13">
      <c r="A1937" s="23"/>
      <c r="B1937" s="18"/>
      <c r="C1937" s="129"/>
      <c r="D1937" s="38" t="s">
        <v>158</v>
      </c>
      <c r="E1937" s="54" t="s">
        <v>79</v>
      </c>
      <c r="F1937" s="178"/>
      <c r="G1937" s="179"/>
      <c r="H1937" s="179"/>
      <c r="I1937" s="179"/>
      <c r="J1937" s="180"/>
      <c r="K1937" s="178"/>
      <c r="L1937" s="180">
        <f t="shared" si="1286"/>
        <v>0</v>
      </c>
      <c r="M1937" s="178"/>
      <c r="N1937" s="180">
        <f t="shared" si="1287"/>
        <v>0</v>
      </c>
      <c r="O1937" s="178"/>
      <c r="P1937" s="180">
        <f t="shared" si="1290"/>
        <v>0</v>
      </c>
      <c r="Q1937" s="181">
        <f t="shared" si="1288"/>
        <v>0</v>
      </c>
      <c r="R1937" s="178"/>
      <c r="S1937" s="180">
        <f t="shared" si="1291"/>
        <v>0</v>
      </c>
      <c r="T1937" s="178"/>
      <c r="U1937" s="180">
        <f t="shared" si="1291"/>
        <v>0</v>
      </c>
      <c r="V1937" s="182">
        <f t="shared" si="1289"/>
        <v>0</v>
      </c>
      <c r="W1937" s="180" t="str">
        <f t="shared" si="1282"/>
        <v/>
      </c>
    </row>
    <row r="1938" spans="1:23" ht="13">
      <c r="A1938" s="23"/>
      <c r="B1938" s="18"/>
      <c r="C1938" s="183"/>
      <c r="D1938" s="22" t="s">
        <v>21</v>
      </c>
      <c r="E1938" s="50" t="s">
        <v>22</v>
      </c>
      <c r="F1938" s="184"/>
      <c r="G1938" s="185"/>
      <c r="H1938" s="185"/>
      <c r="I1938" s="185"/>
      <c r="J1938" s="186"/>
      <c r="K1938" s="184"/>
      <c r="L1938" s="186">
        <f t="shared" si="1286"/>
        <v>0</v>
      </c>
      <c r="M1938" s="184"/>
      <c r="N1938" s="186">
        <f t="shared" si="1287"/>
        <v>0</v>
      </c>
      <c r="O1938" s="184"/>
      <c r="P1938" s="186">
        <f t="shared" si="1290"/>
        <v>0</v>
      </c>
      <c r="Q1938" s="187">
        <f t="shared" si="1288"/>
        <v>0</v>
      </c>
      <c r="R1938" s="184"/>
      <c r="S1938" s="186">
        <f t="shared" si="1291"/>
        <v>0</v>
      </c>
      <c r="T1938" s="184"/>
      <c r="U1938" s="186">
        <f t="shared" si="1291"/>
        <v>0</v>
      </c>
      <c r="V1938" s="188">
        <f t="shared" si="1289"/>
        <v>0</v>
      </c>
      <c r="W1938" s="186" t="str">
        <f t="shared" si="1282"/>
        <v/>
      </c>
    </row>
    <row r="1939" spans="1:23" ht="13">
      <c r="A1939" s="15"/>
      <c r="B1939" s="18"/>
      <c r="C1939" s="21">
        <v>71003</v>
      </c>
      <c r="D1939" s="22" t="s">
        <v>23</v>
      </c>
      <c r="E1939" s="50" t="s">
        <v>24</v>
      </c>
      <c r="F1939" s="102"/>
      <c r="G1939" s="103"/>
      <c r="H1939" s="103"/>
      <c r="I1939" s="103"/>
      <c r="J1939" s="104"/>
      <c r="K1939" s="102"/>
      <c r="L1939" s="104">
        <f t="shared" si="1286"/>
        <v>0</v>
      </c>
      <c r="M1939" s="102"/>
      <c r="N1939" s="104">
        <f t="shared" si="1287"/>
        <v>0</v>
      </c>
      <c r="O1939" s="102"/>
      <c r="P1939" s="104">
        <f t="shared" si="1290"/>
        <v>0</v>
      </c>
      <c r="Q1939" s="105">
        <f t="shared" si="1288"/>
        <v>0</v>
      </c>
      <c r="R1939" s="102"/>
      <c r="S1939" s="104">
        <f t="shared" si="1291"/>
        <v>0</v>
      </c>
      <c r="T1939" s="102"/>
      <c r="U1939" s="104">
        <f t="shared" si="1291"/>
        <v>0</v>
      </c>
      <c r="V1939" s="106">
        <f t="shared" si="1289"/>
        <v>0</v>
      </c>
      <c r="W1939" s="104" t="str">
        <f t="shared" si="1282"/>
        <v/>
      </c>
    </row>
    <row r="1940" spans="1:23" ht="13">
      <c r="A1940" s="15"/>
      <c r="B1940" s="18"/>
      <c r="C1940" s="21">
        <v>71004</v>
      </c>
      <c r="D1940" s="22" t="s">
        <v>25</v>
      </c>
      <c r="E1940" s="50" t="s">
        <v>26</v>
      </c>
      <c r="F1940" s="102"/>
      <c r="G1940" s="103"/>
      <c r="H1940" s="103"/>
      <c r="I1940" s="103"/>
      <c r="J1940" s="104"/>
      <c r="K1940" s="102"/>
      <c r="L1940" s="104">
        <f t="shared" si="1286"/>
        <v>0</v>
      </c>
      <c r="M1940" s="102"/>
      <c r="N1940" s="104">
        <f t="shared" si="1287"/>
        <v>0</v>
      </c>
      <c r="O1940" s="102"/>
      <c r="P1940" s="104">
        <f t="shared" si="1290"/>
        <v>0</v>
      </c>
      <c r="Q1940" s="105">
        <f t="shared" si="1288"/>
        <v>0</v>
      </c>
      <c r="R1940" s="102"/>
      <c r="S1940" s="104">
        <f t="shared" si="1291"/>
        <v>0</v>
      </c>
      <c r="T1940" s="102"/>
      <c r="U1940" s="104">
        <f t="shared" si="1291"/>
        <v>0</v>
      </c>
      <c r="V1940" s="106">
        <f t="shared" si="1289"/>
        <v>0</v>
      </c>
      <c r="W1940" s="104" t="str">
        <f t="shared" si="1282"/>
        <v/>
      </c>
    </row>
    <row r="1941" spans="1:23" ht="13">
      <c r="A1941" s="15"/>
      <c r="B1941" s="18"/>
      <c r="C1941" s="21">
        <v>71005</v>
      </c>
      <c r="D1941" s="22" t="s">
        <v>27</v>
      </c>
      <c r="E1941" s="50" t="s">
        <v>28</v>
      </c>
      <c r="F1941" s="102"/>
      <c r="G1941" s="103"/>
      <c r="H1941" s="103"/>
      <c r="I1941" s="103"/>
      <c r="J1941" s="104"/>
      <c r="K1941" s="102"/>
      <c r="L1941" s="104">
        <f t="shared" si="1286"/>
        <v>0</v>
      </c>
      <c r="M1941" s="102"/>
      <c r="N1941" s="104">
        <f t="shared" si="1287"/>
        <v>0</v>
      </c>
      <c r="O1941" s="102"/>
      <c r="P1941" s="104">
        <f t="shared" si="1290"/>
        <v>0</v>
      </c>
      <c r="Q1941" s="105">
        <f t="shared" si="1288"/>
        <v>0</v>
      </c>
      <c r="R1941" s="102"/>
      <c r="S1941" s="104">
        <f t="shared" si="1291"/>
        <v>0</v>
      </c>
      <c r="T1941" s="102"/>
      <c r="U1941" s="104">
        <f t="shared" si="1291"/>
        <v>0</v>
      </c>
      <c r="V1941" s="106">
        <f t="shared" si="1289"/>
        <v>0</v>
      </c>
      <c r="W1941" s="104" t="str">
        <f t="shared" si="1282"/>
        <v/>
      </c>
    </row>
    <row r="1942" spans="1:23" ht="13">
      <c r="A1942" s="15"/>
      <c r="B1942" s="18"/>
      <c r="C1942" s="21">
        <v>71006</v>
      </c>
      <c r="D1942" s="22" t="s">
        <v>157</v>
      </c>
      <c r="E1942" s="50" t="s">
        <v>29</v>
      </c>
      <c r="F1942" s="102"/>
      <c r="G1942" s="103"/>
      <c r="H1942" s="103"/>
      <c r="I1942" s="103"/>
      <c r="J1942" s="104"/>
      <c r="K1942" s="102"/>
      <c r="L1942" s="104">
        <f t="shared" si="1286"/>
        <v>0</v>
      </c>
      <c r="M1942" s="102"/>
      <c r="N1942" s="104">
        <f t="shared" si="1287"/>
        <v>0</v>
      </c>
      <c r="O1942" s="102"/>
      <c r="P1942" s="104">
        <f t="shared" si="1290"/>
        <v>0</v>
      </c>
      <c r="Q1942" s="105">
        <f t="shared" si="1288"/>
        <v>0</v>
      </c>
      <c r="R1942" s="102"/>
      <c r="S1942" s="104">
        <f t="shared" si="1291"/>
        <v>0</v>
      </c>
      <c r="T1942" s="102"/>
      <c r="U1942" s="104">
        <f t="shared" si="1291"/>
        <v>0</v>
      </c>
      <c r="V1942" s="106">
        <f t="shared" si="1289"/>
        <v>0</v>
      </c>
      <c r="W1942" s="104" t="str">
        <f t="shared" si="1282"/>
        <v/>
      </c>
    </row>
    <row r="1943" spans="1:23" ht="14" thickBot="1">
      <c r="A1943" s="15"/>
      <c r="B1943" s="24"/>
      <c r="C1943" s="55">
        <v>71007</v>
      </c>
      <c r="D1943" s="56" t="s">
        <v>30</v>
      </c>
      <c r="E1943" s="57" t="s">
        <v>31</v>
      </c>
      <c r="F1943" s="107"/>
      <c r="G1943" s="108"/>
      <c r="H1943" s="108"/>
      <c r="I1943" s="108"/>
      <c r="J1943" s="109"/>
      <c r="K1943" s="107"/>
      <c r="L1943" s="109">
        <f t="shared" si="1286"/>
        <v>0</v>
      </c>
      <c r="M1943" s="107"/>
      <c r="N1943" s="109">
        <f t="shared" si="1287"/>
        <v>0</v>
      </c>
      <c r="O1943" s="107"/>
      <c r="P1943" s="109">
        <f t="shared" si="1290"/>
        <v>0</v>
      </c>
      <c r="Q1943" s="110">
        <f t="shared" si="1288"/>
        <v>0</v>
      </c>
      <c r="R1943" s="107"/>
      <c r="S1943" s="109">
        <f t="shared" si="1291"/>
        <v>0</v>
      </c>
      <c r="T1943" s="107"/>
      <c r="U1943" s="109">
        <f t="shared" si="1291"/>
        <v>0</v>
      </c>
      <c r="V1943" s="111">
        <f t="shared" si="1289"/>
        <v>0</v>
      </c>
      <c r="W1943" s="109" t="str">
        <f t="shared" si="1282"/>
        <v/>
      </c>
    </row>
    <row r="1944" spans="1:23" ht="13">
      <c r="A1944" s="15"/>
      <c r="B1944" s="19" t="s">
        <v>201</v>
      </c>
      <c r="C1944" s="20">
        <v>71011</v>
      </c>
      <c r="D1944" s="16" t="s">
        <v>32</v>
      </c>
      <c r="E1944" s="49" t="s">
        <v>33</v>
      </c>
      <c r="F1944" s="97"/>
      <c r="G1944" s="98"/>
      <c r="H1944" s="98"/>
      <c r="I1944" s="98"/>
      <c r="J1944" s="99"/>
      <c r="K1944" s="97"/>
      <c r="L1944" s="99">
        <f t="shared" si="1286"/>
        <v>0</v>
      </c>
      <c r="M1944" s="97"/>
      <c r="N1944" s="99">
        <f t="shared" si="1287"/>
        <v>0</v>
      </c>
      <c r="O1944" s="97"/>
      <c r="P1944" s="99">
        <f t="shared" si="1290"/>
        <v>0</v>
      </c>
      <c r="Q1944" s="100">
        <f t="shared" si="1288"/>
        <v>0</v>
      </c>
      <c r="R1944" s="97"/>
      <c r="S1944" s="99">
        <f t="shared" si="1291"/>
        <v>0</v>
      </c>
      <c r="T1944" s="97"/>
      <c r="U1944" s="99">
        <f t="shared" si="1291"/>
        <v>0</v>
      </c>
      <c r="V1944" s="101">
        <f t="shared" si="1289"/>
        <v>0</v>
      </c>
      <c r="W1944" s="99" t="str">
        <f t="shared" si="1282"/>
        <v/>
      </c>
    </row>
    <row r="1945" spans="1:23" ht="13">
      <c r="A1945" s="15"/>
      <c r="B1945" s="18"/>
      <c r="C1945" s="21">
        <v>71012</v>
      </c>
      <c r="D1945" s="22" t="s">
        <v>34</v>
      </c>
      <c r="E1945" s="50" t="s">
        <v>35</v>
      </c>
      <c r="F1945" s="102"/>
      <c r="G1945" s="103"/>
      <c r="H1945" s="103"/>
      <c r="I1945" s="103"/>
      <c r="J1945" s="104"/>
      <c r="K1945" s="102"/>
      <c r="L1945" s="104">
        <f t="shared" si="1286"/>
        <v>0</v>
      </c>
      <c r="M1945" s="102"/>
      <c r="N1945" s="104">
        <f t="shared" si="1287"/>
        <v>0</v>
      </c>
      <c r="O1945" s="102"/>
      <c r="P1945" s="104">
        <f t="shared" si="1290"/>
        <v>0</v>
      </c>
      <c r="Q1945" s="105">
        <f t="shared" si="1288"/>
        <v>0</v>
      </c>
      <c r="R1945" s="102"/>
      <c r="S1945" s="104">
        <f t="shared" si="1291"/>
        <v>0</v>
      </c>
      <c r="T1945" s="102"/>
      <c r="U1945" s="104">
        <f t="shared" si="1291"/>
        <v>0</v>
      </c>
      <c r="V1945" s="106">
        <f t="shared" si="1289"/>
        <v>0</v>
      </c>
      <c r="W1945" s="104" t="str">
        <f t="shared" si="1282"/>
        <v/>
      </c>
    </row>
    <row r="1946" spans="1:23" ht="13">
      <c r="A1946" s="15"/>
      <c r="B1946" s="18"/>
      <c r="C1946" s="21">
        <v>71013</v>
      </c>
      <c r="D1946" s="22" t="s">
        <v>36</v>
      </c>
      <c r="E1946" s="50" t="s">
        <v>37</v>
      </c>
      <c r="F1946" s="102"/>
      <c r="G1946" s="103"/>
      <c r="H1946" s="103"/>
      <c r="I1946" s="103"/>
      <c r="J1946" s="104"/>
      <c r="K1946" s="102"/>
      <c r="L1946" s="104">
        <f t="shared" si="1286"/>
        <v>0</v>
      </c>
      <c r="M1946" s="102"/>
      <c r="N1946" s="104">
        <f t="shared" si="1287"/>
        <v>0</v>
      </c>
      <c r="O1946" s="102"/>
      <c r="P1946" s="104">
        <f t="shared" si="1290"/>
        <v>0</v>
      </c>
      <c r="Q1946" s="105">
        <f t="shared" si="1288"/>
        <v>0</v>
      </c>
      <c r="R1946" s="102"/>
      <c r="S1946" s="104">
        <f t="shared" si="1291"/>
        <v>0</v>
      </c>
      <c r="T1946" s="102"/>
      <c r="U1946" s="104">
        <f t="shared" si="1291"/>
        <v>0</v>
      </c>
      <c r="V1946" s="106">
        <f t="shared" si="1289"/>
        <v>0</v>
      </c>
      <c r="W1946" s="104" t="str">
        <f t="shared" si="1282"/>
        <v/>
      </c>
    </row>
    <row r="1947" spans="1:23" ht="13">
      <c r="A1947" s="15"/>
      <c r="B1947" s="18"/>
      <c r="C1947" s="21">
        <v>71014</v>
      </c>
      <c r="D1947" s="22" t="s">
        <v>38</v>
      </c>
      <c r="E1947" s="50" t="s">
        <v>39</v>
      </c>
      <c r="F1947" s="102"/>
      <c r="G1947" s="103"/>
      <c r="H1947" s="103"/>
      <c r="I1947" s="103"/>
      <c r="J1947" s="104"/>
      <c r="K1947" s="102"/>
      <c r="L1947" s="104">
        <f t="shared" si="1286"/>
        <v>0</v>
      </c>
      <c r="M1947" s="102"/>
      <c r="N1947" s="104">
        <f t="shared" si="1287"/>
        <v>0</v>
      </c>
      <c r="O1947" s="102"/>
      <c r="P1947" s="104">
        <f t="shared" si="1290"/>
        <v>0</v>
      </c>
      <c r="Q1947" s="105">
        <f t="shared" si="1288"/>
        <v>0</v>
      </c>
      <c r="R1947" s="102"/>
      <c r="S1947" s="104">
        <f t="shared" si="1291"/>
        <v>0</v>
      </c>
      <c r="T1947" s="102"/>
      <c r="U1947" s="104">
        <f t="shared" si="1291"/>
        <v>0</v>
      </c>
      <c r="V1947" s="106">
        <f t="shared" si="1289"/>
        <v>0</v>
      </c>
      <c r="W1947" s="104" t="str">
        <f t="shared" si="1282"/>
        <v/>
      </c>
    </row>
    <row r="1948" spans="1:23" ht="14" thickBot="1">
      <c r="A1948" s="81"/>
      <c r="B1948" s="24"/>
      <c r="C1948" s="55">
        <v>71016</v>
      </c>
      <c r="D1948" s="56" t="s">
        <v>156</v>
      </c>
      <c r="E1948" s="57" t="s">
        <v>40</v>
      </c>
      <c r="F1948" s="107"/>
      <c r="G1948" s="108"/>
      <c r="H1948" s="108"/>
      <c r="I1948" s="108"/>
      <c r="J1948" s="109"/>
      <c r="K1948" s="107"/>
      <c r="L1948" s="109">
        <f t="shared" si="1286"/>
        <v>0</v>
      </c>
      <c r="M1948" s="107"/>
      <c r="N1948" s="109">
        <f t="shared" si="1287"/>
        <v>0</v>
      </c>
      <c r="O1948" s="107"/>
      <c r="P1948" s="109">
        <f t="shared" si="1290"/>
        <v>0</v>
      </c>
      <c r="Q1948" s="110">
        <f t="shared" si="1288"/>
        <v>0</v>
      </c>
      <c r="R1948" s="107"/>
      <c r="S1948" s="109">
        <f t="shared" ref="S1948:U1949" si="1292">R1948+S1861</f>
        <v>0</v>
      </c>
      <c r="T1948" s="107"/>
      <c r="U1948" s="109">
        <f t="shared" si="1292"/>
        <v>0</v>
      </c>
      <c r="V1948" s="111">
        <f t="shared" si="1289"/>
        <v>0</v>
      </c>
      <c r="W1948" s="109" t="str">
        <f t="shared" si="1282"/>
        <v/>
      </c>
    </row>
    <row r="1949" spans="1:23" ht="14" thickBot="1">
      <c r="A1949" s="25" t="s">
        <v>41</v>
      </c>
      <c r="B1949" s="19" t="s">
        <v>43</v>
      </c>
      <c r="C1949" s="26">
        <v>73011</v>
      </c>
      <c r="D1949" s="36" t="s">
        <v>155</v>
      </c>
      <c r="E1949" s="58" t="s">
        <v>154</v>
      </c>
      <c r="F1949" s="189"/>
      <c r="G1949" s="190"/>
      <c r="H1949" s="190"/>
      <c r="I1949" s="190"/>
      <c r="J1949" s="114"/>
      <c r="K1949" s="189"/>
      <c r="L1949" s="114">
        <f t="shared" si="1286"/>
        <v>0</v>
      </c>
      <c r="M1949" s="189"/>
      <c r="N1949" s="114">
        <f t="shared" si="1287"/>
        <v>0</v>
      </c>
      <c r="O1949" s="189"/>
      <c r="P1949" s="114">
        <f t="shared" si="1290"/>
        <v>0</v>
      </c>
      <c r="Q1949" s="115">
        <f t="shared" si="1288"/>
        <v>0</v>
      </c>
      <c r="R1949" s="189"/>
      <c r="S1949" s="114">
        <f t="shared" si="1292"/>
        <v>0</v>
      </c>
      <c r="T1949" s="189"/>
      <c r="U1949" s="114">
        <f t="shared" si="1292"/>
        <v>0</v>
      </c>
      <c r="V1949" s="191">
        <f t="shared" si="1289"/>
        <v>0</v>
      </c>
      <c r="W1949" s="114" t="str">
        <f t="shared" si="1282"/>
        <v/>
      </c>
    </row>
    <row r="1950" spans="1:23" ht="14" thickBot="1">
      <c r="A1950" s="23"/>
      <c r="B1950" s="18"/>
      <c r="C1950" s="143" t="s">
        <v>207</v>
      </c>
      <c r="D1950" s="128" t="s">
        <v>153</v>
      </c>
      <c r="E1950" s="90"/>
      <c r="F1950" s="118"/>
      <c r="G1950" s="119">
        <f t="shared" ref="G1950:V1950" si="1293">SUM(G1951:G1955)</f>
        <v>0</v>
      </c>
      <c r="H1950" s="119">
        <f t="shared" si="1293"/>
        <v>0</v>
      </c>
      <c r="I1950" s="119">
        <f t="shared" si="1293"/>
        <v>0</v>
      </c>
      <c r="J1950" s="120">
        <f t="shared" si="1293"/>
        <v>0</v>
      </c>
      <c r="K1950" s="118">
        <f t="shared" si="1293"/>
        <v>0</v>
      </c>
      <c r="L1950" s="120">
        <f t="shared" si="1293"/>
        <v>0</v>
      </c>
      <c r="M1950" s="118">
        <f t="shared" si="1293"/>
        <v>0</v>
      </c>
      <c r="N1950" s="120">
        <f t="shared" si="1293"/>
        <v>0</v>
      </c>
      <c r="O1950" s="118">
        <f t="shared" si="1293"/>
        <v>0</v>
      </c>
      <c r="P1950" s="120">
        <f t="shared" si="1293"/>
        <v>0</v>
      </c>
      <c r="Q1950" s="121">
        <f t="shared" si="1293"/>
        <v>0</v>
      </c>
      <c r="R1950" s="118">
        <f t="shared" si="1293"/>
        <v>0</v>
      </c>
      <c r="S1950" s="120">
        <f t="shared" si="1293"/>
        <v>0</v>
      </c>
      <c r="T1950" s="118">
        <f t="shared" si="1293"/>
        <v>0</v>
      </c>
      <c r="U1950" s="120">
        <f t="shared" si="1293"/>
        <v>0</v>
      </c>
      <c r="V1950" s="122">
        <f t="shared" si="1293"/>
        <v>0</v>
      </c>
      <c r="W1950" s="120" t="str">
        <f t="shared" si="1282"/>
        <v/>
      </c>
    </row>
    <row r="1951" spans="1:23" ht="13">
      <c r="A1951" s="23"/>
      <c r="B1951" s="18"/>
      <c r="C1951" s="127"/>
      <c r="D1951" s="14" t="s">
        <v>152</v>
      </c>
      <c r="E1951" s="59" t="s">
        <v>47</v>
      </c>
      <c r="F1951" s="192"/>
      <c r="G1951" s="193"/>
      <c r="H1951" s="193"/>
      <c r="I1951" s="193"/>
      <c r="J1951" s="194"/>
      <c r="K1951" s="192"/>
      <c r="L1951" s="194">
        <f t="shared" ref="L1951:L1961" si="1294">K1951+L1864</f>
        <v>0</v>
      </c>
      <c r="M1951" s="192"/>
      <c r="N1951" s="194">
        <f t="shared" ref="N1951:N1961" si="1295">M1951+N1864</f>
        <v>0</v>
      </c>
      <c r="O1951" s="192"/>
      <c r="P1951" s="194">
        <f t="shared" ref="P1951:P1961" si="1296">O1951+P1864</f>
        <v>0</v>
      </c>
      <c r="Q1951" s="195">
        <f t="shared" ref="Q1951:Q1961" si="1297">N1951+P1951</f>
        <v>0</v>
      </c>
      <c r="R1951" s="192"/>
      <c r="S1951" s="194">
        <f t="shared" ref="S1951:U1961" si="1298">R1951+S1864</f>
        <v>0</v>
      </c>
      <c r="T1951" s="192"/>
      <c r="U1951" s="194">
        <f t="shared" si="1298"/>
        <v>0</v>
      </c>
      <c r="V1951" s="196">
        <f t="shared" ref="V1951:V1961" si="1299">L1951-N1951-U1951</f>
        <v>0</v>
      </c>
      <c r="W1951" s="194" t="str">
        <f t="shared" si="1282"/>
        <v/>
      </c>
    </row>
    <row r="1952" spans="1:23" ht="13">
      <c r="A1952" s="23"/>
      <c r="B1952" s="18"/>
      <c r="C1952" s="127"/>
      <c r="D1952" s="6" t="s">
        <v>151</v>
      </c>
      <c r="E1952" s="60" t="s">
        <v>42</v>
      </c>
      <c r="F1952" s="150"/>
      <c r="G1952" s="151"/>
      <c r="H1952" s="151"/>
      <c r="I1952" s="151"/>
      <c r="J1952" s="152"/>
      <c r="K1952" s="150"/>
      <c r="L1952" s="152">
        <f t="shared" si="1294"/>
        <v>0</v>
      </c>
      <c r="M1952" s="150"/>
      <c r="N1952" s="152">
        <f t="shared" si="1295"/>
        <v>0</v>
      </c>
      <c r="O1952" s="150"/>
      <c r="P1952" s="152">
        <f t="shared" si="1296"/>
        <v>0</v>
      </c>
      <c r="Q1952" s="153">
        <f t="shared" si="1297"/>
        <v>0</v>
      </c>
      <c r="R1952" s="150"/>
      <c r="S1952" s="152">
        <f t="shared" si="1298"/>
        <v>0</v>
      </c>
      <c r="T1952" s="150"/>
      <c r="U1952" s="152">
        <f t="shared" si="1298"/>
        <v>0</v>
      </c>
      <c r="V1952" s="154">
        <f t="shared" si="1299"/>
        <v>0</v>
      </c>
      <c r="W1952" s="152" t="str">
        <f t="shared" si="1282"/>
        <v/>
      </c>
    </row>
    <row r="1953" spans="1:23" ht="13">
      <c r="A1953" s="23"/>
      <c r="B1953" s="18"/>
      <c r="C1953" s="127"/>
      <c r="D1953" s="6" t="s">
        <v>150</v>
      </c>
      <c r="E1953" s="60" t="s">
        <v>45</v>
      </c>
      <c r="F1953" s="150"/>
      <c r="G1953" s="151"/>
      <c r="H1953" s="151"/>
      <c r="I1953" s="151"/>
      <c r="J1953" s="152"/>
      <c r="K1953" s="150"/>
      <c r="L1953" s="152">
        <f t="shared" si="1294"/>
        <v>0</v>
      </c>
      <c r="M1953" s="150"/>
      <c r="N1953" s="152">
        <f t="shared" si="1295"/>
        <v>0</v>
      </c>
      <c r="O1953" s="150"/>
      <c r="P1953" s="152">
        <f t="shared" si="1296"/>
        <v>0</v>
      </c>
      <c r="Q1953" s="153">
        <f t="shared" si="1297"/>
        <v>0</v>
      </c>
      <c r="R1953" s="150"/>
      <c r="S1953" s="152">
        <f t="shared" si="1298"/>
        <v>0</v>
      </c>
      <c r="T1953" s="150"/>
      <c r="U1953" s="152">
        <f t="shared" si="1298"/>
        <v>0</v>
      </c>
      <c r="V1953" s="154">
        <f t="shared" si="1299"/>
        <v>0</v>
      </c>
      <c r="W1953" s="152" t="str">
        <f t="shared" si="1282"/>
        <v/>
      </c>
    </row>
    <row r="1954" spans="1:23" ht="13">
      <c r="A1954" s="23"/>
      <c r="B1954" s="18"/>
      <c r="C1954" s="127"/>
      <c r="D1954" s="6" t="s">
        <v>149</v>
      </c>
      <c r="E1954" s="60" t="s">
        <v>46</v>
      </c>
      <c r="F1954" s="150"/>
      <c r="G1954" s="151"/>
      <c r="H1954" s="151"/>
      <c r="I1954" s="151"/>
      <c r="J1954" s="152"/>
      <c r="K1954" s="150"/>
      <c r="L1954" s="152">
        <f t="shared" si="1294"/>
        <v>0</v>
      </c>
      <c r="M1954" s="150"/>
      <c r="N1954" s="152">
        <f t="shared" si="1295"/>
        <v>0</v>
      </c>
      <c r="O1954" s="150"/>
      <c r="P1954" s="152">
        <f t="shared" si="1296"/>
        <v>0</v>
      </c>
      <c r="Q1954" s="153">
        <f t="shared" si="1297"/>
        <v>0</v>
      </c>
      <c r="R1954" s="150"/>
      <c r="S1954" s="152">
        <f t="shared" si="1298"/>
        <v>0</v>
      </c>
      <c r="T1954" s="150"/>
      <c r="U1954" s="152">
        <f t="shared" si="1298"/>
        <v>0</v>
      </c>
      <c r="V1954" s="154">
        <f t="shared" si="1299"/>
        <v>0</v>
      </c>
      <c r="W1954" s="152" t="str">
        <f t="shared" si="1282"/>
        <v/>
      </c>
    </row>
    <row r="1955" spans="1:23" ht="13">
      <c r="A1955" s="23"/>
      <c r="B1955" s="18"/>
      <c r="C1955" s="127"/>
      <c r="D1955" s="7" t="s">
        <v>148</v>
      </c>
      <c r="E1955" s="61" t="s">
        <v>44</v>
      </c>
      <c r="F1955" s="197"/>
      <c r="G1955" s="198"/>
      <c r="H1955" s="198"/>
      <c r="I1955" s="198"/>
      <c r="J1955" s="199"/>
      <c r="K1955" s="197"/>
      <c r="L1955" s="199">
        <f t="shared" si="1294"/>
        <v>0</v>
      </c>
      <c r="M1955" s="197"/>
      <c r="N1955" s="199">
        <f t="shared" si="1295"/>
        <v>0</v>
      </c>
      <c r="O1955" s="197"/>
      <c r="P1955" s="199">
        <f t="shared" si="1296"/>
        <v>0</v>
      </c>
      <c r="Q1955" s="200">
        <f t="shared" si="1297"/>
        <v>0</v>
      </c>
      <c r="R1955" s="197"/>
      <c r="S1955" s="199">
        <f t="shared" si="1298"/>
        <v>0</v>
      </c>
      <c r="T1955" s="197"/>
      <c r="U1955" s="199">
        <f t="shared" si="1298"/>
        <v>0</v>
      </c>
      <c r="V1955" s="201">
        <f t="shared" si="1299"/>
        <v>0</v>
      </c>
      <c r="W1955" s="199" t="str">
        <f t="shared" si="1282"/>
        <v/>
      </c>
    </row>
    <row r="1956" spans="1:23" ht="13">
      <c r="A1956" s="15"/>
      <c r="B1956" s="18"/>
      <c r="C1956" s="21">
        <v>73013</v>
      </c>
      <c r="D1956" s="22" t="s">
        <v>147</v>
      </c>
      <c r="E1956" s="62" t="s">
        <v>146</v>
      </c>
      <c r="F1956" s="102"/>
      <c r="G1956" s="103"/>
      <c r="H1956" s="103"/>
      <c r="I1956" s="103"/>
      <c r="J1956" s="104"/>
      <c r="K1956" s="102"/>
      <c r="L1956" s="104">
        <f t="shared" si="1294"/>
        <v>0</v>
      </c>
      <c r="M1956" s="102"/>
      <c r="N1956" s="104">
        <f t="shared" si="1295"/>
        <v>0</v>
      </c>
      <c r="O1956" s="102"/>
      <c r="P1956" s="104">
        <f t="shared" si="1296"/>
        <v>0</v>
      </c>
      <c r="Q1956" s="105">
        <f t="shared" si="1297"/>
        <v>0</v>
      </c>
      <c r="R1956" s="102"/>
      <c r="S1956" s="104">
        <f t="shared" si="1298"/>
        <v>0</v>
      </c>
      <c r="T1956" s="102"/>
      <c r="U1956" s="104">
        <f t="shared" si="1298"/>
        <v>0</v>
      </c>
      <c r="V1956" s="106">
        <f t="shared" si="1299"/>
        <v>0</v>
      </c>
      <c r="W1956" s="104" t="str">
        <f t="shared" si="1282"/>
        <v/>
      </c>
    </row>
    <row r="1957" spans="1:23" ht="13">
      <c r="A1957" s="15"/>
      <c r="B1957" s="18"/>
      <c r="C1957" s="21">
        <v>73015</v>
      </c>
      <c r="D1957" s="22" t="s">
        <v>145</v>
      </c>
      <c r="E1957" s="62" t="s">
        <v>144</v>
      </c>
      <c r="F1957" s="102"/>
      <c r="G1957" s="103"/>
      <c r="H1957" s="103"/>
      <c r="I1957" s="103"/>
      <c r="J1957" s="104"/>
      <c r="K1957" s="102"/>
      <c r="L1957" s="104">
        <f t="shared" si="1294"/>
        <v>0</v>
      </c>
      <c r="M1957" s="102"/>
      <c r="N1957" s="104">
        <f t="shared" si="1295"/>
        <v>0</v>
      </c>
      <c r="O1957" s="102"/>
      <c r="P1957" s="104">
        <f t="shared" si="1296"/>
        <v>0</v>
      </c>
      <c r="Q1957" s="105">
        <f t="shared" si="1297"/>
        <v>0</v>
      </c>
      <c r="R1957" s="102"/>
      <c r="S1957" s="104">
        <f t="shared" si="1298"/>
        <v>0</v>
      </c>
      <c r="T1957" s="102"/>
      <c r="U1957" s="104">
        <f t="shared" si="1298"/>
        <v>0</v>
      </c>
      <c r="V1957" s="106">
        <f t="shared" si="1299"/>
        <v>0</v>
      </c>
      <c r="W1957" s="104" t="str">
        <f t="shared" si="1282"/>
        <v/>
      </c>
    </row>
    <row r="1958" spans="1:23" ht="13">
      <c r="A1958" s="15"/>
      <c r="B1958" s="18"/>
      <c r="C1958" s="21">
        <v>73016</v>
      </c>
      <c r="D1958" s="22" t="s">
        <v>143</v>
      </c>
      <c r="E1958" s="62" t="s">
        <v>142</v>
      </c>
      <c r="F1958" s="102"/>
      <c r="G1958" s="103"/>
      <c r="H1958" s="103"/>
      <c r="I1958" s="103"/>
      <c r="J1958" s="104"/>
      <c r="K1958" s="102"/>
      <c r="L1958" s="104">
        <f t="shared" si="1294"/>
        <v>0</v>
      </c>
      <c r="M1958" s="102"/>
      <c r="N1958" s="104">
        <f t="shared" si="1295"/>
        <v>0</v>
      </c>
      <c r="O1958" s="102"/>
      <c r="P1958" s="104">
        <f t="shared" si="1296"/>
        <v>0</v>
      </c>
      <c r="Q1958" s="105">
        <f t="shared" si="1297"/>
        <v>0</v>
      </c>
      <c r="R1958" s="102"/>
      <c r="S1958" s="104">
        <f t="shared" si="1298"/>
        <v>0</v>
      </c>
      <c r="T1958" s="102"/>
      <c r="U1958" s="104">
        <f t="shared" si="1298"/>
        <v>0</v>
      </c>
      <c r="V1958" s="106">
        <f t="shared" si="1299"/>
        <v>0</v>
      </c>
      <c r="W1958" s="104" t="str">
        <f t="shared" si="1282"/>
        <v/>
      </c>
    </row>
    <row r="1959" spans="1:23" ht="13">
      <c r="A1959" s="15"/>
      <c r="B1959" s="18"/>
      <c r="C1959" s="21">
        <v>73017</v>
      </c>
      <c r="D1959" s="22" t="s">
        <v>141</v>
      </c>
      <c r="E1959" s="62" t="s">
        <v>140</v>
      </c>
      <c r="F1959" s="102"/>
      <c r="G1959" s="103"/>
      <c r="H1959" s="103"/>
      <c r="I1959" s="103"/>
      <c r="J1959" s="104"/>
      <c r="K1959" s="102"/>
      <c r="L1959" s="104">
        <f t="shared" si="1294"/>
        <v>0</v>
      </c>
      <c r="M1959" s="102"/>
      <c r="N1959" s="104">
        <f t="shared" si="1295"/>
        <v>0</v>
      </c>
      <c r="O1959" s="102"/>
      <c r="P1959" s="104">
        <f t="shared" si="1296"/>
        <v>0</v>
      </c>
      <c r="Q1959" s="105">
        <f t="shared" si="1297"/>
        <v>0</v>
      </c>
      <c r="R1959" s="102"/>
      <c r="S1959" s="104">
        <f t="shared" si="1298"/>
        <v>0</v>
      </c>
      <c r="T1959" s="102"/>
      <c r="U1959" s="104">
        <f t="shared" si="1298"/>
        <v>0</v>
      </c>
      <c r="V1959" s="106">
        <f t="shared" si="1299"/>
        <v>0</v>
      </c>
      <c r="W1959" s="104" t="str">
        <f t="shared" si="1282"/>
        <v/>
      </c>
    </row>
    <row r="1960" spans="1:23" ht="14" thickBot="1">
      <c r="A1960" s="15"/>
      <c r="B1960" s="24"/>
      <c r="C1960" s="55">
        <v>73018</v>
      </c>
      <c r="D1960" s="56" t="s">
        <v>139</v>
      </c>
      <c r="E1960" s="80" t="s">
        <v>138</v>
      </c>
      <c r="F1960" s="107"/>
      <c r="G1960" s="108"/>
      <c r="H1960" s="108"/>
      <c r="I1960" s="108"/>
      <c r="J1960" s="109"/>
      <c r="K1960" s="107"/>
      <c r="L1960" s="109">
        <f t="shared" si="1294"/>
        <v>0</v>
      </c>
      <c r="M1960" s="107"/>
      <c r="N1960" s="109">
        <f t="shared" si="1295"/>
        <v>0</v>
      </c>
      <c r="O1960" s="107"/>
      <c r="P1960" s="109">
        <f t="shared" si="1296"/>
        <v>0</v>
      </c>
      <c r="Q1960" s="110">
        <f t="shared" si="1297"/>
        <v>0</v>
      </c>
      <c r="R1960" s="107"/>
      <c r="S1960" s="109">
        <f t="shared" si="1298"/>
        <v>0</v>
      </c>
      <c r="T1960" s="107"/>
      <c r="U1960" s="109">
        <f t="shared" si="1298"/>
        <v>0</v>
      </c>
      <c r="V1960" s="111">
        <f t="shared" si="1299"/>
        <v>0</v>
      </c>
      <c r="W1960" s="109" t="str">
        <f t="shared" si="1282"/>
        <v/>
      </c>
    </row>
    <row r="1961" spans="1:23" ht="14" thickBot="1">
      <c r="A1961" s="15"/>
      <c r="B1961" s="19" t="s">
        <v>48</v>
      </c>
      <c r="C1961" s="26">
        <v>73024</v>
      </c>
      <c r="D1961" s="35" t="s">
        <v>49</v>
      </c>
      <c r="E1961" s="63" t="s">
        <v>50</v>
      </c>
      <c r="F1961" s="189"/>
      <c r="G1961" s="190"/>
      <c r="H1961" s="190"/>
      <c r="I1961" s="190"/>
      <c r="J1961" s="114"/>
      <c r="K1961" s="189"/>
      <c r="L1961" s="114">
        <f t="shared" si="1294"/>
        <v>0</v>
      </c>
      <c r="M1961" s="189"/>
      <c r="N1961" s="114">
        <f t="shared" si="1295"/>
        <v>0</v>
      </c>
      <c r="O1961" s="189"/>
      <c r="P1961" s="114">
        <f t="shared" si="1296"/>
        <v>0</v>
      </c>
      <c r="Q1961" s="115">
        <f t="shared" si="1297"/>
        <v>0</v>
      </c>
      <c r="R1961" s="189"/>
      <c r="S1961" s="114">
        <f t="shared" si="1298"/>
        <v>0</v>
      </c>
      <c r="T1961" s="189"/>
      <c r="U1961" s="114">
        <f t="shared" si="1298"/>
        <v>0</v>
      </c>
      <c r="V1961" s="191">
        <f t="shared" si="1299"/>
        <v>0</v>
      </c>
      <c r="W1961" s="114" t="str">
        <f t="shared" si="1282"/>
        <v/>
      </c>
    </row>
    <row r="1962" spans="1:23" ht="27" thickBot="1">
      <c r="A1962" s="23"/>
      <c r="B1962" s="15"/>
      <c r="C1962" s="126">
        <v>73028</v>
      </c>
      <c r="D1962" s="128" t="s">
        <v>137</v>
      </c>
      <c r="E1962" s="90"/>
      <c r="F1962" s="118"/>
      <c r="G1962" s="119">
        <f t="shared" ref="G1962:V1962" si="1300">G1963+G1968+G1974+G1975</f>
        <v>0</v>
      </c>
      <c r="H1962" s="119">
        <f t="shared" si="1300"/>
        <v>0</v>
      </c>
      <c r="I1962" s="119">
        <f t="shared" si="1300"/>
        <v>0</v>
      </c>
      <c r="J1962" s="120">
        <f t="shared" si="1300"/>
        <v>0</v>
      </c>
      <c r="K1962" s="118">
        <f t="shared" si="1300"/>
        <v>0</v>
      </c>
      <c r="L1962" s="120">
        <f t="shared" si="1300"/>
        <v>0</v>
      </c>
      <c r="M1962" s="118">
        <f t="shared" si="1300"/>
        <v>0</v>
      </c>
      <c r="N1962" s="120">
        <f t="shared" si="1300"/>
        <v>0</v>
      </c>
      <c r="O1962" s="118">
        <f t="shared" si="1300"/>
        <v>0</v>
      </c>
      <c r="P1962" s="120">
        <f t="shared" si="1300"/>
        <v>0</v>
      </c>
      <c r="Q1962" s="121">
        <f t="shared" si="1300"/>
        <v>0</v>
      </c>
      <c r="R1962" s="118">
        <f t="shared" si="1300"/>
        <v>0</v>
      </c>
      <c r="S1962" s="120">
        <f t="shared" si="1300"/>
        <v>0</v>
      </c>
      <c r="T1962" s="118">
        <f t="shared" si="1300"/>
        <v>0</v>
      </c>
      <c r="U1962" s="120">
        <f t="shared" si="1300"/>
        <v>0</v>
      </c>
      <c r="V1962" s="122">
        <f t="shared" si="1300"/>
        <v>0</v>
      </c>
      <c r="W1962" s="120" t="str">
        <f t="shared" si="1282"/>
        <v/>
      </c>
    </row>
    <row r="1963" spans="1:23" ht="14" thickBot="1">
      <c r="A1963" s="23"/>
      <c r="B1963" s="18"/>
      <c r="C1963" s="129"/>
      <c r="D1963" s="141" t="s">
        <v>136</v>
      </c>
      <c r="E1963" s="142"/>
      <c r="F1963" s="202"/>
      <c r="G1963" s="259">
        <f t="shared" ref="G1963:V1963" si="1301">SUM(G1964:G1967)</f>
        <v>0</v>
      </c>
      <c r="H1963" s="259">
        <f t="shared" si="1301"/>
        <v>0</v>
      </c>
      <c r="I1963" s="259">
        <f t="shared" si="1301"/>
        <v>0</v>
      </c>
      <c r="J1963" s="260">
        <f t="shared" si="1301"/>
        <v>0</v>
      </c>
      <c r="K1963" s="202">
        <f t="shared" si="1301"/>
        <v>0</v>
      </c>
      <c r="L1963" s="260">
        <f t="shared" si="1301"/>
        <v>0</v>
      </c>
      <c r="M1963" s="202">
        <f t="shared" si="1301"/>
        <v>0</v>
      </c>
      <c r="N1963" s="260">
        <f t="shared" si="1301"/>
        <v>0</v>
      </c>
      <c r="O1963" s="202">
        <f t="shared" si="1301"/>
        <v>0</v>
      </c>
      <c r="P1963" s="260">
        <f t="shared" si="1301"/>
        <v>0</v>
      </c>
      <c r="Q1963" s="261">
        <f t="shared" si="1301"/>
        <v>0</v>
      </c>
      <c r="R1963" s="202">
        <f t="shared" si="1301"/>
        <v>0</v>
      </c>
      <c r="S1963" s="260">
        <f t="shared" si="1301"/>
        <v>0</v>
      </c>
      <c r="T1963" s="202">
        <f t="shared" si="1301"/>
        <v>0</v>
      </c>
      <c r="U1963" s="260">
        <f t="shared" si="1301"/>
        <v>0</v>
      </c>
      <c r="V1963" s="262">
        <f t="shared" si="1301"/>
        <v>0</v>
      </c>
      <c r="W1963" s="260" t="str">
        <f t="shared" si="1282"/>
        <v/>
      </c>
    </row>
    <row r="1964" spans="1:23" ht="26">
      <c r="A1964" s="23"/>
      <c r="B1964" s="18"/>
      <c r="C1964" s="129"/>
      <c r="D1964" s="34" t="s">
        <v>135</v>
      </c>
      <c r="E1964" s="87" t="s">
        <v>61</v>
      </c>
      <c r="F1964" s="208"/>
      <c r="G1964" s="209"/>
      <c r="H1964" s="209"/>
      <c r="I1964" s="209"/>
      <c r="J1964" s="210"/>
      <c r="K1964" s="208"/>
      <c r="L1964" s="210">
        <f>K1964+L1877</f>
        <v>0</v>
      </c>
      <c r="M1964" s="208"/>
      <c r="N1964" s="210">
        <f>M1964+N1877</f>
        <v>0</v>
      </c>
      <c r="O1964" s="208"/>
      <c r="P1964" s="210">
        <f>O1964+P1877</f>
        <v>0</v>
      </c>
      <c r="Q1964" s="211">
        <f>N1964+P1964</f>
        <v>0</v>
      </c>
      <c r="R1964" s="208"/>
      <c r="S1964" s="210">
        <f>R1964+S1877</f>
        <v>0</v>
      </c>
      <c r="T1964" s="208"/>
      <c r="U1964" s="210">
        <f>T1964+U1877</f>
        <v>0</v>
      </c>
      <c r="V1964" s="212">
        <f>L1964-N1964-U1964</f>
        <v>0</v>
      </c>
      <c r="W1964" s="210" t="str">
        <f t="shared" si="1282"/>
        <v/>
      </c>
    </row>
    <row r="1965" spans="1:23" ht="26">
      <c r="A1965" s="23"/>
      <c r="B1965" s="18"/>
      <c r="C1965" s="129"/>
      <c r="D1965" s="8" t="s">
        <v>134</v>
      </c>
      <c r="E1965" s="64" t="s">
        <v>62</v>
      </c>
      <c r="F1965" s="213"/>
      <c r="G1965" s="214"/>
      <c r="H1965" s="214"/>
      <c r="I1965" s="214"/>
      <c r="J1965" s="215"/>
      <c r="K1965" s="213"/>
      <c r="L1965" s="215">
        <f>K1965+L1878</f>
        <v>0</v>
      </c>
      <c r="M1965" s="213"/>
      <c r="N1965" s="215">
        <f>M1965+N1878</f>
        <v>0</v>
      </c>
      <c r="O1965" s="213"/>
      <c r="P1965" s="215">
        <f>O1965+P1878</f>
        <v>0</v>
      </c>
      <c r="Q1965" s="216">
        <f>N1965+P1965</f>
        <v>0</v>
      </c>
      <c r="R1965" s="213"/>
      <c r="S1965" s="215">
        <f>R1965+S1878</f>
        <v>0</v>
      </c>
      <c r="T1965" s="213"/>
      <c r="U1965" s="215">
        <f>T1965+U1878</f>
        <v>0</v>
      </c>
      <c r="V1965" s="217">
        <f>L1965-N1965-U1965</f>
        <v>0</v>
      </c>
      <c r="W1965" s="215" t="str">
        <f t="shared" si="1282"/>
        <v/>
      </c>
    </row>
    <row r="1966" spans="1:23" ht="26">
      <c r="A1966" s="23"/>
      <c r="B1966" s="18"/>
      <c r="C1966" s="129"/>
      <c r="D1966" s="8" t="s">
        <v>63</v>
      </c>
      <c r="E1966" s="64" t="s">
        <v>64</v>
      </c>
      <c r="F1966" s="213"/>
      <c r="G1966" s="214"/>
      <c r="H1966" s="214"/>
      <c r="I1966" s="214"/>
      <c r="J1966" s="215"/>
      <c r="K1966" s="213"/>
      <c r="L1966" s="215">
        <f>K1966+L1879</f>
        <v>0</v>
      </c>
      <c r="M1966" s="213"/>
      <c r="N1966" s="215">
        <f>M1966+N1879</f>
        <v>0</v>
      </c>
      <c r="O1966" s="213"/>
      <c r="P1966" s="215">
        <f>O1966+P1879</f>
        <v>0</v>
      </c>
      <c r="Q1966" s="216">
        <f>N1966+P1966</f>
        <v>0</v>
      </c>
      <c r="R1966" s="213"/>
      <c r="S1966" s="215">
        <f>R1966+S1879</f>
        <v>0</v>
      </c>
      <c r="T1966" s="213"/>
      <c r="U1966" s="215">
        <f>T1966+U1879</f>
        <v>0</v>
      </c>
      <c r="V1966" s="217">
        <f>L1966-N1966-U1966</f>
        <v>0</v>
      </c>
      <c r="W1966" s="215" t="str">
        <f t="shared" si="1282"/>
        <v/>
      </c>
    </row>
    <row r="1967" spans="1:23" ht="14" thickBot="1">
      <c r="A1967" s="23"/>
      <c r="B1967" s="18"/>
      <c r="C1967" s="129"/>
      <c r="D1967" s="33" t="s">
        <v>55</v>
      </c>
      <c r="E1967" s="65" t="s">
        <v>56</v>
      </c>
      <c r="F1967" s="218"/>
      <c r="G1967" s="219"/>
      <c r="H1967" s="219"/>
      <c r="I1967" s="219"/>
      <c r="J1967" s="220"/>
      <c r="K1967" s="218"/>
      <c r="L1967" s="220">
        <f>K1967+L1880</f>
        <v>0</v>
      </c>
      <c r="M1967" s="218"/>
      <c r="N1967" s="220">
        <f>M1967+N1880</f>
        <v>0</v>
      </c>
      <c r="O1967" s="218"/>
      <c r="P1967" s="220">
        <f>O1967+P1880</f>
        <v>0</v>
      </c>
      <c r="Q1967" s="221">
        <f>N1967+P1967</f>
        <v>0</v>
      </c>
      <c r="R1967" s="218"/>
      <c r="S1967" s="220">
        <f>R1967+S1880</f>
        <v>0</v>
      </c>
      <c r="T1967" s="218"/>
      <c r="U1967" s="220">
        <f>T1967+U1880</f>
        <v>0</v>
      </c>
      <c r="V1967" s="222">
        <f>L1967-N1967-U1967</f>
        <v>0</v>
      </c>
      <c r="W1967" s="220" t="str">
        <f t="shared" si="1282"/>
        <v/>
      </c>
    </row>
    <row r="1968" spans="1:23" ht="14" thickBot="1">
      <c r="A1968" s="23"/>
      <c r="B1968" s="18"/>
      <c r="C1968" s="129"/>
      <c r="D1968" s="88" t="s">
        <v>133</v>
      </c>
      <c r="E1968" s="89" t="s">
        <v>132</v>
      </c>
      <c r="F1968" s="118"/>
      <c r="G1968" s="119">
        <f t="shared" ref="G1968:V1968" si="1302">SUM(G1969:G1973)</f>
        <v>0</v>
      </c>
      <c r="H1968" s="119">
        <f t="shared" si="1302"/>
        <v>0</v>
      </c>
      <c r="I1968" s="119">
        <f t="shared" si="1302"/>
        <v>0</v>
      </c>
      <c r="J1968" s="120">
        <f t="shared" si="1302"/>
        <v>0</v>
      </c>
      <c r="K1968" s="118">
        <f t="shared" si="1302"/>
        <v>0</v>
      </c>
      <c r="L1968" s="120">
        <f t="shared" si="1302"/>
        <v>0</v>
      </c>
      <c r="M1968" s="118">
        <f t="shared" si="1302"/>
        <v>0</v>
      </c>
      <c r="N1968" s="120">
        <f t="shared" si="1302"/>
        <v>0</v>
      </c>
      <c r="O1968" s="118">
        <f t="shared" si="1302"/>
        <v>0</v>
      </c>
      <c r="P1968" s="120">
        <f t="shared" si="1302"/>
        <v>0</v>
      </c>
      <c r="Q1968" s="121">
        <f t="shared" si="1302"/>
        <v>0</v>
      </c>
      <c r="R1968" s="118">
        <f t="shared" si="1302"/>
        <v>0</v>
      </c>
      <c r="S1968" s="120">
        <f t="shared" si="1302"/>
        <v>0</v>
      </c>
      <c r="T1968" s="118">
        <f t="shared" si="1302"/>
        <v>0</v>
      </c>
      <c r="U1968" s="120">
        <f t="shared" si="1302"/>
        <v>0</v>
      </c>
      <c r="V1968" s="122">
        <f t="shared" si="1302"/>
        <v>0</v>
      </c>
      <c r="W1968" s="120" t="str">
        <f t="shared" si="1282"/>
        <v/>
      </c>
    </row>
    <row r="1969" spans="1:23" ht="13">
      <c r="A1969" s="23"/>
      <c r="B1969" s="18"/>
      <c r="C1969" s="129"/>
      <c r="D1969" s="5" t="s">
        <v>131</v>
      </c>
      <c r="E1969" s="86" t="s">
        <v>130</v>
      </c>
      <c r="F1969" s="223"/>
      <c r="G1969" s="224"/>
      <c r="H1969" s="224"/>
      <c r="I1969" s="224"/>
      <c r="J1969" s="225"/>
      <c r="K1969" s="223"/>
      <c r="L1969" s="225">
        <f t="shared" ref="L1969:L1975" si="1303">K1969+L1882</f>
        <v>0</v>
      </c>
      <c r="M1969" s="223"/>
      <c r="N1969" s="225">
        <f t="shared" ref="N1969:N1975" si="1304">M1969+N1882</f>
        <v>0</v>
      </c>
      <c r="O1969" s="223"/>
      <c r="P1969" s="225">
        <f t="shared" ref="P1969:P1975" si="1305">O1969+P1882</f>
        <v>0</v>
      </c>
      <c r="Q1969" s="226">
        <f t="shared" ref="Q1969:Q1975" si="1306">N1969+P1969</f>
        <v>0</v>
      </c>
      <c r="R1969" s="223"/>
      <c r="S1969" s="225">
        <f t="shared" ref="S1969:U1975" si="1307">R1969+S1882</f>
        <v>0</v>
      </c>
      <c r="T1969" s="223"/>
      <c r="U1969" s="225">
        <f t="shared" si="1307"/>
        <v>0</v>
      </c>
      <c r="V1969" s="227">
        <f t="shared" ref="V1969:V1975" si="1308">L1969-N1969-U1969</f>
        <v>0</v>
      </c>
      <c r="W1969" s="225" t="str">
        <f t="shared" si="1282"/>
        <v/>
      </c>
    </row>
    <row r="1970" spans="1:23" ht="26">
      <c r="A1970" s="23"/>
      <c r="B1970" s="18"/>
      <c r="C1970" s="129"/>
      <c r="D1970" s="9" t="s">
        <v>129</v>
      </c>
      <c r="E1970" s="59" t="s">
        <v>60</v>
      </c>
      <c r="F1970" s="192"/>
      <c r="G1970" s="193"/>
      <c r="H1970" s="193"/>
      <c r="I1970" s="193"/>
      <c r="J1970" s="194"/>
      <c r="K1970" s="192"/>
      <c r="L1970" s="194">
        <f t="shared" si="1303"/>
        <v>0</v>
      </c>
      <c r="M1970" s="192"/>
      <c r="N1970" s="194">
        <f t="shared" si="1304"/>
        <v>0</v>
      </c>
      <c r="O1970" s="192"/>
      <c r="P1970" s="194">
        <f t="shared" si="1305"/>
        <v>0</v>
      </c>
      <c r="Q1970" s="195">
        <f t="shared" si="1306"/>
        <v>0</v>
      </c>
      <c r="R1970" s="192"/>
      <c r="S1970" s="194">
        <f t="shared" si="1307"/>
        <v>0</v>
      </c>
      <c r="T1970" s="192"/>
      <c r="U1970" s="194">
        <f t="shared" si="1307"/>
        <v>0</v>
      </c>
      <c r="V1970" s="196">
        <f t="shared" si="1308"/>
        <v>0</v>
      </c>
      <c r="W1970" s="194" t="str">
        <f t="shared" si="1282"/>
        <v/>
      </c>
    </row>
    <row r="1971" spans="1:23" ht="39">
      <c r="A1971" s="23"/>
      <c r="B1971" s="18"/>
      <c r="C1971" s="129"/>
      <c r="D1971" s="10" t="s">
        <v>128</v>
      </c>
      <c r="E1971" s="67" t="s">
        <v>57</v>
      </c>
      <c r="F1971" s="228"/>
      <c r="G1971" s="229"/>
      <c r="H1971" s="229"/>
      <c r="I1971" s="229"/>
      <c r="J1971" s="230"/>
      <c r="K1971" s="228"/>
      <c r="L1971" s="230">
        <f t="shared" si="1303"/>
        <v>0</v>
      </c>
      <c r="M1971" s="228"/>
      <c r="N1971" s="230">
        <f t="shared" si="1304"/>
        <v>0</v>
      </c>
      <c r="O1971" s="228"/>
      <c r="P1971" s="230">
        <f t="shared" si="1305"/>
        <v>0</v>
      </c>
      <c r="Q1971" s="231">
        <f t="shared" si="1306"/>
        <v>0</v>
      </c>
      <c r="R1971" s="228"/>
      <c r="S1971" s="230">
        <f t="shared" si="1307"/>
        <v>0</v>
      </c>
      <c r="T1971" s="228"/>
      <c r="U1971" s="230">
        <f t="shared" si="1307"/>
        <v>0</v>
      </c>
      <c r="V1971" s="232">
        <f t="shared" si="1308"/>
        <v>0</v>
      </c>
      <c r="W1971" s="230" t="str">
        <f t="shared" si="1282"/>
        <v/>
      </c>
    </row>
    <row r="1972" spans="1:23" ht="26">
      <c r="A1972" s="23"/>
      <c r="B1972" s="18"/>
      <c r="C1972" s="129"/>
      <c r="D1972" s="11" t="s">
        <v>127</v>
      </c>
      <c r="E1972" s="68" t="s">
        <v>59</v>
      </c>
      <c r="F1972" s="233"/>
      <c r="G1972" s="234"/>
      <c r="H1972" s="234"/>
      <c r="I1972" s="234"/>
      <c r="J1972" s="235"/>
      <c r="K1972" s="233"/>
      <c r="L1972" s="235">
        <f t="shared" si="1303"/>
        <v>0</v>
      </c>
      <c r="M1972" s="233"/>
      <c r="N1972" s="235">
        <f t="shared" si="1304"/>
        <v>0</v>
      </c>
      <c r="O1972" s="233"/>
      <c r="P1972" s="235">
        <f t="shared" si="1305"/>
        <v>0</v>
      </c>
      <c r="Q1972" s="236">
        <f t="shared" si="1306"/>
        <v>0</v>
      </c>
      <c r="R1972" s="233"/>
      <c r="S1972" s="235">
        <f t="shared" si="1307"/>
        <v>0</v>
      </c>
      <c r="T1972" s="233"/>
      <c r="U1972" s="235">
        <f t="shared" si="1307"/>
        <v>0</v>
      </c>
      <c r="V1972" s="237">
        <f t="shared" si="1308"/>
        <v>0</v>
      </c>
      <c r="W1972" s="235" t="str">
        <f t="shared" si="1282"/>
        <v/>
      </c>
    </row>
    <row r="1973" spans="1:23" ht="39">
      <c r="A1973" s="23"/>
      <c r="B1973" s="18"/>
      <c r="C1973" s="129"/>
      <c r="D1973" s="12" t="s">
        <v>126</v>
      </c>
      <c r="E1973" s="60" t="s">
        <v>58</v>
      </c>
      <c r="F1973" s="150"/>
      <c r="G1973" s="151"/>
      <c r="H1973" s="151"/>
      <c r="I1973" s="151"/>
      <c r="J1973" s="152"/>
      <c r="K1973" s="150"/>
      <c r="L1973" s="152">
        <f t="shared" si="1303"/>
        <v>0</v>
      </c>
      <c r="M1973" s="150"/>
      <c r="N1973" s="152">
        <f t="shared" si="1304"/>
        <v>0</v>
      </c>
      <c r="O1973" s="150"/>
      <c r="P1973" s="152">
        <f t="shared" si="1305"/>
        <v>0</v>
      </c>
      <c r="Q1973" s="153">
        <f t="shared" si="1306"/>
        <v>0</v>
      </c>
      <c r="R1973" s="150"/>
      <c r="S1973" s="152">
        <f t="shared" si="1307"/>
        <v>0</v>
      </c>
      <c r="T1973" s="150"/>
      <c r="U1973" s="152">
        <f t="shared" si="1307"/>
        <v>0</v>
      </c>
      <c r="V1973" s="154">
        <f t="shared" si="1308"/>
        <v>0</v>
      </c>
      <c r="W1973" s="152" t="str">
        <f t="shared" si="1282"/>
        <v/>
      </c>
    </row>
    <row r="1974" spans="1:23" ht="13">
      <c r="A1974" s="23"/>
      <c r="B1974" s="18"/>
      <c r="C1974" s="129"/>
      <c r="D1974" s="12" t="s">
        <v>53</v>
      </c>
      <c r="E1974" s="59" t="s">
        <v>54</v>
      </c>
      <c r="F1974" s="192"/>
      <c r="G1974" s="193"/>
      <c r="H1974" s="193"/>
      <c r="I1974" s="193"/>
      <c r="J1974" s="194"/>
      <c r="K1974" s="192"/>
      <c r="L1974" s="194">
        <f t="shared" si="1303"/>
        <v>0</v>
      </c>
      <c r="M1974" s="192"/>
      <c r="N1974" s="194">
        <f t="shared" si="1304"/>
        <v>0</v>
      </c>
      <c r="O1974" s="192"/>
      <c r="P1974" s="194">
        <f t="shared" si="1305"/>
        <v>0</v>
      </c>
      <c r="Q1974" s="195">
        <f t="shared" si="1306"/>
        <v>0</v>
      </c>
      <c r="R1974" s="192"/>
      <c r="S1974" s="194">
        <f t="shared" si="1307"/>
        <v>0</v>
      </c>
      <c r="T1974" s="192"/>
      <c r="U1974" s="194">
        <f t="shared" si="1307"/>
        <v>0</v>
      </c>
      <c r="V1974" s="196">
        <f t="shared" si="1308"/>
        <v>0</v>
      </c>
      <c r="W1974" s="194" t="str">
        <f t="shared" si="1282"/>
        <v/>
      </c>
    </row>
    <row r="1975" spans="1:23" ht="27" thickBot="1">
      <c r="A1975" s="23"/>
      <c r="B1975" s="24"/>
      <c r="C1975" s="140"/>
      <c r="D1975" s="30" t="s">
        <v>51</v>
      </c>
      <c r="E1975" s="69" t="s">
        <v>52</v>
      </c>
      <c r="F1975" s="238"/>
      <c r="G1975" s="239"/>
      <c r="H1975" s="239"/>
      <c r="I1975" s="239"/>
      <c r="J1975" s="240"/>
      <c r="K1975" s="238"/>
      <c r="L1975" s="240">
        <f t="shared" si="1303"/>
        <v>0</v>
      </c>
      <c r="M1975" s="238"/>
      <c r="N1975" s="240">
        <f t="shared" si="1304"/>
        <v>0</v>
      </c>
      <c r="O1975" s="238"/>
      <c r="P1975" s="240">
        <f t="shared" si="1305"/>
        <v>0</v>
      </c>
      <c r="Q1975" s="241">
        <f t="shared" si="1306"/>
        <v>0</v>
      </c>
      <c r="R1975" s="238"/>
      <c r="S1975" s="240">
        <f t="shared" si="1307"/>
        <v>0</v>
      </c>
      <c r="T1975" s="238"/>
      <c r="U1975" s="240">
        <f t="shared" si="1307"/>
        <v>0</v>
      </c>
      <c r="V1975" s="242">
        <f t="shared" si="1308"/>
        <v>0</v>
      </c>
      <c r="W1975" s="240" t="str">
        <f t="shared" si="1282"/>
        <v/>
      </c>
    </row>
    <row r="1976" spans="1:23" ht="14" thickBot="1">
      <c r="A1976" s="23"/>
      <c r="B1976" s="25" t="s">
        <v>65</v>
      </c>
      <c r="C1976" s="126">
        <v>73048</v>
      </c>
      <c r="D1976" s="128" t="s">
        <v>125</v>
      </c>
      <c r="E1976" s="89"/>
      <c r="F1976" s="118"/>
      <c r="G1976" s="119">
        <f t="shared" ref="G1976:V1976" si="1309">G1977+G1978+G1984+G1985</f>
        <v>0</v>
      </c>
      <c r="H1976" s="119">
        <f t="shared" si="1309"/>
        <v>0</v>
      </c>
      <c r="I1976" s="119">
        <f t="shared" si="1309"/>
        <v>0</v>
      </c>
      <c r="J1976" s="120">
        <f t="shared" si="1309"/>
        <v>0</v>
      </c>
      <c r="K1976" s="118">
        <f t="shared" si="1309"/>
        <v>0</v>
      </c>
      <c r="L1976" s="120">
        <f t="shared" si="1309"/>
        <v>0</v>
      </c>
      <c r="M1976" s="118">
        <f t="shared" si="1309"/>
        <v>0</v>
      </c>
      <c r="N1976" s="120">
        <f t="shared" si="1309"/>
        <v>0</v>
      </c>
      <c r="O1976" s="118">
        <f t="shared" si="1309"/>
        <v>0</v>
      </c>
      <c r="P1976" s="120">
        <f t="shared" si="1309"/>
        <v>0</v>
      </c>
      <c r="Q1976" s="121">
        <f t="shared" si="1309"/>
        <v>0</v>
      </c>
      <c r="R1976" s="118">
        <f t="shared" si="1309"/>
        <v>0</v>
      </c>
      <c r="S1976" s="120">
        <f t="shared" si="1309"/>
        <v>0</v>
      </c>
      <c r="T1976" s="118">
        <f t="shared" si="1309"/>
        <v>0</v>
      </c>
      <c r="U1976" s="120">
        <f t="shared" si="1309"/>
        <v>0</v>
      </c>
      <c r="V1976" s="122">
        <f t="shared" si="1309"/>
        <v>0</v>
      </c>
      <c r="W1976" s="120" t="str">
        <f t="shared" si="1282"/>
        <v/>
      </c>
    </row>
    <row r="1977" spans="1:23" ht="14" thickBot="1">
      <c r="A1977" s="23"/>
      <c r="B1977" s="18"/>
      <c r="C1977" s="129"/>
      <c r="D1977" s="32" t="s">
        <v>124</v>
      </c>
      <c r="E1977" s="70" t="s">
        <v>66</v>
      </c>
      <c r="F1977" s="243"/>
      <c r="G1977" s="244"/>
      <c r="H1977" s="244"/>
      <c r="I1977" s="244"/>
      <c r="J1977" s="245"/>
      <c r="K1977" s="243"/>
      <c r="L1977" s="245">
        <f>K1977+L1890</f>
        <v>0</v>
      </c>
      <c r="M1977" s="243"/>
      <c r="N1977" s="245">
        <f>M1977+N1890</f>
        <v>0</v>
      </c>
      <c r="O1977" s="243"/>
      <c r="P1977" s="245">
        <f>O1977+P1890</f>
        <v>0</v>
      </c>
      <c r="Q1977" s="246">
        <f>N1977+P1977</f>
        <v>0</v>
      </c>
      <c r="R1977" s="243"/>
      <c r="S1977" s="245">
        <f>R1977+S1890</f>
        <v>0</v>
      </c>
      <c r="T1977" s="243"/>
      <c r="U1977" s="245">
        <f>T1977+U1890</f>
        <v>0</v>
      </c>
      <c r="V1977" s="247">
        <f t="shared" ref="V1977:V1992" si="1310">L1977-N1977-U1977</f>
        <v>0</v>
      </c>
      <c r="W1977" s="245" t="str">
        <f t="shared" si="1282"/>
        <v/>
      </c>
    </row>
    <row r="1978" spans="1:23" ht="14" thickBot="1">
      <c r="A1978" s="23"/>
      <c r="B1978" s="18"/>
      <c r="C1978" s="129"/>
      <c r="D1978" s="31" t="s">
        <v>123</v>
      </c>
      <c r="E1978" s="66" t="s">
        <v>122</v>
      </c>
      <c r="F1978" s="248"/>
      <c r="G1978" s="249">
        <f t="shared" ref="G1978:P1978" si="1311">SUM(G1979:G1983)</f>
        <v>0</v>
      </c>
      <c r="H1978" s="249">
        <f t="shared" si="1311"/>
        <v>0</v>
      </c>
      <c r="I1978" s="249">
        <f t="shared" si="1311"/>
        <v>0</v>
      </c>
      <c r="J1978" s="204">
        <f t="shared" si="1311"/>
        <v>0</v>
      </c>
      <c r="K1978" s="248">
        <f t="shared" si="1311"/>
        <v>0</v>
      </c>
      <c r="L1978" s="204">
        <f t="shared" si="1311"/>
        <v>0</v>
      </c>
      <c r="M1978" s="248">
        <f t="shared" si="1311"/>
        <v>0</v>
      </c>
      <c r="N1978" s="204">
        <f t="shared" si="1311"/>
        <v>0</v>
      </c>
      <c r="O1978" s="248">
        <f t="shared" si="1311"/>
        <v>0</v>
      </c>
      <c r="P1978" s="204">
        <f t="shared" si="1311"/>
        <v>0</v>
      </c>
      <c r="Q1978" s="206">
        <f>SUM(Q1979:Q1983)</f>
        <v>0</v>
      </c>
      <c r="R1978" s="248">
        <f>SUM(R1979:R1983)</f>
        <v>0</v>
      </c>
      <c r="S1978" s="204">
        <f>SUM(S1979:S1983)</f>
        <v>0</v>
      </c>
      <c r="T1978" s="248">
        <f>SUM(T1979:T1983)</f>
        <v>0</v>
      </c>
      <c r="U1978" s="204">
        <f>SUM(U1979:U1983)</f>
        <v>0</v>
      </c>
      <c r="V1978" s="250">
        <f t="shared" si="1310"/>
        <v>0</v>
      </c>
      <c r="W1978" s="204" t="str">
        <f t="shared" si="1282"/>
        <v/>
      </c>
    </row>
    <row r="1979" spans="1:23" ht="13">
      <c r="A1979" s="23"/>
      <c r="B1979" s="18"/>
      <c r="C1979" s="129"/>
      <c r="D1979" s="9" t="s">
        <v>121</v>
      </c>
      <c r="E1979" s="59" t="s">
        <v>78</v>
      </c>
      <c r="F1979" s="192"/>
      <c r="G1979" s="193"/>
      <c r="H1979" s="193"/>
      <c r="I1979" s="193"/>
      <c r="J1979" s="194"/>
      <c r="K1979" s="192"/>
      <c r="L1979" s="194">
        <f t="shared" ref="L1979:L1984" si="1312">K1979+L1892</f>
        <v>0</v>
      </c>
      <c r="M1979" s="192"/>
      <c r="N1979" s="194">
        <f t="shared" ref="N1979:N1984" si="1313">M1979+N1892</f>
        <v>0</v>
      </c>
      <c r="O1979" s="192"/>
      <c r="P1979" s="194">
        <f t="shared" ref="P1979:P1984" si="1314">O1979+P1892</f>
        <v>0</v>
      </c>
      <c r="Q1979" s="195">
        <f t="shared" ref="Q1979:Q1984" si="1315">N1979+P1979</f>
        <v>0</v>
      </c>
      <c r="R1979" s="192"/>
      <c r="S1979" s="194">
        <f t="shared" ref="S1979:U1984" si="1316">R1979+S1892</f>
        <v>0</v>
      </c>
      <c r="T1979" s="192"/>
      <c r="U1979" s="194">
        <f t="shared" si="1316"/>
        <v>0</v>
      </c>
      <c r="V1979" s="196">
        <f t="shared" si="1310"/>
        <v>0</v>
      </c>
      <c r="W1979" s="194" t="str">
        <f t="shared" si="1282"/>
        <v/>
      </c>
    </row>
    <row r="1980" spans="1:23" ht="13">
      <c r="A1980" s="23"/>
      <c r="B1980" s="18"/>
      <c r="C1980" s="129"/>
      <c r="D1980" s="12" t="s">
        <v>120</v>
      </c>
      <c r="E1980" s="60" t="s">
        <v>73</v>
      </c>
      <c r="F1980" s="150"/>
      <c r="G1980" s="151"/>
      <c r="H1980" s="151"/>
      <c r="I1980" s="151"/>
      <c r="J1980" s="152"/>
      <c r="K1980" s="150"/>
      <c r="L1980" s="152">
        <f t="shared" si="1312"/>
        <v>0</v>
      </c>
      <c r="M1980" s="150"/>
      <c r="N1980" s="152">
        <f t="shared" si="1313"/>
        <v>0</v>
      </c>
      <c r="O1980" s="150"/>
      <c r="P1980" s="152">
        <f t="shared" si="1314"/>
        <v>0</v>
      </c>
      <c r="Q1980" s="153">
        <f t="shared" si="1315"/>
        <v>0</v>
      </c>
      <c r="R1980" s="150"/>
      <c r="S1980" s="152">
        <f t="shared" si="1316"/>
        <v>0</v>
      </c>
      <c r="T1980" s="150"/>
      <c r="U1980" s="152">
        <f t="shared" si="1316"/>
        <v>0</v>
      </c>
      <c r="V1980" s="154">
        <f t="shared" si="1310"/>
        <v>0</v>
      </c>
      <c r="W1980" s="152" t="str">
        <f t="shared" si="1282"/>
        <v/>
      </c>
    </row>
    <row r="1981" spans="1:23" ht="13">
      <c r="A1981" s="23"/>
      <c r="B1981" s="18"/>
      <c r="C1981" s="129"/>
      <c r="D1981" s="12" t="s">
        <v>119</v>
      </c>
      <c r="E1981" s="60" t="s">
        <v>67</v>
      </c>
      <c r="F1981" s="150"/>
      <c r="G1981" s="151"/>
      <c r="H1981" s="151"/>
      <c r="I1981" s="151"/>
      <c r="J1981" s="152"/>
      <c r="K1981" s="150"/>
      <c r="L1981" s="152">
        <f t="shared" si="1312"/>
        <v>0</v>
      </c>
      <c r="M1981" s="150"/>
      <c r="N1981" s="152">
        <f t="shared" si="1313"/>
        <v>0</v>
      </c>
      <c r="O1981" s="150"/>
      <c r="P1981" s="152">
        <f t="shared" si="1314"/>
        <v>0</v>
      </c>
      <c r="Q1981" s="153">
        <f t="shared" si="1315"/>
        <v>0</v>
      </c>
      <c r="R1981" s="150"/>
      <c r="S1981" s="152">
        <f t="shared" si="1316"/>
        <v>0</v>
      </c>
      <c r="T1981" s="150"/>
      <c r="U1981" s="152">
        <f t="shared" si="1316"/>
        <v>0</v>
      </c>
      <c r="V1981" s="154">
        <f t="shared" si="1310"/>
        <v>0</v>
      </c>
      <c r="W1981" s="152" t="str">
        <f t="shared" si="1282"/>
        <v/>
      </c>
    </row>
    <row r="1982" spans="1:23" ht="13">
      <c r="A1982" s="23"/>
      <c r="B1982" s="18"/>
      <c r="C1982" s="129"/>
      <c r="D1982" s="12" t="s">
        <v>118</v>
      </c>
      <c r="E1982" s="60" t="s">
        <v>68</v>
      </c>
      <c r="F1982" s="150"/>
      <c r="G1982" s="151"/>
      <c r="H1982" s="151"/>
      <c r="I1982" s="151"/>
      <c r="J1982" s="152"/>
      <c r="K1982" s="150"/>
      <c r="L1982" s="152">
        <f t="shared" si="1312"/>
        <v>0</v>
      </c>
      <c r="M1982" s="150"/>
      <c r="N1982" s="152">
        <f t="shared" si="1313"/>
        <v>0</v>
      </c>
      <c r="O1982" s="150"/>
      <c r="P1982" s="152">
        <f t="shared" si="1314"/>
        <v>0</v>
      </c>
      <c r="Q1982" s="153">
        <f t="shared" si="1315"/>
        <v>0</v>
      </c>
      <c r="R1982" s="150"/>
      <c r="S1982" s="152">
        <f t="shared" si="1316"/>
        <v>0</v>
      </c>
      <c r="T1982" s="150"/>
      <c r="U1982" s="152">
        <f t="shared" si="1316"/>
        <v>0</v>
      </c>
      <c r="V1982" s="154">
        <f t="shared" si="1310"/>
        <v>0</v>
      </c>
      <c r="W1982" s="152" t="str">
        <f t="shared" si="1282"/>
        <v/>
      </c>
    </row>
    <row r="1983" spans="1:23" ht="13">
      <c r="A1983" s="23"/>
      <c r="B1983" s="18"/>
      <c r="C1983" s="129"/>
      <c r="D1983" s="13" t="s">
        <v>117</v>
      </c>
      <c r="E1983" s="71" t="s">
        <v>76</v>
      </c>
      <c r="F1983" s="251"/>
      <c r="G1983" s="252"/>
      <c r="H1983" s="252"/>
      <c r="I1983" s="252"/>
      <c r="J1983" s="253"/>
      <c r="K1983" s="251"/>
      <c r="L1983" s="253">
        <f t="shared" si="1312"/>
        <v>0</v>
      </c>
      <c r="M1983" s="251"/>
      <c r="N1983" s="253">
        <f t="shared" si="1313"/>
        <v>0</v>
      </c>
      <c r="O1983" s="251"/>
      <c r="P1983" s="253">
        <f t="shared" si="1314"/>
        <v>0</v>
      </c>
      <c r="Q1983" s="254">
        <f t="shared" si="1315"/>
        <v>0</v>
      </c>
      <c r="R1983" s="251"/>
      <c r="S1983" s="253">
        <f t="shared" si="1316"/>
        <v>0</v>
      </c>
      <c r="T1983" s="251"/>
      <c r="U1983" s="253">
        <f t="shared" si="1316"/>
        <v>0</v>
      </c>
      <c r="V1983" s="255">
        <f t="shared" si="1310"/>
        <v>0</v>
      </c>
      <c r="W1983" s="253" t="str">
        <f t="shared" si="1282"/>
        <v/>
      </c>
    </row>
    <row r="1984" spans="1:23" ht="27" thickBot="1">
      <c r="A1984" s="23"/>
      <c r="B1984" s="18"/>
      <c r="C1984" s="129"/>
      <c r="D1984" s="72" t="s">
        <v>116</v>
      </c>
      <c r="E1984" s="70" t="s">
        <v>75</v>
      </c>
      <c r="F1984" s="243"/>
      <c r="G1984" s="244"/>
      <c r="H1984" s="244"/>
      <c r="I1984" s="244"/>
      <c r="J1984" s="245"/>
      <c r="K1984" s="243"/>
      <c r="L1984" s="245">
        <f t="shared" si="1312"/>
        <v>0</v>
      </c>
      <c r="M1984" s="243"/>
      <c r="N1984" s="245">
        <f t="shared" si="1313"/>
        <v>0</v>
      </c>
      <c r="O1984" s="243"/>
      <c r="P1984" s="245">
        <f t="shared" si="1314"/>
        <v>0</v>
      </c>
      <c r="Q1984" s="246">
        <f t="shared" si="1315"/>
        <v>0</v>
      </c>
      <c r="R1984" s="243"/>
      <c r="S1984" s="245">
        <f t="shared" si="1316"/>
        <v>0</v>
      </c>
      <c r="T1984" s="243"/>
      <c r="U1984" s="245">
        <f t="shared" si="1316"/>
        <v>0</v>
      </c>
      <c r="V1984" s="247">
        <f t="shared" si="1310"/>
        <v>0</v>
      </c>
      <c r="W1984" s="245" t="str">
        <f t="shared" si="1282"/>
        <v/>
      </c>
    </row>
    <row r="1985" spans="1:23" ht="14" thickBot="1">
      <c r="A1985" s="23"/>
      <c r="B1985" s="18"/>
      <c r="C1985" s="129"/>
      <c r="D1985" s="31" t="s">
        <v>115</v>
      </c>
      <c r="E1985" s="73" t="s">
        <v>114</v>
      </c>
      <c r="F1985" s="248"/>
      <c r="G1985" s="249">
        <f t="shared" ref="G1985:U1985" si="1317">SUM(G1986:G1992)</f>
        <v>0</v>
      </c>
      <c r="H1985" s="249">
        <f t="shared" si="1317"/>
        <v>0</v>
      </c>
      <c r="I1985" s="249">
        <f t="shared" si="1317"/>
        <v>0</v>
      </c>
      <c r="J1985" s="204">
        <f t="shared" si="1317"/>
        <v>0</v>
      </c>
      <c r="K1985" s="248">
        <f t="shared" si="1317"/>
        <v>0</v>
      </c>
      <c r="L1985" s="204">
        <f t="shared" si="1317"/>
        <v>0</v>
      </c>
      <c r="M1985" s="248">
        <f t="shared" si="1317"/>
        <v>0</v>
      </c>
      <c r="N1985" s="204">
        <f t="shared" si="1317"/>
        <v>0</v>
      </c>
      <c r="O1985" s="248">
        <f t="shared" si="1317"/>
        <v>0</v>
      </c>
      <c r="P1985" s="204">
        <f t="shared" si="1317"/>
        <v>0</v>
      </c>
      <c r="Q1985" s="206">
        <f t="shared" si="1317"/>
        <v>0</v>
      </c>
      <c r="R1985" s="248">
        <f t="shared" si="1317"/>
        <v>0</v>
      </c>
      <c r="S1985" s="204">
        <f t="shared" si="1317"/>
        <v>0</v>
      </c>
      <c r="T1985" s="248">
        <f t="shared" si="1317"/>
        <v>0</v>
      </c>
      <c r="U1985" s="204">
        <f t="shared" si="1317"/>
        <v>0</v>
      </c>
      <c r="V1985" s="250">
        <f t="shared" si="1310"/>
        <v>0</v>
      </c>
      <c r="W1985" s="204" t="str">
        <f t="shared" si="1282"/>
        <v/>
      </c>
    </row>
    <row r="1986" spans="1:23" ht="26">
      <c r="A1986" s="23"/>
      <c r="B1986" s="18"/>
      <c r="C1986" s="129"/>
      <c r="D1986" s="9" t="s">
        <v>113</v>
      </c>
      <c r="E1986" s="74" t="s">
        <v>77</v>
      </c>
      <c r="F1986" s="192"/>
      <c r="G1986" s="193"/>
      <c r="H1986" s="193"/>
      <c r="I1986" s="193"/>
      <c r="J1986" s="194"/>
      <c r="K1986" s="192"/>
      <c r="L1986" s="194">
        <f t="shared" ref="L1986:L1992" si="1318">K1986+L1899</f>
        <v>0</v>
      </c>
      <c r="M1986" s="192"/>
      <c r="N1986" s="194">
        <f t="shared" ref="N1986:N1992" si="1319">M1986+N1899</f>
        <v>0</v>
      </c>
      <c r="O1986" s="192"/>
      <c r="P1986" s="194">
        <f t="shared" ref="P1986:P1992" si="1320">O1986+P1899</f>
        <v>0</v>
      </c>
      <c r="Q1986" s="195">
        <f t="shared" ref="Q1986:Q1992" si="1321">N1986+P1986</f>
        <v>0</v>
      </c>
      <c r="R1986" s="192"/>
      <c r="S1986" s="194">
        <f t="shared" ref="S1986:U1992" si="1322">R1986+S1899</f>
        <v>0</v>
      </c>
      <c r="T1986" s="192"/>
      <c r="U1986" s="194">
        <f t="shared" si="1322"/>
        <v>0</v>
      </c>
      <c r="V1986" s="196">
        <f t="shared" si="1310"/>
        <v>0</v>
      </c>
      <c r="W1986" s="194" t="str">
        <f t="shared" ref="W1986:W2006" si="1323">IF(L1986-N1986-U1986-V1986=0,"","Error")</f>
        <v/>
      </c>
    </row>
    <row r="1987" spans="1:23" ht="13">
      <c r="A1987" s="23"/>
      <c r="B1987" s="18"/>
      <c r="C1987" s="129"/>
      <c r="D1987" s="12" t="s">
        <v>112</v>
      </c>
      <c r="E1987" s="75" t="s">
        <v>72</v>
      </c>
      <c r="F1987" s="150"/>
      <c r="G1987" s="151"/>
      <c r="H1987" s="151"/>
      <c r="I1987" s="151"/>
      <c r="J1987" s="152"/>
      <c r="K1987" s="150"/>
      <c r="L1987" s="152">
        <f t="shared" si="1318"/>
        <v>0</v>
      </c>
      <c r="M1987" s="150"/>
      <c r="N1987" s="152">
        <f t="shared" si="1319"/>
        <v>0</v>
      </c>
      <c r="O1987" s="150"/>
      <c r="P1987" s="152">
        <f t="shared" si="1320"/>
        <v>0</v>
      </c>
      <c r="Q1987" s="153">
        <f t="shared" si="1321"/>
        <v>0</v>
      </c>
      <c r="R1987" s="150"/>
      <c r="S1987" s="152">
        <f t="shared" si="1322"/>
        <v>0</v>
      </c>
      <c r="T1987" s="150"/>
      <c r="U1987" s="152">
        <f t="shared" si="1322"/>
        <v>0</v>
      </c>
      <c r="V1987" s="154">
        <f t="shared" si="1310"/>
        <v>0</v>
      </c>
      <c r="W1987" s="152" t="str">
        <f t="shared" si="1323"/>
        <v/>
      </c>
    </row>
    <row r="1988" spans="1:23" ht="13">
      <c r="A1988" s="23"/>
      <c r="B1988" s="18"/>
      <c r="C1988" s="129"/>
      <c r="D1988" s="12" t="s">
        <v>111</v>
      </c>
      <c r="E1988" s="75" t="s">
        <v>74</v>
      </c>
      <c r="F1988" s="150"/>
      <c r="G1988" s="151"/>
      <c r="H1988" s="151"/>
      <c r="I1988" s="151"/>
      <c r="J1988" s="152"/>
      <c r="K1988" s="150"/>
      <c r="L1988" s="152">
        <f t="shared" si="1318"/>
        <v>0</v>
      </c>
      <c r="M1988" s="150"/>
      <c r="N1988" s="152">
        <f t="shared" si="1319"/>
        <v>0</v>
      </c>
      <c r="O1988" s="150"/>
      <c r="P1988" s="152">
        <f t="shared" si="1320"/>
        <v>0</v>
      </c>
      <c r="Q1988" s="153">
        <f t="shared" si="1321"/>
        <v>0</v>
      </c>
      <c r="R1988" s="150"/>
      <c r="S1988" s="152">
        <f t="shared" si="1322"/>
        <v>0</v>
      </c>
      <c r="T1988" s="150"/>
      <c r="U1988" s="152">
        <f t="shared" si="1322"/>
        <v>0</v>
      </c>
      <c r="V1988" s="154">
        <f t="shared" si="1310"/>
        <v>0</v>
      </c>
      <c r="W1988" s="152" t="str">
        <f t="shared" si="1323"/>
        <v/>
      </c>
    </row>
    <row r="1989" spans="1:23" ht="13">
      <c r="A1989" s="23"/>
      <c r="B1989" s="18"/>
      <c r="C1989" s="129"/>
      <c r="D1989" s="12" t="s">
        <v>110</v>
      </c>
      <c r="E1989" s="75" t="s">
        <v>69</v>
      </c>
      <c r="F1989" s="150"/>
      <c r="G1989" s="151"/>
      <c r="H1989" s="151"/>
      <c r="I1989" s="151"/>
      <c r="J1989" s="152"/>
      <c r="K1989" s="150"/>
      <c r="L1989" s="152">
        <f t="shared" si="1318"/>
        <v>0</v>
      </c>
      <c r="M1989" s="150"/>
      <c r="N1989" s="152">
        <f t="shared" si="1319"/>
        <v>0</v>
      </c>
      <c r="O1989" s="150"/>
      <c r="P1989" s="152">
        <f t="shared" si="1320"/>
        <v>0</v>
      </c>
      <c r="Q1989" s="153">
        <f t="shared" si="1321"/>
        <v>0</v>
      </c>
      <c r="R1989" s="150"/>
      <c r="S1989" s="152">
        <f t="shared" si="1322"/>
        <v>0</v>
      </c>
      <c r="T1989" s="150"/>
      <c r="U1989" s="152">
        <f t="shared" si="1322"/>
        <v>0</v>
      </c>
      <c r="V1989" s="154">
        <f t="shared" si="1310"/>
        <v>0</v>
      </c>
      <c r="W1989" s="152" t="str">
        <f t="shared" si="1323"/>
        <v/>
      </c>
    </row>
    <row r="1990" spans="1:23" ht="13">
      <c r="A1990" s="23"/>
      <c r="B1990" s="18"/>
      <c r="C1990" s="129"/>
      <c r="D1990" s="12" t="s">
        <v>109</v>
      </c>
      <c r="E1990" s="75" t="s">
        <v>70</v>
      </c>
      <c r="F1990" s="150"/>
      <c r="G1990" s="151"/>
      <c r="H1990" s="151"/>
      <c r="I1990" s="151"/>
      <c r="J1990" s="152"/>
      <c r="K1990" s="150"/>
      <c r="L1990" s="152">
        <f t="shared" si="1318"/>
        <v>0</v>
      </c>
      <c r="M1990" s="150"/>
      <c r="N1990" s="152">
        <f t="shared" si="1319"/>
        <v>0</v>
      </c>
      <c r="O1990" s="150"/>
      <c r="P1990" s="152">
        <f t="shared" si="1320"/>
        <v>0</v>
      </c>
      <c r="Q1990" s="153">
        <f t="shared" si="1321"/>
        <v>0</v>
      </c>
      <c r="R1990" s="150"/>
      <c r="S1990" s="152">
        <f t="shared" si="1322"/>
        <v>0</v>
      </c>
      <c r="T1990" s="150"/>
      <c r="U1990" s="152">
        <f t="shared" si="1322"/>
        <v>0</v>
      </c>
      <c r="V1990" s="154">
        <f t="shared" si="1310"/>
        <v>0</v>
      </c>
      <c r="W1990" s="152" t="str">
        <f t="shared" si="1323"/>
        <v/>
      </c>
    </row>
    <row r="1991" spans="1:23" ht="13">
      <c r="A1991" s="23"/>
      <c r="B1991" s="18"/>
      <c r="C1991" s="129"/>
      <c r="D1991" s="12" t="s">
        <v>108</v>
      </c>
      <c r="E1991" s="75" t="s">
        <v>71</v>
      </c>
      <c r="F1991" s="150"/>
      <c r="G1991" s="151"/>
      <c r="H1991" s="151"/>
      <c r="I1991" s="151"/>
      <c r="J1991" s="152"/>
      <c r="K1991" s="150"/>
      <c r="L1991" s="152">
        <f t="shared" si="1318"/>
        <v>0</v>
      </c>
      <c r="M1991" s="150"/>
      <c r="N1991" s="152">
        <f t="shared" si="1319"/>
        <v>0</v>
      </c>
      <c r="O1991" s="150"/>
      <c r="P1991" s="152">
        <f t="shared" si="1320"/>
        <v>0</v>
      </c>
      <c r="Q1991" s="153">
        <f t="shared" si="1321"/>
        <v>0</v>
      </c>
      <c r="R1991" s="150"/>
      <c r="S1991" s="152">
        <f t="shared" si="1322"/>
        <v>0</v>
      </c>
      <c r="T1991" s="150"/>
      <c r="U1991" s="152">
        <f t="shared" si="1322"/>
        <v>0</v>
      </c>
      <c r="V1991" s="154">
        <f t="shared" si="1310"/>
        <v>0</v>
      </c>
      <c r="W1991" s="152" t="str">
        <f t="shared" si="1323"/>
        <v/>
      </c>
    </row>
    <row r="1992" spans="1:23" ht="14" thickBot="1">
      <c r="A1992" s="23"/>
      <c r="B1992" s="24"/>
      <c r="C1992" s="140"/>
      <c r="D1992" s="30" t="s">
        <v>107</v>
      </c>
      <c r="E1992" s="76" t="s">
        <v>79</v>
      </c>
      <c r="F1992" s="238"/>
      <c r="G1992" s="239"/>
      <c r="H1992" s="239"/>
      <c r="I1992" s="239"/>
      <c r="J1992" s="240"/>
      <c r="K1992" s="238"/>
      <c r="L1992" s="240">
        <f t="shared" si="1318"/>
        <v>0</v>
      </c>
      <c r="M1992" s="238"/>
      <c r="N1992" s="240">
        <f t="shared" si="1319"/>
        <v>0</v>
      </c>
      <c r="O1992" s="238"/>
      <c r="P1992" s="240">
        <f t="shared" si="1320"/>
        <v>0</v>
      </c>
      <c r="Q1992" s="241">
        <f t="shared" si="1321"/>
        <v>0</v>
      </c>
      <c r="R1992" s="238"/>
      <c r="S1992" s="240">
        <f t="shared" si="1322"/>
        <v>0</v>
      </c>
      <c r="T1992" s="238"/>
      <c r="U1992" s="240">
        <f t="shared" si="1322"/>
        <v>0</v>
      </c>
      <c r="V1992" s="242">
        <f t="shared" si="1310"/>
        <v>0</v>
      </c>
      <c r="W1992" s="240" t="str">
        <f t="shared" si="1323"/>
        <v/>
      </c>
    </row>
    <row r="1993" spans="1:23" ht="14" thickBot="1">
      <c r="A1993" s="23"/>
      <c r="B1993" s="136">
        <v>7306</v>
      </c>
      <c r="C1993" s="139">
        <v>73066</v>
      </c>
      <c r="D1993" s="138" t="s">
        <v>106</v>
      </c>
      <c r="E1993" s="90"/>
      <c r="F1993" s="118"/>
      <c r="G1993" s="119">
        <f t="shared" ref="G1993:V1993" si="1324">SUM(G1994:G1998)</f>
        <v>0</v>
      </c>
      <c r="H1993" s="119">
        <f t="shared" si="1324"/>
        <v>0</v>
      </c>
      <c r="I1993" s="119">
        <f t="shared" si="1324"/>
        <v>0</v>
      </c>
      <c r="J1993" s="120">
        <f t="shared" si="1324"/>
        <v>0</v>
      </c>
      <c r="K1993" s="118">
        <f t="shared" si="1324"/>
        <v>0</v>
      </c>
      <c r="L1993" s="120">
        <f t="shared" si="1324"/>
        <v>0</v>
      </c>
      <c r="M1993" s="118">
        <f t="shared" si="1324"/>
        <v>0</v>
      </c>
      <c r="N1993" s="120">
        <f t="shared" si="1324"/>
        <v>0</v>
      </c>
      <c r="O1993" s="118">
        <f t="shared" si="1324"/>
        <v>0</v>
      </c>
      <c r="P1993" s="120">
        <f t="shared" si="1324"/>
        <v>0</v>
      </c>
      <c r="Q1993" s="121">
        <f t="shared" si="1324"/>
        <v>0</v>
      </c>
      <c r="R1993" s="118">
        <f t="shared" si="1324"/>
        <v>0</v>
      </c>
      <c r="S1993" s="120">
        <f t="shared" si="1324"/>
        <v>0</v>
      </c>
      <c r="T1993" s="118">
        <f t="shared" si="1324"/>
        <v>0</v>
      </c>
      <c r="U1993" s="120">
        <f t="shared" si="1324"/>
        <v>0</v>
      </c>
      <c r="V1993" s="122">
        <f t="shared" si="1324"/>
        <v>0</v>
      </c>
      <c r="W1993" s="120" t="str">
        <f t="shared" si="1323"/>
        <v/>
      </c>
    </row>
    <row r="1994" spans="1:23" ht="13">
      <c r="A1994" s="23"/>
      <c r="B1994" s="18"/>
      <c r="C1994" s="127"/>
      <c r="D1994" s="137" t="s">
        <v>105</v>
      </c>
      <c r="E1994" s="86" t="s">
        <v>104</v>
      </c>
      <c r="F1994" s="192"/>
      <c r="G1994" s="193"/>
      <c r="H1994" s="193"/>
      <c r="I1994" s="193"/>
      <c r="J1994" s="194"/>
      <c r="K1994" s="192"/>
      <c r="L1994" s="194">
        <f t="shared" ref="L1994:L2001" si="1325">K1994+L1907</f>
        <v>0</v>
      </c>
      <c r="M1994" s="192"/>
      <c r="N1994" s="194">
        <f t="shared" ref="N1994:N2001" si="1326">M1994+N1907</f>
        <v>0</v>
      </c>
      <c r="O1994" s="192"/>
      <c r="P1994" s="194">
        <f t="shared" ref="P1994:P2001" si="1327">O1994+P1907</f>
        <v>0</v>
      </c>
      <c r="Q1994" s="195">
        <f t="shared" ref="Q1994:Q2001" si="1328">N1994+P1994</f>
        <v>0</v>
      </c>
      <c r="R1994" s="192"/>
      <c r="S1994" s="194">
        <f t="shared" ref="S1994:U2001" si="1329">R1994+S1907</f>
        <v>0</v>
      </c>
      <c r="T1994" s="192"/>
      <c r="U1994" s="194">
        <f t="shared" si="1329"/>
        <v>0</v>
      </c>
      <c r="V1994" s="196">
        <f t="shared" ref="V1994:V2001" si="1330">L1994-N1994-U1994</f>
        <v>0</v>
      </c>
      <c r="W1994" s="194" t="str">
        <f t="shared" si="1323"/>
        <v/>
      </c>
    </row>
    <row r="1995" spans="1:23" ht="26">
      <c r="A1995" s="23"/>
      <c r="B1995" s="18"/>
      <c r="C1995" s="127"/>
      <c r="D1995" s="6" t="s">
        <v>103</v>
      </c>
      <c r="E1995" s="60" t="s">
        <v>82</v>
      </c>
      <c r="F1995" s="150"/>
      <c r="G1995" s="151"/>
      <c r="H1995" s="151"/>
      <c r="I1995" s="151"/>
      <c r="J1995" s="152"/>
      <c r="K1995" s="150"/>
      <c r="L1995" s="152">
        <f t="shared" si="1325"/>
        <v>0</v>
      </c>
      <c r="M1995" s="150"/>
      <c r="N1995" s="152">
        <f t="shared" si="1326"/>
        <v>0</v>
      </c>
      <c r="O1995" s="150"/>
      <c r="P1995" s="152">
        <f t="shared" si="1327"/>
        <v>0</v>
      </c>
      <c r="Q1995" s="153">
        <f t="shared" si="1328"/>
        <v>0</v>
      </c>
      <c r="R1995" s="150"/>
      <c r="S1995" s="152">
        <f t="shared" si="1329"/>
        <v>0</v>
      </c>
      <c r="T1995" s="150"/>
      <c r="U1995" s="152">
        <f t="shared" si="1329"/>
        <v>0</v>
      </c>
      <c r="V1995" s="154">
        <f t="shared" si="1330"/>
        <v>0</v>
      </c>
      <c r="W1995" s="152" t="str">
        <f t="shared" si="1323"/>
        <v/>
      </c>
    </row>
    <row r="1996" spans="1:23" ht="13">
      <c r="A1996" s="23"/>
      <c r="B1996" s="18"/>
      <c r="C1996" s="127"/>
      <c r="D1996" s="7" t="s">
        <v>102</v>
      </c>
      <c r="E1996" s="61" t="s">
        <v>81</v>
      </c>
      <c r="F1996" s="197"/>
      <c r="G1996" s="198"/>
      <c r="H1996" s="198"/>
      <c r="I1996" s="198"/>
      <c r="J1996" s="199"/>
      <c r="K1996" s="197"/>
      <c r="L1996" s="199">
        <f t="shared" si="1325"/>
        <v>0</v>
      </c>
      <c r="M1996" s="197"/>
      <c r="N1996" s="199">
        <f t="shared" si="1326"/>
        <v>0</v>
      </c>
      <c r="O1996" s="197"/>
      <c r="P1996" s="199">
        <f t="shared" si="1327"/>
        <v>0</v>
      </c>
      <c r="Q1996" s="200">
        <f t="shared" si="1328"/>
        <v>0</v>
      </c>
      <c r="R1996" s="197"/>
      <c r="S1996" s="199">
        <f t="shared" si="1329"/>
        <v>0</v>
      </c>
      <c r="T1996" s="197"/>
      <c r="U1996" s="199">
        <f t="shared" si="1329"/>
        <v>0</v>
      </c>
      <c r="V1996" s="201">
        <f t="shared" si="1330"/>
        <v>0</v>
      </c>
      <c r="W1996" s="199" t="str">
        <f t="shared" si="1323"/>
        <v/>
      </c>
    </row>
    <row r="1997" spans="1:23" ht="13">
      <c r="A1997" s="23"/>
      <c r="B1997" s="18"/>
      <c r="C1997" s="127"/>
      <c r="D1997" s="7" t="s">
        <v>101</v>
      </c>
      <c r="E1997" s="61" t="s">
        <v>83</v>
      </c>
      <c r="F1997" s="197"/>
      <c r="G1997" s="198"/>
      <c r="H1997" s="198"/>
      <c r="I1997" s="198"/>
      <c r="J1997" s="199"/>
      <c r="K1997" s="197"/>
      <c r="L1997" s="199">
        <f t="shared" si="1325"/>
        <v>0</v>
      </c>
      <c r="M1997" s="197"/>
      <c r="N1997" s="199">
        <f t="shared" si="1326"/>
        <v>0</v>
      </c>
      <c r="O1997" s="197"/>
      <c r="P1997" s="199">
        <f t="shared" si="1327"/>
        <v>0</v>
      </c>
      <c r="Q1997" s="200">
        <f t="shared" si="1328"/>
        <v>0</v>
      </c>
      <c r="R1997" s="197"/>
      <c r="S1997" s="199">
        <f t="shared" si="1329"/>
        <v>0</v>
      </c>
      <c r="T1997" s="197"/>
      <c r="U1997" s="199">
        <f t="shared" si="1329"/>
        <v>0</v>
      </c>
      <c r="V1997" s="201">
        <f t="shared" si="1330"/>
        <v>0</v>
      </c>
      <c r="W1997" s="199" t="str">
        <f t="shared" si="1323"/>
        <v/>
      </c>
    </row>
    <row r="1998" spans="1:23" ht="14" thickBot="1">
      <c r="A1998" s="23"/>
      <c r="B1998" s="24"/>
      <c r="C1998" s="130"/>
      <c r="D1998" s="28" t="s">
        <v>100</v>
      </c>
      <c r="E1998" s="69" t="s">
        <v>80</v>
      </c>
      <c r="F1998" s="238"/>
      <c r="G1998" s="239"/>
      <c r="H1998" s="239"/>
      <c r="I1998" s="239"/>
      <c r="J1998" s="240"/>
      <c r="K1998" s="238"/>
      <c r="L1998" s="240">
        <f t="shared" si="1325"/>
        <v>0</v>
      </c>
      <c r="M1998" s="238"/>
      <c r="N1998" s="240">
        <f t="shared" si="1326"/>
        <v>0</v>
      </c>
      <c r="O1998" s="238"/>
      <c r="P1998" s="240">
        <f t="shared" si="1327"/>
        <v>0</v>
      </c>
      <c r="Q1998" s="241">
        <f t="shared" si="1328"/>
        <v>0</v>
      </c>
      <c r="R1998" s="238"/>
      <c r="S1998" s="240">
        <f t="shared" si="1329"/>
        <v>0</v>
      </c>
      <c r="T1998" s="238"/>
      <c r="U1998" s="240">
        <f t="shared" si="1329"/>
        <v>0</v>
      </c>
      <c r="V1998" s="242">
        <f t="shared" si="1330"/>
        <v>0</v>
      </c>
      <c r="W1998" s="240" t="str">
        <f t="shared" si="1323"/>
        <v/>
      </c>
    </row>
    <row r="1999" spans="1:23" ht="13">
      <c r="A1999" s="15"/>
      <c r="B1999" s="19" t="s">
        <v>205</v>
      </c>
      <c r="C1999" s="20">
        <v>73071</v>
      </c>
      <c r="D1999" s="16" t="s">
        <v>99</v>
      </c>
      <c r="E1999" s="77" t="s">
        <v>98</v>
      </c>
      <c r="F1999" s="97"/>
      <c r="G1999" s="98"/>
      <c r="H1999" s="98"/>
      <c r="I1999" s="98"/>
      <c r="J1999" s="99"/>
      <c r="K1999" s="97"/>
      <c r="L1999" s="99">
        <f t="shared" si="1325"/>
        <v>0</v>
      </c>
      <c r="M1999" s="97"/>
      <c r="N1999" s="99">
        <f t="shared" si="1326"/>
        <v>0</v>
      </c>
      <c r="O1999" s="97"/>
      <c r="P1999" s="99">
        <f t="shared" si="1327"/>
        <v>0</v>
      </c>
      <c r="Q1999" s="100">
        <f t="shared" si="1328"/>
        <v>0</v>
      </c>
      <c r="R1999" s="97"/>
      <c r="S1999" s="99">
        <f t="shared" si="1329"/>
        <v>0</v>
      </c>
      <c r="T1999" s="97"/>
      <c r="U1999" s="99">
        <f t="shared" si="1329"/>
        <v>0</v>
      </c>
      <c r="V1999" s="101">
        <f t="shared" si="1330"/>
        <v>0</v>
      </c>
      <c r="W1999" s="99" t="str">
        <f t="shared" si="1323"/>
        <v/>
      </c>
    </row>
    <row r="2000" spans="1:23" ht="13">
      <c r="A2000" s="15"/>
      <c r="B2000" s="18"/>
      <c r="C2000" s="21">
        <v>73072</v>
      </c>
      <c r="D2000" s="22" t="s">
        <v>97</v>
      </c>
      <c r="E2000" s="62" t="s">
        <v>96</v>
      </c>
      <c r="F2000" s="102"/>
      <c r="G2000" s="103"/>
      <c r="H2000" s="103"/>
      <c r="I2000" s="103"/>
      <c r="J2000" s="104"/>
      <c r="K2000" s="102"/>
      <c r="L2000" s="124">
        <f t="shared" si="1325"/>
        <v>0</v>
      </c>
      <c r="M2000" s="102"/>
      <c r="N2000" s="124">
        <f t="shared" si="1326"/>
        <v>0</v>
      </c>
      <c r="O2000" s="102"/>
      <c r="P2000" s="104">
        <f t="shared" si="1327"/>
        <v>0</v>
      </c>
      <c r="Q2000" s="105">
        <f t="shared" si="1328"/>
        <v>0</v>
      </c>
      <c r="R2000" s="102"/>
      <c r="S2000" s="104">
        <f t="shared" si="1329"/>
        <v>0</v>
      </c>
      <c r="T2000" s="102"/>
      <c r="U2000" s="104">
        <f t="shared" si="1329"/>
        <v>0</v>
      </c>
      <c r="V2000" s="106">
        <f t="shared" si="1330"/>
        <v>0</v>
      </c>
      <c r="W2000" s="104" t="str">
        <f t="shared" si="1323"/>
        <v/>
      </c>
    </row>
    <row r="2001" spans="1:23" ht="14" thickBot="1">
      <c r="A2001" s="15"/>
      <c r="B2001" s="18"/>
      <c r="C2001" s="131">
        <v>73073</v>
      </c>
      <c r="D2001" s="82" t="s">
        <v>95</v>
      </c>
      <c r="E2001" s="132" t="s">
        <v>94</v>
      </c>
      <c r="F2001" s="168"/>
      <c r="G2001" s="169"/>
      <c r="H2001" s="169"/>
      <c r="I2001" s="169"/>
      <c r="J2001" s="170"/>
      <c r="K2001" s="168"/>
      <c r="L2001" s="170">
        <f t="shared" si="1325"/>
        <v>0</v>
      </c>
      <c r="M2001" s="168"/>
      <c r="N2001" s="170">
        <f t="shared" si="1326"/>
        <v>0</v>
      </c>
      <c r="O2001" s="168"/>
      <c r="P2001" s="170">
        <f t="shared" si="1327"/>
        <v>0</v>
      </c>
      <c r="Q2001" s="171">
        <f t="shared" si="1328"/>
        <v>0</v>
      </c>
      <c r="R2001" s="168"/>
      <c r="S2001" s="170">
        <f t="shared" si="1329"/>
        <v>0</v>
      </c>
      <c r="T2001" s="168"/>
      <c r="U2001" s="170">
        <f t="shared" si="1329"/>
        <v>0</v>
      </c>
      <c r="V2001" s="263">
        <f t="shared" si="1330"/>
        <v>0</v>
      </c>
      <c r="W2001" s="170" t="str">
        <f t="shared" si="1323"/>
        <v/>
      </c>
    </row>
    <row r="2002" spans="1:23" ht="14" thickBot="1">
      <c r="A2002" s="23"/>
      <c r="B2002" s="15"/>
      <c r="C2002" s="139">
        <v>73087</v>
      </c>
      <c r="D2002" s="135" t="s">
        <v>93</v>
      </c>
      <c r="E2002" s="89"/>
      <c r="F2002" s="118"/>
      <c r="G2002" s="119">
        <f t="shared" ref="G2002:V2002" si="1331">G2003</f>
        <v>0</v>
      </c>
      <c r="H2002" s="119">
        <f t="shared" si="1331"/>
        <v>0</v>
      </c>
      <c r="I2002" s="119">
        <f t="shared" si="1331"/>
        <v>0</v>
      </c>
      <c r="J2002" s="120">
        <f t="shared" si="1331"/>
        <v>0</v>
      </c>
      <c r="K2002" s="118">
        <f t="shared" si="1331"/>
        <v>0</v>
      </c>
      <c r="L2002" s="120">
        <f t="shared" si="1331"/>
        <v>0</v>
      </c>
      <c r="M2002" s="118">
        <f t="shared" si="1331"/>
        <v>0</v>
      </c>
      <c r="N2002" s="120">
        <f t="shared" si="1331"/>
        <v>0</v>
      </c>
      <c r="O2002" s="118">
        <f t="shared" si="1331"/>
        <v>0</v>
      </c>
      <c r="P2002" s="120">
        <f t="shared" si="1331"/>
        <v>0</v>
      </c>
      <c r="Q2002" s="121">
        <f t="shared" si="1331"/>
        <v>0</v>
      </c>
      <c r="R2002" s="118">
        <f t="shared" si="1331"/>
        <v>0</v>
      </c>
      <c r="S2002" s="120">
        <f t="shared" si="1331"/>
        <v>0</v>
      </c>
      <c r="T2002" s="118">
        <f t="shared" si="1331"/>
        <v>0</v>
      </c>
      <c r="U2002" s="120">
        <f t="shared" si="1331"/>
        <v>0</v>
      </c>
      <c r="V2002" s="122">
        <f t="shared" si="1331"/>
        <v>0</v>
      </c>
      <c r="W2002" s="120" t="str">
        <f t="shared" si="1323"/>
        <v/>
      </c>
    </row>
    <row r="2003" spans="1:23" ht="13">
      <c r="A2003" s="23"/>
      <c r="B2003" s="18"/>
      <c r="C2003" s="129"/>
      <c r="D2003" s="133" t="s">
        <v>92</v>
      </c>
      <c r="E2003" s="134" t="s">
        <v>91</v>
      </c>
      <c r="F2003" s="256"/>
      <c r="G2003" s="264">
        <f>SUM(G2004:G2005)</f>
        <v>0</v>
      </c>
      <c r="H2003" s="264">
        <f>SUM(H2004:H2005)</f>
        <v>0</v>
      </c>
      <c r="I2003" s="264">
        <f>SUM(I2004:I2005)</f>
        <v>0</v>
      </c>
      <c r="J2003" s="165">
        <f>SUM(J2004:J2005)</f>
        <v>0</v>
      </c>
      <c r="K2003" s="256">
        <f>SUM(K2004:K2005)</f>
        <v>0</v>
      </c>
      <c r="L2003" s="165">
        <f t="shared" ref="L2003:U2003" si="1332">SUM(L2004:L2005)</f>
        <v>0</v>
      </c>
      <c r="M2003" s="256">
        <f t="shared" si="1332"/>
        <v>0</v>
      </c>
      <c r="N2003" s="165">
        <f t="shared" si="1332"/>
        <v>0</v>
      </c>
      <c r="O2003" s="256">
        <f t="shared" si="1332"/>
        <v>0</v>
      </c>
      <c r="P2003" s="165">
        <f t="shared" si="1332"/>
        <v>0</v>
      </c>
      <c r="Q2003" s="166">
        <f t="shared" si="1332"/>
        <v>0</v>
      </c>
      <c r="R2003" s="256">
        <f t="shared" si="1332"/>
        <v>0</v>
      </c>
      <c r="S2003" s="165">
        <f t="shared" si="1332"/>
        <v>0</v>
      </c>
      <c r="T2003" s="256">
        <f t="shared" si="1332"/>
        <v>0</v>
      </c>
      <c r="U2003" s="165">
        <f t="shared" si="1332"/>
        <v>0</v>
      </c>
      <c r="V2003" s="265">
        <f>L2003-N2003-U2003</f>
        <v>0</v>
      </c>
      <c r="W2003" s="165" t="str">
        <f t="shared" si="1323"/>
        <v/>
      </c>
    </row>
    <row r="2004" spans="1:23" ht="13">
      <c r="A2004" s="23"/>
      <c r="B2004" s="18"/>
      <c r="C2004" s="127"/>
      <c r="D2004" s="14" t="s">
        <v>90</v>
      </c>
      <c r="E2004" s="59" t="s">
        <v>84</v>
      </c>
      <c r="F2004" s="192"/>
      <c r="G2004" s="193"/>
      <c r="H2004" s="193"/>
      <c r="I2004" s="193"/>
      <c r="J2004" s="194"/>
      <c r="K2004" s="192"/>
      <c r="L2004" s="194">
        <f>K2004+L1917</f>
        <v>0</v>
      </c>
      <c r="M2004" s="192"/>
      <c r="N2004" s="194">
        <f>M2004+N1917</f>
        <v>0</v>
      </c>
      <c r="O2004" s="192"/>
      <c r="P2004" s="194">
        <f>O2004+P1917</f>
        <v>0</v>
      </c>
      <c r="Q2004" s="195">
        <f>N2004+P2004</f>
        <v>0</v>
      </c>
      <c r="R2004" s="192"/>
      <c r="S2004" s="194">
        <f>R2004+S1917</f>
        <v>0</v>
      </c>
      <c r="T2004" s="192"/>
      <c r="U2004" s="194">
        <f>T2004+U1917</f>
        <v>0</v>
      </c>
      <c r="V2004" s="196">
        <f>L2004-N2004-U2004</f>
        <v>0</v>
      </c>
      <c r="W2004" s="194" t="str">
        <f t="shared" si="1323"/>
        <v/>
      </c>
    </row>
    <row r="2005" spans="1:23" ht="14" thickBot="1">
      <c r="A2005" s="27"/>
      <c r="B2005" s="24"/>
      <c r="C2005" s="130"/>
      <c r="D2005" s="28" t="s">
        <v>89</v>
      </c>
      <c r="E2005" s="69" t="s">
        <v>85</v>
      </c>
      <c r="F2005" s="238"/>
      <c r="G2005" s="239"/>
      <c r="H2005" s="239"/>
      <c r="I2005" s="239"/>
      <c r="J2005" s="240"/>
      <c r="K2005" s="238"/>
      <c r="L2005" s="240">
        <f>K2005+L1918</f>
        <v>0</v>
      </c>
      <c r="M2005" s="238"/>
      <c r="N2005" s="240">
        <f>M2005+N1918</f>
        <v>0</v>
      </c>
      <c r="O2005" s="238"/>
      <c r="P2005" s="240">
        <f>O2005+P1918</f>
        <v>0</v>
      </c>
      <c r="Q2005" s="241">
        <f>N2005+P2005</f>
        <v>0</v>
      </c>
      <c r="R2005" s="238"/>
      <c r="S2005" s="240">
        <f>R2005+S1918</f>
        <v>0</v>
      </c>
      <c r="T2005" s="238"/>
      <c r="U2005" s="240">
        <f>T2005+U1918</f>
        <v>0</v>
      </c>
      <c r="V2005" s="242">
        <f>L2005-N2005-U2005</f>
        <v>0</v>
      </c>
      <c r="W2005" s="240" t="str">
        <f t="shared" si="1323"/>
        <v/>
      </c>
    </row>
    <row r="2006" spans="1:23" ht="14" thickBot="1">
      <c r="A2006" s="78" t="s">
        <v>203</v>
      </c>
      <c r="B2006" s="79" t="s">
        <v>204</v>
      </c>
      <c r="C2006" s="95">
        <v>76981</v>
      </c>
      <c r="D2006" s="96" t="s">
        <v>88</v>
      </c>
      <c r="E2006" s="90" t="s">
        <v>87</v>
      </c>
      <c r="F2006" s="118"/>
      <c r="G2006" s="257"/>
      <c r="H2006" s="257"/>
      <c r="I2006" s="257"/>
      <c r="J2006" s="258"/>
      <c r="K2006" s="118"/>
      <c r="L2006" s="258">
        <f>K2006+L1919</f>
        <v>0</v>
      </c>
      <c r="M2006" s="118"/>
      <c r="N2006" s="258"/>
      <c r="O2006" s="118"/>
      <c r="P2006" s="258">
        <f>O2006+P1919</f>
        <v>0</v>
      </c>
      <c r="Q2006" s="121">
        <f>N2006+P2006</f>
        <v>0</v>
      </c>
      <c r="R2006" s="118"/>
      <c r="S2006" s="258">
        <f>R2006+S1919</f>
        <v>0</v>
      </c>
      <c r="T2006" s="118"/>
      <c r="U2006" s="258">
        <f>T2006+U1919</f>
        <v>0</v>
      </c>
      <c r="V2006" s="122">
        <f>L2006-N2006-U2006</f>
        <v>0</v>
      </c>
      <c r="W2006" s="258" t="str">
        <f t="shared" si="1323"/>
        <v/>
      </c>
    </row>
    <row r="2007" spans="1:23" ht="13" thickBot="1">
      <c r="A2007" s="293">
        <f>A1920+1</f>
        <v>45345</v>
      </c>
      <c r="B2007" s="294"/>
      <c r="C2007" s="294"/>
      <c r="D2007" s="294"/>
      <c r="E2007" s="294"/>
      <c r="F2007" s="295"/>
      <c r="G2007" s="156">
        <f t="shared" ref="G2007:V2007" si="1333">SUM(G2008:G2013,G2014,G2026:G2035,G2036,G2037,G2043:G2047,G2048,G2049,G2063,G2080,G2086:G2088,G2089,G2093)</f>
        <v>0</v>
      </c>
      <c r="H2007" s="156">
        <f t="shared" si="1333"/>
        <v>0</v>
      </c>
      <c r="I2007" s="156">
        <f t="shared" si="1333"/>
        <v>0</v>
      </c>
      <c r="J2007" s="157">
        <f t="shared" si="1333"/>
        <v>0</v>
      </c>
      <c r="K2007" s="155">
        <f t="shared" si="1333"/>
        <v>0</v>
      </c>
      <c r="L2007" s="157">
        <f t="shared" si="1333"/>
        <v>0</v>
      </c>
      <c r="M2007" s="155">
        <f t="shared" si="1333"/>
        <v>0</v>
      </c>
      <c r="N2007" s="157">
        <f t="shared" si="1333"/>
        <v>0</v>
      </c>
      <c r="O2007" s="155">
        <f t="shared" si="1333"/>
        <v>0</v>
      </c>
      <c r="P2007" s="157">
        <f t="shared" si="1333"/>
        <v>0</v>
      </c>
      <c r="Q2007" s="158">
        <f t="shared" si="1333"/>
        <v>0</v>
      </c>
      <c r="R2007" s="155">
        <f t="shared" si="1333"/>
        <v>0</v>
      </c>
      <c r="S2007" s="157">
        <f t="shared" si="1333"/>
        <v>0</v>
      </c>
      <c r="T2007" s="155">
        <f t="shared" si="1333"/>
        <v>0</v>
      </c>
      <c r="U2007" s="157">
        <f t="shared" si="1333"/>
        <v>0</v>
      </c>
      <c r="V2007" s="159">
        <f t="shared" si="1333"/>
        <v>0</v>
      </c>
      <c r="W2007" s="157" t="str">
        <f>IF(L2007-N2007-U2007-V2007=0,"","Error")</f>
        <v/>
      </c>
    </row>
    <row r="2008" spans="1:23" ht="13">
      <c r="A2008" s="25" t="s">
        <v>200</v>
      </c>
      <c r="B2008" s="29">
        <v>7002</v>
      </c>
      <c r="C2008" s="20">
        <v>70025</v>
      </c>
      <c r="D2008" s="16" t="s">
        <v>5</v>
      </c>
      <c r="E2008" s="49" t="s">
        <v>6</v>
      </c>
      <c r="F2008" s="123"/>
      <c r="G2008" s="98"/>
      <c r="H2008" s="98"/>
      <c r="I2008" s="98"/>
      <c r="J2008" s="99"/>
      <c r="K2008" s="97"/>
      <c r="L2008" s="99">
        <f t="shared" ref="L2008:L2013" si="1334">K2008+L1921</f>
        <v>0</v>
      </c>
      <c r="M2008" s="97"/>
      <c r="N2008" s="99">
        <f t="shared" ref="N2008:N2013" si="1335">M2008+N1921</f>
        <v>0</v>
      </c>
      <c r="O2008" s="97"/>
      <c r="P2008" s="99">
        <f t="shared" ref="P2008:P2013" si="1336">O2008+P1921</f>
        <v>0</v>
      </c>
      <c r="Q2008" s="100">
        <f t="shared" ref="Q2008:Q2013" si="1337">N2008+P2008</f>
        <v>0</v>
      </c>
      <c r="R2008" s="97"/>
      <c r="S2008" s="99">
        <f t="shared" ref="S2008:U2013" si="1338">R2008+S1921</f>
        <v>0</v>
      </c>
      <c r="T2008" s="97"/>
      <c r="U2008" s="99">
        <f t="shared" si="1338"/>
        <v>0</v>
      </c>
      <c r="V2008" s="101">
        <f t="shared" ref="V2008:V2013" si="1339">L2008-N2008-U2008</f>
        <v>0</v>
      </c>
      <c r="W2008" s="99" t="str">
        <f>IF(L2008-N2008-U2008-V2008=0,"","Error")</f>
        <v/>
      </c>
    </row>
    <row r="2009" spans="1:23" ht="13">
      <c r="A2009" s="15"/>
      <c r="B2009" s="18"/>
      <c r="C2009" s="21">
        <v>70026</v>
      </c>
      <c r="D2009" s="22" t="s">
        <v>7</v>
      </c>
      <c r="E2009" s="50" t="s">
        <v>8</v>
      </c>
      <c r="F2009" s="102"/>
      <c r="G2009" s="103"/>
      <c r="H2009" s="103"/>
      <c r="I2009" s="103"/>
      <c r="J2009" s="104"/>
      <c r="K2009" s="102"/>
      <c r="L2009" s="104">
        <f t="shared" si="1334"/>
        <v>0</v>
      </c>
      <c r="M2009" s="102"/>
      <c r="N2009" s="104">
        <f t="shared" si="1335"/>
        <v>0</v>
      </c>
      <c r="O2009" s="102"/>
      <c r="P2009" s="104">
        <f t="shared" si="1336"/>
        <v>0</v>
      </c>
      <c r="Q2009" s="105">
        <f t="shared" si="1337"/>
        <v>0</v>
      </c>
      <c r="R2009" s="102"/>
      <c r="S2009" s="104">
        <f t="shared" si="1338"/>
        <v>0</v>
      </c>
      <c r="T2009" s="102"/>
      <c r="U2009" s="104">
        <f t="shared" si="1338"/>
        <v>0</v>
      </c>
      <c r="V2009" s="106">
        <f t="shared" si="1339"/>
        <v>0</v>
      </c>
      <c r="W2009" s="104" t="str">
        <f t="shared" ref="W2009:W2072" si="1340">IF(L2009-N2009-U2009-V2009=0,"","Error")</f>
        <v/>
      </c>
    </row>
    <row r="2010" spans="1:23" ht="14" thickBot="1">
      <c r="A2010" s="15"/>
      <c r="B2010" s="24"/>
      <c r="C2010" s="55">
        <v>70027</v>
      </c>
      <c r="D2010" s="56" t="s">
        <v>9</v>
      </c>
      <c r="E2010" s="57" t="s">
        <v>10</v>
      </c>
      <c r="F2010" s="107"/>
      <c r="G2010" s="108"/>
      <c r="H2010" s="108"/>
      <c r="I2010" s="108"/>
      <c r="J2010" s="109"/>
      <c r="K2010" s="107"/>
      <c r="L2010" s="109">
        <f t="shared" si="1334"/>
        <v>0</v>
      </c>
      <c r="M2010" s="107"/>
      <c r="N2010" s="109">
        <f t="shared" si="1335"/>
        <v>0</v>
      </c>
      <c r="O2010" s="107"/>
      <c r="P2010" s="109">
        <f t="shared" si="1336"/>
        <v>0</v>
      </c>
      <c r="Q2010" s="110">
        <f t="shared" si="1337"/>
        <v>0</v>
      </c>
      <c r="R2010" s="107"/>
      <c r="S2010" s="109">
        <f t="shared" si="1338"/>
        <v>0</v>
      </c>
      <c r="T2010" s="107"/>
      <c r="U2010" s="109">
        <f t="shared" si="1338"/>
        <v>0</v>
      </c>
      <c r="V2010" s="111">
        <f t="shared" si="1339"/>
        <v>0</v>
      </c>
      <c r="W2010" s="109" t="str">
        <f t="shared" si="1340"/>
        <v/>
      </c>
    </row>
    <row r="2011" spans="1:23" ht="13">
      <c r="A2011" s="15"/>
      <c r="B2011" s="29">
        <v>7003</v>
      </c>
      <c r="C2011" s="20">
        <v>70032</v>
      </c>
      <c r="D2011" s="16" t="s">
        <v>11</v>
      </c>
      <c r="E2011" s="49" t="s">
        <v>12</v>
      </c>
      <c r="F2011" s="97"/>
      <c r="G2011" s="98"/>
      <c r="H2011" s="98"/>
      <c r="I2011" s="98"/>
      <c r="J2011" s="99"/>
      <c r="K2011" s="97"/>
      <c r="L2011" s="99">
        <f t="shared" si="1334"/>
        <v>0</v>
      </c>
      <c r="M2011" s="97"/>
      <c r="N2011" s="99">
        <f t="shared" si="1335"/>
        <v>0</v>
      </c>
      <c r="O2011" s="97"/>
      <c r="P2011" s="99">
        <f t="shared" si="1336"/>
        <v>0</v>
      </c>
      <c r="Q2011" s="100">
        <f t="shared" si="1337"/>
        <v>0</v>
      </c>
      <c r="R2011" s="97"/>
      <c r="S2011" s="99">
        <f t="shared" si="1338"/>
        <v>0</v>
      </c>
      <c r="T2011" s="97"/>
      <c r="U2011" s="99">
        <f t="shared" si="1338"/>
        <v>0</v>
      </c>
      <c r="V2011" s="101">
        <f t="shared" si="1339"/>
        <v>0</v>
      </c>
      <c r="W2011" s="99" t="str">
        <f t="shared" si="1340"/>
        <v/>
      </c>
    </row>
    <row r="2012" spans="1:23" ht="14" thickBot="1">
      <c r="A2012" s="15"/>
      <c r="B2012" s="24"/>
      <c r="C2012" s="55">
        <v>70033</v>
      </c>
      <c r="D2012" s="56" t="s">
        <v>13</v>
      </c>
      <c r="E2012" s="57" t="s">
        <v>14</v>
      </c>
      <c r="F2012" s="107"/>
      <c r="G2012" s="108"/>
      <c r="H2012" s="108"/>
      <c r="I2012" s="108"/>
      <c r="J2012" s="109"/>
      <c r="K2012" s="107"/>
      <c r="L2012" s="109">
        <f t="shared" si="1334"/>
        <v>0</v>
      </c>
      <c r="M2012" s="107"/>
      <c r="N2012" s="109">
        <f t="shared" si="1335"/>
        <v>0</v>
      </c>
      <c r="O2012" s="107"/>
      <c r="P2012" s="109">
        <f t="shared" si="1336"/>
        <v>0</v>
      </c>
      <c r="Q2012" s="110">
        <f t="shared" si="1337"/>
        <v>0</v>
      </c>
      <c r="R2012" s="107"/>
      <c r="S2012" s="109">
        <f t="shared" si="1338"/>
        <v>0</v>
      </c>
      <c r="T2012" s="107"/>
      <c r="U2012" s="109">
        <f t="shared" si="1338"/>
        <v>0</v>
      </c>
      <c r="V2012" s="111">
        <f t="shared" si="1339"/>
        <v>0</v>
      </c>
      <c r="W2012" s="109" t="str">
        <f t="shared" si="1340"/>
        <v/>
      </c>
    </row>
    <row r="2013" spans="1:23" ht="14" thickBot="1">
      <c r="A2013" s="25" t="s">
        <v>202</v>
      </c>
      <c r="B2013" s="29">
        <v>7100</v>
      </c>
      <c r="C2013" s="125">
        <v>71001</v>
      </c>
      <c r="D2013" s="39" t="s">
        <v>15</v>
      </c>
      <c r="E2013" s="51" t="s">
        <v>16</v>
      </c>
      <c r="F2013" s="116"/>
      <c r="G2013" s="113"/>
      <c r="H2013" s="113"/>
      <c r="I2013" s="113"/>
      <c r="J2013" s="114"/>
      <c r="K2013" s="116"/>
      <c r="L2013" s="114">
        <f t="shared" si="1334"/>
        <v>0</v>
      </c>
      <c r="M2013" s="116"/>
      <c r="N2013" s="114">
        <f t="shared" si="1335"/>
        <v>0</v>
      </c>
      <c r="O2013" s="116"/>
      <c r="P2013" s="114">
        <f t="shared" si="1336"/>
        <v>0</v>
      </c>
      <c r="Q2013" s="115">
        <f t="shared" si="1337"/>
        <v>0</v>
      </c>
      <c r="R2013" s="116"/>
      <c r="S2013" s="114">
        <f t="shared" si="1338"/>
        <v>0</v>
      </c>
      <c r="T2013" s="116"/>
      <c r="U2013" s="114">
        <f t="shared" si="1338"/>
        <v>0</v>
      </c>
      <c r="V2013" s="117">
        <f t="shared" si="1339"/>
        <v>0</v>
      </c>
      <c r="W2013" s="114" t="str">
        <f t="shared" si="1340"/>
        <v/>
      </c>
    </row>
    <row r="2014" spans="1:23" ht="14" thickBot="1">
      <c r="A2014" s="23"/>
      <c r="B2014" s="18"/>
      <c r="C2014" s="129"/>
      <c r="D2014" s="91" t="s">
        <v>166</v>
      </c>
      <c r="E2014" s="92"/>
      <c r="F2014" s="160"/>
      <c r="G2014" s="161">
        <f t="shared" ref="G2014:V2014" si="1341">G2015+G2016+G2017+G2025</f>
        <v>0</v>
      </c>
      <c r="H2014" s="161">
        <f t="shared" si="1341"/>
        <v>0</v>
      </c>
      <c r="I2014" s="161">
        <f t="shared" si="1341"/>
        <v>0</v>
      </c>
      <c r="J2014" s="120">
        <f t="shared" si="1341"/>
        <v>0</v>
      </c>
      <c r="K2014" s="160">
        <f t="shared" si="1341"/>
        <v>0</v>
      </c>
      <c r="L2014" s="120">
        <f t="shared" si="1341"/>
        <v>0</v>
      </c>
      <c r="M2014" s="160">
        <f t="shared" si="1341"/>
        <v>0</v>
      </c>
      <c r="N2014" s="120">
        <f t="shared" si="1341"/>
        <v>0</v>
      </c>
      <c r="O2014" s="160">
        <f t="shared" si="1341"/>
        <v>0</v>
      </c>
      <c r="P2014" s="120">
        <f t="shared" si="1341"/>
        <v>0</v>
      </c>
      <c r="Q2014" s="121">
        <f t="shared" si="1341"/>
        <v>0</v>
      </c>
      <c r="R2014" s="160">
        <f t="shared" si="1341"/>
        <v>0</v>
      </c>
      <c r="S2014" s="120">
        <f t="shared" si="1341"/>
        <v>0</v>
      </c>
      <c r="T2014" s="160">
        <f t="shared" si="1341"/>
        <v>0</v>
      </c>
      <c r="U2014" s="120">
        <f t="shared" si="1341"/>
        <v>0</v>
      </c>
      <c r="V2014" s="162">
        <f t="shared" si="1341"/>
        <v>0</v>
      </c>
      <c r="W2014" s="120" t="str">
        <f t="shared" si="1340"/>
        <v/>
      </c>
    </row>
    <row r="2015" spans="1:23" ht="13">
      <c r="A2015" s="23"/>
      <c r="B2015" s="18"/>
      <c r="C2015" s="129"/>
      <c r="D2015" s="17" t="s">
        <v>17</v>
      </c>
      <c r="E2015" s="52" t="s">
        <v>18</v>
      </c>
      <c r="F2015" s="163"/>
      <c r="G2015" s="164"/>
      <c r="H2015" s="164"/>
      <c r="I2015" s="164"/>
      <c r="J2015" s="165"/>
      <c r="K2015" s="163"/>
      <c r="L2015" s="165">
        <f>K2015+L1928</f>
        <v>0</v>
      </c>
      <c r="M2015" s="163"/>
      <c r="N2015" s="165">
        <f>M2015+N1928</f>
        <v>0</v>
      </c>
      <c r="O2015" s="163"/>
      <c r="P2015" s="165">
        <f>O2015+P1928</f>
        <v>0</v>
      </c>
      <c r="Q2015" s="166">
        <f>N2015+P2015</f>
        <v>0</v>
      </c>
      <c r="R2015" s="163"/>
      <c r="S2015" s="165">
        <f>R2015+S1928</f>
        <v>0</v>
      </c>
      <c r="T2015" s="163"/>
      <c r="U2015" s="165">
        <f>T2015+U1928</f>
        <v>0</v>
      </c>
      <c r="V2015" s="167">
        <f>L2015-N2015-U2015</f>
        <v>0</v>
      </c>
      <c r="W2015" s="165" t="str">
        <f t="shared" si="1340"/>
        <v/>
      </c>
    </row>
    <row r="2016" spans="1:23" ht="14" thickBot="1">
      <c r="A2016" s="23"/>
      <c r="B2016" s="18"/>
      <c r="C2016" s="129"/>
      <c r="D2016" s="82" t="s">
        <v>19</v>
      </c>
      <c r="E2016" s="83" t="s">
        <v>20</v>
      </c>
      <c r="F2016" s="168"/>
      <c r="G2016" s="169"/>
      <c r="H2016" s="169"/>
      <c r="I2016" s="169"/>
      <c r="J2016" s="170"/>
      <c r="K2016" s="168"/>
      <c r="L2016" s="170">
        <f>K2016+L1929</f>
        <v>0</v>
      </c>
      <c r="M2016" s="168"/>
      <c r="N2016" s="170">
        <f>M2016+N1929</f>
        <v>0</v>
      </c>
      <c r="O2016" s="168"/>
      <c r="P2016" s="170">
        <f>O2016+P1929</f>
        <v>0</v>
      </c>
      <c r="Q2016" s="171">
        <f>N2016+P2016</f>
        <v>0</v>
      </c>
      <c r="R2016" s="168"/>
      <c r="S2016" s="170">
        <f>R2016+S1929</f>
        <v>0</v>
      </c>
      <c r="T2016" s="168"/>
      <c r="U2016" s="170">
        <f>T2016+U1929</f>
        <v>0</v>
      </c>
      <c r="V2016" s="172">
        <f>L2016-N2016-U2016</f>
        <v>0</v>
      </c>
      <c r="W2016" s="170" t="str">
        <f t="shared" si="1340"/>
        <v/>
      </c>
    </row>
    <row r="2017" spans="1:23" ht="14" thickBot="1">
      <c r="A2017" s="23"/>
      <c r="B2017" s="18"/>
      <c r="C2017" s="129"/>
      <c r="D2017" s="93" t="s">
        <v>165</v>
      </c>
      <c r="E2017" s="94" t="s">
        <v>114</v>
      </c>
      <c r="F2017" s="160"/>
      <c r="G2017" s="161">
        <f t="shared" ref="G2017:O2017" si="1342">SUM(G2018:G2024)</f>
        <v>0</v>
      </c>
      <c r="H2017" s="161">
        <f t="shared" si="1342"/>
        <v>0</v>
      </c>
      <c r="I2017" s="161">
        <f t="shared" si="1342"/>
        <v>0</v>
      </c>
      <c r="J2017" s="120">
        <f t="shared" si="1342"/>
        <v>0</v>
      </c>
      <c r="K2017" s="160">
        <f t="shared" si="1342"/>
        <v>0</v>
      </c>
      <c r="L2017" s="120">
        <f t="shared" si="1342"/>
        <v>0</v>
      </c>
      <c r="M2017" s="160">
        <f t="shared" si="1342"/>
        <v>0</v>
      </c>
      <c r="N2017" s="120">
        <f t="shared" si="1342"/>
        <v>0</v>
      </c>
      <c r="O2017" s="160">
        <f t="shared" si="1342"/>
        <v>0</v>
      </c>
      <c r="P2017" s="120">
        <f t="shared" ref="P2017:V2017" si="1343">SUM(P2018:P2024)</f>
        <v>0</v>
      </c>
      <c r="Q2017" s="121">
        <f t="shared" si="1343"/>
        <v>0</v>
      </c>
      <c r="R2017" s="160">
        <f t="shared" si="1343"/>
        <v>0</v>
      </c>
      <c r="S2017" s="120">
        <f t="shared" si="1343"/>
        <v>0</v>
      </c>
      <c r="T2017" s="160">
        <f t="shared" si="1343"/>
        <v>0</v>
      </c>
      <c r="U2017" s="120">
        <f t="shared" si="1343"/>
        <v>0</v>
      </c>
      <c r="V2017" s="162">
        <f t="shared" si="1343"/>
        <v>0</v>
      </c>
      <c r="W2017" s="120" t="str">
        <f t="shared" si="1340"/>
        <v/>
      </c>
    </row>
    <row r="2018" spans="1:23" ht="26">
      <c r="A2018" s="23"/>
      <c r="B2018" s="18"/>
      <c r="C2018" s="129"/>
      <c r="D2018" s="37" t="s">
        <v>164</v>
      </c>
      <c r="E2018" s="53" t="s">
        <v>77</v>
      </c>
      <c r="F2018" s="173"/>
      <c r="G2018" s="174"/>
      <c r="H2018" s="174"/>
      <c r="I2018" s="174"/>
      <c r="J2018" s="175"/>
      <c r="K2018" s="173"/>
      <c r="L2018" s="175">
        <f t="shared" ref="L2018:L2036" si="1344">K2018+L1931</f>
        <v>0</v>
      </c>
      <c r="M2018" s="173"/>
      <c r="N2018" s="175">
        <f t="shared" ref="N2018:N2036" si="1345">M2018+N1931</f>
        <v>0</v>
      </c>
      <c r="O2018" s="173"/>
      <c r="P2018" s="175">
        <f>O2018+P1931</f>
        <v>0</v>
      </c>
      <c r="Q2018" s="176">
        <f t="shared" ref="Q2018:Q2036" si="1346">N2018+P2018</f>
        <v>0</v>
      </c>
      <c r="R2018" s="173"/>
      <c r="S2018" s="175">
        <f>R2018+S1931</f>
        <v>0</v>
      </c>
      <c r="T2018" s="173"/>
      <c r="U2018" s="175">
        <f>T2018+U1931</f>
        <v>0</v>
      </c>
      <c r="V2018" s="177">
        <f t="shared" ref="V2018:V2036" si="1347">L2018-N2018-U2018</f>
        <v>0</v>
      </c>
      <c r="W2018" s="175" t="str">
        <f t="shared" si="1340"/>
        <v/>
      </c>
    </row>
    <row r="2019" spans="1:23" ht="13">
      <c r="A2019" s="23"/>
      <c r="B2019" s="18"/>
      <c r="C2019" s="129"/>
      <c r="D2019" s="38" t="s">
        <v>163</v>
      </c>
      <c r="E2019" s="54" t="s">
        <v>72</v>
      </c>
      <c r="F2019" s="178"/>
      <c r="G2019" s="179"/>
      <c r="H2019" s="179"/>
      <c r="I2019" s="179"/>
      <c r="J2019" s="180"/>
      <c r="K2019" s="178"/>
      <c r="L2019" s="180">
        <f t="shared" si="1344"/>
        <v>0</v>
      </c>
      <c r="M2019" s="178"/>
      <c r="N2019" s="180">
        <f t="shared" si="1345"/>
        <v>0</v>
      </c>
      <c r="O2019" s="178"/>
      <c r="P2019" s="180">
        <f t="shared" ref="P2019:P2036" si="1348">O2019+P1932</f>
        <v>0</v>
      </c>
      <c r="Q2019" s="181">
        <f t="shared" si="1346"/>
        <v>0</v>
      </c>
      <c r="R2019" s="178"/>
      <c r="S2019" s="180">
        <f t="shared" ref="S2019:U2034" si="1349">R2019+S1932</f>
        <v>0</v>
      </c>
      <c r="T2019" s="178"/>
      <c r="U2019" s="180">
        <f t="shared" si="1349"/>
        <v>0</v>
      </c>
      <c r="V2019" s="182">
        <f t="shared" si="1347"/>
        <v>0</v>
      </c>
      <c r="W2019" s="180" t="str">
        <f t="shared" si="1340"/>
        <v/>
      </c>
    </row>
    <row r="2020" spans="1:23" ht="13">
      <c r="A2020" s="23"/>
      <c r="B2020" s="18"/>
      <c r="C2020" s="129"/>
      <c r="D2020" s="38" t="s">
        <v>162</v>
      </c>
      <c r="E2020" s="54" t="s">
        <v>74</v>
      </c>
      <c r="F2020" s="178"/>
      <c r="G2020" s="179"/>
      <c r="H2020" s="179"/>
      <c r="I2020" s="179"/>
      <c r="J2020" s="180"/>
      <c r="K2020" s="178"/>
      <c r="L2020" s="180">
        <f t="shared" si="1344"/>
        <v>0</v>
      </c>
      <c r="M2020" s="178"/>
      <c r="N2020" s="180">
        <f t="shared" si="1345"/>
        <v>0</v>
      </c>
      <c r="O2020" s="178"/>
      <c r="P2020" s="180">
        <f t="shared" si="1348"/>
        <v>0</v>
      </c>
      <c r="Q2020" s="181">
        <f t="shared" si="1346"/>
        <v>0</v>
      </c>
      <c r="R2020" s="178"/>
      <c r="S2020" s="180">
        <f t="shared" si="1349"/>
        <v>0</v>
      </c>
      <c r="T2020" s="178"/>
      <c r="U2020" s="180">
        <f t="shared" si="1349"/>
        <v>0</v>
      </c>
      <c r="V2020" s="182">
        <f t="shared" si="1347"/>
        <v>0</v>
      </c>
      <c r="W2020" s="180" t="str">
        <f t="shared" si="1340"/>
        <v/>
      </c>
    </row>
    <row r="2021" spans="1:23" ht="13">
      <c r="A2021" s="23"/>
      <c r="B2021" s="18"/>
      <c r="C2021" s="129"/>
      <c r="D2021" s="38" t="s">
        <v>161</v>
      </c>
      <c r="E2021" s="54" t="s">
        <v>69</v>
      </c>
      <c r="F2021" s="178"/>
      <c r="G2021" s="179"/>
      <c r="H2021" s="179"/>
      <c r="I2021" s="179"/>
      <c r="J2021" s="180"/>
      <c r="K2021" s="178"/>
      <c r="L2021" s="180">
        <f t="shared" si="1344"/>
        <v>0</v>
      </c>
      <c r="M2021" s="178"/>
      <c r="N2021" s="180">
        <f t="shared" si="1345"/>
        <v>0</v>
      </c>
      <c r="O2021" s="178"/>
      <c r="P2021" s="180">
        <f t="shared" si="1348"/>
        <v>0</v>
      </c>
      <c r="Q2021" s="181">
        <f t="shared" si="1346"/>
        <v>0</v>
      </c>
      <c r="R2021" s="178"/>
      <c r="S2021" s="180">
        <f t="shared" si="1349"/>
        <v>0</v>
      </c>
      <c r="T2021" s="178"/>
      <c r="U2021" s="180">
        <f t="shared" si="1349"/>
        <v>0</v>
      </c>
      <c r="V2021" s="182">
        <f t="shared" si="1347"/>
        <v>0</v>
      </c>
      <c r="W2021" s="180" t="str">
        <f t="shared" si="1340"/>
        <v/>
      </c>
    </row>
    <row r="2022" spans="1:23" ht="13">
      <c r="A2022" s="23"/>
      <c r="B2022" s="18"/>
      <c r="C2022" s="129"/>
      <c r="D2022" s="38" t="s">
        <v>160</v>
      </c>
      <c r="E2022" s="54" t="s">
        <v>70</v>
      </c>
      <c r="F2022" s="178"/>
      <c r="G2022" s="179"/>
      <c r="H2022" s="179"/>
      <c r="I2022" s="179"/>
      <c r="J2022" s="180"/>
      <c r="K2022" s="178"/>
      <c r="L2022" s="180">
        <f t="shared" si="1344"/>
        <v>0</v>
      </c>
      <c r="M2022" s="178"/>
      <c r="N2022" s="180">
        <f t="shared" si="1345"/>
        <v>0</v>
      </c>
      <c r="O2022" s="178"/>
      <c r="P2022" s="180">
        <f t="shared" si="1348"/>
        <v>0</v>
      </c>
      <c r="Q2022" s="181">
        <f t="shared" si="1346"/>
        <v>0</v>
      </c>
      <c r="R2022" s="178"/>
      <c r="S2022" s="180">
        <f t="shared" si="1349"/>
        <v>0</v>
      </c>
      <c r="T2022" s="178"/>
      <c r="U2022" s="180">
        <f t="shared" si="1349"/>
        <v>0</v>
      </c>
      <c r="V2022" s="182">
        <f t="shared" si="1347"/>
        <v>0</v>
      </c>
      <c r="W2022" s="180" t="str">
        <f t="shared" si="1340"/>
        <v/>
      </c>
    </row>
    <row r="2023" spans="1:23" ht="13">
      <c r="A2023" s="23"/>
      <c r="B2023" s="18"/>
      <c r="C2023" s="129"/>
      <c r="D2023" s="38" t="s">
        <v>159</v>
      </c>
      <c r="E2023" s="54" t="s">
        <v>71</v>
      </c>
      <c r="F2023" s="178"/>
      <c r="G2023" s="179"/>
      <c r="H2023" s="179"/>
      <c r="I2023" s="179"/>
      <c r="J2023" s="180"/>
      <c r="K2023" s="178"/>
      <c r="L2023" s="180">
        <f t="shared" si="1344"/>
        <v>0</v>
      </c>
      <c r="M2023" s="178"/>
      <c r="N2023" s="180">
        <f t="shared" si="1345"/>
        <v>0</v>
      </c>
      <c r="O2023" s="178"/>
      <c r="P2023" s="180">
        <f t="shared" si="1348"/>
        <v>0</v>
      </c>
      <c r="Q2023" s="181">
        <f t="shared" si="1346"/>
        <v>0</v>
      </c>
      <c r="R2023" s="178"/>
      <c r="S2023" s="180">
        <f t="shared" si="1349"/>
        <v>0</v>
      </c>
      <c r="T2023" s="178"/>
      <c r="U2023" s="180">
        <f t="shared" si="1349"/>
        <v>0</v>
      </c>
      <c r="V2023" s="182">
        <f t="shared" si="1347"/>
        <v>0</v>
      </c>
      <c r="W2023" s="180" t="str">
        <f t="shared" si="1340"/>
        <v/>
      </c>
    </row>
    <row r="2024" spans="1:23" ht="13">
      <c r="A2024" s="23"/>
      <c r="B2024" s="18"/>
      <c r="C2024" s="129"/>
      <c r="D2024" s="38" t="s">
        <v>158</v>
      </c>
      <c r="E2024" s="54" t="s">
        <v>79</v>
      </c>
      <c r="F2024" s="178"/>
      <c r="G2024" s="179"/>
      <c r="H2024" s="179"/>
      <c r="I2024" s="179"/>
      <c r="J2024" s="180"/>
      <c r="K2024" s="178"/>
      <c r="L2024" s="180">
        <f t="shared" si="1344"/>
        <v>0</v>
      </c>
      <c r="M2024" s="178"/>
      <c r="N2024" s="180">
        <f t="shared" si="1345"/>
        <v>0</v>
      </c>
      <c r="O2024" s="178"/>
      <c r="P2024" s="180">
        <f t="shared" si="1348"/>
        <v>0</v>
      </c>
      <c r="Q2024" s="181">
        <f t="shared" si="1346"/>
        <v>0</v>
      </c>
      <c r="R2024" s="178"/>
      <c r="S2024" s="180">
        <f t="shared" si="1349"/>
        <v>0</v>
      </c>
      <c r="T2024" s="178"/>
      <c r="U2024" s="180">
        <f t="shared" si="1349"/>
        <v>0</v>
      </c>
      <c r="V2024" s="182">
        <f t="shared" si="1347"/>
        <v>0</v>
      </c>
      <c r="W2024" s="180" t="str">
        <f t="shared" si="1340"/>
        <v/>
      </c>
    </row>
    <row r="2025" spans="1:23" ht="13">
      <c r="A2025" s="23"/>
      <c r="B2025" s="18"/>
      <c r="C2025" s="183"/>
      <c r="D2025" s="22" t="s">
        <v>21</v>
      </c>
      <c r="E2025" s="50" t="s">
        <v>22</v>
      </c>
      <c r="F2025" s="184"/>
      <c r="G2025" s="185"/>
      <c r="H2025" s="185"/>
      <c r="I2025" s="185"/>
      <c r="J2025" s="186"/>
      <c r="K2025" s="184"/>
      <c r="L2025" s="186">
        <f t="shared" si="1344"/>
        <v>0</v>
      </c>
      <c r="M2025" s="184"/>
      <c r="N2025" s="186">
        <f t="shared" si="1345"/>
        <v>0</v>
      </c>
      <c r="O2025" s="184"/>
      <c r="P2025" s="186">
        <f t="shared" si="1348"/>
        <v>0</v>
      </c>
      <c r="Q2025" s="187">
        <f t="shared" si="1346"/>
        <v>0</v>
      </c>
      <c r="R2025" s="184"/>
      <c r="S2025" s="186">
        <f t="shared" si="1349"/>
        <v>0</v>
      </c>
      <c r="T2025" s="184"/>
      <c r="U2025" s="186">
        <f t="shared" si="1349"/>
        <v>0</v>
      </c>
      <c r="V2025" s="188">
        <f t="shared" si="1347"/>
        <v>0</v>
      </c>
      <c r="W2025" s="186" t="str">
        <f t="shared" si="1340"/>
        <v/>
      </c>
    </row>
    <row r="2026" spans="1:23" ht="13">
      <c r="A2026" s="15"/>
      <c r="B2026" s="18"/>
      <c r="C2026" s="21">
        <v>71003</v>
      </c>
      <c r="D2026" s="22" t="s">
        <v>23</v>
      </c>
      <c r="E2026" s="50" t="s">
        <v>24</v>
      </c>
      <c r="F2026" s="102"/>
      <c r="G2026" s="103"/>
      <c r="H2026" s="103"/>
      <c r="I2026" s="103"/>
      <c r="J2026" s="104"/>
      <c r="K2026" s="102"/>
      <c r="L2026" s="104">
        <f t="shared" si="1344"/>
        <v>0</v>
      </c>
      <c r="M2026" s="102"/>
      <c r="N2026" s="104">
        <f t="shared" si="1345"/>
        <v>0</v>
      </c>
      <c r="O2026" s="102"/>
      <c r="P2026" s="104">
        <f t="shared" si="1348"/>
        <v>0</v>
      </c>
      <c r="Q2026" s="105">
        <f t="shared" si="1346"/>
        <v>0</v>
      </c>
      <c r="R2026" s="102"/>
      <c r="S2026" s="104">
        <f t="shared" si="1349"/>
        <v>0</v>
      </c>
      <c r="T2026" s="102"/>
      <c r="U2026" s="104">
        <f t="shared" si="1349"/>
        <v>0</v>
      </c>
      <c r="V2026" s="106">
        <f t="shared" si="1347"/>
        <v>0</v>
      </c>
      <c r="W2026" s="104" t="str">
        <f t="shared" si="1340"/>
        <v/>
      </c>
    </row>
    <row r="2027" spans="1:23" ht="13">
      <c r="A2027" s="15"/>
      <c r="B2027" s="18"/>
      <c r="C2027" s="21">
        <v>71004</v>
      </c>
      <c r="D2027" s="22" t="s">
        <v>25</v>
      </c>
      <c r="E2027" s="50" t="s">
        <v>26</v>
      </c>
      <c r="F2027" s="102"/>
      <c r="G2027" s="103"/>
      <c r="H2027" s="103"/>
      <c r="I2027" s="103"/>
      <c r="J2027" s="104"/>
      <c r="K2027" s="102"/>
      <c r="L2027" s="104">
        <f t="shared" si="1344"/>
        <v>0</v>
      </c>
      <c r="M2027" s="102"/>
      <c r="N2027" s="104">
        <f t="shared" si="1345"/>
        <v>0</v>
      </c>
      <c r="O2027" s="102"/>
      <c r="P2027" s="104">
        <f t="shared" si="1348"/>
        <v>0</v>
      </c>
      <c r="Q2027" s="105">
        <f t="shared" si="1346"/>
        <v>0</v>
      </c>
      <c r="R2027" s="102"/>
      <c r="S2027" s="104">
        <f t="shared" si="1349"/>
        <v>0</v>
      </c>
      <c r="T2027" s="102"/>
      <c r="U2027" s="104">
        <f t="shared" si="1349"/>
        <v>0</v>
      </c>
      <c r="V2027" s="106">
        <f t="shared" si="1347"/>
        <v>0</v>
      </c>
      <c r="W2027" s="104" t="str">
        <f t="shared" si="1340"/>
        <v/>
      </c>
    </row>
    <row r="2028" spans="1:23" ht="13">
      <c r="A2028" s="15"/>
      <c r="B2028" s="18"/>
      <c r="C2028" s="21">
        <v>71005</v>
      </c>
      <c r="D2028" s="22" t="s">
        <v>27</v>
      </c>
      <c r="E2028" s="50" t="s">
        <v>28</v>
      </c>
      <c r="F2028" s="102"/>
      <c r="G2028" s="103"/>
      <c r="H2028" s="103"/>
      <c r="I2028" s="103"/>
      <c r="J2028" s="104"/>
      <c r="K2028" s="102"/>
      <c r="L2028" s="104">
        <f t="shared" si="1344"/>
        <v>0</v>
      </c>
      <c r="M2028" s="102"/>
      <c r="N2028" s="104">
        <f t="shared" si="1345"/>
        <v>0</v>
      </c>
      <c r="O2028" s="102"/>
      <c r="P2028" s="104">
        <f t="shared" si="1348"/>
        <v>0</v>
      </c>
      <c r="Q2028" s="105">
        <f t="shared" si="1346"/>
        <v>0</v>
      </c>
      <c r="R2028" s="102"/>
      <c r="S2028" s="104">
        <f t="shared" si="1349"/>
        <v>0</v>
      </c>
      <c r="T2028" s="102"/>
      <c r="U2028" s="104">
        <f t="shared" si="1349"/>
        <v>0</v>
      </c>
      <c r="V2028" s="106">
        <f t="shared" si="1347"/>
        <v>0</v>
      </c>
      <c r="W2028" s="104" t="str">
        <f t="shared" si="1340"/>
        <v/>
      </c>
    </row>
    <row r="2029" spans="1:23" ht="13">
      <c r="A2029" s="15"/>
      <c r="B2029" s="18"/>
      <c r="C2029" s="21">
        <v>71006</v>
      </c>
      <c r="D2029" s="22" t="s">
        <v>157</v>
      </c>
      <c r="E2029" s="50" t="s">
        <v>29</v>
      </c>
      <c r="F2029" s="102"/>
      <c r="G2029" s="103"/>
      <c r="H2029" s="103"/>
      <c r="I2029" s="103"/>
      <c r="J2029" s="104"/>
      <c r="K2029" s="102"/>
      <c r="L2029" s="104">
        <f t="shared" si="1344"/>
        <v>0</v>
      </c>
      <c r="M2029" s="102"/>
      <c r="N2029" s="104">
        <f t="shared" si="1345"/>
        <v>0</v>
      </c>
      <c r="O2029" s="102"/>
      <c r="P2029" s="104">
        <f t="shared" si="1348"/>
        <v>0</v>
      </c>
      <c r="Q2029" s="105">
        <f t="shared" si="1346"/>
        <v>0</v>
      </c>
      <c r="R2029" s="102"/>
      <c r="S2029" s="104">
        <f t="shared" si="1349"/>
        <v>0</v>
      </c>
      <c r="T2029" s="102"/>
      <c r="U2029" s="104">
        <f t="shared" si="1349"/>
        <v>0</v>
      </c>
      <c r="V2029" s="106">
        <f t="shared" si="1347"/>
        <v>0</v>
      </c>
      <c r="W2029" s="104" t="str">
        <f t="shared" si="1340"/>
        <v/>
      </c>
    </row>
    <row r="2030" spans="1:23" ht="14" thickBot="1">
      <c r="A2030" s="15"/>
      <c r="B2030" s="24"/>
      <c r="C2030" s="55">
        <v>71007</v>
      </c>
      <c r="D2030" s="56" t="s">
        <v>30</v>
      </c>
      <c r="E2030" s="57" t="s">
        <v>31</v>
      </c>
      <c r="F2030" s="107"/>
      <c r="G2030" s="108"/>
      <c r="H2030" s="108"/>
      <c r="I2030" s="108"/>
      <c r="J2030" s="109"/>
      <c r="K2030" s="107"/>
      <c r="L2030" s="109">
        <f t="shared" si="1344"/>
        <v>0</v>
      </c>
      <c r="M2030" s="107"/>
      <c r="N2030" s="109">
        <f t="shared" si="1345"/>
        <v>0</v>
      </c>
      <c r="O2030" s="107"/>
      <c r="P2030" s="109">
        <f t="shared" si="1348"/>
        <v>0</v>
      </c>
      <c r="Q2030" s="110">
        <f t="shared" si="1346"/>
        <v>0</v>
      </c>
      <c r="R2030" s="107"/>
      <c r="S2030" s="109">
        <f t="shared" si="1349"/>
        <v>0</v>
      </c>
      <c r="T2030" s="107"/>
      <c r="U2030" s="109">
        <f t="shared" si="1349"/>
        <v>0</v>
      </c>
      <c r="V2030" s="111">
        <f t="shared" si="1347"/>
        <v>0</v>
      </c>
      <c r="W2030" s="109" t="str">
        <f t="shared" si="1340"/>
        <v/>
      </c>
    </row>
    <row r="2031" spans="1:23" ht="13">
      <c r="A2031" s="15"/>
      <c r="B2031" s="19" t="s">
        <v>201</v>
      </c>
      <c r="C2031" s="20">
        <v>71011</v>
      </c>
      <c r="D2031" s="16" t="s">
        <v>32</v>
      </c>
      <c r="E2031" s="49" t="s">
        <v>33</v>
      </c>
      <c r="F2031" s="97"/>
      <c r="G2031" s="98"/>
      <c r="H2031" s="98"/>
      <c r="I2031" s="98"/>
      <c r="J2031" s="99"/>
      <c r="K2031" s="97"/>
      <c r="L2031" s="99">
        <f t="shared" si="1344"/>
        <v>0</v>
      </c>
      <c r="M2031" s="97"/>
      <c r="N2031" s="99">
        <f t="shared" si="1345"/>
        <v>0</v>
      </c>
      <c r="O2031" s="97"/>
      <c r="P2031" s="99">
        <f t="shared" si="1348"/>
        <v>0</v>
      </c>
      <c r="Q2031" s="100">
        <f t="shared" si="1346"/>
        <v>0</v>
      </c>
      <c r="R2031" s="97"/>
      <c r="S2031" s="99">
        <f t="shared" si="1349"/>
        <v>0</v>
      </c>
      <c r="T2031" s="97"/>
      <c r="U2031" s="99">
        <f t="shared" si="1349"/>
        <v>0</v>
      </c>
      <c r="V2031" s="101">
        <f t="shared" si="1347"/>
        <v>0</v>
      </c>
      <c r="W2031" s="99" t="str">
        <f t="shared" si="1340"/>
        <v/>
      </c>
    </row>
    <row r="2032" spans="1:23" ht="13">
      <c r="A2032" s="15"/>
      <c r="B2032" s="18"/>
      <c r="C2032" s="21">
        <v>71012</v>
      </c>
      <c r="D2032" s="22" t="s">
        <v>34</v>
      </c>
      <c r="E2032" s="50" t="s">
        <v>35</v>
      </c>
      <c r="F2032" s="102"/>
      <c r="G2032" s="103"/>
      <c r="H2032" s="103"/>
      <c r="I2032" s="103"/>
      <c r="J2032" s="104"/>
      <c r="K2032" s="102"/>
      <c r="L2032" s="104">
        <f t="shared" si="1344"/>
        <v>0</v>
      </c>
      <c r="M2032" s="102"/>
      <c r="N2032" s="104">
        <f t="shared" si="1345"/>
        <v>0</v>
      </c>
      <c r="O2032" s="102"/>
      <c r="P2032" s="104">
        <f t="shared" si="1348"/>
        <v>0</v>
      </c>
      <c r="Q2032" s="105">
        <f t="shared" si="1346"/>
        <v>0</v>
      </c>
      <c r="R2032" s="102"/>
      <c r="S2032" s="104">
        <f t="shared" si="1349"/>
        <v>0</v>
      </c>
      <c r="T2032" s="102"/>
      <c r="U2032" s="104">
        <f t="shared" si="1349"/>
        <v>0</v>
      </c>
      <c r="V2032" s="106">
        <f t="shared" si="1347"/>
        <v>0</v>
      </c>
      <c r="W2032" s="104" t="str">
        <f t="shared" si="1340"/>
        <v/>
      </c>
    </row>
    <row r="2033" spans="1:23" ht="13">
      <c r="A2033" s="15"/>
      <c r="B2033" s="18"/>
      <c r="C2033" s="21">
        <v>71013</v>
      </c>
      <c r="D2033" s="22" t="s">
        <v>36</v>
      </c>
      <c r="E2033" s="50" t="s">
        <v>37</v>
      </c>
      <c r="F2033" s="102"/>
      <c r="G2033" s="103"/>
      <c r="H2033" s="103"/>
      <c r="I2033" s="103"/>
      <c r="J2033" s="104"/>
      <c r="K2033" s="102"/>
      <c r="L2033" s="104">
        <f t="shared" si="1344"/>
        <v>0</v>
      </c>
      <c r="M2033" s="102"/>
      <c r="N2033" s="104">
        <f t="shared" si="1345"/>
        <v>0</v>
      </c>
      <c r="O2033" s="102"/>
      <c r="P2033" s="104">
        <f t="shared" si="1348"/>
        <v>0</v>
      </c>
      <c r="Q2033" s="105">
        <f t="shared" si="1346"/>
        <v>0</v>
      </c>
      <c r="R2033" s="102"/>
      <c r="S2033" s="104">
        <f t="shared" si="1349"/>
        <v>0</v>
      </c>
      <c r="T2033" s="102"/>
      <c r="U2033" s="104">
        <f t="shared" si="1349"/>
        <v>0</v>
      </c>
      <c r="V2033" s="106">
        <f t="shared" si="1347"/>
        <v>0</v>
      </c>
      <c r="W2033" s="104" t="str">
        <f t="shared" si="1340"/>
        <v/>
      </c>
    </row>
    <row r="2034" spans="1:23" ht="13">
      <c r="A2034" s="15"/>
      <c r="B2034" s="18"/>
      <c r="C2034" s="21">
        <v>71014</v>
      </c>
      <c r="D2034" s="22" t="s">
        <v>38</v>
      </c>
      <c r="E2034" s="50" t="s">
        <v>39</v>
      </c>
      <c r="F2034" s="102"/>
      <c r="G2034" s="103"/>
      <c r="H2034" s="103"/>
      <c r="I2034" s="103"/>
      <c r="J2034" s="104"/>
      <c r="K2034" s="102"/>
      <c r="L2034" s="104">
        <f t="shared" si="1344"/>
        <v>0</v>
      </c>
      <c r="M2034" s="102"/>
      <c r="N2034" s="104">
        <f t="shared" si="1345"/>
        <v>0</v>
      </c>
      <c r="O2034" s="102"/>
      <c r="P2034" s="104">
        <f t="shared" si="1348"/>
        <v>0</v>
      </c>
      <c r="Q2034" s="105">
        <f t="shared" si="1346"/>
        <v>0</v>
      </c>
      <c r="R2034" s="102"/>
      <c r="S2034" s="104">
        <f t="shared" si="1349"/>
        <v>0</v>
      </c>
      <c r="T2034" s="102"/>
      <c r="U2034" s="104">
        <f t="shared" si="1349"/>
        <v>0</v>
      </c>
      <c r="V2034" s="106">
        <f t="shared" si="1347"/>
        <v>0</v>
      </c>
      <c r="W2034" s="104" t="str">
        <f t="shared" si="1340"/>
        <v/>
      </c>
    </row>
    <row r="2035" spans="1:23" ht="14" thickBot="1">
      <c r="A2035" s="81"/>
      <c r="B2035" s="24"/>
      <c r="C2035" s="55">
        <v>71016</v>
      </c>
      <c r="D2035" s="56" t="s">
        <v>156</v>
      </c>
      <c r="E2035" s="57" t="s">
        <v>40</v>
      </c>
      <c r="F2035" s="107"/>
      <c r="G2035" s="108"/>
      <c r="H2035" s="108"/>
      <c r="I2035" s="108"/>
      <c r="J2035" s="109"/>
      <c r="K2035" s="107"/>
      <c r="L2035" s="109">
        <f t="shared" si="1344"/>
        <v>0</v>
      </c>
      <c r="M2035" s="107"/>
      <c r="N2035" s="109">
        <f t="shared" si="1345"/>
        <v>0</v>
      </c>
      <c r="O2035" s="107"/>
      <c r="P2035" s="109">
        <f t="shared" si="1348"/>
        <v>0</v>
      </c>
      <c r="Q2035" s="110">
        <f t="shared" si="1346"/>
        <v>0</v>
      </c>
      <c r="R2035" s="107"/>
      <c r="S2035" s="109">
        <f t="shared" ref="S2035:U2036" si="1350">R2035+S1948</f>
        <v>0</v>
      </c>
      <c r="T2035" s="107"/>
      <c r="U2035" s="109">
        <f t="shared" si="1350"/>
        <v>0</v>
      </c>
      <c r="V2035" s="111">
        <f t="shared" si="1347"/>
        <v>0</v>
      </c>
      <c r="W2035" s="109" t="str">
        <f t="shared" si="1340"/>
        <v/>
      </c>
    </row>
    <row r="2036" spans="1:23" ht="14" thickBot="1">
      <c r="A2036" s="25" t="s">
        <v>41</v>
      </c>
      <c r="B2036" s="19" t="s">
        <v>43</v>
      </c>
      <c r="C2036" s="26">
        <v>73011</v>
      </c>
      <c r="D2036" s="36" t="s">
        <v>155</v>
      </c>
      <c r="E2036" s="58" t="s">
        <v>154</v>
      </c>
      <c r="F2036" s="189"/>
      <c r="G2036" s="190"/>
      <c r="H2036" s="190"/>
      <c r="I2036" s="190"/>
      <c r="J2036" s="114"/>
      <c r="K2036" s="189"/>
      <c r="L2036" s="114">
        <f t="shared" si="1344"/>
        <v>0</v>
      </c>
      <c r="M2036" s="189"/>
      <c r="N2036" s="114">
        <f t="shared" si="1345"/>
        <v>0</v>
      </c>
      <c r="O2036" s="189"/>
      <c r="P2036" s="114">
        <f t="shared" si="1348"/>
        <v>0</v>
      </c>
      <c r="Q2036" s="115">
        <f t="shared" si="1346"/>
        <v>0</v>
      </c>
      <c r="R2036" s="189"/>
      <c r="S2036" s="114">
        <f t="shared" si="1350"/>
        <v>0</v>
      </c>
      <c r="T2036" s="189"/>
      <c r="U2036" s="114">
        <f t="shared" si="1350"/>
        <v>0</v>
      </c>
      <c r="V2036" s="191">
        <f t="shared" si="1347"/>
        <v>0</v>
      </c>
      <c r="W2036" s="114" t="str">
        <f t="shared" si="1340"/>
        <v/>
      </c>
    </row>
    <row r="2037" spans="1:23" ht="14" thickBot="1">
      <c r="A2037" s="23"/>
      <c r="B2037" s="18"/>
      <c r="C2037" s="143" t="s">
        <v>207</v>
      </c>
      <c r="D2037" s="128" t="s">
        <v>153</v>
      </c>
      <c r="E2037" s="90"/>
      <c r="F2037" s="118"/>
      <c r="G2037" s="119">
        <f t="shared" ref="G2037:V2037" si="1351">SUM(G2038:G2042)</f>
        <v>0</v>
      </c>
      <c r="H2037" s="119">
        <f t="shared" si="1351"/>
        <v>0</v>
      </c>
      <c r="I2037" s="119">
        <f t="shared" si="1351"/>
        <v>0</v>
      </c>
      <c r="J2037" s="120">
        <f t="shared" si="1351"/>
        <v>0</v>
      </c>
      <c r="K2037" s="118">
        <f t="shared" si="1351"/>
        <v>0</v>
      </c>
      <c r="L2037" s="120">
        <f t="shared" si="1351"/>
        <v>0</v>
      </c>
      <c r="M2037" s="118">
        <f t="shared" si="1351"/>
        <v>0</v>
      </c>
      <c r="N2037" s="120">
        <f t="shared" si="1351"/>
        <v>0</v>
      </c>
      <c r="O2037" s="118">
        <f t="shared" si="1351"/>
        <v>0</v>
      </c>
      <c r="P2037" s="120">
        <f t="shared" si="1351"/>
        <v>0</v>
      </c>
      <c r="Q2037" s="121">
        <f t="shared" si="1351"/>
        <v>0</v>
      </c>
      <c r="R2037" s="118">
        <f t="shared" si="1351"/>
        <v>0</v>
      </c>
      <c r="S2037" s="120">
        <f t="shared" si="1351"/>
        <v>0</v>
      </c>
      <c r="T2037" s="118">
        <f t="shared" si="1351"/>
        <v>0</v>
      </c>
      <c r="U2037" s="120">
        <f t="shared" si="1351"/>
        <v>0</v>
      </c>
      <c r="V2037" s="122">
        <f t="shared" si="1351"/>
        <v>0</v>
      </c>
      <c r="W2037" s="120" t="str">
        <f t="shared" si="1340"/>
        <v/>
      </c>
    </row>
    <row r="2038" spans="1:23" ht="13">
      <c r="A2038" s="23"/>
      <c r="B2038" s="18"/>
      <c r="C2038" s="127"/>
      <c r="D2038" s="14" t="s">
        <v>152</v>
      </c>
      <c r="E2038" s="59" t="s">
        <v>47</v>
      </c>
      <c r="F2038" s="192"/>
      <c r="G2038" s="193"/>
      <c r="H2038" s="193"/>
      <c r="I2038" s="193"/>
      <c r="J2038" s="194"/>
      <c r="K2038" s="192"/>
      <c r="L2038" s="194">
        <f t="shared" ref="L2038:L2048" si="1352">K2038+L1951</f>
        <v>0</v>
      </c>
      <c r="M2038" s="192"/>
      <c r="N2038" s="194">
        <f t="shared" ref="N2038:N2048" si="1353">M2038+N1951</f>
        <v>0</v>
      </c>
      <c r="O2038" s="192"/>
      <c r="P2038" s="194">
        <f t="shared" ref="P2038:P2048" si="1354">O2038+P1951</f>
        <v>0</v>
      </c>
      <c r="Q2038" s="195">
        <f t="shared" ref="Q2038:Q2048" si="1355">N2038+P2038</f>
        <v>0</v>
      </c>
      <c r="R2038" s="192"/>
      <c r="S2038" s="194">
        <f t="shared" ref="S2038:U2048" si="1356">R2038+S1951</f>
        <v>0</v>
      </c>
      <c r="T2038" s="192"/>
      <c r="U2038" s="194">
        <f t="shared" si="1356"/>
        <v>0</v>
      </c>
      <c r="V2038" s="196">
        <f t="shared" ref="V2038:V2048" si="1357">L2038-N2038-U2038</f>
        <v>0</v>
      </c>
      <c r="W2038" s="194" t="str">
        <f t="shared" si="1340"/>
        <v/>
      </c>
    </row>
    <row r="2039" spans="1:23" ht="13">
      <c r="A2039" s="23"/>
      <c r="B2039" s="18"/>
      <c r="C2039" s="127"/>
      <c r="D2039" s="6" t="s">
        <v>151</v>
      </c>
      <c r="E2039" s="60" t="s">
        <v>42</v>
      </c>
      <c r="F2039" s="150"/>
      <c r="G2039" s="151"/>
      <c r="H2039" s="151"/>
      <c r="I2039" s="151"/>
      <c r="J2039" s="152"/>
      <c r="K2039" s="150"/>
      <c r="L2039" s="152">
        <f t="shared" si="1352"/>
        <v>0</v>
      </c>
      <c r="M2039" s="150"/>
      <c r="N2039" s="152">
        <f t="shared" si="1353"/>
        <v>0</v>
      </c>
      <c r="O2039" s="150"/>
      <c r="P2039" s="152">
        <f t="shared" si="1354"/>
        <v>0</v>
      </c>
      <c r="Q2039" s="153">
        <f t="shared" si="1355"/>
        <v>0</v>
      </c>
      <c r="R2039" s="150"/>
      <c r="S2039" s="152">
        <f t="shared" si="1356"/>
        <v>0</v>
      </c>
      <c r="T2039" s="150"/>
      <c r="U2039" s="152">
        <f t="shared" si="1356"/>
        <v>0</v>
      </c>
      <c r="V2039" s="154">
        <f t="shared" si="1357"/>
        <v>0</v>
      </c>
      <c r="W2039" s="152" t="str">
        <f t="shared" si="1340"/>
        <v/>
      </c>
    </row>
    <row r="2040" spans="1:23" ht="13">
      <c r="A2040" s="23"/>
      <c r="B2040" s="18"/>
      <c r="C2040" s="127"/>
      <c r="D2040" s="6" t="s">
        <v>150</v>
      </c>
      <c r="E2040" s="60" t="s">
        <v>45</v>
      </c>
      <c r="F2040" s="150"/>
      <c r="G2040" s="151"/>
      <c r="H2040" s="151"/>
      <c r="I2040" s="151"/>
      <c r="J2040" s="152"/>
      <c r="K2040" s="150"/>
      <c r="L2040" s="152">
        <f t="shared" si="1352"/>
        <v>0</v>
      </c>
      <c r="M2040" s="150"/>
      <c r="N2040" s="152">
        <f t="shared" si="1353"/>
        <v>0</v>
      </c>
      <c r="O2040" s="150"/>
      <c r="P2040" s="152">
        <f t="shared" si="1354"/>
        <v>0</v>
      </c>
      <c r="Q2040" s="153">
        <f t="shared" si="1355"/>
        <v>0</v>
      </c>
      <c r="R2040" s="150"/>
      <c r="S2040" s="152">
        <f t="shared" si="1356"/>
        <v>0</v>
      </c>
      <c r="T2040" s="150"/>
      <c r="U2040" s="152">
        <f t="shared" si="1356"/>
        <v>0</v>
      </c>
      <c r="V2040" s="154">
        <f t="shared" si="1357"/>
        <v>0</v>
      </c>
      <c r="W2040" s="152" t="str">
        <f t="shared" si="1340"/>
        <v/>
      </c>
    </row>
    <row r="2041" spans="1:23" ht="13">
      <c r="A2041" s="23"/>
      <c r="B2041" s="18"/>
      <c r="C2041" s="127"/>
      <c r="D2041" s="6" t="s">
        <v>149</v>
      </c>
      <c r="E2041" s="60" t="s">
        <v>46</v>
      </c>
      <c r="F2041" s="150"/>
      <c r="G2041" s="151"/>
      <c r="H2041" s="151"/>
      <c r="I2041" s="151"/>
      <c r="J2041" s="152"/>
      <c r="K2041" s="150"/>
      <c r="L2041" s="152">
        <f t="shared" si="1352"/>
        <v>0</v>
      </c>
      <c r="M2041" s="150"/>
      <c r="N2041" s="152">
        <f t="shared" si="1353"/>
        <v>0</v>
      </c>
      <c r="O2041" s="150"/>
      <c r="P2041" s="152">
        <f t="shared" si="1354"/>
        <v>0</v>
      </c>
      <c r="Q2041" s="153">
        <f t="shared" si="1355"/>
        <v>0</v>
      </c>
      <c r="R2041" s="150"/>
      <c r="S2041" s="152">
        <f t="shared" si="1356"/>
        <v>0</v>
      </c>
      <c r="T2041" s="150"/>
      <c r="U2041" s="152">
        <f t="shared" si="1356"/>
        <v>0</v>
      </c>
      <c r="V2041" s="154">
        <f t="shared" si="1357"/>
        <v>0</v>
      </c>
      <c r="W2041" s="152" t="str">
        <f t="shared" si="1340"/>
        <v/>
      </c>
    </row>
    <row r="2042" spans="1:23" ht="13">
      <c r="A2042" s="23"/>
      <c r="B2042" s="18"/>
      <c r="C2042" s="127"/>
      <c r="D2042" s="7" t="s">
        <v>148</v>
      </c>
      <c r="E2042" s="61" t="s">
        <v>44</v>
      </c>
      <c r="F2042" s="197"/>
      <c r="G2042" s="198"/>
      <c r="H2042" s="198"/>
      <c r="I2042" s="198"/>
      <c r="J2042" s="199"/>
      <c r="K2042" s="197"/>
      <c r="L2042" s="199">
        <f t="shared" si="1352"/>
        <v>0</v>
      </c>
      <c r="M2042" s="197"/>
      <c r="N2042" s="199">
        <f t="shared" si="1353"/>
        <v>0</v>
      </c>
      <c r="O2042" s="197"/>
      <c r="P2042" s="199">
        <f t="shared" si="1354"/>
        <v>0</v>
      </c>
      <c r="Q2042" s="200">
        <f t="shared" si="1355"/>
        <v>0</v>
      </c>
      <c r="R2042" s="197"/>
      <c r="S2042" s="199">
        <f t="shared" si="1356"/>
        <v>0</v>
      </c>
      <c r="T2042" s="197"/>
      <c r="U2042" s="199">
        <f t="shared" si="1356"/>
        <v>0</v>
      </c>
      <c r="V2042" s="201">
        <f t="shared" si="1357"/>
        <v>0</v>
      </c>
      <c r="W2042" s="199" t="str">
        <f t="shared" si="1340"/>
        <v/>
      </c>
    </row>
    <row r="2043" spans="1:23" ht="13">
      <c r="A2043" s="15"/>
      <c r="B2043" s="18"/>
      <c r="C2043" s="21">
        <v>73013</v>
      </c>
      <c r="D2043" s="22" t="s">
        <v>147</v>
      </c>
      <c r="E2043" s="62" t="s">
        <v>146</v>
      </c>
      <c r="F2043" s="102"/>
      <c r="G2043" s="103"/>
      <c r="H2043" s="103"/>
      <c r="I2043" s="103"/>
      <c r="J2043" s="104"/>
      <c r="K2043" s="102"/>
      <c r="L2043" s="104">
        <f t="shared" si="1352"/>
        <v>0</v>
      </c>
      <c r="M2043" s="102"/>
      <c r="N2043" s="104">
        <f t="shared" si="1353"/>
        <v>0</v>
      </c>
      <c r="O2043" s="102"/>
      <c r="P2043" s="104">
        <f t="shared" si="1354"/>
        <v>0</v>
      </c>
      <c r="Q2043" s="105">
        <f t="shared" si="1355"/>
        <v>0</v>
      </c>
      <c r="R2043" s="102"/>
      <c r="S2043" s="104">
        <f t="shared" si="1356"/>
        <v>0</v>
      </c>
      <c r="T2043" s="102"/>
      <c r="U2043" s="104">
        <f t="shared" si="1356"/>
        <v>0</v>
      </c>
      <c r="V2043" s="106">
        <f t="shared" si="1357"/>
        <v>0</v>
      </c>
      <c r="W2043" s="104" t="str">
        <f t="shared" si="1340"/>
        <v/>
      </c>
    </row>
    <row r="2044" spans="1:23" ht="13">
      <c r="A2044" s="15"/>
      <c r="B2044" s="18"/>
      <c r="C2044" s="21">
        <v>73015</v>
      </c>
      <c r="D2044" s="22" t="s">
        <v>145</v>
      </c>
      <c r="E2044" s="62" t="s">
        <v>144</v>
      </c>
      <c r="F2044" s="102"/>
      <c r="G2044" s="103"/>
      <c r="H2044" s="103"/>
      <c r="I2044" s="103"/>
      <c r="J2044" s="104"/>
      <c r="K2044" s="102"/>
      <c r="L2044" s="104">
        <f t="shared" si="1352"/>
        <v>0</v>
      </c>
      <c r="M2044" s="102"/>
      <c r="N2044" s="104">
        <f t="shared" si="1353"/>
        <v>0</v>
      </c>
      <c r="O2044" s="102"/>
      <c r="P2044" s="104">
        <f t="shared" si="1354"/>
        <v>0</v>
      </c>
      <c r="Q2044" s="105">
        <f t="shared" si="1355"/>
        <v>0</v>
      </c>
      <c r="R2044" s="102"/>
      <c r="S2044" s="104">
        <f t="shared" si="1356"/>
        <v>0</v>
      </c>
      <c r="T2044" s="102"/>
      <c r="U2044" s="104">
        <f t="shared" si="1356"/>
        <v>0</v>
      </c>
      <c r="V2044" s="106">
        <f t="shared" si="1357"/>
        <v>0</v>
      </c>
      <c r="W2044" s="104" t="str">
        <f t="shared" si="1340"/>
        <v/>
      </c>
    </row>
    <row r="2045" spans="1:23" ht="13">
      <c r="A2045" s="15"/>
      <c r="B2045" s="18"/>
      <c r="C2045" s="21">
        <v>73016</v>
      </c>
      <c r="D2045" s="22" t="s">
        <v>143</v>
      </c>
      <c r="E2045" s="62" t="s">
        <v>142</v>
      </c>
      <c r="F2045" s="102"/>
      <c r="G2045" s="103"/>
      <c r="H2045" s="103"/>
      <c r="I2045" s="103"/>
      <c r="J2045" s="104"/>
      <c r="K2045" s="102"/>
      <c r="L2045" s="104">
        <f t="shared" si="1352"/>
        <v>0</v>
      </c>
      <c r="M2045" s="102"/>
      <c r="N2045" s="104">
        <f t="shared" si="1353"/>
        <v>0</v>
      </c>
      <c r="O2045" s="102"/>
      <c r="P2045" s="104">
        <f t="shared" si="1354"/>
        <v>0</v>
      </c>
      <c r="Q2045" s="105">
        <f t="shared" si="1355"/>
        <v>0</v>
      </c>
      <c r="R2045" s="102"/>
      <c r="S2045" s="104">
        <f t="shared" si="1356"/>
        <v>0</v>
      </c>
      <c r="T2045" s="102"/>
      <c r="U2045" s="104">
        <f t="shared" si="1356"/>
        <v>0</v>
      </c>
      <c r="V2045" s="106">
        <f t="shared" si="1357"/>
        <v>0</v>
      </c>
      <c r="W2045" s="104" t="str">
        <f t="shared" si="1340"/>
        <v/>
      </c>
    </row>
    <row r="2046" spans="1:23" ht="13">
      <c r="A2046" s="15"/>
      <c r="B2046" s="18"/>
      <c r="C2046" s="21">
        <v>73017</v>
      </c>
      <c r="D2046" s="22" t="s">
        <v>141</v>
      </c>
      <c r="E2046" s="62" t="s">
        <v>140</v>
      </c>
      <c r="F2046" s="102"/>
      <c r="G2046" s="103"/>
      <c r="H2046" s="103"/>
      <c r="I2046" s="103"/>
      <c r="J2046" s="104"/>
      <c r="K2046" s="102"/>
      <c r="L2046" s="104">
        <f t="shared" si="1352"/>
        <v>0</v>
      </c>
      <c r="M2046" s="102"/>
      <c r="N2046" s="104">
        <f t="shared" si="1353"/>
        <v>0</v>
      </c>
      <c r="O2046" s="102"/>
      <c r="P2046" s="104">
        <f t="shared" si="1354"/>
        <v>0</v>
      </c>
      <c r="Q2046" s="105">
        <f t="shared" si="1355"/>
        <v>0</v>
      </c>
      <c r="R2046" s="102"/>
      <c r="S2046" s="104">
        <f t="shared" si="1356"/>
        <v>0</v>
      </c>
      <c r="T2046" s="102"/>
      <c r="U2046" s="104">
        <f t="shared" si="1356"/>
        <v>0</v>
      </c>
      <c r="V2046" s="106">
        <f t="shared" si="1357"/>
        <v>0</v>
      </c>
      <c r="W2046" s="104" t="str">
        <f t="shared" si="1340"/>
        <v/>
      </c>
    </row>
    <row r="2047" spans="1:23" ht="14" thickBot="1">
      <c r="A2047" s="15"/>
      <c r="B2047" s="24"/>
      <c r="C2047" s="55">
        <v>73018</v>
      </c>
      <c r="D2047" s="56" t="s">
        <v>139</v>
      </c>
      <c r="E2047" s="80" t="s">
        <v>138</v>
      </c>
      <c r="F2047" s="107"/>
      <c r="G2047" s="108"/>
      <c r="H2047" s="108"/>
      <c r="I2047" s="108"/>
      <c r="J2047" s="109"/>
      <c r="K2047" s="107"/>
      <c r="L2047" s="109">
        <f t="shared" si="1352"/>
        <v>0</v>
      </c>
      <c r="M2047" s="107"/>
      <c r="N2047" s="109">
        <f t="shared" si="1353"/>
        <v>0</v>
      </c>
      <c r="O2047" s="107"/>
      <c r="P2047" s="109">
        <f t="shared" si="1354"/>
        <v>0</v>
      </c>
      <c r="Q2047" s="110">
        <f t="shared" si="1355"/>
        <v>0</v>
      </c>
      <c r="R2047" s="107"/>
      <c r="S2047" s="109">
        <f t="shared" si="1356"/>
        <v>0</v>
      </c>
      <c r="T2047" s="107"/>
      <c r="U2047" s="109">
        <f t="shared" si="1356"/>
        <v>0</v>
      </c>
      <c r="V2047" s="111">
        <f t="shared" si="1357"/>
        <v>0</v>
      </c>
      <c r="W2047" s="109" t="str">
        <f t="shared" si="1340"/>
        <v/>
      </c>
    </row>
    <row r="2048" spans="1:23" ht="14" thickBot="1">
      <c r="A2048" s="15"/>
      <c r="B2048" s="19" t="s">
        <v>48</v>
      </c>
      <c r="C2048" s="26">
        <v>73024</v>
      </c>
      <c r="D2048" s="35" t="s">
        <v>49</v>
      </c>
      <c r="E2048" s="63" t="s">
        <v>50</v>
      </c>
      <c r="F2048" s="189"/>
      <c r="G2048" s="190"/>
      <c r="H2048" s="190"/>
      <c r="I2048" s="190"/>
      <c r="J2048" s="114"/>
      <c r="K2048" s="189"/>
      <c r="L2048" s="114">
        <f t="shared" si="1352"/>
        <v>0</v>
      </c>
      <c r="M2048" s="189"/>
      <c r="N2048" s="114">
        <f t="shared" si="1353"/>
        <v>0</v>
      </c>
      <c r="O2048" s="189"/>
      <c r="P2048" s="114">
        <f t="shared" si="1354"/>
        <v>0</v>
      </c>
      <c r="Q2048" s="115">
        <f t="shared" si="1355"/>
        <v>0</v>
      </c>
      <c r="R2048" s="189"/>
      <c r="S2048" s="114">
        <f t="shared" si="1356"/>
        <v>0</v>
      </c>
      <c r="T2048" s="189"/>
      <c r="U2048" s="114">
        <f t="shared" si="1356"/>
        <v>0</v>
      </c>
      <c r="V2048" s="191">
        <f t="shared" si="1357"/>
        <v>0</v>
      </c>
      <c r="W2048" s="114" t="str">
        <f t="shared" si="1340"/>
        <v/>
      </c>
    </row>
    <row r="2049" spans="1:23" ht="27" thickBot="1">
      <c r="A2049" s="23"/>
      <c r="B2049" s="15"/>
      <c r="C2049" s="126">
        <v>73028</v>
      </c>
      <c r="D2049" s="128" t="s">
        <v>137</v>
      </c>
      <c r="E2049" s="90"/>
      <c r="F2049" s="118"/>
      <c r="G2049" s="119">
        <f t="shared" ref="G2049:V2049" si="1358">G2050+G2055+G2061+G2062</f>
        <v>0</v>
      </c>
      <c r="H2049" s="119">
        <f t="shared" si="1358"/>
        <v>0</v>
      </c>
      <c r="I2049" s="119">
        <f t="shared" si="1358"/>
        <v>0</v>
      </c>
      <c r="J2049" s="120">
        <f t="shared" si="1358"/>
        <v>0</v>
      </c>
      <c r="K2049" s="118">
        <f t="shared" si="1358"/>
        <v>0</v>
      </c>
      <c r="L2049" s="120">
        <f t="shared" si="1358"/>
        <v>0</v>
      </c>
      <c r="M2049" s="118">
        <f t="shared" si="1358"/>
        <v>0</v>
      </c>
      <c r="N2049" s="120">
        <f t="shared" si="1358"/>
        <v>0</v>
      </c>
      <c r="O2049" s="118">
        <f t="shared" si="1358"/>
        <v>0</v>
      </c>
      <c r="P2049" s="120">
        <f t="shared" si="1358"/>
        <v>0</v>
      </c>
      <c r="Q2049" s="121">
        <f t="shared" si="1358"/>
        <v>0</v>
      </c>
      <c r="R2049" s="118">
        <f t="shared" si="1358"/>
        <v>0</v>
      </c>
      <c r="S2049" s="120">
        <f t="shared" si="1358"/>
        <v>0</v>
      </c>
      <c r="T2049" s="118">
        <f t="shared" si="1358"/>
        <v>0</v>
      </c>
      <c r="U2049" s="120">
        <f t="shared" si="1358"/>
        <v>0</v>
      </c>
      <c r="V2049" s="122">
        <f t="shared" si="1358"/>
        <v>0</v>
      </c>
      <c r="W2049" s="120" t="str">
        <f t="shared" si="1340"/>
        <v/>
      </c>
    </row>
    <row r="2050" spans="1:23" ht="14" thickBot="1">
      <c r="A2050" s="23"/>
      <c r="B2050" s="18"/>
      <c r="C2050" s="129"/>
      <c r="D2050" s="141" t="s">
        <v>136</v>
      </c>
      <c r="E2050" s="142"/>
      <c r="F2050" s="202"/>
      <c r="G2050" s="259">
        <f t="shared" ref="G2050:V2050" si="1359">SUM(G2051:G2054)</f>
        <v>0</v>
      </c>
      <c r="H2050" s="259">
        <f t="shared" si="1359"/>
        <v>0</v>
      </c>
      <c r="I2050" s="259">
        <f t="shared" si="1359"/>
        <v>0</v>
      </c>
      <c r="J2050" s="260">
        <f t="shared" si="1359"/>
        <v>0</v>
      </c>
      <c r="K2050" s="202">
        <f t="shared" si="1359"/>
        <v>0</v>
      </c>
      <c r="L2050" s="260">
        <f t="shared" si="1359"/>
        <v>0</v>
      </c>
      <c r="M2050" s="202">
        <f t="shared" si="1359"/>
        <v>0</v>
      </c>
      <c r="N2050" s="260">
        <f t="shared" si="1359"/>
        <v>0</v>
      </c>
      <c r="O2050" s="202">
        <f t="shared" si="1359"/>
        <v>0</v>
      </c>
      <c r="P2050" s="260">
        <f t="shared" si="1359"/>
        <v>0</v>
      </c>
      <c r="Q2050" s="261">
        <f t="shared" si="1359"/>
        <v>0</v>
      </c>
      <c r="R2050" s="202">
        <f t="shared" si="1359"/>
        <v>0</v>
      </c>
      <c r="S2050" s="260">
        <f t="shared" si="1359"/>
        <v>0</v>
      </c>
      <c r="T2050" s="202">
        <f t="shared" si="1359"/>
        <v>0</v>
      </c>
      <c r="U2050" s="260">
        <f t="shared" si="1359"/>
        <v>0</v>
      </c>
      <c r="V2050" s="262">
        <f t="shared" si="1359"/>
        <v>0</v>
      </c>
      <c r="W2050" s="260" t="str">
        <f t="shared" si="1340"/>
        <v/>
      </c>
    </row>
    <row r="2051" spans="1:23" ht="26">
      <c r="A2051" s="23"/>
      <c r="B2051" s="18"/>
      <c r="C2051" s="129"/>
      <c r="D2051" s="34" t="s">
        <v>135</v>
      </c>
      <c r="E2051" s="87" t="s">
        <v>61</v>
      </c>
      <c r="F2051" s="208"/>
      <c r="G2051" s="209"/>
      <c r="H2051" s="209"/>
      <c r="I2051" s="209"/>
      <c r="J2051" s="210"/>
      <c r="K2051" s="208"/>
      <c r="L2051" s="210">
        <f>K2051+L1964</f>
        <v>0</v>
      </c>
      <c r="M2051" s="208"/>
      <c r="N2051" s="210">
        <f>M2051+N1964</f>
        <v>0</v>
      </c>
      <c r="O2051" s="208"/>
      <c r="P2051" s="210">
        <f>O2051+P1964</f>
        <v>0</v>
      </c>
      <c r="Q2051" s="211">
        <f>N2051+P2051</f>
        <v>0</v>
      </c>
      <c r="R2051" s="208"/>
      <c r="S2051" s="210">
        <f>R2051+S1964</f>
        <v>0</v>
      </c>
      <c r="T2051" s="208"/>
      <c r="U2051" s="210">
        <f>T2051+U1964</f>
        <v>0</v>
      </c>
      <c r="V2051" s="212">
        <f>L2051-N2051-U2051</f>
        <v>0</v>
      </c>
      <c r="W2051" s="210" t="str">
        <f t="shared" si="1340"/>
        <v/>
      </c>
    </row>
    <row r="2052" spans="1:23" ht="26">
      <c r="A2052" s="23"/>
      <c r="B2052" s="18"/>
      <c r="C2052" s="129"/>
      <c r="D2052" s="8" t="s">
        <v>134</v>
      </c>
      <c r="E2052" s="64" t="s">
        <v>62</v>
      </c>
      <c r="F2052" s="213"/>
      <c r="G2052" s="214"/>
      <c r="H2052" s="214"/>
      <c r="I2052" s="214"/>
      <c r="J2052" s="215"/>
      <c r="K2052" s="213"/>
      <c r="L2052" s="215">
        <f>K2052+L1965</f>
        <v>0</v>
      </c>
      <c r="M2052" s="213"/>
      <c r="N2052" s="215">
        <f>M2052+N1965</f>
        <v>0</v>
      </c>
      <c r="O2052" s="213"/>
      <c r="P2052" s="215">
        <f>O2052+P1965</f>
        <v>0</v>
      </c>
      <c r="Q2052" s="216">
        <f>N2052+P2052</f>
        <v>0</v>
      </c>
      <c r="R2052" s="213"/>
      <c r="S2052" s="215">
        <f>R2052+S1965</f>
        <v>0</v>
      </c>
      <c r="T2052" s="213"/>
      <c r="U2052" s="215">
        <f>T2052+U1965</f>
        <v>0</v>
      </c>
      <c r="V2052" s="217">
        <f>L2052-N2052-U2052</f>
        <v>0</v>
      </c>
      <c r="W2052" s="215" t="str">
        <f t="shared" si="1340"/>
        <v/>
      </c>
    </row>
    <row r="2053" spans="1:23" ht="26">
      <c r="A2053" s="23"/>
      <c r="B2053" s="18"/>
      <c r="C2053" s="129"/>
      <c r="D2053" s="8" t="s">
        <v>63</v>
      </c>
      <c r="E2053" s="64" t="s">
        <v>64</v>
      </c>
      <c r="F2053" s="213"/>
      <c r="G2053" s="214"/>
      <c r="H2053" s="214"/>
      <c r="I2053" s="214"/>
      <c r="J2053" s="215"/>
      <c r="K2053" s="213"/>
      <c r="L2053" s="215">
        <f>K2053+L1966</f>
        <v>0</v>
      </c>
      <c r="M2053" s="213"/>
      <c r="N2053" s="215">
        <f>M2053+N1966</f>
        <v>0</v>
      </c>
      <c r="O2053" s="213"/>
      <c r="P2053" s="215">
        <f>O2053+P1966</f>
        <v>0</v>
      </c>
      <c r="Q2053" s="216">
        <f>N2053+P2053</f>
        <v>0</v>
      </c>
      <c r="R2053" s="213"/>
      <c r="S2053" s="215">
        <f>R2053+S1966</f>
        <v>0</v>
      </c>
      <c r="T2053" s="213"/>
      <c r="U2053" s="215">
        <f>T2053+U1966</f>
        <v>0</v>
      </c>
      <c r="V2053" s="217">
        <f>L2053-N2053-U2053</f>
        <v>0</v>
      </c>
      <c r="W2053" s="215" t="str">
        <f t="shared" si="1340"/>
        <v/>
      </c>
    </row>
    <row r="2054" spans="1:23" ht="14" thickBot="1">
      <c r="A2054" s="23"/>
      <c r="B2054" s="18"/>
      <c r="C2054" s="129"/>
      <c r="D2054" s="33" t="s">
        <v>55</v>
      </c>
      <c r="E2054" s="65" t="s">
        <v>56</v>
      </c>
      <c r="F2054" s="218"/>
      <c r="G2054" s="219"/>
      <c r="H2054" s="219"/>
      <c r="I2054" s="219"/>
      <c r="J2054" s="220"/>
      <c r="K2054" s="218"/>
      <c r="L2054" s="220">
        <f>K2054+L1967</f>
        <v>0</v>
      </c>
      <c r="M2054" s="218"/>
      <c r="N2054" s="220">
        <f>M2054+N1967</f>
        <v>0</v>
      </c>
      <c r="O2054" s="218"/>
      <c r="P2054" s="220">
        <f>O2054+P1967</f>
        <v>0</v>
      </c>
      <c r="Q2054" s="221">
        <f>N2054+P2054</f>
        <v>0</v>
      </c>
      <c r="R2054" s="218"/>
      <c r="S2054" s="220">
        <f>R2054+S1967</f>
        <v>0</v>
      </c>
      <c r="T2054" s="218"/>
      <c r="U2054" s="220">
        <f>T2054+U1967</f>
        <v>0</v>
      </c>
      <c r="V2054" s="222">
        <f>L2054-N2054-U2054</f>
        <v>0</v>
      </c>
      <c r="W2054" s="220" t="str">
        <f t="shared" si="1340"/>
        <v/>
      </c>
    </row>
    <row r="2055" spans="1:23" ht="14" thickBot="1">
      <c r="A2055" s="23"/>
      <c r="B2055" s="18"/>
      <c r="C2055" s="129"/>
      <c r="D2055" s="88" t="s">
        <v>133</v>
      </c>
      <c r="E2055" s="89" t="s">
        <v>132</v>
      </c>
      <c r="F2055" s="118"/>
      <c r="G2055" s="119">
        <f t="shared" ref="G2055:V2055" si="1360">SUM(G2056:G2060)</f>
        <v>0</v>
      </c>
      <c r="H2055" s="119">
        <f t="shared" si="1360"/>
        <v>0</v>
      </c>
      <c r="I2055" s="119">
        <f t="shared" si="1360"/>
        <v>0</v>
      </c>
      <c r="J2055" s="120">
        <f t="shared" si="1360"/>
        <v>0</v>
      </c>
      <c r="K2055" s="118">
        <f t="shared" si="1360"/>
        <v>0</v>
      </c>
      <c r="L2055" s="120">
        <f t="shared" si="1360"/>
        <v>0</v>
      </c>
      <c r="M2055" s="118">
        <f t="shared" si="1360"/>
        <v>0</v>
      </c>
      <c r="N2055" s="120">
        <f t="shared" si="1360"/>
        <v>0</v>
      </c>
      <c r="O2055" s="118">
        <f t="shared" si="1360"/>
        <v>0</v>
      </c>
      <c r="P2055" s="120">
        <f t="shared" si="1360"/>
        <v>0</v>
      </c>
      <c r="Q2055" s="121">
        <f t="shared" si="1360"/>
        <v>0</v>
      </c>
      <c r="R2055" s="118">
        <f t="shared" si="1360"/>
        <v>0</v>
      </c>
      <c r="S2055" s="120">
        <f t="shared" si="1360"/>
        <v>0</v>
      </c>
      <c r="T2055" s="118">
        <f t="shared" si="1360"/>
        <v>0</v>
      </c>
      <c r="U2055" s="120">
        <f t="shared" si="1360"/>
        <v>0</v>
      </c>
      <c r="V2055" s="122">
        <f t="shared" si="1360"/>
        <v>0</v>
      </c>
      <c r="W2055" s="120" t="str">
        <f t="shared" si="1340"/>
        <v/>
      </c>
    </row>
    <row r="2056" spans="1:23" ht="13">
      <c r="A2056" s="23"/>
      <c r="B2056" s="18"/>
      <c r="C2056" s="129"/>
      <c r="D2056" s="5" t="s">
        <v>131</v>
      </c>
      <c r="E2056" s="86" t="s">
        <v>130</v>
      </c>
      <c r="F2056" s="223"/>
      <c r="G2056" s="224"/>
      <c r="H2056" s="224"/>
      <c r="I2056" s="224"/>
      <c r="J2056" s="225"/>
      <c r="K2056" s="223"/>
      <c r="L2056" s="225">
        <f t="shared" ref="L2056:L2062" si="1361">K2056+L1969</f>
        <v>0</v>
      </c>
      <c r="M2056" s="223"/>
      <c r="N2056" s="225">
        <f t="shared" ref="N2056:N2062" si="1362">M2056+N1969</f>
        <v>0</v>
      </c>
      <c r="O2056" s="223"/>
      <c r="P2056" s="225">
        <f t="shared" ref="P2056:P2062" si="1363">O2056+P1969</f>
        <v>0</v>
      </c>
      <c r="Q2056" s="226">
        <f t="shared" ref="Q2056:Q2062" si="1364">N2056+P2056</f>
        <v>0</v>
      </c>
      <c r="R2056" s="223"/>
      <c r="S2056" s="225">
        <f t="shared" ref="S2056:U2062" si="1365">R2056+S1969</f>
        <v>0</v>
      </c>
      <c r="T2056" s="223"/>
      <c r="U2056" s="225">
        <f t="shared" si="1365"/>
        <v>0</v>
      </c>
      <c r="V2056" s="227">
        <f t="shared" ref="V2056:V2062" si="1366">L2056-N2056-U2056</f>
        <v>0</v>
      </c>
      <c r="W2056" s="225" t="str">
        <f t="shared" si="1340"/>
        <v/>
      </c>
    </row>
    <row r="2057" spans="1:23" ht="26">
      <c r="A2057" s="23"/>
      <c r="B2057" s="18"/>
      <c r="C2057" s="129"/>
      <c r="D2057" s="9" t="s">
        <v>129</v>
      </c>
      <c r="E2057" s="59" t="s">
        <v>60</v>
      </c>
      <c r="F2057" s="192"/>
      <c r="G2057" s="193"/>
      <c r="H2057" s="193"/>
      <c r="I2057" s="193"/>
      <c r="J2057" s="194"/>
      <c r="K2057" s="192"/>
      <c r="L2057" s="194">
        <f t="shared" si="1361"/>
        <v>0</v>
      </c>
      <c r="M2057" s="192"/>
      <c r="N2057" s="194">
        <f t="shared" si="1362"/>
        <v>0</v>
      </c>
      <c r="O2057" s="192"/>
      <c r="P2057" s="194">
        <f t="shared" si="1363"/>
        <v>0</v>
      </c>
      <c r="Q2057" s="195">
        <f t="shared" si="1364"/>
        <v>0</v>
      </c>
      <c r="R2057" s="192"/>
      <c r="S2057" s="194">
        <f t="shared" si="1365"/>
        <v>0</v>
      </c>
      <c r="T2057" s="192"/>
      <c r="U2057" s="194">
        <f t="shared" si="1365"/>
        <v>0</v>
      </c>
      <c r="V2057" s="196">
        <f t="shared" si="1366"/>
        <v>0</v>
      </c>
      <c r="W2057" s="194" t="str">
        <f t="shared" si="1340"/>
        <v/>
      </c>
    </row>
    <row r="2058" spans="1:23" ht="39">
      <c r="A2058" s="23"/>
      <c r="B2058" s="18"/>
      <c r="C2058" s="129"/>
      <c r="D2058" s="10" t="s">
        <v>128</v>
      </c>
      <c r="E2058" s="67" t="s">
        <v>57</v>
      </c>
      <c r="F2058" s="228"/>
      <c r="G2058" s="229"/>
      <c r="H2058" s="229"/>
      <c r="I2058" s="229"/>
      <c r="J2058" s="230"/>
      <c r="K2058" s="228"/>
      <c r="L2058" s="230">
        <f t="shared" si="1361"/>
        <v>0</v>
      </c>
      <c r="M2058" s="228"/>
      <c r="N2058" s="230">
        <f t="shared" si="1362"/>
        <v>0</v>
      </c>
      <c r="O2058" s="228"/>
      <c r="P2058" s="230">
        <f t="shared" si="1363"/>
        <v>0</v>
      </c>
      <c r="Q2058" s="231">
        <f t="shared" si="1364"/>
        <v>0</v>
      </c>
      <c r="R2058" s="228"/>
      <c r="S2058" s="230">
        <f t="shared" si="1365"/>
        <v>0</v>
      </c>
      <c r="T2058" s="228"/>
      <c r="U2058" s="230">
        <f t="shared" si="1365"/>
        <v>0</v>
      </c>
      <c r="V2058" s="232">
        <f t="shared" si="1366"/>
        <v>0</v>
      </c>
      <c r="W2058" s="230" t="str">
        <f t="shared" si="1340"/>
        <v/>
      </c>
    </row>
    <row r="2059" spans="1:23" ht="26">
      <c r="A2059" s="23"/>
      <c r="B2059" s="18"/>
      <c r="C2059" s="129"/>
      <c r="D2059" s="11" t="s">
        <v>127</v>
      </c>
      <c r="E2059" s="68" t="s">
        <v>59</v>
      </c>
      <c r="F2059" s="233"/>
      <c r="G2059" s="234"/>
      <c r="H2059" s="234"/>
      <c r="I2059" s="234"/>
      <c r="J2059" s="235"/>
      <c r="K2059" s="233"/>
      <c r="L2059" s="235">
        <f t="shared" si="1361"/>
        <v>0</v>
      </c>
      <c r="M2059" s="233"/>
      <c r="N2059" s="235">
        <f t="shared" si="1362"/>
        <v>0</v>
      </c>
      <c r="O2059" s="233"/>
      <c r="P2059" s="235">
        <f t="shared" si="1363"/>
        <v>0</v>
      </c>
      <c r="Q2059" s="236">
        <f t="shared" si="1364"/>
        <v>0</v>
      </c>
      <c r="R2059" s="233"/>
      <c r="S2059" s="235">
        <f t="shared" si="1365"/>
        <v>0</v>
      </c>
      <c r="T2059" s="233"/>
      <c r="U2059" s="235">
        <f t="shared" si="1365"/>
        <v>0</v>
      </c>
      <c r="V2059" s="237">
        <f t="shared" si="1366"/>
        <v>0</v>
      </c>
      <c r="W2059" s="235" t="str">
        <f t="shared" si="1340"/>
        <v/>
      </c>
    </row>
    <row r="2060" spans="1:23" ht="39">
      <c r="A2060" s="23"/>
      <c r="B2060" s="18"/>
      <c r="C2060" s="129"/>
      <c r="D2060" s="12" t="s">
        <v>126</v>
      </c>
      <c r="E2060" s="60" t="s">
        <v>58</v>
      </c>
      <c r="F2060" s="150"/>
      <c r="G2060" s="151"/>
      <c r="H2060" s="151"/>
      <c r="I2060" s="151"/>
      <c r="J2060" s="152"/>
      <c r="K2060" s="150"/>
      <c r="L2060" s="152">
        <f t="shared" si="1361"/>
        <v>0</v>
      </c>
      <c r="M2060" s="150"/>
      <c r="N2060" s="152">
        <f t="shared" si="1362"/>
        <v>0</v>
      </c>
      <c r="O2060" s="150"/>
      <c r="P2060" s="152">
        <f t="shared" si="1363"/>
        <v>0</v>
      </c>
      <c r="Q2060" s="153">
        <f t="shared" si="1364"/>
        <v>0</v>
      </c>
      <c r="R2060" s="150"/>
      <c r="S2060" s="152">
        <f t="shared" si="1365"/>
        <v>0</v>
      </c>
      <c r="T2060" s="150"/>
      <c r="U2060" s="152">
        <f t="shared" si="1365"/>
        <v>0</v>
      </c>
      <c r="V2060" s="154">
        <f t="shared" si="1366"/>
        <v>0</v>
      </c>
      <c r="W2060" s="152" t="str">
        <f t="shared" si="1340"/>
        <v/>
      </c>
    </row>
    <row r="2061" spans="1:23" ht="13">
      <c r="A2061" s="23"/>
      <c r="B2061" s="18"/>
      <c r="C2061" s="129"/>
      <c r="D2061" s="12" t="s">
        <v>53</v>
      </c>
      <c r="E2061" s="59" t="s">
        <v>54</v>
      </c>
      <c r="F2061" s="192"/>
      <c r="G2061" s="193"/>
      <c r="H2061" s="193"/>
      <c r="I2061" s="193"/>
      <c r="J2061" s="194"/>
      <c r="K2061" s="192"/>
      <c r="L2061" s="194">
        <f t="shared" si="1361"/>
        <v>0</v>
      </c>
      <c r="M2061" s="192"/>
      <c r="N2061" s="194">
        <f t="shared" si="1362"/>
        <v>0</v>
      </c>
      <c r="O2061" s="192"/>
      <c r="P2061" s="194">
        <f t="shared" si="1363"/>
        <v>0</v>
      </c>
      <c r="Q2061" s="195">
        <f t="shared" si="1364"/>
        <v>0</v>
      </c>
      <c r="R2061" s="192"/>
      <c r="S2061" s="194">
        <f t="shared" si="1365"/>
        <v>0</v>
      </c>
      <c r="T2061" s="192"/>
      <c r="U2061" s="194">
        <f t="shared" si="1365"/>
        <v>0</v>
      </c>
      <c r="V2061" s="196">
        <f t="shared" si="1366"/>
        <v>0</v>
      </c>
      <c r="W2061" s="194" t="str">
        <f t="shared" si="1340"/>
        <v/>
      </c>
    </row>
    <row r="2062" spans="1:23" ht="27" thickBot="1">
      <c r="A2062" s="23"/>
      <c r="B2062" s="24"/>
      <c r="C2062" s="140"/>
      <c r="D2062" s="30" t="s">
        <v>51</v>
      </c>
      <c r="E2062" s="69" t="s">
        <v>52</v>
      </c>
      <c r="F2062" s="238"/>
      <c r="G2062" s="239"/>
      <c r="H2062" s="239"/>
      <c r="I2062" s="239"/>
      <c r="J2062" s="240"/>
      <c r="K2062" s="238"/>
      <c r="L2062" s="240">
        <f t="shared" si="1361"/>
        <v>0</v>
      </c>
      <c r="M2062" s="238"/>
      <c r="N2062" s="240">
        <f t="shared" si="1362"/>
        <v>0</v>
      </c>
      <c r="O2062" s="238"/>
      <c r="P2062" s="240">
        <f t="shared" si="1363"/>
        <v>0</v>
      </c>
      <c r="Q2062" s="241">
        <f t="shared" si="1364"/>
        <v>0</v>
      </c>
      <c r="R2062" s="238"/>
      <c r="S2062" s="240">
        <f t="shared" si="1365"/>
        <v>0</v>
      </c>
      <c r="T2062" s="238"/>
      <c r="U2062" s="240">
        <f t="shared" si="1365"/>
        <v>0</v>
      </c>
      <c r="V2062" s="242">
        <f t="shared" si="1366"/>
        <v>0</v>
      </c>
      <c r="W2062" s="240" t="str">
        <f t="shared" si="1340"/>
        <v/>
      </c>
    </row>
    <row r="2063" spans="1:23" ht="14" thickBot="1">
      <c r="A2063" s="23"/>
      <c r="B2063" s="25" t="s">
        <v>65</v>
      </c>
      <c r="C2063" s="126">
        <v>73048</v>
      </c>
      <c r="D2063" s="128" t="s">
        <v>125</v>
      </c>
      <c r="E2063" s="89"/>
      <c r="F2063" s="118"/>
      <c r="G2063" s="119">
        <f t="shared" ref="G2063:V2063" si="1367">G2064+G2065+G2071+G2072</f>
        <v>0</v>
      </c>
      <c r="H2063" s="119">
        <f t="shared" si="1367"/>
        <v>0</v>
      </c>
      <c r="I2063" s="119">
        <f t="shared" si="1367"/>
        <v>0</v>
      </c>
      <c r="J2063" s="120">
        <f t="shared" si="1367"/>
        <v>0</v>
      </c>
      <c r="K2063" s="118">
        <f t="shared" si="1367"/>
        <v>0</v>
      </c>
      <c r="L2063" s="120">
        <f t="shared" si="1367"/>
        <v>0</v>
      </c>
      <c r="M2063" s="118">
        <f t="shared" si="1367"/>
        <v>0</v>
      </c>
      <c r="N2063" s="120">
        <f t="shared" si="1367"/>
        <v>0</v>
      </c>
      <c r="O2063" s="118">
        <f t="shared" si="1367"/>
        <v>0</v>
      </c>
      <c r="P2063" s="120">
        <f t="shared" si="1367"/>
        <v>0</v>
      </c>
      <c r="Q2063" s="121">
        <f t="shared" si="1367"/>
        <v>0</v>
      </c>
      <c r="R2063" s="118">
        <f t="shared" si="1367"/>
        <v>0</v>
      </c>
      <c r="S2063" s="120">
        <f t="shared" si="1367"/>
        <v>0</v>
      </c>
      <c r="T2063" s="118">
        <f t="shared" si="1367"/>
        <v>0</v>
      </c>
      <c r="U2063" s="120">
        <f t="shared" si="1367"/>
        <v>0</v>
      </c>
      <c r="V2063" s="122">
        <f t="shared" si="1367"/>
        <v>0</v>
      </c>
      <c r="W2063" s="120" t="str">
        <f t="shared" si="1340"/>
        <v/>
      </c>
    </row>
    <row r="2064" spans="1:23" ht="14" thickBot="1">
      <c r="A2064" s="23"/>
      <c r="B2064" s="18"/>
      <c r="C2064" s="129"/>
      <c r="D2064" s="32" t="s">
        <v>124</v>
      </c>
      <c r="E2064" s="70" t="s">
        <v>66</v>
      </c>
      <c r="F2064" s="243"/>
      <c r="G2064" s="244"/>
      <c r="H2064" s="244"/>
      <c r="I2064" s="244"/>
      <c r="J2064" s="245"/>
      <c r="K2064" s="243"/>
      <c r="L2064" s="245">
        <f>K2064+L1977</f>
        <v>0</v>
      </c>
      <c r="M2064" s="243"/>
      <c r="N2064" s="245">
        <f>M2064+N1977</f>
        <v>0</v>
      </c>
      <c r="O2064" s="243"/>
      <c r="P2064" s="245">
        <f>O2064+P1977</f>
        <v>0</v>
      </c>
      <c r="Q2064" s="246">
        <f>N2064+P2064</f>
        <v>0</v>
      </c>
      <c r="R2064" s="243"/>
      <c r="S2064" s="245">
        <f>R2064+S1977</f>
        <v>0</v>
      </c>
      <c r="T2064" s="243"/>
      <c r="U2064" s="245">
        <f>T2064+U1977</f>
        <v>0</v>
      </c>
      <c r="V2064" s="247">
        <f t="shared" ref="V2064:V2079" si="1368">L2064-N2064-U2064</f>
        <v>0</v>
      </c>
      <c r="W2064" s="245" t="str">
        <f t="shared" si="1340"/>
        <v/>
      </c>
    </row>
    <row r="2065" spans="1:23" ht="14" thickBot="1">
      <c r="A2065" s="23"/>
      <c r="B2065" s="18"/>
      <c r="C2065" s="129"/>
      <c r="D2065" s="31" t="s">
        <v>123</v>
      </c>
      <c r="E2065" s="66" t="s">
        <v>122</v>
      </c>
      <c r="F2065" s="248"/>
      <c r="G2065" s="249">
        <f t="shared" ref="G2065:P2065" si="1369">SUM(G2066:G2070)</f>
        <v>0</v>
      </c>
      <c r="H2065" s="249">
        <f t="shared" si="1369"/>
        <v>0</v>
      </c>
      <c r="I2065" s="249">
        <f t="shared" si="1369"/>
        <v>0</v>
      </c>
      <c r="J2065" s="204">
        <f t="shared" si="1369"/>
        <v>0</v>
      </c>
      <c r="K2065" s="248">
        <f t="shared" si="1369"/>
        <v>0</v>
      </c>
      <c r="L2065" s="204">
        <f t="shared" si="1369"/>
        <v>0</v>
      </c>
      <c r="M2065" s="248">
        <f t="shared" si="1369"/>
        <v>0</v>
      </c>
      <c r="N2065" s="204">
        <f t="shared" si="1369"/>
        <v>0</v>
      </c>
      <c r="O2065" s="248">
        <f t="shared" si="1369"/>
        <v>0</v>
      </c>
      <c r="P2065" s="204">
        <f t="shared" si="1369"/>
        <v>0</v>
      </c>
      <c r="Q2065" s="206">
        <f>SUM(Q2066:Q2070)</f>
        <v>0</v>
      </c>
      <c r="R2065" s="248">
        <f>SUM(R2066:R2070)</f>
        <v>0</v>
      </c>
      <c r="S2065" s="204">
        <f>SUM(S2066:S2070)</f>
        <v>0</v>
      </c>
      <c r="T2065" s="248">
        <f>SUM(T2066:T2070)</f>
        <v>0</v>
      </c>
      <c r="U2065" s="204">
        <f>SUM(U2066:U2070)</f>
        <v>0</v>
      </c>
      <c r="V2065" s="250">
        <f t="shared" si="1368"/>
        <v>0</v>
      </c>
      <c r="W2065" s="204" t="str">
        <f t="shared" si="1340"/>
        <v/>
      </c>
    </row>
    <row r="2066" spans="1:23" ht="13">
      <c r="A2066" s="23"/>
      <c r="B2066" s="18"/>
      <c r="C2066" s="129"/>
      <c r="D2066" s="9" t="s">
        <v>121</v>
      </c>
      <c r="E2066" s="59" t="s">
        <v>78</v>
      </c>
      <c r="F2066" s="192"/>
      <c r="G2066" s="193"/>
      <c r="H2066" s="193"/>
      <c r="I2066" s="193"/>
      <c r="J2066" s="194"/>
      <c r="K2066" s="192"/>
      <c r="L2066" s="194">
        <f t="shared" ref="L2066:L2071" si="1370">K2066+L1979</f>
        <v>0</v>
      </c>
      <c r="M2066" s="192"/>
      <c r="N2066" s="194">
        <f t="shared" ref="N2066:N2071" si="1371">M2066+N1979</f>
        <v>0</v>
      </c>
      <c r="O2066" s="192"/>
      <c r="P2066" s="194">
        <f t="shared" ref="P2066:P2071" si="1372">O2066+P1979</f>
        <v>0</v>
      </c>
      <c r="Q2066" s="195">
        <f t="shared" ref="Q2066:Q2071" si="1373">N2066+P2066</f>
        <v>0</v>
      </c>
      <c r="R2066" s="192"/>
      <c r="S2066" s="194">
        <f t="shared" ref="S2066:U2071" si="1374">R2066+S1979</f>
        <v>0</v>
      </c>
      <c r="T2066" s="192"/>
      <c r="U2066" s="194">
        <f t="shared" si="1374"/>
        <v>0</v>
      </c>
      <c r="V2066" s="196">
        <f t="shared" si="1368"/>
        <v>0</v>
      </c>
      <c r="W2066" s="194" t="str">
        <f t="shared" si="1340"/>
        <v/>
      </c>
    </row>
    <row r="2067" spans="1:23" ht="13">
      <c r="A2067" s="23"/>
      <c r="B2067" s="18"/>
      <c r="C2067" s="129"/>
      <c r="D2067" s="12" t="s">
        <v>120</v>
      </c>
      <c r="E2067" s="60" t="s">
        <v>73</v>
      </c>
      <c r="F2067" s="150"/>
      <c r="G2067" s="151"/>
      <c r="H2067" s="151"/>
      <c r="I2067" s="151"/>
      <c r="J2067" s="152"/>
      <c r="K2067" s="150"/>
      <c r="L2067" s="152">
        <f t="shared" si="1370"/>
        <v>0</v>
      </c>
      <c r="M2067" s="150"/>
      <c r="N2067" s="152">
        <f t="shared" si="1371"/>
        <v>0</v>
      </c>
      <c r="O2067" s="150"/>
      <c r="P2067" s="152">
        <f t="shared" si="1372"/>
        <v>0</v>
      </c>
      <c r="Q2067" s="153">
        <f t="shared" si="1373"/>
        <v>0</v>
      </c>
      <c r="R2067" s="150"/>
      <c r="S2067" s="152">
        <f t="shared" si="1374"/>
        <v>0</v>
      </c>
      <c r="T2067" s="150"/>
      <c r="U2067" s="152">
        <f t="shared" si="1374"/>
        <v>0</v>
      </c>
      <c r="V2067" s="154">
        <f t="shared" si="1368"/>
        <v>0</v>
      </c>
      <c r="W2067" s="152" t="str">
        <f t="shared" si="1340"/>
        <v/>
      </c>
    </row>
    <row r="2068" spans="1:23" ht="13">
      <c r="A2068" s="23"/>
      <c r="B2068" s="18"/>
      <c r="C2068" s="129"/>
      <c r="D2068" s="12" t="s">
        <v>119</v>
      </c>
      <c r="E2068" s="60" t="s">
        <v>67</v>
      </c>
      <c r="F2068" s="150"/>
      <c r="G2068" s="151"/>
      <c r="H2068" s="151"/>
      <c r="I2068" s="151"/>
      <c r="J2068" s="152"/>
      <c r="K2068" s="150"/>
      <c r="L2068" s="152">
        <f t="shared" si="1370"/>
        <v>0</v>
      </c>
      <c r="M2068" s="150"/>
      <c r="N2068" s="152">
        <f t="shared" si="1371"/>
        <v>0</v>
      </c>
      <c r="O2068" s="150"/>
      <c r="P2068" s="152">
        <f t="shared" si="1372"/>
        <v>0</v>
      </c>
      <c r="Q2068" s="153">
        <f t="shared" si="1373"/>
        <v>0</v>
      </c>
      <c r="R2068" s="150"/>
      <c r="S2068" s="152">
        <f t="shared" si="1374"/>
        <v>0</v>
      </c>
      <c r="T2068" s="150"/>
      <c r="U2068" s="152">
        <f t="shared" si="1374"/>
        <v>0</v>
      </c>
      <c r="V2068" s="154">
        <f t="shared" si="1368"/>
        <v>0</v>
      </c>
      <c r="W2068" s="152" t="str">
        <f t="shared" si="1340"/>
        <v/>
      </c>
    </row>
    <row r="2069" spans="1:23" ht="13">
      <c r="A2069" s="23"/>
      <c r="B2069" s="18"/>
      <c r="C2069" s="129"/>
      <c r="D2069" s="12" t="s">
        <v>118</v>
      </c>
      <c r="E2069" s="60" t="s">
        <v>68</v>
      </c>
      <c r="F2069" s="150"/>
      <c r="G2069" s="151"/>
      <c r="H2069" s="151"/>
      <c r="I2069" s="151"/>
      <c r="J2069" s="152"/>
      <c r="K2069" s="150"/>
      <c r="L2069" s="152">
        <f t="shared" si="1370"/>
        <v>0</v>
      </c>
      <c r="M2069" s="150"/>
      <c r="N2069" s="152">
        <f t="shared" si="1371"/>
        <v>0</v>
      </c>
      <c r="O2069" s="150"/>
      <c r="P2069" s="152">
        <f t="shared" si="1372"/>
        <v>0</v>
      </c>
      <c r="Q2069" s="153">
        <f t="shared" si="1373"/>
        <v>0</v>
      </c>
      <c r="R2069" s="150"/>
      <c r="S2069" s="152">
        <f t="shared" si="1374"/>
        <v>0</v>
      </c>
      <c r="T2069" s="150"/>
      <c r="U2069" s="152">
        <f t="shared" si="1374"/>
        <v>0</v>
      </c>
      <c r="V2069" s="154">
        <f t="shared" si="1368"/>
        <v>0</v>
      </c>
      <c r="W2069" s="152" t="str">
        <f t="shared" si="1340"/>
        <v/>
      </c>
    </row>
    <row r="2070" spans="1:23" ht="13">
      <c r="A2070" s="23"/>
      <c r="B2070" s="18"/>
      <c r="C2070" s="129"/>
      <c r="D2070" s="13" t="s">
        <v>117</v>
      </c>
      <c r="E2070" s="71" t="s">
        <v>76</v>
      </c>
      <c r="F2070" s="251"/>
      <c r="G2070" s="252"/>
      <c r="H2070" s="252"/>
      <c r="I2070" s="252"/>
      <c r="J2070" s="253"/>
      <c r="K2070" s="251"/>
      <c r="L2070" s="253">
        <f t="shared" si="1370"/>
        <v>0</v>
      </c>
      <c r="M2070" s="251"/>
      <c r="N2070" s="253">
        <f t="shared" si="1371"/>
        <v>0</v>
      </c>
      <c r="O2070" s="251"/>
      <c r="P2070" s="253">
        <f t="shared" si="1372"/>
        <v>0</v>
      </c>
      <c r="Q2070" s="254">
        <f t="shared" si="1373"/>
        <v>0</v>
      </c>
      <c r="R2070" s="251"/>
      <c r="S2070" s="253">
        <f t="shared" si="1374"/>
        <v>0</v>
      </c>
      <c r="T2070" s="251"/>
      <c r="U2070" s="253">
        <f t="shared" si="1374"/>
        <v>0</v>
      </c>
      <c r="V2070" s="255">
        <f t="shared" si="1368"/>
        <v>0</v>
      </c>
      <c r="W2070" s="253" t="str">
        <f t="shared" si="1340"/>
        <v/>
      </c>
    </row>
    <row r="2071" spans="1:23" ht="27" thickBot="1">
      <c r="A2071" s="23"/>
      <c r="B2071" s="18"/>
      <c r="C2071" s="129"/>
      <c r="D2071" s="72" t="s">
        <v>116</v>
      </c>
      <c r="E2071" s="70" t="s">
        <v>75</v>
      </c>
      <c r="F2071" s="243"/>
      <c r="G2071" s="244"/>
      <c r="H2071" s="244"/>
      <c r="I2071" s="244"/>
      <c r="J2071" s="245"/>
      <c r="K2071" s="243"/>
      <c r="L2071" s="245">
        <f t="shared" si="1370"/>
        <v>0</v>
      </c>
      <c r="M2071" s="243"/>
      <c r="N2071" s="245">
        <f t="shared" si="1371"/>
        <v>0</v>
      </c>
      <c r="O2071" s="243"/>
      <c r="P2071" s="245">
        <f t="shared" si="1372"/>
        <v>0</v>
      </c>
      <c r="Q2071" s="246">
        <f t="shared" si="1373"/>
        <v>0</v>
      </c>
      <c r="R2071" s="243"/>
      <c r="S2071" s="245">
        <f t="shared" si="1374"/>
        <v>0</v>
      </c>
      <c r="T2071" s="243"/>
      <c r="U2071" s="245">
        <f t="shared" si="1374"/>
        <v>0</v>
      </c>
      <c r="V2071" s="247">
        <f t="shared" si="1368"/>
        <v>0</v>
      </c>
      <c r="W2071" s="245" t="str">
        <f t="shared" si="1340"/>
        <v/>
      </c>
    </row>
    <row r="2072" spans="1:23" ht="14" thickBot="1">
      <c r="A2072" s="23"/>
      <c r="B2072" s="18"/>
      <c r="C2072" s="129"/>
      <c r="D2072" s="31" t="s">
        <v>115</v>
      </c>
      <c r="E2072" s="73" t="s">
        <v>114</v>
      </c>
      <c r="F2072" s="248"/>
      <c r="G2072" s="249">
        <f t="shared" ref="G2072:U2072" si="1375">SUM(G2073:G2079)</f>
        <v>0</v>
      </c>
      <c r="H2072" s="249">
        <f t="shared" si="1375"/>
        <v>0</v>
      </c>
      <c r="I2072" s="249">
        <f t="shared" si="1375"/>
        <v>0</v>
      </c>
      <c r="J2072" s="204">
        <f t="shared" si="1375"/>
        <v>0</v>
      </c>
      <c r="K2072" s="248">
        <f t="shared" si="1375"/>
        <v>0</v>
      </c>
      <c r="L2072" s="204">
        <f t="shared" si="1375"/>
        <v>0</v>
      </c>
      <c r="M2072" s="248">
        <f t="shared" si="1375"/>
        <v>0</v>
      </c>
      <c r="N2072" s="204">
        <f t="shared" si="1375"/>
        <v>0</v>
      </c>
      <c r="O2072" s="248">
        <f t="shared" si="1375"/>
        <v>0</v>
      </c>
      <c r="P2072" s="204">
        <f t="shared" si="1375"/>
        <v>0</v>
      </c>
      <c r="Q2072" s="206">
        <f t="shared" si="1375"/>
        <v>0</v>
      </c>
      <c r="R2072" s="248">
        <f t="shared" si="1375"/>
        <v>0</v>
      </c>
      <c r="S2072" s="204">
        <f t="shared" si="1375"/>
        <v>0</v>
      </c>
      <c r="T2072" s="248">
        <f t="shared" si="1375"/>
        <v>0</v>
      </c>
      <c r="U2072" s="204">
        <f t="shared" si="1375"/>
        <v>0</v>
      </c>
      <c r="V2072" s="250">
        <f t="shared" si="1368"/>
        <v>0</v>
      </c>
      <c r="W2072" s="204" t="str">
        <f t="shared" si="1340"/>
        <v/>
      </c>
    </row>
    <row r="2073" spans="1:23" ht="26">
      <c r="A2073" s="23"/>
      <c r="B2073" s="18"/>
      <c r="C2073" s="129"/>
      <c r="D2073" s="9" t="s">
        <v>113</v>
      </c>
      <c r="E2073" s="74" t="s">
        <v>77</v>
      </c>
      <c r="F2073" s="192"/>
      <c r="G2073" s="193"/>
      <c r="H2073" s="193"/>
      <c r="I2073" s="193"/>
      <c r="J2073" s="194"/>
      <c r="K2073" s="192"/>
      <c r="L2073" s="194">
        <f t="shared" ref="L2073:L2079" si="1376">K2073+L1986</f>
        <v>0</v>
      </c>
      <c r="M2073" s="192"/>
      <c r="N2073" s="194">
        <f t="shared" ref="N2073:N2079" si="1377">M2073+N1986</f>
        <v>0</v>
      </c>
      <c r="O2073" s="192"/>
      <c r="P2073" s="194">
        <f t="shared" ref="P2073:P2079" si="1378">O2073+P1986</f>
        <v>0</v>
      </c>
      <c r="Q2073" s="195">
        <f t="shared" ref="Q2073:Q2079" si="1379">N2073+P2073</f>
        <v>0</v>
      </c>
      <c r="R2073" s="192"/>
      <c r="S2073" s="194">
        <f t="shared" ref="S2073:U2079" si="1380">R2073+S1986</f>
        <v>0</v>
      </c>
      <c r="T2073" s="192"/>
      <c r="U2073" s="194">
        <f t="shared" si="1380"/>
        <v>0</v>
      </c>
      <c r="V2073" s="196">
        <f t="shared" si="1368"/>
        <v>0</v>
      </c>
      <c r="W2073" s="194" t="str">
        <f t="shared" ref="W2073:W2093" si="1381">IF(L2073-N2073-U2073-V2073=0,"","Error")</f>
        <v/>
      </c>
    </row>
    <row r="2074" spans="1:23" ht="13">
      <c r="A2074" s="23"/>
      <c r="B2074" s="18"/>
      <c r="C2074" s="129"/>
      <c r="D2074" s="12" t="s">
        <v>112</v>
      </c>
      <c r="E2074" s="75" t="s">
        <v>72</v>
      </c>
      <c r="F2074" s="150"/>
      <c r="G2074" s="151"/>
      <c r="H2074" s="151"/>
      <c r="I2074" s="151"/>
      <c r="J2074" s="152"/>
      <c r="K2074" s="150"/>
      <c r="L2074" s="152">
        <f t="shared" si="1376"/>
        <v>0</v>
      </c>
      <c r="M2074" s="150"/>
      <c r="N2074" s="152">
        <f t="shared" si="1377"/>
        <v>0</v>
      </c>
      <c r="O2074" s="150"/>
      <c r="P2074" s="152">
        <f t="shared" si="1378"/>
        <v>0</v>
      </c>
      <c r="Q2074" s="153">
        <f t="shared" si="1379"/>
        <v>0</v>
      </c>
      <c r="R2074" s="150"/>
      <c r="S2074" s="152">
        <f t="shared" si="1380"/>
        <v>0</v>
      </c>
      <c r="T2074" s="150"/>
      <c r="U2074" s="152">
        <f t="shared" si="1380"/>
        <v>0</v>
      </c>
      <c r="V2074" s="154">
        <f t="shared" si="1368"/>
        <v>0</v>
      </c>
      <c r="W2074" s="152" t="str">
        <f t="shared" si="1381"/>
        <v/>
      </c>
    </row>
    <row r="2075" spans="1:23" ht="13">
      <c r="A2075" s="23"/>
      <c r="B2075" s="18"/>
      <c r="C2075" s="129"/>
      <c r="D2075" s="12" t="s">
        <v>111</v>
      </c>
      <c r="E2075" s="75" t="s">
        <v>74</v>
      </c>
      <c r="F2075" s="150"/>
      <c r="G2075" s="151"/>
      <c r="H2075" s="151"/>
      <c r="I2075" s="151"/>
      <c r="J2075" s="152"/>
      <c r="K2075" s="150"/>
      <c r="L2075" s="152">
        <f t="shared" si="1376"/>
        <v>0</v>
      </c>
      <c r="M2075" s="150"/>
      <c r="N2075" s="152">
        <f t="shared" si="1377"/>
        <v>0</v>
      </c>
      <c r="O2075" s="150"/>
      <c r="P2075" s="152">
        <f t="shared" si="1378"/>
        <v>0</v>
      </c>
      <c r="Q2075" s="153">
        <f t="shared" si="1379"/>
        <v>0</v>
      </c>
      <c r="R2075" s="150"/>
      <c r="S2075" s="152">
        <f t="shared" si="1380"/>
        <v>0</v>
      </c>
      <c r="T2075" s="150"/>
      <c r="U2075" s="152">
        <f t="shared" si="1380"/>
        <v>0</v>
      </c>
      <c r="V2075" s="154">
        <f t="shared" si="1368"/>
        <v>0</v>
      </c>
      <c r="W2075" s="152" t="str">
        <f t="shared" si="1381"/>
        <v/>
      </c>
    </row>
    <row r="2076" spans="1:23" ht="13">
      <c r="A2076" s="23"/>
      <c r="B2076" s="18"/>
      <c r="C2076" s="129"/>
      <c r="D2076" s="12" t="s">
        <v>110</v>
      </c>
      <c r="E2076" s="75" t="s">
        <v>69</v>
      </c>
      <c r="F2076" s="150"/>
      <c r="G2076" s="151"/>
      <c r="H2076" s="151"/>
      <c r="I2076" s="151"/>
      <c r="J2076" s="152"/>
      <c r="K2076" s="150"/>
      <c r="L2076" s="152">
        <f t="shared" si="1376"/>
        <v>0</v>
      </c>
      <c r="M2076" s="150"/>
      <c r="N2076" s="152">
        <f t="shared" si="1377"/>
        <v>0</v>
      </c>
      <c r="O2076" s="150"/>
      <c r="P2076" s="152">
        <f t="shared" si="1378"/>
        <v>0</v>
      </c>
      <c r="Q2076" s="153">
        <f t="shared" si="1379"/>
        <v>0</v>
      </c>
      <c r="R2076" s="150"/>
      <c r="S2076" s="152">
        <f t="shared" si="1380"/>
        <v>0</v>
      </c>
      <c r="T2076" s="150"/>
      <c r="U2076" s="152">
        <f t="shared" si="1380"/>
        <v>0</v>
      </c>
      <c r="V2076" s="154">
        <f t="shared" si="1368"/>
        <v>0</v>
      </c>
      <c r="W2076" s="152" t="str">
        <f t="shared" si="1381"/>
        <v/>
      </c>
    </row>
    <row r="2077" spans="1:23" ht="13">
      <c r="A2077" s="23"/>
      <c r="B2077" s="18"/>
      <c r="C2077" s="129"/>
      <c r="D2077" s="12" t="s">
        <v>109</v>
      </c>
      <c r="E2077" s="75" t="s">
        <v>70</v>
      </c>
      <c r="F2077" s="150"/>
      <c r="G2077" s="151"/>
      <c r="H2077" s="151"/>
      <c r="I2077" s="151"/>
      <c r="J2077" s="152"/>
      <c r="K2077" s="150"/>
      <c r="L2077" s="152">
        <f t="shared" si="1376"/>
        <v>0</v>
      </c>
      <c r="M2077" s="150"/>
      <c r="N2077" s="152">
        <f t="shared" si="1377"/>
        <v>0</v>
      </c>
      <c r="O2077" s="150"/>
      <c r="P2077" s="152">
        <f t="shared" si="1378"/>
        <v>0</v>
      </c>
      <c r="Q2077" s="153">
        <f t="shared" si="1379"/>
        <v>0</v>
      </c>
      <c r="R2077" s="150"/>
      <c r="S2077" s="152">
        <f t="shared" si="1380"/>
        <v>0</v>
      </c>
      <c r="T2077" s="150"/>
      <c r="U2077" s="152">
        <f t="shared" si="1380"/>
        <v>0</v>
      </c>
      <c r="V2077" s="154">
        <f t="shared" si="1368"/>
        <v>0</v>
      </c>
      <c r="W2077" s="152" t="str">
        <f t="shared" si="1381"/>
        <v/>
      </c>
    </row>
    <row r="2078" spans="1:23" ht="13">
      <c r="A2078" s="23"/>
      <c r="B2078" s="18"/>
      <c r="C2078" s="129"/>
      <c r="D2078" s="12" t="s">
        <v>108</v>
      </c>
      <c r="E2078" s="75" t="s">
        <v>71</v>
      </c>
      <c r="F2078" s="150"/>
      <c r="G2078" s="151"/>
      <c r="H2078" s="151"/>
      <c r="I2078" s="151"/>
      <c r="J2078" s="152"/>
      <c r="K2078" s="150"/>
      <c r="L2078" s="152">
        <f t="shared" si="1376"/>
        <v>0</v>
      </c>
      <c r="M2078" s="150"/>
      <c r="N2078" s="152">
        <f t="shared" si="1377"/>
        <v>0</v>
      </c>
      <c r="O2078" s="150"/>
      <c r="P2078" s="152">
        <f t="shared" si="1378"/>
        <v>0</v>
      </c>
      <c r="Q2078" s="153">
        <f t="shared" si="1379"/>
        <v>0</v>
      </c>
      <c r="R2078" s="150"/>
      <c r="S2078" s="152">
        <f t="shared" si="1380"/>
        <v>0</v>
      </c>
      <c r="T2078" s="150"/>
      <c r="U2078" s="152">
        <f t="shared" si="1380"/>
        <v>0</v>
      </c>
      <c r="V2078" s="154">
        <f t="shared" si="1368"/>
        <v>0</v>
      </c>
      <c r="W2078" s="152" t="str">
        <f t="shared" si="1381"/>
        <v/>
      </c>
    </row>
    <row r="2079" spans="1:23" ht="14" thickBot="1">
      <c r="A2079" s="23"/>
      <c r="B2079" s="24"/>
      <c r="C2079" s="140"/>
      <c r="D2079" s="30" t="s">
        <v>107</v>
      </c>
      <c r="E2079" s="76" t="s">
        <v>79</v>
      </c>
      <c r="F2079" s="238"/>
      <c r="G2079" s="239"/>
      <c r="H2079" s="239"/>
      <c r="I2079" s="239"/>
      <c r="J2079" s="240"/>
      <c r="K2079" s="238"/>
      <c r="L2079" s="240">
        <f t="shared" si="1376"/>
        <v>0</v>
      </c>
      <c r="M2079" s="238"/>
      <c r="N2079" s="240">
        <f t="shared" si="1377"/>
        <v>0</v>
      </c>
      <c r="O2079" s="238"/>
      <c r="P2079" s="240">
        <f t="shared" si="1378"/>
        <v>0</v>
      </c>
      <c r="Q2079" s="241">
        <f t="shared" si="1379"/>
        <v>0</v>
      </c>
      <c r="R2079" s="238"/>
      <c r="S2079" s="240">
        <f t="shared" si="1380"/>
        <v>0</v>
      </c>
      <c r="T2079" s="238"/>
      <c r="U2079" s="240">
        <f t="shared" si="1380"/>
        <v>0</v>
      </c>
      <c r="V2079" s="242">
        <f t="shared" si="1368"/>
        <v>0</v>
      </c>
      <c r="W2079" s="240" t="str">
        <f t="shared" si="1381"/>
        <v/>
      </c>
    </row>
    <row r="2080" spans="1:23" ht="14" thickBot="1">
      <c r="A2080" s="23"/>
      <c r="B2080" s="136">
        <v>7306</v>
      </c>
      <c r="C2080" s="139">
        <v>73066</v>
      </c>
      <c r="D2080" s="138" t="s">
        <v>106</v>
      </c>
      <c r="E2080" s="90"/>
      <c r="F2080" s="118"/>
      <c r="G2080" s="119">
        <f t="shared" ref="G2080:V2080" si="1382">SUM(G2081:G2085)</f>
        <v>0</v>
      </c>
      <c r="H2080" s="119">
        <f t="shared" si="1382"/>
        <v>0</v>
      </c>
      <c r="I2080" s="119">
        <f t="shared" si="1382"/>
        <v>0</v>
      </c>
      <c r="J2080" s="120">
        <f t="shared" si="1382"/>
        <v>0</v>
      </c>
      <c r="K2080" s="118">
        <f t="shared" si="1382"/>
        <v>0</v>
      </c>
      <c r="L2080" s="120">
        <f t="shared" si="1382"/>
        <v>0</v>
      </c>
      <c r="M2080" s="118">
        <f t="shared" si="1382"/>
        <v>0</v>
      </c>
      <c r="N2080" s="120">
        <f t="shared" si="1382"/>
        <v>0</v>
      </c>
      <c r="O2080" s="118">
        <f t="shared" si="1382"/>
        <v>0</v>
      </c>
      <c r="P2080" s="120">
        <f t="shared" si="1382"/>
        <v>0</v>
      </c>
      <c r="Q2080" s="121">
        <f t="shared" si="1382"/>
        <v>0</v>
      </c>
      <c r="R2080" s="118">
        <f t="shared" si="1382"/>
        <v>0</v>
      </c>
      <c r="S2080" s="120">
        <f t="shared" si="1382"/>
        <v>0</v>
      </c>
      <c r="T2080" s="118">
        <f t="shared" si="1382"/>
        <v>0</v>
      </c>
      <c r="U2080" s="120">
        <f t="shared" si="1382"/>
        <v>0</v>
      </c>
      <c r="V2080" s="122">
        <f t="shared" si="1382"/>
        <v>0</v>
      </c>
      <c r="W2080" s="120" t="str">
        <f t="shared" si="1381"/>
        <v/>
      </c>
    </row>
    <row r="2081" spans="1:23" ht="13">
      <c r="A2081" s="23"/>
      <c r="B2081" s="18"/>
      <c r="C2081" s="127"/>
      <c r="D2081" s="137" t="s">
        <v>105</v>
      </c>
      <c r="E2081" s="86" t="s">
        <v>104</v>
      </c>
      <c r="F2081" s="192"/>
      <c r="G2081" s="193"/>
      <c r="H2081" s="193"/>
      <c r="I2081" s="193"/>
      <c r="J2081" s="194"/>
      <c r="K2081" s="192"/>
      <c r="L2081" s="194">
        <f t="shared" ref="L2081:L2088" si="1383">K2081+L1994</f>
        <v>0</v>
      </c>
      <c r="M2081" s="192"/>
      <c r="N2081" s="194">
        <f t="shared" ref="N2081:N2088" si="1384">M2081+N1994</f>
        <v>0</v>
      </c>
      <c r="O2081" s="192"/>
      <c r="P2081" s="194">
        <f t="shared" ref="P2081:P2088" si="1385">O2081+P1994</f>
        <v>0</v>
      </c>
      <c r="Q2081" s="195">
        <f t="shared" ref="Q2081:Q2088" si="1386">N2081+P2081</f>
        <v>0</v>
      </c>
      <c r="R2081" s="192"/>
      <c r="S2081" s="194">
        <f t="shared" ref="S2081:U2088" si="1387">R2081+S1994</f>
        <v>0</v>
      </c>
      <c r="T2081" s="192"/>
      <c r="U2081" s="194">
        <f t="shared" si="1387"/>
        <v>0</v>
      </c>
      <c r="V2081" s="196">
        <f t="shared" ref="V2081:V2088" si="1388">L2081-N2081-U2081</f>
        <v>0</v>
      </c>
      <c r="W2081" s="194" t="str">
        <f t="shared" si="1381"/>
        <v/>
      </c>
    </row>
    <row r="2082" spans="1:23" ht="26">
      <c r="A2082" s="23"/>
      <c r="B2082" s="18"/>
      <c r="C2082" s="127"/>
      <c r="D2082" s="6" t="s">
        <v>103</v>
      </c>
      <c r="E2082" s="60" t="s">
        <v>82</v>
      </c>
      <c r="F2082" s="150"/>
      <c r="G2082" s="151"/>
      <c r="H2082" s="151"/>
      <c r="I2082" s="151"/>
      <c r="J2082" s="152"/>
      <c r="K2082" s="150"/>
      <c r="L2082" s="152">
        <f t="shared" si="1383"/>
        <v>0</v>
      </c>
      <c r="M2082" s="150"/>
      <c r="N2082" s="152">
        <f t="shared" si="1384"/>
        <v>0</v>
      </c>
      <c r="O2082" s="150"/>
      <c r="P2082" s="152">
        <f t="shared" si="1385"/>
        <v>0</v>
      </c>
      <c r="Q2082" s="153">
        <f t="shared" si="1386"/>
        <v>0</v>
      </c>
      <c r="R2082" s="150"/>
      <c r="S2082" s="152">
        <f t="shared" si="1387"/>
        <v>0</v>
      </c>
      <c r="T2082" s="150"/>
      <c r="U2082" s="152">
        <f t="shared" si="1387"/>
        <v>0</v>
      </c>
      <c r="V2082" s="154">
        <f t="shared" si="1388"/>
        <v>0</v>
      </c>
      <c r="W2082" s="152" t="str">
        <f t="shared" si="1381"/>
        <v/>
      </c>
    </row>
    <row r="2083" spans="1:23" ht="13">
      <c r="A2083" s="23"/>
      <c r="B2083" s="18"/>
      <c r="C2083" s="127"/>
      <c r="D2083" s="7" t="s">
        <v>102</v>
      </c>
      <c r="E2083" s="61" t="s">
        <v>81</v>
      </c>
      <c r="F2083" s="197"/>
      <c r="G2083" s="198"/>
      <c r="H2083" s="198"/>
      <c r="I2083" s="198"/>
      <c r="J2083" s="199"/>
      <c r="K2083" s="197"/>
      <c r="L2083" s="199">
        <f t="shared" si="1383"/>
        <v>0</v>
      </c>
      <c r="M2083" s="197"/>
      <c r="N2083" s="199">
        <f t="shared" si="1384"/>
        <v>0</v>
      </c>
      <c r="O2083" s="197"/>
      <c r="P2083" s="199">
        <f t="shared" si="1385"/>
        <v>0</v>
      </c>
      <c r="Q2083" s="200">
        <f t="shared" si="1386"/>
        <v>0</v>
      </c>
      <c r="R2083" s="197"/>
      <c r="S2083" s="199">
        <f t="shared" si="1387"/>
        <v>0</v>
      </c>
      <c r="T2083" s="197"/>
      <c r="U2083" s="199">
        <f t="shared" si="1387"/>
        <v>0</v>
      </c>
      <c r="V2083" s="201">
        <f t="shared" si="1388"/>
        <v>0</v>
      </c>
      <c r="W2083" s="199" t="str">
        <f t="shared" si="1381"/>
        <v/>
      </c>
    </row>
    <row r="2084" spans="1:23" ht="13">
      <c r="A2084" s="23"/>
      <c r="B2084" s="18"/>
      <c r="C2084" s="127"/>
      <c r="D2084" s="7" t="s">
        <v>101</v>
      </c>
      <c r="E2084" s="61" t="s">
        <v>83</v>
      </c>
      <c r="F2084" s="197"/>
      <c r="G2084" s="198"/>
      <c r="H2084" s="198"/>
      <c r="I2084" s="198"/>
      <c r="J2084" s="199"/>
      <c r="K2084" s="197"/>
      <c r="L2084" s="199">
        <f t="shared" si="1383"/>
        <v>0</v>
      </c>
      <c r="M2084" s="197"/>
      <c r="N2084" s="199">
        <f t="shared" si="1384"/>
        <v>0</v>
      </c>
      <c r="O2084" s="197"/>
      <c r="P2084" s="199">
        <f t="shared" si="1385"/>
        <v>0</v>
      </c>
      <c r="Q2084" s="200">
        <f t="shared" si="1386"/>
        <v>0</v>
      </c>
      <c r="R2084" s="197"/>
      <c r="S2084" s="199">
        <f t="shared" si="1387"/>
        <v>0</v>
      </c>
      <c r="T2084" s="197"/>
      <c r="U2084" s="199">
        <f t="shared" si="1387"/>
        <v>0</v>
      </c>
      <c r="V2084" s="201">
        <f t="shared" si="1388"/>
        <v>0</v>
      </c>
      <c r="W2084" s="199" t="str">
        <f t="shared" si="1381"/>
        <v/>
      </c>
    </row>
    <row r="2085" spans="1:23" ht="14" thickBot="1">
      <c r="A2085" s="23"/>
      <c r="B2085" s="24"/>
      <c r="C2085" s="130"/>
      <c r="D2085" s="28" t="s">
        <v>100</v>
      </c>
      <c r="E2085" s="69" t="s">
        <v>80</v>
      </c>
      <c r="F2085" s="238"/>
      <c r="G2085" s="239"/>
      <c r="H2085" s="239"/>
      <c r="I2085" s="239"/>
      <c r="J2085" s="240"/>
      <c r="K2085" s="238"/>
      <c r="L2085" s="240">
        <f t="shared" si="1383"/>
        <v>0</v>
      </c>
      <c r="M2085" s="238"/>
      <c r="N2085" s="240">
        <f t="shared" si="1384"/>
        <v>0</v>
      </c>
      <c r="O2085" s="238"/>
      <c r="P2085" s="240">
        <f t="shared" si="1385"/>
        <v>0</v>
      </c>
      <c r="Q2085" s="241">
        <f t="shared" si="1386"/>
        <v>0</v>
      </c>
      <c r="R2085" s="238"/>
      <c r="S2085" s="240">
        <f t="shared" si="1387"/>
        <v>0</v>
      </c>
      <c r="T2085" s="238"/>
      <c r="U2085" s="240">
        <f t="shared" si="1387"/>
        <v>0</v>
      </c>
      <c r="V2085" s="242">
        <f t="shared" si="1388"/>
        <v>0</v>
      </c>
      <c r="W2085" s="240" t="str">
        <f t="shared" si="1381"/>
        <v/>
      </c>
    </row>
    <row r="2086" spans="1:23" ht="13">
      <c r="A2086" s="15"/>
      <c r="B2086" s="19" t="s">
        <v>205</v>
      </c>
      <c r="C2086" s="20">
        <v>73071</v>
      </c>
      <c r="D2086" s="16" t="s">
        <v>99</v>
      </c>
      <c r="E2086" s="77" t="s">
        <v>98</v>
      </c>
      <c r="F2086" s="97"/>
      <c r="G2086" s="98"/>
      <c r="H2086" s="98"/>
      <c r="I2086" s="98"/>
      <c r="J2086" s="99"/>
      <c r="K2086" s="97"/>
      <c r="L2086" s="99">
        <f t="shared" si="1383"/>
        <v>0</v>
      </c>
      <c r="M2086" s="97"/>
      <c r="N2086" s="99">
        <f t="shared" si="1384"/>
        <v>0</v>
      </c>
      <c r="O2086" s="97"/>
      <c r="P2086" s="99">
        <f t="shared" si="1385"/>
        <v>0</v>
      </c>
      <c r="Q2086" s="100">
        <f t="shared" si="1386"/>
        <v>0</v>
      </c>
      <c r="R2086" s="97"/>
      <c r="S2086" s="99">
        <f t="shared" si="1387"/>
        <v>0</v>
      </c>
      <c r="T2086" s="97"/>
      <c r="U2086" s="99">
        <f t="shared" si="1387"/>
        <v>0</v>
      </c>
      <c r="V2086" s="101">
        <f t="shared" si="1388"/>
        <v>0</v>
      </c>
      <c r="W2086" s="99" t="str">
        <f t="shared" si="1381"/>
        <v/>
      </c>
    </row>
    <row r="2087" spans="1:23" ht="13">
      <c r="A2087" s="15"/>
      <c r="B2087" s="18"/>
      <c r="C2087" s="21">
        <v>73072</v>
      </c>
      <c r="D2087" s="22" t="s">
        <v>97</v>
      </c>
      <c r="E2087" s="62" t="s">
        <v>96</v>
      </c>
      <c r="F2087" s="102"/>
      <c r="G2087" s="103"/>
      <c r="H2087" s="103"/>
      <c r="I2087" s="103"/>
      <c r="J2087" s="104"/>
      <c r="K2087" s="102"/>
      <c r="L2087" s="124">
        <f t="shared" si="1383"/>
        <v>0</v>
      </c>
      <c r="M2087" s="102"/>
      <c r="N2087" s="124">
        <f t="shared" si="1384"/>
        <v>0</v>
      </c>
      <c r="O2087" s="102"/>
      <c r="P2087" s="104">
        <f t="shared" si="1385"/>
        <v>0</v>
      </c>
      <c r="Q2087" s="105">
        <f t="shared" si="1386"/>
        <v>0</v>
      </c>
      <c r="R2087" s="102"/>
      <c r="S2087" s="104">
        <f t="shared" si="1387"/>
        <v>0</v>
      </c>
      <c r="T2087" s="102"/>
      <c r="U2087" s="104">
        <f t="shared" si="1387"/>
        <v>0</v>
      </c>
      <c r="V2087" s="106">
        <f t="shared" si="1388"/>
        <v>0</v>
      </c>
      <c r="W2087" s="104" t="str">
        <f t="shared" si="1381"/>
        <v/>
      </c>
    </row>
    <row r="2088" spans="1:23" ht="14" thickBot="1">
      <c r="A2088" s="15"/>
      <c r="B2088" s="18"/>
      <c r="C2088" s="131">
        <v>73073</v>
      </c>
      <c r="D2088" s="82" t="s">
        <v>95</v>
      </c>
      <c r="E2088" s="132" t="s">
        <v>94</v>
      </c>
      <c r="F2088" s="168"/>
      <c r="G2088" s="169"/>
      <c r="H2088" s="169"/>
      <c r="I2088" s="169"/>
      <c r="J2088" s="170"/>
      <c r="K2088" s="168"/>
      <c r="L2088" s="170">
        <f t="shared" si="1383"/>
        <v>0</v>
      </c>
      <c r="M2088" s="168"/>
      <c r="N2088" s="170">
        <f t="shared" si="1384"/>
        <v>0</v>
      </c>
      <c r="O2088" s="168"/>
      <c r="P2088" s="170">
        <f t="shared" si="1385"/>
        <v>0</v>
      </c>
      <c r="Q2088" s="171">
        <f t="shared" si="1386"/>
        <v>0</v>
      </c>
      <c r="R2088" s="168"/>
      <c r="S2088" s="170">
        <f t="shared" si="1387"/>
        <v>0</v>
      </c>
      <c r="T2088" s="168"/>
      <c r="U2088" s="170">
        <f t="shared" si="1387"/>
        <v>0</v>
      </c>
      <c r="V2088" s="263">
        <f t="shared" si="1388"/>
        <v>0</v>
      </c>
      <c r="W2088" s="170" t="str">
        <f t="shared" si="1381"/>
        <v/>
      </c>
    </row>
    <row r="2089" spans="1:23" ht="14" thickBot="1">
      <c r="A2089" s="23"/>
      <c r="B2089" s="15"/>
      <c r="C2089" s="139">
        <v>73087</v>
      </c>
      <c r="D2089" s="135" t="s">
        <v>93</v>
      </c>
      <c r="E2089" s="89"/>
      <c r="F2089" s="118"/>
      <c r="G2089" s="119">
        <f t="shared" ref="G2089:V2089" si="1389">G2090</f>
        <v>0</v>
      </c>
      <c r="H2089" s="119">
        <f t="shared" si="1389"/>
        <v>0</v>
      </c>
      <c r="I2089" s="119">
        <f t="shared" si="1389"/>
        <v>0</v>
      </c>
      <c r="J2089" s="120">
        <f t="shared" si="1389"/>
        <v>0</v>
      </c>
      <c r="K2089" s="118">
        <f t="shared" si="1389"/>
        <v>0</v>
      </c>
      <c r="L2089" s="120">
        <f t="shared" si="1389"/>
        <v>0</v>
      </c>
      <c r="M2089" s="118">
        <f t="shared" si="1389"/>
        <v>0</v>
      </c>
      <c r="N2089" s="120">
        <f t="shared" si="1389"/>
        <v>0</v>
      </c>
      <c r="O2089" s="118">
        <f t="shared" si="1389"/>
        <v>0</v>
      </c>
      <c r="P2089" s="120">
        <f t="shared" si="1389"/>
        <v>0</v>
      </c>
      <c r="Q2089" s="121">
        <f t="shared" si="1389"/>
        <v>0</v>
      </c>
      <c r="R2089" s="118">
        <f t="shared" si="1389"/>
        <v>0</v>
      </c>
      <c r="S2089" s="120">
        <f t="shared" si="1389"/>
        <v>0</v>
      </c>
      <c r="T2089" s="118">
        <f t="shared" si="1389"/>
        <v>0</v>
      </c>
      <c r="U2089" s="120">
        <f t="shared" si="1389"/>
        <v>0</v>
      </c>
      <c r="V2089" s="122">
        <f t="shared" si="1389"/>
        <v>0</v>
      </c>
      <c r="W2089" s="120" t="str">
        <f t="shared" si="1381"/>
        <v/>
      </c>
    </row>
    <row r="2090" spans="1:23" ht="13">
      <c r="A2090" s="23"/>
      <c r="B2090" s="18"/>
      <c r="C2090" s="129"/>
      <c r="D2090" s="133" t="s">
        <v>92</v>
      </c>
      <c r="E2090" s="134" t="s">
        <v>91</v>
      </c>
      <c r="F2090" s="256"/>
      <c r="G2090" s="264">
        <f>SUM(G2091:G2092)</f>
        <v>0</v>
      </c>
      <c r="H2090" s="264">
        <f>SUM(H2091:H2092)</f>
        <v>0</v>
      </c>
      <c r="I2090" s="264">
        <f>SUM(I2091:I2092)</f>
        <v>0</v>
      </c>
      <c r="J2090" s="165">
        <f>SUM(J2091:J2092)</f>
        <v>0</v>
      </c>
      <c r="K2090" s="256">
        <f>SUM(K2091:K2092)</f>
        <v>0</v>
      </c>
      <c r="L2090" s="165">
        <f t="shared" ref="L2090:U2090" si="1390">SUM(L2091:L2092)</f>
        <v>0</v>
      </c>
      <c r="M2090" s="256">
        <f t="shared" si="1390"/>
        <v>0</v>
      </c>
      <c r="N2090" s="165">
        <f t="shared" si="1390"/>
        <v>0</v>
      </c>
      <c r="O2090" s="256">
        <f t="shared" si="1390"/>
        <v>0</v>
      </c>
      <c r="P2090" s="165">
        <f t="shared" si="1390"/>
        <v>0</v>
      </c>
      <c r="Q2090" s="166">
        <f t="shared" si="1390"/>
        <v>0</v>
      </c>
      <c r="R2090" s="256">
        <f t="shared" si="1390"/>
        <v>0</v>
      </c>
      <c r="S2090" s="165">
        <f t="shared" si="1390"/>
        <v>0</v>
      </c>
      <c r="T2090" s="256">
        <f t="shared" si="1390"/>
        <v>0</v>
      </c>
      <c r="U2090" s="165">
        <f t="shared" si="1390"/>
        <v>0</v>
      </c>
      <c r="V2090" s="265">
        <f>L2090-N2090-U2090</f>
        <v>0</v>
      </c>
      <c r="W2090" s="165" t="str">
        <f t="shared" si="1381"/>
        <v/>
      </c>
    </row>
    <row r="2091" spans="1:23" ht="13">
      <c r="A2091" s="23"/>
      <c r="B2091" s="18"/>
      <c r="C2091" s="127"/>
      <c r="D2091" s="14" t="s">
        <v>90</v>
      </c>
      <c r="E2091" s="59" t="s">
        <v>84</v>
      </c>
      <c r="F2091" s="192"/>
      <c r="G2091" s="193"/>
      <c r="H2091" s="193"/>
      <c r="I2091" s="193"/>
      <c r="J2091" s="194"/>
      <c r="K2091" s="192"/>
      <c r="L2091" s="194">
        <f>K2091+L2004</f>
        <v>0</v>
      </c>
      <c r="M2091" s="192"/>
      <c r="N2091" s="194">
        <f>M2091+N2004</f>
        <v>0</v>
      </c>
      <c r="O2091" s="192"/>
      <c r="P2091" s="194">
        <f>O2091+P2004</f>
        <v>0</v>
      </c>
      <c r="Q2091" s="195">
        <f>N2091+P2091</f>
        <v>0</v>
      </c>
      <c r="R2091" s="192"/>
      <c r="S2091" s="194">
        <f>R2091+S2004</f>
        <v>0</v>
      </c>
      <c r="T2091" s="192"/>
      <c r="U2091" s="194">
        <f>T2091+U2004</f>
        <v>0</v>
      </c>
      <c r="V2091" s="196">
        <f>L2091-N2091-U2091</f>
        <v>0</v>
      </c>
      <c r="W2091" s="194" t="str">
        <f t="shared" si="1381"/>
        <v/>
      </c>
    </row>
    <row r="2092" spans="1:23" ht="14" thickBot="1">
      <c r="A2092" s="27"/>
      <c r="B2092" s="24"/>
      <c r="C2092" s="130"/>
      <c r="D2092" s="28" t="s">
        <v>89</v>
      </c>
      <c r="E2092" s="69" t="s">
        <v>85</v>
      </c>
      <c r="F2092" s="238"/>
      <c r="G2092" s="239"/>
      <c r="H2092" s="239"/>
      <c r="I2092" s="239"/>
      <c r="J2092" s="240"/>
      <c r="K2092" s="238"/>
      <c r="L2092" s="240">
        <f>K2092+L2005</f>
        <v>0</v>
      </c>
      <c r="M2092" s="238"/>
      <c r="N2092" s="240">
        <f>M2092+N2005</f>
        <v>0</v>
      </c>
      <c r="O2092" s="238"/>
      <c r="P2092" s="240">
        <f>O2092+P2005</f>
        <v>0</v>
      </c>
      <c r="Q2092" s="241">
        <f>N2092+P2092</f>
        <v>0</v>
      </c>
      <c r="R2092" s="238"/>
      <c r="S2092" s="240">
        <f>R2092+S2005</f>
        <v>0</v>
      </c>
      <c r="T2092" s="238"/>
      <c r="U2092" s="240">
        <f>T2092+U2005</f>
        <v>0</v>
      </c>
      <c r="V2092" s="242">
        <f>L2092-N2092-U2092</f>
        <v>0</v>
      </c>
      <c r="W2092" s="240" t="str">
        <f t="shared" si="1381"/>
        <v/>
      </c>
    </row>
    <row r="2093" spans="1:23" ht="14" thickBot="1">
      <c r="A2093" s="78" t="s">
        <v>203</v>
      </c>
      <c r="B2093" s="79" t="s">
        <v>204</v>
      </c>
      <c r="C2093" s="95">
        <v>76981</v>
      </c>
      <c r="D2093" s="96" t="s">
        <v>88</v>
      </c>
      <c r="E2093" s="90" t="s">
        <v>87</v>
      </c>
      <c r="F2093" s="118"/>
      <c r="G2093" s="257"/>
      <c r="H2093" s="257"/>
      <c r="I2093" s="257"/>
      <c r="J2093" s="258"/>
      <c r="K2093" s="118"/>
      <c r="L2093" s="258">
        <f>K2093+L2006</f>
        <v>0</v>
      </c>
      <c r="M2093" s="118"/>
      <c r="N2093" s="258"/>
      <c r="O2093" s="118"/>
      <c r="P2093" s="258">
        <f>O2093+P2006</f>
        <v>0</v>
      </c>
      <c r="Q2093" s="121">
        <f>N2093+P2093</f>
        <v>0</v>
      </c>
      <c r="R2093" s="118"/>
      <c r="S2093" s="258">
        <f>R2093+S2006</f>
        <v>0</v>
      </c>
      <c r="T2093" s="118"/>
      <c r="U2093" s="258">
        <f>T2093+U2006</f>
        <v>0</v>
      </c>
      <c r="V2093" s="122">
        <f>L2093-N2093-U2093</f>
        <v>0</v>
      </c>
      <c r="W2093" s="258" t="str">
        <f t="shared" si="1381"/>
        <v/>
      </c>
    </row>
    <row r="2094" spans="1:23" ht="13" thickBot="1">
      <c r="A2094" s="293">
        <f>A2007+1</f>
        <v>45346</v>
      </c>
      <c r="B2094" s="294"/>
      <c r="C2094" s="294"/>
      <c r="D2094" s="294"/>
      <c r="E2094" s="294"/>
      <c r="F2094" s="295"/>
      <c r="G2094" s="156">
        <f t="shared" ref="G2094:V2094" si="1391">SUM(G2095:G2100,G2101,G2113:G2122,G2123,G2124,G2130:G2134,G2135,G2136,G2150,G2167,G2173:G2175,G2176,G2180)</f>
        <v>0</v>
      </c>
      <c r="H2094" s="156">
        <f t="shared" si="1391"/>
        <v>0</v>
      </c>
      <c r="I2094" s="156">
        <f t="shared" si="1391"/>
        <v>0</v>
      </c>
      <c r="J2094" s="157">
        <f t="shared" si="1391"/>
        <v>0</v>
      </c>
      <c r="K2094" s="155">
        <f t="shared" si="1391"/>
        <v>0</v>
      </c>
      <c r="L2094" s="157">
        <f t="shared" si="1391"/>
        <v>0</v>
      </c>
      <c r="M2094" s="155">
        <f t="shared" si="1391"/>
        <v>0</v>
      </c>
      <c r="N2094" s="157">
        <f t="shared" si="1391"/>
        <v>0</v>
      </c>
      <c r="O2094" s="155">
        <f t="shared" si="1391"/>
        <v>0</v>
      </c>
      <c r="P2094" s="157">
        <f t="shared" si="1391"/>
        <v>0</v>
      </c>
      <c r="Q2094" s="158">
        <f t="shared" si="1391"/>
        <v>0</v>
      </c>
      <c r="R2094" s="155">
        <f t="shared" si="1391"/>
        <v>0</v>
      </c>
      <c r="S2094" s="157">
        <f t="shared" si="1391"/>
        <v>0</v>
      </c>
      <c r="T2094" s="155">
        <f t="shared" si="1391"/>
        <v>0</v>
      </c>
      <c r="U2094" s="157">
        <f t="shared" si="1391"/>
        <v>0</v>
      </c>
      <c r="V2094" s="159">
        <f t="shared" si="1391"/>
        <v>0</v>
      </c>
      <c r="W2094" s="157" t="str">
        <f>IF(L2094-N2094-U2094-V2094=0,"","Error")</f>
        <v/>
      </c>
    </row>
    <row r="2095" spans="1:23" ht="13">
      <c r="A2095" s="25" t="s">
        <v>200</v>
      </c>
      <c r="B2095" s="29">
        <v>7002</v>
      </c>
      <c r="C2095" s="20">
        <v>70025</v>
      </c>
      <c r="D2095" s="16" t="s">
        <v>5</v>
      </c>
      <c r="E2095" s="49" t="s">
        <v>6</v>
      </c>
      <c r="F2095" s="123"/>
      <c r="G2095" s="98"/>
      <c r="H2095" s="98"/>
      <c r="I2095" s="98"/>
      <c r="J2095" s="99"/>
      <c r="K2095" s="97"/>
      <c r="L2095" s="99">
        <f t="shared" ref="L2095:L2100" si="1392">K2095+L2008</f>
        <v>0</v>
      </c>
      <c r="M2095" s="97"/>
      <c r="N2095" s="99">
        <f t="shared" ref="N2095:N2100" si="1393">M2095+N2008</f>
        <v>0</v>
      </c>
      <c r="O2095" s="97"/>
      <c r="P2095" s="99">
        <f t="shared" ref="P2095:P2100" si="1394">O2095+P2008</f>
        <v>0</v>
      </c>
      <c r="Q2095" s="100">
        <f t="shared" ref="Q2095:Q2100" si="1395">N2095+P2095</f>
        <v>0</v>
      </c>
      <c r="R2095" s="97"/>
      <c r="S2095" s="99">
        <f t="shared" ref="S2095:U2100" si="1396">R2095+S2008</f>
        <v>0</v>
      </c>
      <c r="T2095" s="97"/>
      <c r="U2095" s="99">
        <f t="shared" si="1396"/>
        <v>0</v>
      </c>
      <c r="V2095" s="101">
        <f t="shared" ref="V2095:V2100" si="1397">L2095-N2095-U2095</f>
        <v>0</v>
      </c>
      <c r="W2095" s="99" t="str">
        <f>IF(L2095-N2095-U2095-V2095=0,"","Error")</f>
        <v/>
      </c>
    </row>
    <row r="2096" spans="1:23" ht="13">
      <c r="A2096" s="15"/>
      <c r="B2096" s="18"/>
      <c r="C2096" s="21">
        <v>70026</v>
      </c>
      <c r="D2096" s="22" t="s">
        <v>7</v>
      </c>
      <c r="E2096" s="50" t="s">
        <v>8</v>
      </c>
      <c r="F2096" s="102"/>
      <c r="G2096" s="103"/>
      <c r="H2096" s="103"/>
      <c r="I2096" s="103"/>
      <c r="J2096" s="104"/>
      <c r="K2096" s="102"/>
      <c r="L2096" s="104">
        <f t="shared" si="1392"/>
        <v>0</v>
      </c>
      <c r="M2096" s="102"/>
      <c r="N2096" s="104">
        <f t="shared" si="1393"/>
        <v>0</v>
      </c>
      <c r="O2096" s="102"/>
      <c r="P2096" s="104">
        <f t="shared" si="1394"/>
        <v>0</v>
      </c>
      <c r="Q2096" s="105">
        <f t="shared" si="1395"/>
        <v>0</v>
      </c>
      <c r="R2096" s="102"/>
      <c r="S2096" s="104">
        <f t="shared" si="1396"/>
        <v>0</v>
      </c>
      <c r="T2096" s="102"/>
      <c r="U2096" s="104">
        <f t="shared" si="1396"/>
        <v>0</v>
      </c>
      <c r="V2096" s="106">
        <f t="shared" si="1397"/>
        <v>0</v>
      </c>
      <c r="W2096" s="104" t="str">
        <f t="shared" ref="W2096:W2159" si="1398">IF(L2096-N2096-U2096-V2096=0,"","Error")</f>
        <v/>
      </c>
    </row>
    <row r="2097" spans="1:23" ht="14" thickBot="1">
      <c r="A2097" s="15"/>
      <c r="B2097" s="24"/>
      <c r="C2097" s="55">
        <v>70027</v>
      </c>
      <c r="D2097" s="56" t="s">
        <v>9</v>
      </c>
      <c r="E2097" s="57" t="s">
        <v>10</v>
      </c>
      <c r="F2097" s="107"/>
      <c r="G2097" s="108"/>
      <c r="H2097" s="108"/>
      <c r="I2097" s="108"/>
      <c r="J2097" s="109"/>
      <c r="K2097" s="107"/>
      <c r="L2097" s="109">
        <f t="shared" si="1392"/>
        <v>0</v>
      </c>
      <c r="M2097" s="107"/>
      <c r="N2097" s="109">
        <f t="shared" si="1393"/>
        <v>0</v>
      </c>
      <c r="O2097" s="107"/>
      <c r="P2097" s="109">
        <f t="shared" si="1394"/>
        <v>0</v>
      </c>
      <c r="Q2097" s="110">
        <f t="shared" si="1395"/>
        <v>0</v>
      </c>
      <c r="R2097" s="107"/>
      <c r="S2097" s="109">
        <f t="shared" si="1396"/>
        <v>0</v>
      </c>
      <c r="T2097" s="107"/>
      <c r="U2097" s="109">
        <f t="shared" si="1396"/>
        <v>0</v>
      </c>
      <c r="V2097" s="111">
        <f t="shared" si="1397"/>
        <v>0</v>
      </c>
      <c r="W2097" s="109" t="str">
        <f t="shared" si="1398"/>
        <v/>
      </c>
    </row>
    <row r="2098" spans="1:23" ht="13">
      <c r="A2098" s="15"/>
      <c r="B2098" s="29">
        <v>7003</v>
      </c>
      <c r="C2098" s="20">
        <v>70032</v>
      </c>
      <c r="D2098" s="16" t="s">
        <v>11</v>
      </c>
      <c r="E2098" s="49" t="s">
        <v>12</v>
      </c>
      <c r="F2098" s="97"/>
      <c r="G2098" s="98"/>
      <c r="H2098" s="98"/>
      <c r="I2098" s="98"/>
      <c r="J2098" s="99"/>
      <c r="K2098" s="97"/>
      <c r="L2098" s="99">
        <f t="shared" si="1392"/>
        <v>0</v>
      </c>
      <c r="M2098" s="97"/>
      <c r="N2098" s="99">
        <f t="shared" si="1393"/>
        <v>0</v>
      </c>
      <c r="O2098" s="97"/>
      <c r="P2098" s="99">
        <f t="shared" si="1394"/>
        <v>0</v>
      </c>
      <c r="Q2098" s="100">
        <f t="shared" si="1395"/>
        <v>0</v>
      </c>
      <c r="R2098" s="97"/>
      <c r="S2098" s="99">
        <f t="shared" si="1396"/>
        <v>0</v>
      </c>
      <c r="T2098" s="97"/>
      <c r="U2098" s="99">
        <f t="shared" si="1396"/>
        <v>0</v>
      </c>
      <c r="V2098" s="101">
        <f t="shared" si="1397"/>
        <v>0</v>
      </c>
      <c r="W2098" s="99" t="str">
        <f t="shared" si="1398"/>
        <v/>
      </c>
    </row>
    <row r="2099" spans="1:23" ht="14" thickBot="1">
      <c r="A2099" s="15"/>
      <c r="B2099" s="24"/>
      <c r="C2099" s="55">
        <v>70033</v>
      </c>
      <c r="D2099" s="56" t="s">
        <v>13</v>
      </c>
      <c r="E2099" s="57" t="s">
        <v>14</v>
      </c>
      <c r="F2099" s="107"/>
      <c r="G2099" s="108"/>
      <c r="H2099" s="108"/>
      <c r="I2099" s="108"/>
      <c r="J2099" s="109"/>
      <c r="K2099" s="107"/>
      <c r="L2099" s="109">
        <f t="shared" si="1392"/>
        <v>0</v>
      </c>
      <c r="M2099" s="107"/>
      <c r="N2099" s="109">
        <f t="shared" si="1393"/>
        <v>0</v>
      </c>
      <c r="O2099" s="107"/>
      <c r="P2099" s="109">
        <f t="shared" si="1394"/>
        <v>0</v>
      </c>
      <c r="Q2099" s="110">
        <f t="shared" si="1395"/>
        <v>0</v>
      </c>
      <c r="R2099" s="107"/>
      <c r="S2099" s="109">
        <f t="shared" si="1396"/>
        <v>0</v>
      </c>
      <c r="T2099" s="107"/>
      <c r="U2099" s="109">
        <f t="shared" si="1396"/>
        <v>0</v>
      </c>
      <c r="V2099" s="111">
        <f t="shared" si="1397"/>
        <v>0</v>
      </c>
      <c r="W2099" s="109" t="str">
        <f t="shared" si="1398"/>
        <v/>
      </c>
    </row>
    <row r="2100" spans="1:23" ht="14" thickBot="1">
      <c r="A2100" s="25" t="s">
        <v>202</v>
      </c>
      <c r="B2100" s="29">
        <v>7100</v>
      </c>
      <c r="C2100" s="125">
        <v>71001</v>
      </c>
      <c r="D2100" s="39" t="s">
        <v>15</v>
      </c>
      <c r="E2100" s="51" t="s">
        <v>16</v>
      </c>
      <c r="F2100" s="116"/>
      <c r="G2100" s="113"/>
      <c r="H2100" s="113"/>
      <c r="I2100" s="113"/>
      <c r="J2100" s="114"/>
      <c r="K2100" s="116"/>
      <c r="L2100" s="114">
        <f t="shared" si="1392"/>
        <v>0</v>
      </c>
      <c r="M2100" s="116"/>
      <c r="N2100" s="114">
        <f t="shared" si="1393"/>
        <v>0</v>
      </c>
      <c r="O2100" s="116"/>
      <c r="P2100" s="114">
        <f t="shared" si="1394"/>
        <v>0</v>
      </c>
      <c r="Q2100" s="115">
        <f t="shared" si="1395"/>
        <v>0</v>
      </c>
      <c r="R2100" s="116"/>
      <c r="S2100" s="114">
        <f t="shared" si="1396"/>
        <v>0</v>
      </c>
      <c r="T2100" s="116"/>
      <c r="U2100" s="114">
        <f t="shared" si="1396"/>
        <v>0</v>
      </c>
      <c r="V2100" s="117">
        <f t="shared" si="1397"/>
        <v>0</v>
      </c>
      <c r="W2100" s="114" t="str">
        <f t="shared" si="1398"/>
        <v/>
      </c>
    </row>
    <row r="2101" spans="1:23" ht="14" thickBot="1">
      <c r="A2101" s="23"/>
      <c r="B2101" s="18"/>
      <c r="C2101" s="129"/>
      <c r="D2101" s="91" t="s">
        <v>166</v>
      </c>
      <c r="E2101" s="92"/>
      <c r="F2101" s="160"/>
      <c r="G2101" s="161">
        <f t="shared" ref="G2101:V2101" si="1399">G2102+G2103+G2104+G2112</f>
        <v>0</v>
      </c>
      <c r="H2101" s="161">
        <f t="shared" si="1399"/>
        <v>0</v>
      </c>
      <c r="I2101" s="161">
        <f t="shared" si="1399"/>
        <v>0</v>
      </c>
      <c r="J2101" s="120">
        <f t="shared" si="1399"/>
        <v>0</v>
      </c>
      <c r="K2101" s="160">
        <f t="shared" si="1399"/>
        <v>0</v>
      </c>
      <c r="L2101" s="120">
        <f t="shared" si="1399"/>
        <v>0</v>
      </c>
      <c r="M2101" s="160">
        <f t="shared" si="1399"/>
        <v>0</v>
      </c>
      <c r="N2101" s="120">
        <f t="shared" si="1399"/>
        <v>0</v>
      </c>
      <c r="O2101" s="160">
        <f t="shared" si="1399"/>
        <v>0</v>
      </c>
      <c r="P2101" s="120">
        <f t="shared" si="1399"/>
        <v>0</v>
      </c>
      <c r="Q2101" s="121">
        <f t="shared" si="1399"/>
        <v>0</v>
      </c>
      <c r="R2101" s="160">
        <f t="shared" si="1399"/>
        <v>0</v>
      </c>
      <c r="S2101" s="120">
        <f t="shared" si="1399"/>
        <v>0</v>
      </c>
      <c r="T2101" s="160">
        <f t="shared" si="1399"/>
        <v>0</v>
      </c>
      <c r="U2101" s="120">
        <f t="shared" si="1399"/>
        <v>0</v>
      </c>
      <c r="V2101" s="162">
        <f t="shared" si="1399"/>
        <v>0</v>
      </c>
      <c r="W2101" s="120" t="str">
        <f t="shared" si="1398"/>
        <v/>
      </c>
    </row>
    <row r="2102" spans="1:23" ht="13">
      <c r="A2102" s="23"/>
      <c r="B2102" s="18"/>
      <c r="C2102" s="129"/>
      <c r="D2102" s="17" t="s">
        <v>17</v>
      </c>
      <c r="E2102" s="52" t="s">
        <v>18</v>
      </c>
      <c r="F2102" s="163"/>
      <c r="G2102" s="164"/>
      <c r="H2102" s="164"/>
      <c r="I2102" s="164"/>
      <c r="J2102" s="165"/>
      <c r="K2102" s="163"/>
      <c r="L2102" s="165">
        <f>K2102+L2015</f>
        <v>0</v>
      </c>
      <c r="M2102" s="163"/>
      <c r="N2102" s="165">
        <f>M2102+N2015</f>
        <v>0</v>
      </c>
      <c r="O2102" s="163"/>
      <c r="P2102" s="165">
        <f>O2102+P2015</f>
        <v>0</v>
      </c>
      <c r="Q2102" s="166">
        <f>N2102+P2102</f>
        <v>0</v>
      </c>
      <c r="R2102" s="163"/>
      <c r="S2102" s="165">
        <f>R2102+S2015</f>
        <v>0</v>
      </c>
      <c r="T2102" s="163"/>
      <c r="U2102" s="165">
        <f>T2102+U2015</f>
        <v>0</v>
      </c>
      <c r="V2102" s="167">
        <f>L2102-N2102-U2102</f>
        <v>0</v>
      </c>
      <c r="W2102" s="165" t="str">
        <f t="shared" si="1398"/>
        <v/>
      </c>
    </row>
    <row r="2103" spans="1:23" ht="14" thickBot="1">
      <c r="A2103" s="23"/>
      <c r="B2103" s="18"/>
      <c r="C2103" s="129"/>
      <c r="D2103" s="82" t="s">
        <v>19</v>
      </c>
      <c r="E2103" s="83" t="s">
        <v>20</v>
      </c>
      <c r="F2103" s="168"/>
      <c r="G2103" s="169"/>
      <c r="H2103" s="169"/>
      <c r="I2103" s="169"/>
      <c r="J2103" s="170"/>
      <c r="K2103" s="168"/>
      <c r="L2103" s="170">
        <f>K2103+L2016</f>
        <v>0</v>
      </c>
      <c r="M2103" s="168"/>
      <c r="N2103" s="170">
        <f>M2103+N2016</f>
        <v>0</v>
      </c>
      <c r="O2103" s="168"/>
      <c r="P2103" s="170">
        <f>O2103+P2016</f>
        <v>0</v>
      </c>
      <c r="Q2103" s="171">
        <f>N2103+P2103</f>
        <v>0</v>
      </c>
      <c r="R2103" s="168"/>
      <c r="S2103" s="170">
        <f>R2103+S2016</f>
        <v>0</v>
      </c>
      <c r="T2103" s="168"/>
      <c r="U2103" s="170">
        <f>T2103+U2016</f>
        <v>0</v>
      </c>
      <c r="V2103" s="172">
        <f>L2103-N2103-U2103</f>
        <v>0</v>
      </c>
      <c r="W2103" s="170" t="str">
        <f t="shared" si="1398"/>
        <v/>
      </c>
    </row>
    <row r="2104" spans="1:23" ht="14" thickBot="1">
      <c r="A2104" s="23"/>
      <c r="B2104" s="18"/>
      <c r="C2104" s="129"/>
      <c r="D2104" s="93" t="s">
        <v>165</v>
      </c>
      <c r="E2104" s="94" t="s">
        <v>114</v>
      </c>
      <c r="F2104" s="160"/>
      <c r="G2104" s="161">
        <f t="shared" ref="G2104:O2104" si="1400">SUM(G2105:G2111)</f>
        <v>0</v>
      </c>
      <c r="H2104" s="161">
        <f t="shared" si="1400"/>
        <v>0</v>
      </c>
      <c r="I2104" s="161">
        <f t="shared" si="1400"/>
        <v>0</v>
      </c>
      <c r="J2104" s="120">
        <f t="shared" si="1400"/>
        <v>0</v>
      </c>
      <c r="K2104" s="160">
        <f t="shared" si="1400"/>
        <v>0</v>
      </c>
      <c r="L2104" s="120">
        <f t="shared" si="1400"/>
        <v>0</v>
      </c>
      <c r="M2104" s="160">
        <f t="shared" si="1400"/>
        <v>0</v>
      </c>
      <c r="N2104" s="120">
        <f t="shared" si="1400"/>
        <v>0</v>
      </c>
      <c r="O2104" s="160">
        <f t="shared" si="1400"/>
        <v>0</v>
      </c>
      <c r="P2104" s="120">
        <f t="shared" ref="P2104:V2104" si="1401">SUM(P2105:P2111)</f>
        <v>0</v>
      </c>
      <c r="Q2104" s="121">
        <f t="shared" si="1401"/>
        <v>0</v>
      </c>
      <c r="R2104" s="160">
        <f t="shared" si="1401"/>
        <v>0</v>
      </c>
      <c r="S2104" s="120">
        <f t="shared" si="1401"/>
        <v>0</v>
      </c>
      <c r="T2104" s="160">
        <f t="shared" si="1401"/>
        <v>0</v>
      </c>
      <c r="U2104" s="120">
        <f t="shared" si="1401"/>
        <v>0</v>
      </c>
      <c r="V2104" s="162">
        <f t="shared" si="1401"/>
        <v>0</v>
      </c>
      <c r="W2104" s="120" t="str">
        <f t="shared" si="1398"/>
        <v/>
      </c>
    </row>
    <row r="2105" spans="1:23" ht="26">
      <c r="A2105" s="23"/>
      <c r="B2105" s="18"/>
      <c r="C2105" s="129"/>
      <c r="D2105" s="37" t="s">
        <v>164</v>
      </c>
      <c r="E2105" s="53" t="s">
        <v>77</v>
      </c>
      <c r="F2105" s="173"/>
      <c r="G2105" s="174"/>
      <c r="H2105" s="174"/>
      <c r="I2105" s="174"/>
      <c r="J2105" s="175"/>
      <c r="K2105" s="173"/>
      <c r="L2105" s="175">
        <f t="shared" ref="L2105:L2123" si="1402">K2105+L2018</f>
        <v>0</v>
      </c>
      <c r="M2105" s="173"/>
      <c r="N2105" s="175">
        <f t="shared" ref="N2105:N2123" si="1403">M2105+N2018</f>
        <v>0</v>
      </c>
      <c r="O2105" s="173"/>
      <c r="P2105" s="175">
        <f>O2105+P2018</f>
        <v>0</v>
      </c>
      <c r="Q2105" s="176">
        <f t="shared" ref="Q2105:Q2123" si="1404">N2105+P2105</f>
        <v>0</v>
      </c>
      <c r="R2105" s="173"/>
      <c r="S2105" s="175">
        <f>R2105+S2018</f>
        <v>0</v>
      </c>
      <c r="T2105" s="173"/>
      <c r="U2105" s="175">
        <f>T2105+U2018</f>
        <v>0</v>
      </c>
      <c r="V2105" s="177">
        <f t="shared" ref="V2105:V2123" si="1405">L2105-N2105-U2105</f>
        <v>0</v>
      </c>
      <c r="W2105" s="175" t="str">
        <f t="shared" si="1398"/>
        <v/>
      </c>
    </row>
    <row r="2106" spans="1:23" ht="13">
      <c r="A2106" s="23"/>
      <c r="B2106" s="18"/>
      <c r="C2106" s="129"/>
      <c r="D2106" s="38" t="s">
        <v>163</v>
      </c>
      <c r="E2106" s="54" t="s">
        <v>72</v>
      </c>
      <c r="F2106" s="178"/>
      <c r="G2106" s="179"/>
      <c r="H2106" s="179"/>
      <c r="I2106" s="179"/>
      <c r="J2106" s="180"/>
      <c r="K2106" s="178"/>
      <c r="L2106" s="180">
        <f t="shared" si="1402"/>
        <v>0</v>
      </c>
      <c r="M2106" s="178"/>
      <c r="N2106" s="180">
        <f t="shared" si="1403"/>
        <v>0</v>
      </c>
      <c r="O2106" s="178"/>
      <c r="P2106" s="180">
        <f t="shared" ref="P2106:P2123" si="1406">O2106+P2019</f>
        <v>0</v>
      </c>
      <c r="Q2106" s="181">
        <f t="shared" si="1404"/>
        <v>0</v>
      </c>
      <c r="R2106" s="178"/>
      <c r="S2106" s="180">
        <f t="shared" ref="S2106:U2121" si="1407">R2106+S2019</f>
        <v>0</v>
      </c>
      <c r="T2106" s="178"/>
      <c r="U2106" s="180">
        <f t="shared" si="1407"/>
        <v>0</v>
      </c>
      <c r="V2106" s="182">
        <f t="shared" si="1405"/>
        <v>0</v>
      </c>
      <c r="W2106" s="180" t="str">
        <f t="shared" si="1398"/>
        <v/>
      </c>
    </row>
    <row r="2107" spans="1:23" ht="13">
      <c r="A2107" s="23"/>
      <c r="B2107" s="18"/>
      <c r="C2107" s="129"/>
      <c r="D2107" s="38" t="s">
        <v>162</v>
      </c>
      <c r="E2107" s="54" t="s">
        <v>74</v>
      </c>
      <c r="F2107" s="178"/>
      <c r="G2107" s="179"/>
      <c r="H2107" s="179"/>
      <c r="I2107" s="179"/>
      <c r="J2107" s="180"/>
      <c r="K2107" s="178"/>
      <c r="L2107" s="180">
        <f t="shared" si="1402"/>
        <v>0</v>
      </c>
      <c r="M2107" s="178"/>
      <c r="N2107" s="180">
        <f t="shared" si="1403"/>
        <v>0</v>
      </c>
      <c r="O2107" s="178"/>
      <c r="P2107" s="180">
        <f t="shared" si="1406"/>
        <v>0</v>
      </c>
      <c r="Q2107" s="181">
        <f t="shared" si="1404"/>
        <v>0</v>
      </c>
      <c r="R2107" s="178"/>
      <c r="S2107" s="180">
        <f t="shared" si="1407"/>
        <v>0</v>
      </c>
      <c r="T2107" s="178"/>
      <c r="U2107" s="180">
        <f t="shared" si="1407"/>
        <v>0</v>
      </c>
      <c r="V2107" s="182">
        <f t="shared" si="1405"/>
        <v>0</v>
      </c>
      <c r="W2107" s="180" t="str">
        <f t="shared" si="1398"/>
        <v/>
      </c>
    </row>
    <row r="2108" spans="1:23" ht="13">
      <c r="A2108" s="23"/>
      <c r="B2108" s="18"/>
      <c r="C2108" s="129"/>
      <c r="D2108" s="38" t="s">
        <v>161</v>
      </c>
      <c r="E2108" s="54" t="s">
        <v>69</v>
      </c>
      <c r="F2108" s="178"/>
      <c r="G2108" s="179"/>
      <c r="H2108" s="179"/>
      <c r="I2108" s="179"/>
      <c r="J2108" s="180"/>
      <c r="K2108" s="178"/>
      <c r="L2108" s="180">
        <f t="shared" si="1402"/>
        <v>0</v>
      </c>
      <c r="M2108" s="178"/>
      <c r="N2108" s="180">
        <f t="shared" si="1403"/>
        <v>0</v>
      </c>
      <c r="O2108" s="178"/>
      <c r="P2108" s="180">
        <f t="shared" si="1406"/>
        <v>0</v>
      </c>
      <c r="Q2108" s="181">
        <f t="shared" si="1404"/>
        <v>0</v>
      </c>
      <c r="R2108" s="178"/>
      <c r="S2108" s="180">
        <f t="shared" si="1407"/>
        <v>0</v>
      </c>
      <c r="T2108" s="178"/>
      <c r="U2108" s="180">
        <f t="shared" si="1407"/>
        <v>0</v>
      </c>
      <c r="V2108" s="182">
        <f t="shared" si="1405"/>
        <v>0</v>
      </c>
      <c r="W2108" s="180" t="str">
        <f t="shared" si="1398"/>
        <v/>
      </c>
    </row>
    <row r="2109" spans="1:23" ht="13">
      <c r="A2109" s="23"/>
      <c r="B2109" s="18"/>
      <c r="C2109" s="129"/>
      <c r="D2109" s="38" t="s">
        <v>160</v>
      </c>
      <c r="E2109" s="54" t="s">
        <v>70</v>
      </c>
      <c r="F2109" s="178"/>
      <c r="G2109" s="179"/>
      <c r="H2109" s="179"/>
      <c r="I2109" s="179"/>
      <c r="J2109" s="180"/>
      <c r="K2109" s="178"/>
      <c r="L2109" s="180">
        <f t="shared" si="1402"/>
        <v>0</v>
      </c>
      <c r="M2109" s="178"/>
      <c r="N2109" s="180">
        <f t="shared" si="1403"/>
        <v>0</v>
      </c>
      <c r="O2109" s="178"/>
      <c r="P2109" s="180">
        <f t="shared" si="1406"/>
        <v>0</v>
      </c>
      <c r="Q2109" s="181">
        <f t="shared" si="1404"/>
        <v>0</v>
      </c>
      <c r="R2109" s="178"/>
      <c r="S2109" s="180">
        <f t="shared" si="1407"/>
        <v>0</v>
      </c>
      <c r="T2109" s="178"/>
      <c r="U2109" s="180">
        <f t="shared" si="1407"/>
        <v>0</v>
      </c>
      <c r="V2109" s="182">
        <f t="shared" si="1405"/>
        <v>0</v>
      </c>
      <c r="W2109" s="180" t="str">
        <f t="shared" si="1398"/>
        <v/>
      </c>
    </row>
    <row r="2110" spans="1:23" ht="13">
      <c r="A2110" s="23"/>
      <c r="B2110" s="18"/>
      <c r="C2110" s="129"/>
      <c r="D2110" s="38" t="s">
        <v>159</v>
      </c>
      <c r="E2110" s="54" t="s">
        <v>71</v>
      </c>
      <c r="F2110" s="178"/>
      <c r="G2110" s="179"/>
      <c r="H2110" s="179"/>
      <c r="I2110" s="179"/>
      <c r="J2110" s="180"/>
      <c r="K2110" s="178"/>
      <c r="L2110" s="180">
        <f t="shared" si="1402"/>
        <v>0</v>
      </c>
      <c r="M2110" s="178"/>
      <c r="N2110" s="180">
        <f t="shared" si="1403"/>
        <v>0</v>
      </c>
      <c r="O2110" s="178"/>
      <c r="P2110" s="180">
        <f t="shared" si="1406"/>
        <v>0</v>
      </c>
      <c r="Q2110" s="181">
        <f t="shared" si="1404"/>
        <v>0</v>
      </c>
      <c r="R2110" s="178"/>
      <c r="S2110" s="180">
        <f t="shared" si="1407"/>
        <v>0</v>
      </c>
      <c r="T2110" s="178"/>
      <c r="U2110" s="180">
        <f t="shared" si="1407"/>
        <v>0</v>
      </c>
      <c r="V2110" s="182">
        <f t="shared" si="1405"/>
        <v>0</v>
      </c>
      <c r="W2110" s="180" t="str">
        <f t="shared" si="1398"/>
        <v/>
      </c>
    </row>
    <row r="2111" spans="1:23" ht="13">
      <c r="A2111" s="23"/>
      <c r="B2111" s="18"/>
      <c r="C2111" s="129"/>
      <c r="D2111" s="38" t="s">
        <v>158</v>
      </c>
      <c r="E2111" s="54" t="s">
        <v>79</v>
      </c>
      <c r="F2111" s="178"/>
      <c r="G2111" s="179"/>
      <c r="H2111" s="179"/>
      <c r="I2111" s="179"/>
      <c r="J2111" s="180"/>
      <c r="K2111" s="178"/>
      <c r="L2111" s="180">
        <f t="shared" si="1402"/>
        <v>0</v>
      </c>
      <c r="M2111" s="178"/>
      <c r="N2111" s="180">
        <f t="shared" si="1403"/>
        <v>0</v>
      </c>
      <c r="O2111" s="178"/>
      <c r="P2111" s="180">
        <f t="shared" si="1406"/>
        <v>0</v>
      </c>
      <c r="Q2111" s="181">
        <f t="shared" si="1404"/>
        <v>0</v>
      </c>
      <c r="R2111" s="178"/>
      <c r="S2111" s="180">
        <f t="shared" si="1407"/>
        <v>0</v>
      </c>
      <c r="T2111" s="178"/>
      <c r="U2111" s="180">
        <f t="shared" si="1407"/>
        <v>0</v>
      </c>
      <c r="V2111" s="182">
        <f t="shared" si="1405"/>
        <v>0</v>
      </c>
      <c r="W2111" s="180" t="str">
        <f t="shared" si="1398"/>
        <v/>
      </c>
    </row>
    <row r="2112" spans="1:23" ht="13">
      <c r="A2112" s="23"/>
      <c r="B2112" s="18"/>
      <c r="C2112" s="183"/>
      <c r="D2112" s="22" t="s">
        <v>21</v>
      </c>
      <c r="E2112" s="50" t="s">
        <v>22</v>
      </c>
      <c r="F2112" s="184"/>
      <c r="G2112" s="185"/>
      <c r="H2112" s="185"/>
      <c r="I2112" s="185"/>
      <c r="J2112" s="186"/>
      <c r="K2112" s="184"/>
      <c r="L2112" s="186">
        <f t="shared" si="1402"/>
        <v>0</v>
      </c>
      <c r="M2112" s="184"/>
      <c r="N2112" s="186">
        <f t="shared" si="1403"/>
        <v>0</v>
      </c>
      <c r="O2112" s="184"/>
      <c r="P2112" s="186">
        <f t="shared" si="1406"/>
        <v>0</v>
      </c>
      <c r="Q2112" s="187">
        <f t="shared" si="1404"/>
        <v>0</v>
      </c>
      <c r="R2112" s="184"/>
      <c r="S2112" s="186">
        <f t="shared" si="1407"/>
        <v>0</v>
      </c>
      <c r="T2112" s="184"/>
      <c r="U2112" s="186">
        <f t="shared" si="1407"/>
        <v>0</v>
      </c>
      <c r="V2112" s="188">
        <f t="shared" si="1405"/>
        <v>0</v>
      </c>
      <c r="W2112" s="186" t="str">
        <f t="shared" si="1398"/>
        <v/>
      </c>
    </row>
    <row r="2113" spans="1:23" ht="13">
      <c r="A2113" s="15"/>
      <c r="B2113" s="18"/>
      <c r="C2113" s="21">
        <v>71003</v>
      </c>
      <c r="D2113" s="22" t="s">
        <v>23</v>
      </c>
      <c r="E2113" s="50" t="s">
        <v>24</v>
      </c>
      <c r="F2113" s="102"/>
      <c r="G2113" s="103"/>
      <c r="H2113" s="103"/>
      <c r="I2113" s="103"/>
      <c r="J2113" s="104"/>
      <c r="K2113" s="102"/>
      <c r="L2113" s="104">
        <f t="shared" si="1402"/>
        <v>0</v>
      </c>
      <c r="M2113" s="102"/>
      <c r="N2113" s="104">
        <f t="shared" si="1403"/>
        <v>0</v>
      </c>
      <c r="O2113" s="102"/>
      <c r="P2113" s="104">
        <f t="shared" si="1406"/>
        <v>0</v>
      </c>
      <c r="Q2113" s="105">
        <f t="shared" si="1404"/>
        <v>0</v>
      </c>
      <c r="R2113" s="102"/>
      <c r="S2113" s="104">
        <f t="shared" si="1407"/>
        <v>0</v>
      </c>
      <c r="T2113" s="102"/>
      <c r="U2113" s="104">
        <f t="shared" si="1407"/>
        <v>0</v>
      </c>
      <c r="V2113" s="106">
        <f t="shared" si="1405"/>
        <v>0</v>
      </c>
      <c r="W2113" s="104" t="str">
        <f t="shared" si="1398"/>
        <v/>
      </c>
    </row>
    <row r="2114" spans="1:23" ht="13">
      <c r="A2114" s="15"/>
      <c r="B2114" s="18"/>
      <c r="C2114" s="21">
        <v>71004</v>
      </c>
      <c r="D2114" s="22" t="s">
        <v>25</v>
      </c>
      <c r="E2114" s="50" t="s">
        <v>26</v>
      </c>
      <c r="F2114" s="102"/>
      <c r="G2114" s="103"/>
      <c r="H2114" s="103"/>
      <c r="I2114" s="103"/>
      <c r="J2114" s="104"/>
      <c r="K2114" s="102"/>
      <c r="L2114" s="104">
        <f t="shared" si="1402"/>
        <v>0</v>
      </c>
      <c r="M2114" s="102"/>
      <c r="N2114" s="104">
        <f t="shared" si="1403"/>
        <v>0</v>
      </c>
      <c r="O2114" s="102"/>
      <c r="P2114" s="104">
        <f t="shared" si="1406"/>
        <v>0</v>
      </c>
      <c r="Q2114" s="105">
        <f t="shared" si="1404"/>
        <v>0</v>
      </c>
      <c r="R2114" s="102"/>
      <c r="S2114" s="104">
        <f t="shared" si="1407"/>
        <v>0</v>
      </c>
      <c r="T2114" s="102"/>
      <c r="U2114" s="104">
        <f t="shared" si="1407"/>
        <v>0</v>
      </c>
      <c r="V2114" s="106">
        <f t="shared" si="1405"/>
        <v>0</v>
      </c>
      <c r="W2114" s="104" t="str">
        <f t="shared" si="1398"/>
        <v/>
      </c>
    </row>
    <row r="2115" spans="1:23" ht="13">
      <c r="A2115" s="15"/>
      <c r="B2115" s="18"/>
      <c r="C2115" s="21">
        <v>71005</v>
      </c>
      <c r="D2115" s="22" t="s">
        <v>27</v>
      </c>
      <c r="E2115" s="50" t="s">
        <v>28</v>
      </c>
      <c r="F2115" s="102"/>
      <c r="G2115" s="103"/>
      <c r="H2115" s="103"/>
      <c r="I2115" s="103"/>
      <c r="J2115" s="104"/>
      <c r="K2115" s="102"/>
      <c r="L2115" s="104">
        <f t="shared" si="1402"/>
        <v>0</v>
      </c>
      <c r="M2115" s="102"/>
      <c r="N2115" s="104">
        <f t="shared" si="1403"/>
        <v>0</v>
      </c>
      <c r="O2115" s="102"/>
      <c r="P2115" s="104">
        <f t="shared" si="1406"/>
        <v>0</v>
      </c>
      <c r="Q2115" s="105">
        <f t="shared" si="1404"/>
        <v>0</v>
      </c>
      <c r="R2115" s="102"/>
      <c r="S2115" s="104">
        <f t="shared" si="1407"/>
        <v>0</v>
      </c>
      <c r="T2115" s="102"/>
      <c r="U2115" s="104">
        <f t="shared" si="1407"/>
        <v>0</v>
      </c>
      <c r="V2115" s="106">
        <f t="shared" si="1405"/>
        <v>0</v>
      </c>
      <c r="W2115" s="104" t="str">
        <f t="shared" si="1398"/>
        <v/>
      </c>
    </row>
    <row r="2116" spans="1:23" ht="13">
      <c r="A2116" s="15"/>
      <c r="B2116" s="18"/>
      <c r="C2116" s="21">
        <v>71006</v>
      </c>
      <c r="D2116" s="22" t="s">
        <v>157</v>
      </c>
      <c r="E2116" s="50" t="s">
        <v>29</v>
      </c>
      <c r="F2116" s="102"/>
      <c r="G2116" s="103"/>
      <c r="H2116" s="103"/>
      <c r="I2116" s="103"/>
      <c r="J2116" s="104"/>
      <c r="K2116" s="102"/>
      <c r="L2116" s="104">
        <f t="shared" si="1402"/>
        <v>0</v>
      </c>
      <c r="M2116" s="102"/>
      <c r="N2116" s="104">
        <f t="shared" si="1403"/>
        <v>0</v>
      </c>
      <c r="O2116" s="102"/>
      <c r="P2116" s="104">
        <f t="shared" si="1406"/>
        <v>0</v>
      </c>
      <c r="Q2116" s="105">
        <f t="shared" si="1404"/>
        <v>0</v>
      </c>
      <c r="R2116" s="102"/>
      <c r="S2116" s="104">
        <f t="shared" si="1407"/>
        <v>0</v>
      </c>
      <c r="T2116" s="102"/>
      <c r="U2116" s="104">
        <f t="shared" si="1407"/>
        <v>0</v>
      </c>
      <c r="V2116" s="106">
        <f t="shared" si="1405"/>
        <v>0</v>
      </c>
      <c r="W2116" s="104" t="str">
        <f t="shared" si="1398"/>
        <v/>
      </c>
    </row>
    <row r="2117" spans="1:23" ht="14" thickBot="1">
      <c r="A2117" s="15"/>
      <c r="B2117" s="24"/>
      <c r="C2117" s="55">
        <v>71007</v>
      </c>
      <c r="D2117" s="56" t="s">
        <v>30</v>
      </c>
      <c r="E2117" s="57" t="s">
        <v>31</v>
      </c>
      <c r="F2117" s="107"/>
      <c r="G2117" s="108"/>
      <c r="H2117" s="108"/>
      <c r="I2117" s="108"/>
      <c r="J2117" s="109"/>
      <c r="K2117" s="107"/>
      <c r="L2117" s="109">
        <f t="shared" si="1402"/>
        <v>0</v>
      </c>
      <c r="M2117" s="107"/>
      <c r="N2117" s="109">
        <f t="shared" si="1403"/>
        <v>0</v>
      </c>
      <c r="O2117" s="107"/>
      <c r="P2117" s="109">
        <f t="shared" si="1406"/>
        <v>0</v>
      </c>
      <c r="Q2117" s="110">
        <f t="shared" si="1404"/>
        <v>0</v>
      </c>
      <c r="R2117" s="107"/>
      <c r="S2117" s="109">
        <f t="shared" si="1407"/>
        <v>0</v>
      </c>
      <c r="T2117" s="107"/>
      <c r="U2117" s="109">
        <f t="shared" si="1407"/>
        <v>0</v>
      </c>
      <c r="V2117" s="111">
        <f t="shared" si="1405"/>
        <v>0</v>
      </c>
      <c r="W2117" s="109" t="str">
        <f t="shared" si="1398"/>
        <v/>
      </c>
    </row>
    <row r="2118" spans="1:23" ht="13">
      <c r="A2118" s="15"/>
      <c r="B2118" s="19" t="s">
        <v>201</v>
      </c>
      <c r="C2118" s="20">
        <v>71011</v>
      </c>
      <c r="D2118" s="16" t="s">
        <v>32</v>
      </c>
      <c r="E2118" s="49" t="s">
        <v>33</v>
      </c>
      <c r="F2118" s="97"/>
      <c r="G2118" s="98"/>
      <c r="H2118" s="98"/>
      <c r="I2118" s="98"/>
      <c r="J2118" s="99"/>
      <c r="K2118" s="97"/>
      <c r="L2118" s="99">
        <f t="shared" si="1402"/>
        <v>0</v>
      </c>
      <c r="M2118" s="97"/>
      <c r="N2118" s="99">
        <f t="shared" si="1403"/>
        <v>0</v>
      </c>
      <c r="O2118" s="97"/>
      <c r="P2118" s="99">
        <f t="shared" si="1406"/>
        <v>0</v>
      </c>
      <c r="Q2118" s="100">
        <f t="shared" si="1404"/>
        <v>0</v>
      </c>
      <c r="R2118" s="97"/>
      <c r="S2118" s="99">
        <f t="shared" si="1407"/>
        <v>0</v>
      </c>
      <c r="T2118" s="97"/>
      <c r="U2118" s="99">
        <f t="shared" si="1407"/>
        <v>0</v>
      </c>
      <c r="V2118" s="101">
        <f t="shared" si="1405"/>
        <v>0</v>
      </c>
      <c r="W2118" s="99" t="str">
        <f t="shared" si="1398"/>
        <v/>
      </c>
    </row>
    <row r="2119" spans="1:23" ht="13">
      <c r="A2119" s="15"/>
      <c r="B2119" s="18"/>
      <c r="C2119" s="21">
        <v>71012</v>
      </c>
      <c r="D2119" s="22" t="s">
        <v>34</v>
      </c>
      <c r="E2119" s="50" t="s">
        <v>35</v>
      </c>
      <c r="F2119" s="102"/>
      <c r="G2119" s="103"/>
      <c r="H2119" s="103"/>
      <c r="I2119" s="103"/>
      <c r="J2119" s="104"/>
      <c r="K2119" s="102"/>
      <c r="L2119" s="104">
        <f t="shared" si="1402"/>
        <v>0</v>
      </c>
      <c r="M2119" s="102"/>
      <c r="N2119" s="104">
        <f t="shared" si="1403"/>
        <v>0</v>
      </c>
      <c r="O2119" s="102"/>
      <c r="P2119" s="104">
        <f t="shared" si="1406"/>
        <v>0</v>
      </c>
      <c r="Q2119" s="105">
        <f t="shared" si="1404"/>
        <v>0</v>
      </c>
      <c r="R2119" s="102"/>
      <c r="S2119" s="104">
        <f t="shared" si="1407"/>
        <v>0</v>
      </c>
      <c r="T2119" s="102"/>
      <c r="U2119" s="104">
        <f t="shared" si="1407"/>
        <v>0</v>
      </c>
      <c r="V2119" s="106">
        <f t="shared" si="1405"/>
        <v>0</v>
      </c>
      <c r="W2119" s="104" t="str">
        <f t="shared" si="1398"/>
        <v/>
      </c>
    </row>
    <row r="2120" spans="1:23" ht="13">
      <c r="A2120" s="15"/>
      <c r="B2120" s="18"/>
      <c r="C2120" s="21">
        <v>71013</v>
      </c>
      <c r="D2120" s="22" t="s">
        <v>36</v>
      </c>
      <c r="E2120" s="50" t="s">
        <v>37</v>
      </c>
      <c r="F2120" s="102"/>
      <c r="G2120" s="103"/>
      <c r="H2120" s="103"/>
      <c r="I2120" s="103"/>
      <c r="J2120" s="104"/>
      <c r="K2120" s="102"/>
      <c r="L2120" s="104">
        <f t="shared" si="1402"/>
        <v>0</v>
      </c>
      <c r="M2120" s="102"/>
      <c r="N2120" s="104">
        <f t="shared" si="1403"/>
        <v>0</v>
      </c>
      <c r="O2120" s="102"/>
      <c r="P2120" s="104">
        <f t="shared" si="1406"/>
        <v>0</v>
      </c>
      <c r="Q2120" s="105">
        <f t="shared" si="1404"/>
        <v>0</v>
      </c>
      <c r="R2120" s="102"/>
      <c r="S2120" s="104">
        <f t="shared" si="1407"/>
        <v>0</v>
      </c>
      <c r="T2120" s="102"/>
      <c r="U2120" s="104">
        <f t="shared" si="1407"/>
        <v>0</v>
      </c>
      <c r="V2120" s="106">
        <f t="shared" si="1405"/>
        <v>0</v>
      </c>
      <c r="W2120" s="104" t="str">
        <f t="shared" si="1398"/>
        <v/>
      </c>
    </row>
    <row r="2121" spans="1:23" ht="13">
      <c r="A2121" s="15"/>
      <c r="B2121" s="18"/>
      <c r="C2121" s="21">
        <v>71014</v>
      </c>
      <c r="D2121" s="22" t="s">
        <v>38</v>
      </c>
      <c r="E2121" s="50" t="s">
        <v>39</v>
      </c>
      <c r="F2121" s="102"/>
      <c r="G2121" s="103"/>
      <c r="H2121" s="103"/>
      <c r="I2121" s="103"/>
      <c r="J2121" s="104"/>
      <c r="K2121" s="102"/>
      <c r="L2121" s="104">
        <f t="shared" si="1402"/>
        <v>0</v>
      </c>
      <c r="M2121" s="102"/>
      <c r="N2121" s="104">
        <f t="shared" si="1403"/>
        <v>0</v>
      </c>
      <c r="O2121" s="102"/>
      <c r="P2121" s="104">
        <f t="shared" si="1406"/>
        <v>0</v>
      </c>
      <c r="Q2121" s="105">
        <f t="shared" si="1404"/>
        <v>0</v>
      </c>
      <c r="R2121" s="102"/>
      <c r="S2121" s="104">
        <f t="shared" si="1407"/>
        <v>0</v>
      </c>
      <c r="T2121" s="102"/>
      <c r="U2121" s="104">
        <f t="shared" si="1407"/>
        <v>0</v>
      </c>
      <c r="V2121" s="106">
        <f t="shared" si="1405"/>
        <v>0</v>
      </c>
      <c r="W2121" s="104" t="str">
        <f t="shared" si="1398"/>
        <v/>
      </c>
    </row>
    <row r="2122" spans="1:23" ht="14" thickBot="1">
      <c r="A2122" s="81"/>
      <c r="B2122" s="24"/>
      <c r="C2122" s="55">
        <v>71016</v>
      </c>
      <c r="D2122" s="56" t="s">
        <v>156</v>
      </c>
      <c r="E2122" s="57" t="s">
        <v>40</v>
      </c>
      <c r="F2122" s="107"/>
      <c r="G2122" s="108"/>
      <c r="H2122" s="108"/>
      <c r="I2122" s="108"/>
      <c r="J2122" s="109"/>
      <c r="K2122" s="107"/>
      <c r="L2122" s="109">
        <f t="shared" si="1402"/>
        <v>0</v>
      </c>
      <c r="M2122" s="107"/>
      <c r="N2122" s="109">
        <f t="shared" si="1403"/>
        <v>0</v>
      </c>
      <c r="O2122" s="107"/>
      <c r="P2122" s="109">
        <f t="shared" si="1406"/>
        <v>0</v>
      </c>
      <c r="Q2122" s="110">
        <f t="shared" si="1404"/>
        <v>0</v>
      </c>
      <c r="R2122" s="107"/>
      <c r="S2122" s="109">
        <f t="shared" ref="S2122:U2123" si="1408">R2122+S2035</f>
        <v>0</v>
      </c>
      <c r="T2122" s="107"/>
      <c r="U2122" s="109">
        <f t="shared" si="1408"/>
        <v>0</v>
      </c>
      <c r="V2122" s="111">
        <f t="shared" si="1405"/>
        <v>0</v>
      </c>
      <c r="W2122" s="109" t="str">
        <f t="shared" si="1398"/>
        <v/>
      </c>
    </row>
    <row r="2123" spans="1:23" ht="14" thickBot="1">
      <c r="A2123" s="25" t="s">
        <v>41</v>
      </c>
      <c r="B2123" s="19" t="s">
        <v>43</v>
      </c>
      <c r="C2123" s="26">
        <v>73011</v>
      </c>
      <c r="D2123" s="36" t="s">
        <v>155</v>
      </c>
      <c r="E2123" s="58" t="s">
        <v>154</v>
      </c>
      <c r="F2123" s="189"/>
      <c r="G2123" s="190"/>
      <c r="H2123" s="190"/>
      <c r="I2123" s="190"/>
      <c r="J2123" s="114"/>
      <c r="K2123" s="189"/>
      <c r="L2123" s="114">
        <f t="shared" si="1402"/>
        <v>0</v>
      </c>
      <c r="M2123" s="189"/>
      <c r="N2123" s="114">
        <f t="shared" si="1403"/>
        <v>0</v>
      </c>
      <c r="O2123" s="189"/>
      <c r="P2123" s="114">
        <f t="shared" si="1406"/>
        <v>0</v>
      </c>
      <c r="Q2123" s="115">
        <f t="shared" si="1404"/>
        <v>0</v>
      </c>
      <c r="R2123" s="189"/>
      <c r="S2123" s="114">
        <f t="shared" si="1408"/>
        <v>0</v>
      </c>
      <c r="T2123" s="189"/>
      <c r="U2123" s="114">
        <f t="shared" si="1408"/>
        <v>0</v>
      </c>
      <c r="V2123" s="191">
        <f t="shared" si="1405"/>
        <v>0</v>
      </c>
      <c r="W2123" s="114" t="str">
        <f t="shared" si="1398"/>
        <v/>
      </c>
    </row>
    <row r="2124" spans="1:23" ht="14" thickBot="1">
      <c r="A2124" s="23"/>
      <c r="B2124" s="18"/>
      <c r="C2124" s="143" t="s">
        <v>207</v>
      </c>
      <c r="D2124" s="128" t="s">
        <v>153</v>
      </c>
      <c r="E2124" s="90"/>
      <c r="F2124" s="118"/>
      <c r="G2124" s="119">
        <f t="shared" ref="G2124:V2124" si="1409">SUM(G2125:G2129)</f>
        <v>0</v>
      </c>
      <c r="H2124" s="119">
        <f t="shared" si="1409"/>
        <v>0</v>
      </c>
      <c r="I2124" s="119">
        <f t="shared" si="1409"/>
        <v>0</v>
      </c>
      <c r="J2124" s="120">
        <f t="shared" si="1409"/>
        <v>0</v>
      </c>
      <c r="K2124" s="118">
        <f t="shared" si="1409"/>
        <v>0</v>
      </c>
      <c r="L2124" s="120">
        <f t="shared" si="1409"/>
        <v>0</v>
      </c>
      <c r="M2124" s="118">
        <f t="shared" si="1409"/>
        <v>0</v>
      </c>
      <c r="N2124" s="120">
        <f t="shared" si="1409"/>
        <v>0</v>
      </c>
      <c r="O2124" s="118">
        <f t="shared" si="1409"/>
        <v>0</v>
      </c>
      <c r="P2124" s="120">
        <f t="shared" si="1409"/>
        <v>0</v>
      </c>
      <c r="Q2124" s="121">
        <f t="shared" si="1409"/>
        <v>0</v>
      </c>
      <c r="R2124" s="118">
        <f t="shared" si="1409"/>
        <v>0</v>
      </c>
      <c r="S2124" s="120">
        <f t="shared" si="1409"/>
        <v>0</v>
      </c>
      <c r="T2124" s="118">
        <f t="shared" si="1409"/>
        <v>0</v>
      </c>
      <c r="U2124" s="120">
        <f t="shared" si="1409"/>
        <v>0</v>
      </c>
      <c r="V2124" s="122">
        <f t="shared" si="1409"/>
        <v>0</v>
      </c>
      <c r="W2124" s="120" t="str">
        <f t="shared" si="1398"/>
        <v/>
      </c>
    </row>
    <row r="2125" spans="1:23" ht="13">
      <c r="A2125" s="23"/>
      <c r="B2125" s="18"/>
      <c r="C2125" s="127"/>
      <c r="D2125" s="14" t="s">
        <v>152</v>
      </c>
      <c r="E2125" s="59" t="s">
        <v>47</v>
      </c>
      <c r="F2125" s="192"/>
      <c r="G2125" s="193"/>
      <c r="H2125" s="193"/>
      <c r="I2125" s="193"/>
      <c r="J2125" s="194"/>
      <c r="K2125" s="192"/>
      <c r="L2125" s="194">
        <f t="shared" ref="L2125:L2135" si="1410">K2125+L2038</f>
        <v>0</v>
      </c>
      <c r="M2125" s="192"/>
      <c r="N2125" s="194">
        <f t="shared" ref="N2125:N2135" si="1411">M2125+N2038</f>
        <v>0</v>
      </c>
      <c r="O2125" s="192"/>
      <c r="P2125" s="194">
        <f t="shared" ref="P2125:P2135" si="1412">O2125+P2038</f>
        <v>0</v>
      </c>
      <c r="Q2125" s="195">
        <f t="shared" ref="Q2125:Q2135" si="1413">N2125+P2125</f>
        <v>0</v>
      </c>
      <c r="R2125" s="192"/>
      <c r="S2125" s="194">
        <f t="shared" ref="S2125:U2135" si="1414">R2125+S2038</f>
        <v>0</v>
      </c>
      <c r="T2125" s="192"/>
      <c r="U2125" s="194">
        <f t="shared" si="1414"/>
        <v>0</v>
      </c>
      <c r="V2125" s="196">
        <f t="shared" ref="V2125:V2135" si="1415">L2125-N2125-U2125</f>
        <v>0</v>
      </c>
      <c r="W2125" s="194" t="str">
        <f t="shared" si="1398"/>
        <v/>
      </c>
    </row>
    <row r="2126" spans="1:23" ht="13">
      <c r="A2126" s="23"/>
      <c r="B2126" s="18"/>
      <c r="C2126" s="127"/>
      <c r="D2126" s="6" t="s">
        <v>151</v>
      </c>
      <c r="E2126" s="60" t="s">
        <v>42</v>
      </c>
      <c r="F2126" s="150"/>
      <c r="G2126" s="151"/>
      <c r="H2126" s="151"/>
      <c r="I2126" s="151"/>
      <c r="J2126" s="152"/>
      <c r="K2126" s="150"/>
      <c r="L2126" s="152">
        <f t="shared" si="1410"/>
        <v>0</v>
      </c>
      <c r="M2126" s="150"/>
      <c r="N2126" s="152">
        <f t="shared" si="1411"/>
        <v>0</v>
      </c>
      <c r="O2126" s="150"/>
      <c r="P2126" s="152">
        <f t="shared" si="1412"/>
        <v>0</v>
      </c>
      <c r="Q2126" s="153">
        <f t="shared" si="1413"/>
        <v>0</v>
      </c>
      <c r="R2126" s="150"/>
      <c r="S2126" s="152">
        <f t="shared" si="1414"/>
        <v>0</v>
      </c>
      <c r="T2126" s="150"/>
      <c r="U2126" s="152">
        <f t="shared" si="1414"/>
        <v>0</v>
      </c>
      <c r="V2126" s="154">
        <f t="shared" si="1415"/>
        <v>0</v>
      </c>
      <c r="W2126" s="152" t="str">
        <f t="shared" si="1398"/>
        <v/>
      </c>
    </row>
    <row r="2127" spans="1:23" ht="13">
      <c r="A2127" s="23"/>
      <c r="B2127" s="18"/>
      <c r="C2127" s="127"/>
      <c r="D2127" s="6" t="s">
        <v>150</v>
      </c>
      <c r="E2127" s="60" t="s">
        <v>45</v>
      </c>
      <c r="F2127" s="150"/>
      <c r="G2127" s="151"/>
      <c r="H2127" s="151"/>
      <c r="I2127" s="151"/>
      <c r="J2127" s="152"/>
      <c r="K2127" s="150"/>
      <c r="L2127" s="152">
        <f t="shared" si="1410"/>
        <v>0</v>
      </c>
      <c r="M2127" s="150"/>
      <c r="N2127" s="152">
        <f t="shared" si="1411"/>
        <v>0</v>
      </c>
      <c r="O2127" s="150"/>
      <c r="P2127" s="152">
        <f t="shared" si="1412"/>
        <v>0</v>
      </c>
      <c r="Q2127" s="153">
        <f t="shared" si="1413"/>
        <v>0</v>
      </c>
      <c r="R2127" s="150"/>
      <c r="S2127" s="152">
        <f t="shared" si="1414"/>
        <v>0</v>
      </c>
      <c r="T2127" s="150"/>
      <c r="U2127" s="152">
        <f t="shared" si="1414"/>
        <v>0</v>
      </c>
      <c r="V2127" s="154">
        <f t="shared" si="1415"/>
        <v>0</v>
      </c>
      <c r="W2127" s="152" t="str">
        <f t="shared" si="1398"/>
        <v/>
      </c>
    </row>
    <row r="2128" spans="1:23" ht="13">
      <c r="A2128" s="23"/>
      <c r="B2128" s="18"/>
      <c r="C2128" s="127"/>
      <c r="D2128" s="6" t="s">
        <v>149</v>
      </c>
      <c r="E2128" s="60" t="s">
        <v>46</v>
      </c>
      <c r="F2128" s="150"/>
      <c r="G2128" s="151"/>
      <c r="H2128" s="151"/>
      <c r="I2128" s="151"/>
      <c r="J2128" s="152"/>
      <c r="K2128" s="150"/>
      <c r="L2128" s="152">
        <f t="shared" si="1410"/>
        <v>0</v>
      </c>
      <c r="M2128" s="150"/>
      <c r="N2128" s="152">
        <f t="shared" si="1411"/>
        <v>0</v>
      </c>
      <c r="O2128" s="150"/>
      <c r="P2128" s="152">
        <f t="shared" si="1412"/>
        <v>0</v>
      </c>
      <c r="Q2128" s="153">
        <f t="shared" si="1413"/>
        <v>0</v>
      </c>
      <c r="R2128" s="150"/>
      <c r="S2128" s="152">
        <f t="shared" si="1414"/>
        <v>0</v>
      </c>
      <c r="T2128" s="150"/>
      <c r="U2128" s="152">
        <f t="shared" si="1414"/>
        <v>0</v>
      </c>
      <c r="V2128" s="154">
        <f t="shared" si="1415"/>
        <v>0</v>
      </c>
      <c r="W2128" s="152" t="str">
        <f t="shared" si="1398"/>
        <v/>
      </c>
    </row>
    <row r="2129" spans="1:23" ht="13">
      <c r="A2129" s="23"/>
      <c r="B2129" s="18"/>
      <c r="C2129" s="127"/>
      <c r="D2129" s="7" t="s">
        <v>148</v>
      </c>
      <c r="E2129" s="61" t="s">
        <v>44</v>
      </c>
      <c r="F2129" s="197"/>
      <c r="G2129" s="198"/>
      <c r="H2129" s="198"/>
      <c r="I2129" s="198"/>
      <c r="J2129" s="199"/>
      <c r="K2129" s="197"/>
      <c r="L2129" s="199">
        <f t="shared" si="1410"/>
        <v>0</v>
      </c>
      <c r="M2129" s="197"/>
      <c r="N2129" s="199">
        <f t="shared" si="1411"/>
        <v>0</v>
      </c>
      <c r="O2129" s="197"/>
      <c r="P2129" s="199">
        <f t="shared" si="1412"/>
        <v>0</v>
      </c>
      <c r="Q2129" s="200">
        <f t="shared" si="1413"/>
        <v>0</v>
      </c>
      <c r="R2129" s="197"/>
      <c r="S2129" s="199">
        <f t="shared" si="1414"/>
        <v>0</v>
      </c>
      <c r="T2129" s="197"/>
      <c r="U2129" s="199">
        <f t="shared" si="1414"/>
        <v>0</v>
      </c>
      <c r="V2129" s="201">
        <f t="shared" si="1415"/>
        <v>0</v>
      </c>
      <c r="W2129" s="199" t="str">
        <f t="shared" si="1398"/>
        <v/>
      </c>
    </row>
    <row r="2130" spans="1:23" ht="13">
      <c r="A2130" s="15"/>
      <c r="B2130" s="18"/>
      <c r="C2130" s="21">
        <v>73013</v>
      </c>
      <c r="D2130" s="22" t="s">
        <v>147</v>
      </c>
      <c r="E2130" s="62" t="s">
        <v>146</v>
      </c>
      <c r="F2130" s="102"/>
      <c r="G2130" s="103"/>
      <c r="H2130" s="103"/>
      <c r="I2130" s="103"/>
      <c r="J2130" s="104"/>
      <c r="K2130" s="102"/>
      <c r="L2130" s="104">
        <f t="shared" si="1410"/>
        <v>0</v>
      </c>
      <c r="M2130" s="102"/>
      <c r="N2130" s="104">
        <f t="shared" si="1411"/>
        <v>0</v>
      </c>
      <c r="O2130" s="102"/>
      <c r="P2130" s="104">
        <f t="shared" si="1412"/>
        <v>0</v>
      </c>
      <c r="Q2130" s="105">
        <f t="shared" si="1413"/>
        <v>0</v>
      </c>
      <c r="R2130" s="102"/>
      <c r="S2130" s="104">
        <f t="shared" si="1414"/>
        <v>0</v>
      </c>
      <c r="T2130" s="102"/>
      <c r="U2130" s="104">
        <f t="shared" si="1414"/>
        <v>0</v>
      </c>
      <c r="V2130" s="106">
        <f t="shared" si="1415"/>
        <v>0</v>
      </c>
      <c r="W2130" s="104" t="str">
        <f t="shared" si="1398"/>
        <v/>
      </c>
    </row>
    <row r="2131" spans="1:23" ht="13">
      <c r="A2131" s="15"/>
      <c r="B2131" s="18"/>
      <c r="C2131" s="21">
        <v>73015</v>
      </c>
      <c r="D2131" s="22" t="s">
        <v>145</v>
      </c>
      <c r="E2131" s="62" t="s">
        <v>144</v>
      </c>
      <c r="F2131" s="102"/>
      <c r="G2131" s="103"/>
      <c r="H2131" s="103"/>
      <c r="I2131" s="103"/>
      <c r="J2131" s="104"/>
      <c r="K2131" s="102"/>
      <c r="L2131" s="104">
        <f t="shared" si="1410"/>
        <v>0</v>
      </c>
      <c r="M2131" s="102"/>
      <c r="N2131" s="104">
        <f t="shared" si="1411"/>
        <v>0</v>
      </c>
      <c r="O2131" s="102"/>
      <c r="P2131" s="104">
        <f t="shared" si="1412"/>
        <v>0</v>
      </c>
      <c r="Q2131" s="105">
        <f t="shared" si="1413"/>
        <v>0</v>
      </c>
      <c r="R2131" s="102"/>
      <c r="S2131" s="104">
        <f t="shared" si="1414"/>
        <v>0</v>
      </c>
      <c r="T2131" s="102"/>
      <c r="U2131" s="104">
        <f t="shared" si="1414"/>
        <v>0</v>
      </c>
      <c r="V2131" s="106">
        <f t="shared" si="1415"/>
        <v>0</v>
      </c>
      <c r="W2131" s="104" t="str">
        <f t="shared" si="1398"/>
        <v/>
      </c>
    </row>
    <row r="2132" spans="1:23" ht="13">
      <c r="A2132" s="15"/>
      <c r="B2132" s="18"/>
      <c r="C2132" s="21">
        <v>73016</v>
      </c>
      <c r="D2132" s="22" t="s">
        <v>143</v>
      </c>
      <c r="E2132" s="62" t="s">
        <v>142</v>
      </c>
      <c r="F2132" s="102"/>
      <c r="G2132" s="103"/>
      <c r="H2132" s="103"/>
      <c r="I2132" s="103"/>
      <c r="J2132" s="104"/>
      <c r="K2132" s="102"/>
      <c r="L2132" s="104">
        <f t="shared" si="1410"/>
        <v>0</v>
      </c>
      <c r="M2132" s="102"/>
      <c r="N2132" s="104">
        <f t="shared" si="1411"/>
        <v>0</v>
      </c>
      <c r="O2132" s="102"/>
      <c r="P2132" s="104">
        <f t="shared" si="1412"/>
        <v>0</v>
      </c>
      <c r="Q2132" s="105">
        <f t="shared" si="1413"/>
        <v>0</v>
      </c>
      <c r="R2132" s="102"/>
      <c r="S2132" s="104">
        <f t="shared" si="1414"/>
        <v>0</v>
      </c>
      <c r="T2132" s="102"/>
      <c r="U2132" s="104">
        <f t="shared" si="1414"/>
        <v>0</v>
      </c>
      <c r="V2132" s="106">
        <f t="shared" si="1415"/>
        <v>0</v>
      </c>
      <c r="W2132" s="104" t="str">
        <f t="shared" si="1398"/>
        <v/>
      </c>
    </row>
    <row r="2133" spans="1:23" ht="13">
      <c r="A2133" s="15"/>
      <c r="B2133" s="18"/>
      <c r="C2133" s="21">
        <v>73017</v>
      </c>
      <c r="D2133" s="22" t="s">
        <v>141</v>
      </c>
      <c r="E2133" s="62" t="s">
        <v>140</v>
      </c>
      <c r="F2133" s="102"/>
      <c r="G2133" s="103"/>
      <c r="H2133" s="103"/>
      <c r="I2133" s="103"/>
      <c r="J2133" s="104"/>
      <c r="K2133" s="102"/>
      <c r="L2133" s="104">
        <f t="shared" si="1410"/>
        <v>0</v>
      </c>
      <c r="M2133" s="102"/>
      <c r="N2133" s="104">
        <f t="shared" si="1411"/>
        <v>0</v>
      </c>
      <c r="O2133" s="102"/>
      <c r="P2133" s="104">
        <f t="shared" si="1412"/>
        <v>0</v>
      </c>
      <c r="Q2133" s="105">
        <f t="shared" si="1413"/>
        <v>0</v>
      </c>
      <c r="R2133" s="102"/>
      <c r="S2133" s="104">
        <f t="shared" si="1414"/>
        <v>0</v>
      </c>
      <c r="T2133" s="102"/>
      <c r="U2133" s="104">
        <f t="shared" si="1414"/>
        <v>0</v>
      </c>
      <c r="V2133" s="106">
        <f t="shared" si="1415"/>
        <v>0</v>
      </c>
      <c r="W2133" s="104" t="str">
        <f t="shared" si="1398"/>
        <v/>
      </c>
    </row>
    <row r="2134" spans="1:23" ht="14" thickBot="1">
      <c r="A2134" s="15"/>
      <c r="B2134" s="24"/>
      <c r="C2134" s="55">
        <v>73018</v>
      </c>
      <c r="D2134" s="56" t="s">
        <v>139</v>
      </c>
      <c r="E2134" s="80" t="s">
        <v>138</v>
      </c>
      <c r="F2134" s="107"/>
      <c r="G2134" s="108"/>
      <c r="H2134" s="108"/>
      <c r="I2134" s="108"/>
      <c r="J2134" s="109"/>
      <c r="K2134" s="107"/>
      <c r="L2134" s="109">
        <f t="shared" si="1410"/>
        <v>0</v>
      </c>
      <c r="M2134" s="107"/>
      <c r="N2134" s="109">
        <f t="shared" si="1411"/>
        <v>0</v>
      </c>
      <c r="O2134" s="107"/>
      <c r="P2134" s="109">
        <f t="shared" si="1412"/>
        <v>0</v>
      </c>
      <c r="Q2134" s="110">
        <f t="shared" si="1413"/>
        <v>0</v>
      </c>
      <c r="R2134" s="107"/>
      <c r="S2134" s="109">
        <f t="shared" si="1414"/>
        <v>0</v>
      </c>
      <c r="T2134" s="107"/>
      <c r="U2134" s="109">
        <f t="shared" si="1414"/>
        <v>0</v>
      </c>
      <c r="V2134" s="111">
        <f t="shared" si="1415"/>
        <v>0</v>
      </c>
      <c r="W2134" s="109" t="str">
        <f t="shared" si="1398"/>
        <v/>
      </c>
    </row>
    <row r="2135" spans="1:23" ht="14" thickBot="1">
      <c r="A2135" s="15"/>
      <c r="B2135" s="19" t="s">
        <v>48</v>
      </c>
      <c r="C2135" s="26">
        <v>73024</v>
      </c>
      <c r="D2135" s="35" t="s">
        <v>49</v>
      </c>
      <c r="E2135" s="63" t="s">
        <v>50</v>
      </c>
      <c r="F2135" s="189"/>
      <c r="G2135" s="190"/>
      <c r="H2135" s="190"/>
      <c r="I2135" s="190"/>
      <c r="J2135" s="114"/>
      <c r="K2135" s="189"/>
      <c r="L2135" s="114">
        <f t="shared" si="1410"/>
        <v>0</v>
      </c>
      <c r="M2135" s="189"/>
      <c r="N2135" s="114">
        <f t="shared" si="1411"/>
        <v>0</v>
      </c>
      <c r="O2135" s="189"/>
      <c r="P2135" s="114">
        <f t="shared" si="1412"/>
        <v>0</v>
      </c>
      <c r="Q2135" s="115">
        <f t="shared" si="1413"/>
        <v>0</v>
      </c>
      <c r="R2135" s="189"/>
      <c r="S2135" s="114">
        <f t="shared" si="1414"/>
        <v>0</v>
      </c>
      <c r="T2135" s="189"/>
      <c r="U2135" s="114">
        <f t="shared" si="1414"/>
        <v>0</v>
      </c>
      <c r="V2135" s="191">
        <f t="shared" si="1415"/>
        <v>0</v>
      </c>
      <c r="W2135" s="114" t="str">
        <f t="shared" si="1398"/>
        <v/>
      </c>
    </row>
    <row r="2136" spans="1:23" ht="27" thickBot="1">
      <c r="A2136" s="23"/>
      <c r="B2136" s="15"/>
      <c r="C2136" s="126">
        <v>73028</v>
      </c>
      <c r="D2136" s="128" t="s">
        <v>137</v>
      </c>
      <c r="E2136" s="90"/>
      <c r="F2136" s="118"/>
      <c r="G2136" s="119">
        <f t="shared" ref="G2136:V2136" si="1416">G2137+G2142+G2148+G2149</f>
        <v>0</v>
      </c>
      <c r="H2136" s="119">
        <f t="shared" si="1416"/>
        <v>0</v>
      </c>
      <c r="I2136" s="119">
        <f t="shared" si="1416"/>
        <v>0</v>
      </c>
      <c r="J2136" s="120">
        <f t="shared" si="1416"/>
        <v>0</v>
      </c>
      <c r="K2136" s="118">
        <f t="shared" si="1416"/>
        <v>0</v>
      </c>
      <c r="L2136" s="120">
        <f t="shared" si="1416"/>
        <v>0</v>
      </c>
      <c r="M2136" s="118">
        <f t="shared" si="1416"/>
        <v>0</v>
      </c>
      <c r="N2136" s="120">
        <f t="shared" si="1416"/>
        <v>0</v>
      </c>
      <c r="O2136" s="118">
        <f t="shared" si="1416"/>
        <v>0</v>
      </c>
      <c r="P2136" s="120">
        <f t="shared" si="1416"/>
        <v>0</v>
      </c>
      <c r="Q2136" s="121">
        <f t="shared" si="1416"/>
        <v>0</v>
      </c>
      <c r="R2136" s="118">
        <f t="shared" si="1416"/>
        <v>0</v>
      </c>
      <c r="S2136" s="120">
        <f t="shared" si="1416"/>
        <v>0</v>
      </c>
      <c r="T2136" s="118">
        <f t="shared" si="1416"/>
        <v>0</v>
      </c>
      <c r="U2136" s="120">
        <f t="shared" si="1416"/>
        <v>0</v>
      </c>
      <c r="V2136" s="122">
        <f t="shared" si="1416"/>
        <v>0</v>
      </c>
      <c r="W2136" s="120" t="str">
        <f t="shared" si="1398"/>
        <v/>
      </c>
    </row>
    <row r="2137" spans="1:23" ht="14" thickBot="1">
      <c r="A2137" s="23"/>
      <c r="B2137" s="18"/>
      <c r="C2137" s="129"/>
      <c r="D2137" s="141" t="s">
        <v>136</v>
      </c>
      <c r="E2137" s="142"/>
      <c r="F2137" s="202"/>
      <c r="G2137" s="259">
        <f t="shared" ref="G2137:V2137" si="1417">SUM(G2138:G2141)</f>
        <v>0</v>
      </c>
      <c r="H2137" s="259">
        <f t="shared" si="1417"/>
        <v>0</v>
      </c>
      <c r="I2137" s="259">
        <f t="shared" si="1417"/>
        <v>0</v>
      </c>
      <c r="J2137" s="260">
        <f t="shared" si="1417"/>
        <v>0</v>
      </c>
      <c r="K2137" s="202">
        <f t="shared" si="1417"/>
        <v>0</v>
      </c>
      <c r="L2137" s="260">
        <f t="shared" si="1417"/>
        <v>0</v>
      </c>
      <c r="M2137" s="202">
        <f t="shared" si="1417"/>
        <v>0</v>
      </c>
      <c r="N2137" s="260">
        <f t="shared" si="1417"/>
        <v>0</v>
      </c>
      <c r="O2137" s="202">
        <f t="shared" si="1417"/>
        <v>0</v>
      </c>
      <c r="P2137" s="260">
        <f t="shared" si="1417"/>
        <v>0</v>
      </c>
      <c r="Q2137" s="261">
        <f t="shared" si="1417"/>
        <v>0</v>
      </c>
      <c r="R2137" s="202">
        <f t="shared" si="1417"/>
        <v>0</v>
      </c>
      <c r="S2137" s="260">
        <f t="shared" si="1417"/>
        <v>0</v>
      </c>
      <c r="T2137" s="202">
        <f t="shared" si="1417"/>
        <v>0</v>
      </c>
      <c r="U2137" s="260">
        <f t="shared" si="1417"/>
        <v>0</v>
      </c>
      <c r="V2137" s="262">
        <f t="shared" si="1417"/>
        <v>0</v>
      </c>
      <c r="W2137" s="260" t="str">
        <f t="shared" si="1398"/>
        <v/>
      </c>
    </row>
    <row r="2138" spans="1:23" ht="26">
      <c r="A2138" s="23"/>
      <c r="B2138" s="18"/>
      <c r="C2138" s="129"/>
      <c r="D2138" s="34" t="s">
        <v>135</v>
      </c>
      <c r="E2138" s="87" t="s">
        <v>61</v>
      </c>
      <c r="F2138" s="208"/>
      <c r="G2138" s="209"/>
      <c r="H2138" s="209"/>
      <c r="I2138" s="209"/>
      <c r="J2138" s="210"/>
      <c r="K2138" s="208"/>
      <c r="L2138" s="210">
        <f>K2138+L2051</f>
        <v>0</v>
      </c>
      <c r="M2138" s="208"/>
      <c r="N2138" s="210">
        <f>M2138+N2051</f>
        <v>0</v>
      </c>
      <c r="O2138" s="208"/>
      <c r="P2138" s="210">
        <f>O2138+P2051</f>
        <v>0</v>
      </c>
      <c r="Q2138" s="211">
        <f>N2138+P2138</f>
        <v>0</v>
      </c>
      <c r="R2138" s="208"/>
      <c r="S2138" s="210">
        <f>R2138+S2051</f>
        <v>0</v>
      </c>
      <c r="T2138" s="208"/>
      <c r="U2138" s="210">
        <f>T2138+U2051</f>
        <v>0</v>
      </c>
      <c r="V2138" s="212">
        <f>L2138-N2138-U2138</f>
        <v>0</v>
      </c>
      <c r="W2138" s="210" t="str">
        <f t="shared" si="1398"/>
        <v/>
      </c>
    </row>
    <row r="2139" spans="1:23" ht="26">
      <c r="A2139" s="23"/>
      <c r="B2139" s="18"/>
      <c r="C2139" s="129"/>
      <c r="D2139" s="8" t="s">
        <v>134</v>
      </c>
      <c r="E2139" s="64" t="s">
        <v>62</v>
      </c>
      <c r="F2139" s="213"/>
      <c r="G2139" s="214"/>
      <c r="H2139" s="214"/>
      <c r="I2139" s="214"/>
      <c r="J2139" s="215"/>
      <c r="K2139" s="213"/>
      <c r="L2139" s="215">
        <f>K2139+L2052</f>
        <v>0</v>
      </c>
      <c r="M2139" s="213"/>
      <c r="N2139" s="215">
        <f>M2139+N2052</f>
        <v>0</v>
      </c>
      <c r="O2139" s="213"/>
      <c r="P2139" s="215">
        <f>O2139+P2052</f>
        <v>0</v>
      </c>
      <c r="Q2139" s="216">
        <f>N2139+P2139</f>
        <v>0</v>
      </c>
      <c r="R2139" s="213"/>
      <c r="S2139" s="215">
        <f>R2139+S2052</f>
        <v>0</v>
      </c>
      <c r="T2139" s="213"/>
      <c r="U2139" s="215">
        <f>T2139+U2052</f>
        <v>0</v>
      </c>
      <c r="V2139" s="217">
        <f>L2139-N2139-U2139</f>
        <v>0</v>
      </c>
      <c r="W2139" s="215" t="str">
        <f t="shared" si="1398"/>
        <v/>
      </c>
    </row>
    <row r="2140" spans="1:23" ht="26">
      <c r="A2140" s="23"/>
      <c r="B2140" s="18"/>
      <c r="C2140" s="129"/>
      <c r="D2140" s="8" t="s">
        <v>63</v>
      </c>
      <c r="E2140" s="64" t="s">
        <v>64</v>
      </c>
      <c r="F2140" s="213"/>
      <c r="G2140" s="214"/>
      <c r="H2140" s="214"/>
      <c r="I2140" s="214"/>
      <c r="J2140" s="215"/>
      <c r="K2140" s="213"/>
      <c r="L2140" s="215">
        <f>K2140+L2053</f>
        <v>0</v>
      </c>
      <c r="M2140" s="213"/>
      <c r="N2140" s="215">
        <f>M2140+N2053</f>
        <v>0</v>
      </c>
      <c r="O2140" s="213"/>
      <c r="P2140" s="215">
        <f>O2140+P2053</f>
        <v>0</v>
      </c>
      <c r="Q2140" s="216">
        <f>N2140+P2140</f>
        <v>0</v>
      </c>
      <c r="R2140" s="213"/>
      <c r="S2140" s="215">
        <f>R2140+S2053</f>
        <v>0</v>
      </c>
      <c r="T2140" s="213"/>
      <c r="U2140" s="215">
        <f>T2140+U2053</f>
        <v>0</v>
      </c>
      <c r="V2140" s="217">
        <f>L2140-N2140-U2140</f>
        <v>0</v>
      </c>
      <c r="W2140" s="215" t="str">
        <f t="shared" si="1398"/>
        <v/>
      </c>
    </row>
    <row r="2141" spans="1:23" ht="14" thickBot="1">
      <c r="A2141" s="23"/>
      <c r="B2141" s="18"/>
      <c r="C2141" s="129"/>
      <c r="D2141" s="33" t="s">
        <v>55</v>
      </c>
      <c r="E2141" s="65" t="s">
        <v>56</v>
      </c>
      <c r="F2141" s="218"/>
      <c r="G2141" s="219"/>
      <c r="H2141" s="219"/>
      <c r="I2141" s="219"/>
      <c r="J2141" s="220"/>
      <c r="K2141" s="218"/>
      <c r="L2141" s="220">
        <f>K2141+L2054</f>
        <v>0</v>
      </c>
      <c r="M2141" s="218"/>
      <c r="N2141" s="220">
        <f>M2141+N2054</f>
        <v>0</v>
      </c>
      <c r="O2141" s="218"/>
      <c r="P2141" s="220">
        <f>O2141+P2054</f>
        <v>0</v>
      </c>
      <c r="Q2141" s="221">
        <f>N2141+P2141</f>
        <v>0</v>
      </c>
      <c r="R2141" s="218"/>
      <c r="S2141" s="220">
        <f>R2141+S2054</f>
        <v>0</v>
      </c>
      <c r="T2141" s="218"/>
      <c r="U2141" s="220">
        <f>T2141+U2054</f>
        <v>0</v>
      </c>
      <c r="V2141" s="222">
        <f>L2141-N2141-U2141</f>
        <v>0</v>
      </c>
      <c r="W2141" s="220" t="str">
        <f t="shared" si="1398"/>
        <v/>
      </c>
    </row>
    <row r="2142" spans="1:23" ht="14" thickBot="1">
      <c r="A2142" s="23"/>
      <c r="B2142" s="18"/>
      <c r="C2142" s="129"/>
      <c r="D2142" s="88" t="s">
        <v>133</v>
      </c>
      <c r="E2142" s="89" t="s">
        <v>132</v>
      </c>
      <c r="F2142" s="118"/>
      <c r="G2142" s="119">
        <f t="shared" ref="G2142:V2142" si="1418">SUM(G2143:G2147)</f>
        <v>0</v>
      </c>
      <c r="H2142" s="119">
        <f t="shared" si="1418"/>
        <v>0</v>
      </c>
      <c r="I2142" s="119">
        <f t="shared" si="1418"/>
        <v>0</v>
      </c>
      <c r="J2142" s="120">
        <f t="shared" si="1418"/>
        <v>0</v>
      </c>
      <c r="K2142" s="118">
        <f t="shared" si="1418"/>
        <v>0</v>
      </c>
      <c r="L2142" s="120">
        <f t="shared" si="1418"/>
        <v>0</v>
      </c>
      <c r="M2142" s="118">
        <f t="shared" si="1418"/>
        <v>0</v>
      </c>
      <c r="N2142" s="120">
        <f t="shared" si="1418"/>
        <v>0</v>
      </c>
      <c r="O2142" s="118">
        <f t="shared" si="1418"/>
        <v>0</v>
      </c>
      <c r="P2142" s="120">
        <f t="shared" si="1418"/>
        <v>0</v>
      </c>
      <c r="Q2142" s="121">
        <f t="shared" si="1418"/>
        <v>0</v>
      </c>
      <c r="R2142" s="118">
        <f t="shared" si="1418"/>
        <v>0</v>
      </c>
      <c r="S2142" s="120">
        <f t="shared" si="1418"/>
        <v>0</v>
      </c>
      <c r="T2142" s="118">
        <f t="shared" si="1418"/>
        <v>0</v>
      </c>
      <c r="U2142" s="120">
        <f t="shared" si="1418"/>
        <v>0</v>
      </c>
      <c r="V2142" s="122">
        <f t="shared" si="1418"/>
        <v>0</v>
      </c>
      <c r="W2142" s="120" t="str">
        <f t="shared" si="1398"/>
        <v/>
      </c>
    </row>
    <row r="2143" spans="1:23" ht="13">
      <c r="A2143" s="23"/>
      <c r="B2143" s="18"/>
      <c r="C2143" s="129"/>
      <c r="D2143" s="5" t="s">
        <v>131</v>
      </c>
      <c r="E2143" s="86" t="s">
        <v>130</v>
      </c>
      <c r="F2143" s="223"/>
      <c r="G2143" s="224"/>
      <c r="H2143" s="224"/>
      <c r="I2143" s="224"/>
      <c r="J2143" s="225"/>
      <c r="K2143" s="223"/>
      <c r="L2143" s="225">
        <f t="shared" ref="L2143:L2149" si="1419">K2143+L2056</f>
        <v>0</v>
      </c>
      <c r="M2143" s="223"/>
      <c r="N2143" s="225">
        <f t="shared" ref="N2143:N2149" si="1420">M2143+N2056</f>
        <v>0</v>
      </c>
      <c r="O2143" s="223"/>
      <c r="P2143" s="225">
        <f t="shared" ref="P2143:P2149" si="1421">O2143+P2056</f>
        <v>0</v>
      </c>
      <c r="Q2143" s="226">
        <f t="shared" ref="Q2143:Q2149" si="1422">N2143+P2143</f>
        <v>0</v>
      </c>
      <c r="R2143" s="223"/>
      <c r="S2143" s="225">
        <f t="shared" ref="S2143:U2149" si="1423">R2143+S2056</f>
        <v>0</v>
      </c>
      <c r="T2143" s="223"/>
      <c r="U2143" s="225">
        <f t="shared" si="1423"/>
        <v>0</v>
      </c>
      <c r="V2143" s="227">
        <f t="shared" ref="V2143:V2149" si="1424">L2143-N2143-U2143</f>
        <v>0</v>
      </c>
      <c r="W2143" s="225" t="str">
        <f t="shared" si="1398"/>
        <v/>
      </c>
    </row>
    <row r="2144" spans="1:23" ht="26">
      <c r="A2144" s="23"/>
      <c r="B2144" s="18"/>
      <c r="C2144" s="129"/>
      <c r="D2144" s="9" t="s">
        <v>129</v>
      </c>
      <c r="E2144" s="59" t="s">
        <v>60</v>
      </c>
      <c r="F2144" s="192"/>
      <c r="G2144" s="193"/>
      <c r="H2144" s="193"/>
      <c r="I2144" s="193"/>
      <c r="J2144" s="194"/>
      <c r="K2144" s="192"/>
      <c r="L2144" s="194">
        <f t="shared" si="1419"/>
        <v>0</v>
      </c>
      <c r="M2144" s="192"/>
      <c r="N2144" s="194">
        <f t="shared" si="1420"/>
        <v>0</v>
      </c>
      <c r="O2144" s="192"/>
      <c r="P2144" s="194">
        <f t="shared" si="1421"/>
        <v>0</v>
      </c>
      <c r="Q2144" s="195">
        <f t="shared" si="1422"/>
        <v>0</v>
      </c>
      <c r="R2144" s="192"/>
      <c r="S2144" s="194">
        <f t="shared" si="1423"/>
        <v>0</v>
      </c>
      <c r="T2144" s="192"/>
      <c r="U2144" s="194">
        <f t="shared" si="1423"/>
        <v>0</v>
      </c>
      <c r="V2144" s="196">
        <f t="shared" si="1424"/>
        <v>0</v>
      </c>
      <c r="W2144" s="194" t="str">
        <f t="shared" si="1398"/>
        <v/>
      </c>
    </row>
    <row r="2145" spans="1:23" ht="39">
      <c r="A2145" s="23"/>
      <c r="B2145" s="18"/>
      <c r="C2145" s="129"/>
      <c r="D2145" s="10" t="s">
        <v>128</v>
      </c>
      <c r="E2145" s="67" t="s">
        <v>57</v>
      </c>
      <c r="F2145" s="228"/>
      <c r="G2145" s="229"/>
      <c r="H2145" s="229"/>
      <c r="I2145" s="229"/>
      <c r="J2145" s="230"/>
      <c r="K2145" s="228"/>
      <c r="L2145" s="230">
        <f t="shared" si="1419"/>
        <v>0</v>
      </c>
      <c r="M2145" s="228"/>
      <c r="N2145" s="230">
        <f t="shared" si="1420"/>
        <v>0</v>
      </c>
      <c r="O2145" s="228"/>
      <c r="P2145" s="230">
        <f t="shared" si="1421"/>
        <v>0</v>
      </c>
      <c r="Q2145" s="231">
        <f t="shared" si="1422"/>
        <v>0</v>
      </c>
      <c r="R2145" s="228"/>
      <c r="S2145" s="230">
        <f t="shared" si="1423"/>
        <v>0</v>
      </c>
      <c r="T2145" s="228"/>
      <c r="U2145" s="230">
        <f t="shared" si="1423"/>
        <v>0</v>
      </c>
      <c r="V2145" s="232">
        <f t="shared" si="1424"/>
        <v>0</v>
      </c>
      <c r="W2145" s="230" t="str">
        <f t="shared" si="1398"/>
        <v/>
      </c>
    </row>
    <row r="2146" spans="1:23" ht="26">
      <c r="A2146" s="23"/>
      <c r="B2146" s="18"/>
      <c r="C2146" s="129"/>
      <c r="D2146" s="11" t="s">
        <v>127</v>
      </c>
      <c r="E2146" s="68" t="s">
        <v>59</v>
      </c>
      <c r="F2146" s="233"/>
      <c r="G2146" s="234"/>
      <c r="H2146" s="234"/>
      <c r="I2146" s="234"/>
      <c r="J2146" s="235"/>
      <c r="K2146" s="233"/>
      <c r="L2146" s="235">
        <f t="shared" si="1419"/>
        <v>0</v>
      </c>
      <c r="M2146" s="233"/>
      <c r="N2146" s="235">
        <f t="shared" si="1420"/>
        <v>0</v>
      </c>
      <c r="O2146" s="233"/>
      <c r="P2146" s="235">
        <f t="shared" si="1421"/>
        <v>0</v>
      </c>
      <c r="Q2146" s="236">
        <f t="shared" si="1422"/>
        <v>0</v>
      </c>
      <c r="R2146" s="233"/>
      <c r="S2146" s="235">
        <f t="shared" si="1423"/>
        <v>0</v>
      </c>
      <c r="T2146" s="233"/>
      <c r="U2146" s="235">
        <f t="shared" si="1423"/>
        <v>0</v>
      </c>
      <c r="V2146" s="237">
        <f t="shared" si="1424"/>
        <v>0</v>
      </c>
      <c r="W2146" s="235" t="str">
        <f t="shared" si="1398"/>
        <v/>
      </c>
    </row>
    <row r="2147" spans="1:23" ht="39">
      <c r="A2147" s="23"/>
      <c r="B2147" s="18"/>
      <c r="C2147" s="129"/>
      <c r="D2147" s="12" t="s">
        <v>126</v>
      </c>
      <c r="E2147" s="60" t="s">
        <v>58</v>
      </c>
      <c r="F2147" s="150"/>
      <c r="G2147" s="151"/>
      <c r="H2147" s="151"/>
      <c r="I2147" s="151"/>
      <c r="J2147" s="152"/>
      <c r="K2147" s="150"/>
      <c r="L2147" s="152">
        <f t="shared" si="1419"/>
        <v>0</v>
      </c>
      <c r="M2147" s="150"/>
      <c r="N2147" s="152">
        <f t="shared" si="1420"/>
        <v>0</v>
      </c>
      <c r="O2147" s="150"/>
      <c r="P2147" s="152">
        <f t="shared" si="1421"/>
        <v>0</v>
      </c>
      <c r="Q2147" s="153">
        <f t="shared" si="1422"/>
        <v>0</v>
      </c>
      <c r="R2147" s="150"/>
      <c r="S2147" s="152">
        <f t="shared" si="1423"/>
        <v>0</v>
      </c>
      <c r="T2147" s="150"/>
      <c r="U2147" s="152">
        <f t="shared" si="1423"/>
        <v>0</v>
      </c>
      <c r="V2147" s="154">
        <f t="shared" si="1424"/>
        <v>0</v>
      </c>
      <c r="W2147" s="152" t="str">
        <f t="shared" si="1398"/>
        <v/>
      </c>
    </row>
    <row r="2148" spans="1:23" ht="13">
      <c r="A2148" s="23"/>
      <c r="B2148" s="18"/>
      <c r="C2148" s="129"/>
      <c r="D2148" s="12" t="s">
        <v>53</v>
      </c>
      <c r="E2148" s="59" t="s">
        <v>54</v>
      </c>
      <c r="F2148" s="192"/>
      <c r="G2148" s="193"/>
      <c r="H2148" s="193"/>
      <c r="I2148" s="193"/>
      <c r="J2148" s="194"/>
      <c r="K2148" s="192"/>
      <c r="L2148" s="194">
        <f t="shared" si="1419"/>
        <v>0</v>
      </c>
      <c r="M2148" s="192"/>
      <c r="N2148" s="194">
        <f t="shared" si="1420"/>
        <v>0</v>
      </c>
      <c r="O2148" s="192"/>
      <c r="P2148" s="194">
        <f t="shared" si="1421"/>
        <v>0</v>
      </c>
      <c r="Q2148" s="195">
        <f t="shared" si="1422"/>
        <v>0</v>
      </c>
      <c r="R2148" s="192"/>
      <c r="S2148" s="194">
        <f t="shared" si="1423"/>
        <v>0</v>
      </c>
      <c r="T2148" s="192"/>
      <c r="U2148" s="194">
        <f t="shared" si="1423"/>
        <v>0</v>
      </c>
      <c r="V2148" s="196">
        <f t="shared" si="1424"/>
        <v>0</v>
      </c>
      <c r="W2148" s="194" t="str">
        <f t="shared" si="1398"/>
        <v/>
      </c>
    </row>
    <row r="2149" spans="1:23" ht="27" thickBot="1">
      <c r="A2149" s="23"/>
      <c r="B2149" s="24"/>
      <c r="C2149" s="140"/>
      <c r="D2149" s="30" t="s">
        <v>51</v>
      </c>
      <c r="E2149" s="69" t="s">
        <v>52</v>
      </c>
      <c r="F2149" s="238"/>
      <c r="G2149" s="239"/>
      <c r="H2149" s="239"/>
      <c r="I2149" s="239"/>
      <c r="J2149" s="240"/>
      <c r="K2149" s="238"/>
      <c r="L2149" s="240">
        <f t="shared" si="1419"/>
        <v>0</v>
      </c>
      <c r="M2149" s="238"/>
      <c r="N2149" s="240">
        <f t="shared" si="1420"/>
        <v>0</v>
      </c>
      <c r="O2149" s="238"/>
      <c r="P2149" s="240">
        <f t="shared" si="1421"/>
        <v>0</v>
      </c>
      <c r="Q2149" s="241">
        <f t="shared" si="1422"/>
        <v>0</v>
      </c>
      <c r="R2149" s="238"/>
      <c r="S2149" s="240">
        <f t="shared" si="1423"/>
        <v>0</v>
      </c>
      <c r="T2149" s="238"/>
      <c r="U2149" s="240">
        <f t="shared" si="1423"/>
        <v>0</v>
      </c>
      <c r="V2149" s="242">
        <f t="shared" si="1424"/>
        <v>0</v>
      </c>
      <c r="W2149" s="240" t="str">
        <f t="shared" si="1398"/>
        <v/>
      </c>
    </row>
    <row r="2150" spans="1:23" ht="14" thickBot="1">
      <c r="A2150" s="23"/>
      <c r="B2150" s="25" t="s">
        <v>65</v>
      </c>
      <c r="C2150" s="126">
        <v>73048</v>
      </c>
      <c r="D2150" s="128" t="s">
        <v>125</v>
      </c>
      <c r="E2150" s="89"/>
      <c r="F2150" s="118"/>
      <c r="G2150" s="119">
        <f t="shared" ref="G2150:V2150" si="1425">G2151+G2152+G2158+G2159</f>
        <v>0</v>
      </c>
      <c r="H2150" s="119">
        <f t="shared" si="1425"/>
        <v>0</v>
      </c>
      <c r="I2150" s="119">
        <f t="shared" si="1425"/>
        <v>0</v>
      </c>
      <c r="J2150" s="120">
        <f t="shared" si="1425"/>
        <v>0</v>
      </c>
      <c r="K2150" s="118">
        <f t="shared" si="1425"/>
        <v>0</v>
      </c>
      <c r="L2150" s="120">
        <f t="shared" si="1425"/>
        <v>0</v>
      </c>
      <c r="M2150" s="118">
        <f t="shared" si="1425"/>
        <v>0</v>
      </c>
      <c r="N2150" s="120">
        <f t="shared" si="1425"/>
        <v>0</v>
      </c>
      <c r="O2150" s="118">
        <f t="shared" si="1425"/>
        <v>0</v>
      </c>
      <c r="P2150" s="120">
        <f t="shared" si="1425"/>
        <v>0</v>
      </c>
      <c r="Q2150" s="121">
        <f t="shared" si="1425"/>
        <v>0</v>
      </c>
      <c r="R2150" s="118">
        <f t="shared" si="1425"/>
        <v>0</v>
      </c>
      <c r="S2150" s="120">
        <f t="shared" si="1425"/>
        <v>0</v>
      </c>
      <c r="T2150" s="118">
        <f t="shared" si="1425"/>
        <v>0</v>
      </c>
      <c r="U2150" s="120">
        <f t="shared" si="1425"/>
        <v>0</v>
      </c>
      <c r="V2150" s="122">
        <f t="shared" si="1425"/>
        <v>0</v>
      </c>
      <c r="W2150" s="120" t="str">
        <f t="shared" si="1398"/>
        <v/>
      </c>
    </row>
    <row r="2151" spans="1:23" ht="14" thickBot="1">
      <c r="A2151" s="23"/>
      <c r="B2151" s="18"/>
      <c r="C2151" s="129"/>
      <c r="D2151" s="32" t="s">
        <v>124</v>
      </c>
      <c r="E2151" s="70" t="s">
        <v>66</v>
      </c>
      <c r="F2151" s="243"/>
      <c r="G2151" s="244"/>
      <c r="H2151" s="244"/>
      <c r="I2151" s="244"/>
      <c r="J2151" s="245"/>
      <c r="K2151" s="243"/>
      <c r="L2151" s="245">
        <f>K2151+L2064</f>
        <v>0</v>
      </c>
      <c r="M2151" s="243"/>
      <c r="N2151" s="245">
        <f>M2151+N2064</f>
        <v>0</v>
      </c>
      <c r="O2151" s="243"/>
      <c r="P2151" s="245">
        <f>O2151+P2064</f>
        <v>0</v>
      </c>
      <c r="Q2151" s="246">
        <f>N2151+P2151</f>
        <v>0</v>
      </c>
      <c r="R2151" s="243"/>
      <c r="S2151" s="245">
        <f>R2151+S2064</f>
        <v>0</v>
      </c>
      <c r="T2151" s="243"/>
      <c r="U2151" s="245">
        <f>T2151+U2064</f>
        <v>0</v>
      </c>
      <c r="V2151" s="247">
        <f t="shared" ref="V2151:V2166" si="1426">L2151-N2151-U2151</f>
        <v>0</v>
      </c>
      <c r="W2151" s="245" t="str">
        <f t="shared" si="1398"/>
        <v/>
      </c>
    </row>
    <row r="2152" spans="1:23" ht="14" thickBot="1">
      <c r="A2152" s="23"/>
      <c r="B2152" s="18"/>
      <c r="C2152" s="129"/>
      <c r="D2152" s="31" t="s">
        <v>123</v>
      </c>
      <c r="E2152" s="66" t="s">
        <v>122</v>
      </c>
      <c r="F2152" s="248"/>
      <c r="G2152" s="249">
        <f t="shared" ref="G2152:P2152" si="1427">SUM(G2153:G2157)</f>
        <v>0</v>
      </c>
      <c r="H2152" s="249">
        <f t="shared" si="1427"/>
        <v>0</v>
      </c>
      <c r="I2152" s="249">
        <f t="shared" si="1427"/>
        <v>0</v>
      </c>
      <c r="J2152" s="204">
        <f t="shared" si="1427"/>
        <v>0</v>
      </c>
      <c r="K2152" s="248">
        <f t="shared" si="1427"/>
        <v>0</v>
      </c>
      <c r="L2152" s="204">
        <f t="shared" si="1427"/>
        <v>0</v>
      </c>
      <c r="M2152" s="248">
        <f t="shared" si="1427"/>
        <v>0</v>
      </c>
      <c r="N2152" s="204">
        <f t="shared" si="1427"/>
        <v>0</v>
      </c>
      <c r="O2152" s="248">
        <f t="shared" si="1427"/>
        <v>0</v>
      </c>
      <c r="P2152" s="204">
        <f t="shared" si="1427"/>
        <v>0</v>
      </c>
      <c r="Q2152" s="206">
        <f>SUM(Q2153:Q2157)</f>
        <v>0</v>
      </c>
      <c r="R2152" s="248">
        <f>SUM(R2153:R2157)</f>
        <v>0</v>
      </c>
      <c r="S2152" s="204">
        <f>SUM(S2153:S2157)</f>
        <v>0</v>
      </c>
      <c r="T2152" s="248">
        <f>SUM(T2153:T2157)</f>
        <v>0</v>
      </c>
      <c r="U2152" s="204">
        <f>SUM(U2153:U2157)</f>
        <v>0</v>
      </c>
      <c r="V2152" s="250">
        <f t="shared" si="1426"/>
        <v>0</v>
      </c>
      <c r="W2152" s="204" t="str">
        <f t="shared" si="1398"/>
        <v/>
      </c>
    </row>
    <row r="2153" spans="1:23" ht="13">
      <c r="A2153" s="23"/>
      <c r="B2153" s="18"/>
      <c r="C2153" s="129"/>
      <c r="D2153" s="9" t="s">
        <v>121</v>
      </c>
      <c r="E2153" s="59" t="s">
        <v>78</v>
      </c>
      <c r="F2153" s="192"/>
      <c r="G2153" s="193"/>
      <c r="H2153" s="193"/>
      <c r="I2153" s="193"/>
      <c r="J2153" s="194"/>
      <c r="K2153" s="192"/>
      <c r="L2153" s="194">
        <f t="shared" ref="L2153:L2158" si="1428">K2153+L2066</f>
        <v>0</v>
      </c>
      <c r="M2153" s="192"/>
      <c r="N2153" s="194">
        <f t="shared" ref="N2153:N2158" si="1429">M2153+N2066</f>
        <v>0</v>
      </c>
      <c r="O2153" s="192"/>
      <c r="P2153" s="194">
        <f t="shared" ref="P2153:P2158" si="1430">O2153+P2066</f>
        <v>0</v>
      </c>
      <c r="Q2153" s="195">
        <f t="shared" ref="Q2153:Q2158" si="1431">N2153+P2153</f>
        <v>0</v>
      </c>
      <c r="R2153" s="192"/>
      <c r="S2153" s="194">
        <f t="shared" ref="S2153:U2158" si="1432">R2153+S2066</f>
        <v>0</v>
      </c>
      <c r="T2153" s="192"/>
      <c r="U2153" s="194">
        <f t="shared" si="1432"/>
        <v>0</v>
      </c>
      <c r="V2153" s="196">
        <f t="shared" si="1426"/>
        <v>0</v>
      </c>
      <c r="W2153" s="194" t="str">
        <f t="shared" si="1398"/>
        <v/>
      </c>
    </row>
    <row r="2154" spans="1:23" ht="13">
      <c r="A2154" s="23"/>
      <c r="B2154" s="18"/>
      <c r="C2154" s="129"/>
      <c r="D2154" s="12" t="s">
        <v>120</v>
      </c>
      <c r="E2154" s="60" t="s">
        <v>73</v>
      </c>
      <c r="F2154" s="150"/>
      <c r="G2154" s="151"/>
      <c r="H2154" s="151"/>
      <c r="I2154" s="151"/>
      <c r="J2154" s="152"/>
      <c r="K2154" s="150"/>
      <c r="L2154" s="152">
        <f t="shared" si="1428"/>
        <v>0</v>
      </c>
      <c r="M2154" s="150"/>
      <c r="N2154" s="152">
        <f t="shared" si="1429"/>
        <v>0</v>
      </c>
      <c r="O2154" s="150"/>
      <c r="P2154" s="152">
        <f t="shared" si="1430"/>
        <v>0</v>
      </c>
      <c r="Q2154" s="153">
        <f t="shared" si="1431"/>
        <v>0</v>
      </c>
      <c r="R2154" s="150"/>
      <c r="S2154" s="152">
        <f t="shared" si="1432"/>
        <v>0</v>
      </c>
      <c r="T2154" s="150"/>
      <c r="U2154" s="152">
        <f t="shared" si="1432"/>
        <v>0</v>
      </c>
      <c r="V2154" s="154">
        <f t="shared" si="1426"/>
        <v>0</v>
      </c>
      <c r="W2154" s="152" t="str">
        <f t="shared" si="1398"/>
        <v/>
      </c>
    </row>
    <row r="2155" spans="1:23" ht="13">
      <c r="A2155" s="23"/>
      <c r="B2155" s="18"/>
      <c r="C2155" s="129"/>
      <c r="D2155" s="12" t="s">
        <v>119</v>
      </c>
      <c r="E2155" s="60" t="s">
        <v>67</v>
      </c>
      <c r="F2155" s="150"/>
      <c r="G2155" s="151"/>
      <c r="H2155" s="151"/>
      <c r="I2155" s="151"/>
      <c r="J2155" s="152"/>
      <c r="K2155" s="150"/>
      <c r="L2155" s="152">
        <f t="shared" si="1428"/>
        <v>0</v>
      </c>
      <c r="M2155" s="150"/>
      <c r="N2155" s="152">
        <f t="shared" si="1429"/>
        <v>0</v>
      </c>
      <c r="O2155" s="150"/>
      <c r="P2155" s="152">
        <f t="shared" si="1430"/>
        <v>0</v>
      </c>
      <c r="Q2155" s="153">
        <f t="shared" si="1431"/>
        <v>0</v>
      </c>
      <c r="R2155" s="150"/>
      <c r="S2155" s="152">
        <f t="shared" si="1432"/>
        <v>0</v>
      </c>
      <c r="T2155" s="150"/>
      <c r="U2155" s="152">
        <f t="shared" si="1432"/>
        <v>0</v>
      </c>
      <c r="V2155" s="154">
        <f t="shared" si="1426"/>
        <v>0</v>
      </c>
      <c r="W2155" s="152" t="str">
        <f t="shared" si="1398"/>
        <v/>
      </c>
    </row>
    <row r="2156" spans="1:23" ht="13">
      <c r="A2156" s="23"/>
      <c r="B2156" s="18"/>
      <c r="C2156" s="129"/>
      <c r="D2156" s="12" t="s">
        <v>118</v>
      </c>
      <c r="E2156" s="60" t="s">
        <v>68</v>
      </c>
      <c r="F2156" s="150"/>
      <c r="G2156" s="151"/>
      <c r="H2156" s="151"/>
      <c r="I2156" s="151"/>
      <c r="J2156" s="152"/>
      <c r="K2156" s="150"/>
      <c r="L2156" s="152">
        <f t="shared" si="1428"/>
        <v>0</v>
      </c>
      <c r="M2156" s="150"/>
      <c r="N2156" s="152">
        <f t="shared" si="1429"/>
        <v>0</v>
      </c>
      <c r="O2156" s="150"/>
      <c r="P2156" s="152">
        <f t="shared" si="1430"/>
        <v>0</v>
      </c>
      <c r="Q2156" s="153">
        <f t="shared" si="1431"/>
        <v>0</v>
      </c>
      <c r="R2156" s="150"/>
      <c r="S2156" s="152">
        <f t="shared" si="1432"/>
        <v>0</v>
      </c>
      <c r="T2156" s="150"/>
      <c r="U2156" s="152">
        <f t="shared" si="1432"/>
        <v>0</v>
      </c>
      <c r="V2156" s="154">
        <f t="shared" si="1426"/>
        <v>0</v>
      </c>
      <c r="W2156" s="152" t="str">
        <f t="shared" si="1398"/>
        <v/>
      </c>
    </row>
    <row r="2157" spans="1:23" ht="13">
      <c r="A2157" s="23"/>
      <c r="B2157" s="18"/>
      <c r="C2157" s="129"/>
      <c r="D2157" s="13" t="s">
        <v>117</v>
      </c>
      <c r="E2157" s="71" t="s">
        <v>76</v>
      </c>
      <c r="F2157" s="251"/>
      <c r="G2157" s="252"/>
      <c r="H2157" s="252"/>
      <c r="I2157" s="252"/>
      <c r="J2157" s="253"/>
      <c r="K2157" s="251"/>
      <c r="L2157" s="253">
        <f t="shared" si="1428"/>
        <v>0</v>
      </c>
      <c r="M2157" s="251"/>
      <c r="N2157" s="253">
        <f t="shared" si="1429"/>
        <v>0</v>
      </c>
      <c r="O2157" s="251"/>
      <c r="P2157" s="253">
        <f t="shared" si="1430"/>
        <v>0</v>
      </c>
      <c r="Q2157" s="254">
        <f t="shared" si="1431"/>
        <v>0</v>
      </c>
      <c r="R2157" s="251"/>
      <c r="S2157" s="253">
        <f t="shared" si="1432"/>
        <v>0</v>
      </c>
      <c r="T2157" s="251"/>
      <c r="U2157" s="253">
        <f t="shared" si="1432"/>
        <v>0</v>
      </c>
      <c r="V2157" s="255">
        <f t="shared" si="1426"/>
        <v>0</v>
      </c>
      <c r="W2157" s="253" t="str">
        <f t="shared" si="1398"/>
        <v/>
      </c>
    </row>
    <row r="2158" spans="1:23" ht="27" thickBot="1">
      <c r="A2158" s="23"/>
      <c r="B2158" s="18"/>
      <c r="C2158" s="129"/>
      <c r="D2158" s="72" t="s">
        <v>116</v>
      </c>
      <c r="E2158" s="70" t="s">
        <v>75</v>
      </c>
      <c r="F2158" s="243"/>
      <c r="G2158" s="244"/>
      <c r="H2158" s="244"/>
      <c r="I2158" s="244"/>
      <c r="J2158" s="245"/>
      <c r="K2158" s="243"/>
      <c r="L2158" s="245">
        <f t="shared" si="1428"/>
        <v>0</v>
      </c>
      <c r="M2158" s="243"/>
      <c r="N2158" s="245">
        <f t="shared" si="1429"/>
        <v>0</v>
      </c>
      <c r="O2158" s="243"/>
      <c r="P2158" s="245">
        <f t="shared" si="1430"/>
        <v>0</v>
      </c>
      <c r="Q2158" s="246">
        <f t="shared" si="1431"/>
        <v>0</v>
      </c>
      <c r="R2158" s="243"/>
      <c r="S2158" s="245">
        <f t="shared" si="1432"/>
        <v>0</v>
      </c>
      <c r="T2158" s="243"/>
      <c r="U2158" s="245">
        <f t="shared" si="1432"/>
        <v>0</v>
      </c>
      <c r="V2158" s="247">
        <f t="shared" si="1426"/>
        <v>0</v>
      </c>
      <c r="W2158" s="245" t="str">
        <f t="shared" si="1398"/>
        <v/>
      </c>
    </row>
    <row r="2159" spans="1:23" ht="14" thickBot="1">
      <c r="A2159" s="23"/>
      <c r="B2159" s="18"/>
      <c r="C2159" s="129"/>
      <c r="D2159" s="31" t="s">
        <v>115</v>
      </c>
      <c r="E2159" s="73" t="s">
        <v>114</v>
      </c>
      <c r="F2159" s="248"/>
      <c r="G2159" s="249">
        <f t="shared" ref="G2159:U2159" si="1433">SUM(G2160:G2166)</f>
        <v>0</v>
      </c>
      <c r="H2159" s="249">
        <f t="shared" si="1433"/>
        <v>0</v>
      </c>
      <c r="I2159" s="249">
        <f t="shared" si="1433"/>
        <v>0</v>
      </c>
      <c r="J2159" s="204">
        <f t="shared" si="1433"/>
        <v>0</v>
      </c>
      <c r="K2159" s="248">
        <f t="shared" si="1433"/>
        <v>0</v>
      </c>
      <c r="L2159" s="204">
        <f t="shared" si="1433"/>
        <v>0</v>
      </c>
      <c r="M2159" s="248">
        <f t="shared" si="1433"/>
        <v>0</v>
      </c>
      <c r="N2159" s="204">
        <f t="shared" si="1433"/>
        <v>0</v>
      </c>
      <c r="O2159" s="248">
        <f t="shared" si="1433"/>
        <v>0</v>
      </c>
      <c r="P2159" s="204">
        <f t="shared" si="1433"/>
        <v>0</v>
      </c>
      <c r="Q2159" s="206">
        <f t="shared" si="1433"/>
        <v>0</v>
      </c>
      <c r="R2159" s="248">
        <f t="shared" si="1433"/>
        <v>0</v>
      </c>
      <c r="S2159" s="204">
        <f t="shared" si="1433"/>
        <v>0</v>
      </c>
      <c r="T2159" s="248">
        <f t="shared" si="1433"/>
        <v>0</v>
      </c>
      <c r="U2159" s="204">
        <f t="shared" si="1433"/>
        <v>0</v>
      </c>
      <c r="V2159" s="250">
        <f t="shared" si="1426"/>
        <v>0</v>
      </c>
      <c r="W2159" s="204" t="str">
        <f t="shared" si="1398"/>
        <v/>
      </c>
    </row>
    <row r="2160" spans="1:23" ht="26">
      <c r="A2160" s="23"/>
      <c r="B2160" s="18"/>
      <c r="C2160" s="129"/>
      <c r="D2160" s="9" t="s">
        <v>113</v>
      </c>
      <c r="E2160" s="74" t="s">
        <v>77</v>
      </c>
      <c r="F2160" s="192"/>
      <c r="G2160" s="193"/>
      <c r="H2160" s="193"/>
      <c r="I2160" s="193"/>
      <c r="J2160" s="194"/>
      <c r="K2160" s="192"/>
      <c r="L2160" s="194">
        <f t="shared" ref="L2160:L2166" si="1434">K2160+L2073</f>
        <v>0</v>
      </c>
      <c r="M2160" s="192"/>
      <c r="N2160" s="194">
        <f t="shared" ref="N2160:N2166" si="1435">M2160+N2073</f>
        <v>0</v>
      </c>
      <c r="O2160" s="192"/>
      <c r="P2160" s="194">
        <f t="shared" ref="P2160:P2166" si="1436">O2160+P2073</f>
        <v>0</v>
      </c>
      <c r="Q2160" s="195">
        <f t="shared" ref="Q2160:Q2166" si="1437">N2160+P2160</f>
        <v>0</v>
      </c>
      <c r="R2160" s="192"/>
      <c r="S2160" s="194">
        <f t="shared" ref="S2160:U2166" si="1438">R2160+S2073</f>
        <v>0</v>
      </c>
      <c r="T2160" s="192"/>
      <c r="U2160" s="194">
        <f t="shared" si="1438"/>
        <v>0</v>
      </c>
      <c r="V2160" s="196">
        <f t="shared" si="1426"/>
        <v>0</v>
      </c>
      <c r="W2160" s="194" t="str">
        <f t="shared" ref="W2160:W2180" si="1439">IF(L2160-N2160-U2160-V2160=0,"","Error")</f>
        <v/>
      </c>
    </row>
    <row r="2161" spans="1:23" ht="13">
      <c r="A2161" s="23"/>
      <c r="B2161" s="18"/>
      <c r="C2161" s="129"/>
      <c r="D2161" s="12" t="s">
        <v>112</v>
      </c>
      <c r="E2161" s="75" t="s">
        <v>72</v>
      </c>
      <c r="F2161" s="150"/>
      <c r="G2161" s="151"/>
      <c r="H2161" s="151"/>
      <c r="I2161" s="151"/>
      <c r="J2161" s="152"/>
      <c r="K2161" s="150"/>
      <c r="L2161" s="152">
        <f t="shared" si="1434"/>
        <v>0</v>
      </c>
      <c r="M2161" s="150"/>
      <c r="N2161" s="152">
        <f t="shared" si="1435"/>
        <v>0</v>
      </c>
      <c r="O2161" s="150"/>
      <c r="P2161" s="152">
        <f t="shared" si="1436"/>
        <v>0</v>
      </c>
      <c r="Q2161" s="153">
        <f t="shared" si="1437"/>
        <v>0</v>
      </c>
      <c r="R2161" s="150"/>
      <c r="S2161" s="152">
        <f t="shared" si="1438"/>
        <v>0</v>
      </c>
      <c r="T2161" s="150"/>
      <c r="U2161" s="152">
        <f t="shared" si="1438"/>
        <v>0</v>
      </c>
      <c r="V2161" s="154">
        <f t="shared" si="1426"/>
        <v>0</v>
      </c>
      <c r="W2161" s="152" t="str">
        <f t="shared" si="1439"/>
        <v/>
      </c>
    </row>
    <row r="2162" spans="1:23" ht="13">
      <c r="A2162" s="23"/>
      <c r="B2162" s="18"/>
      <c r="C2162" s="129"/>
      <c r="D2162" s="12" t="s">
        <v>111</v>
      </c>
      <c r="E2162" s="75" t="s">
        <v>74</v>
      </c>
      <c r="F2162" s="150"/>
      <c r="G2162" s="151"/>
      <c r="H2162" s="151"/>
      <c r="I2162" s="151"/>
      <c r="J2162" s="152"/>
      <c r="K2162" s="150"/>
      <c r="L2162" s="152">
        <f t="shared" si="1434"/>
        <v>0</v>
      </c>
      <c r="M2162" s="150"/>
      <c r="N2162" s="152">
        <f t="shared" si="1435"/>
        <v>0</v>
      </c>
      <c r="O2162" s="150"/>
      <c r="P2162" s="152">
        <f t="shared" si="1436"/>
        <v>0</v>
      </c>
      <c r="Q2162" s="153">
        <f t="shared" si="1437"/>
        <v>0</v>
      </c>
      <c r="R2162" s="150"/>
      <c r="S2162" s="152">
        <f t="shared" si="1438"/>
        <v>0</v>
      </c>
      <c r="T2162" s="150"/>
      <c r="U2162" s="152">
        <f t="shared" si="1438"/>
        <v>0</v>
      </c>
      <c r="V2162" s="154">
        <f t="shared" si="1426"/>
        <v>0</v>
      </c>
      <c r="W2162" s="152" t="str">
        <f t="shared" si="1439"/>
        <v/>
      </c>
    </row>
    <row r="2163" spans="1:23" ht="13">
      <c r="A2163" s="23"/>
      <c r="B2163" s="18"/>
      <c r="C2163" s="129"/>
      <c r="D2163" s="12" t="s">
        <v>110</v>
      </c>
      <c r="E2163" s="75" t="s">
        <v>69</v>
      </c>
      <c r="F2163" s="150"/>
      <c r="G2163" s="151"/>
      <c r="H2163" s="151"/>
      <c r="I2163" s="151"/>
      <c r="J2163" s="152"/>
      <c r="K2163" s="150"/>
      <c r="L2163" s="152">
        <f t="shared" si="1434"/>
        <v>0</v>
      </c>
      <c r="M2163" s="150"/>
      <c r="N2163" s="152">
        <f t="shared" si="1435"/>
        <v>0</v>
      </c>
      <c r="O2163" s="150"/>
      <c r="P2163" s="152">
        <f t="shared" si="1436"/>
        <v>0</v>
      </c>
      <c r="Q2163" s="153">
        <f t="shared" si="1437"/>
        <v>0</v>
      </c>
      <c r="R2163" s="150"/>
      <c r="S2163" s="152">
        <f t="shared" si="1438"/>
        <v>0</v>
      </c>
      <c r="T2163" s="150"/>
      <c r="U2163" s="152">
        <f t="shared" si="1438"/>
        <v>0</v>
      </c>
      <c r="V2163" s="154">
        <f t="shared" si="1426"/>
        <v>0</v>
      </c>
      <c r="W2163" s="152" t="str">
        <f t="shared" si="1439"/>
        <v/>
      </c>
    </row>
    <row r="2164" spans="1:23" ht="13">
      <c r="A2164" s="23"/>
      <c r="B2164" s="18"/>
      <c r="C2164" s="129"/>
      <c r="D2164" s="12" t="s">
        <v>109</v>
      </c>
      <c r="E2164" s="75" t="s">
        <v>70</v>
      </c>
      <c r="F2164" s="150"/>
      <c r="G2164" s="151"/>
      <c r="H2164" s="151"/>
      <c r="I2164" s="151"/>
      <c r="J2164" s="152"/>
      <c r="K2164" s="150"/>
      <c r="L2164" s="152">
        <f t="shared" si="1434"/>
        <v>0</v>
      </c>
      <c r="M2164" s="150"/>
      <c r="N2164" s="152">
        <f t="shared" si="1435"/>
        <v>0</v>
      </c>
      <c r="O2164" s="150"/>
      <c r="P2164" s="152">
        <f t="shared" si="1436"/>
        <v>0</v>
      </c>
      <c r="Q2164" s="153">
        <f t="shared" si="1437"/>
        <v>0</v>
      </c>
      <c r="R2164" s="150"/>
      <c r="S2164" s="152">
        <f t="shared" si="1438"/>
        <v>0</v>
      </c>
      <c r="T2164" s="150"/>
      <c r="U2164" s="152">
        <f t="shared" si="1438"/>
        <v>0</v>
      </c>
      <c r="V2164" s="154">
        <f t="shared" si="1426"/>
        <v>0</v>
      </c>
      <c r="W2164" s="152" t="str">
        <f t="shared" si="1439"/>
        <v/>
      </c>
    </row>
    <row r="2165" spans="1:23" ht="13">
      <c r="A2165" s="23"/>
      <c r="B2165" s="18"/>
      <c r="C2165" s="129"/>
      <c r="D2165" s="12" t="s">
        <v>108</v>
      </c>
      <c r="E2165" s="75" t="s">
        <v>71</v>
      </c>
      <c r="F2165" s="150"/>
      <c r="G2165" s="151"/>
      <c r="H2165" s="151"/>
      <c r="I2165" s="151"/>
      <c r="J2165" s="152"/>
      <c r="K2165" s="150"/>
      <c r="L2165" s="152">
        <f t="shared" si="1434"/>
        <v>0</v>
      </c>
      <c r="M2165" s="150"/>
      <c r="N2165" s="152">
        <f t="shared" si="1435"/>
        <v>0</v>
      </c>
      <c r="O2165" s="150"/>
      <c r="P2165" s="152">
        <f t="shared" si="1436"/>
        <v>0</v>
      </c>
      <c r="Q2165" s="153">
        <f t="shared" si="1437"/>
        <v>0</v>
      </c>
      <c r="R2165" s="150"/>
      <c r="S2165" s="152">
        <f t="shared" si="1438"/>
        <v>0</v>
      </c>
      <c r="T2165" s="150"/>
      <c r="U2165" s="152">
        <f t="shared" si="1438"/>
        <v>0</v>
      </c>
      <c r="V2165" s="154">
        <f t="shared" si="1426"/>
        <v>0</v>
      </c>
      <c r="W2165" s="152" t="str">
        <f t="shared" si="1439"/>
        <v/>
      </c>
    </row>
    <row r="2166" spans="1:23" ht="14" thickBot="1">
      <c r="A2166" s="23"/>
      <c r="B2166" s="24"/>
      <c r="C2166" s="140"/>
      <c r="D2166" s="30" t="s">
        <v>107</v>
      </c>
      <c r="E2166" s="76" t="s">
        <v>79</v>
      </c>
      <c r="F2166" s="238"/>
      <c r="G2166" s="239"/>
      <c r="H2166" s="239"/>
      <c r="I2166" s="239"/>
      <c r="J2166" s="240"/>
      <c r="K2166" s="238"/>
      <c r="L2166" s="240">
        <f t="shared" si="1434"/>
        <v>0</v>
      </c>
      <c r="M2166" s="238"/>
      <c r="N2166" s="240">
        <f t="shared" si="1435"/>
        <v>0</v>
      </c>
      <c r="O2166" s="238"/>
      <c r="P2166" s="240">
        <f t="shared" si="1436"/>
        <v>0</v>
      </c>
      <c r="Q2166" s="241">
        <f t="shared" si="1437"/>
        <v>0</v>
      </c>
      <c r="R2166" s="238"/>
      <c r="S2166" s="240">
        <f t="shared" si="1438"/>
        <v>0</v>
      </c>
      <c r="T2166" s="238"/>
      <c r="U2166" s="240">
        <f t="shared" si="1438"/>
        <v>0</v>
      </c>
      <c r="V2166" s="242">
        <f t="shared" si="1426"/>
        <v>0</v>
      </c>
      <c r="W2166" s="240" t="str">
        <f t="shared" si="1439"/>
        <v/>
      </c>
    </row>
    <row r="2167" spans="1:23" ht="14" thickBot="1">
      <c r="A2167" s="23"/>
      <c r="B2167" s="136">
        <v>7306</v>
      </c>
      <c r="C2167" s="139">
        <v>73066</v>
      </c>
      <c r="D2167" s="138" t="s">
        <v>106</v>
      </c>
      <c r="E2167" s="90"/>
      <c r="F2167" s="118"/>
      <c r="G2167" s="119">
        <f t="shared" ref="G2167:V2167" si="1440">SUM(G2168:G2172)</f>
        <v>0</v>
      </c>
      <c r="H2167" s="119">
        <f t="shared" si="1440"/>
        <v>0</v>
      </c>
      <c r="I2167" s="119">
        <f t="shared" si="1440"/>
        <v>0</v>
      </c>
      <c r="J2167" s="120">
        <f t="shared" si="1440"/>
        <v>0</v>
      </c>
      <c r="K2167" s="118">
        <f t="shared" si="1440"/>
        <v>0</v>
      </c>
      <c r="L2167" s="120">
        <f t="shared" si="1440"/>
        <v>0</v>
      </c>
      <c r="M2167" s="118">
        <f t="shared" si="1440"/>
        <v>0</v>
      </c>
      <c r="N2167" s="120">
        <f t="shared" si="1440"/>
        <v>0</v>
      </c>
      <c r="O2167" s="118">
        <f t="shared" si="1440"/>
        <v>0</v>
      </c>
      <c r="P2167" s="120">
        <f t="shared" si="1440"/>
        <v>0</v>
      </c>
      <c r="Q2167" s="121">
        <f t="shared" si="1440"/>
        <v>0</v>
      </c>
      <c r="R2167" s="118">
        <f t="shared" si="1440"/>
        <v>0</v>
      </c>
      <c r="S2167" s="120">
        <f t="shared" si="1440"/>
        <v>0</v>
      </c>
      <c r="T2167" s="118">
        <f t="shared" si="1440"/>
        <v>0</v>
      </c>
      <c r="U2167" s="120">
        <f t="shared" si="1440"/>
        <v>0</v>
      </c>
      <c r="V2167" s="122">
        <f t="shared" si="1440"/>
        <v>0</v>
      </c>
      <c r="W2167" s="120" t="str">
        <f t="shared" si="1439"/>
        <v/>
      </c>
    </row>
    <row r="2168" spans="1:23" ht="13">
      <c r="A2168" s="23"/>
      <c r="B2168" s="18"/>
      <c r="C2168" s="127"/>
      <c r="D2168" s="137" t="s">
        <v>105</v>
      </c>
      <c r="E2168" s="86" t="s">
        <v>104</v>
      </c>
      <c r="F2168" s="192"/>
      <c r="G2168" s="193"/>
      <c r="H2168" s="193"/>
      <c r="I2168" s="193"/>
      <c r="J2168" s="194"/>
      <c r="K2168" s="192"/>
      <c r="L2168" s="194">
        <f t="shared" ref="L2168:L2175" si="1441">K2168+L2081</f>
        <v>0</v>
      </c>
      <c r="M2168" s="192"/>
      <c r="N2168" s="194">
        <f t="shared" ref="N2168:N2175" si="1442">M2168+N2081</f>
        <v>0</v>
      </c>
      <c r="O2168" s="192"/>
      <c r="P2168" s="194">
        <f t="shared" ref="P2168:P2175" si="1443">O2168+P2081</f>
        <v>0</v>
      </c>
      <c r="Q2168" s="195">
        <f t="shared" ref="Q2168:Q2175" si="1444">N2168+P2168</f>
        <v>0</v>
      </c>
      <c r="R2168" s="192"/>
      <c r="S2168" s="194">
        <f t="shared" ref="S2168:U2175" si="1445">R2168+S2081</f>
        <v>0</v>
      </c>
      <c r="T2168" s="192"/>
      <c r="U2168" s="194">
        <f t="shared" si="1445"/>
        <v>0</v>
      </c>
      <c r="V2168" s="196">
        <f t="shared" ref="V2168:V2175" si="1446">L2168-N2168-U2168</f>
        <v>0</v>
      </c>
      <c r="W2168" s="194" t="str">
        <f t="shared" si="1439"/>
        <v/>
      </c>
    </row>
    <row r="2169" spans="1:23" ht="26">
      <c r="A2169" s="23"/>
      <c r="B2169" s="18"/>
      <c r="C2169" s="127"/>
      <c r="D2169" s="6" t="s">
        <v>103</v>
      </c>
      <c r="E2169" s="60" t="s">
        <v>82</v>
      </c>
      <c r="F2169" s="150"/>
      <c r="G2169" s="151"/>
      <c r="H2169" s="151"/>
      <c r="I2169" s="151"/>
      <c r="J2169" s="152"/>
      <c r="K2169" s="150"/>
      <c r="L2169" s="152">
        <f t="shared" si="1441"/>
        <v>0</v>
      </c>
      <c r="M2169" s="150"/>
      <c r="N2169" s="152">
        <f t="shared" si="1442"/>
        <v>0</v>
      </c>
      <c r="O2169" s="150"/>
      <c r="P2169" s="152">
        <f t="shared" si="1443"/>
        <v>0</v>
      </c>
      <c r="Q2169" s="153">
        <f t="shared" si="1444"/>
        <v>0</v>
      </c>
      <c r="R2169" s="150"/>
      <c r="S2169" s="152">
        <f t="shared" si="1445"/>
        <v>0</v>
      </c>
      <c r="T2169" s="150"/>
      <c r="U2169" s="152">
        <f t="shared" si="1445"/>
        <v>0</v>
      </c>
      <c r="V2169" s="154">
        <f t="shared" si="1446"/>
        <v>0</v>
      </c>
      <c r="W2169" s="152" t="str">
        <f t="shared" si="1439"/>
        <v/>
      </c>
    </row>
    <row r="2170" spans="1:23" ht="13">
      <c r="A2170" s="23"/>
      <c r="B2170" s="18"/>
      <c r="C2170" s="127"/>
      <c r="D2170" s="7" t="s">
        <v>102</v>
      </c>
      <c r="E2170" s="61" t="s">
        <v>81</v>
      </c>
      <c r="F2170" s="197"/>
      <c r="G2170" s="198"/>
      <c r="H2170" s="198"/>
      <c r="I2170" s="198"/>
      <c r="J2170" s="199"/>
      <c r="K2170" s="197"/>
      <c r="L2170" s="199">
        <f t="shared" si="1441"/>
        <v>0</v>
      </c>
      <c r="M2170" s="197"/>
      <c r="N2170" s="199">
        <f t="shared" si="1442"/>
        <v>0</v>
      </c>
      <c r="O2170" s="197"/>
      <c r="P2170" s="199">
        <f t="shared" si="1443"/>
        <v>0</v>
      </c>
      <c r="Q2170" s="200">
        <f t="shared" si="1444"/>
        <v>0</v>
      </c>
      <c r="R2170" s="197"/>
      <c r="S2170" s="199">
        <f t="shared" si="1445"/>
        <v>0</v>
      </c>
      <c r="T2170" s="197"/>
      <c r="U2170" s="199">
        <f t="shared" si="1445"/>
        <v>0</v>
      </c>
      <c r="V2170" s="201">
        <f t="shared" si="1446"/>
        <v>0</v>
      </c>
      <c r="W2170" s="199" t="str">
        <f t="shared" si="1439"/>
        <v/>
      </c>
    </row>
    <row r="2171" spans="1:23" ht="13">
      <c r="A2171" s="23"/>
      <c r="B2171" s="18"/>
      <c r="C2171" s="127"/>
      <c r="D2171" s="7" t="s">
        <v>101</v>
      </c>
      <c r="E2171" s="61" t="s">
        <v>83</v>
      </c>
      <c r="F2171" s="197"/>
      <c r="G2171" s="198"/>
      <c r="H2171" s="198"/>
      <c r="I2171" s="198"/>
      <c r="J2171" s="199"/>
      <c r="K2171" s="197"/>
      <c r="L2171" s="199">
        <f t="shared" si="1441"/>
        <v>0</v>
      </c>
      <c r="M2171" s="197"/>
      <c r="N2171" s="199">
        <f t="shared" si="1442"/>
        <v>0</v>
      </c>
      <c r="O2171" s="197"/>
      <c r="P2171" s="199">
        <f t="shared" si="1443"/>
        <v>0</v>
      </c>
      <c r="Q2171" s="200">
        <f t="shared" si="1444"/>
        <v>0</v>
      </c>
      <c r="R2171" s="197"/>
      <c r="S2171" s="199">
        <f t="shared" si="1445"/>
        <v>0</v>
      </c>
      <c r="T2171" s="197"/>
      <c r="U2171" s="199">
        <f t="shared" si="1445"/>
        <v>0</v>
      </c>
      <c r="V2171" s="201">
        <f t="shared" si="1446"/>
        <v>0</v>
      </c>
      <c r="W2171" s="199" t="str">
        <f t="shared" si="1439"/>
        <v/>
      </c>
    </row>
    <row r="2172" spans="1:23" ht="14" thickBot="1">
      <c r="A2172" s="23"/>
      <c r="B2172" s="24"/>
      <c r="C2172" s="130"/>
      <c r="D2172" s="28" t="s">
        <v>100</v>
      </c>
      <c r="E2172" s="69" t="s">
        <v>80</v>
      </c>
      <c r="F2172" s="238"/>
      <c r="G2172" s="239"/>
      <c r="H2172" s="239"/>
      <c r="I2172" s="239"/>
      <c r="J2172" s="240"/>
      <c r="K2172" s="238"/>
      <c r="L2172" s="240">
        <f t="shared" si="1441"/>
        <v>0</v>
      </c>
      <c r="M2172" s="238"/>
      <c r="N2172" s="240">
        <f t="shared" si="1442"/>
        <v>0</v>
      </c>
      <c r="O2172" s="238"/>
      <c r="P2172" s="240">
        <f t="shared" si="1443"/>
        <v>0</v>
      </c>
      <c r="Q2172" s="241">
        <f t="shared" si="1444"/>
        <v>0</v>
      </c>
      <c r="R2172" s="238"/>
      <c r="S2172" s="240">
        <f t="shared" si="1445"/>
        <v>0</v>
      </c>
      <c r="T2172" s="238"/>
      <c r="U2172" s="240">
        <f t="shared" si="1445"/>
        <v>0</v>
      </c>
      <c r="V2172" s="242">
        <f t="shared" si="1446"/>
        <v>0</v>
      </c>
      <c r="W2172" s="240" t="str">
        <f t="shared" si="1439"/>
        <v/>
      </c>
    </row>
    <row r="2173" spans="1:23" ht="13">
      <c r="A2173" s="15"/>
      <c r="B2173" s="19" t="s">
        <v>205</v>
      </c>
      <c r="C2173" s="20">
        <v>73071</v>
      </c>
      <c r="D2173" s="16" t="s">
        <v>99</v>
      </c>
      <c r="E2173" s="77" t="s">
        <v>98</v>
      </c>
      <c r="F2173" s="97"/>
      <c r="G2173" s="98"/>
      <c r="H2173" s="98"/>
      <c r="I2173" s="98"/>
      <c r="J2173" s="99"/>
      <c r="K2173" s="97"/>
      <c r="L2173" s="99">
        <f t="shared" si="1441"/>
        <v>0</v>
      </c>
      <c r="M2173" s="97"/>
      <c r="N2173" s="99">
        <f t="shared" si="1442"/>
        <v>0</v>
      </c>
      <c r="O2173" s="97"/>
      <c r="P2173" s="99">
        <f t="shared" si="1443"/>
        <v>0</v>
      </c>
      <c r="Q2173" s="100">
        <f t="shared" si="1444"/>
        <v>0</v>
      </c>
      <c r="R2173" s="97"/>
      <c r="S2173" s="99">
        <f t="shared" si="1445"/>
        <v>0</v>
      </c>
      <c r="T2173" s="97"/>
      <c r="U2173" s="99">
        <f t="shared" si="1445"/>
        <v>0</v>
      </c>
      <c r="V2173" s="101">
        <f t="shared" si="1446"/>
        <v>0</v>
      </c>
      <c r="W2173" s="99" t="str">
        <f t="shared" si="1439"/>
        <v/>
      </c>
    </row>
    <row r="2174" spans="1:23" ht="13">
      <c r="A2174" s="15"/>
      <c r="B2174" s="18"/>
      <c r="C2174" s="21">
        <v>73072</v>
      </c>
      <c r="D2174" s="22" t="s">
        <v>97</v>
      </c>
      <c r="E2174" s="62" t="s">
        <v>96</v>
      </c>
      <c r="F2174" s="102"/>
      <c r="G2174" s="103"/>
      <c r="H2174" s="103"/>
      <c r="I2174" s="103"/>
      <c r="J2174" s="104"/>
      <c r="K2174" s="102"/>
      <c r="L2174" s="124">
        <f t="shared" si="1441"/>
        <v>0</v>
      </c>
      <c r="M2174" s="102"/>
      <c r="N2174" s="124">
        <f t="shared" si="1442"/>
        <v>0</v>
      </c>
      <c r="O2174" s="102"/>
      <c r="P2174" s="104">
        <f t="shared" si="1443"/>
        <v>0</v>
      </c>
      <c r="Q2174" s="105">
        <f t="shared" si="1444"/>
        <v>0</v>
      </c>
      <c r="R2174" s="102"/>
      <c r="S2174" s="104">
        <f t="shared" si="1445"/>
        <v>0</v>
      </c>
      <c r="T2174" s="102"/>
      <c r="U2174" s="104">
        <f t="shared" si="1445"/>
        <v>0</v>
      </c>
      <c r="V2174" s="106">
        <f t="shared" si="1446"/>
        <v>0</v>
      </c>
      <c r="W2174" s="104" t="str">
        <f t="shared" si="1439"/>
        <v/>
      </c>
    </row>
    <row r="2175" spans="1:23" ht="14" thickBot="1">
      <c r="A2175" s="15"/>
      <c r="B2175" s="18"/>
      <c r="C2175" s="131">
        <v>73073</v>
      </c>
      <c r="D2175" s="82" t="s">
        <v>95</v>
      </c>
      <c r="E2175" s="132" t="s">
        <v>94</v>
      </c>
      <c r="F2175" s="168"/>
      <c r="G2175" s="169"/>
      <c r="H2175" s="169"/>
      <c r="I2175" s="169"/>
      <c r="J2175" s="170"/>
      <c r="K2175" s="168"/>
      <c r="L2175" s="170">
        <f t="shared" si="1441"/>
        <v>0</v>
      </c>
      <c r="M2175" s="168"/>
      <c r="N2175" s="170">
        <f t="shared" si="1442"/>
        <v>0</v>
      </c>
      <c r="O2175" s="168"/>
      <c r="P2175" s="170">
        <f t="shared" si="1443"/>
        <v>0</v>
      </c>
      <c r="Q2175" s="171">
        <f t="shared" si="1444"/>
        <v>0</v>
      </c>
      <c r="R2175" s="168"/>
      <c r="S2175" s="170">
        <f t="shared" si="1445"/>
        <v>0</v>
      </c>
      <c r="T2175" s="168"/>
      <c r="U2175" s="170">
        <f t="shared" si="1445"/>
        <v>0</v>
      </c>
      <c r="V2175" s="263">
        <f t="shared" si="1446"/>
        <v>0</v>
      </c>
      <c r="W2175" s="170" t="str">
        <f t="shared" si="1439"/>
        <v/>
      </c>
    </row>
    <row r="2176" spans="1:23" ht="14" thickBot="1">
      <c r="A2176" s="23"/>
      <c r="B2176" s="15"/>
      <c r="C2176" s="139">
        <v>73087</v>
      </c>
      <c r="D2176" s="135" t="s">
        <v>93</v>
      </c>
      <c r="E2176" s="89"/>
      <c r="F2176" s="118"/>
      <c r="G2176" s="119">
        <f t="shared" ref="G2176:V2176" si="1447">G2177</f>
        <v>0</v>
      </c>
      <c r="H2176" s="119">
        <f t="shared" si="1447"/>
        <v>0</v>
      </c>
      <c r="I2176" s="119">
        <f t="shared" si="1447"/>
        <v>0</v>
      </c>
      <c r="J2176" s="120">
        <f t="shared" si="1447"/>
        <v>0</v>
      </c>
      <c r="K2176" s="118">
        <f t="shared" si="1447"/>
        <v>0</v>
      </c>
      <c r="L2176" s="120">
        <f t="shared" si="1447"/>
        <v>0</v>
      </c>
      <c r="M2176" s="118">
        <f t="shared" si="1447"/>
        <v>0</v>
      </c>
      <c r="N2176" s="120">
        <f t="shared" si="1447"/>
        <v>0</v>
      </c>
      <c r="O2176" s="118">
        <f t="shared" si="1447"/>
        <v>0</v>
      </c>
      <c r="P2176" s="120">
        <f t="shared" si="1447"/>
        <v>0</v>
      </c>
      <c r="Q2176" s="121">
        <f t="shared" si="1447"/>
        <v>0</v>
      </c>
      <c r="R2176" s="118">
        <f t="shared" si="1447"/>
        <v>0</v>
      </c>
      <c r="S2176" s="120">
        <f t="shared" si="1447"/>
        <v>0</v>
      </c>
      <c r="T2176" s="118">
        <f t="shared" si="1447"/>
        <v>0</v>
      </c>
      <c r="U2176" s="120">
        <f t="shared" si="1447"/>
        <v>0</v>
      </c>
      <c r="V2176" s="122">
        <f t="shared" si="1447"/>
        <v>0</v>
      </c>
      <c r="W2176" s="120" t="str">
        <f t="shared" si="1439"/>
        <v/>
      </c>
    </row>
    <row r="2177" spans="1:23" ht="13">
      <c r="A2177" s="23"/>
      <c r="B2177" s="18"/>
      <c r="C2177" s="129"/>
      <c r="D2177" s="133" t="s">
        <v>92</v>
      </c>
      <c r="E2177" s="134" t="s">
        <v>91</v>
      </c>
      <c r="F2177" s="256"/>
      <c r="G2177" s="264">
        <f>SUM(G2178:G2179)</f>
        <v>0</v>
      </c>
      <c r="H2177" s="264">
        <f>SUM(H2178:H2179)</f>
        <v>0</v>
      </c>
      <c r="I2177" s="264">
        <f>SUM(I2178:I2179)</f>
        <v>0</v>
      </c>
      <c r="J2177" s="165">
        <f>SUM(J2178:J2179)</f>
        <v>0</v>
      </c>
      <c r="K2177" s="256">
        <f>SUM(K2178:K2179)</f>
        <v>0</v>
      </c>
      <c r="L2177" s="165">
        <f t="shared" ref="L2177:U2177" si="1448">SUM(L2178:L2179)</f>
        <v>0</v>
      </c>
      <c r="M2177" s="256">
        <f t="shared" si="1448"/>
        <v>0</v>
      </c>
      <c r="N2177" s="165">
        <f t="shared" si="1448"/>
        <v>0</v>
      </c>
      <c r="O2177" s="256">
        <f t="shared" si="1448"/>
        <v>0</v>
      </c>
      <c r="P2177" s="165">
        <f t="shared" si="1448"/>
        <v>0</v>
      </c>
      <c r="Q2177" s="166">
        <f t="shared" si="1448"/>
        <v>0</v>
      </c>
      <c r="R2177" s="256">
        <f t="shared" si="1448"/>
        <v>0</v>
      </c>
      <c r="S2177" s="165">
        <f t="shared" si="1448"/>
        <v>0</v>
      </c>
      <c r="T2177" s="256">
        <f t="shared" si="1448"/>
        <v>0</v>
      </c>
      <c r="U2177" s="165">
        <f t="shared" si="1448"/>
        <v>0</v>
      </c>
      <c r="V2177" s="265">
        <f>L2177-N2177-U2177</f>
        <v>0</v>
      </c>
      <c r="W2177" s="165" t="str">
        <f t="shared" si="1439"/>
        <v/>
      </c>
    </row>
    <row r="2178" spans="1:23" ht="13">
      <c r="A2178" s="23"/>
      <c r="B2178" s="18"/>
      <c r="C2178" s="127"/>
      <c r="D2178" s="14" t="s">
        <v>90</v>
      </c>
      <c r="E2178" s="59" t="s">
        <v>84</v>
      </c>
      <c r="F2178" s="192"/>
      <c r="G2178" s="193"/>
      <c r="H2178" s="193"/>
      <c r="I2178" s="193"/>
      <c r="J2178" s="194"/>
      <c r="K2178" s="192"/>
      <c r="L2178" s="194">
        <f>K2178+L2091</f>
        <v>0</v>
      </c>
      <c r="M2178" s="192"/>
      <c r="N2178" s="194">
        <f>M2178+N2091</f>
        <v>0</v>
      </c>
      <c r="O2178" s="192"/>
      <c r="P2178" s="194">
        <f>O2178+P2091</f>
        <v>0</v>
      </c>
      <c r="Q2178" s="195">
        <f>N2178+P2178</f>
        <v>0</v>
      </c>
      <c r="R2178" s="192"/>
      <c r="S2178" s="194">
        <f>R2178+S2091</f>
        <v>0</v>
      </c>
      <c r="T2178" s="192"/>
      <c r="U2178" s="194">
        <f>T2178+U2091</f>
        <v>0</v>
      </c>
      <c r="V2178" s="196">
        <f>L2178-N2178-U2178</f>
        <v>0</v>
      </c>
      <c r="W2178" s="194" t="str">
        <f t="shared" si="1439"/>
        <v/>
      </c>
    </row>
    <row r="2179" spans="1:23" ht="14" thickBot="1">
      <c r="A2179" s="27"/>
      <c r="B2179" s="24"/>
      <c r="C2179" s="130"/>
      <c r="D2179" s="28" t="s">
        <v>89</v>
      </c>
      <c r="E2179" s="69" t="s">
        <v>85</v>
      </c>
      <c r="F2179" s="238"/>
      <c r="G2179" s="239"/>
      <c r="H2179" s="239"/>
      <c r="I2179" s="239"/>
      <c r="J2179" s="240"/>
      <c r="K2179" s="238"/>
      <c r="L2179" s="240">
        <f>K2179+L2092</f>
        <v>0</v>
      </c>
      <c r="M2179" s="238"/>
      <c r="N2179" s="240">
        <f>M2179+N2092</f>
        <v>0</v>
      </c>
      <c r="O2179" s="238"/>
      <c r="P2179" s="240">
        <f>O2179+P2092</f>
        <v>0</v>
      </c>
      <c r="Q2179" s="241">
        <f>N2179+P2179</f>
        <v>0</v>
      </c>
      <c r="R2179" s="238"/>
      <c r="S2179" s="240">
        <f>R2179+S2092</f>
        <v>0</v>
      </c>
      <c r="T2179" s="238"/>
      <c r="U2179" s="240">
        <f>T2179+U2092</f>
        <v>0</v>
      </c>
      <c r="V2179" s="242">
        <f>L2179-N2179-U2179</f>
        <v>0</v>
      </c>
      <c r="W2179" s="240" t="str">
        <f t="shared" si="1439"/>
        <v/>
      </c>
    </row>
    <row r="2180" spans="1:23" ht="14" thickBot="1">
      <c r="A2180" s="78" t="s">
        <v>203</v>
      </c>
      <c r="B2180" s="79" t="s">
        <v>204</v>
      </c>
      <c r="C2180" s="95">
        <v>76981</v>
      </c>
      <c r="D2180" s="96" t="s">
        <v>88</v>
      </c>
      <c r="E2180" s="90" t="s">
        <v>87</v>
      </c>
      <c r="F2180" s="118"/>
      <c r="G2180" s="257"/>
      <c r="H2180" s="257"/>
      <c r="I2180" s="257"/>
      <c r="J2180" s="258"/>
      <c r="K2180" s="118"/>
      <c r="L2180" s="258">
        <f>K2180+L2093</f>
        <v>0</v>
      </c>
      <c r="M2180" s="118"/>
      <c r="N2180" s="258">
        <f>M2180+N2093</f>
        <v>0</v>
      </c>
      <c r="O2180" s="118"/>
      <c r="P2180" s="258">
        <f>O2180+P2093</f>
        <v>0</v>
      </c>
      <c r="Q2180" s="121">
        <f>N2180+P2180</f>
        <v>0</v>
      </c>
      <c r="R2180" s="118"/>
      <c r="S2180" s="258">
        <f>R2180+S2093</f>
        <v>0</v>
      </c>
      <c r="T2180" s="118"/>
      <c r="U2180" s="258">
        <f>T2180+U2093</f>
        <v>0</v>
      </c>
      <c r="V2180" s="122">
        <f>L2180-N2180-U2180</f>
        <v>0</v>
      </c>
      <c r="W2180" s="258" t="str">
        <f t="shared" si="1439"/>
        <v/>
      </c>
    </row>
    <row r="2181" spans="1:23" ht="13" thickBot="1">
      <c r="A2181" s="293">
        <f>A2094+1</f>
        <v>45347</v>
      </c>
      <c r="B2181" s="294"/>
      <c r="C2181" s="294"/>
      <c r="D2181" s="294"/>
      <c r="E2181" s="294"/>
      <c r="F2181" s="295"/>
      <c r="G2181" s="156">
        <f t="shared" ref="G2181:V2181" si="1449">SUM(G2182:G2187,G2188,G2200:G2209,G2210,G2211,G2217:G2221,G2222,G2223,G2237,G2254,G2260:G2262,G2263,G2267)</f>
        <v>0</v>
      </c>
      <c r="H2181" s="156">
        <f t="shared" si="1449"/>
        <v>0</v>
      </c>
      <c r="I2181" s="156">
        <f t="shared" si="1449"/>
        <v>0</v>
      </c>
      <c r="J2181" s="157">
        <f t="shared" si="1449"/>
        <v>0</v>
      </c>
      <c r="K2181" s="155">
        <f t="shared" si="1449"/>
        <v>0</v>
      </c>
      <c r="L2181" s="157">
        <f t="shared" si="1449"/>
        <v>0</v>
      </c>
      <c r="M2181" s="155">
        <f t="shared" si="1449"/>
        <v>0</v>
      </c>
      <c r="N2181" s="157">
        <f t="shared" si="1449"/>
        <v>0</v>
      </c>
      <c r="O2181" s="155">
        <f t="shared" si="1449"/>
        <v>0</v>
      </c>
      <c r="P2181" s="157">
        <f t="shared" si="1449"/>
        <v>0</v>
      </c>
      <c r="Q2181" s="158">
        <f t="shared" si="1449"/>
        <v>0</v>
      </c>
      <c r="R2181" s="155">
        <f t="shared" si="1449"/>
        <v>0</v>
      </c>
      <c r="S2181" s="157">
        <f t="shared" si="1449"/>
        <v>0</v>
      </c>
      <c r="T2181" s="155">
        <f t="shared" si="1449"/>
        <v>0</v>
      </c>
      <c r="U2181" s="157">
        <f t="shared" si="1449"/>
        <v>0</v>
      </c>
      <c r="V2181" s="159">
        <f t="shared" si="1449"/>
        <v>0</v>
      </c>
      <c r="W2181" s="157" t="str">
        <f>IF(L2181-N2181-U2181-V2181=0,"","Error")</f>
        <v/>
      </c>
    </row>
    <row r="2182" spans="1:23" ht="13">
      <c r="A2182" s="25" t="s">
        <v>200</v>
      </c>
      <c r="B2182" s="29">
        <v>7002</v>
      </c>
      <c r="C2182" s="20">
        <v>70025</v>
      </c>
      <c r="D2182" s="16" t="s">
        <v>5</v>
      </c>
      <c r="E2182" s="49" t="s">
        <v>6</v>
      </c>
      <c r="F2182" s="123"/>
      <c r="G2182" s="98"/>
      <c r="H2182" s="98"/>
      <c r="I2182" s="98"/>
      <c r="J2182" s="99"/>
      <c r="K2182" s="97"/>
      <c r="L2182" s="99">
        <f t="shared" ref="L2182:L2187" si="1450">K2182+L2095</f>
        <v>0</v>
      </c>
      <c r="M2182" s="97"/>
      <c r="N2182" s="99">
        <f t="shared" ref="N2182:N2187" si="1451">M2182+N2095</f>
        <v>0</v>
      </c>
      <c r="O2182" s="97"/>
      <c r="P2182" s="99">
        <f t="shared" ref="P2182:P2187" si="1452">O2182+P2095</f>
        <v>0</v>
      </c>
      <c r="Q2182" s="100">
        <f t="shared" ref="Q2182:Q2187" si="1453">N2182+P2182</f>
        <v>0</v>
      </c>
      <c r="R2182" s="97"/>
      <c r="S2182" s="99">
        <f t="shared" ref="S2182:U2187" si="1454">R2182+S2095</f>
        <v>0</v>
      </c>
      <c r="T2182" s="97"/>
      <c r="U2182" s="99">
        <f t="shared" si="1454"/>
        <v>0</v>
      </c>
      <c r="V2182" s="101">
        <f t="shared" ref="V2182:V2187" si="1455">L2182-N2182-U2182</f>
        <v>0</v>
      </c>
      <c r="W2182" s="99" t="str">
        <f>IF(L2182-N2182-U2182-V2182=0,"","Error")</f>
        <v/>
      </c>
    </row>
    <row r="2183" spans="1:23" ht="13">
      <c r="A2183" s="15"/>
      <c r="B2183" s="18"/>
      <c r="C2183" s="21">
        <v>70026</v>
      </c>
      <c r="D2183" s="22" t="s">
        <v>7</v>
      </c>
      <c r="E2183" s="50" t="s">
        <v>8</v>
      </c>
      <c r="F2183" s="102"/>
      <c r="G2183" s="103"/>
      <c r="H2183" s="103"/>
      <c r="I2183" s="103"/>
      <c r="J2183" s="104"/>
      <c r="K2183" s="102"/>
      <c r="L2183" s="104">
        <f t="shared" si="1450"/>
        <v>0</v>
      </c>
      <c r="M2183" s="102"/>
      <c r="N2183" s="104">
        <f t="shared" si="1451"/>
        <v>0</v>
      </c>
      <c r="O2183" s="102"/>
      <c r="P2183" s="104">
        <f t="shared" si="1452"/>
        <v>0</v>
      </c>
      <c r="Q2183" s="105">
        <f t="shared" si="1453"/>
        <v>0</v>
      </c>
      <c r="R2183" s="102"/>
      <c r="S2183" s="104">
        <f t="shared" si="1454"/>
        <v>0</v>
      </c>
      <c r="T2183" s="102"/>
      <c r="U2183" s="104">
        <f t="shared" si="1454"/>
        <v>0</v>
      </c>
      <c r="V2183" s="106">
        <f t="shared" si="1455"/>
        <v>0</v>
      </c>
      <c r="W2183" s="104" t="str">
        <f t="shared" ref="W2183:W2246" si="1456">IF(L2183-N2183-U2183-V2183=0,"","Error")</f>
        <v/>
      </c>
    </row>
    <row r="2184" spans="1:23" ht="14" thickBot="1">
      <c r="A2184" s="15"/>
      <c r="B2184" s="24"/>
      <c r="C2184" s="55">
        <v>70027</v>
      </c>
      <c r="D2184" s="56" t="s">
        <v>9</v>
      </c>
      <c r="E2184" s="57" t="s">
        <v>10</v>
      </c>
      <c r="F2184" s="107"/>
      <c r="G2184" s="108"/>
      <c r="H2184" s="108"/>
      <c r="I2184" s="108"/>
      <c r="J2184" s="109"/>
      <c r="K2184" s="107"/>
      <c r="L2184" s="109">
        <f t="shared" si="1450"/>
        <v>0</v>
      </c>
      <c r="M2184" s="107"/>
      <c r="N2184" s="109">
        <f t="shared" si="1451"/>
        <v>0</v>
      </c>
      <c r="O2184" s="107"/>
      <c r="P2184" s="109">
        <f t="shared" si="1452"/>
        <v>0</v>
      </c>
      <c r="Q2184" s="110">
        <f t="shared" si="1453"/>
        <v>0</v>
      </c>
      <c r="R2184" s="107"/>
      <c r="S2184" s="109">
        <f t="shared" si="1454"/>
        <v>0</v>
      </c>
      <c r="T2184" s="107"/>
      <c r="U2184" s="109">
        <f t="shared" si="1454"/>
        <v>0</v>
      </c>
      <c r="V2184" s="111">
        <f t="shared" si="1455"/>
        <v>0</v>
      </c>
      <c r="W2184" s="109" t="str">
        <f t="shared" si="1456"/>
        <v/>
      </c>
    </row>
    <row r="2185" spans="1:23" ht="13">
      <c r="A2185" s="15"/>
      <c r="B2185" s="29">
        <v>7003</v>
      </c>
      <c r="C2185" s="20">
        <v>70032</v>
      </c>
      <c r="D2185" s="16" t="s">
        <v>11</v>
      </c>
      <c r="E2185" s="49" t="s">
        <v>12</v>
      </c>
      <c r="F2185" s="97"/>
      <c r="G2185" s="98"/>
      <c r="H2185" s="98"/>
      <c r="I2185" s="98"/>
      <c r="J2185" s="99"/>
      <c r="K2185" s="97"/>
      <c r="L2185" s="99">
        <f t="shared" si="1450"/>
        <v>0</v>
      </c>
      <c r="M2185" s="97"/>
      <c r="N2185" s="99">
        <f t="shared" si="1451"/>
        <v>0</v>
      </c>
      <c r="O2185" s="97"/>
      <c r="P2185" s="99">
        <f t="shared" si="1452"/>
        <v>0</v>
      </c>
      <c r="Q2185" s="100">
        <f t="shared" si="1453"/>
        <v>0</v>
      </c>
      <c r="R2185" s="97"/>
      <c r="S2185" s="99">
        <f t="shared" si="1454"/>
        <v>0</v>
      </c>
      <c r="T2185" s="97"/>
      <c r="U2185" s="99">
        <f t="shared" si="1454"/>
        <v>0</v>
      </c>
      <c r="V2185" s="101">
        <f t="shared" si="1455"/>
        <v>0</v>
      </c>
      <c r="W2185" s="99" t="str">
        <f t="shared" si="1456"/>
        <v/>
      </c>
    </row>
    <row r="2186" spans="1:23" ht="14" thickBot="1">
      <c r="A2186" s="15"/>
      <c r="B2186" s="24"/>
      <c r="C2186" s="55">
        <v>70033</v>
      </c>
      <c r="D2186" s="56" t="s">
        <v>13</v>
      </c>
      <c r="E2186" s="57" t="s">
        <v>14</v>
      </c>
      <c r="F2186" s="107"/>
      <c r="G2186" s="108"/>
      <c r="H2186" s="108"/>
      <c r="I2186" s="108"/>
      <c r="J2186" s="109"/>
      <c r="K2186" s="107"/>
      <c r="L2186" s="109">
        <f t="shared" si="1450"/>
        <v>0</v>
      </c>
      <c r="M2186" s="107"/>
      <c r="N2186" s="109">
        <f t="shared" si="1451"/>
        <v>0</v>
      </c>
      <c r="O2186" s="107"/>
      <c r="P2186" s="109">
        <f t="shared" si="1452"/>
        <v>0</v>
      </c>
      <c r="Q2186" s="110">
        <f t="shared" si="1453"/>
        <v>0</v>
      </c>
      <c r="R2186" s="107"/>
      <c r="S2186" s="109">
        <f t="shared" si="1454"/>
        <v>0</v>
      </c>
      <c r="T2186" s="107"/>
      <c r="U2186" s="109">
        <f t="shared" si="1454"/>
        <v>0</v>
      </c>
      <c r="V2186" s="111">
        <f t="shared" si="1455"/>
        <v>0</v>
      </c>
      <c r="W2186" s="109" t="str">
        <f t="shared" si="1456"/>
        <v/>
      </c>
    </row>
    <row r="2187" spans="1:23" ht="14" thickBot="1">
      <c r="A2187" s="25" t="s">
        <v>202</v>
      </c>
      <c r="B2187" s="29">
        <v>7100</v>
      </c>
      <c r="C2187" s="125">
        <v>71001</v>
      </c>
      <c r="D2187" s="39" t="s">
        <v>15</v>
      </c>
      <c r="E2187" s="51" t="s">
        <v>16</v>
      </c>
      <c r="F2187" s="116"/>
      <c r="G2187" s="113"/>
      <c r="H2187" s="113"/>
      <c r="I2187" s="113"/>
      <c r="J2187" s="114"/>
      <c r="K2187" s="116"/>
      <c r="L2187" s="114">
        <f t="shared" si="1450"/>
        <v>0</v>
      </c>
      <c r="M2187" s="116"/>
      <c r="N2187" s="114">
        <f t="shared" si="1451"/>
        <v>0</v>
      </c>
      <c r="O2187" s="116"/>
      <c r="P2187" s="114">
        <f t="shared" si="1452"/>
        <v>0</v>
      </c>
      <c r="Q2187" s="115">
        <f t="shared" si="1453"/>
        <v>0</v>
      </c>
      <c r="R2187" s="116"/>
      <c r="S2187" s="114">
        <f t="shared" si="1454"/>
        <v>0</v>
      </c>
      <c r="T2187" s="116"/>
      <c r="U2187" s="114">
        <f t="shared" si="1454"/>
        <v>0</v>
      </c>
      <c r="V2187" s="117">
        <f t="shared" si="1455"/>
        <v>0</v>
      </c>
      <c r="W2187" s="114" t="str">
        <f t="shared" si="1456"/>
        <v/>
      </c>
    </row>
    <row r="2188" spans="1:23" ht="14" thickBot="1">
      <c r="A2188" s="23"/>
      <c r="B2188" s="18"/>
      <c r="C2188" s="129"/>
      <c r="D2188" s="91" t="s">
        <v>166</v>
      </c>
      <c r="E2188" s="92"/>
      <c r="F2188" s="160"/>
      <c r="G2188" s="161">
        <f t="shared" ref="G2188:V2188" si="1457">G2189+G2190+G2191+G2199</f>
        <v>0</v>
      </c>
      <c r="H2188" s="161">
        <f t="shared" si="1457"/>
        <v>0</v>
      </c>
      <c r="I2188" s="161">
        <f t="shared" si="1457"/>
        <v>0</v>
      </c>
      <c r="J2188" s="120">
        <f t="shared" si="1457"/>
        <v>0</v>
      </c>
      <c r="K2188" s="160">
        <f t="shared" si="1457"/>
        <v>0</v>
      </c>
      <c r="L2188" s="120">
        <f t="shared" si="1457"/>
        <v>0</v>
      </c>
      <c r="M2188" s="160">
        <f t="shared" si="1457"/>
        <v>0</v>
      </c>
      <c r="N2188" s="120">
        <f t="shared" si="1457"/>
        <v>0</v>
      </c>
      <c r="O2188" s="160">
        <f t="shared" si="1457"/>
        <v>0</v>
      </c>
      <c r="P2188" s="120">
        <f t="shared" si="1457"/>
        <v>0</v>
      </c>
      <c r="Q2188" s="121">
        <f t="shared" si="1457"/>
        <v>0</v>
      </c>
      <c r="R2188" s="160">
        <f t="shared" si="1457"/>
        <v>0</v>
      </c>
      <c r="S2188" s="120">
        <f t="shared" si="1457"/>
        <v>0</v>
      </c>
      <c r="T2188" s="160">
        <f t="shared" si="1457"/>
        <v>0</v>
      </c>
      <c r="U2188" s="120">
        <f t="shared" si="1457"/>
        <v>0</v>
      </c>
      <c r="V2188" s="162">
        <f t="shared" si="1457"/>
        <v>0</v>
      </c>
      <c r="W2188" s="120" t="str">
        <f t="shared" si="1456"/>
        <v/>
      </c>
    </row>
    <row r="2189" spans="1:23" ht="13">
      <c r="A2189" s="23"/>
      <c r="B2189" s="18"/>
      <c r="C2189" s="129"/>
      <c r="D2189" s="17" t="s">
        <v>17</v>
      </c>
      <c r="E2189" s="52" t="s">
        <v>18</v>
      </c>
      <c r="F2189" s="163"/>
      <c r="G2189" s="164"/>
      <c r="H2189" s="164"/>
      <c r="I2189" s="164"/>
      <c r="J2189" s="165"/>
      <c r="K2189" s="163"/>
      <c r="L2189" s="165">
        <f>K2189+L2102</f>
        <v>0</v>
      </c>
      <c r="M2189" s="163"/>
      <c r="N2189" s="165">
        <f>M2189+N2102</f>
        <v>0</v>
      </c>
      <c r="O2189" s="163"/>
      <c r="P2189" s="165">
        <f>O2189+P2102</f>
        <v>0</v>
      </c>
      <c r="Q2189" s="166">
        <f>N2189+P2189</f>
        <v>0</v>
      </c>
      <c r="R2189" s="163"/>
      <c r="S2189" s="165">
        <f>R2189+S2102</f>
        <v>0</v>
      </c>
      <c r="T2189" s="163"/>
      <c r="U2189" s="165">
        <f>T2189+U2102</f>
        <v>0</v>
      </c>
      <c r="V2189" s="167">
        <f>L2189-N2189-U2189</f>
        <v>0</v>
      </c>
      <c r="W2189" s="165" t="str">
        <f t="shared" si="1456"/>
        <v/>
      </c>
    </row>
    <row r="2190" spans="1:23" ht="14" thickBot="1">
      <c r="A2190" s="23"/>
      <c r="B2190" s="18"/>
      <c r="C2190" s="129"/>
      <c r="D2190" s="82" t="s">
        <v>19</v>
      </c>
      <c r="E2190" s="83" t="s">
        <v>20</v>
      </c>
      <c r="F2190" s="168"/>
      <c r="G2190" s="169"/>
      <c r="H2190" s="169"/>
      <c r="I2190" s="169"/>
      <c r="J2190" s="170"/>
      <c r="K2190" s="168"/>
      <c r="L2190" s="170">
        <f>K2190+L2103</f>
        <v>0</v>
      </c>
      <c r="M2190" s="168"/>
      <c r="N2190" s="170">
        <f>M2190+N2103</f>
        <v>0</v>
      </c>
      <c r="O2190" s="168"/>
      <c r="P2190" s="170">
        <f>O2190+P2103</f>
        <v>0</v>
      </c>
      <c r="Q2190" s="171">
        <f>N2190+P2190</f>
        <v>0</v>
      </c>
      <c r="R2190" s="168"/>
      <c r="S2190" s="170">
        <f>R2190+S2103</f>
        <v>0</v>
      </c>
      <c r="T2190" s="168"/>
      <c r="U2190" s="170">
        <f>T2190+U2103</f>
        <v>0</v>
      </c>
      <c r="V2190" s="172">
        <f>L2190-N2190-U2190</f>
        <v>0</v>
      </c>
      <c r="W2190" s="170" t="str">
        <f t="shared" si="1456"/>
        <v/>
      </c>
    </row>
    <row r="2191" spans="1:23" ht="14" thickBot="1">
      <c r="A2191" s="23"/>
      <c r="B2191" s="18"/>
      <c r="C2191" s="129"/>
      <c r="D2191" s="93" t="s">
        <v>165</v>
      </c>
      <c r="E2191" s="94" t="s">
        <v>114</v>
      </c>
      <c r="F2191" s="160"/>
      <c r="G2191" s="161">
        <f t="shared" ref="G2191:O2191" si="1458">SUM(G2192:G2198)</f>
        <v>0</v>
      </c>
      <c r="H2191" s="161">
        <f t="shared" si="1458"/>
        <v>0</v>
      </c>
      <c r="I2191" s="161">
        <f t="shared" si="1458"/>
        <v>0</v>
      </c>
      <c r="J2191" s="120">
        <f t="shared" si="1458"/>
        <v>0</v>
      </c>
      <c r="K2191" s="160">
        <f t="shared" si="1458"/>
        <v>0</v>
      </c>
      <c r="L2191" s="120">
        <f t="shared" si="1458"/>
        <v>0</v>
      </c>
      <c r="M2191" s="160">
        <f t="shared" si="1458"/>
        <v>0</v>
      </c>
      <c r="N2191" s="120">
        <f t="shared" si="1458"/>
        <v>0</v>
      </c>
      <c r="O2191" s="160">
        <f t="shared" si="1458"/>
        <v>0</v>
      </c>
      <c r="P2191" s="120">
        <f t="shared" ref="P2191:V2191" si="1459">SUM(P2192:P2198)</f>
        <v>0</v>
      </c>
      <c r="Q2191" s="121">
        <f t="shared" si="1459"/>
        <v>0</v>
      </c>
      <c r="R2191" s="160">
        <f t="shared" si="1459"/>
        <v>0</v>
      </c>
      <c r="S2191" s="120">
        <f t="shared" si="1459"/>
        <v>0</v>
      </c>
      <c r="T2191" s="160">
        <f t="shared" si="1459"/>
        <v>0</v>
      </c>
      <c r="U2191" s="120">
        <f t="shared" si="1459"/>
        <v>0</v>
      </c>
      <c r="V2191" s="162">
        <f t="shared" si="1459"/>
        <v>0</v>
      </c>
      <c r="W2191" s="120" t="str">
        <f t="shared" si="1456"/>
        <v/>
      </c>
    </row>
    <row r="2192" spans="1:23" ht="26">
      <c r="A2192" s="23"/>
      <c r="B2192" s="18"/>
      <c r="C2192" s="129"/>
      <c r="D2192" s="37" t="s">
        <v>164</v>
      </c>
      <c r="E2192" s="53" t="s">
        <v>77</v>
      </c>
      <c r="F2192" s="173"/>
      <c r="G2192" s="174"/>
      <c r="H2192" s="174"/>
      <c r="I2192" s="174"/>
      <c r="J2192" s="175"/>
      <c r="K2192" s="173"/>
      <c r="L2192" s="175">
        <f t="shared" ref="L2192:L2210" si="1460">K2192+L2105</f>
        <v>0</v>
      </c>
      <c r="M2192" s="173"/>
      <c r="N2192" s="175">
        <f t="shared" ref="N2192:N2210" si="1461">M2192+N2105</f>
        <v>0</v>
      </c>
      <c r="O2192" s="173"/>
      <c r="P2192" s="175">
        <f>O2192+P2105</f>
        <v>0</v>
      </c>
      <c r="Q2192" s="176">
        <f t="shared" ref="Q2192:Q2210" si="1462">N2192+P2192</f>
        <v>0</v>
      </c>
      <c r="R2192" s="173"/>
      <c r="S2192" s="175">
        <f>R2192+S2105</f>
        <v>0</v>
      </c>
      <c r="T2192" s="173"/>
      <c r="U2192" s="175">
        <f>T2192+U2105</f>
        <v>0</v>
      </c>
      <c r="V2192" s="177">
        <f t="shared" ref="V2192:V2210" si="1463">L2192-N2192-U2192</f>
        <v>0</v>
      </c>
      <c r="W2192" s="175" t="str">
        <f t="shared" si="1456"/>
        <v/>
      </c>
    </row>
    <row r="2193" spans="1:23" ht="13">
      <c r="A2193" s="23"/>
      <c r="B2193" s="18"/>
      <c r="C2193" s="129"/>
      <c r="D2193" s="38" t="s">
        <v>163</v>
      </c>
      <c r="E2193" s="54" t="s">
        <v>72</v>
      </c>
      <c r="F2193" s="178"/>
      <c r="G2193" s="179"/>
      <c r="H2193" s="179"/>
      <c r="I2193" s="179"/>
      <c r="J2193" s="180"/>
      <c r="K2193" s="178"/>
      <c r="L2193" s="180">
        <f t="shared" si="1460"/>
        <v>0</v>
      </c>
      <c r="M2193" s="178"/>
      <c r="N2193" s="180">
        <f t="shared" si="1461"/>
        <v>0</v>
      </c>
      <c r="O2193" s="178"/>
      <c r="P2193" s="180">
        <f t="shared" ref="P2193:P2210" si="1464">O2193+P2106</f>
        <v>0</v>
      </c>
      <c r="Q2193" s="181">
        <f t="shared" si="1462"/>
        <v>0</v>
      </c>
      <c r="R2193" s="178"/>
      <c r="S2193" s="180">
        <f t="shared" ref="S2193:U2208" si="1465">R2193+S2106</f>
        <v>0</v>
      </c>
      <c r="T2193" s="178"/>
      <c r="U2193" s="180">
        <f t="shared" si="1465"/>
        <v>0</v>
      </c>
      <c r="V2193" s="182">
        <f t="shared" si="1463"/>
        <v>0</v>
      </c>
      <c r="W2193" s="180" t="str">
        <f t="shared" si="1456"/>
        <v/>
      </c>
    </row>
    <row r="2194" spans="1:23" ht="13">
      <c r="A2194" s="23"/>
      <c r="B2194" s="18"/>
      <c r="C2194" s="129"/>
      <c r="D2194" s="38" t="s">
        <v>162</v>
      </c>
      <c r="E2194" s="54" t="s">
        <v>74</v>
      </c>
      <c r="F2194" s="178"/>
      <c r="G2194" s="179"/>
      <c r="H2194" s="179"/>
      <c r="I2194" s="179"/>
      <c r="J2194" s="180"/>
      <c r="K2194" s="178"/>
      <c r="L2194" s="180">
        <f t="shared" si="1460"/>
        <v>0</v>
      </c>
      <c r="M2194" s="178"/>
      <c r="N2194" s="180">
        <f t="shared" si="1461"/>
        <v>0</v>
      </c>
      <c r="O2194" s="178"/>
      <c r="P2194" s="180">
        <f t="shared" si="1464"/>
        <v>0</v>
      </c>
      <c r="Q2194" s="181">
        <f t="shared" si="1462"/>
        <v>0</v>
      </c>
      <c r="R2194" s="178"/>
      <c r="S2194" s="180">
        <f t="shared" si="1465"/>
        <v>0</v>
      </c>
      <c r="T2194" s="178"/>
      <c r="U2194" s="180">
        <f t="shared" si="1465"/>
        <v>0</v>
      </c>
      <c r="V2194" s="182">
        <f t="shared" si="1463"/>
        <v>0</v>
      </c>
      <c r="W2194" s="180" t="str">
        <f t="shared" si="1456"/>
        <v/>
      </c>
    </row>
    <row r="2195" spans="1:23" ht="13">
      <c r="A2195" s="23"/>
      <c r="B2195" s="18"/>
      <c r="C2195" s="129"/>
      <c r="D2195" s="38" t="s">
        <v>161</v>
      </c>
      <c r="E2195" s="54" t="s">
        <v>69</v>
      </c>
      <c r="F2195" s="178"/>
      <c r="G2195" s="179"/>
      <c r="H2195" s="179"/>
      <c r="I2195" s="179"/>
      <c r="J2195" s="180"/>
      <c r="K2195" s="178"/>
      <c r="L2195" s="180">
        <f t="shared" si="1460"/>
        <v>0</v>
      </c>
      <c r="M2195" s="178"/>
      <c r="N2195" s="180">
        <f t="shared" si="1461"/>
        <v>0</v>
      </c>
      <c r="O2195" s="178"/>
      <c r="P2195" s="180">
        <f t="shared" si="1464"/>
        <v>0</v>
      </c>
      <c r="Q2195" s="181">
        <f t="shared" si="1462"/>
        <v>0</v>
      </c>
      <c r="R2195" s="178"/>
      <c r="S2195" s="180">
        <f t="shared" si="1465"/>
        <v>0</v>
      </c>
      <c r="T2195" s="178"/>
      <c r="U2195" s="180">
        <f t="shared" si="1465"/>
        <v>0</v>
      </c>
      <c r="V2195" s="182">
        <f t="shared" si="1463"/>
        <v>0</v>
      </c>
      <c r="W2195" s="180" t="str">
        <f t="shared" si="1456"/>
        <v/>
      </c>
    </row>
    <row r="2196" spans="1:23" ht="13">
      <c r="A2196" s="23"/>
      <c r="B2196" s="18"/>
      <c r="C2196" s="129"/>
      <c r="D2196" s="38" t="s">
        <v>160</v>
      </c>
      <c r="E2196" s="54" t="s">
        <v>70</v>
      </c>
      <c r="F2196" s="178"/>
      <c r="G2196" s="179"/>
      <c r="H2196" s="179"/>
      <c r="I2196" s="179"/>
      <c r="J2196" s="180"/>
      <c r="K2196" s="178"/>
      <c r="L2196" s="180">
        <f t="shared" si="1460"/>
        <v>0</v>
      </c>
      <c r="M2196" s="178"/>
      <c r="N2196" s="180">
        <f t="shared" si="1461"/>
        <v>0</v>
      </c>
      <c r="O2196" s="178"/>
      <c r="P2196" s="180">
        <f t="shared" si="1464"/>
        <v>0</v>
      </c>
      <c r="Q2196" s="181">
        <f t="shared" si="1462"/>
        <v>0</v>
      </c>
      <c r="R2196" s="178"/>
      <c r="S2196" s="180">
        <f t="shared" si="1465"/>
        <v>0</v>
      </c>
      <c r="T2196" s="178"/>
      <c r="U2196" s="180">
        <f t="shared" si="1465"/>
        <v>0</v>
      </c>
      <c r="V2196" s="182">
        <f t="shared" si="1463"/>
        <v>0</v>
      </c>
      <c r="W2196" s="180" t="str">
        <f t="shared" si="1456"/>
        <v/>
      </c>
    </row>
    <row r="2197" spans="1:23" ht="13">
      <c r="A2197" s="23"/>
      <c r="B2197" s="18"/>
      <c r="C2197" s="129"/>
      <c r="D2197" s="38" t="s">
        <v>159</v>
      </c>
      <c r="E2197" s="54" t="s">
        <v>71</v>
      </c>
      <c r="F2197" s="178"/>
      <c r="G2197" s="179"/>
      <c r="H2197" s="179"/>
      <c r="I2197" s="179"/>
      <c r="J2197" s="180"/>
      <c r="K2197" s="178"/>
      <c r="L2197" s="180">
        <f t="shared" si="1460"/>
        <v>0</v>
      </c>
      <c r="M2197" s="178"/>
      <c r="N2197" s="180">
        <f t="shared" si="1461"/>
        <v>0</v>
      </c>
      <c r="O2197" s="178"/>
      <c r="P2197" s="180">
        <f t="shared" si="1464"/>
        <v>0</v>
      </c>
      <c r="Q2197" s="181">
        <f t="shared" si="1462"/>
        <v>0</v>
      </c>
      <c r="R2197" s="178"/>
      <c r="S2197" s="180">
        <f t="shared" si="1465"/>
        <v>0</v>
      </c>
      <c r="T2197" s="178"/>
      <c r="U2197" s="180">
        <f t="shared" si="1465"/>
        <v>0</v>
      </c>
      <c r="V2197" s="182">
        <f t="shared" si="1463"/>
        <v>0</v>
      </c>
      <c r="W2197" s="180" t="str">
        <f t="shared" si="1456"/>
        <v/>
      </c>
    </row>
    <row r="2198" spans="1:23" ht="13">
      <c r="A2198" s="23"/>
      <c r="B2198" s="18"/>
      <c r="C2198" s="129"/>
      <c r="D2198" s="38" t="s">
        <v>158</v>
      </c>
      <c r="E2198" s="54" t="s">
        <v>79</v>
      </c>
      <c r="F2198" s="178"/>
      <c r="G2198" s="179"/>
      <c r="H2198" s="179"/>
      <c r="I2198" s="179"/>
      <c r="J2198" s="180"/>
      <c r="K2198" s="178"/>
      <c r="L2198" s="180">
        <f t="shared" si="1460"/>
        <v>0</v>
      </c>
      <c r="M2198" s="178"/>
      <c r="N2198" s="180">
        <f t="shared" si="1461"/>
        <v>0</v>
      </c>
      <c r="O2198" s="178"/>
      <c r="P2198" s="180">
        <f t="shared" si="1464"/>
        <v>0</v>
      </c>
      <c r="Q2198" s="181">
        <f t="shared" si="1462"/>
        <v>0</v>
      </c>
      <c r="R2198" s="178"/>
      <c r="S2198" s="180">
        <f t="shared" si="1465"/>
        <v>0</v>
      </c>
      <c r="T2198" s="178"/>
      <c r="U2198" s="180">
        <f t="shared" si="1465"/>
        <v>0</v>
      </c>
      <c r="V2198" s="182">
        <f t="shared" si="1463"/>
        <v>0</v>
      </c>
      <c r="W2198" s="180" t="str">
        <f t="shared" si="1456"/>
        <v/>
      </c>
    </row>
    <row r="2199" spans="1:23" ht="13">
      <c r="A2199" s="23"/>
      <c r="B2199" s="18"/>
      <c r="C2199" s="183"/>
      <c r="D2199" s="22" t="s">
        <v>21</v>
      </c>
      <c r="E2199" s="50" t="s">
        <v>22</v>
      </c>
      <c r="F2199" s="184"/>
      <c r="G2199" s="185"/>
      <c r="H2199" s="185"/>
      <c r="I2199" s="185"/>
      <c r="J2199" s="186"/>
      <c r="K2199" s="184"/>
      <c r="L2199" s="186">
        <f t="shared" si="1460"/>
        <v>0</v>
      </c>
      <c r="M2199" s="184"/>
      <c r="N2199" s="186">
        <f t="shared" si="1461"/>
        <v>0</v>
      </c>
      <c r="O2199" s="184"/>
      <c r="P2199" s="186">
        <f t="shared" si="1464"/>
        <v>0</v>
      </c>
      <c r="Q2199" s="187">
        <f t="shared" si="1462"/>
        <v>0</v>
      </c>
      <c r="R2199" s="184"/>
      <c r="S2199" s="186">
        <f t="shared" si="1465"/>
        <v>0</v>
      </c>
      <c r="T2199" s="184"/>
      <c r="U2199" s="186">
        <f t="shared" si="1465"/>
        <v>0</v>
      </c>
      <c r="V2199" s="188">
        <f t="shared" si="1463"/>
        <v>0</v>
      </c>
      <c r="W2199" s="186" t="str">
        <f t="shared" si="1456"/>
        <v/>
      </c>
    </row>
    <row r="2200" spans="1:23" ht="13">
      <c r="A2200" s="15"/>
      <c r="B2200" s="18"/>
      <c r="C2200" s="21">
        <v>71003</v>
      </c>
      <c r="D2200" s="22" t="s">
        <v>23</v>
      </c>
      <c r="E2200" s="50" t="s">
        <v>24</v>
      </c>
      <c r="F2200" s="102"/>
      <c r="G2200" s="103"/>
      <c r="H2200" s="103"/>
      <c r="I2200" s="103"/>
      <c r="J2200" s="104"/>
      <c r="K2200" s="102"/>
      <c r="L2200" s="104">
        <f t="shared" si="1460"/>
        <v>0</v>
      </c>
      <c r="M2200" s="102"/>
      <c r="N2200" s="104">
        <f t="shared" si="1461"/>
        <v>0</v>
      </c>
      <c r="O2200" s="102"/>
      <c r="P2200" s="104">
        <f t="shared" si="1464"/>
        <v>0</v>
      </c>
      <c r="Q2200" s="105">
        <f t="shared" si="1462"/>
        <v>0</v>
      </c>
      <c r="R2200" s="102"/>
      <c r="S2200" s="104">
        <f t="shared" si="1465"/>
        <v>0</v>
      </c>
      <c r="T2200" s="102"/>
      <c r="U2200" s="104">
        <f t="shared" si="1465"/>
        <v>0</v>
      </c>
      <c r="V2200" s="106">
        <f t="shared" si="1463"/>
        <v>0</v>
      </c>
      <c r="W2200" s="104" t="str">
        <f t="shared" si="1456"/>
        <v/>
      </c>
    </row>
    <row r="2201" spans="1:23" ht="13">
      <c r="A2201" s="15"/>
      <c r="B2201" s="18"/>
      <c r="C2201" s="21">
        <v>71004</v>
      </c>
      <c r="D2201" s="22" t="s">
        <v>25</v>
      </c>
      <c r="E2201" s="50" t="s">
        <v>26</v>
      </c>
      <c r="F2201" s="102"/>
      <c r="G2201" s="103"/>
      <c r="H2201" s="103"/>
      <c r="I2201" s="103"/>
      <c r="J2201" s="104"/>
      <c r="K2201" s="102"/>
      <c r="L2201" s="104">
        <f t="shared" si="1460"/>
        <v>0</v>
      </c>
      <c r="M2201" s="102"/>
      <c r="N2201" s="104">
        <f t="shared" si="1461"/>
        <v>0</v>
      </c>
      <c r="O2201" s="102"/>
      <c r="P2201" s="104">
        <f t="shared" si="1464"/>
        <v>0</v>
      </c>
      <c r="Q2201" s="105">
        <f t="shared" si="1462"/>
        <v>0</v>
      </c>
      <c r="R2201" s="102"/>
      <c r="S2201" s="104">
        <f t="shared" si="1465"/>
        <v>0</v>
      </c>
      <c r="T2201" s="102"/>
      <c r="U2201" s="104">
        <f t="shared" si="1465"/>
        <v>0</v>
      </c>
      <c r="V2201" s="106">
        <f t="shared" si="1463"/>
        <v>0</v>
      </c>
      <c r="W2201" s="104" t="str">
        <f t="shared" si="1456"/>
        <v/>
      </c>
    </row>
    <row r="2202" spans="1:23" ht="13">
      <c r="A2202" s="15"/>
      <c r="B2202" s="18"/>
      <c r="C2202" s="21">
        <v>71005</v>
      </c>
      <c r="D2202" s="22" t="s">
        <v>27</v>
      </c>
      <c r="E2202" s="50" t="s">
        <v>28</v>
      </c>
      <c r="F2202" s="102"/>
      <c r="G2202" s="103"/>
      <c r="H2202" s="103"/>
      <c r="I2202" s="103"/>
      <c r="J2202" s="104"/>
      <c r="K2202" s="102"/>
      <c r="L2202" s="104">
        <f t="shared" si="1460"/>
        <v>0</v>
      </c>
      <c r="M2202" s="102"/>
      <c r="N2202" s="104">
        <f t="shared" si="1461"/>
        <v>0</v>
      </c>
      <c r="O2202" s="102"/>
      <c r="P2202" s="104">
        <f t="shared" si="1464"/>
        <v>0</v>
      </c>
      <c r="Q2202" s="105">
        <f t="shared" si="1462"/>
        <v>0</v>
      </c>
      <c r="R2202" s="102"/>
      <c r="S2202" s="104">
        <f t="shared" si="1465"/>
        <v>0</v>
      </c>
      <c r="T2202" s="102"/>
      <c r="U2202" s="104">
        <f t="shared" si="1465"/>
        <v>0</v>
      </c>
      <c r="V2202" s="106">
        <f t="shared" si="1463"/>
        <v>0</v>
      </c>
      <c r="W2202" s="104" t="str">
        <f t="shared" si="1456"/>
        <v/>
      </c>
    </row>
    <row r="2203" spans="1:23" ht="13">
      <c r="A2203" s="15"/>
      <c r="B2203" s="18"/>
      <c r="C2203" s="21">
        <v>71006</v>
      </c>
      <c r="D2203" s="22" t="s">
        <v>157</v>
      </c>
      <c r="E2203" s="50" t="s">
        <v>29</v>
      </c>
      <c r="F2203" s="102"/>
      <c r="G2203" s="103"/>
      <c r="H2203" s="103"/>
      <c r="I2203" s="103"/>
      <c r="J2203" s="104"/>
      <c r="K2203" s="102"/>
      <c r="L2203" s="104">
        <f t="shared" si="1460"/>
        <v>0</v>
      </c>
      <c r="M2203" s="102"/>
      <c r="N2203" s="104">
        <f t="shared" si="1461"/>
        <v>0</v>
      </c>
      <c r="O2203" s="102"/>
      <c r="P2203" s="104">
        <f t="shared" si="1464"/>
        <v>0</v>
      </c>
      <c r="Q2203" s="105">
        <f t="shared" si="1462"/>
        <v>0</v>
      </c>
      <c r="R2203" s="102"/>
      <c r="S2203" s="104">
        <f t="shared" si="1465"/>
        <v>0</v>
      </c>
      <c r="T2203" s="102"/>
      <c r="U2203" s="104">
        <f t="shared" si="1465"/>
        <v>0</v>
      </c>
      <c r="V2203" s="106">
        <f t="shared" si="1463"/>
        <v>0</v>
      </c>
      <c r="W2203" s="104" t="str">
        <f t="shared" si="1456"/>
        <v/>
      </c>
    </row>
    <row r="2204" spans="1:23" ht="14" thickBot="1">
      <c r="A2204" s="15"/>
      <c r="B2204" s="24"/>
      <c r="C2204" s="55">
        <v>71007</v>
      </c>
      <c r="D2204" s="56" t="s">
        <v>30</v>
      </c>
      <c r="E2204" s="57" t="s">
        <v>31</v>
      </c>
      <c r="F2204" s="107"/>
      <c r="G2204" s="108"/>
      <c r="H2204" s="108"/>
      <c r="I2204" s="108"/>
      <c r="J2204" s="109"/>
      <c r="K2204" s="107"/>
      <c r="L2204" s="109">
        <f t="shared" si="1460"/>
        <v>0</v>
      </c>
      <c r="M2204" s="107"/>
      <c r="N2204" s="109">
        <f t="shared" si="1461"/>
        <v>0</v>
      </c>
      <c r="O2204" s="107"/>
      <c r="P2204" s="109">
        <f t="shared" si="1464"/>
        <v>0</v>
      </c>
      <c r="Q2204" s="110">
        <f t="shared" si="1462"/>
        <v>0</v>
      </c>
      <c r="R2204" s="107"/>
      <c r="S2204" s="109">
        <f t="shared" si="1465"/>
        <v>0</v>
      </c>
      <c r="T2204" s="107"/>
      <c r="U2204" s="109">
        <f t="shared" si="1465"/>
        <v>0</v>
      </c>
      <c r="V2204" s="111">
        <f t="shared" si="1463"/>
        <v>0</v>
      </c>
      <c r="W2204" s="109" t="str">
        <f t="shared" si="1456"/>
        <v/>
      </c>
    </row>
    <row r="2205" spans="1:23" ht="13">
      <c r="A2205" s="15"/>
      <c r="B2205" s="19" t="s">
        <v>201</v>
      </c>
      <c r="C2205" s="20">
        <v>71011</v>
      </c>
      <c r="D2205" s="16" t="s">
        <v>32</v>
      </c>
      <c r="E2205" s="49" t="s">
        <v>33</v>
      </c>
      <c r="F2205" s="97"/>
      <c r="G2205" s="98"/>
      <c r="H2205" s="98"/>
      <c r="I2205" s="98"/>
      <c r="J2205" s="99"/>
      <c r="K2205" s="97"/>
      <c r="L2205" s="99">
        <f t="shared" si="1460"/>
        <v>0</v>
      </c>
      <c r="M2205" s="97"/>
      <c r="N2205" s="99">
        <f t="shared" si="1461"/>
        <v>0</v>
      </c>
      <c r="O2205" s="97"/>
      <c r="P2205" s="99">
        <f t="shared" si="1464"/>
        <v>0</v>
      </c>
      <c r="Q2205" s="100">
        <f t="shared" si="1462"/>
        <v>0</v>
      </c>
      <c r="R2205" s="97"/>
      <c r="S2205" s="99">
        <f t="shared" si="1465"/>
        <v>0</v>
      </c>
      <c r="T2205" s="97"/>
      <c r="U2205" s="99">
        <f t="shared" si="1465"/>
        <v>0</v>
      </c>
      <c r="V2205" s="101">
        <f t="shared" si="1463"/>
        <v>0</v>
      </c>
      <c r="W2205" s="99" t="str">
        <f t="shared" si="1456"/>
        <v/>
      </c>
    </row>
    <row r="2206" spans="1:23" ht="13">
      <c r="A2206" s="15"/>
      <c r="B2206" s="18"/>
      <c r="C2206" s="21">
        <v>71012</v>
      </c>
      <c r="D2206" s="22" t="s">
        <v>34</v>
      </c>
      <c r="E2206" s="50" t="s">
        <v>35</v>
      </c>
      <c r="F2206" s="102"/>
      <c r="G2206" s="103"/>
      <c r="H2206" s="103"/>
      <c r="I2206" s="103"/>
      <c r="J2206" s="104"/>
      <c r="K2206" s="102"/>
      <c r="L2206" s="104">
        <f t="shared" si="1460"/>
        <v>0</v>
      </c>
      <c r="M2206" s="102"/>
      <c r="N2206" s="104">
        <f t="shared" si="1461"/>
        <v>0</v>
      </c>
      <c r="O2206" s="102"/>
      <c r="P2206" s="104">
        <f t="shared" si="1464"/>
        <v>0</v>
      </c>
      <c r="Q2206" s="105">
        <f t="shared" si="1462"/>
        <v>0</v>
      </c>
      <c r="R2206" s="102"/>
      <c r="S2206" s="104">
        <f t="shared" si="1465"/>
        <v>0</v>
      </c>
      <c r="T2206" s="102"/>
      <c r="U2206" s="104">
        <f t="shared" si="1465"/>
        <v>0</v>
      </c>
      <c r="V2206" s="106">
        <f t="shared" si="1463"/>
        <v>0</v>
      </c>
      <c r="W2206" s="104" t="str">
        <f t="shared" si="1456"/>
        <v/>
      </c>
    </row>
    <row r="2207" spans="1:23" ht="13">
      <c r="A2207" s="15"/>
      <c r="B2207" s="18"/>
      <c r="C2207" s="21">
        <v>71013</v>
      </c>
      <c r="D2207" s="22" t="s">
        <v>36</v>
      </c>
      <c r="E2207" s="50" t="s">
        <v>37</v>
      </c>
      <c r="F2207" s="102"/>
      <c r="G2207" s="103"/>
      <c r="H2207" s="103"/>
      <c r="I2207" s="103"/>
      <c r="J2207" s="104"/>
      <c r="K2207" s="102"/>
      <c r="L2207" s="104">
        <f t="shared" si="1460"/>
        <v>0</v>
      </c>
      <c r="M2207" s="102"/>
      <c r="N2207" s="104">
        <f t="shared" si="1461"/>
        <v>0</v>
      </c>
      <c r="O2207" s="102"/>
      <c r="P2207" s="104">
        <f t="shared" si="1464"/>
        <v>0</v>
      </c>
      <c r="Q2207" s="105">
        <f t="shared" si="1462"/>
        <v>0</v>
      </c>
      <c r="R2207" s="102"/>
      <c r="S2207" s="104">
        <f t="shared" si="1465"/>
        <v>0</v>
      </c>
      <c r="T2207" s="102"/>
      <c r="U2207" s="104">
        <f t="shared" si="1465"/>
        <v>0</v>
      </c>
      <c r="V2207" s="106">
        <f t="shared" si="1463"/>
        <v>0</v>
      </c>
      <c r="W2207" s="104" t="str">
        <f t="shared" si="1456"/>
        <v/>
      </c>
    </row>
    <row r="2208" spans="1:23" ht="13">
      <c r="A2208" s="15"/>
      <c r="B2208" s="18"/>
      <c r="C2208" s="21">
        <v>71014</v>
      </c>
      <c r="D2208" s="22" t="s">
        <v>38</v>
      </c>
      <c r="E2208" s="50" t="s">
        <v>39</v>
      </c>
      <c r="F2208" s="102"/>
      <c r="G2208" s="103"/>
      <c r="H2208" s="103"/>
      <c r="I2208" s="103"/>
      <c r="J2208" s="104"/>
      <c r="K2208" s="102"/>
      <c r="L2208" s="104">
        <f t="shared" si="1460"/>
        <v>0</v>
      </c>
      <c r="M2208" s="102"/>
      <c r="N2208" s="104">
        <f t="shared" si="1461"/>
        <v>0</v>
      </c>
      <c r="O2208" s="102"/>
      <c r="P2208" s="104">
        <f t="shared" si="1464"/>
        <v>0</v>
      </c>
      <c r="Q2208" s="105">
        <f t="shared" si="1462"/>
        <v>0</v>
      </c>
      <c r="R2208" s="102"/>
      <c r="S2208" s="104">
        <f t="shared" si="1465"/>
        <v>0</v>
      </c>
      <c r="T2208" s="102"/>
      <c r="U2208" s="104">
        <f t="shared" si="1465"/>
        <v>0</v>
      </c>
      <c r="V2208" s="106">
        <f t="shared" si="1463"/>
        <v>0</v>
      </c>
      <c r="W2208" s="104" t="str">
        <f t="shared" si="1456"/>
        <v/>
      </c>
    </row>
    <row r="2209" spans="1:23" ht="14" thickBot="1">
      <c r="A2209" s="81"/>
      <c r="B2209" s="24"/>
      <c r="C2209" s="55">
        <v>71016</v>
      </c>
      <c r="D2209" s="56" t="s">
        <v>156</v>
      </c>
      <c r="E2209" s="57" t="s">
        <v>40</v>
      </c>
      <c r="F2209" s="107"/>
      <c r="G2209" s="108"/>
      <c r="H2209" s="108"/>
      <c r="I2209" s="108"/>
      <c r="J2209" s="109"/>
      <c r="K2209" s="107"/>
      <c r="L2209" s="109">
        <f t="shared" si="1460"/>
        <v>0</v>
      </c>
      <c r="M2209" s="107"/>
      <c r="N2209" s="109">
        <f t="shared" si="1461"/>
        <v>0</v>
      </c>
      <c r="O2209" s="107"/>
      <c r="P2209" s="109">
        <f t="shared" si="1464"/>
        <v>0</v>
      </c>
      <c r="Q2209" s="110">
        <f t="shared" si="1462"/>
        <v>0</v>
      </c>
      <c r="R2209" s="107"/>
      <c r="S2209" s="109">
        <f t="shared" ref="S2209:U2210" si="1466">R2209+S2122</f>
        <v>0</v>
      </c>
      <c r="T2209" s="107"/>
      <c r="U2209" s="109">
        <f t="shared" si="1466"/>
        <v>0</v>
      </c>
      <c r="V2209" s="111">
        <f t="shared" si="1463"/>
        <v>0</v>
      </c>
      <c r="W2209" s="109" t="str">
        <f t="shared" si="1456"/>
        <v/>
      </c>
    </row>
    <row r="2210" spans="1:23" ht="14" thickBot="1">
      <c r="A2210" s="25" t="s">
        <v>41</v>
      </c>
      <c r="B2210" s="19" t="s">
        <v>43</v>
      </c>
      <c r="C2210" s="26">
        <v>73011</v>
      </c>
      <c r="D2210" s="36" t="s">
        <v>155</v>
      </c>
      <c r="E2210" s="58" t="s">
        <v>154</v>
      </c>
      <c r="F2210" s="189"/>
      <c r="G2210" s="190"/>
      <c r="H2210" s="190"/>
      <c r="I2210" s="190"/>
      <c r="J2210" s="114"/>
      <c r="K2210" s="189"/>
      <c r="L2210" s="114">
        <f t="shared" si="1460"/>
        <v>0</v>
      </c>
      <c r="M2210" s="189"/>
      <c r="N2210" s="114">
        <f t="shared" si="1461"/>
        <v>0</v>
      </c>
      <c r="O2210" s="189"/>
      <c r="P2210" s="114">
        <f t="shared" si="1464"/>
        <v>0</v>
      </c>
      <c r="Q2210" s="115">
        <f t="shared" si="1462"/>
        <v>0</v>
      </c>
      <c r="R2210" s="189"/>
      <c r="S2210" s="114">
        <f t="shared" si="1466"/>
        <v>0</v>
      </c>
      <c r="T2210" s="189"/>
      <c r="U2210" s="114">
        <f t="shared" si="1466"/>
        <v>0</v>
      </c>
      <c r="V2210" s="191">
        <f t="shared" si="1463"/>
        <v>0</v>
      </c>
      <c r="W2210" s="114" t="str">
        <f t="shared" si="1456"/>
        <v/>
      </c>
    </row>
    <row r="2211" spans="1:23" ht="14" thickBot="1">
      <c r="A2211" s="23"/>
      <c r="B2211" s="18"/>
      <c r="C2211" s="143" t="s">
        <v>207</v>
      </c>
      <c r="D2211" s="128" t="s">
        <v>153</v>
      </c>
      <c r="E2211" s="90"/>
      <c r="F2211" s="118"/>
      <c r="G2211" s="119">
        <f t="shared" ref="G2211:V2211" si="1467">SUM(G2212:G2216)</f>
        <v>0</v>
      </c>
      <c r="H2211" s="119">
        <f t="shared" si="1467"/>
        <v>0</v>
      </c>
      <c r="I2211" s="119">
        <f t="shared" si="1467"/>
        <v>0</v>
      </c>
      <c r="J2211" s="120">
        <f t="shared" si="1467"/>
        <v>0</v>
      </c>
      <c r="K2211" s="118">
        <f t="shared" si="1467"/>
        <v>0</v>
      </c>
      <c r="L2211" s="120">
        <f t="shared" si="1467"/>
        <v>0</v>
      </c>
      <c r="M2211" s="118">
        <f t="shared" si="1467"/>
        <v>0</v>
      </c>
      <c r="N2211" s="120">
        <f t="shared" si="1467"/>
        <v>0</v>
      </c>
      <c r="O2211" s="118">
        <f t="shared" si="1467"/>
        <v>0</v>
      </c>
      <c r="P2211" s="120">
        <f t="shared" si="1467"/>
        <v>0</v>
      </c>
      <c r="Q2211" s="121">
        <f t="shared" si="1467"/>
        <v>0</v>
      </c>
      <c r="R2211" s="118">
        <f t="shared" si="1467"/>
        <v>0</v>
      </c>
      <c r="S2211" s="120">
        <f t="shared" si="1467"/>
        <v>0</v>
      </c>
      <c r="T2211" s="118">
        <f t="shared" si="1467"/>
        <v>0</v>
      </c>
      <c r="U2211" s="120">
        <f t="shared" si="1467"/>
        <v>0</v>
      </c>
      <c r="V2211" s="122">
        <f t="shared" si="1467"/>
        <v>0</v>
      </c>
      <c r="W2211" s="120" t="str">
        <f t="shared" si="1456"/>
        <v/>
      </c>
    </row>
    <row r="2212" spans="1:23" ht="13">
      <c r="A2212" s="23"/>
      <c r="B2212" s="18"/>
      <c r="C2212" s="127"/>
      <c r="D2212" s="14" t="s">
        <v>152</v>
      </c>
      <c r="E2212" s="59" t="s">
        <v>47</v>
      </c>
      <c r="F2212" s="192"/>
      <c r="G2212" s="193"/>
      <c r="H2212" s="193"/>
      <c r="I2212" s="193"/>
      <c r="J2212" s="194"/>
      <c r="K2212" s="192"/>
      <c r="L2212" s="194">
        <f t="shared" ref="L2212:L2222" si="1468">K2212+L2125</f>
        <v>0</v>
      </c>
      <c r="M2212" s="192"/>
      <c r="N2212" s="194">
        <f t="shared" ref="N2212:N2222" si="1469">M2212+N2125</f>
        <v>0</v>
      </c>
      <c r="O2212" s="192"/>
      <c r="P2212" s="194">
        <f t="shared" ref="P2212:P2222" si="1470">O2212+P2125</f>
        <v>0</v>
      </c>
      <c r="Q2212" s="195">
        <f t="shared" ref="Q2212:Q2222" si="1471">N2212+P2212</f>
        <v>0</v>
      </c>
      <c r="R2212" s="192"/>
      <c r="S2212" s="194">
        <f t="shared" ref="S2212:U2222" si="1472">R2212+S2125</f>
        <v>0</v>
      </c>
      <c r="T2212" s="192"/>
      <c r="U2212" s="194">
        <f t="shared" si="1472"/>
        <v>0</v>
      </c>
      <c r="V2212" s="196">
        <f t="shared" ref="V2212:V2222" si="1473">L2212-N2212-U2212</f>
        <v>0</v>
      </c>
      <c r="W2212" s="194" t="str">
        <f t="shared" si="1456"/>
        <v/>
      </c>
    </row>
    <row r="2213" spans="1:23" ht="13">
      <c r="A2213" s="23"/>
      <c r="B2213" s="18"/>
      <c r="C2213" s="127"/>
      <c r="D2213" s="6" t="s">
        <v>151</v>
      </c>
      <c r="E2213" s="60" t="s">
        <v>42</v>
      </c>
      <c r="F2213" s="150"/>
      <c r="G2213" s="151"/>
      <c r="H2213" s="151"/>
      <c r="I2213" s="151"/>
      <c r="J2213" s="152"/>
      <c r="K2213" s="150"/>
      <c r="L2213" s="152">
        <f t="shared" si="1468"/>
        <v>0</v>
      </c>
      <c r="M2213" s="150"/>
      <c r="N2213" s="152">
        <f t="shared" si="1469"/>
        <v>0</v>
      </c>
      <c r="O2213" s="150"/>
      <c r="P2213" s="152">
        <f t="shared" si="1470"/>
        <v>0</v>
      </c>
      <c r="Q2213" s="153">
        <f t="shared" si="1471"/>
        <v>0</v>
      </c>
      <c r="R2213" s="150"/>
      <c r="S2213" s="152">
        <f t="shared" si="1472"/>
        <v>0</v>
      </c>
      <c r="T2213" s="150"/>
      <c r="U2213" s="152">
        <f t="shared" si="1472"/>
        <v>0</v>
      </c>
      <c r="V2213" s="154">
        <f t="shared" si="1473"/>
        <v>0</v>
      </c>
      <c r="W2213" s="152" t="str">
        <f t="shared" si="1456"/>
        <v/>
      </c>
    </row>
    <row r="2214" spans="1:23" ht="13">
      <c r="A2214" s="23"/>
      <c r="B2214" s="18"/>
      <c r="C2214" s="127"/>
      <c r="D2214" s="6" t="s">
        <v>150</v>
      </c>
      <c r="E2214" s="60" t="s">
        <v>45</v>
      </c>
      <c r="F2214" s="150"/>
      <c r="G2214" s="151"/>
      <c r="H2214" s="151"/>
      <c r="I2214" s="151"/>
      <c r="J2214" s="152"/>
      <c r="K2214" s="150"/>
      <c r="L2214" s="152">
        <f t="shared" si="1468"/>
        <v>0</v>
      </c>
      <c r="M2214" s="150"/>
      <c r="N2214" s="152">
        <f t="shared" si="1469"/>
        <v>0</v>
      </c>
      <c r="O2214" s="150"/>
      <c r="P2214" s="152">
        <f t="shared" si="1470"/>
        <v>0</v>
      </c>
      <c r="Q2214" s="153">
        <f t="shared" si="1471"/>
        <v>0</v>
      </c>
      <c r="R2214" s="150"/>
      <c r="S2214" s="152">
        <f t="shared" si="1472"/>
        <v>0</v>
      </c>
      <c r="T2214" s="150"/>
      <c r="U2214" s="152">
        <f t="shared" si="1472"/>
        <v>0</v>
      </c>
      <c r="V2214" s="154">
        <f t="shared" si="1473"/>
        <v>0</v>
      </c>
      <c r="W2214" s="152" t="str">
        <f t="shared" si="1456"/>
        <v/>
      </c>
    </row>
    <row r="2215" spans="1:23" ht="13">
      <c r="A2215" s="23"/>
      <c r="B2215" s="18"/>
      <c r="C2215" s="127"/>
      <c r="D2215" s="6" t="s">
        <v>149</v>
      </c>
      <c r="E2215" s="60" t="s">
        <v>46</v>
      </c>
      <c r="F2215" s="150"/>
      <c r="G2215" s="151"/>
      <c r="H2215" s="151"/>
      <c r="I2215" s="151"/>
      <c r="J2215" s="152"/>
      <c r="K2215" s="150"/>
      <c r="L2215" s="152">
        <f t="shared" si="1468"/>
        <v>0</v>
      </c>
      <c r="M2215" s="150"/>
      <c r="N2215" s="152">
        <f t="shared" si="1469"/>
        <v>0</v>
      </c>
      <c r="O2215" s="150"/>
      <c r="P2215" s="152">
        <f t="shared" si="1470"/>
        <v>0</v>
      </c>
      <c r="Q2215" s="153">
        <f t="shared" si="1471"/>
        <v>0</v>
      </c>
      <c r="R2215" s="150"/>
      <c r="S2215" s="152">
        <f t="shared" si="1472"/>
        <v>0</v>
      </c>
      <c r="T2215" s="150"/>
      <c r="U2215" s="152">
        <f t="shared" si="1472"/>
        <v>0</v>
      </c>
      <c r="V2215" s="154">
        <f t="shared" si="1473"/>
        <v>0</v>
      </c>
      <c r="W2215" s="152" t="str">
        <f t="shared" si="1456"/>
        <v/>
      </c>
    </row>
    <row r="2216" spans="1:23" ht="13">
      <c r="A2216" s="23"/>
      <c r="B2216" s="18"/>
      <c r="C2216" s="127"/>
      <c r="D2216" s="7" t="s">
        <v>148</v>
      </c>
      <c r="E2216" s="61" t="s">
        <v>44</v>
      </c>
      <c r="F2216" s="197"/>
      <c r="G2216" s="198"/>
      <c r="H2216" s="198"/>
      <c r="I2216" s="198"/>
      <c r="J2216" s="199"/>
      <c r="K2216" s="197"/>
      <c r="L2216" s="199">
        <f t="shared" si="1468"/>
        <v>0</v>
      </c>
      <c r="M2216" s="197"/>
      <c r="N2216" s="199">
        <f t="shared" si="1469"/>
        <v>0</v>
      </c>
      <c r="O2216" s="197"/>
      <c r="P2216" s="199">
        <f t="shared" si="1470"/>
        <v>0</v>
      </c>
      <c r="Q2216" s="200">
        <f t="shared" si="1471"/>
        <v>0</v>
      </c>
      <c r="R2216" s="197"/>
      <c r="S2216" s="199">
        <f t="shared" si="1472"/>
        <v>0</v>
      </c>
      <c r="T2216" s="197"/>
      <c r="U2216" s="199">
        <f t="shared" si="1472"/>
        <v>0</v>
      </c>
      <c r="V2216" s="201">
        <f t="shared" si="1473"/>
        <v>0</v>
      </c>
      <c r="W2216" s="199" t="str">
        <f t="shared" si="1456"/>
        <v/>
      </c>
    </row>
    <row r="2217" spans="1:23" ht="13">
      <c r="A2217" s="15"/>
      <c r="B2217" s="18"/>
      <c r="C2217" s="21">
        <v>73013</v>
      </c>
      <c r="D2217" s="22" t="s">
        <v>147</v>
      </c>
      <c r="E2217" s="62" t="s">
        <v>146</v>
      </c>
      <c r="F2217" s="102"/>
      <c r="G2217" s="103"/>
      <c r="H2217" s="103"/>
      <c r="I2217" s="103"/>
      <c r="J2217" s="104"/>
      <c r="K2217" s="102"/>
      <c r="L2217" s="104">
        <f t="shared" si="1468"/>
        <v>0</v>
      </c>
      <c r="M2217" s="102"/>
      <c r="N2217" s="104">
        <f t="shared" si="1469"/>
        <v>0</v>
      </c>
      <c r="O2217" s="102"/>
      <c r="P2217" s="104">
        <f t="shared" si="1470"/>
        <v>0</v>
      </c>
      <c r="Q2217" s="105">
        <f t="shared" si="1471"/>
        <v>0</v>
      </c>
      <c r="R2217" s="102"/>
      <c r="S2217" s="104">
        <f t="shared" si="1472"/>
        <v>0</v>
      </c>
      <c r="T2217" s="102"/>
      <c r="U2217" s="104">
        <f t="shared" si="1472"/>
        <v>0</v>
      </c>
      <c r="V2217" s="106">
        <f t="shared" si="1473"/>
        <v>0</v>
      </c>
      <c r="W2217" s="104" t="str">
        <f t="shared" si="1456"/>
        <v/>
      </c>
    </row>
    <row r="2218" spans="1:23" ht="13">
      <c r="A2218" s="15"/>
      <c r="B2218" s="18"/>
      <c r="C2218" s="21">
        <v>73015</v>
      </c>
      <c r="D2218" s="22" t="s">
        <v>145</v>
      </c>
      <c r="E2218" s="62" t="s">
        <v>144</v>
      </c>
      <c r="F2218" s="102"/>
      <c r="G2218" s="103"/>
      <c r="H2218" s="103"/>
      <c r="I2218" s="103"/>
      <c r="J2218" s="104"/>
      <c r="K2218" s="102"/>
      <c r="L2218" s="104">
        <f t="shared" si="1468"/>
        <v>0</v>
      </c>
      <c r="M2218" s="102"/>
      <c r="N2218" s="104">
        <f t="shared" si="1469"/>
        <v>0</v>
      </c>
      <c r="O2218" s="102"/>
      <c r="P2218" s="104">
        <f t="shared" si="1470"/>
        <v>0</v>
      </c>
      <c r="Q2218" s="105">
        <f t="shared" si="1471"/>
        <v>0</v>
      </c>
      <c r="R2218" s="102"/>
      <c r="S2218" s="104">
        <f t="shared" si="1472"/>
        <v>0</v>
      </c>
      <c r="T2218" s="102"/>
      <c r="U2218" s="104">
        <f t="shared" si="1472"/>
        <v>0</v>
      </c>
      <c r="V2218" s="106">
        <f t="shared" si="1473"/>
        <v>0</v>
      </c>
      <c r="W2218" s="104" t="str">
        <f t="shared" si="1456"/>
        <v/>
      </c>
    </row>
    <row r="2219" spans="1:23" ht="13">
      <c r="A2219" s="15"/>
      <c r="B2219" s="18"/>
      <c r="C2219" s="21">
        <v>73016</v>
      </c>
      <c r="D2219" s="22" t="s">
        <v>143</v>
      </c>
      <c r="E2219" s="62" t="s">
        <v>142</v>
      </c>
      <c r="F2219" s="102"/>
      <c r="G2219" s="103"/>
      <c r="H2219" s="103"/>
      <c r="I2219" s="103"/>
      <c r="J2219" s="104"/>
      <c r="K2219" s="102"/>
      <c r="L2219" s="104">
        <f t="shared" si="1468"/>
        <v>0</v>
      </c>
      <c r="M2219" s="102"/>
      <c r="N2219" s="104">
        <f t="shared" si="1469"/>
        <v>0</v>
      </c>
      <c r="O2219" s="102"/>
      <c r="P2219" s="104">
        <f t="shared" si="1470"/>
        <v>0</v>
      </c>
      <c r="Q2219" s="105">
        <f t="shared" si="1471"/>
        <v>0</v>
      </c>
      <c r="R2219" s="102"/>
      <c r="S2219" s="104">
        <f t="shared" si="1472"/>
        <v>0</v>
      </c>
      <c r="T2219" s="102"/>
      <c r="U2219" s="104">
        <f t="shared" si="1472"/>
        <v>0</v>
      </c>
      <c r="V2219" s="106">
        <f t="shared" si="1473"/>
        <v>0</v>
      </c>
      <c r="W2219" s="104" t="str">
        <f t="shared" si="1456"/>
        <v/>
      </c>
    </row>
    <row r="2220" spans="1:23" ht="13">
      <c r="A2220" s="15"/>
      <c r="B2220" s="18"/>
      <c r="C2220" s="21">
        <v>73017</v>
      </c>
      <c r="D2220" s="22" t="s">
        <v>141</v>
      </c>
      <c r="E2220" s="62" t="s">
        <v>140</v>
      </c>
      <c r="F2220" s="102"/>
      <c r="G2220" s="103"/>
      <c r="H2220" s="103"/>
      <c r="I2220" s="103"/>
      <c r="J2220" s="104"/>
      <c r="K2220" s="102"/>
      <c r="L2220" s="104">
        <f t="shared" si="1468"/>
        <v>0</v>
      </c>
      <c r="M2220" s="102"/>
      <c r="N2220" s="104">
        <f t="shared" si="1469"/>
        <v>0</v>
      </c>
      <c r="O2220" s="102"/>
      <c r="P2220" s="104">
        <f t="shared" si="1470"/>
        <v>0</v>
      </c>
      <c r="Q2220" s="105">
        <f t="shared" si="1471"/>
        <v>0</v>
      </c>
      <c r="R2220" s="102"/>
      <c r="S2220" s="104">
        <f t="shared" si="1472"/>
        <v>0</v>
      </c>
      <c r="T2220" s="102"/>
      <c r="U2220" s="104">
        <f t="shared" si="1472"/>
        <v>0</v>
      </c>
      <c r="V2220" s="106">
        <f t="shared" si="1473"/>
        <v>0</v>
      </c>
      <c r="W2220" s="104" t="str">
        <f t="shared" si="1456"/>
        <v/>
      </c>
    </row>
    <row r="2221" spans="1:23" ht="14" thickBot="1">
      <c r="A2221" s="15"/>
      <c r="B2221" s="24"/>
      <c r="C2221" s="55">
        <v>73018</v>
      </c>
      <c r="D2221" s="56" t="s">
        <v>139</v>
      </c>
      <c r="E2221" s="80" t="s">
        <v>138</v>
      </c>
      <c r="F2221" s="107"/>
      <c r="G2221" s="108"/>
      <c r="H2221" s="108"/>
      <c r="I2221" s="108"/>
      <c r="J2221" s="109"/>
      <c r="K2221" s="107"/>
      <c r="L2221" s="109">
        <f t="shared" si="1468"/>
        <v>0</v>
      </c>
      <c r="M2221" s="107"/>
      <c r="N2221" s="109">
        <f t="shared" si="1469"/>
        <v>0</v>
      </c>
      <c r="O2221" s="107"/>
      <c r="P2221" s="109">
        <f t="shared" si="1470"/>
        <v>0</v>
      </c>
      <c r="Q2221" s="110">
        <f t="shared" si="1471"/>
        <v>0</v>
      </c>
      <c r="R2221" s="107"/>
      <c r="S2221" s="109">
        <f t="shared" si="1472"/>
        <v>0</v>
      </c>
      <c r="T2221" s="107"/>
      <c r="U2221" s="109">
        <f t="shared" si="1472"/>
        <v>0</v>
      </c>
      <c r="V2221" s="111">
        <f t="shared" si="1473"/>
        <v>0</v>
      </c>
      <c r="W2221" s="109" t="str">
        <f t="shared" si="1456"/>
        <v/>
      </c>
    </row>
    <row r="2222" spans="1:23" ht="14" thickBot="1">
      <c r="A2222" s="15"/>
      <c r="B2222" s="19" t="s">
        <v>48</v>
      </c>
      <c r="C2222" s="26">
        <v>73024</v>
      </c>
      <c r="D2222" s="35" t="s">
        <v>49</v>
      </c>
      <c r="E2222" s="63" t="s">
        <v>50</v>
      </c>
      <c r="F2222" s="189"/>
      <c r="G2222" s="190"/>
      <c r="H2222" s="190"/>
      <c r="I2222" s="190"/>
      <c r="J2222" s="114"/>
      <c r="K2222" s="189"/>
      <c r="L2222" s="114">
        <f t="shared" si="1468"/>
        <v>0</v>
      </c>
      <c r="M2222" s="189"/>
      <c r="N2222" s="114">
        <f t="shared" si="1469"/>
        <v>0</v>
      </c>
      <c r="O2222" s="189"/>
      <c r="P2222" s="114">
        <f t="shared" si="1470"/>
        <v>0</v>
      </c>
      <c r="Q2222" s="115">
        <f t="shared" si="1471"/>
        <v>0</v>
      </c>
      <c r="R2222" s="189"/>
      <c r="S2222" s="114">
        <f t="shared" si="1472"/>
        <v>0</v>
      </c>
      <c r="T2222" s="189"/>
      <c r="U2222" s="114">
        <f t="shared" si="1472"/>
        <v>0</v>
      </c>
      <c r="V2222" s="191">
        <f t="shared" si="1473"/>
        <v>0</v>
      </c>
      <c r="W2222" s="114" t="str">
        <f t="shared" si="1456"/>
        <v/>
      </c>
    </row>
    <row r="2223" spans="1:23" ht="27" thickBot="1">
      <c r="A2223" s="23"/>
      <c r="B2223" s="15"/>
      <c r="C2223" s="126">
        <v>73028</v>
      </c>
      <c r="D2223" s="128" t="s">
        <v>137</v>
      </c>
      <c r="E2223" s="90"/>
      <c r="F2223" s="118"/>
      <c r="G2223" s="119">
        <f t="shared" ref="G2223:V2223" si="1474">G2224+G2229+G2235+G2236</f>
        <v>0</v>
      </c>
      <c r="H2223" s="119">
        <f t="shared" si="1474"/>
        <v>0</v>
      </c>
      <c r="I2223" s="119">
        <f t="shared" si="1474"/>
        <v>0</v>
      </c>
      <c r="J2223" s="120">
        <f t="shared" si="1474"/>
        <v>0</v>
      </c>
      <c r="K2223" s="118">
        <f t="shared" si="1474"/>
        <v>0</v>
      </c>
      <c r="L2223" s="120">
        <f t="shared" si="1474"/>
        <v>0</v>
      </c>
      <c r="M2223" s="118">
        <f t="shared" si="1474"/>
        <v>0</v>
      </c>
      <c r="N2223" s="120">
        <f t="shared" si="1474"/>
        <v>0</v>
      </c>
      <c r="O2223" s="118">
        <f t="shared" si="1474"/>
        <v>0</v>
      </c>
      <c r="P2223" s="120">
        <f t="shared" si="1474"/>
        <v>0</v>
      </c>
      <c r="Q2223" s="121">
        <f t="shared" si="1474"/>
        <v>0</v>
      </c>
      <c r="R2223" s="118">
        <f t="shared" si="1474"/>
        <v>0</v>
      </c>
      <c r="S2223" s="120">
        <f t="shared" si="1474"/>
        <v>0</v>
      </c>
      <c r="T2223" s="118">
        <f t="shared" si="1474"/>
        <v>0</v>
      </c>
      <c r="U2223" s="120">
        <f t="shared" si="1474"/>
        <v>0</v>
      </c>
      <c r="V2223" s="122">
        <f t="shared" si="1474"/>
        <v>0</v>
      </c>
      <c r="W2223" s="120" t="str">
        <f t="shared" si="1456"/>
        <v/>
      </c>
    </row>
    <row r="2224" spans="1:23" ht="14" thickBot="1">
      <c r="A2224" s="23"/>
      <c r="B2224" s="18"/>
      <c r="C2224" s="129"/>
      <c r="D2224" s="141" t="s">
        <v>136</v>
      </c>
      <c r="E2224" s="142"/>
      <c r="F2224" s="202"/>
      <c r="G2224" s="259">
        <f t="shared" ref="G2224:V2224" si="1475">SUM(G2225:G2228)</f>
        <v>0</v>
      </c>
      <c r="H2224" s="259">
        <f t="shared" si="1475"/>
        <v>0</v>
      </c>
      <c r="I2224" s="259">
        <f t="shared" si="1475"/>
        <v>0</v>
      </c>
      <c r="J2224" s="260">
        <f t="shared" si="1475"/>
        <v>0</v>
      </c>
      <c r="K2224" s="202">
        <f t="shared" si="1475"/>
        <v>0</v>
      </c>
      <c r="L2224" s="260">
        <f t="shared" si="1475"/>
        <v>0</v>
      </c>
      <c r="M2224" s="202">
        <f t="shared" si="1475"/>
        <v>0</v>
      </c>
      <c r="N2224" s="260">
        <f t="shared" si="1475"/>
        <v>0</v>
      </c>
      <c r="O2224" s="202">
        <f t="shared" si="1475"/>
        <v>0</v>
      </c>
      <c r="P2224" s="260">
        <f t="shared" si="1475"/>
        <v>0</v>
      </c>
      <c r="Q2224" s="261">
        <f t="shared" si="1475"/>
        <v>0</v>
      </c>
      <c r="R2224" s="202">
        <f t="shared" si="1475"/>
        <v>0</v>
      </c>
      <c r="S2224" s="260">
        <f t="shared" si="1475"/>
        <v>0</v>
      </c>
      <c r="T2224" s="202">
        <f t="shared" si="1475"/>
        <v>0</v>
      </c>
      <c r="U2224" s="260">
        <f t="shared" si="1475"/>
        <v>0</v>
      </c>
      <c r="V2224" s="262">
        <f t="shared" si="1475"/>
        <v>0</v>
      </c>
      <c r="W2224" s="260" t="str">
        <f t="shared" si="1456"/>
        <v/>
      </c>
    </row>
    <row r="2225" spans="1:23" ht="26">
      <c r="A2225" s="23"/>
      <c r="B2225" s="18"/>
      <c r="C2225" s="129"/>
      <c r="D2225" s="34" t="s">
        <v>135</v>
      </c>
      <c r="E2225" s="87" t="s">
        <v>61</v>
      </c>
      <c r="F2225" s="208"/>
      <c r="G2225" s="209"/>
      <c r="H2225" s="209"/>
      <c r="I2225" s="209"/>
      <c r="J2225" s="210"/>
      <c r="K2225" s="208"/>
      <c r="L2225" s="210">
        <f>K2225+L2138</f>
        <v>0</v>
      </c>
      <c r="M2225" s="208"/>
      <c r="N2225" s="210">
        <f>M2225+N2138</f>
        <v>0</v>
      </c>
      <c r="O2225" s="208"/>
      <c r="P2225" s="210">
        <f>O2225+P2138</f>
        <v>0</v>
      </c>
      <c r="Q2225" s="211">
        <f>N2225+P2225</f>
        <v>0</v>
      </c>
      <c r="R2225" s="208"/>
      <c r="S2225" s="210">
        <f>R2225+S2138</f>
        <v>0</v>
      </c>
      <c r="T2225" s="208"/>
      <c r="U2225" s="210">
        <f>T2225+U2138</f>
        <v>0</v>
      </c>
      <c r="V2225" s="212">
        <f>L2225-N2225-U2225</f>
        <v>0</v>
      </c>
      <c r="W2225" s="210" t="str">
        <f t="shared" si="1456"/>
        <v/>
      </c>
    </row>
    <row r="2226" spans="1:23" ht="26">
      <c r="A2226" s="23"/>
      <c r="B2226" s="18"/>
      <c r="C2226" s="129"/>
      <c r="D2226" s="8" t="s">
        <v>134</v>
      </c>
      <c r="E2226" s="64" t="s">
        <v>62</v>
      </c>
      <c r="F2226" s="213"/>
      <c r="G2226" s="214"/>
      <c r="H2226" s="214"/>
      <c r="I2226" s="214"/>
      <c r="J2226" s="215"/>
      <c r="K2226" s="213"/>
      <c r="L2226" s="215">
        <f>K2226+L2139</f>
        <v>0</v>
      </c>
      <c r="M2226" s="213"/>
      <c r="N2226" s="215">
        <f>M2226+N2139</f>
        <v>0</v>
      </c>
      <c r="O2226" s="213"/>
      <c r="P2226" s="215">
        <f>O2226+P2139</f>
        <v>0</v>
      </c>
      <c r="Q2226" s="216">
        <f>N2226+P2226</f>
        <v>0</v>
      </c>
      <c r="R2226" s="213"/>
      <c r="S2226" s="215">
        <f>R2226+S2139</f>
        <v>0</v>
      </c>
      <c r="T2226" s="213"/>
      <c r="U2226" s="215">
        <f>T2226+U2139</f>
        <v>0</v>
      </c>
      <c r="V2226" s="217">
        <f>L2226-N2226-U2226</f>
        <v>0</v>
      </c>
      <c r="W2226" s="215" t="str">
        <f t="shared" si="1456"/>
        <v/>
      </c>
    </row>
    <row r="2227" spans="1:23" ht="26">
      <c r="A2227" s="23"/>
      <c r="B2227" s="18"/>
      <c r="C2227" s="129"/>
      <c r="D2227" s="8" t="s">
        <v>63</v>
      </c>
      <c r="E2227" s="64" t="s">
        <v>64</v>
      </c>
      <c r="F2227" s="213"/>
      <c r="G2227" s="214"/>
      <c r="H2227" s="214"/>
      <c r="I2227" s="214"/>
      <c r="J2227" s="215"/>
      <c r="K2227" s="213"/>
      <c r="L2227" s="215">
        <f>K2227+L2140</f>
        <v>0</v>
      </c>
      <c r="M2227" s="213"/>
      <c r="N2227" s="215">
        <f>M2227+N2140</f>
        <v>0</v>
      </c>
      <c r="O2227" s="213"/>
      <c r="P2227" s="215">
        <f>O2227+P2140</f>
        <v>0</v>
      </c>
      <c r="Q2227" s="216">
        <f>N2227+P2227</f>
        <v>0</v>
      </c>
      <c r="R2227" s="213"/>
      <c r="S2227" s="215">
        <f>R2227+S2140</f>
        <v>0</v>
      </c>
      <c r="T2227" s="213"/>
      <c r="U2227" s="215">
        <f>T2227+U2140</f>
        <v>0</v>
      </c>
      <c r="V2227" s="217">
        <f>L2227-N2227-U2227</f>
        <v>0</v>
      </c>
      <c r="W2227" s="215" t="str">
        <f t="shared" si="1456"/>
        <v/>
      </c>
    </row>
    <row r="2228" spans="1:23" ht="14" thickBot="1">
      <c r="A2228" s="23"/>
      <c r="B2228" s="18"/>
      <c r="C2228" s="129"/>
      <c r="D2228" s="33" t="s">
        <v>55</v>
      </c>
      <c r="E2228" s="65" t="s">
        <v>56</v>
      </c>
      <c r="F2228" s="218"/>
      <c r="G2228" s="219"/>
      <c r="H2228" s="219"/>
      <c r="I2228" s="219"/>
      <c r="J2228" s="220"/>
      <c r="K2228" s="218"/>
      <c r="L2228" s="220">
        <f>K2228+L2141</f>
        <v>0</v>
      </c>
      <c r="M2228" s="218"/>
      <c r="N2228" s="220">
        <f>M2228+N2141</f>
        <v>0</v>
      </c>
      <c r="O2228" s="218"/>
      <c r="P2228" s="220">
        <f>O2228+P2141</f>
        <v>0</v>
      </c>
      <c r="Q2228" s="221">
        <f>N2228+P2228</f>
        <v>0</v>
      </c>
      <c r="R2228" s="218"/>
      <c r="S2228" s="220">
        <f>R2228+S2141</f>
        <v>0</v>
      </c>
      <c r="T2228" s="218"/>
      <c r="U2228" s="220">
        <f>T2228+U2141</f>
        <v>0</v>
      </c>
      <c r="V2228" s="222">
        <f>L2228-N2228-U2228</f>
        <v>0</v>
      </c>
      <c r="W2228" s="220" t="str">
        <f t="shared" si="1456"/>
        <v/>
      </c>
    </row>
    <row r="2229" spans="1:23" ht="14" thickBot="1">
      <c r="A2229" s="23"/>
      <c r="B2229" s="18"/>
      <c r="C2229" s="129"/>
      <c r="D2229" s="88" t="s">
        <v>133</v>
      </c>
      <c r="E2229" s="89" t="s">
        <v>132</v>
      </c>
      <c r="F2229" s="118"/>
      <c r="G2229" s="119">
        <f t="shared" ref="G2229:V2229" si="1476">SUM(G2230:G2234)</f>
        <v>0</v>
      </c>
      <c r="H2229" s="119">
        <f t="shared" si="1476"/>
        <v>0</v>
      </c>
      <c r="I2229" s="119">
        <f t="shared" si="1476"/>
        <v>0</v>
      </c>
      <c r="J2229" s="120">
        <f t="shared" si="1476"/>
        <v>0</v>
      </c>
      <c r="K2229" s="118">
        <f t="shared" si="1476"/>
        <v>0</v>
      </c>
      <c r="L2229" s="120">
        <f t="shared" si="1476"/>
        <v>0</v>
      </c>
      <c r="M2229" s="118">
        <f t="shared" si="1476"/>
        <v>0</v>
      </c>
      <c r="N2229" s="120">
        <f t="shared" si="1476"/>
        <v>0</v>
      </c>
      <c r="O2229" s="118">
        <f t="shared" si="1476"/>
        <v>0</v>
      </c>
      <c r="P2229" s="120">
        <f t="shared" si="1476"/>
        <v>0</v>
      </c>
      <c r="Q2229" s="121">
        <f t="shared" si="1476"/>
        <v>0</v>
      </c>
      <c r="R2229" s="118">
        <f t="shared" si="1476"/>
        <v>0</v>
      </c>
      <c r="S2229" s="120">
        <f t="shared" si="1476"/>
        <v>0</v>
      </c>
      <c r="T2229" s="118">
        <f t="shared" si="1476"/>
        <v>0</v>
      </c>
      <c r="U2229" s="120">
        <f t="shared" si="1476"/>
        <v>0</v>
      </c>
      <c r="V2229" s="122">
        <f t="shared" si="1476"/>
        <v>0</v>
      </c>
      <c r="W2229" s="120" t="str">
        <f t="shared" si="1456"/>
        <v/>
      </c>
    </row>
    <row r="2230" spans="1:23" ht="13">
      <c r="A2230" s="23"/>
      <c r="B2230" s="18"/>
      <c r="C2230" s="129"/>
      <c r="D2230" s="5" t="s">
        <v>131</v>
      </c>
      <c r="E2230" s="86" t="s">
        <v>130</v>
      </c>
      <c r="F2230" s="223"/>
      <c r="G2230" s="224"/>
      <c r="H2230" s="224"/>
      <c r="I2230" s="224"/>
      <c r="J2230" s="225"/>
      <c r="K2230" s="223"/>
      <c r="L2230" s="225">
        <f t="shared" ref="L2230:L2236" si="1477">K2230+L2143</f>
        <v>0</v>
      </c>
      <c r="M2230" s="223"/>
      <c r="N2230" s="225">
        <f t="shared" ref="N2230:N2236" si="1478">M2230+N2143</f>
        <v>0</v>
      </c>
      <c r="O2230" s="223"/>
      <c r="P2230" s="225">
        <f t="shared" ref="P2230:P2236" si="1479">O2230+P2143</f>
        <v>0</v>
      </c>
      <c r="Q2230" s="226">
        <f t="shared" ref="Q2230:Q2236" si="1480">N2230+P2230</f>
        <v>0</v>
      </c>
      <c r="R2230" s="223"/>
      <c r="S2230" s="225">
        <f t="shared" ref="S2230:U2236" si="1481">R2230+S2143</f>
        <v>0</v>
      </c>
      <c r="T2230" s="223"/>
      <c r="U2230" s="225">
        <f t="shared" si="1481"/>
        <v>0</v>
      </c>
      <c r="V2230" s="227">
        <f t="shared" ref="V2230:V2236" si="1482">L2230-N2230-U2230</f>
        <v>0</v>
      </c>
      <c r="W2230" s="225" t="str">
        <f t="shared" si="1456"/>
        <v/>
      </c>
    </row>
    <row r="2231" spans="1:23" ht="26">
      <c r="A2231" s="23"/>
      <c r="B2231" s="18"/>
      <c r="C2231" s="129"/>
      <c r="D2231" s="9" t="s">
        <v>129</v>
      </c>
      <c r="E2231" s="59" t="s">
        <v>60</v>
      </c>
      <c r="F2231" s="192"/>
      <c r="G2231" s="193"/>
      <c r="H2231" s="193"/>
      <c r="I2231" s="193"/>
      <c r="J2231" s="194"/>
      <c r="K2231" s="192"/>
      <c r="L2231" s="194">
        <f t="shared" si="1477"/>
        <v>0</v>
      </c>
      <c r="M2231" s="192"/>
      <c r="N2231" s="194">
        <f t="shared" si="1478"/>
        <v>0</v>
      </c>
      <c r="O2231" s="192"/>
      <c r="P2231" s="194">
        <f t="shared" si="1479"/>
        <v>0</v>
      </c>
      <c r="Q2231" s="195">
        <f t="shared" si="1480"/>
        <v>0</v>
      </c>
      <c r="R2231" s="192"/>
      <c r="S2231" s="194">
        <f t="shared" si="1481"/>
        <v>0</v>
      </c>
      <c r="T2231" s="192"/>
      <c r="U2231" s="194">
        <f t="shared" si="1481"/>
        <v>0</v>
      </c>
      <c r="V2231" s="196">
        <f t="shared" si="1482"/>
        <v>0</v>
      </c>
      <c r="W2231" s="194" t="str">
        <f t="shared" si="1456"/>
        <v/>
      </c>
    </row>
    <row r="2232" spans="1:23" ht="39">
      <c r="A2232" s="23"/>
      <c r="B2232" s="18"/>
      <c r="C2232" s="129"/>
      <c r="D2232" s="10" t="s">
        <v>128</v>
      </c>
      <c r="E2232" s="67" t="s">
        <v>57</v>
      </c>
      <c r="F2232" s="228"/>
      <c r="G2232" s="229"/>
      <c r="H2232" s="229"/>
      <c r="I2232" s="229"/>
      <c r="J2232" s="230"/>
      <c r="K2232" s="228"/>
      <c r="L2232" s="230">
        <f t="shared" si="1477"/>
        <v>0</v>
      </c>
      <c r="M2232" s="228"/>
      <c r="N2232" s="230">
        <f t="shared" si="1478"/>
        <v>0</v>
      </c>
      <c r="O2232" s="228"/>
      <c r="P2232" s="230">
        <f t="shared" si="1479"/>
        <v>0</v>
      </c>
      <c r="Q2232" s="231">
        <f t="shared" si="1480"/>
        <v>0</v>
      </c>
      <c r="R2232" s="228"/>
      <c r="S2232" s="230">
        <f t="shared" si="1481"/>
        <v>0</v>
      </c>
      <c r="T2232" s="228"/>
      <c r="U2232" s="230">
        <f t="shared" si="1481"/>
        <v>0</v>
      </c>
      <c r="V2232" s="232">
        <f t="shared" si="1482"/>
        <v>0</v>
      </c>
      <c r="W2232" s="230" t="str">
        <f t="shared" si="1456"/>
        <v/>
      </c>
    </row>
    <row r="2233" spans="1:23" ht="26">
      <c r="A2233" s="23"/>
      <c r="B2233" s="18"/>
      <c r="C2233" s="129"/>
      <c r="D2233" s="11" t="s">
        <v>127</v>
      </c>
      <c r="E2233" s="68" t="s">
        <v>59</v>
      </c>
      <c r="F2233" s="233"/>
      <c r="G2233" s="234"/>
      <c r="H2233" s="234"/>
      <c r="I2233" s="234"/>
      <c r="J2233" s="235"/>
      <c r="K2233" s="233"/>
      <c r="L2233" s="235">
        <f t="shared" si="1477"/>
        <v>0</v>
      </c>
      <c r="M2233" s="233"/>
      <c r="N2233" s="235">
        <f t="shared" si="1478"/>
        <v>0</v>
      </c>
      <c r="O2233" s="233"/>
      <c r="P2233" s="235">
        <f t="shared" si="1479"/>
        <v>0</v>
      </c>
      <c r="Q2233" s="236">
        <f t="shared" si="1480"/>
        <v>0</v>
      </c>
      <c r="R2233" s="233"/>
      <c r="S2233" s="235">
        <f t="shared" si="1481"/>
        <v>0</v>
      </c>
      <c r="T2233" s="233"/>
      <c r="U2233" s="235">
        <f t="shared" si="1481"/>
        <v>0</v>
      </c>
      <c r="V2233" s="237">
        <f t="shared" si="1482"/>
        <v>0</v>
      </c>
      <c r="W2233" s="235" t="str">
        <f t="shared" si="1456"/>
        <v/>
      </c>
    </row>
    <row r="2234" spans="1:23" ht="39">
      <c r="A2234" s="23"/>
      <c r="B2234" s="18"/>
      <c r="C2234" s="129"/>
      <c r="D2234" s="12" t="s">
        <v>126</v>
      </c>
      <c r="E2234" s="60" t="s">
        <v>58</v>
      </c>
      <c r="F2234" s="150"/>
      <c r="G2234" s="151"/>
      <c r="H2234" s="151"/>
      <c r="I2234" s="151"/>
      <c r="J2234" s="152"/>
      <c r="K2234" s="150"/>
      <c r="L2234" s="152">
        <f t="shared" si="1477"/>
        <v>0</v>
      </c>
      <c r="M2234" s="150"/>
      <c r="N2234" s="152">
        <f t="shared" si="1478"/>
        <v>0</v>
      </c>
      <c r="O2234" s="150"/>
      <c r="P2234" s="152">
        <f t="shared" si="1479"/>
        <v>0</v>
      </c>
      <c r="Q2234" s="153">
        <f t="shared" si="1480"/>
        <v>0</v>
      </c>
      <c r="R2234" s="150"/>
      <c r="S2234" s="152">
        <f t="shared" si="1481"/>
        <v>0</v>
      </c>
      <c r="T2234" s="150"/>
      <c r="U2234" s="152">
        <f t="shared" si="1481"/>
        <v>0</v>
      </c>
      <c r="V2234" s="154">
        <f t="shared" si="1482"/>
        <v>0</v>
      </c>
      <c r="W2234" s="152" t="str">
        <f t="shared" si="1456"/>
        <v/>
      </c>
    </row>
    <row r="2235" spans="1:23" ht="13">
      <c r="A2235" s="23"/>
      <c r="B2235" s="18"/>
      <c r="C2235" s="129"/>
      <c r="D2235" s="12" t="s">
        <v>53</v>
      </c>
      <c r="E2235" s="59" t="s">
        <v>54</v>
      </c>
      <c r="F2235" s="192"/>
      <c r="G2235" s="193"/>
      <c r="H2235" s="193"/>
      <c r="I2235" s="193"/>
      <c r="J2235" s="194"/>
      <c r="K2235" s="192"/>
      <c r="L2235" s="194">
        <f t="shared" si="1477"/>
        <v>0</v>
      </c>
      <c r="M2235" s="192"/>
      <c r="N2235" s="194">
        <f t="shared" si="1478"/>
        <v>0</v>
      </c>
      <c r="O2235" s="192"/>
      <c r="P2235" s="194">
        <f t="shared" si="1479"/>
        <v>0</v>
      </c>
      <c r="Q2235" s="195">
        <f t="shared" si="1480"/>
        <v>0</v>
      </c>
      <c r="R2235" s="192"/>
      <c r="S2235" s="194">
        <f t="shared" si="1481"/>
        <v>0</v>
      </c>
      <c r="T2235" s="192"/>
      <c r="U2235" s="194">
        <f t="shared" si="1481"/>
        <v>0</v>
      </c>
      <c r="V2235" s="196">
        <f t="shared" si="1482"/>
        <v>0</v>
      </c>
      <c r="W2235" s="194" t="str">
        <f t="shared" si="1456"/>
        <v/>
      </c>
    </row>
    <row r="2236" spans="1:23" ht="27" thickBot="1">
      <c r="A2236" s="23"/>
      <c r="B2236" s="24"/>
      <c r="C2236" s="140"/>
      <c r="D2236" s="30" t="s">
        <v>51</v>
      </c>
      <c r="E2236" s="69" t="s">
        <v>52</v>
      </c>
      <c r="F2236" s="238"/>
      <c r="G2236" s="239"/>
      <c r="H2236" s="239"/>
      <c r="I2236" s="239"/>
      <c r="J2236" s="240"/>
      <c r="K2236" s="238"/>
      <c r="L2236" s="240">
        <f t="shared" si="1477"/>
        <v>0</v>
      </c>
      <c r="M2236" s="238"/>
      <c r="N2236" s="240">
        <f t="shared" si="1478"/>
        <v>0</v>
      </c>
      <c r="O2236" s="238"/>
      <c r="P2236" s="240">
        <f t="shared" si="1479"/>
        <v>0</v>
      </c>
      <c r="Q2236" s="241">
        <f t="shared" si="1480"/>
        <v>0</v>
      </c>
      <c r="R2236" s="238"/>
      <c r="S2236" s="240">
        <f t="shared" si="1481"/>
        <v>0</v>
      </c>
      <c r="T2236" s="238"/>
      <c r="U2236" s="240">
        <f t="shared" si="1481"/>
        <v>0</v>
      </c>
      <c r="V2236" s="242">
        <f t="shared" si="1482"/>
        <v>0</v>
      </c>
      <c r="W2236" s="240" t="str">
        <f t="shared" si="1456"/>
        <v/>
      </c>
    </row>
    <row r="2237" spans="1:23" ht="14" thickBot="1">
      <c r="A2237" s="23"/>
      <c r="B2237" s="25" t="s">
        <v>65</v>
      </c>
      <c r="C2237" s="126">
        <v>73048</v>
      </c>
      <c r="D2237" s="128" t="s">
        <v>125</v>
      </c>
      <c r="E2237" s="89"/>
      <c r="F2237" s="118"/>
      <c r="G2237" s="119">
        <f t="shared" ref="G2237:V2237" si="1483">G2238+G2239+G2245+G2246</f>
        <v>0</v>
      </c>
      <c r="H2237" s="119">
        <f t="shared" si="1483"/>
        <v>0</v>
      </c>
      <c r="I2237" s="119">
        <f t="shared" si="1483"/>
        <v>0</v>
      </c>
      <c r="J2237" s="120">
        <f t="shared" si="1483"/>
        <v>0</v>
      </c>
      <c r="K2237" s="118">
        <f t="shared" si="1483"/>
        <v>0</v>
      </c>
      <c r="L2237" s="120">
        <f t="shared" si="1483"/>
        <v>0</v>
      </c>
      <c r="M2237" s="118">
        <f t="shared" si="1483"/>
        <v>0</v>
      </c>
      <c r="N2237" s="120">
        <f t="shared" si="1483"/>
        <v>0</v>
      </c>
      <c r="O2237" s="118">
        <f t="shared" si="1483"/>
        <v>0</v>
      </c>
      <c r="P2237" s="120">
        <f t="shared" si="1483"/>
        <v>0</v>
      </c>
      <c r="Q2237" s="121">
        <f t="shared" si="1483"/>
        <v>0</v>
      </c>
      <c r="R2237" s="118">
        <f t="shared" si="1483"/>
        <v>0</v>
      </c>
      <c r="S2237" s="120">
        <f t="shared" si="1483"/>
        <v>0</v>
      </c>
      <c r="T2237" s="118">
        <f t="shared" si="1483"/>
        <v>0</v>
      </c>
      <c r="U2237" s="120">
        <f t="shared" si="1483"/>
        <v>0</v>
      </c>
      <c r="V2237" s="122">
        <f t="shared" si="1483"/>
        <v>0</v>
      </c>
      <c r="W2237" s="120" t="str">
        <f t="shared" si="1456"/>
        <v/>
      </c>
    </row>
    <row r="2238" spans="1:23" ht="14" thickBot="1">
      <c r="A2238" s="23"/>
      <c r="B2238" s="18"/>
      <c r="C2238" s="129"/>
      <c r="D2238" s="32" t="s">
        <v>124</v>
      </c>
      <c r="E2238" s="70" t="s">
        <v>66</v>
      </c>
      <c r="F2238" s="243"/>
      <c r="G2238" s="244"/>
      <c r="H2238" s="244"/>
      <c r="I2238" s="244"/>
      <c r="J2238" s="245"/>
      <c r="K2238" s="243"/>
      <c r="L2238" s="245">
        <f>K2238+L2151</f>
        <v>0</v>
      </c>
      <c r="M2238" s="243"/>
      <c r="N2238" s="245">
        <f>M2238+N2151</f>
        <v>0</v>
      </c>
      <c r="O2238" s="243"/>
      <c r="P2238" s="245">
        <f>O2238+P2151</f>
        <v>0</v>
      </c>
      <c r="Q2238" s="246">
        <f>N2238+P2238</f>
        <v>0</v>
      </c>
      <c r="R2238" s="243"/>
      <c r="S2238" s="245">
        <f>R2238+S2151</f>
        <v>0</v>
      </c>
      <c r="T2238" s="243"/>
      <c r="U2238" s="245">
        <f>T2238+U2151</f>
        <v>0</v>
      </c>
      <c r="V2238" s="247">
        <f t="shared" ref="V2238:V2253" si="1484">L2238-N2238-U2238</f>
        <v>0</v>
      </c>
      <c r="W2238" s="245" t="str">
        <f t="shared" si="1456"/>
        <v/>
      </c>
    </row>
    <row r="2239" spans="1:23" ht="14" thickBot="1">
      <c r="A2239" s="23"/>
      <c r="B2239" s="18"/>
      <c r="C2239" s="129"/>
      <c r="D2239" s="31" t="s">
        <v>123</v>
      </c>
      <c r="E2239" s="66" t="s">
        <v>122</v>
      </c>
      <c r="F2239" s="248"/>
      <c r="G2239" s="249">
        <f t="shared" ref="G2239:P2239" si="1485">SUM(G2240:G2244)</f>
        <v>0</v>
      </c>
      <c r="H2239" s="249">
        <f t="shared" si="1485"/>
        <v>0</v>
      </c>
      <c r="I2239" s="249">
        <f t="shared" si="1485"/>
        <v>0</v>
      </c>
      <c r="J2239" s="204">
        <f t="shared" si="1485"/>
        <v>0</v>
      </c>
      <c r="K2239" s="248">
        <f t="shared" si="1485"/>
        <v>0</v>
      </c>
      <c r="L2239" s="204">
        <f t="shared" si="1485"/>
        <v>0</v>
      </c>
      <c r="M2239" s="248">
        <f t="shared" si="1485"/>
        <v>0</v>
      </c>
      <c r="N2239" s="204">
        <f t="shared" si="1485"/>
        <v>0</v>
      </c>
      <c r="O2239" s="248">
        <f t="shared" si="1485"/>
        <v>0</v>
      </c>
      <c r="P2239" s="204">
        <f t="shared" si="1485"/>
        <v>0</v>
      </c>
      <c r="Q2239" s="206">
        <f>SUM(Q2240:Q2244)</f>
        <v>0</v>
      </c>
      <c r="R2239" s="248">
        <f>SUM(R2240:R2244)</f>
        <v>0</v>
      </c>
      <c r="S2239" s="204">
        <f>SUM(S2240:S2244)</f>
        <v>0</v>
      </c>
      <c r="T2239" s="248">
        <f>SUM(T2240:T2244)</f>
        <v>0</v>
      </c>
      <c r="U2239" s="204">
        <f>SUM(U2240:U2244)</f>
        <v>0</v>
      </c>
      <c r="V2239" s="250">
        <f t="shared" si="1484"/>
        <v>0</v>
      </c>
      <c r="W2239" s="204" t="str">
        <f t="shared" si="1456"/>
        <v/>
      </c>
    </row>
    <row r="2240" spans="1:23" ht="13">
      <c r="A2240" s="23"/>
      <c r="B2240" s="18"/>
      <c r="C2240" s="129"/>
      <c r="D2240" s="9" t="s">
        <v>121</v>
      </c>
      <c r="E2240" s="59" t="s">
        <v>78</v>
      </c>
      <c r="F2240" s="192"/>
      <c r="G2240" s="193"/>
      <c r="H2240" s="193"/>
      <c r="I2240" s="193"/>
      <c r="J2240" s="194"/>
      <c r="K2240" s="192"/>
      <c r="L2240" s="194">
        <f t="shared" ref="L2240:L2245" si="1486">K2240+L2153</f>
        <v>0</v>
      </c>
      <c r="M2240" s="192"/>
      <c r="N2240" s="194">
        <f t="shared" ref="N2240:N2245" si="1487">M2240+N2153</f>
        <v>0</v>
      </c>
      <c r="O2240" s="192"/>
      <c r="P2240" s="194">
        <f t="shared" ref="P2240:P2245" si="1488">O2240+P2153</f>
        <v>0</v>
      </c>
      <c r="Q2240" s="195">
        <f t="shared" ref="Q2240:Q2245" si="1489">N2240+P2240</f>
        <v>0</v>
      </c>
      <c r="R2240" s="192"/>
      <c r="S2240" s="194">
        <f t="shared" ref="S2240:U2245" si="1490">R2240+S2153</f>
        <v>0</v>
      </c>
      <c r="T2240" s="192"/>
      <c r="U2240" s="194">
        <f t="shared" si="1490"/>
        <v>0</v>
      </c>
      <c r="V2240" s="196">
        <f t="shared" si="1484"/>
        <v>0</v>
      </c>
      <c r="W2240" s="194" t="str">
        <f t="shared" si="1456"/>
        <v/>
      </c>
    </row>
    <row r="2241" spans="1:23" ht="13">
      <c r="A2241" s="23"/>
      <c r="B2241" s="18"/>
      <c r="C2241" s="129"/>
      <c r="D2241" s="12" t="s">
        <v>120</v>
      </c>
      <c r="E2241" s="60" t="s">
        <v>73</v>
      </c>
      <c r="F2241" s="150"/>
      <c r="G2241" s="151"/>
      <c r="H2241" s="151"/>
      <c r="I2241" s="151"/>
      <c r="J2241" s="152"/>
      <c r="K2241" s="150"/>
      <c r="L2241" s="152">
        <f t="shared" si="1486"/>
        <v>0</v>
      </c>
      <c r="M2241" s="150"/>
      <c r="N2241" s="152">
        <f t="shared" si="1487"/>
        <v>0</v>
      </c>
      <c r="O2241" s="150"/>
      <c r="P2241" s="152">
        <f t="shared" si="1488"/>
        <v>0</v>
      </c>
      <c r="Q2241" s="153">
        <f t="shared" si="1489"/>
        <v>0</v>
      </c>
      <c r="R2241" s="150"/>
      <c r="S2241" s="152">
        <f t="shared" si="1490"/>
        <v>0</v>
      </c>
      <c r="T2241" s="150"/>
      <c r="U2241" s="152">
        <f t="shared" si="1490"/>
        <v>0</v>
      </c>
      <c r="V2241" s="154">
        <f t="shared" si="1484"/>
        <v>0</v>
      </c>
      <c r="W2241" s="152" t="str">
        <f t="shared" si="1456"/>
        <v/>
      </c>
    </row>
    <row r="2242" spans="1:23" ht="13">
      <c r="A2242" s="23"/>
      <c r="B2242" s="18"/>
      <c r="C2242" s="129"/>
      <c r="D2242" s="12" t="s">
        <v>119</v>
      </c>
      <c r="E2242" s="60" t="s">
        <v>67</v>
      </c>
      <c r="F2242" s="150"/>
      <c r="G2242" s="151"/>
      <c r="H2242" s="151"/>
      <c r="I2242" s="151"/>
      <c r="J2242" s="152"/>
      <c r="K2242" s="150"/>
      <c r="L2242" s="152">
        <f t="shared" si="1486"/>
        <v>0</v>
      </c>
      <c r="M2242" s="150"/>
      <c r="N2242" s="152">
        <f t="shared" si="1487"/>
        <v>0</v>
      </c>
      <c r="O2242" s="150"/>
      <c r="P2242" s="152">
        <f t="shared" si="1488"/>
        <v>0</v>
      </c>
      <c r="Q2242" s="153">
        <f t="shared" si="1489"/>
        <v>0</v>
      </c>
      <c r="R2242" s="150"/>
      <c r="S2242" s="152">
        <f t="shared" si="1490"/>
        <v>0</v>
      </c>
      <c r="T2242" s="150"/>
      <c r="U2242" s="152">
        <f t="shared" si="1490"/>
        <v>0</v>
      </c>
      <c r="V2242" s="154">
        <f t="shared" si="1484"/>
        <v>0</v>
      </c>
      <c r="W2242" s="152" t="str">
        <f t="shared" si="1456"/>
        <v/>
      </c>
    </row>
    <row r="2243" spans="1:23" ht="13">
      <c r="A2243" s="23"/>
      <c r="B2243" s="18"/>
      <c r="C2243" s="129"/>
      <c r="D2243" s="12" t="s">
        <v>118</v>
      </c>
      <c r="E2243" s="60" t="s">
        <v>68</v>
      </c>
      <c r="F2243" s="150"/>
      <c r="G2243" s="151"/>
      <c r="H2243" s="151"/>
      <c r="I2243" s="151"/>
      <c r="J2243" s="152"/>
      <c r="K2243" s="150"/>
      <c r="L2243" s="152">
        <f t="shared" si="1486"/>
        <v>0</v>
      </c>
      <c r="M2243" s="150"/>
      <c r="N2243" s="152">
        <f t="shared" si="1487"/>
        <v>0</v>
      </c>
      <c r="O2243" s="150"/>
      <c r="P2243" s="152">
        <f t="shared" si="1488"/>
        <v>0</v>
      </c>
      <c r="Q2243" s="153">
        <f t="shared" si="1489"/>
        <v>0</v>
      </c>
      <c r="R2243" s="150"/>
      <c r="S2243" s="152">
        <f t="shared" si="1490"/>
        <v>0</v>
      </c>
      <c r="T2243" s="150"/>
      <c r="U2243" s="152">
        <f t="shared" si="1490"/>
        <v>0</v>
      </c>
      <c r="V2243" s="154">
        <f t="shared" si="1484"/>
        <v>0</v>
      </c>
      <c r="W2243" s="152" t="str">
        <f t="shared" si="1456"/>
        <v/>
      </c>
    </row>
    <row r="2244" spans="1:23" ht="13">
      <c r="A2244" s="23"/>
      <c r="B2244" s="18"/>
      <c r="C2244" s="129"/>
      <c r="D2244" s="13" t="s">
        <v>117</v>
      </c>
      <c r="E2244" s="71" t="s">
        <v>76</v>
      </c>
      <c r="F2244" s="251"/>
      <c r="G2244" s="252"/>
      <c r="H2244" s="252"/>
      <c r="I2244" s="252"/>
      <c r="J2244" s="253"/>
      <c r="K2244" s="251"/>
      <c r="L2244" s="253">
        <f t="shared" si="1486"/>
        <v>0</v>
      </c>
      <c r="M2244" s="251"/>
      <c r="N2244" s="253">
        <f t="shared" si="1487"/>
        <v>0</v>
      </c>
      <c r="O2244" s="251"/>
      <c r="P2244" s="253">
        <f t="shared" si="1488"/>
        <v>0</v>
      </c>
      <c r="Q2244" s="254">
        <f t="shared" si="1489"/>
        <v>0</v>
      </c>
      <c r="R2244" s="251"/>
      <c r="S2244" s="253">
        <f t="shared" si="1490"/>
        <v>0</v>
      </c>
      <c r="T2244" s="251"/>
      <c r="U2244" s="253">
        <f t="shared" si="1490"/>
        <v>0</v>
      </c>
      <c r="V2244" s="255">
        <f t="shared" si="1484"/>
        <v>0</v>
      </c>
      <c r="W2244" s="253" t="str">
        <f t="shared" si="1456"/>
        <v/>
      </c>
    </row>
    <row r="2245" spans="1:23" ht="27" thickBot="1">
      <c r="A2245" s="23"/>
      <c r="B2245" s="18"/>
      <c r="C2245" s="129"/>
      <c r="D2245" s="72" t="s">
        <v>116</v>
      </c>
      <c r="E2245" s="70" t="s">
        <v>75</v>
      </c>
      <c r="F2245" s="243"/>
      <c r="G2245" s="244"/>
      <c r="H2245" s="244"/>
      <c r="I2245" s="244"/>
      <c r="J2245" s="245"/>
      <c r="K2245" s="243"/>
      <c r="L2245" s="245">
        <f t="shared" si="1486"/>
        <v>0</v>
      </c>
      <c r="M2245" s="243"/>
      <c r="N2245" s="245">
        <f t="shared" si="1487"/>
        <v>0</v>
      </c>
      <c r="O2245" s="243"/>
      <c r="P2245" s="245">
        <f t="shared" si="1488"/>
        <v>0</v>
      </c>
      <c r="Q2245" s="246">
        <f t="shared" si="1489"/>
        <v>0</v>
      </c>
      <c r="R2245" s="243"/>
      <c r="S2245" s="245">
        <f t="shared" si="1490"/>
        <v>0</v>
      </c>
      <c r="T2245" s="243"/>
      <c r="U2245" s="245">
        <f t="shared" si="1490"/>
        <v>0</v>
      </c>
      <c r="V2245" s="247">
        <f t="shared" si="1484"/>
        <v>0</v>
      </c>
      <c r="W2245" s="245" t="str">
        <f t="shared" si="1456"/>
        <v/>
      </c>
    </row>
    <row r="2246" spans="1:23" ht="14" thickBot="1">
      <c r="A2246" s="23"/>
      <c r="B2246" s="18"/>
      <c r="C2246" s="129"/>
      <c r="D2246" s="31" t="s">
        <v>115</v>
      </c>
      <c r="E2246" s="73" t="s">
        <v>114</v>
      </c>
      <c r="F2246" s="248"/>
      <c r="G2246" s="249">
        <f t="shared" ref="G2246:U2246" si="1491">SUM(G2247:G2253)</f>
        <v>0</v>
      </c>
      <c r="H2246" s="249">
        <f t="shared" si="1491"/>
        <v>0</v>
      </c>
      <c r="I2246" s="249">
        <f t="shared" si="1491"/>
        <v>0</v>
      </c>
      <c r="J2246" s="204">
        <f t="shared" si="1491"/>
        <v>0</v>
      </c>
      <c r="K2246" s="248">
        <f t="shared" si="1491"/>
        <v>0</v>
      </c>
      <c r="L2246" s="204">
        <f t="shared" si="1491"/>
        <v>0</v>
      </c>
      <c r="M2246" s="248">
        <f t="shared" si="1491"/>
        <v>0</v>
      </c>
      <c r="N2246" s="204">
        <f t="shared" si="1491"/>
        <v>0</v>
      </c>
      <c r="O2246" s="248">
        <f t="shared" si="1491"/>
        <v>0</v>
      </c>
      <c r="P2246" s="204">
        <f t="shared" si="1491"/>
        <v>0</v>
      </c>
      <c r="Q2246" s="206">
        <f t="shared" si="1491"/>
        <v>0</v>
      </c>
      <c r="R2246" s="248">
        <f t="shared" si="1491"/>
        <v>0</v>
      </c>
      <c r="S2246" s="204">
        <f t="shared" si="1491"/>
        <v>0</v>
      </c>
      <c r="T2246" s="248">
        <f t="shared" si="1491"/>
        <v>0</v>
      </c>
      <c r="U2246" s="204">
        <f t="shared" si="1491"/>
        <v>0</v>
      </c>
      <c r="V2246" s="250">
        <f t="shared" si="1484"/>
        <v>0</v>
      </c>
      <c r="W2246" s="204" t="str">
        <f t="shared" si="1456"/>
        <v/>
      </c>
    </row>
    <row r="2247" spans="1:23" ht="26">
      <c r="A2247" s="23"/>
      <c r="B2247" s="18"/>
      <c r="C2247" s="129"/>
      <c r="D2247" s="9" t="s">
        <v>113</v>
      </c>
      <c r="E2247" s="74" t="s">
        <v>77</v>
      </c>
      <c r="F2247" s="192"/>
      <c r="G2247" s="193"/>
      <c r="H2247" s="193"/>
      <c r="I2247" s="193"/>
      <c r="J2247" s="194"/>
      <c r="K2247" s="192"/>
      <c r="L2247" s="194">
        <f t="shared" ref="L2247:L2253" si="1492">K2247+L2160</f>
        <v>0</v>
      </c>
      <c r="M2247" s="192"/>
      <c r="N2247" s="194">
        <f t="shared" ref="N2247:N2253" si="1493">M2247+N2160</f>
        <v>0</v>
      </c>
      <c r="O2247" s="192"/>
      <c r="P2247" s="194">
        <f t="shared" ref="P2247:P2253" si="1494">O2247+P2160</f>
        <v>0</v>
      </c>
      <c r="Q2247" s="195">
        <f t="shared" ref="Q2247:Q2253" si="1495">N2247+P2247</f>
        <v>0</v>
      </c>
      <c r="R2247" s="192"/>
      <c r="S2247" s="194">
        <f t="shared" ref="S2247:U2253" si="1496">R2247+S2160</f>
        <v>0</v>
      </c>
      <c r="T2247" s="192"/>
      <c r="U2247" s="194">
        <f t="shared" si="1496"/>
        <v>0</v>
      </c>
      <c r="V2247" s="196">
        <f t="shared" si="1484"/>
        <v>0</v>
      </c>
      <c r="W2247" s="194" t="str">
        <f t="shared" ref="W2247:W2267" si="1497">IF(L2247-N2247-U2247-V2247=0,"","Error")</f>
        <v/>
      </c>
    </row>
    <row r="2248" spans="1:23" ht="13">
      <c r="A2248" s="23"/>
      <c r="B2248" s="18"/>
      <c r="C2248" s="129"/>
      <c r="D2248" s="12" t="s">
        <v>112</v>
      </c>
      <c r="E2248" s="75" t="s">
        <v>72</v>
      </c>
      <c r="F2248" s="150"/>
      <c r="G2248" s="151"/>
      <c r="H2248" s="151"/>
      <c r="I2248" s="151"/>
      <c r="J2248" s="152"/>
      <c r="K2248" s="150"/>
      <c r="L2248" s="152">
        <f t="shared" si="1492"/>
        <v>0</v>
      </c>
      <c r="M2248" s="150"/>
      <c r="N2248" s="152">
        <f t="shared" si="1493"/>
        <v>0</v>
      </c>
      <c r="O2248" s="150"/>
      <c r="P2248" s="152">
        <f t="shared" si="1494"/>
        <v>0</v>
      </c>
      <c r="Q2248" s="153">
        <f t="shared" si="1495"/>
        <v>0</v>
      </c>
      <c r="R2248" s="150"/>
      <c r="S2248" s="152">
        <f t="shared" si="1496"/>
        <v>0</v>
      </c>
      <c r="T2248" s="150"/>
      <c r="U2248" s="152">
        <f t="shared" si="1496"/>
        <v>0</v>
      </c>
      <c r="V2248" s="154">
        <f t="shared" si="1484"/>
        <v>0</v>
      </c>
      <c r="W2248" s="152" t="str">
        <f t="shared" si="1497"/>
        <v/>
      </c>
    </row>
    <row r="2249" spans="1:23" ht="13">
      <c r="A2249" s="23"/>
      <c r="B2249" s="18"/>
      <c r="C2249" s="129"/>
      <c r="D2249" s="12" t="s">
        <v>111</v>
      </c>
      <c r="E2249" s="75" t="s">
        <v>74</v>
      </c>
      <c r="F2249" s="150"/>
      <c r="G2249" s="151"/>
      <c r="H2249" s="151"/>
      <c r="I2249" s="151"/>
      <c r="J2249" s="152"/>
      <c r="K2249" s="150"/>
      <c r="L2249" s="152">
        <f t="shared" si="1492"/>
        <v>0</v>
      </c>
      <c r="M2249" s="150"/>
      <c r="N2249" s="152">
        <f t="shared" si="1493"/>
        <v>0</v>
      </c>
      <c r="O2249" s="150"/>
      <c r="P2249" s="152">
        <f t="shared" si="1494"/>
        <v>0</v>
      </c>
      <c r="Q2249" s="153">
        <f t="shared" si="1495"/>
        <v>0</v>
      </c>
      <c r="R2249" s="150"/>
      <c r="S2249" s="152">
        <f t="shared" si="1496"/>
        <v>0</v>
      </c>
      <c r="T2249" s="150"/>
      <c r="U2249" s="152">
        <f t="shared" si="1496"/>
        <v>0</v>
      </c>
      <c r="V2249" s="154">
        <f t="shared" si="1484"/>
        <v>0</v>
      </c>
      <c r="W2249" s="152" t="str">
        <f t="shared" si="1497"/>
        <v/>
      </c>
    </row>
    <row r="2250" spans="1:23" ht="13">
      <c r="A2250" s="23"/>
      <c r="B2250" s="18"/>
      <c r="C2250" s="129"/>
      <c r="D2250" s="12" t="s">
        <v>110</v>
      </c>
      <c r="E2250" s="75" t="s">
        <v>69</v>
      </c>
      <c r="F2250" s="150"/>
      <c r="G2250" s="151"/>
      <c r="H2250" s="151"/>
      <c r="I2250" s="151"/>
      <c r="J2250" s="152"/>
      <c r="K2250" s="150"/>
      <c r="L2250" s="152">
        <f t="shared" si="1492"/>
        <v>0</v>
      </c>
      <c r="M2250" s="150"/>
      <c r="N2250" s="152">
        <f t="shared" si="1493"/>
        <v>0</v>
      </c>
      <c r="O2250" s="150"/>
      <c r="P2250" s="152">
        <f t="shared" si="1494"/>
        <v>0</v>
      </c>
      <c r="Q2250" s="153">
        <f t="shared" si="1495"/>
        <v>0</v>
      </c>
      <c r="R2250" s="150"/>
      <c r="S2250" s="152">
        <f t="shared" si="1496"/>
        <v>0</v>
      </c>
      <c r="T2250" s="150"/>
      <c r="U2250" s="152">
        <f t="shared" si="1496"/>
        <v>0</v>
      </c>
      <c r="V2250" s="154">
        <f t="shared" si="1484"/>
        <v>0</v>
      </c>
      <c r="W2250" s="152" t="str">
        <f t="shared" si="1497"/>
        <v/>
      </c>
    </row>
    <row r="2251" spans="1:23" ht="13">
      <c r="A2251" s="23"/>
      <c r="B2251" s="18"/>
      <c r="C2251" s="129"/>
      <c r="D2251" s="12" t="s">
        <v>109</v>
      </c>
      <c r="E2251" s="75" t="s">
        <v>70</v>
      </c>
      <c r="F2251" s="150"/>
      <c r="G2251" s="151"/>
      <c r="H2251" s="151"/>
      <c r="I2251" s="151"/>
      <c r="J2251" s="152"/>
      <c r="K2251" s="150"/>
      <c r="L2251" s="152">
        <f t="shared" si="1492"/>
        <v>0</v>
      </c>
      <c r="M2251" s="150"/>
      <c r="N2251" s="152">
        <f t="shared" si="1493"/>
        <v>0</v>
      </c>
      <c r="O2251" s="150"/>
      <c r="P2251" s="152">
        <f t="shared" si="1494"/>
        <v>0</v>
      </c>
      <c r="Q2251" s="153">
        <f t="shared" si="1495"/>
        <v>0</v>
      </c>
      <c r="R2251" s="150"/>
      <c r="S2251" s="152">
        <f t="shared" si="1496"/>
        <v>0</v>
      </c>
      <c r="T2251" s="150"/>
      <c r="U2251" s="152">
        <f t="shared" si="1496"/>
        <v>0</v>
      </c>
      <c r="V2251" s="154">
        <f t="shared" si="1484"/>
        <v>0</v>
      </c>
      <c r="W2251" s="152" t="str">
        <f t="shared" si="1497"/>
        <v/>
      </c>
    </row>
    <row r="2252" spans="1:23" ht="13">
      <c r="A2252" s="23"/>
      <c r="B2252" s="18"/>
      <c r="C2252" s="129"/>
      <c r="D2252" s="12" t="s">
        <v>108</v>
      </c>
      <c r="E2252" s="75" t="s">
        <v>71</v>
      </c>
      <c r="F2252" s="150"/>
      <c r="G2252" s="151"/>
      <c r="H2252" s="151"/>
      <c r="I2252" s="151"/>
      <c r="J2252" s="152"/>
      <c r="K2252" s="150"/>
      <c r="L2252" s="152">
        <f t="shared" si="1492"/>
        <v>0</v>
      </c>
      <c r="M2252" s="150"/>
      <c r="N2252" s="152">
        <f t="shared" si="1493"/>
        <v>0</v>
      </c>
      <c r="O2252" s="150"/>
      <c r="P2252" s="152">
        <f t="shared" si="1494"/>
        <v>0</v>
      </c>
      <c r="Q2252" s="153">
        <f t="shared" si="1495"/>
        <v>0</v>
      </c>
      <c r="R2252" s="150"/>
      <c r="S2252" s="152">
        <f t="shared" si="1496"/>
        <v>0</v>
      </c>
      <c r="T2252" s="150"/>
      <c r="U2252" s="152">
        <f t="shared" si="1496"/>
        <v>0</v>
      </c>
      <c r="V2252" s="154">
        <f t="shared" si="1484"/>
        <v>0</v>
      </c>
      <c r="W2252" s="152" t="str">
        <f t="shared" si="1497"/>
        <v/>
      </c>
    </row>
    <row r="2253" spans="1:23" ht="14" thickBot="1">
      <c r="A2253" s="23"/>
      <c r="B2253" s="24"/>
      <c r="C2253" s="140"/>
      <c r="D2253" s="30" t="s">
        <v>107</v>
      </c>
      <c r="E2253" s="76" t="s">
        <v>79</v>
      </c>
      <c r="F2253" s="238"/>
      <c r="G2253" s="239"/>
      <c r="H2253" s="239"/>
      <c r="I2253" s="239"/>
      <c r="J2253" s="240"/>
      <c r="K2253" s="238"/>
      <c r="L2253" s="240">
        <f t="shared" si="1492"/>
        <v>0</v>
      </c>
      <c r="M2253" s="238"/>
      <c r="N2253" s="240">
        <f t="shared" si="1493"/>
        <v>0</v>
      </c>
      <c r="O2253" s="238"/>
      <c r="P2253" s="240">
        <f t="shared" si="1494"/>
        <v>0</v>
      </c>
      <c r="Q2253" s="241">
        <f t="shared" si="1495"/>
        <v>0</v>
      </c>
      <c r="R2253" s="238"/>
      <c r="S2253" s="240">
        <f t="shared" si="1496"/>
        <v>0</v>
      </c>
      <c r="T2253" s="238"/>
      <c r="U2253" s="240">
        <f t="shared" si="1496"/>
        <v>0</v>
      </c>
      <c r="V2253" s="242">
        <f t="shared" si="1484"/>
        <v>0</v>
      </c>
      <c r="W2253" s="240" t="str">
        <f t="shared" si="1497"/>
        <v/>
      </c>
    </row>
    <row r="2254" spans="1:23" ht="14" thickBot="1">
      <c r="A2254" s="23"/>
      <c r="B2254" s="136">
        <v>7306</v>
      </c>
      <c r="C2254" s="139">
        <v>73066</v>
      </c>
      <c r="D2254" s="138" t="s">
        <v>106</v>
      </c>
      <c r="E2254" s="90"/>
      <c r="F2254" s="118"/>
      <c r="G2254" s="119">
        <f t="shared" ref="G2254:V2254" si="1498">SUM(G2255:G2259)</f>
        <v>0</v>
      </c>
      <c r="H2254" s="119">
        <f t="shared" si="1498"/>
        <v>0</v>
      </c>
      <c r="I2254" s="119">
        <f t="shared" si="1498"/>
        <v>0</v>
      </c>
      <c r="J2254" s="120">
        <f t="shared" si="1498"/>
        <v>0</v>
      </c>
      <c r="K2254" s="118">
        <f t="shared" si="1498"/>
        <v>0</v>
      </c>
      <c r="L2254" s="120">
        <f t="shared" si="1498"/>
        <v>0</v>
      </c>
      <c r="M2254" s="118">
        <f t="shared" si="1498"/>
        <v>0</v>
      </c>
      <c r="N2254" s="120">
        <f t="shared" si="1498"/>
        <v>0</v>
      </c>
      <c r="O2254" s="118">
        <f t="shared" si="1498"/>
        <v>0</v>
      </c>
      <c r="P2254" s="120">
        <f t="shared" si="1498"/>
        <v>0</v>
      </c>
      <c r="Q2254" s="121">
        <f t="shared" si="1498"/>
        <v>0</v>
      </c>
      <c r="R2254" s="118">
        <f t="shared" si="1498"/>
        <v>0</v>
      </c>
      <c r="S2254" s="120">
        <f t="shared" si="1498"/>
        <v>0</v>
      </c>
      <c r="T2254" s="118">
        <f t="shared" si="1498"/>
        <v>0</v>
      </c>
      <c r="U2254" s="120">
        <f t="shared" si="1498"/>
        <v>0</v>
      </c>
      <c r="V2254" s="122">
        <f t="shared" si="1498"/>
        <v>0</v>
      </c>
      <c r="W2254" s="120" t="str">
        <f t="shared" si="1497"/>
        <v/>
      </c>
    </row>
    <row r="2255" spans="1:23" ht="13">
      <c r="A2255" s="23"/>
      <c r="B2255" s="18"/>
      <c r="C2255" s="127"/>
      <c r="D2255" s="137" t="s">
        <v>105</v>
      </c>
      <c r="E2255" s="86" t="s">
        <v>104</v>
      </c>
      <c r="F2255" s="192"/>
      <c r="G2255" s="193"/>
      <c r="H2255" s="193"/>
      <c r="I2255" s="193"/>
      <c r="J2255" s="194"/>
      <c r="K2255" s="192"/>
      <c r="L2255" s="194">
        <f t="shared" ref="L2255:L2262" si="1499">K2255+L2168</f>
        <v>0</v>
      </c>
      <c r="M2255" s="192"/>
      <c r="N2255" s="194">
        <f t="shared" ref="N2255:N2262" si="1500">M2255+N2168</f>
        <v>0</v>
      </c>
      <c r="O2255" s="192"/>
      <c r="P2255" s="194">
        <f t="shared" ref="P2255:P2262" si="1501">O2255+P2168</f>
        <v>0</v>
      </c>
      <c r="Q2255" s="195">
        <f t="shared" ref="Q2255:Q2262" si="1502">N2255+P2255</f>
        <v>0</v>
      </c>
      <c r="R2255" s="192"/>
      <c r="S2255" s="194">
        <f t="shared" ref="S2255:U2262" si="1503">R2255+S2168</f>
        <v>0</v>
      </c>
      <c r="T2255" s="192"/>
      <c r="U2255" s="194">
        <f t="shared" si="1503"/>
        <v>0</v>
      </c>
      <c r="V2255" s="196">
        <f t="shared" ref="V2255:V2262" si="1504">L2255-N2255-U2255</f>
        <v>0</v>
      </c>
      <c r="W2255" s="194" t="str">
        <f t="shared" si="1497"/>
        <v/>
      </c>
    </row>
    <row r="2256" spans="1:23" ht="26">
      <c r="A2256" s="23"/>
      <c r="B2256" s="18"/>
      <c r="C2256" s="127"/>
      <c r="D2256" s="6" t="s">
        <v>103</v>
      </c>
      <c r="E2256" s="60" t="s">
        <v>82</v>
      </c>
      <c r="F2256" s="150"/>
      <c r="G2256" s="151"/>
      <c r="H2256" s="151"/>
      <c r="I2256" s="151"/>
      <c r="J2256" s="152"/>
      <c r="K2256" s="150"/>
      <c r="L2256" s="152">
        <f t="shared" si="1499"/>
        <v>0</v>
      </c>
      <c r="M2256" s="150"/>
      <c r="N2256" s="152">
        <f t="shared" si="1500"/>
        <v>0</v>
      </c>
      <c r="O2256" s="150"/>
      <c r="P2256" s="152">
        <f t="shared" si="1501"/>
        <v>0</v>
      </c>
      <c r="Q2256" s="153">
        <f t="shared" si="1502"/>
        <v>0</v>
      </c>
      <c r="R2256" s="150"/>
      <c r="S2256" s="152">
        <f t="shared" si="1503"/>
        <v>0</v>
      </c>
      <c r="T2256" s="150"/>
      <c r="U2256" s="152">
        <f t="shared" si="1503"/>
        <v>0</v>
      </c>
      <c r="V2256" s="154">
        <f t="shared" si="1504"/>
        <v>0</v>
      </c>
      <c r="W2256" s="152" t="str">
        <f t="shared" si="1497"/>
        <v/>
      </c>
    </row>
    <row r="2257" spans="1:23" ht="13">
      <c r="A2257" s="23"/>
      <c r="B2257" s="18"/>
      <c r="C2257" s="127"/>
      <c r="D2257" s="7" t="s">
        <v>102</v>
      </c>
      <c r="E2257" s="61" t="s">
        <v>81</v>
      </c>
      <c r="F2257" s="197"/>
      <c r="G2257" s="198"/>
      <c r="H2257" s="198"/>
      <c r="I2257" s="198"/>
      <c r="J2257" s="199"/>
      <c r="K2257" s="197"/>
      <c r="L2257" s="199">
        <f t="shared" si="1499"/>
        <v>0</v>
      </c>
      <c r="M2257" s="197"/>
      <c r="N2257" s="199">
        <f t="shared" si="1500"/>
        <v>0</v>
      </c>
      <c r="O2257" s="197"/>
      <c r="P2257" s="199">
        <f t="shared" si="1501"/>
        <v>0</v>
      </c>
      <c r="Q2257" s="200">
        <f t="shared" si="1502"/>
        <v>0</v>
      </c>
      <c r="R2257" s="197"/>
      <c r="S2257" s="199">
        <f t="shared" si="1503"/>
        <v>0</v>
      </c>
      <c r="T2257" s="197"/>
      <c r="U2257" s="199">
        <f t="shared" si="1503"/>
        <v>0</v>
      </c>
      <c r="V2257" s="201">
        <f t="shared" si="1504"/>
        <v>0</v>
      </c>
      <c r="W2257" s="199" t="str">
        <f t="shared" si="1497"/>
        <v/>
      </c>
    </row>
    <row r="2258" spans="1:23" ht="13">
      <c r="A2258" s="23"/>
      <c r="B2258" s="18"/>
      <c r="C2258" s="127"/>
      <c r="D2258" s="7" t="s">
        <v>101</v>
      </c>
      <c r="E2258" s="61" t="s">
        <v>83</v>
      </c>
      <c r="F2258" s="197"/>
      <c r="G2258" s="198"/>
      <c r="H2258" s="198"/>
      <c r="I2258" s="198"/>
      <c r="J2258" s="199"/>
      <c r="K2258" s="197"/>
      <c r="L2258" s="199">
        <f t="shared" si="1499"/>
        <v>0</v>
      </c>
      <c r="M2258" s="197"/>
      <c r="N2258" s="199">
        <f t="shared" si="1500"/>
        <v>0</v>
      </c>
      <c r="O2258" s="197"/>
      <c r="P2258" s="199">
        <f t="shared" si="1501"/>
        <v>0</v>
      </c>
      <c r="Q2258" s="200">
        <f t="shared" si="1502"/>
        <v>0</v>
      </c>
      <c r="R2258" s="197"/>
      <c r="S2258" s="199">
        <f t="shared" si="1503"/>
        <v>0</v>
      </c>
      <c r="T2258" s="197"/>
      <c r="U2258" s="199">
        <f t="shared" si="1503"/>
        <v>0</v>
      </c>
      <c r="V2258" s="201">
        <f t="shared" si="1504"/>
        <v>0</v>
      </c>
      <c r="W2258" s="199" t="str">
        <f t="shared" si="1497"/>
        <v/>
      </c>
    </row>
    <row r="2259" spans="1:23" ht="14" thickBot="1">
      <c r="A2259" s="23"/>
      <c r="B2259" s="24"/>
      <c r="C2259" s="130"/>
      <c r="D2259" s="28" t="s">
        <v>100</v>
      </c>
      <c r="E2259" s="69" t="s">
        <v>80</v>
      </c>
      <c r="F2259" s="238"/>
      <c r="G2259" s="239"/>
      <c r="H2259" s="239"/>
      <c r="I2259" s="239"/>
      <c r="J2259" s="240"/>
      <c r="K2259" s="238"/>
      <c r="L2259" s="240">
        <f t="shared" si="1499"/>
        <v>0</v>
      </c>
      <c r="M2259" s="238"/>
      <c r="N2259" s="240">
        <f t="shared" si="1500"/>
        <v>0</v>
      </c>
      <c r="O2259" s="238"/>
      <c r="P2259" s="240">
        <f t="shared" si="1501"/>
        <v>0</v>
      </c>
      <c r="Q2259" s="241">
        <f t="shared" si="1502"/>
        <v>0</v>
      </c>
      <c r="R2259" s="238"/>
      <c r="S2259" s="240">
        <f t="shared" si="1503"/>
        <v>0</v>
      </c>
      <c r="T2259" s="238"/>
      <c r="U2259" s="240">
        <f t="shared" si="1503"/>
        <v>0</v>
      </c>
      <c r="V2259" s="242">
        <f t="shared" si="1504"/>
        <v>0</v>
      </c>
      <c r="W2259" s="240" t="str">
        <f t="shared" si="1497"/>
        <v/>
      </c>
    </row>
    <row r="2260" spans="1:23" ht="13">
      <c r="A2260" s="15"/>
      <c r="B2260" s="19" t="s">
        <v>205</v>
      </c>
      <c r="C2260" s="20">
        <v>73071</v>
      </c>
      <c r="D2260" s="16" t="s">
        <v>99</v>
      </c>
      <c r="E2260" s="77" t="s">
        <v>98</v>
      </c>
      <c r="F2260" s="97"/>
      <c r="G2260" s="98"/>
      <c r="H2260" s="98"/>
      <c r="I2260" s="98"/>
      <c r="J2260" s="99"/>
      <c r="K2260" s="97"/>
      <c r="L2260" s="99">
        <f t="shared" si="1499"/>
        <v>0</v>
      </c>
      <c r="M2260" s="97"/>
      <c r="N2260" s="99">
        <f t="shared" si="1500"/>
        <v>0</v>
      </c>
      <c r="O2260" s="97"/>
      <c r="P2260" s="99">
        <f t="shared" si="1501"/>
        <v>0</v>
      </c>
      <c r="Q2260" s="100">
        <f t="shared" si="1502"/>
        <v>0</v>
      </c>
      <c r="R2260" s="97"/>
      <c r="S2260" s="99">
        <f t="shared" si="1503"/>
        <v>0</v>
      </c>
      <c r="T2260" s="97"/>
      <c r="U2260" s="99">
        <f t="shared" si="1503"/>
        <v>0</v>
      </c>
      <c r="V2260" s="101">
        <f t="shared" si="1504"/>
        <v>0</v>
      </c>
      <c r="W2260" s="99" t="str">
        <f t="shared" si="1497"/>
        <v/>
      </c>
    </row>
    <row r="2261" spans="1:23" ht="13">
      <c r="A2261" s="15"/>
      <c r="B2261" s="18"/>
      <c r="C2261" s="21">
        <v>73072</v>
      </c>
      <c r="D2261" s="22" t="s">
        <v>97</v>
      </c>
      <c r="E2261" s="62" t="s">
        <v>96</v>
      </c>
      <c r="F2261" s="102"/>
      <c r="G2261" s="103"/>
      <c r="H2261" s="103"/>
      <c r="I2261" s="103"/>
      <c r="J2261" s="104"/>
      <c r="K2261" s="102"/>
      <c r="L2261" s="124">
        <f t="shared" si="1499"/>
        <v>0</v>
      </c>
      <c r="M2261" s="102"/>
      <c r="N2261" s="124">
        <f t="shared" si="1500"/>
        <v>0</v>
      </c>
      <c r="O2261" s="102"/>
      <c r="P2261" s="104">
        <f t="shared" si="1501"/>
        <v>0</v>
      </c>
      <c r="Q2261" s="105">
        <f t="shared" si="1502"/>
        <v>0</v>
      </c>
      <c r="R2261" s="102"/>
      <c r="S2261" s="104">
        <f t="shared" si="1503"/>
        <v>0</v>
      </c>
      <c r="T2261" s="102"/>
      <c r="U2261" s="104">
        <f t="shared" si="1503"/>
        <v>0</v>
      </c>
      <c r="V2261" s="106">
        <f t="shared" si="1504"/>
        <v>0</v>
      </c>
      <c r="W2261" s="104" t="str">
        <f t="shared" si="1497"/>
        <v/>
      </c>
    </row>
    <row r="2262" spans="1:23" ht="14" thickBot="1">
      <c r="A2262" s="15"/>
      <c r="B2262" s="18"/>
      <c r="C2262" s="131">
        <v>73073</v>
      </c>
      <c r="D2262" s="82" t="s">
        <v>95</v>
      </c>
      <c r="E2262" s="132" t="s">
        <v>94</v>
      </c>
      <c r="F2262" s="168"/>
      <c r="G2262" s="169"/>
      <c r="H2262" s="169"/>
      <c r="I2262" s="169"/>
      <c r="J2262" s="170"/>
      <c r="K2262" s="168"/>
      <c r="L2262" s="170">
        <f t="shared" si="1499"/>
        <v>0</v>
      </c>
      <c r="M2262" s="168"/>
      <c r="N2262" s="170">
        <f t="shared" si="1500"/>
        <v>0</v>
      </c>
      <c r="O2262" s="168"/>
      <c r="P2262" s="170">
        <f t="shared" si="1501"/>
        <v>0</v>
      </c>
      <c r="Q2262" s="171">
        <f t="shared" si="1502"/>
        <v>0</v>
      </c>
      <c r="R2262" s="168"/>
      <c r="S2262" s="170">
        <f t="shared" si="1503"/>
        <v>0</v>
      </c>
      <c r="T2262" s="168"/>
      <c r="U2262" s="170">
        <f t="shared" si="1503"/>
        <v>0</v>
      </c>
      <c r="V2262" s="263">
        <f t="shared" si="1504"/>
        <v>0</v>
      </c>
      <c r="W2262" s="170" t="str">
        <f t="shared" si="1497"/>
        <v/>
      </c>
    </row>
    <row r="2263" spans="1:23" ht="14" thickBot="1">
      <c r="A2263" s="23"/>
      <c r="B2263" s="15"/>
      <c r="C2263" s="139">
        <v>73087</v>
      </c>
      <c r="D2263" s="135" t="s">
        <v>93</v>
      </c>
      <c r="E2263" s="89"/>
      <c r="F2263" s="118"/>
      <c r="G2263" s="119">
        <f t="shared" ref="G2263:V2263" si="1505">G2264</f>
        <v>0</v>
      </c>
      <c r="H2263" s="119">
        <f t="shared" si="1505"/>
        <v>0</v>
      </c>
      <c r="I2263" s="119">
        <f t="shared" si="1505"/>
        <v>0</v>
      </c>
      <c r="J2263" s="120">
        <f t="shared" si="1505"/>
        <v>0</v>
      </c>
      <c r="K2263" s="118">
        <f t="shared" si="1505"/>
        <v>0</v>
      </c>
      <c r="L2263" s="120">
        <f t="shared" si="1505"/>
        <v>0</v>
      </c>
      <c r="M2263" s="118">
        <f t="shared" si="1505"/>
        <v>0</v>
      </c>
      <c r="N2263" s="120">
        <f t="shared" si="1505"/>
        <v>0</v>
      </c>
      <c r="O2263" s="118">
        <f t="shared" si="1505"/>
        <v>0</v>
      </c>
      <c r="P2263" s="120">
        <f t="shared" si="1505"/>
        <v>0</v>
      </c>
      <c r="Q2263" s="121">
        <f t="shared" si="1505"/>
        <v>0</v>
      </c>
      <c r="R2263" s="118">
        <f t="shared" si="1505"/>
        <v>0</v>
      </c>
      <c r="S2263" s="120">
        <f t="shared" si="1505"/>
        <v>0</v>
      </c>
      <c r="T2263" s="118">
        <f t="shared" si="1505"/>
        <v>0</v>
      </c>
      <c r="U2263" s="120">
        <f t="shared" si="1505"/>
        <v>0</v>
      </c>
      <c r="V2263" s="122">
        <f t="shared" si="1505"/>
        <v>0</v>
      </c>
      <c r="W2263" s="120" t="str">
        <f t="shared" si="1497"/>
        <v/>
      </c>
    </row>
    <row r="2264" spans="1:23" ht="13">
      <c r="A2264" s="23"/>
      <c r="B2264" s="18"/>
      <c r="C2264" s="129"/>
      <c r="D2264" s="133" t="s">
        <v>92</v>
      </c>
      <c r="E2264" s="134" t="s">
        <v>91</v>
      </c>
      <c r="F2264" s="256"/>
      <c r="G2264" s="264">
        <f>SUM(G2265:G2266)</f>
        <v>0</v>
      </c>
      <c r="H2264" s="264">
        <f>SUM(H2265:H2266)</f>
        <v>0</v>
      </c>
      <c r="I2264" s="264">
        <f>SUM(I2265:I2266)</f>
        <v>0</v>
      </c>
      <c r="J2264" s="165">
        <f>SUM(J2265:J2266)</f>
        <v>0</v>
      </c>
      <c r="K2264" s="256">
        <f>SUM(K2265:K2266)</f>
        <v>0</v>
      </c>
      <c r="L2264" s="165">
        <f t="shared" ref="L2264:U2264" si="1506">SUM(L2265:L2266)</f>
        <v>0</v>
      </c>
      <c r="M2264" s="256">
        <f t="shared" si="1506"/>
        <v>0</v>
      </c>
      <c r="N2264" s="165">
        <f t="shared" si="1506"/>
        <v>0</v>
      </c>
      <c r="O2264" s="256">
        <f t="shared" si="1506"/>
        <v>0</v>
      </c>
      <c r="P2264" s="165">
        <f t="shared" si="1506"/>
        <v>0</v>
      </c>
      <c r="Q2264" s="166">
        <f t="shared" si="1506"/>
        <v>0</v>
      </c>
      <c r="R2264" s="256">
        <f t="shared" si="1506"/>
        <v>0</v>
      </c>
      <c r="S2264" s="165">
        <f t="shared" si="1506"/>
        <v>0</v>
      </c>
      <c r="T2264" s="256">
        <f t="shared" si="1506"/>
        <v>0</v>
      </c>
      <c r="U2264" s="165">
        <f t="shared" si="1506"/>
        <v>0</v>
      </c>
      <c r="V2264" s="265">
        <f>L2264-N2264-U2264</f>
        <v>0</v>
      </c>
      <c r="W2264" s="165" t="str">
        <f t="shared" si="1497"/>
        <v/>
      </c>
    </row>
    <row r="2265" spans="1:23" ht="13">
      <c r="A2265" s="23"/>
      <c r="B2265" s="18"/>
      <c r="C2265" s="127"/>
      <c r="D2265" s="14" t="s">
        <v>90</v>
      </c>
      <c r="E2265" s="59" t="s">
        <v>84</v>
      </c>
      <c r="F2265" s="192"/>
      <c r="G2265" s="193"/>
      <c r="H2265" s="193"/>
      <c r="I2265" s="193"/>
      <c r="J2265" s="194"/>
      <c r="K2265" s="192"/>
      <c r="L2265" s="194">
        <f>K2265+L2178</f>
        <v>0</v>
      </c>
      <c r="M2265" s="192"/>
      <c r="N2265" s="194">
        <f>M2265+N2178</f>
        <v>0</v>
      </c>
      <c r="O2265" s="192"/>
      <c r="P2265" s="194">
        <f>O2265+P2178</f>
        <v>0</v>
      </c>
      <c r="Q2265" s="195">
        <f>N2265+P2265</f>
        <v>0</v>
      </c>
      <c r="R2265" s="192"/>
      <c r="S2265" s="194">
        <f>R2265+S2178</f>
        <v>0</v>
      </c>
      <c r="T2265" s="192"/>
      <c r="U2265" s="194">
        <f>T2265+U2178</f>
        <v>0</v>
      </c>
      <c r="V2265" s="196">
        <f>L2265-N2265-U2265</f>
        <v>0</v>
      </c>
      <c r="W2265" s="194" t="str">
        <f t="shared" si="1497"/>
        <v/>
      </c>
    </row>
    <row r="2266" spans="1:23" ht="14" thickBot="1">
      <c r="A2266" s="27"/>
      <c r="B2266" s="24"/>
      <c r="C2266" s="130"/>
      <c r="D2266" s="28" t="s">
        <v>89</v>
      </c>
      <c r="E2266" s="69" t="s">
        <v>85</v>
      </c>
      <c r="F2266" s="238"/>
      <c r="G2266" s="239"/>
      <c r="H2266" s="239"/>
      <c r="I2266" s="239"/>
      <c r="J2266" s="240"/>
      <c r="K2266" s="238"/>
      <c r="L2266" s="240">
        <f>K2266+L2179</f>
        <v>0</v>
      </c>
      <c r="M2266" s="238"/>
      <c r="N2266" s="240">
        <f>M2266+N2179</f>
        <v>0</v>
      </c>
      <c r="O2266" s="238"/>
      <c r="P2266" s="240">
        <f>O2266+P2179</f>
        <v>0</v>
      </c>
      <c r="Q2266" s="241">
        <f>N2266+P2266</f>
        <v>0</v>
      </c>
      <c r="R2266" s="238"/>
      <c r="S2266" s="240">
        <f>R2266+S2179</f>
        <v>0</v>
      </c>
      <c r="T2266" s="238"/>
      <c r="U2266" s="240">
        <f>T2266+U2179</f>
        <v>0</v>
      </c>
      <c r="V2266" s="242">
        <f>L2266-N2266-U2266</f>
        <v>0</v>
      </c>
      <c r="W2266" s="240" t="str">
        <f t="shared" si="1497"/>
        <v/>
      </c>
    </row>
    <row r="2267" spans="1:23" ht="14" thickBot="1">
      <c r="A2267" s="78" t="s">
        <v>203</v>
      </c>
      <c r="B2267" s="79" t="s">
        <v>204</v>
      </c>
      <c r="C2267" s="95">
        <v>76981</v>
      </c>
      <c r="D2267" s="96" t="s">
        <v>88</v>
      </c>
      <c r="E2267" s="90" t="s">
        <v>87</v>
      </c>
      <c r="F2267" s="118"/>
      <c r="G2267" s="257"/>
      <c r="H2267" s="257"/>
      <c r="I2267" s="257"/>
      <c r="J2267" s="258"/>
      <c r="K2267" s="118"/>
      <c r="L2267" s="258">
        <f>K2267+L2180</f>
        <v>0</v>
      </c>
      <c r="M2267" s="118"/>
      <c r="N2267" s="258">
        <f>M2267+N2180</f>
        <v>0</v>
      </c>
      <c r="O2267" s="118"/>
      <c r="P2267" s="258">
        <f>O2267+P2180</f>
        <v>0</v>
      </c>
      <c r="Q2267" s="121">
        <f>N2267+P2267</f>
        <v>0</v>
      </c>
      <c r="R2267" s="118"/>
      <c r="S2267" s="258">
        <f>R2267+S2180</f>
        <v>0</v>
      </c>
      <c r="T2267" s="118"/>
      <c r="U2267" s="258">
        <f>T2267+U2180</f>
        <v>0</v>
      </c>
      <c r="V2267" s="122">
        <f>L2267-N2267-U2267</f>
        <v>0</v>
      </c>
      <c r="W2267" s="258" t="str">
        <f t="shared" si="1497"/>
        <v/>
      </c>
    </row>
    <row r="2268" spans="1:23" ht="13" thickBot="1">
      <c r="A2268" s="293">
        <f>A2181+1</f>
        <v>45348</v>
      </c>
      <c r="B2268" s="294"/>
      <c r="C2268" s="294"/>
      <c r="D2268" s="294"/>
      <c r="E2268" s="294"/>
      <c r="F2268" s="295"/>
      <c r="G2268" s="156">
        <f t="shared" ref="G2268:V2268" si="1507">SUM(G2269:G2274,G2275,G2287:G2296,G2297,G2298,G2304:G2308,G2309,G2310,G2324,G2341,G2347:G2349,G2350,G2354)</f>
        <v>0</v>
      </c>
      <c r="H2268" s="156">
        <f t="shared" si="1507"/>
        <v>0</v>
      </c>
      <c r="I2268" s="156">
        <f t="shared" si="1507"/>
        <v>0</v>
      </c>
      <c r="J2268" s="157">
        <f t="shared" si="1507"/>
        <v>0</v>
      </c>
      <c r="K2268" s="155">
        <f t="shared" si="1507"/>
        <v>0</v>
      </c>
      <c r="L2268" s="157">
        <f t="shared" si="1507"/>
        <v>0</v>
      </c>
      <c r="M2268" s="155">
        <f t="shared" si="1507"/>
        <v>0</v>
      </c>
      <c r="N2268" s="157">
        <f t="shared" si="1507"/>
        <v>0</v>
      </c>
      <c r="O2268" s="155">
        <f t="shared" si="1507"/>
        <v>0</v>
      </c>
      <c r="P2268" s="157">
        <f t="shared" si="1507"/>
        <v>0</v>
      </c>
      <c r="Q2268" s="158">
        <f t="shared" si="1507"/>
        <v>0</v>
      </c>
      <c r="R2268" s="155">
        <f t="shared" si="1507"/>
        <v>0</v>
      </c>
      <c r="S2268" s="157">
        <f t="shared" si="1507"/>
        <v>0</v>
      </c>
      <c r="T2268" s="155">
        <f t="shared" si="1507"/>
        <v>0</v>
      </c>
      <c r="U2268" s="157">
        <f t="shared" si="1507"/>
        <v>0</v>
      </c>
      <c r="V2268" s="159">
        <f t="shared" si="1507"/>
        <v>0</v>
      </c>
      <c r="W2268" s="157" t="str">
        <f>IF(L2268-N2268-U2268-V2268=0,"","Error")</f>
        <v/>
      </c>
    </row>
    <row r="2269" spans="1:23" ht="13">
      <c r="A2269" s="25" t="s">
        <v>200</v>
      </c>
      <c r="B2269" s="29">
        <v>7002</v>
      </c>
      <c r="C2269" s="20">
        <v>70025</v>
      </c>
      <c r="D2269" s="16" t="s">
        <v>5</v>
      </c>
      <c r="E2269" s="49" t="s">
        <v>6</v>
      </c>
      <c r="F2269" s="123"/>
      <c r="G2269" s="98"/>
      <c r="H2269" s="98"/>
      <c r="I2269" s="98"/>
      <c r="J2269" s="99"/>
      <c r="K2269" s="97"/>
      <c r="L2269" s="99">
        <f t="shared" ref="L2269:L2274" si="1508">K2269+L2182</f>
        <v>0</v>
      </c>
      <c r="M2269" s="97"/>
      <c r="N2269" s="99">
        <f t="shared" ref="N2269:N2274" si="1509">M2269+N2182</f>
        <v>0</v>
      </c>
      <c r="O2269" s="97"/>
      <c r="P2269" s="99">
        <f t="shared" ref="P2269:P2274" si="1510">O2269+P2182</f>
        <v>0</v>
      </c>
      <c r="Q2269" s="100">
        <f t="shared" ref="Q2269:Q2274" si="1511">N2269+P2269</f>
        <v>0</v>
      </c>
      <c r="R2269" s="97"/>
      <c r="S2269" s="99">
        <f t="shared" ref="S2269:U2274" si="1512">R2269+S2182</f>
        <v>0</v>
      </c>
      <c r="T2269" s="97"/>
      <c r="U2269" s="99">
        <f t="shared" si="1512"/>
        <v>0</v>
      </c>
      <c r="V2269" s="101">
        <f t="shared" ref="V2269:V2274" si="1513">L2269-N2269-U2269</f>
        <v>0</v>
      </c>
      <c r="W2269" s="99" t="str">
        <f>IF(L2269-N2269-U2269-V2269=0,"","Error")</f>
        <v/>
      </c>
    </row>
    <row r="2270" spans="1:23" ht="13">
      <c r="A2270" s="15"/>
      <c r="B2270" s="18"/>
      <c r="C2270" s="21">
        <v>70026</v>
      </c>
      <c r="D2270" s="22" t="s">
        <v>7</v>
      </c>
      <c r="E2270" s="50" t="s">
        <v>8</v>
      </c>
      <c r="F2270" s="102"/>
      <c r="G2270" s="103"/>
      <c r="H2270" s="103"/>
      <c r="I2270" s="103"/>
      <c r="J2270" s="104"/>
      <c r="K2270" s="102"/>
      <c r="L2270" s="104">
        <f t="shared" si="1508"/>
        <v>0</v>
      </c>
      <c r="M2270" s="102"/>
      <c r="N2270" s="104">
        <f t="shared" si="1509"/>
        <v>0</v>
      </c>
      <c r="O2270" s="102"/>
      <c r="P2270" s="104">
        <f t="shared" si="1510"/>
        <v>0</v>
      </c>
      <c r="Q2270" s="105">
        <f t="shared" si="1511"/>
        <v>0</v>
      </c>
      <c r="R2270" s="102"/>
      <c r="S2270" s="104">
        <f t="shared" si="1512"/>
        <v>0</v>
      </c>
      <c r="T2270" s="102"/>
      <c r="U2270" s="104">
        <f t="shared" si="1512"/>
        <v>0</v>
      </c>
      <c r="V2270" s="106">
        <f t="shared" si="1513"/>
        <v>0</v>
      </c>
      <c r="W2270" s="104" t="str">
        <f t="shared" ref="W2270:W2333" si="1514">IF(L2270-N2270-U2270-V2270=0,"","Error")</f>
        <v/>
      </c>
    </row>
    <row r="2271" spans="1:23" ht="14" thickBot="1">
      <c r="A2271" s="15"/>
      <c r="B2271" s="24"/>
      <c r="C2271" s="55">
        <v>70027</v>
      </c>
      <c r="D2271" s="56" t="s">
        <v>9</v>
      </c>
      <c r="E2271" s="57" t="s">
        <v>10</v>
      </c>
      <c r="F2271" s="107"/>
      <c r="G2271" s="108"/>
      <c r="H2271" s="108"/>
      <c r="I2271" s="108"/>
      <c r="J2271" s="109"/>
      <c r="K2271" s="107"/>
      <c r="L2271" s="109">
        <f t="shared" si="1508"/>
        <v>0</v>
      </c>
      <c r="M2271" s="107"/>
      <c r="N2271" s="109">
        <f t="shared" si="1509"/>
        <v>0</v>
      </c>
      <c r="O2271" s="107"/>
      <c r="P2271" s="109">
        <f t="shared" si="1510"/>
        <v>0</v>
      </c>
      <c r="Q2271" s="110">
        <f t="shared" si="1511"/>
        <v>0</v>
      </c>
      <c r="R2271" s="107"/>
      <c r="S2271" s="109">
        <f t="shared" si="1512"/>
        <v>0</v>
      </c>
      <c r="T2271" s="107"/>
      <c r="U2271" s="109">
        <f t="shared" si="1512"/>
        <v>0</v>
      </c>
      <c r="V2271" s="111">
        <f t="shared" si="1513"/>
        <v>0</v>
      </c>
      <c r="W2271" s="109" t="str">
        <f t="shared" si="1514"/>
        <v/>
      </c>
    </row>
    <row r="2272" spans="1:23" ht="13">
      <c r="A2272" s="15"/>
      <c r="B2272" s="29">
        <v>7003</v>
      </c>
      <c r="C2272" s="20">
        <v>70032</v>
      </c>
      <c r="D2272" s="16" t="s">
        <v>11</v>
      </c>
      <c r="E2272" s="49" t="s">
        <v>12</v>
      </c>
      <c r="F2272" s="97"/>
      <c r="G2272" s="98"/>
      <c r="H2272" s="98"/>
      <c r="I2272" s="98"/>
      <c r="J2272" s="99"/>
      <c r="K2272" s="97"/>
      <c r="L2272" s="99">
        <f t="shared" si="1508"/>
        <v>0</v>
      </c>
      <c r="M2272" s="97"/>
      <c r="N2272" s="99">
        <f t="shared" si="1509"/>
        <v>0</v>
      </c>
      <c r="O2272" s="97"/>
      <c r="P2272" s="99">
        <f t="shared" si="1510"/>
        <v>0</v>
      </c>
      <c r="Q2272" s="100">
        <f t="shared" si="1511"/>
        <v>0</v>
      </c>
      <c r="R2272" s="97"/>
      <c r="S2272" s="99">
        <f t="shared" si="1512"/>
        <v>0</v>
      </c>
      <c r="T2272" s="97"/>
      <c r="U2272" s="99">
        <f t="shared" si="1512"/>
        <v>0</v>
      </c>
      <c r="V2272" s="101">
        <f t="shared" si="1513"/>
        <v>0</v>
      </c>
      <c r="W2272" s="99" t="str">
        <f t="shared" si="1514"/>
        <v/>
      </c>
    </row>
    <row r="2273" spans="1:23" ht="14" thickBot="1">
      <c r="A2273" s="15"/>
      <c r="B2273" s="24"/>
      <c r="C2273" s="55">
        <v>70033</v>
      </c>
      <c r="D2273" s="56" t="s">
        <v>13</v>
      </c>
      <c r="E2273" s="57" t="s">
        <v>14</v>
      </c>
      <c r="F2273" s="107"/>
      <c r="G2273" s="108"/>
      <c r="H2273" s="108"/>
      <c r="I2273" s="108"/>
      <c r="J2273" s="109"/>
      <c r="K2273" s="107"/>
      <c r="L2273" s="109">
        <f t="shared" si="1508"/>
        <v>0</v>
      </c>
      <c r="M2273" s="107"/>
      <c r="N2273" s="109">
        <f t="shared" si="1509"/>
        <v>0</v>
      </c>
      <c r="O2273" s="107"/>
      <c r="P2273" s="109">
        <f t="shared" si="1510"/>
        <v>0</v>
      </c>
      <c r="Q2273" s="110">
        <f t="shared" si="1511"/>
        <v>0</v>
      </c>
      <c r="R2273" s="107"/>
      <c r="S2273" s="109">
        <f t="shared" si="1512"/>
        <v>0</v>
      </c>
      <c r="T2273" s="107"/>
      <c r="U2273" s="109">
        <f t="shared" si="1512"/>
        <v>0</v>
      </c>
      <c r="V2273" s="111">
        <f t="shared" si="1513"/>
        <v>0</v>
      </c>
      <c r="W2273" s="109" t="str">
        <f t="shared" si="1514"/>
        <v/>
      </c>
    </row>
    <row r="2274" spans="1:23" ht="14" thickBot="1">
      <c r="A2274" s="25" t="s">
        <v>202</v>
      </c>
      <c r="B2274" s="29">
        <v>7100</v>
      </c>
      <c r="C2274" s="125">
        <v>71001</v>
      </c>
      <c r="D2274" s="39" t="s">
        <v>15</v>
      </c>
      <c r="E2274" s="51" t="s">
        <v>16</v>
      </c>
      <c r="F2274" s="116"/>
      <c r="G2274" s="113"/>
      <c r="H2274" s="113"/>
      <c r="I2274" s="113"/>
      <c r="J2274" s="114"/>
      <c r="K2274" s="116"/>
      <c r="L2274" s="114">
        <f t="shared" si="1508"/>
        <v>0</v>
      </c>
      <c r="M2274" s="116"/>
      <c r="N2274" s="114">
        <f t="shared" si="1509"/>
        <v>0</v>
      </c>
      <c r="O2274" s="116"/>
      <c r="P2274" s="114">
        <f t="shared" si="1510"/>
        <v>0</v>
      </c>
      <c r="Q2274" s="115">
        <f t="shared" si="1511"/>
        <v>0</v>
      </c>
      <c r="R2274" s="116"/>
      <c r="S2274" s="114">
        <f t="shared" si="1512"/>
        <v>0</v>
      </c>
      <c r="T2274" s="116"/>
      <c r="U2274" s="114">
        <f t="shared" si="1512"/>
        <v>0</v>
      </c>
      <c r="V2274" s="117">
        <f t="shared" si="1513"/>
        <v>0</v>
      </c>
      <c r="W2274" s="114" t="str">
        <f t="shared" si="1514"/>
        <v/>
      </c>
    </row>
    <row r="2275" spans="1:23" ht="14" thickBot="1">
      <c r="A2275" s="23"/>
      <c r="B2275" s="18"/>
      <c r="C2275" s="129"/>
      <c r="D2275" s="91" t="s">
        <v>166</v>
      </c>
      <c r="E2275" s="92"/>
      <c r="F2275" s="160"/>
      <c r="G2275" s="161">
        <f t="shared" ref="G2275:V2275" si="1515">G2276+G2277+G2278+G2286</f>
        <v>0</v>
      </c>
      <c r="H2275" s="161">
        <f t="shared" si="1515"/>
        <v>0</v>
      </c>
      <c r="I2275" s="161">
        <f t="shared" si="1515"/>
        <v>0</v>
      </c>
      <c r="J2275" s="120">
        <f t="shared" si="1515"/>
        <v>0</v>
      </c>
      <c r="K2275" s="160">
        <f t="shared" si="1515"/>
        <v>0</v>
      </c>
      <c r="L2275" s="120">
        <f t="shared" si="1515"/>
        <v>0</v>
      </c>
      <c r="M2275" s="160">
        <f t="shared" si="1515"/>
        <v>0</v>
      </c>
      <c r="N2275" s="120">
        <f t="shared" si="1515"/>
        <v>0</v>
      </c>
      <c r="O2275" s="160">
        <f t="shared" si="1515"/>
        <v>0</v>
      </c>
      <c r="P2275" s="120">
        <f t="shared" si="1515"/>
        <v>0</v>
      </c>
      <c r="Q2275" s="121">
        <f t="shared" si="1515"/>
        <v>0</v>
      </c>
      <c r="R2275" s="160">
        <f t="shared" si="1515"/>
        <v>0</v>
      </c>
      <c r="S2275" s="120">
        <f t="shared" si="1515"/>
        <v>0</v>
      </c>
      <c r="T2275" s="160">
        <f t="shared" si="1515"/>
        <v>0</v>
      </c>
      <c r="U2275" s="120">
        <f t="shared" si="1515"/>
        <v>0</v>
      </c>
      <c r="V2275" s="162">
        <f t="shared" si="1515"/>
        <v>0</v>
      </c>
      <c r="W2275" s="120" t="str">
        <f t="shared" si="1514"/>
        <v/>
      </c>
    </row>
    <row r="2276" spans="1:23" ht="13">
      <c r="A2276" s="23"/>
      <c r="B2276" s="18"/>
      <c r="C2276" s="129"/>
      <c r="D2276" s="17" t="s">
        <v>17</v>
      </c>
      <c r="E2276" s="52" t="s">
        <v>18</v>
      </c>
      <c r="F2276" s="163"/>
      <c r="G2276" s="164"/>
      <c r="H2276" s="164"/>
      <c r="I2276" s="164"/>
      <c r="J2276" s="165"/>
      <c r="K2276" s="163"/>
      <c r="L2276" s="165">
        <f>K2276+L2189</f>
        <v>0</v>
      </c>
      <c r="M2276" s="163"/>
      <c r="N2276" s="165">
        <f>M2276+N2189</f>
        <v>0</v>
      </c>
      <c r="O2276" s="163"/>
      <c r="P2276" s="165">
        <f>O2276+P2189</f>
        <v>0</v>
      </c>
      <c r="Q2276" s="166">
        <f>N2276+P2276</f>
        <v>0</v>
      </c>
      <c r="R2276" s="163"/>
      <c r="S2276" s="165">
        <f>R2276+S2189</f>
        <v>0</v>
      </c>
      <c r="T2276" s="163"/>
      <c r="U2276" s="165">
        <f>T2276+U2189</f>
        <v>0</v>
      </c>
      <c r="V2276" s="167">
        <f>L2276-N2276-U2276</f>
        <v>0</v>
      </c>
      <c r="W2276" s="165" t="str">
        <f t="shared" si="1514"/>
        <v/>
      </c>
    </row>
    <row r="2277" spans="1:23" ht="14" thickBot="1">
      <c r="A2277" s="23"/>
      <c r="B2277" s="18"/>
      <c r="C2277" s="129"/>
      <c r="D2277" s="82" t="s">
        <v>19</v>
      </c>
      <c r="E2277" s="83" t="s">
        <v>20</v>
      </c>
      <c r="F2277" s="168"/>
      <c r="G2277" s="169"/>
      <c r="H2277" s="169"/>
      <c r="I2277" s="169"/>
      <c r="J2277" s="170"/>
      <c r="K2277" s="168"/>
      <c r="L2277" s="170">
        <f>K2277+L2190</f>
        <v>0</v>
      </c>
      <c r="M2277" s="168"/>
      <c r="N2277" s="170">
        <f>M2277+N2190</f>
        <v>0</v>
      </c>
      <c r="O2277" s="168"/>
      <c r="P2277" s="170">
        <f>O2277+P2190</f>
        <v>0</v>
      </c>
      <c r="Q2277" s="171">
        <f>N2277+P2277</f>
        <v>0</v>
      </c>
      <c r="R2277" s="168"/>
      <c r="S2277" s="170">
        <f>R2277+S2190</f>
        <v>0</v>
      </c>
      <c r="T2277" s="168"/>
      <c r="U2277" s="170">
        <f>T2277+U2190</f>
        <v>0</v>
      </c>
      <c r="V2277" s="172">
        <f>L2277-N2277-U2277</f>
        <v>0</v>
      </c>
      <c r="W2277" s="170" t="str">
        <f t="shared" si="1514"/>
        <v/>
      </c>
    </row>
    <row r="2278" spans="1:23" ht="14" thickBot="1">
      <c r="A2278" s="23"/>
      <c r="B2278" s="18"/>
      <c r="C2278" s="129"/>
      <c r="D2278" s="93" t="s">
        <v>165</v>
      </c>
      <c r="E2278" s="94" t="s">
        <v>114</v>
      </c>
      <c r="F2278" s="160"/>
      <c r="G2278" s="161">
        <f t="shared" ref="G2278:O2278" si="1516">SUM(G2279:G2285)</f>
        <v>0</v>
      </c>
      <c r="H2278" s="161">
        <f t="shared" si="1516"/>
        <v>0</v>
      </c>
      <c r="I2278" s="161">
        <f t="shared" si="1516"/>
        <v>0</v>
      </c>
      <c r="J2278" s="120">
        <f t="shared" si="1516"/>
        <v>0</v>
      </c>
      <c r="K2278" s="160">
        <f t="shared" si="1516"/>
        <v>0</v>
      </c>
      <c r="L2278" s="120">
        <f t="shared" si="1516"/>
        <v>0</v>
      </c>
      <c r="M2278" s="160">
        <f t="shared" si="1516"/>
        <v>0</v>
      </c>
      <c r="N2278" s="120">
        <f t="shared" si="1516"/>
        <v>0</v>
      </c>
      <c r="O2278" s="160">
        <f t="shared" si="1516"/>
        <v>0</v>
      </c>
      <c r="P2278" s="120">
        <f t="shared" ref="P2278:V2278" si="1517">SUM(P2279:P2285)</f>
        <v>0</v>
      </c>
      <c r="Q2278" s="121">
        <f t="shared" si="1517"/>
        <v>0</v>
      </c>
      <c r="R2278" s="160">
        <f t="shared" si="1517"/>
        <v>0</v>
      </c>
      <c r="S2278" s="120">
        <f t="shared" si="1517"/>
        <v>0</v>
      </c>
      <c r="T2278" s="160">
        <f t="shared" si="1517"/>
        <v>0</v>
      </c>
      <c r="U2278" s="120">
        <f t="shared" si="1517"/>
        <v>0</v>
      </c>
      <c r="V2278" s="162">
        <f t="shared" si="1517"/>
        <v>0</v>
      </c>
      <c r="W2278" s="120" t="str">
        <f t="shared" si="1514"/>
        <v/>
      </c>
    </row>
    <row r="2279" spans="1:23" ht="26">
      <c r="A2279" s="23"/>
      <c r="B2279" s="18"/>
      <c r="C2279" s="129"/>
      <c r="D2279" s="37" t="s">
        <v>164</v>
      </c>
      <c r="E2279" s="53" t="s">
        <v>77</v>
      </c>
      <c r="F2279" s="173"/>
      <c r="G2279" s="174"/>
      <c r="H2279" s="174"/>
      <c r="I2279" s="174"/>
      <c r="J2279" s="175"/>
      <c r="K2279" s="173"/>
      <c r="L2279" s="175">
        <f t="shared" ref="L2279:L2297" si="1518">K2279+L2192</f>
        <v>0</v>
      </c>
      <c r="M2279" s="173"/>
      <c r="N2279" s="175">
        <f t="shared" ref="N2279:N2297" si="1519">M2279+N2192</f>
        <v>0</v>
      </c>
      <c r="O2279" s="173"/>
      <c r="P2279" s="175">
        <f>O2279+P2192</f>
        <v>0</v>
      </c>
      <c r="Q2279" s="176">
        <f t="shared" ref="Q2279:Q2297" si="1520">N2279+P2279</f>
        <v>0</v>
      </c>
      <c r="R2279" s="173"/>
      <c r="S2279" s="175">
        <f>R2279+S2192</f>
        <v>0</v>
      </c>
      <c r="T2279" s="173"/>
      <c r="U2279" s="175">
        <f>T2279+U2192</f>
        <v>0</v>
      </c>
      <c r="V2279" s="177">
        <f t="shared" ref="V2279:V2297" si="1521">L2279-N2279-U2279</f>
        <v>0</v>
      </c>
      <c r="W2279" s="175" t="str">
        <f t="shared" si="1514"/>
        <v/>
      </c>
    </row>
    <row r="2280" spans="1:23" ht="13">
      <c r="A2280" s="23"/>
      <c r="B2280" s="18"/>
      <c r="C2280" s="129"/>
      <c r="D2280" s="38" t="s">
        <v>163</v>
      </c>
      <c r="E2280" s="54" t="s">
        <v>72</v>
      </c>
      <c r="F2280" s="178"/>
      <c r="G2280" s="179"/>
      <c r="H2280" s="179"/>
      <c r="I2280" s="179"/>
      <c r="J2280" s="180"/>
      <c r="K2280" s="178"/>
      <c r="L2280" s="180">
        <f t="shared" si="1518"/>
        <v>0</v>
      </c>
      <c r="M2280" s="178"/>
      <c r="N2280" s="180">
        <f t="shared" si="1519"/>
        <v>0</v>
      </c>
      <c r="O2280" s="178"/>
      <c r="P2280" s="180">
        <f t="shared" ref="P2280:P2297" si="1522">O2280+P2193</f>
        <v>0</v>
      </c>
      <c r="Q2280" s="181">
        <f t="shared" si="1520"/>
        <v>0</v>
      </c>
      <c r="R2280" s="178"/>
      <c r="S2280" s="180">
        <f t="shared" ref="S2280:U2295" si="1523">R2280+S2193</f>
        <v>0</v>
      </c>
      <c r="T2280" s="178"/>
      <c r="U2280" s="180">
        <f t="shared" si="1523"/>
        <v>0</v>
      </c>
      <c r="V2280" s="182">
        <f t="shared" si="1521"/>
        <v>0</v>
      </c>
      <c r="W2280" s="180" t="str">
        <f t="shared" si="1514"/>
        <v/>
      </c>
    </row>
    <row r="2281" spans="1:23" ht="13">
      <c r="A2281" s="23"/>
      <c r="B2281" s="18"/>
      <c r="C2281" s="129"/>
      <c r="D2281" s="38" t="s">
        <v>162</v>
      </c>
      <c r="E2281" s="54" t="s">
        <v>74</v>
      </c>
      <c r="F2281" s="178"/>
      <c r="G2281" s="179"/>
      <c r="H2281" s="179"/>
      <c r="I2281" s="179"/>
      <c r="J2281" s="180"/>
      <c r="K2281" s="178"/>
      <c r="L2281" s="180">
        <f t="shared" si="1518"/>
        <v>0</v>
      </c>
      <c r="M2281" s="178"/>
      <c r="N2281" s="180">
        <f t="shared" si="1519"/>
        <v>0</v>
      </c>
      <c r="O2281" s="178"/>
      <c r="P2281" s="180">
        <f t="shared" si="1522"/>
        <v>0</v>
      </c>
      <c r="Q2281" s="181">
        <f t="shared" si="1520"/>
        <v>0</v>
      </c>
      <c r="R2281" s="178"/>
      <c r="S2281" s="180">
        <f t="shared" si="1523"/>
        <v>0</v>
      </c>
      <c r="T2281" s="178"/>
      <c r="U2281" s="180">
        <f t="shared" si="1523"/>
        <v>0</v>
      </c>
      <c r="V2281" s="182">
        <f t="shared" si="1521"/>
        <v>0</v>
      </c>
      <c r="W2281" s="180" t="str">
        <f t="shared" si="1514"/>
        <v/>
      </c>
    </row>
    <row r="2282" spans="1:23" ht="13">
      <c r="A2282" s="23"/>
      <c r="B2282" s="18"/>
      <c r="C2282" s="129"/>
      <c r="D2282" s="38" t="s">
        <v>161</v>
      </c>
      <c r="E2282" s="54" t="s">
        <v>69</v>
      </c>
      <c r="F2282" s="178"/>
      <c r="G2282" s="179"/>
      <c r="H2282" s="179"/>
      <c r="I2282" s="179"/>
      <c r="J2282" s="180"/>
      <c r="K2282" s="178"/>
      <c r="L2282" s="180">
        <f t="shared" si="1518"/>
        <v>0</v>
      </c>
      <c r="M2282" s="178"/>
      <c r="N2282" s="180">
        <f t="shared" si="1519"/>
        <v>0</v>
      </c>
      <c r="O2282" s="178"/>
      <c r="P2282" s="180">
        <f t="shared" si="1522"/>
        <v>0</v>
      </c>
      <c r="Q2282" s="181">
        <f t="shared" si="1520"/>
        <v>0</v>
      </c>
      <c r="R2282" s="178"/>
      <c r="S2282" s="180">
        <f t="shared" si="1523"/>
        <v>0</v>
      </c>
      <c r="T2282" s="178"/>
      <c r="U2282" s="180">
        <f t="shared" si="1523"/>
        <v>0</v>
      </c>
      <c r="V2282" s="182">
        <f t="shared" si="1521"/>
        <v>0</v>
      </c>
      <c r="W2282" s="180" t="str">
        <f t="shared" si="1514"/>
        <v/>
      </c>
    </row>
    <row r="2283" spans="1:23" ht="13">
      <c r="A2283" s="23"/>
      <c r="B2283" s="18"/>
      <c r="C2283" s="129"/>
      <c r="D2283" s="38" t="s">
        <v>160</v>
      </c>
      <c r="E2283" s="54" t="s">
        <v>70</v>
      </c>
      <c r="F2283" s="178"/>
      <c r="G2283" s="179"/>
      <c r="H2283" s="179"/>
      <c r="I2283" s="179"/>
      <c r="J2283" s="180"/>
      <c r="K2283" s="178"/>
      <c r="L2283" s="180">
        <f t="shared" si="1518"/>
        <v>0</v>
      </c>
      <c r="M2283" s="178"/>
      <c r="N2283" s="180">
        <f t="shared" si="1519"/>
        <v>0</v>
      </c>
      <c r="O2283" s="178"/>
      <c r="P2283" s="180">
        <f t="shared" si="1522"/>
        <v>0</v>
      </c>
      <c r="Q2283" s="181">
        <f t="shared" si="1520"/>
        <v>0</v>
      </c>
      <c r="R2283" s="178"/>
      <c r="S2283" s="180">
        <f t="shared" si="1523"/>
        <v>0</v>
      </c>
      <c r="T2283" s="178"/>
      <c r="U2283" s="180">
        <f t="shared" si="1523"/>
        <v>0</v>
      </c>
      <c r="V2283" s="182">
        <f t="shared" si="1521"/>
        <v>0</v>
      </c>
      <c r="W2283" s="180" t="str">
        <f t="shared" si="1514"/>
        <v/>
      </c>
    </row>
    <row r="2284" spans="1:23" ht="13">
      <c r="A2284" s="23"/>
      <c r="B2284" s="18"/>
      <c r="C2284" s="129"/>
      <c r="D2284" s="38" t="s">
        <v>159</v>
      </c>
      <c r="E2284" s="54" t="s">
        <v>71</v>
      </c>
      <c r="F2284" s="178"/>
      <c r="G2284" s="179"/>
      <c r="H2284" s="179"/>
      <c r="I2284" s="179"/>
      <c r="J2284" s="180"/>
      <c r="K2284" s="178"/>
      <c r="L2284" s="180">
        <f t="shared" si="1518"/>
        <v>0</v>
      </c>
      <c r="M2284" s="178"/>
      <c r="N2284" s="180">
        <f t="shared" si="1519"/>
        <v>0</v>
      </c>
      <c r="O2284" s="178"/>
      <c r="P2284" s="180">
        <f t="shared" si="1522"/>
        <v>0</v>
      </c>
      <c r="Q2284" s="181">
        <f t="shared" si="1520"/>
        <v>0</v>
      </c>
      <c r="R2284" s="178"/>
      <c r="S2284" s="180">
        <f t="shared" si="1523"/>
        <v>0</v>
      </c>
      <c r="T2284" s="178"/>
      <c r="U2284" s="180">
        <f t="shared" si="1523"/>
        <v>0</v>
      </c>
      <c r="V2284" s="182">
        <f t="shared" si="1521"/>
        <v>0</v>
      </c>
      <c r="W2284" s="180" t="str">
        <f t="shared" si="1514"/>
        <v/>
      </c>
    </row>
    <row r="2285" spans="1:23" ht="13">
      <c r="A2285" s="23"/>
      <c r="B2285" s="18"/>
      <c r="C2285" s="129"/>
      <c r="D2285" s="38" t="s">
        <v>158</v>
      </c>
      <c r="E2285" s="54" t="s">
        <v>79</v>
      </c>
      <c r="F2285" s="178"/>
      <c r="G2285" s="179"/>
      <c r="H2285" s="179"/>
      <c r="I2285" s="179"/>
      <c r="J2285" s="180"/>
      <c r="K2285" s="178"/>
      <c r="L2285" s="180">
        <f t="shared" si="1518"/>
        <v>0</v>
      </c>
      <c r="M2285" s="178"/>
      <c r="N2285" s="180">
        <f t="shared" si="1519"/>
        <v>0</v>
      </c>
      <c r="O2285" s="178"/>
      <c r="P2285" s="180">
        <f t="shared" si="1522"/>
        <v>0</v>
      </c>
      <c r="Q2285" s="181">
        <f t="shared" si="1520"/>
        <v>0</v>
      </c>
      <c r="R2285" s="178"/>
      <c r="S2285" s="180">
        <f t="shared" si="1523"/>
        <v>0</v>
      </c>
      <c r="T2285" s="178"/>
      <c r="U2285" s="180">
        <f t="shared" si="1523"/>
        <v>0</v>
      </c>
      <c r="V2285" s="182">
        <f t="shared" si="1521"/>
        <v>0</v>
      </c>
      <c r="W2285" s="180" t="str">
        <f t="shared" si="1514"/>
        <v/>
      </c>
    </row>
    <row r="2286" spans="1:23" ht="13">
      <c r="A2286" s="23"/>
      <c r="B2286" s="18"/>
      <c r="C2286" s="183"/>
      <c r="D2286" s="22" t="s">
        <v>21</v>
      </c>
      <c r="E2286" s="50" t="s">
        <v>22</v>
      </c>
      <c r="F2286" s="184"/>
      <c r="G2286" s="185"/>
      <c r="H2286" s="185"/>
      <c r="I2286" s="185"/>
      <c r="J2286" s="186"/>
      <c r="K2286" s="184"/>
      <c r="L2286" s="186">
        <f t="shared" si="1518"/>
        <v>0</v>
      </c>
      <c r="M2286" s="184"/>
      <c r="N2286" s="186">
        <f t="shared" si="1519"/>
        <v>0</v>
      </c>
      <c r="O2286" s="184"/>
      <c r="P2286" s="186">
        <f t="shared" si="1522"/>
        <v>0</v>
      </c>
      <c r="Q2286" s="187">
        <f t="shared" si="1520"/>
        <v>0</v>
      </c>
      <c r="R2286" s="184"/>
      <c r="S2286" s="186">
        <f t="shared" si="1523"/>
        <v>0</v>
      </c>
      <c r="T2286" s="184"/>
      <c r="U2286" s="186">
        <f t="shared" si="1523"/>
        <v>0</v>
      </c>
      <c r="V2286" s="188">
        <f t="shared" si="1521"/>
        <v>0</v>
      </c>
      <c r="W2286" s="186" t="str">
        <f t="shared" si="1514"/>
        <v/>
      </c>
    </row>
    <row r="2287" spans="1:23" ht="13">
      <c r="A2287" s="15"/>
      <c r="B2287" s="18"/>
      <c r="C2287" s="21">
        <v>71003</v>
      </c>
      <c r="D2287" s="22" t="s">
        <v>23</v>
      </c>
      <c r="E2287" s="50" t="s">
        <v>24</v>
      </c>
      <c r="F2287" s="102"/>
      <c r="G2287" s="103"/>
      <c r="H2287" s="103"/>
      <c r="I2287" s="103"/>
      <c r="J2287" s="104"/>
      <c r="K2287" s="102"/>
      <c r="L2287" s="104">
        <f t="shared" si="1518"/>
        <v>0</v>
      </c>
      <c r="M2287" s="102"/>
      <c r="N2287" s="104">
        <f t="shared" si="1519"/>
        <v>0</v>
      </c>
      <c r="O2287" s="102"/>
      <c r="P2287" s="104">
        <f t="shared" si="1522"/>
        <v>0</v>
      </c>
      <c r="Q2287" s="105">
        <f t="shared" si="1520"/>
        <v>0</v>
      </c>
      <c r="R2287" s="102"/>
      <c r="S2287" s="104">
        <f t="shared" si="1523"/>
        <v>0</v>
      </c>
      <c r="T2287" s="102"/>
      <c r="U2287" s="104">
        <f t="shared" si="1523"/>
        <v>0</v>
      </c>
      <c r="V2287" s="106">
        <f t="shared" si="1521"/>
        <v>0</v>
      </c>
      <c r="W2287" s="104" t="str">
        <f t="shared" si="1514"/>
        <v/>
      </c>
    </row>
    <row r="2288" spans="1:23" ht="13">
      <c r="A2288" s="15"/>
      <c r="B2288" s="18"/>
      <c r="C2288" s="21">
        <v>71004</v>
      </c>
      <c r="D2288" s="22" t="s">
        <v>25</v>
      </c>
      <c r="E2288" s="50" t="s">
        <v>26</v>
      </c>
      <c r="F2288" s="102"/>
      <c r="G2288" s="103"/>
      <c r="H2288" s="103"/>
      <c r="I2288" s="103"/>
      <c r="J2288" s="104"/>
      <c r="K2288" s="102"/>
      <c r="L2288" s="104">
        <f t="shared" si="1518"/>
        <v>0</v>
      </c>
      <c r="M2288" s="102"/>
      <c r="N2288" s="104">
        <f t="shared" si="1519"/>
        <v>0</v>
      </c>
      <c r="O2288" s="102"/>
      <c r="P2288" s="104">
        <f t="shared" si="1522"/>
        <v>0</v>
      </c>
      <c r="Q2288" s="105">
        <f t="shared" si="1520"/>
        <v>0</v>
      </c>
      <c r="R2288" s="102"/>
      <c r="S2288" s="104">
        <f t="shared" si="1523"/>
        <v>0</v>
      </c>
      <c r="T2288" s="102"/>
      <c r="U2288" s="104">
        <f t="shared" si="1523"/>
        <v>0</v>
      </c>
      <c r="V2288" s="106">
        <f t="shared" si="1521"/>
        <v>0</v>
      </c>
      <c r="W2288" s="104" t="str">
        <f t="shared" si="1514"/>
        <v/>
      </c>
    </row>
    <row r="2289" spans="1:23" ht="13">
      <c r="A2289" s="15"/>
      <c r="B2289" s="18"/>
      <c r="C2289" s="21">
        <v>71005</v>
      </c>
      <c r="D2289" s="22" t="s">
        <v>27</v>
      </c>
      <c r="E2289" s="50" t="s">
        <v>28</v>
      </c>
      <c r="F2289" s="102"/>
      <c r="G2289" s="103"/>
      <c r="H2289" s="103"/>
      <c r="I2289" s="103"/>
      <c r="J2289" s="104"/>
      <c r="K2289" s="102"/>
      <c r="L2289" s="104">
        <f t="shared" si="1518"/>
        <v>0</v>
      </c>
      <c r="M2289" s="102"/>
      <c r="N2289" s="104">
        <f t="shared" si="1519"/>
        <v>0</v>
      </c>
      <c r="O2289" s="102"/>
      <c r="P2289" s="104">
        <f t="shared" si="1522"/>
        <v>0</v>
      </c>
      <c r="Q2289" s="105">
        <f t="shared" si="1520"/>
        <v>0</v>
      </c>
      <c r="R2289" s="102"/>
      <c r="S2289" s="104">
        <f t="shared" si="1523"/>
        <v>0</v>
      </c>
      <c r="T2289" s="102"/>
      <c r="U2289" s="104">
        <f t="shared" si="1523"/>
        <v>0</v>
      </c>
      <c r="V2289" s="106">
        <f t="shared" si="1521"/>
        <v>0</v>
      </c>
      <c r="W2289" s="104" t="str">
        <f t="shared" si="1514"/>
        <v/>
      </c>
    </row>
    <row r="2290" spans="1:23" ht="13">
      <c r="A2290" s="15"/>
      <c r="B2290" s="18"/>
      <c r="C2290" s="21">
        <v>71006</v>
      </c>
      <c r="D2290" s="22" t="s">
        <v>157</v>
      </c>
      <c r="E2290" s="50" t="s">
        <v>29</v>
      </c>
      <c r="F2290" s="102"/>
      <c r="G2290" s="103"/>
      <c r="H2290" s="103"/>
      <c r="I2290" s="103"/>
      <c r="J2290" s="104"/>
      <c r="K2290" s="102"/>
      <c r="L2290" s="104">
        <f t="shared" si="1518"/>
        <v>0</v>
      </c>
      <c r="M2290" s="102"/>
      <c r="N2290" s="104">
        <f t="shared" si="1519"/>
        <v>0</v>
      </c>
      <c r="O2290" s="102"/>
      <c r="P2290" s="104">
        <f t="shared" si="1522"/>
        <v>0</v>
      </c>
      <c r="Q2290" s="105">
        <f t="shared" si="1520"/>
        <v>0</v>
      </c>
      <c r="R2290" s="102"/>
      <c r="S2290" s="104">
        <f t="shared" si="1523"/>
        <v>0</v>
      </c>
      <c r="T2290" s="102"/>
      <c r="U2290" s="104">
        <f t="shared" si="1523"/>
        <v>0</v>
      </c>
      <c r="V2290" s="106">
        <f t="shared" si="1521"/>
        <v>0</v>
      </c>
      <c r="W2290" s="104" t="str">
        <f t="shared" si="1514"/>
        <v/>
      </c>
    </row>
    <row r="2291" spans="1:23" ht="14" thickBot="1">
      <c r="A2291" s="15"/>
      <c r="B2291" s="24"/>
      <c r="C2291" s="55">
        <v>71007</v>
      </c>
      <c r="D2291" s="56" t="s">
        <v>30</v>
      </c>
      <c r="E2291" s="57" t="s">
        <v>31</v>
      </c>
      <c r="F2291" s="107"/>
      <c r="G2291" s="108"/>
      <c r="H2291" s="108"/>
      <c r="I2291" s="108"/>
      <c r="J2291" s="109"/>
      <c r="K2291" s="107"/>
      <c r="L2291" s="109">
        <f t="shared" si="1518"/>
        <v>0</v>
      </c>
      <c r="M2291" s="107"/>
      <c r="N2291" s="109">
        <f t="shared" si="1519"/>
        <v>0</v>
      </c>
      <c r="O2291" s="107"/>
      <c r="P2291" s="109">
        <f t="shared" si="1522"/>
        <v>0</v>
      </c>
      <c r="Q2291" s="110">
        <f t="shared" si="1520"/>
        <v>0</v>
      </c>
      <c r="R2291" s="107"/>
      <c r="S2291" s="109">
        <f t="shared" si="1523"/>
        <v>0</v>
      </c>
      <c r="T2291" s="107"/>
      <c r="U2291" s="109">
        <f t="shared" si="1523"/>
        <v>0</v>
      </c>
      <c r="V2291" s="111">
        <f t="shared" si="1521"/>
        <v>0</v>
      </c>
      <c r="W2291" s="109" t="str">
        <f t="shared" si="1514"/>
        <v/>
      </c>
    </row>
    <row r="2292" spans="1:23" ht="13">
      <c r="A2292" s="15"/>
      <c r="B2292" s="19" t="s">
        <v>201</v>
      </c>
      <c r="C2292" s="20">
        <v>71011</v>
      </c>
      <c r="D2292" s="16" t="s">
        <v>32</v>
      </c>
      <c r="E2292" s="49" t="s">
        <v>33</v>
      </c>
      <c r="F2292" s="97"/>
      <c r="G2292" s="98"/>
      <c r="H2292" s="98"/>
      <c r="I2292" s="98"/>
      <c r="J2292" s="99"/>
      <c r="K2292" s="97"/>
      <c r="L2292" s="99">
        <f t="shared" si="1518"/>
        <v>0</v>
      </c>
      <c r="M2292" s="97"/>
      <c r="N2292" s="99">
        <f t="shared" si="1519"/>
        <v>0</v>
      </c>
      <c r="O2292" s="97"/>
      <c r="P2292" s="99">
        <f t="shared" si="1522"/>
        <v>0</v>
      </c>
      <c r="Q2292" s="100">
        <f t="shared" si="1520"/>
        <v>0</v>
      </c>
      <c r="R2292" s="97"/>
      <c r="S2292" s="99">
        <f t="shared" si="1523"/>
        <v>0</v>
      </c>
      <c r="T2292" s="97"/>
      <c r="U2292" s="99">
        <f t="shared" si="1523"/>
        <v>0</v>
      </c>
      <c r="V2292" s="101">
        <f t="shared" si="1521"/>
        <v>0</v>
      </c>
      <c r="W2292" s="99" t="str">
        <f t="shared" si="1514"/>
        <v/>
      </c>
    </row>
    <row r="2293" spans="1:23" ht="13">
      <c r="A2293" s="15"/>
      <c r="B2293" s="18"/>
      <c r="C2293" s="21">
        <v>71012</v>
      </c>
      <c r="D2293" s="22" t="s">
        <v>34</v>
      </c>
      <c r="E2293" s="50" t="s">
        <v>35</v>
      </c>
      <c r="F2293" s="102"/>
      <c r="G2293" s="103"/>
      <c r="H2293" s="103"/>
      <c r="I2293" s="103"/>
      <c r="J2293" s="104"/>
      <c r="K2293" s="102"/>
      <c r="L2293" s="104">
        <f t="shared" si="1518"/>
        <v>0</v>
      </c>
      <c r="M2293" s="102"/>
      <c r="N2293" s="104">
        <f t="shared" si="1519"/>
        <v>0</v>
      </c>
      <c r="O2293" s="102"/>
      <c r="P2293" s="104">
        <f t="shared" si="1522"/>
        <v>0</v>
      </c>
      <c r="Q2293" s="105">
        <f t="shared" si="1520"/>
        <v>0</v>
      </c>
      <c r="R2293" s="102"/>
      <c r="S2293" s="104">
        <f t="shared" si="1523"/>
        <v>0</v>
      </c>
      <c r="T2293" s="102"/>
      <c r="U2293" s="104">
        <f t="shared" si="1523"/>
        <v>0</v>
      </c>
      <c r="V2293" s="106">
        <f t="shared" si="1521"/>
        <v>0</v>
      </c>
      <c r="W2293" s="104" t="str">
        <f t="shared" si="1514"/>
        <v/>
      </c>
    </row>
    <row r="2294" spans="1:23" ht="13">
      <c r="A2294" s="15"/>
      <c r="B2294" s="18"/>
      <c r="C2294" s="21">
        <v>71013</v>
      </c>
      <c r="D2294" s="22" t="s">
        <v>36</v>
      </c>
      <c r="E2294" s="50" t="s">
        <v>37</v>
      </c>
      <c r="F2294" s="102"/>
      <c r="G2294" s="103"/>
      <c r="H2294" s="103"/>
      <c r="I2294" s="103"/>
      <c r="J2294" s="104"/>
      <c r="K2294" s="102"/>
      <c r="L2294" s="104">
        <f t="shared" si="1518"/>
        <v>0</v>
      </c>
      <c r="M2294" s="102"/>
      <c r="N2294" s="104">
        <f t="shared" si="1519"/>
        <v>0</v>
      </c>
      <c r="O2294" s="102"/>
      <c r="P2294" s="104">
        <f t="shared" si="1522"/>
        <v>0</v>
      </c>
      <c r="Q2294" s="105">
        <f t="shared" si="1520"/>
        <v>0</v>
      </c>
      <c r="R2294" s="102"/>
      <c r="S2294" s="104">
        <f t="shared" si="1523"/>
        <v>0</v>
      </c>
      <c r="T2294" s="102"/>
      <c r="U2294" s="104">
        <f t="shared" si="1523"/>
        <v>0</v>
      </c>
      <c r="V2294" s="106">
        <f t="shared" si="1521"/>
        <v>0</v>
      </c>
      <c r="W2294" s="104" t="str">
        <f t="shared" si="1514"/>
        <v/>
      </c>
    </row>
    <row r="2295" spans="1:23" ht="13">
      <c r="A2295" s="15"/>
      <c r="B2295" s="18"/>
      <c r="C2295" s="21">
        <v>71014</v>
      </c>
      <c r="D2295" s="22" t="s">
        <v>38</v>
      </c>
      <c r="E2295" s="50" t="s">
        <v>39</v>
      </c>
      <c r="F2295" s="102"/>
      <c r="G2295" s="103"/>
      <c r="H2295" s="103"/>
      <c r="I2295" s="103"/>
      <c r="J2295" s="104"/>
      <c r="K2295" s="102"/>
      <c r="L2295" s="104">
        <f t="shared" si="1518"/>
        <v>0</v>
      </c>
      <c r="M2295" s="102"/>
      <c r="N2295" s="104">
        <f t="shared" si="1519"/>
        <v>0</v>
      </c>
      <c r="O2295" s="102"/>
      <c r="P2295" s="104">
        <f t="shared" si="1522"/>
        <v>0</v>
      </c>
      <c r="Q2295" s="105">
        <f t="shared" si="1520"/>
        <v>0</v>
      </c>
      <c r="R2295" s="102"/>
      <c r="S2295" s="104">
        <f t="shared" si="1523"/>
        <v>0</v>
      </c>
      <c r="T2295" s="102"/>
      <c r="U2295" s="104">
        <f t="shared" si="1523"/>
        <v>0</v>
      </c>
      <c r="V2295" s="106">
        <f t="shared" si="1521"/>
        <v>0</v>
      </c>
      <c r="W2295" s="104" t="str">
        <f t="shared" si="1514"/>
        <v/>
      </c>
    </row>
    <row r="2296" spans="1:23" ht="14" thickBot="1">
      <c r="A2296" s="81"/>
      <c r="B2296" s="24"/>
      <c r="C2296" s="55">
        <v>71016</v>
      </c>
      <c r="D2296" s="56" t="s">
        <v>156</v>
      </c>
      <c r="E2296" s="57" t="s">
        <v>40</v>
      </c>
      <c r="F2296" s="107"/>
      <c r="G2296" s="108"/>
      <c r="H2296" s="108"/>
      <c r="I2296" s="108"/>
      <c r="J2296" s="109"/>
      <c r="K2296" s="107"/>
      <c r="L2296" s="109">
        <f t="shared" si="1518"/>
        <v>0</v>
      </c>
      <c r="M2296" s="107"/>
      <c r="N2296" s="109">
        <f t="shared" si="1519"/>
        <v>0</v>
      </c>
      <c r="O2296" s="107"/>
      <c r="P2296" s="109">
        <f t="shared" si="1522"/>
        <v>0</v>
      </c>
      <c r="Q2296" s="110">
        <f t="shared" si="1520"/>
        <v>0</v>
      </c>
      <c r="R2296" s="107"/>
      <c r="S2296" s="109">
        <f t="shared" ref="S2296:U2297" si="1524">R2296+S2209</f>
        <v>0</v>
      </c>
      <c r="T2296" s="107"/>
      <c r="U2296" s="109">
        <f t="shared" si="1524"/>
        <v>0</v>
      </c>
      <c r="V2296" s="111">
        <f t="shared" si="1521"/>
        <v>0</v>
      </c>
      <c r="W2296" s="109" t="str">
        <f t="shared" si="1514"/>
        <v/>
      </c>
    </row>
    <row r="2297" spans="1:23" ht="14" thickBot="1">
      <c r="A2297" s="25" t="s">
        <v>41</v>
      </c>
      <c r="B2297" s="19" t="s">
        <v>43</v>
      </c>
      <c r="C2297" s="26">
        <v>73011</v>
      </c>
      <c r="D2297" s="36" t="s">
        <v>155</v>
      </c>
      <c r="E2297" s="58" t="s">
        <v>154</v>
      </c>
      <c r="F2297" s="189"/>
      <c r="G2297" s="190"/>
      <c r="H2297" s="190"/>
      <c r="I2297" s="190"/>
      <c r="J2297" s="114"/>
      <c r="K2297" s="189"/>
      <c r="L2297" s="114">
        <f t="shared" si="1518"/>
        <v>0</v>
      </c>
      <c r="M2297" s="189"/>
      <c r="N2297" s="114">
        <f t="shared" si="1519"/>
        <v>0</v>
      </c>
      <c r="O2297" s="189"/>
      <c r="P2297" s="114">
        <f t="shared" si="1522"/>
        <v>0</v>
      </c>
      <c r="Q2297" s="115">
        <f t="shared" si="1520"/>
        <v>0</v>
      </c>
      <c r="R2297" s="189"/>
      <c r="S2297" s="114">
        <f t="shared" si="1524"/>
        <v>0</v>
      </c>
      <c r="T2297" s="189"/>
      <c r="U2297" s="114">
        <f t="shared" si="1524"/>
        <v>0</v>
      </c>
      <c r="V2297" s="191">
        <f t="shared" si="1521"/>
        <v>0</v>
      </c>
      <c r="W2297" s="114" t="str">
        <f t="shared" si="1514"/>
        <v/>
      </c>
    </row>
    <row r="2298" spans="1:23" ht="14" thickBot="1">
      <c r="A2298" s="23"/>
      <c r="B2298" s="18"/>
      <c r="C2298" s="143" t="s">
        <v>207</v>
      </c>
      <c r="D2298" s="128" t="s">
        <v>153</v>
      </c>
      <c r="E2298" s="90"/>
      <c r="F2298" s="118"/>
      <c r="G2298" s="119">
        <f t="shared" ref="G2298:V2298" si="1525">SUM(G2299:G2303)</f>
        <v>0</v>
      </c>
      <c r="H2298" s="119">
        <f t="shared" si="1525"/>
        <v>0</v>
      </c>
      <c r="I2298" s="119">
        <f t="shared" si="1525"/>
        <v>0</v>
      </c>
      <c r="J2298" s="120">
        <f t="shared" si="1525"/>
        <v>0</v>
      </c>
      <c r="K2298" s="118">
        <f t="shared" si="1525"/>
        <v>0</v>
      </c>
      <c r="L2298" s="120">
        <f t="shared" si="1525"/>
        <v>0</v>
      </c>
      <c r="M2298" s="118">
        <f t="shared" si="1525"/>
        <v>0</v>
      </c>
      <c r="N2298" s="120">
        <f t="shared" si="1525"/>
        <v>0</v>
      </c>
      <c r="O2298" s="118">
        <f t="shared" si="1525"/>
        <v>0</v>
      </c>
      <c r="P2298" s="120">
        <f t="shared" si="1525"/>
        <v>0</v>
      </c>
      <c r="Q2298" s="121">
        <f t="shared" si="1525"/>
        <v>0</v>
      </c>
      <c r="R2298" s="118">
        <f t="shared" si="1525"/>
        <v>0</v>
      </c>
      <c r="S2298" s="120">
        <f t="shared" si="1525"/>
        <v>0</v>
      </c>
      <c r="T2298" s="118">
        <f t="shared" si="1525"/>
        <v>0</v>
      </c>
      <c r="U2298" s="120">
        <f t="shared" si="1525"/>
        <v>0</v>
      </c>
      <c r="V2298" s="122">
        <f t="shared" si="1525"/>
        <v>0</v>
      </c>
      <c r="W2298" s="120" t="str">
        <f t="shared" si="1514"/>
        <v/>
      </c>
    </row>
    <row r="2299" spans="1:23" ht="13">
      <c r="A2299" s="23"/>
      <c r="B2299" s="18"/>
      <c r="C2299" s="127"/>
      <c r="D2299" s="14" t="s">
        <v>152</v>
      </c>
      <c r="E2299" s="59" t="s">
        <v>47</v>
      </c>
      <c r="F2299" s="192"/>
      <c r="G2299" s="193"/>
      <c r="H2299" s="193"/>
      <c r="I2299" s="193"/>
      <c r="J2299" s="194"/>
      <c r="K2299" s="192"/>
      <c r="L2299" s="194">
        <f t="shared" ref="L2299:L2309" si="1526">K2299+L2212</f>
        <v>0</v>
      </c>
      <c r="M2299" s="192"/>
      <c r="N2299" s="194">
        <f t="shared" ref="N2299:N2309" si="1527">M2299+N2212</f>
        <v>0</v>
      </c>
      <c r="O2299" s="192"/>
      <c r="P2299" s="194">
        <f t="shared" ref="P2299:P2309" si="1528">O2299+P2212</f>
        <v>0</v>
      </c>
      <c r="Q2299" s="195">
        <f t="shared" ref="Q2299:Q2309" si="1529">N2299+P2299</f>
        <v>0</v>
      </c>
      <c r="R2299" s="192"/>
      <c r="S2299" s="194">
        <f t="shared" ref="S2299:U2309" si="1530">R2299+S2212</f>
        <v>0</v>
      </c>
      <c r="T2299" s="192"/>
      <c r="U2299" s="194">
        <f t="shared" si="1530"/>
        <v>0</v>
      </c>
      <c r="V2299" s="196">
        <f t="shared" ref="V2299:V2309" si="1531">L2299-N2299-U2299</f>
        <v>0</v>
      </c>
      <c r="W2299" s="194" t="str">
        <f t="shared" si="1514"/>
        <v/>
      </c>
    </row>
    <row r="2300" spans="1:23" ht="13">
      <c r="A2300" s="23"/>
      <c r="B2300" s="18"/>
      <c r="C2300" s="127"/>
      <c r="D2300" s="6" t="s">
        <v>151</v>
      </c>
      <c r="E2300" s="60" t="s">
        <v>42</v>
      </c>
      <c r="F2300" s="150"/>
      <c r="G2300" s="151"/>
      <c r="H2300" s="151"/>
      <c r="I2300" s="151"/>
      <c r="J2300" s="152"/>
      <c r="K2300" s="150"/>
      <c r="L2300" s="152">
        <f t="shared" si="1526"/>
        <v>0</v>
      </c>
      <c r="M2300" s="150"/>
      <c r="N2300" s="152">
        <f t="shared" si="1527"/>
        <v>0</v>
      </c>
      <c r="O2300" s="150"/>
      <c r="P2300" s="152">
        <f t="shared" si="1528"/>
        <v>0</v>
      </c>
      <c r="Q2300" s="153">
        <f t="shared" si="1529"/>
        <v>0</v>
      </c>
      <c r="R2300" s="150"/>
      <c r="S2300" s="152">
        <f t="shared" si="1530"/>
        <v>0</v>
      </c>
      <c r="T2300" s="150"/>
      <c r="U2300" s="152">
        <f t="shared" si="1530"/>
        <v>0</v>
      </c>
      <c r="V2300" s="154">
        <f t="shared" si="1531"/>
        <v>0</v>
      </c>
      <c r="W2300" s="152" t="str">
        <f t="shared" si="1514"/>
        <v/>
      </c>
    </row>
    <row r="2301" spans="1:23" ht="13">
      <c r="A2301" s="23"/>
      <c r="B2301" s="18"/>
      <c r="C2301" s="127"/>
      <c r="D2301" s="6" t="s">
        <v>150</v>
      </c>
      <c r="E2301" s="60" t="s">
        <v>45</v>
      </c>
      <c r="F2301" s="150"/>
      <c r="G2301" s="151"/>
      <c r="H2301" s="151"/>
      <c r="I2301" s="151"/>
      <c r="J2301" s="152"/>
      <c r="K2301" s="150"/>
      <c r="L2301" s="152">
        <f t="shared" si="1526"/>
        <v>0</v>
      </c>
      <c r="M2301" s="150"/>
      <c r="N2301" s="152">
        <f t="shared" si="1527"/>
        <v>0</v>
      </c>
      <c r="O2301" s="150"/>
      <c r="P2301" s="152">
        <f t="shared" si="1528"/>
        <v>0</v>
      </c>
      <c r="Q2301" s="153">
        <f t="shared" si="1529"/>
        <v>0</v>
      </c>
      <c r="R2301" s="150"/>
      <c r="S2301" s="152">
        <f t="shared" si="1530"/>
        <v>0</v>
      </c>
      <c r="T2301" s="150"/>
      <c r="U2301" s="152">
        <f t="shared" si="1530"/>
        <v>0</v>
      </c>
      <c r="V2301" s="154">
        <f t="shared" si="1531"/>
        <v>0</v>
      </c>
      <c r="W2301" s="152" t="str">
        <f t="shared" si="1514"/>
        <v/>
      </c>
    </row>
    <row r="2302" spans="1:23" ht="13">
      <c r="A2302" s="23"/>
      <c r="B2302" s="18"/>
      <c r="C2302" s="127"/>
      <c r="D2302" s="6" t="s">
        <v>149</v>
      </c>
      <c r="E2302" s="60" t="s">
        <v>46</v>
      </c>
      <c r="F2302" s="150"/>
      <c r="G2302" s="151"/>
      <c r="H2302" s="151"/>
      <c r="I2302" s="151"/>
      <c r="J2302" s="152"/>
      <c r="K2302" s="150"/>
      <c r="L2302" s="152">
        <f t="shared" si="1526"/>
        <v>0</v>
      </c>
      <c r="M2302" s="150"/>
      <c r="N2302" s="152">
        <f t="shared" si="1527"/>
        <v>0</v>
      </c>
      <c r="O2302" s="150"/>
      <c r="P2302" s="152">
        <f t="shared" si="1528"/>
        <v>0</v>
      </c>
      <c r="Q2302" s="153">
        <f t="shared" si="1529"/>
        <v>0</v>
      </c>
      <c r="R2302" s="150"/>
      <c r="S2302" s="152">
        <f t="shared" si="1530"/>
        <v>0</v>
      </c>
      <c r="T2302" s="150"/>
      <c r="U2302" s="152">
        <f t="shared" si="1530"/>
        <v>0</v>
      </c>
      <c r="V2302" s="154">
        <f t="shared" si="1531"/>
        <v>0</v>
      </c>
      <c r="W2302" s="152" t="str">
        <f t="shared" si="1514"/>
        <v/>
      </c>
    </row>
    <row r="2303" spans="1:23" ht="13">
      <c r="A2303" s="23"/>
      <c r="B2303" s="18"/>
      <c r="C2303" s="127"/>
      <c r="D2303" s="7" t="s">
        <v>148</v>
      </c>
      <c r="E2303" s="61" t="s">
        <v>44</v>
      </c>
      <c r="F2303" s="197"/>
      <c r="G2303" s="198"/>
      <c r="H2303" s="198"/>
      <c r="I2303" s="198"/>
      <c r="J2303" s="199"/>
      <c r="K2303" s="197"/>
      <c r="L2303" s="199">
        <f t="shared" si="1526"/>
        <v>0</v>
      </c>
      <c r="M2303" s="197"/>
      <c r="N2303" s="199">
        <f t="shared" si="1527"/>
        <v>0</v>
      </c>
      <c r="O2303" s="197"/>
      <c r="P2303" s="199">
        <f t="shared" si="1528"/>
        <v>0</v>
      </c>
      <c r="Q2303" s="200">
        <f t="shared" si="1529"/>
        <v>0</v>
      </c>
      <c r="R2303" s="197"/>
      <c r="S2303" s="199">
        <f t="shared" si="1530"/>
        <v>0</v>
      </c>
      <c r="T2303" s="197"/>
      <c r="U2303" s="199">
        <f t="shared" si="1530"/>
        <v>0</v>
      </c>
      <c r="V2303" s="201">
        <f t="shared" si="1531"/>
        <v>0</v>
      </c>
      <c r="W2303" s="199" t="str">
        <f t="shared" si="1514"/>
        <v/>
      </c>
    </row>
    <row r="2304" spans="1:23" ht="13">
      <c r="A2304" s="15"/>
      <c r="B2304" s="18"/>
      <c r="C2304" s="21">
        <v>73013</v>
      </c>
      <c r="D2304" s="22" t="s">
        <v>147</v>
      </c>
      <c r="E2304" s="62" t="s">
        <v>146</v>
      </c>
      <c r="F2304" s="102"/>
      <c r="G2304" s="103"/>
      <c r="H2304" s="103"/>
      <c r="I2304" s="103"/>
      <c r="J2304" s="104"/>
      <c r="K2304" s="102"/>
      <c r="L2304" s="104">
        <f t="shared" si="1526"/>
        <v>0</v>
      </c>
      <c r="M2304" s="102"/>
      <c r="N2304" s="104">
        <f t="shared" si="1527"/>
        <v>0</v>
      </c>
      <c r="O2304" s="102"/>
      <c r="P2304" s="104">
        <f t="shared" si="1528"/>
        <v>0</v>
      </c>
      <c r="Q2304" s="105">
        <f t="shared" si="1529"/>
        <v>0</v>
      </c>
      <c r="R2304" s="102"/>
      <c r="S2304" s="104">
        <f t="shared" si="1530"/>
        <v>0</v>
      </c>
      <c r="T2304" s="102"/>
      <c r="U2304" s="104">
        <f t="shared" si="1530"/>
        <v>0</v>
      </c>
      <c r="V2304" s="106">
        <f t="shared" si="1531"/>
        <v>0</v>
      </c>
      <c r="W2304" s="104" t="str">
        <f t="shared" si="1514"/>
        <v/>
      </c>
    </row>
    <row r="2305" spans="1:23" ht="13">
      <c r="A2305" s="15"/>
      <c r="B2305" s="18"/>
      <c r="C2305" s="21">
        <v>73015</v>
      </c>
      <c r="D2305" s="22" t="s">
        <v>145</v>
      </c>
      <c r="E2305" s="62" t="s">
        <v>144</v>
      </c>
      <c r="F2305" s="102"/>
      <c r="G2305" s="103"/>
      <c r="H2305" s="103"/>
      <c r="I2305" s="103"/>
      <c r="J2305" s="104"/>
      <c r="K2305" s="102"/>
      <c r="L2305" s="104">
        <f t="shared" si="1526"/>
        <v>0</v>
      </c>
      <c r="M2305" s="102"/>
      <c r="N2305" s="104">
        <f t="shared" si="1527"/>
        <v>0</v>
      </c>
      <c r="O2305" s="102"/>
      <c r="P2305" s="104">
        <f t="shared" si="1528"/>
        <v>0</v>
      </c>
      <c r="Q2305" s="105">
        <f t="shared" si="1529"/>
        <v>0</v>
      </c>
      <c r="R2305" s="102"/>
      <c r="S2305" s="104">
        <f t="shared" si="1530"/>
        <v>0</v>
      </c>
      <c r="T2305" s="102"/>
      <c r="U2305" s="104">
        <f t="shared" si="1530"/>
        <v>0</v>
      </c>
      <c r="V2305" s="106">
        <f t="shared" si="1531"/>
        <v>0</v>
      </c>
      <c r="W2305" s="104" t="str">
        <f t="shared" si="1514"/>
        <v/>
      </c>
    </row>
    <row r="2306" spans="1:23" ht="13">
      <c r="A2306" s="15"/>
      <c r="B2306" s="18"/>
      <c r="C2306" s="21">
        <v>73016</v>
      </c>
      <c r="D2306" s="22" t="s">
        <v>143</v>
      </c>
      <c r="E2306" s="62" t="s">
        <v>142</v>
      </c>
      <c r="F2306" s="102"/>
      <c r="G2306" s="103"/>
      <c r="H2306" s="103"/>
      <c r="I2306" s="103"/>
      <c r="J2306" s="104"/>
      <c r="K2306" s="102"/>
      <c r="L2306" s="104">
        <f t="shared" si="1526"/>
        <v>0</v>
      </c>
      <c r="M2306" s="102"/>
      <c r="N2306" s="104">
        <f t="shared" si="1527"/>
        <v>0</v>
      </c>
      <c r="O2306" s="102"/>
      <c r="P2306" s="104">
        <f t="shared" si="1528"/>
        <v>0</v>
      </c>
      <c r="Q2306" s="105">
        <f t="shared" si="1529"/>
        <v>0</v>
      </c>
      <c r="R2306" s="102"/>
      <c r="S2306" s="104">
        <f t="shared" si="1530"/>
        <v>0</v>
      </c>
      <c r="T2306" s="102"/>
      <c r="U2306" s="104">
        <f t="shared" si="1530"/>
        <v>0</v>
      </c>
      <c r="V2306" s="106">
        <f t="shared" si="1531"/>
        <v>0</v>
      </c>
      <c r="W2306" s="104" t="str">
        <f t="shared" si="1514"/>
        <v/>
      </c>
    </row>
    <row r="2307" spans="1:23" ht="13">
      <c r="A2307" s="15"/>
      <c r="B2307" s="18"/>
      <c r="C2307" s="21">
        <v>73017</v>
      </c>
      <c r="D2307" s="22" t="s">
        <v>141</v>
      </c>
      <c r="E2307" s="62" t="s">
        <v>140</v>
      </c>
      <c r="F2307" s="102"/>
      <c r="G2307" s="103"/>
      <c r="H2307" s="103"/>
      <c r="I2307" s="103"/>
      <c r="J2307" s="104"/>
      <c r="K2307" s="102"/>
      <c r="L2307" s="104">
        <f t="shared" si="1526"/>
        <v>0</v>
      </c>
      <c r="M2307" s="102"/>
      <c r="N2307" s="104">
        <f t="shared" si="1527"/>
        <v>0</v>
      </c>
      <c r="O2307" s="102"/>
      <c r="P2307" s="104">
        <f t="shared" si="1528"/>
        <v>0</v>
      </c>
      <c r="Q2307" s="105">
        <f t="shared" si="1529"/>
        <v>0</v>
      </c>
      <c r="R2307" s="102"/>
      <c r="S2307" s="104">
        <f t="shared" si="1530"/>
        <v>0</v>
      </c>
      <c r="T2307" s="102"/>
      <c r="U2307" s="104">
        <f t="shared" si="1530"/>
        <v>0</v>
      </c>
      <c r="V2307" s="106">
        <f t="shared" si="1531"/>
        <v>0</v>
      </c>
      <c r="W2307" s="104" t="str">
        <f t="shared" si="1514"/>
        <v/>
      </c>
    </row>
    <row r="2308" spans="1:23" ht="14" thickBot="1">
      <c r="A2308" s="15"/>
      <c r="B2308" s="24"/>
      <c r="C2308" s="55">
        <v>73018</v>
      </c>
      <c r="D2308" s="56" t="s">
        <v>139</v>
      </c>
      <c r="E2308" s="80" t="s">
        <v>138</v>
      </c>
      <c r="F2308" s="107"/>
      <c r="G2308" s="108"/>
      <c r="H2308" s="108"/>
      <c r="I2308" s="108"/>
      <c r="J2308" s="109"/>
      <c r="K2308" s="107"/>
      <c r="L2308" s="109">
        <f t="shared" si="1526"/>
        <v>0</v>
      </c>
      <c r="M2308" s="107"/>
      <c r="N2308" s="109">
        <f t="shared" si="1527"/>
        <v>0</v>
      </c>
      <c r="O2308" s="107"/>
      <c r="P2308" s="109">
        <f t="shared" si="1528"/>
        <v>0</v>
      </c>
      <c r="Q2308" s="110">
        <f t="shared" si="1529"/>
        <v>0</v>
      </c>
      <c r="R2308" s="107"/>
      <c r="S2308" s="109">
        <f t="shared" si="1530"/>
        <v>0</v>
      </c>
      <c r="T2308" s="107"/>
      <c r="U2308" s="109">
        <f t="shared" si="1530"/>
        <v>0</v>
      </c>
      <c r="V2308" s="111">
        <f t="shared" si="1531"/>
        <v>0</v>
      </c>
      <c r="W2308" s="109" t="str">
        <f t="shared" si="1514"/>
        <v/>
      </c>
    </row>
    <row r="2309" spans="1:23" ht="14" thickBot="1">
      <c r="A2309" s="15"/>
      <c r="B2309" s="19" t="s">
        <v>48</v>
      </c>
      <c r="C2309" s="26">
        <v>73024</v>
      </c>
      <c r="D2309" s="35" t="s">
        <v>49</v>
      </c>
      <c r="E2309" s="63" t="s">
        <v>50</v>
      </c>
      <c r="F2309" s="189"/>
      <c r="G2309" s="190"/>
      <c r="H2309" s="190"/>
      <c r="I2309" s="190"/>
      <c r="J2309" s="114"/>
      <c r="K2309" s="189"/>
      <c r="L2309" s="114">
        <f t="shared" si="1526"/>
        <v>0</v>
      </c>
      <c r="M2309" s="189"/>
      <c r="N2309" s="114">
        <f t="shared" si="1527"/>
        <v>0</v>
      </c>
      <c r="O2309" s="189"/>
      <c r="P2309" s="114">
        <f t="shared" si="1528"/>
        <v>0</v>
      </c>
      <c r="Q2309" s="115">
        <f t="shared" si="1529"/>
        <v>0</v>
      </c>
      <c r="R2309" s="189"/>
      <c r="S2309" s="114">
        <f t="shared" si="1530"/>
        <v>0</v>
      </c>
      <c r="T2309" s="189"/>
      <c r="U2309" s="114">
        <f t="shared" si="1530"/>
        <v>0</v>
      </c>
      <c r="V2309" s="191">
        <f t="shared" si="1531"/>
        <v>0</v>
      </c>
      <c r="W2309" s="114" t="str">
        <f t="shared" si="1514"/>
        <v/>
      </c>
    </row>
    <row r="2310" spans="1:23" ht="27" thickBot="1">
      <c r="A2310" s="23"/>
      <c r="B2310" s="15"/>
      <c r="C2310" s="126">
        <v>73028</v>
      </c>
      <c r="D2310" s="128" t="s">
        <v>137</v>
      </c>
      <c r="E2310" s="90"/>
      <c r="F2310" s="118"/>
      <c r="G2310" s="119">
        <f t="shared" ref="G2310:V2310" si="1532">G2311+G2316+G2322+G2323</f>
        <v>0</v>
      </c>
      <c r="H2310" s="119">
        <f t="shared" si="1532"/>
        <v>0</v>
      </c>
      <c r="I2310" s="119">
        <f t="shared" si="1532"/>
        <v>0</v>
      </c>
      <c r="J2310" s="120">
        <f t="shared" si="1532"/>
        <v>0</v>
      </c>
      <c r="K2310" s="118">
        <f t="shared" si="1532"/>
        <v>0</v>
      </c>
      <c r="L2310" s="120">
        <f t="shared" si="1532"/>
        <v>0</v>
      </c>
      <c r="M2310" s="118">
        <f t="shared" si="1532"/>
        <v>0</v>
      </c>
      <c r="N2310" s="120">
        <f t="shared" si="1532"/>
        <v>0</v>
      </c>
      <c r="O2310" s="118">
        <f t="shared" si="1532"/>
        <v>0</v>
      </c>
      <c r="P2310" s="120">
        <f t="shared" si="1532"/>
        <v>0</v>
      </c>
      <c r="Q2310" s="121">
        <f t="shared" si="1532"/>
        <v>0</v>
      </c>
      <c r="R2310" s="118">
        <f t="shared" si="1532"/>
        <v>0</v>
      </c>
      <c r="S2310" s="120">
        <f t="shared" si="1532"/>
        <v>0</v>
      </c>
      <c r="T2310" s="118">
        <f t="shared" si="1532"/>
        <v>0</v>
      </c>
      <c r="U2310" s="120">
        <f t="shared" si="1532"/>
        <v>0</v>
      </c>
      <c r="V2310" s="122">
        <f t="shared" si="1532"/>
        <v>0</v>
      </c>
      <c r="W2310" s="120" t="str">
        <f t="shared" si="1514"/>
        <v/>
      </c>
    </row>
    <row r="2311" spans="1:23" ht="14" thickBot="1">
      <c r="A2311" s="23"/>
      <c r="B2311" s="18"/>
      <c r="C2311" s="129"/>
      <c r="D2311" s="141" t="s">
        <v>136</v>
      </c>
      <c r="E2311" s="142"/>
      <c r="F2311" s="202"/>
      <c r="G2311" s="259">
        <f t="shared" ref="G2311:V2311" si="1533">SUM(G2312:G2315)</f>
        <v>0</v>
      </c>
      <c r="H2311" s="259">
        <f t="shared" si="1533"/>
        <v>0</v>
      </c>
      <c r="I2311" s="259">
        <f t="shared" si="1533"/>
        <v>0</v>
      </c>
      <c r="J2311" s="260">
        <f t="shared" si="1533"/>
        <v>0</v>
      </c>
      <c r="K2311" s="202">
        <f t="shared" si="1533"/>
        <v>0</v>
      </c>
      <c r="L2311" s="260">
        <f t="shared" si="1533"/>
        <v>0</v>
      </c>
      <c r="M2311" s="202">
        <f t="shared" si="1533"/>
        <v>0</v>
      </c>
      <c r="N2311" s="260">
        <f t="shared" si="1533"/>
        <v>0</v>
      </c>
      <c r="O2311" s="202">
        <f t="shared" si="1533"/>
        <v>0</v>
      </c>
      <c r="P2311" s="260">
        <f t="shared" si="1533"/>
        <v>0</v>
      </c>
      <c r="Q2311" s="261">
        <f t="shared" si="1533"/>
        <v>0</v>
      </c>
      <c r="R2311" s="202">
        <f t="shared" si="1533"/>
        <v>0</v>
      </c>
      <c r="S2311" s="260">
        <f t="shared" si="1533"/>
        <v>0</v>
      </c>
      <c r="T2311" s="202">
        <f t="shared" si="1533"/>
        <v>0</v>
      </c>
      <c r="U2311" s="260">
        <f t="shared" si="1533"/>
        <v>0</v>
      </c>
      <c r="V2311" s="262">
        <f t="shared" si="1533"/>
        <v>0</v>
      </c>
      <c r="W2311" s="260" t="str">
        <f t="shared" si="1514"/>
        <v/>
      </c>
    </row>
    <row r="2312" spans="1:23" ht="26">
      <c r="A2312" s="23"/>
      <c r="B2312" s="18"/>
      <c r="C2312" s="129"/>
      <c r="D2312" s="34" t="s">
        <v>135</v>
      </c>
      <c r="E2312" s="87" t="s">
        <v>61</v>
      </c>
      <c r="F2312" s="208"/>
      <c r="G2312" s="209"/>
      <c r="H2312" s="209"/>
      <c r="I2312" s="209"/>
      <c r="J2312" s="210"/>
      <c r="K2312" s="208"/>
      <c r="L2312" s="210">
        <f>K2312+L2225</f>
        <v>0</v>
      </c>
      <c r="M2312" s="208"/>
      <c r="N2312" s="210">
        <f>M2312+N2225</f>
        <v>0</v>
      </c>
      <c r="O2312" s="208"/>
      <c r="P2312" s="210">
        <f>O2312+P2225</f>
        <v>0</v>
      </c>
      <c r="Q2312" s="211">
        <f>N2312+P2312</f>
        <v>0</v>
      </c>
      <c r="R2312" s="208"/>
      <c r="S2312" s="210">
        <f>R2312+S2225</f>
        <v>0</v>
      </c>
      <c r="T2312" s="208"/>
      <c r="U2312" s="210">
        <f>T2312+U2225</f>
        <v>0</v>
      </c>
      <c r="V2312" s="212">
        <f>L2312-N2312-U2312</f>
        <v>0</v>
      </c>
      <c r="W2312" s="210" t="str">
        <f t="shared" si="1514"/>
        <v/>
      </c>
    </row>
    <row r="2313" spans="1:23" ht="26">
      <c r="A2313" s="23"/>
      <c r="B2313" s="18"/>
      <c r="C2313" s="129"/>
      <c r="D2313" s="8" t="s">
        <v>134</v>
      </c>
      <c r="E2313" s="64" t="s">
        <v>62</v>
      </c>
      <c r="F2313" s="213"/>
      <c r="G2313" s="214"/>
      <c r="H2313" s="214"/>
      <c r="I2313" s="214"/>
      <c r="J2313" s="215"/>
      <c r="K2313" s="213"/>
      <c r="L2313" s="215">
        <f>K2313+L2226</f>
        <v>0</v>
      </c>
      <c r="M2313" s="213"/>
      <c r="N2313" s="215">
        <f>M2313+N2226</f>
        <v>0</v>
      </c>
      <c r="O2313" s="213"/>
      <c r="P2313" s="215">
        <f>O2313+P2226</f>
        <v>0</v>
      </c>
      <c r="Q2313" s="216">
        <f>N2313+P2313</f>
        <v>0</v>
      </c>
      <c r="R2313" s="213"/>
      <c r="S2313" s="215">
        <f>R2313+S2226</f>
        <v>0</v>
      </c>
      <c r="T2313" s="213"/>
      <c r="U2313" s="215">
        <f>T2313+U2226</f>
        <v>0</v>
      </c>
      <c r="V2313" s="217">
        <f>L2313-N2313-U2313</f>
        <v>0</v>
      </c>
      <c r="W2313" s="215" t="str">
        <f t="shared" si="1514"/>
        <v/>
      </c>
    </row>
    <row r="2314" spans="1:23" ht="26">
      <c r="A2314" s="23"/>
      <c r="B2314" s="18"/>
      <c r="C2314" s="129"/>
      <c r="D2314" s="8" t="s">
        <v>63</v>
      </c>
      <c r="E2314" s="64" t="s">
        <v>64</v>
      </c>
      <c r="F2314" s="213"/>
      <c r="G2314" s="214"/>
      <c r="H2314" s="214"/>
      <c r="I2314" s="214"/>
      <c r="J2314" s="215"/>
      <c r="K2314" s="213"/>
      <c r="L2314" s="215">
        <f>K2314+L2227</f>
        <v>0</v>
      </c>
      <c r="M2314" s="213"/>
      <c r="N2314" s="215">
        <f>M2314+N2227</f>
        <v>0</v>
      </c>
      <c r="O2314" s="213"/>
      <c r="P2314" s="215">
        <f>O2314+P2227</f>
        <v>0</v>
      </c>
      <c r="Q2314" s="216">
        <f>N2314+P2314</f>
        <v>0</v>
      </c>
      <c r="R2314" s="213"/>
      <c r="S2314" s="215">
        <f>R2314+S2227</f>
        <v>0</v>
      </c>
      <c r="T2314" s="213"/>
      <c r="U2314" s="215">
        <f>T2314+U2227</f>
        <v>0</v>
      </c>
      <c r="V2314" s="217">
        <f>L2314-N2314-U2314</f>
        <v>0</v>
      </c>
      <c r="W2314" s="215" t="str">
        <f t="shared" si="1514"/>
        <v/>
      </c>
    </row>
    <row r="2315" spans="1:23" ht="14" thickBot="1">
      <c r="A2315" s="23"/>
      <c r="B2315" s="18"/>
      <c r="C2315" s="129"/>
      <c r="D2315" s="33" t="s">
        <v>55</v>
      </c>
      <c r="E2315" s="65" t="s">
        <v>56</v>
      </c>
      <c r="F2315" s="218"/>
      <c r="G2315" s="219"/>
      <c r="H2315" s="219"/>
      <c r="I2315" s="219"/>
      <c r="J2315" s="220"/>
      <c r="K2315" s="218"/>
      <c r="L2315" s="220">
        <f>K2315+L2228</f>
        <v>0</v>
      </c>
      <c r="M2315" s="218"/>
      <c r="N2315" s="220">
        <f>M2315+N2228</f>
        <v>0</v>
      </c>
      <c r="O2315" s="218"/>
      <c r="P2315" s="220">
        <f>O2315+P2228</f>
        <v>0</v>
      </c>
      <c r="Q2315" s="221">
        <f>N2315+P2315</f>
        <v>0</v>
      </c>
      <c r="R2315" s="218"/>
      <c r="S2315" s="220">
        <f>R2315+S2228</f>
        <v>0</v>
      </c>
      <c r="T2315" s="218"/>
      <c r="U2315" s="220">
        <f>T2315+U2228</f>
        <v>0</v>
      </c>
      <c r="V2315" s="222">
        <f>L2315-N2315-U2315</f>
        <v>0</v>
      </c>
      <c r="W2315" s="220" t="str">
        <f t="shared" si="1514"/>
        <v/>
      </c>
    </row>
    <row r="2316" spans="1:23" ht="14" thickBot="1">
      <c r="A2316" s="23"/>
      <c r="B2316" s="18"/>
      <c r="C2316" s="129"/>
      <c r="D2316" s="88" t="s">
        <v>133</v>
      </c>
      <c r="E2316" s="89" t="s">
        <v>132</v>
      </c>
      <c r="F2316" s="118"/>
      <c r="G2316" s="119">
        <f t="shared" ref="G2316:V2316" si="1534">SUM(G2317:G2321)</f>
        <v>0</v>
      </c>
      <c r="H2316" s="119">
        <f t="shared" si="1534"/>
        <v>0</v>
      </c>
      <c r="I2316" s="119">
        <f t="shared" si="1534"/>
        <v>0</v>
      </c>
      <c r="J2316" s="120">
        <f t="shared" si="1534"/>
        <v>0</v>
      </c>
      <c r="K2316" s="118">
        <f t="shared" si="1534"/>
        <v>0</v>
      </c>
      <c r="L2316" s="120">
        <f t="shared" si="1534"/>
        <v>0</v>
      </c>
      <c r="M2316" s="118">
        <f t="shared" si="1534"/>
        <v>0</v>
      </c>
      <c r="N2316" s="120">
        <f t="shared" si="1534"/>
        <v>0</v>
      </c>
      <c r="O2316" s="118">
        <f t="shared" si="1534"/>
        <v>0</v>
      </c>
      <c r="P2316" s="120">
        <f t="shared" si="1534"/>
        <v>0</v>
      </c>
      <c r="Q2316" s="121">
        <f t="shared" si="1534"/>
        <v>0</v>
      </c>
      <c r="R2316" s="118">
        <f t="shared" si="1534"/>
        <v>0</v>
      </c>
      <c r="S2316" s="120">
        <f t="shared" si="1534"/>
        <v>0</v>
      </c>
      <c r="T2316" s="118">
        <f t="shared" si="1534"/>
        <v>0</v>
      </c>
      <c r="U2316" s="120">
        <f t="shared" si="1534"/>
        <v>0</v>
      </c>
      <c r="V2316" s="122">
        <f t="shared" si="1534"/>
        <v>0</v>
      </c>
      <c r="W2316" s="120" t="str">
        <f t="shared" si="1514"/>
        <v/>
      </c>
    </row>
    <row r="2317" spans="1:23" ht="13">
      <c r="A2317" s="23"/>
      <c r="B2317" s="18"/>
      <c r="C2317" s="129"/>
      <c r="D2317" s="5" t="s">
        <v>131</v>
      </c>
      <c r="E2317" s="86" t="s">
        <v>130</v>
      </c>
      <c r="F2317" s="223"/>
      <c r="G2317" s="224"/>
      <c r="H2317" s="224"/>
      <c r="I2317" s="224"/>
      <c r="J2317" s="225"/>
      <c r="K2317" s="223"/>
      <c r="L2317" s="225">
        <f t="shared" ref="L2317:L2323" si="1535">K2317+L2230</f>
        <v>0</v>
      </c>
      <c r="M2317" s="223"/>
      <c r="N2317" s="225">
        <f t="shared" ref="N2317:N2323" si="1536">M2317+N2230</f>
        <v>0</v>
      </c>
      <c r="O2317" s="223"/>
      <c r="P2317" s="225">
        <f t="shared" ref="P2317:P2323" si="1537">O2317+P2230</f>
        <v>0</v>
      </c>
      <c r="Q2317" s="226">
        <f t="shared" ref="Q2317:Q2323" si="1538">N2317+P2317</f>
        <v>0</v>
      </c>
      <c r="R2317" s="223"/>
      <c r="S2317" s="225">
        <f t="shared" ref="S2317:U2323" si="1539">R2317+S2230</f>
        <v>0</v>
      </c>
      <c r="T2317" s="223"/>
      <c r="U2317" s="225">
        <f t="shared" si="1539"/>
        <v>0</v>
      </c>
      <c r="V2317" s="227">
        <f t="shared" ref="V2317:V2323" si="1540">L2317-N2317-U2317</f>
        <v>0</v>
      </c>
      <c r="W2317" s="225" t="str">
        <f t="shared" si="1514"/>
        <v/>
      </c>
    </row>
    <row r="2318" spans="1:23" ht="26">
      <c r="A2318" s="23"/>
      <c r="B2318" s="18"/>
      <c r="C2318" s="129"/>
      <c r="D2318" s="9" t="s">
        <v>129</v>
      </c>
      <c r="E2318" s="59" t="s">
        <v>60</v>
      </c>
      <c r="F2318" s="192"/>
      <c r="G2318" s="193"/>
      <c r="H2318" s="193"/>
      <c r="I2318" s="193"/>
      <c r="J2318" s="194"/>
      <c r="K2318" s="192"/>
      <c r="L2318" s="194">
        <f t="shared" si="1535"/>
        <v>0</v>
      </c>
      <c r="M2318" s="192"/>
      <c r="N2318" s="194">
        <f t="shared" si="1536"/>
        <v>0</v>
      </c>
      <c r="O2318" s="192"/>
      <c r="P2318" s="194">
        <f t="shared" si="1537"/>
        <v>0</v>
      </c>
      <c r="Q2318" s="195">
        <f t="shared" si="1538"/>
        <v>0</v>
      </c>
      <c r="R2318" s="192"/>
      <c r="S2318" s="194">
        <f t="shared" si="1539"/>
        <v>0</v>
      </c>
      <c r="T2318" s="192"/>
      <c r="U2318" s="194">
        <f t="shared" si="1539"/>
        <v>0</v>
      </c>
      <c r="V2318" s="196">
        <f t="shared" si="1540"/>
        <v>0</v>
      </c>
      <c r="W2318" s="194" t="str">
        <f t="shared" si="1514"/>
        <v/>
      </c>
    </row>
    <row r="2319" spans="1:23" ht="39">
      <c r="A2319" s="23"/>
      <c r="B2319" s="18"/>
      <c r="C2319" s="129"/>
      <c r="D2319" s="10" t="s">
        <v>128</v>
      </c>
      <c r="E2319" s="67" t="s">
        <v>57</v>
      </c>
      <c r="F2319" s="228"/>
      <c r="G2319" s="229"/>
      <c r="H2319" s="229"/>
      <c r="I2319" s="229"/>
      <c r="J2319" s="230"/>
      <c r="K2319" s="228"/>
      <c r="L2319" s="230">
        <f t="shared" si="1535"/>
        <v>0</v>
      </c>
      <c r="M2319" s="228"/>
      <c r="N2319" s="230">
        <f t="shared" si="1536"/>
        <v>0</v>
      </c>
      <c r="O2319" s="228"/>
      <c r="P2319" s="230">
        <f t="shared" si="1537"/>
        <v>0</v>
      </c>
      <c r="Q2319" s="231">
        <f t="shared" si="1538"/>
        <v>0</v>
      </c>
      <c r="R2319" s="228"/>
      <c r="S2319" s="230">
        <f t="shared" si="1539"/>
        <v>0</v>
      </c>
      <c r="T2319" s="228"/>
      <c r="U2319" s="230">
        <f t="shared" si="1539"/>
        <v>0</v>
      </c>
      <c r="V2319" s="232">
        <f t="shared" si="1540"/>
        <v>0</v>
      </c>
      <c r="W2319" s="230" t="str">
        <f t="shared" si="1514"/>
        <v/>
      </c>
    </row>
    <row r="2320" spans="1:23" ht="26">
      <c r="A2320" s="23"/>
      <c r="B2320" s="18"/>
      <c r="C2320" s="129"/>
      <c r="D2320" s="11" t="s">
        <v>127</v>
      </c>
      <c r="E2320" s="68" t="s">
        <v>59</v>
      </c>
      <c r="F2320" s="233"/>
      <c r="G2320" s="234"/>
      <c r="H2320" s="234"/>
      <c r="I2320" s="234"/>
      <c r="J2320" s="235"/>
      <c r="K2320" s="233"/>
      <c r="L2320" s="235">
        <f t="shared" si="1535"/>
        <v>0</v>
      </c>
      <c r="M2320" s="233"/>
      <c r="N2320" s="235">
        <f t="shared" si="1536"/>
        <v>0</v>
      </c>
      <c r="O2320" s="233"/>
      <c r="P2320" s="235">
        <f t="shared" si="1537"/>
        <v>0</v>
      </c>
      <c r="Q2320" s="236">
        <f t="shared" si="1538"/>
        <v>0</v>
      </c>
      <c r="R2320" s="233"/>
      <c r="S2320" s="235">
        <f t="shared" si="1539"/>
        <v>0</v>
      </c>
      <c r="T2320" s="233"/>
      <c r="U2320" s="235">
        <f t="shared" si="1539"/>
        <v>0</v>
      </c>
      <c r="V2320" s="237">
        <f t="shared" si="1540"/>
        <v>0</v>
      </c>
      <c r="W2320" s="235" t="str">
        <f t="shared" si="1514"/>
        <v/>
      </c>
    </row>
    <row r="2321" spans="1:23" ht="39">
      <c r="A2321" s="23"/>
      <c r="B2321" s="18"/>
      <c r="C2321" s="129"/>
      <c r="D2321" s="12" t="s">
        <v>126</v>
      </c>
      <c r="E2321" s="60" t="s">
        <v>58</v>
      </c>
      <c r="F2321" s="150"/>
      <c r="G2321" s="151"/>
      <c r="H2321" s="151"/>
      <c r="I2321" s="151"/>
      <c r="J2321" s="152"/>
      <c r="K2321" s="150"/>
      <c r="L2321" s="152">
        <f t="shared" si="1535"/>
        <v>0</v>
      </c>
      <c r="M2321" s="150"/>
      <c r="N2321" s="152">
        <f t="shared" si="1536"/>
        <v>0</v>
      </c>
      <c r="O2321" s="150"/>
      <c r="P2321" s="152">
        <f t="shared" si="1537"/>
        <v>0</v>
      </c>
      <c r="Q2321" s="153">
        <f t="shared" si="1538"/>
        <v>0</v>
      </c>
      <c r="R2321" s="150"/>
      <c r="S2321" s="152">
        <f t="shared" si="1539"/>
        <v>0</v>
      </c>
      <c r="T2321" s="150"/>
      <c r="U2321" s="152">
        <f t="shared" si="1539"/>
        <v>0</v>
      </c>
      <c r="V2321" s="154">
        <f t="shared" si="1540"/>
        <v>0</v>
      </c>
      <c r="W2321" s="152" t="str">
        <f t="shared" si="1514"/>
        <v/>
      </c>
    </row>
    <row r="2322" spans="1:23" ht="13">
      <c r="A2322" s="23"/>
      <c r="B2322" s="18"/>
      <c r="C2322" s="129"/>
      <c r="D2322" s="12" t="s">
        <v>53</v>
      </c>
      <c r="E2322" s="59" t="s">
        <v>54</v>
      </c>
      <c r="F2322" s="192"/>
      <c r="G2322" s="193"/>
      <c r="H2322" s="193"/>
      <c r="I2322" s="193"/>
      <c r="J2322" s="194"/>
      <c r="K2322" s="192"/>
      <c r="L2322" s="194">
        <f t="shared" si="1535"/>
        <v>0</v>
      </c>
      <c r="M2322" s="192"/>
      <c r="N2322" s="194">
        <f t="shared" si="1536"/>
        <v>0</v>
      </c>
      <c r="O2322" s="192"/>
      <c r="P2322" s="194">
        <f t="shared" si="1537"/>
        <v>0</v>
      </c>
      <c r="Q2322" s="195">
        <f t="shared" si="1538"/>
        <v>0</v>
      </c>
      <c r="R2322" s="192"/>
      <c r="S2322" s="194">
        <f t="shared" si="1539"/>
        <v>0</v>
      </c>
      <c r="T2322" s="192"/>
      <c r="U2322" s="194">
        <f t="shared" si="1539"/>
        <v>0</v>
      </c>
      <c r="V2322" s="196">
        <f t="shared" si="1540"/>
        <v>0</v>
      </c>
      <c r="W2322" s="194" t="str">
        <f t="shared" si="1514"/>
        <v/>
      </c>
    </row>
    <row r="2323" spans="1:23" ht="27" thickBot="1">
      <c r="A2323" s="23"/>
      <c r="B2323" s="24"/>
      <c r="C2323" s="140"/>
      <c r="D2323" s="30" t="s">
        <v>51</v>
      </c>
      <c r="E2323" s="69" t="s">
        <v>52</v>
      </c>
      <c r="F2323" s="238"/>
      <c r="G2323" s="239"/>
      <c r="H2323" s="239"/>
      <c r="I2323" s="239"/>
      <c r="J2323" s="240"/>
      <c r="K2323" s="238"/>
      <c r="L2323" s="240">
        <f t="shared" si="1535"/>
        <v>0</v>
      </c>
      <c r="M2323" s="238"/>
      <c r="N2323" s="240">
        <f t="shared" si="1536"/>
        <v>0</v>
      </c>
      <c r="O2323" s="238"/>
      <c r="P2323" s="240">
        <f t="shared" si="1537"/>
        <v>0</v>
      </c>
      <c r="Q2323" s="241">
        <f t="shared" si="1538"/>
        <v>0</v>
      </c>
      <c r="R2323" s="238"/>
      <c r="S2323" s="240">
        <f t="shared" si="1539"/>
        <v>0</v>
      </c>
      <c r="T2323" s="238"/>
      <c r="U2323" s="240">
        <f t="shared" si="1539"/>
        <v>0</v>
      </c>
      <c r="V2323" s="242">
        <f t="shared" si="1540"/>
        <v>0</v>
      </c>
      <c r="W2323" s="240" t="str">
        <f t="shared" si="1514"/>
        <v/>
      </c>
    </row>
    <row r="2324" spans="1:23" ht="14" thickBot="1">
      <c r="A2324" s="23"/>
      <c r="B2324" s="25" t="s">
        <v>65</v>
      </c>
      <c r="C2324" s="126">
        <v>73048</v>
      </c>
      <c r="D2324" s="128" t="s">
        <v>125</v>
      </c>
      <c r="E2324" s="89"/>
      <c r="F2324" s="118"/>
      <c r="G2324" s="119">
        <f t="shared" ref="G2324:V2324" si="1541">G2325+G2326+G2332+G2333</f>
        <v>0</v>
      </c>
      <c r="H2324" s="119">
        <f t="shared" si="1541"/>
        <v>0</v>
      </c>
      <c r="I2324" s="119">
        <f t="shared" si="1541"/>
        <v>0</v>
      </c>
      <c r="J2324" s="120">
        <f t="shared" si="1541"/>
        <v>0</v>
      </c>
      <c r="K2324" s="118">
        <f t="shared" si="1541"/>
        <v>0</v>
      </c>
      <c r="L2324" s="120">
        <f t="shared" si="1541"/>
        <v>0</v>
      </c>
      <c r="M2324" s="118">
        <f t="shared" si="1541"/>
        <v>0</v>
      </c>
      <c r="N2324" s="120">
        <f t="shared" si="1541"/>
        <v>0</v>
      </c>
      <c r="O2324" s="118">
        <f t="shared" si="1541"/>
        <v>0</v>
      </c>
      <c r="P2324" s="120">
        <f t="shared" si="1541"/>
        <v>0</v>
      </c>
      <c r="Q2324" s="121">
        <f t="shared" si="1541"/>
        <v>0</v>
      </c>
      <c r="R2324" s="118">
        <f t="shared" si="1541"/>
        <v>0</v>
      </c>
      <c r="S2324" s="120">
        <f t="shared" si="1541"/>
        <v>0</v>
      </c>
      <c r="T2324" s="118">
        <f t="shared" si="1541"/>
        <v>0</v>
      </c>
      <c r="U2324" s="120">
        <f t="shared" si="1541"/>
        <v>0</v>
      </c>
      <c r="V2324" s="122">
        <f t="shared" si="1541"/>
        <v>0</v>
      </c>
      <c r="W2324" s="120" t="str">
        <f t="shared" si="1514"/>
        <v/>
      </c>
    </row>
    <row r="2325" spans="1:23" ht="14" thickBot="1">
      <c r="A2325" s="23"/>
      <c r="B2325" s="18"/>
      <c r="C2325" s="129"/>
      <c r="D2325" s="32" t="s">
        <v>124</v>
      </c>
      <c r="E2325" s="70" t="s">
        <v>66</v>
      </c>
      <c r="F2325" s="243"/>
      <c r="G2325" s="244"/>
      <c r="H2325" s="244"/>
      <c r="I2325" s="244"/>
      <c r="J2325" s="245"/>
      <c r="K2325" s="243"/>
      <c r="L2325" s="245">
        <f>K2325+L2238</f>
        <v>0</v>
      </c>
      <c r="M2325" s="243"/>
      <c r="N2325" s="245">
        <f>M2325+N2238</f>
        <v>0</v>
      </c>
      <c r="O2325" s="243"/>
      <c r="P2325" s="245">
        <f>O2325+P2238</f>
        <v>0</v>
      </c>
      <c r="Q2325" s="246">
        <f>N2325+P2325</f>
        <v>0</v>
      </c>
      <c r="R2325" s="243"/>
      <c r="S2325" s="245">
        <f>R2325+S2238</f>
        <v>0</v>
      </c>
      <c r="T2325" s="243"/>
      <c r="U2325" s="245">
        <f>T2325+U2238</f>
        <v>0</v>
      </c>
      <c r="V2325" s="247">
        <f t="shared" ref="V2325:V2340" si="1542">L2325-N2325-U2325</f>
        <v>0</v>
      </c>
      <c r="W2325" s="245" t="str">
        <f t="shared" si="1514"/>
        <v/>
      </c>
    </row>
    <row r="2326" spans="1:23" ht="14" thickBot="1">
      <c r="A2326" s="23"/>
      <c r="B2326" s="18"/>
      <c r="C2326" s="129"/>
      <c r="D2326" s="31" t="s">
        <v>123</v>
      </c>
      <c r="E2326" s="66" t="s">
        <v>122</v>
      </c>
      <c r="F2326" s="248"/>
      <c r="G2326" s="249">
        <f t="shared" ref="G2326:P2326" si="1543">SUM(G2327:G2331)</f>
        <v>0</v>
      </c>
      <c r="H2326" s="249">
        <f t="shared" si="1543"/>
        <v>0</v>
      </c>
      <c r="I2326" s="249">
        <f t="shared" si="1543"/>
        <v>0</v>
      </c>
      <c r="J2326" s="204">
        <f t="shared" si="1543"/>
        <v>0</v>
      </c>
      <c r="K2326" s="248">
        <f t="shared" si="1543"/>
        <v>0</v>
      </c>
      <c r="L2326" s="204">
        <f t="shared" si="1543"/>
        <v>0</v>
      </c>
      <c r="M2326" s="248">
        <f t="shared" si="1543"/>
        <v>0</v>
      </c>
      <c r="N2326" s="204">
        <f t="shared" si="1543"/>
        <v>0</v>
      </c>
      <c r="O2326" s="248">
        <f t="shared" si="1543"/>
        <v>0</v>
      </c>
      <c r="P2326" s="204">
        <f t="shared" si="1543"/>
        <v>0</v>
      </c>
      <c r="Q2326" s="206">
        <f>SUM(Q2327:Q2331)</f>
        <v>0</v>
      </c>
      <c r="R2326" s="248">
        <f>SUM(R2327:R2331)</f>
        <v>0</v>
      </c>
      <c r="S2326" s="204">
        <f>SUM(S2327:S2331)</f>
        <v>0</v>
      </c>
      <c r="T2326" s="248">
        <f>SUM(T2327:T2331)</f>
        <v>0</v>
      </c>
      <c r="U2326" s="204">
        <f>SUM(U2327:U2331)</f>
        <v>0</v>
      </c>
      <c r="V2326" s="250">
        <f t="shared" si="1542"/>
        <v>0</v>
      </c>
      <c r="W2326" s="204" t="str">
        <f t="shared" si="1514"/>
        <v/>
      </c>
    </row>
    <row r="2327" spans="1:23" ht="13">
      <c r="A2327" s="23"/>
      <c r="B2327" s="18"/>
      <c r="C2327" s="129"/>
      <c r="D2327" s="9" t="s">
        <v>121</v>
      </c>
      <c r="E2327" s="59" t="s">
        <v>78</v>
      </c>
      <c r="F2327" s="192"/>
      <c r="G2327" s="193"/>
      <c r="H2327" s="193"/>
      <c r="I2327" s="193"/>
      <c r="J2327" s="194"/>
      <c r="K2327" s="192"/>
      <c r="L2327" s="194">
        <f t="shared" ref="L2327:L2332" si="1544">K2327+L2240</f>
        <v>0</v>
      </c>
      <c r="M2327" s="192"/>
      <c r="N2327" s="194">
        <f t="shared" ref="N2327:N2332" si="1545">M2327+N2240</f>
        <v>0</v>
      </c>
      <c r="O2327" s="192"/>
      <c r="P2327" s="194">
        <f t="shared" ref="P2327:P2332" si="1546">O2327+P2240</f>
        <v>0</v>
      </c>
      <c r="Q2327" s="195">
        <f t="shared" ref="Q2327:Q2332" si="1547">N2327+P2327</f>
        <v>0</v>
      </c>
      <c r="R2327" s="192"/>
      <c r="S2327" s="194">
        <f t="shared" ref="S2327:U2332" si="1548">R2327+S2240</f>
        <v>0</v>
      </c>
      <c r="T2327" s="192"/>
      <c r="U2327" s="194">
        <f t="shared" si="1548"/>
        <v>0</v>
      </c>
      <c r="V2327" s="196">
        <f t="shared" si="1542"/>
        <v>0</v>
      </c>
      <c r="W2327" s="194" t="str">
        <f t="shared" si="1514"/>
        <v/>
      </c>
    </row>
    <row r="2328" spans="1:23" ht="13">
      <c r="A2328" s="23"/>
      <c r="B2328" s="18"/>
      <c r="C2328" s="129"/>
      <c r="D2328" s="12" t="s">
        <v>120</v>
      </c>
      <c r="E2328" s="60" t="s">
        <v>73</v>
      </c>
      <c r="F2328" s="150"/>
      <c r="G2328" s="151"/>
      <c r="H2328" s="151"/>
      <c r="I2328" s="151"/>
      <c r="J2328" s="152"/>
      <c r="K2328" s="150"/>
      <c r="L2328" s="152">
        <f t="shared" si="1544"/>
        <v>0</v>
      </c>
      <c r="M2328" s="150"/>
      <c r="N2328" s="152">
        <f t="shared" si="1545"/>
        <v>0</v>
      </c>
      <c r="O2328" s="150"/>
      <c r="P2328" s="152">
        <f t="shared" si="1546"/>
        <v>0</v>
      </c>
      <c r="Q2328" s="153">
        <f t="shared" si="1547"/>
        <v>0</v>
      </c>
      <c r="R2328" s="150"/>
      <c r="S2328" s="152">
        <f t="shared" si="1548"/>
        <v>0</v>
      </c>
      <c r="T2328" s="150"/>
      <c r="U2328" s="152">
        <f t="shared" si="1548"/>
        <v>0</v>
      </c>
      <c r="V2328" s="154">
        <f t="shared" si="1542"/>
        <v>0</v>
      </c>
      <c r="W2328" s="152" t="str">
        <f t="shared" si="1514"/>
        <v/>
      </c>
    </row>
    <row r="2329" spans="1:23" ht="13">
      <c r="A2329" s="23"/>
      <c r="B2329" s="18"/>
      <c r="C2329" s="129"/>
      <c r="D2329" s="12" t="s">
        <v>119</v>
      </c>
      <c r="E2329" s="60" t="s">
        <v>67</v>
      </c>
      <c r="F2329" s="150"/>
      <c r="G2329" s="151"/>
      <c r="H2329" s="151"/>
      <c r="I2329" s="151"/>
      <c r="J2329" s="152"/>
      <c r="K2329" s="150"/>
      <c r="L2329" s="152">
        <f t="shared" si="1544"/>
        <v>0</v>
      </c>
      <c r="M2329" s="150"/>
      <c r="N2329" s="152">
        <f t="shared" si="1545"/>
        <v>0</v>
      </c>
      <c r="O2329" s="150"/>
      <c r="P2329" s="152">
        <f t="shared" si="1546"/>
        <v>0</v>
      </c>
      <c r="Q2329" s="153">
        <f t="shared" si="1547"/>
        <v>0</v>
      </c>
      <c r="R2329" s="150"/>
      <c r="S2329" s="152">
        <f t="shared" si="1548"/>
        <v>0</v>
      </c>
      <c r="T2329" s="150"/>
      <c r="U2329" s="152">
        <f t="shared" si="1548"/>
        <v>0</v>
      </c>
      <c r="V2329" s="154">
        <f t="shared" si="1542"/>
        <v>0</v>
      </c>
      <c r="W2329" s="152" t="str">
        <f t="shared" si="1514"/>
        <v/>
      </c>
    </row>
    <row r="2330" spans="1:23" ht="13">
      <c r="A2330" s="23"/>
      <c r="B2330" s="18"/>
      <c r="C2330" s="129"/>
      <c r="D2330" s="12" t="s">
        <v>118</v>
      </c>
      <c r="E2330" s="60" t="s">
        <v>68</v>
      </c>
      <c r="F2330" s="150"/>
      <c r="G2330" s="151"/>
      <c r="H2330" s="151"/>
      <c r="I2330" s="151"/>
      <c r="J2330" s="152"/>
      <c r="K2330" s="150"/>
      <c r="L2330" s="152">
        <f t="shared" si="1544"/>
        <v>0</v>
      </c>
      <c r="M2330" s="150"/>
      <c r="N2330" s="152">
        <f t="shared" si="1545"/>
        <v>0</v>
      </c>
      <c r="O2330" s="150"/>
      <c r="P2330" s="152">
        <f t="shared" si="1546"/>
        <v>0</v>
      </c>
      <c r="Q2330" s="153">
        <f t="shared" si="1547"/>
        <v>0</v>
      </c>
      <c r="R2330" s="150"/>
      <c r="S2330" s="152">
        <f t="shared" si="1548"/>
        <v>0</v>
      </c>
      <c r="T2330" s="150"/>
      <c r="U2330" s="152">
        <f t="shared" si="1548"/>
        <v>0</v>
      </c>
      <c r="V2330" s="154">
        <f t="shared" si="1542"/>
        <v>0</v>
      </c>
      <c r="W2330" s="152" t="str">
        <f t="shared" si="1514"/>
        <v/>
      </c>
    </row>
    <row r="2331" spans="1:23" ht="13">
      <c r="A2331" s="23"/>
      <c r="B2331" s="18"/>
      <c r="C2331" s="129"/>
      <c r="D2331" s="13" t="s">
        <v>117</v>
      </c>
      <c r="E2331" s="71" t="s">
        <v>76</v>
      </c>
      <c r="F2331" s="251"/>
      <c r="G2331" s="252"/>
      <c r="H2331" s="252"/>
      <c r="I2331" s="252"/>
      <c r="J2331" s="253"/>
      <c r="K2331" s="251"/>
      <c r="L2331" s="253">
        <f t="shared" si="1544"/>
        <v>0</v>
      </c>
      <c r="M2331" s="251"/>
      <c r="N2331" s="253">
        <f t="shared" si="1545"/>
        <v>0</v>
      </c>
      <c r="O2331" s="251"/>
      <c r="P2331" s="253">
        <f t="shared" si="1546"/>
        <v>0</v>
      </c>
      <c r="Q2331" s="254">
        <f t="shared" si="1547"/>
        <v>0</v>
      </c>
      <c r="R2331" s="251"/>
      <c r="S2331" s="253">
        <f t="shared" si="1548"/>
        <v>0</v>
      </c>
      <c r="T2331" s="251"/>
      <c r="U2331" s="253">
        <f t="shared" si="1548"/>
        <v>0</v>
      </c>
      <c r="V2331" s="255">
        <f t="shared" si="1542"/>
        <v>0</v>
      </c>
      <c r="W2331" s="253" t="str">
        <f t="shared" si="1514"/>
        <v/>
      </c>
    </row>
    <row r="2332" spans="1:23" ht="27" thickBot="1">
      <c r="A2332" s="23"/>
      <c r="B2332" s="18"/>
      <c r="C2332" s="129"/>
      <c r="D2332" s="72" t="s">
        <v>116</v>
      </c>
      <c r="E2332" s="70" t="s">
        <v>75</v>
      </c>
      <c r="F2332" s="243"/>
      <c r="G2332" s="244"/>
      <c r="H2332" s="244"/>
      <c r="I2332" s="244"/>
      <c r="J2332" s="245"/>
      <c r="K2332" s="243"/>
      <c r="L2332" s="245">
        <f t="shared" si="1544"/>
        <v>0</v>
      </c>
      <c r="M2332" s="243"/>
      <c r="N2332" s="245">
        <f t="shared" si="1545"/>
        <v>0</v>
      </c>
      <c r="O2332" s="243"/>
      <c r="P2332" s="245">
        <f t="shared" si="1546"/>
        <v>0</v>
      </c>
      <c r="Q2332" s="246">
        <f t="shared" si="1547"/>
        <v>0</v>
      </c>
      <c r="R2332" s="243"/>
      <c r="S2332" s="245">
        <f t="shared" si="1548"/>
        <v>0</v>
      </c>
      <c r="T2332" s="243"/>
      <c r="U2332" s="245">
        <f t="shared" si="1548"/>
        <v>0</v>
      </c>
      <c r="V2332" s="247">
        <f t="shared" si="1542"/>
        <v>0</v>
      </c>
      <c r="W2332" s="245" t="str">
        <f t="shared" si="1514"/>
        <v/>
      </c>
    </row>
    <row r="2333" spans="1:23" ht="14" thickBot="1">
      <c r="A2333" s="23"/>
      <c r="B2333" s="18"/>
      <c r="C2333" s="129"/>
      <c r="D2333" s="31" t="s">
        <v>115</v>
      </c>
      <c r="E2333" s="73" t="s">
        <v>114</v>
      </c>
      <c r="F2333" s="248"/>
      <c r="G2333" s="249">
        <f t="shared" ref="G2333:U2333" si="1549">SUM(G2334:G2340)</f>
        <v>0</v>
      </c>
      <c r="H2333" s="249">
        <f t="shared" si="1549"/>
        <v>0</v>
      </c>
      <c r="I2333" s="249">
        <f t="shared" si="1549"/>
        <v>0</v>
      </c>
      <c r="J2333" s="204">
        <f t="shared" si="1549"/>
        <v>0</v>
      </c>
      <c r="K2333" s="248">
        <f t="shared" si="1549"/>
        <v>0</v>
      </c>
      <c r="L2333" s="204">
        <f t="shared" si="1549"/>
        <v>0</v>
      </c>
      <c r="M2333" s="248">
        <f t="shared" si="1549"/>
        <v>0</v>
      </c>
      <c r="N2333" s="204">
        <f t="shared" si="1549"/>
        <v>0</v>
      </c>
      <c r="O2333" s="248">
        <f t="shared" si="1549"/>
        <v>0</v>
      </c>
      <c r="P2333" s="204">
        <f t="shared" si="1549"/>
        <v>0</v>
      </c>
      <c r="Q2333" s="206">
        <f t="shared" si="1549"/>
        <v>0</v>
      </c>
      <c r="R2333" s="248">
        <f t="shared" si="1549"/>
        <v>0</v>
      </c>
      <c r="S2333" s="204">
        <f t="shared" si="1549"/>
        <v>0</v>
      </c>
      <c r="T2333" s="248">
        <f t="shared" si="1549"/>
        <v>0</v>
      </c>
      <c r="U2333" s="204">
        <f t="shared" si="1549"/>
        <v>0</v>
      </c>
      <c r="V2333" s="250">
        <f t="shared" si="1542"/>
        <v>0</v>
      </c>
      <c r="W2333" s="204" t="str">
        <f t="shared" si="1514"/>
        <v/>
      </c>
    </row>
    <row r="2334" spans="1:23" ht="26">
      <c r="A2334" s="23"/>
      <c r="B2334" s="18"/>
      <c r="C2334" s="129"/>
      <c r="D2334" s="9" t="s">
        <v>113</v>
      </c>
      <c r="E2334" s="74" t="s">
        <v>77</v>
      </c>
      <c r="F2334" s="192"/>
      <c r="G2334" s="193"/>
      <c r="H2334" s="193"/>
      <c r="I2334" s="193"/>
      <c r="J2334" s="194"/>
      <c r="K2334" s="192"/>
      <c r="L2334" s="194">
        <f t="shared" ref="L2334:L2340" si="1550">K2334+L2247</f>
        <v>0</v>
      </c>
      <c r="M2334" s="192"/>
      <c r="N2334" s="194">
        <f t="shared" ref="N2334:N2340" si="1551">M2334+N2247</f>
        <v>0</v>
      </c>
      <c r="O2334" s="192"/>
      <c r="P2334" s="194">
        <f t="shared" ref="P2334:P2340" si="1552">O2334+P2247</f>
        <v>0</v>
      </c>
      <c r="Q2334" s="195">
        <f t="shared" ref="Q2334:Q2340" si="1553">N2334+P2334</f>
        <v>0</v>
      </c>
      <c r="R2334" s="192"/>
      <c r="S2334" s="194">
        <f t="shared" ref="S2334:U2340" si="1554">R2334+S2247</f>
        <v>0</v>
      </c>
      <c r="T2334" s="192"/>
      <c r="U2334" s="194">
        <f t="shared" si="1554"/>
        <v>0</v>
      </c>
      <c r="V2334" s="196">
        <f t="shared" si="1542"/>
        <v>0</v>
      </c>
      <c r="W2334" s="194" t="str">
        <f t="shared" ref="W2334:W2354" si="1555">IF(L2334-N2334-U2334-V2334=0,"","Error")</f>
        <v/>
      </c>
    </row>
    <row r="2335" spans="1:23" ht="13">
      <c r="A2335" s="23"/>
      <c r="B2335" s="18"/>
      <c r="C2335" s="129"/>
      <c r="D2335" s="12" t="s">
        <v>112</v>
      </c>
      <c r="E2335" s="75" t="s">
        <v>72</v>
      </c>
      <c r="F2335" s="150"/>
      <c r="G2335" s="151"/>
      <c r="H2335" s="151"/>
      <c r="I2335" s="151"/>
      <c r="J2335" s="152"/>
      <c r="K2335" s="150"/>
      <c r="L2335" s="152">
        <f t="shared" si="1550"/>
        <v>0</v>
      </c>
      <c r="M2335" s="150"/>
      <c r="N2335" s="152">
        <f t="shared" si="1551"/>
        <v>0</v>
      </c>
      <c r="O2335" s="150"/>
      <c r="P2335" s="152">
        <f t="shared" si="1552"/>
        <v>0</v>
      </c>
      <c r="Q2335" s="153">
        <f t="shared" si="1553"/>
        <v>0</v>
      </c>
      <c r="R2335" s="150"/>
      <c r="S2335" s="152">
        <f t="shared" si="1554"/>
        <v>0</v>
      </c>
      <c r="T2335" s="150"/>
      <c r="U2335" s="152">
        <f t="shared" si="1554"/>
        <v>0</v>
      </c>
      <c r="V2335" s="154">
        <f t="shared" si="1542"/>
        <v>0</v>
      </c>
      <c r="W2335" s="152" t="str">
        <f t="shared" si="1555"/>
        <v/>
      </c>
    </row>
    <row r="2336" spans="1:23" ht="13">
      <c r="A2336" s="23"/>
      <c r="B2336" s="18"/>
      <c r="C2336" s="129"/>
      <c r="D2336" s="12" t="s">
        <v>111</v>
      </c>
      <c r="E2336" s="75" t="s">
        <v>74</v>
      </c>
      <c r="F2336" s="150"/>
      <c r="G2336" s="151"/>
      <c r="H2336" s="151"/>
      <c r="I2336" s="151"/>
      <c r="J2336" s="152"/>
      <c r="K2336" s="150"/>
      <c r="L2336" s="152">
        <f t="shared" si="1550"/>
        <v>0</v>
      </c>
      <c r="M2336" s="150"/>
      <c r="N2336" s="152">
        <f t="shared" si="1551"/>
        <v>0</v>
      </c>
      <c r="O2336" s="150"/>
      <c r="P2336" s="152">
        <f t="shared" si="1552"/>
        <v>0</v>
      </c>
      <c r="Q2336" s="153">
        <f t="shared" si="1553"/>
        <v>0</v>
      </c>
      <c r="R2336" s="150"/>
      <c r="S2336" s="152">
        <f t="shared" si="1554"/>
        <v>0</v>
      </c>
      <c r="T2336" s="150"/>
      <c r="U2336" s="152">
        <f t="shared" si="1554"/>
        <v>0</v>
      </c>
      <c r="V2336" s="154">
        <f t="shared" si="1542"/>
        <v>0</v>
      </c>
      <c r="W2336" s="152" t="str">
        <f t="shared" si="1555"/>
        <v/>
      </c>
    </row>
    <row r="2337" spans="1:23" ht="13">
      <c r="A2337" s="23"/>
      <c r="B2337" s="18"/>
      <c r="C2337" s="129"/>
      <c r="D2337" s="12" t="s">
        <v>110</v>
      </c>
      <c r="E2337" s="75" t="s">
        <v>69</v>
      </c>
      <c r="F2337" s="150"/>
      <c r="G2337" s="151"/>
      <c r="H2337" s="151"/>
      <c r="I2337" s="151"/>
      <c r="J2337" s="152"/>
      <c r="K2337" s="150"/>
      <c r="L2337" s="152">
        <f t="shared" si="1550"/>
        <v>0</v>
      </c>
      <c r="M2337" s="150"/>
      <c r="N2337" s="152">
        <f t="shared" si="1551"/>
        <v>0</v>
      </c>
      <c r="O2337" s="150"/>
      <c r="P2337" s="152">
        <f t="shared" si="1552"/>
        <v>0</v>
      </c>
      <c r="Q2337" s="153">
        <f t="shared" si="1553"/>
        <v>0</v>
      </c>
      <c r="R2337" s="150"/>
      <c r="S2337" s="152">
        <f t="shared" si="1554"/>
        <v>0</v>
      </c>
      <c r="T2337" s="150"/>
      <c r="U2337" s="152">
        <f t="shared" si="1554"/>
        <v>0</v>
      </c>
      <c r="V2337" s="154">
        <f t="shared" si="1542"/>
        <v>0</v>
      </c>
      <c r="W2337" s="152" t="str">
        <f t="shared" si="1555"/>
        <v/>
      </c>
    </row>
    <row r="2338" spans="1:23" ht="13">
      <c r="A2338" s="23"/>
      <c r="B2338" s="18"/>
      <c r="C2338" s="129"/>
      <c r="D2338" s="12" t="s">
        <v>109</v>
      </c>
      <c r="E2338" s="75" t="s">
        <v>70</v>
      </c>
      <c r="F2338" s="150"/>
      <c r="G2338" s="151"/>
      <c r="H2338" s="151"/>
      <c r="I2338" s="151"/>
      <c r="J2338" s="152"/>
      <c r="K2338" s="150"/>
      <c r="L2338" s="152">
        <f t="shared" si="1550"/>
        <v>0</v>
      </c>
      <c r="M2338" s="150"/>
      <c r="N2338" s="152">
        <f t="shared" si="1551"/>
        <v>0</v>
      </c>
      <c r="O2338" s="150"/>
      <c r="P2338" s="152">
        <f t="shared" si="1552"/>
        <v>0</v>
      </c>
      <c r="Q2338" s="153">
        <f t="shared" si="1553"/>
        <v>0</v>
      </c>
      <c r="R2338" s="150"/>
      <c r="S2338" s="152">
        <f t="shared" si="1554"/>
        <v>0</v>
      </c>
      <c r="T2338" s="150"/>
      <c r="U2338" s="152">
        <f t="shared" si="1554"/>
        <v>0</v>
      </c>
      <c r="V2338" s="154">
        <f t="shared" si="1542"/>
        <v>0</v>
      </c>
      <c r="W2338" s="152" t="str">
        <f t="shared" si="1555"/>
        <v/>
      </c>
    </row>
    <row r="2339" spans="1:23" ht="13">
      <c r="A2339" s="23"/>
      <c r="B2339" s="18"/>
      <c r="C2339" s="129"/>
      <c r="D2339" s="12" t="s">
        <v>108</v>
      </c>
      <c r="E2339" s="75" t="s">
        <v>71</v>
      </c>
      <c r="F2339" s="150"/>
      <c r="G2339" s="151"/>
      <c r="H2339" s="151"/>
      <c r="I2339" s="151"/>
      <c r="J2339" s="152"/>
      <c r="K2339" s="150"/>
      <c r="L2339" s="152">
        <f t="shared" si="1550"/>
        <v>0</v>
      </c>
      <c r="M2339" s="150"/>
      <c r="N2339" s="152">
        <f t="shared" si="1551"/>
        <v>0</v>
      </c>
      <c r="O2339" s="150"/>
      <c r="P2339" s="152">
        <f t="shared" si="1552"/>
        <v>0</v>
      </c>
      <c r="Q2339" s="153">
        <f t="shared" si="1553"/>
        <v>0</v>
      </c>
      <c r="R2339" s="150"/>
      <c r="S2339" s="152">
        <f t="shared" si="1554"/>
        <v>0</v>
      </c>
      <c r="T2339" s="150"/>
      <c r="U2339" s="152">
        <f t="shared" si="1554"/>
        <v>0</v>
      </c>
      <c r="V2339" s="154">
        <f t="shared" si="1542"/>
        <v>0</v>
      </c>
      <c r="W2339" s="152" t="str">
        <f t="shared" si="1555"/>
        <v/>
      </c>
    </row>
    <row r="2340" spans="1:23" ht="14" thickBot="1">
      <c r="A2340" s="23"/>
      <c r="B2340" s="24"/>
      <c r="C2340" s="140"/>
      <c r="D2340" s="30" t="s">
        <v>107</v>
      </c>
      <c r="E2340" s="76" t="s">
        <v>79</v>
      </c>
      <c r="F2340" s="238"/>
      <c r="G2340" s="239"/>
      <c r="H2340" s="239"/>
      <c r="I2340" s="239"/>
      <c r="J2340" s="240"/>
      <c r="K2340" s="238"/>
      <c r="L2340" s="240">
        <f t="shared" si="1550"/>
        <v>0</v>
      </c>
      <c r="M2340" s="238"/>
      <c r="N2340" s="240">
        <f t="shared" si="1551"/>
        <v>0</v>
      </c>
      <c r="O2340" s="238"/>
      <c r="P2340" s="240">
        <f t="shared" si="1552"/>
        <v>0</v>
      </c>
      <c r="Q2340" s="241">
        <f t="shared" si="1553"/>
        <v>0</v>
      </c>
      <c r="R2340" s="238"/>
      <c r="S2340" s="240">
        <f t="shared" si="1554"/>
        <v>0</v>
      </c>
      <c r="T2340" s="238"/>
      <c r="U2340" s="240">
        <f t="shared" si="1554"/>
        <v>0</v>
      </c>
      <c r="V2340" s="242">
        <f t="shared" si="1542"/>
        <v>0</v>
      </c>
      <c r="W2340" s="240" t="str">
        <f t="shared" si="1555"/>
        <v/>
      </c>
    </row>
    <row r="2341" spans="1:23" ht="14" thickBot="1">
      <c r="A2341" s="23"/>
      <c r="B2341" s="136">
        <v>7306</v>
      </c>
      <c r="C2341" s="139">
        <v>73066</v>
      </c>
      <c r="D2341" s="138" t="s">
        <v>106</v>
      </c>
      <c r="E2341" s="90"/>
      <c r="F2341" s="118"/>
      <c r="G2341" s="119">
        <f t="shared" ref="G2341:V2341" si="1556">SUM(G2342:G2346)</f>
        <v>0</v>
      </c>
      <c r="H2341" s="119">
        <f t="shared" si="1556"/>
        <v>0</v>
      </c>
      <c r="I2341" s="119">
        <f t="shared" si="1556"/>
        <v>0</v>
      </c>
      <c r="J2341" s="120">
        <f t="shared" si="1556"/>
        <v>0</v>
      </c>
      <c r="K2341" s="118">
        <f t="shared" si="1556"/>
        <v>0</v>
      </c>
      <c r="L2341" s="120">
        <f t="shared" si="1556"/>
        <v>0</v>
      </c>
      <c r="M2341" s="118">
        <f t="shared" si="1556"/>
        <v>0</v>
      </c>
      <c r="N2341" s="120">
        <f t="shared" si="1556"/>
        <v>0</v>
      </c>
      <c r="O2341" s="118">
        <f t="shared" si="1556"/>
        <v>0</v>
      </c>
      <c r="P2341" s="120">
        <f t="shared" si="1556"/>
        <v>0</v>
      </c>
      <c r="Q2341" s="121">
        <f t="shared" si="1556"/>
        <v>0</v>
      </c>
      <c r="R2341" s="118">
        <f t="shared" si="1556"/>
        <v>0</v>
      </c>
      <c r="S2341" s="120">
        <f t="shared" si="1556"/>
        <v>0</v>
      </c>
      <c r="T2341" s="118">
        <f t="shared" si="1556"/>
        <v>0</v>
      </c>
      <c r="U2341" s="120">
        <f t="shared" si="1556"/>
        <v>0</v>
      </c>
      <c r="V2341" s="122">
        <f t="shared" si="1556"/>
        <v>0</v>
      </c>
      <c r="W2341" s="120" t="str">
        <f t="shared" si="1555"/>
        <v/>
      </c>
    </row>
    <row r="2342" spans="1:23" ht="13">
      <c r="A2342" s="23"/>
      <c r="B2342" s="18"/>
      <c r="C2342" s="127"/>
      <c r="D2342" s="137" t="s">
        <v>105</v>
      </c>
      <c r="E2342" s="86" t="s">
        <v>104</v>
      </c>
      <c r="F2342" s="192"/>
      <c r="G2342" s="193"/>
      <c r="H2342" s="193"/>
      <c r="I2342" s="193"/>
      <c r="J2342" s="194"/>
      <c r="K2342" s="192"/>
      <c r="L2342" s="194">
        <f t="shared" ref="L2342:L2349" si="1557">K2342+L2255</f>
        <v>0</v>
      </c>
      <c r="M2342" s="192"/>
      <c r="N2342" s="194">
        <f t="shared" ref="N2342:N2349" si="1558">M2342+N2255</f>
        <v>0</v>
      </c>
      <c r="O2342" s="192"/>
      <c r="P2342" s="194">
        <f t="shared" ref="P2342:P2349" si="1559">O2342+P2255</f>
        <v>0</v>
      </c>
      <c r="Q2342" s="195">
        <f t="shared" ref="Q2342:Q2349" si="1560">N2342+P2342</f>
        <v>0</v>
      </c>
      <c r="R2342" s="192"/>
      <c r="S2342" s="194">
        <f t="shared" ref="S2342:U2349" si="1561">R2342+S2255</f>
        <v>0</v>
      </c>
      <c r="T2342" s="192"/>
      <c r="U2342" s="194">
        <f t="shared" si="1561"/>
        <v>0</v>
      </c>
      <c r="V2342" s="196">
        <f t="shared" ref="V2342:V2349" si="1562">L2342-N2342-U2342</f>
        <v>0</v>
      </c>
      <c r="W2342" s="194" t="str">
        <f t="shared" si="1555"/>
        <v/>
      </c>
    </row>
    <row r="2343" spans="1:23" ht="26">
      <c r="A2343" s="23"/>
      <c r="B2343" s="18"/>
      <c r="C2343" s="127"/>
      <c r="D2343" s="6" t="s">
        <v>103</v>
      </c>
      <c r="E2343" s="60" t="s">
        <v>82</v>
      </c>
      <c r="F2343" s="150"/>
      <c r="G2343" s="151"/>
      <c r="H2343" s="151"/>
      <c r="I2343" s="151"/>
      <c r="J2343" s="152"/>
      <c r="K2343" s="150"/>
      <c r="L2343" s="152">
        <f t="shared" si="1557"/>
        <v>0</v>
      </c>
      <c r="M2343" s="150"/>
      <c r="N2343" s="152">
        <f t="shared" si="1558"/>
        <v>0</v>
      </c>
      <c r="O2343" s="150"/>
      <c r="P2343" s="152">
        <f t="shared" si="1559"/>
        <v>0</v>
      </c>
      <c r="Q2343" s="153">
        <f t="shared" si="1560"/>
        <v>0</v>
      </c>
      <c r="R2343" s="150"/>
      <c r="S2343" s="152">
        <f t="shared" si="1561"/>
        <v>0</v>
      </c>
      <c r="T2343" s="150"/>
      <c r="U2343" s="152">
        <f t="shared" si="1561"/>
        <v>0</v>
      </c>
      <c r="V2343" s="154">
        <f t="shared" si="1562"/>
        <v>0</v>
      </c>
      <c r="W2343" s="152" t="str">
        <f t="shared" si="1555"/>
        <v/>
      </c>
    </row>
    <row r="2344" spans="1:23" ht="13">
      <c r="A2344" s="23"/>
      <c r="B2344" s="18"/>
      <c r="C2344" s="127"/>
      <c r="D2344" s="7" t="s">
        <v>102</v>
      </c>
      <c r="E2344" s="61" t="s">
        <v>81</v>
      </c>
      <c r="F2344" s="197"/>
      <c r="G2344" s="198"/>
      <c r="H2344" s="198"/>
      <c r="I2344" s="198"/>
      <c r="J2344" s="199"/>
      <c r="K2344" s="197"/>
      <c r="L2344" s="199">
        <f t="shared" si="1557"/>
        <v>0</v>
      </c>
      <c r="M2344" s="197"/>
      <c r="N2344" s="199">
        <f t="shared" si="1558"/>
        <v>0</v>
      </c>
      <c r="O2344" s="197"/>
      <c r="P2344" s="199">
        <f t="shared" si="1559"/>
        <v>0</v>
      </c>
      <c r="Q2344" s="200">
        <f t="shared" si="1560"/>
        <v>0</v>
      </c>
      <c r="R2344" s="197"/>
      <c r="S2344" s="199">
        <f t="shared" si="1561"/>
        <v>0</v>
      </c>
      <c r="T2344" s="197"/>
      <c r="U2344" s="199">
        <f t="shared" si="1561"/>
        <v>0</v>
      </c>
      <c r="V2344" s="201">
        <f t="shared" si="1562"/>
        <v>0</v>
      </c>
      <c r="W2344" s="199" t="str">
        <f t="shared" si="1555"/>
        <v/>
      </c>
    </row>
    <row r="2345" spans="1:23" ht="13">
      <c r="A2345" s="23"/>
      <c r="B2345" s="18"/>
      <c r="C2345" s="127"/>
      <c r="D2345" s="7" t="s">
        <v>101</v>
      </c>
      <c r="E2345" s="61" t="s">
        <v>83</v>
      </c>
      <c r="F2345" s="197"/>
      <c r="G2345" s="198"/>
      <c r="H2345" s="198"/>
      <c r="I2345" s="198"/>
      <c r="J2345" s="199"/>
      <c r="K2345" s="197"/>
      <c r="L2345" s="199">
        <f t="shared" si="1557"/>
        <v>0</v>
      </c>
      <c r="M2345" s="197"/>
      <c r="N2345" s="199">
        <f t="shared" si="1558"/>
        <v>0</v>
      </c>
      <c r="O2345" s="197"/>
      <c r="P2345" s="199">
        <f t="shared" si="1559"/>
        <v>0</v>
      </c>
      <c r="Q2345" s="200">
        <f t="shared" si="1560"/>
        <v>0</v>
      </c>
      <c r="R2345" s="197"/>
      <c r="S2345" s="199">
        <f t="shared" si="1561"/>
        <v>0</v>
      </c>
      <c r="T2345" s="197"/>
      <c r="U2345" s="199">
        <f t="shared" si="1561"/>
        <v>0</v>
      </c>
      <c r="V2345" s="201">
        <f t="shared" si="1562"/>
        <v>0</v>
      </c>
      <c r="W2345" s="199" t="str">
        <f t="shared" si="1555"/>
        <v/>
      </c>
    </row>
    <row r="2346" spans="1:23" ht="14" thickBot="1">
      <c r="A2346" s="23"/>
      <c r="B2346" s="24"/>
      <c r="C2346" s="130"/>
      <c r="D2346" s="28" t="s">
        <v>100</v>
      </c>
      <c r="E2346" s="69" t="s">
        <v>80</v>
      </c>
      <c r="F2346" s="238"/>
      <c r="G2346" s="239"/>
      <c r="H2346" s="239"/>
      <c r="I2346" s="239"/>
      <c r="J2346" s="240"/>
      <c r="K2346" s="238"/>
      <c r="L2346" s="240">
        <f t="shared" si="1557"/>
        <v>0</v>
      </c>
      <c r="M2346" s="238"/>
      <c r="N2346" s="240">
        <f t="shared" si="1558"/>
        <v>0</v>
      </c>
      <c r="O2346" s="238"/>
      <c r="P2346" s="240">
        <f t="shared" si="1559"/>
        <v>0</v>
      </c>
      <c r="Q2346" s="241">
        <f t="shared" si="1560"/>
        <v>0</v>
      </c>
      <c r="R2346" s="238"/>
      <c r="S2346" s="240">
        <f t="shared" si="1561"/>
        <v>0</v>
      </c>
      <c r="T2346" s="238"/>
      <c r="U2346" s="240">
        <f t="shared" si="1561"/>
        <v>0</v>
      </c>
      <c r="V2346" s="242">
        <f t="shared" si="1562"/>
        <v>0</v>
      </c>
      <c r="W2346" s="240" t="str">
        <f t="shared" si="1555"/>
        <v/>
      </c>
    </row>
    <row r="2347" spans="1:23" ht="13">
      <c r="A2347" s="15"/>
      <c r="B2347" s="19" t="s">
        <v>205</v>
      </c>
      <c r="C2347" s="20">
        <v>73071</v>
      </c>
      <c r="D2347" s="16" t="s">
        <v>99</v>
      </c>
      <c r="E2347" s="77" t="s">
        <v>98</v>
      </c>
      <c r="F2347" s="97"/>
      <c r="G2347" s="98"/>
      <c r="H2347" s="98"/>
      <c r="I2347" s="98"/>
      <c r="J2347" s="99"/>
      <c r="K2347" s="97"/>
      <c r="L2347" s="99">
        <f t="shared" si="1557"/>
        <v>0</v>
      </c>
      <c r="M2347" s="97"/>
      <c r="N2347" s="99">
        <f t="shared" si="1558"/>
        <v>0</v>
      </c>
      <c r="O2347" s="97"/>
      <c r="P2347" s="99">
        <f t="shared" si="1559"/>
        <v>0</v>
      </c>
      <c r="Q2347" s="100">
        <f t="shared" si="1560"/>
        <v>0</v>
      </c>
      <c r="R2347" s="97"/>
      <c r="S2347" s="99">
        <f t="shared" si="1561"/>
        <v>0</v>
      </c>
      <c r="T2347" s="97"/>
      <c r="U2347" s="99">
        <f t="shared" si="1561"/>
        <v>0</v>
      </c>
      <c r="V2347" s="101">
        <f t="shared" si="1562"/>
        <v>0</v>
      </c>
      <c r="W2347" s="99" t="str">
        <f t="shared" si="1555"/>
        <v/>
      </c>
    </row>
    <row r="2348" spans="1:23" ht="13">
      <c r="A2348" s="15"/>
      <c r="B2348" s="18"/>
      <c r="C2348" s="21">
        <v>73072</v>
      </c>
      <c r="D2348" s="22" t="s">
        <v>97</v>
      </c>
      <c r="E2348" s="62" t="s">
        <v>96</v>
      </c>
      <c r="F2348" s="102"/>
      <c r="G2348" s="103"/>
      <c r="H2348" s="103"/>
      <c r="I2348" s="103"/>
      <c r="J2348" s="104"/>
      <c r="K2348" s="102"/>
      <c r="L2348" s="124">
        <f t="shared" si="1557"/>
        <v>0</v>
      </c>
      <c r="M2348" s="102"/>
      <c r="N2348" s="124">
        <f t="shared" si="1558"/>
        <v>0</v>
      </c>
      <c r="O2348" s="102"/>
      <c r="P2348" s="104">
        <f t="shared" si="1559"/>
        <v>0</v>
      </c>
      <c r="Q2348" s="105">
        <f t="shared" si="1560"/>
        <v>0</v>
      </c>
      <c r="R2348" s="102"/>
      <c r="S2348" s="104">
        <f t="shared" si="1561"/>
        <v>0</v>
      </c>
      <c r="T2348" s="102"/>
      <c r="U2348" s="104">
        <f t="shared" si="1561"/>
        <v>0</v>
      </c>
      <c r="V2348" s="106">
        <f t="shared" si="1562"/>
        <v>0</v>
      </c>
      <c r="W2348" s="104" t="str">
        <f t="shared" si="1555"/>
        <v/>
      </c>
    </row>
    <row r="2349" spans="1:23" ht="14" thickBot="1">
      <c r="A2349" s="15"/>
      <c r="B2349" s="18"/>
      <c r="C2349" s="131">
        <v>73073</v>
      </c>
      <c r="D2349" s="82" t="s">
        <v>95</v>
      </c>
      <c r="E2349" s="132" t="s">
        <v>94</v>
      </c>
      <c r="F2349" s="168"/>
      <c r="G2349" s="169"/>
      <c r="H2349" s="169"/>
      <c r="I2349" s="169"/>
      <c r="J2349" s="170"/>
      <c r="K2349" s="168"/>
      <c r="L2349" s="170">
        <f t="shared" si="1557"/>
        <v>0</v>
      </c>
      <c r="M2349" s="168"/>
      <c r="N2349" s="170">
        <f t="shared" si="1558"/>
        <v>0</v>
      </c>
      <c r="O2349" s="168"/>
      <c r="P2349" s="170">
        <f t="shared" si="1559"/>
        <v>0</v>
      </c>
      <c r="Q2349" s="171">
        <f t="shared" si="1560"/>
        <v>0</v>
      </c>
      <c r="R2349" s="168"/>
      <c r="S2349" s="170">
        <f t="shared" si="1561"/>
        <v>0</v>
      </c>
      <c r="T2349" s="168"/>
      <c r="U2349" s="170">
        <f t="shared" si="1561"/>
        <v>0</v>
      </c>
      <c r="V2349" s="263">
        <f t="shared" si="1562"/>
        <v>0</v>
      </c>
      <c r="W2349" s="170" t="str">
        <f t="shared" si="1555"/>
        <v/>
      </c>
    </row>
    <row r="2350" spans="1:23" ht="14" thickBot="1">
      <c r="A2350" s="23"/>
      <c r="B2350" s="15"/>
      <c r="C2350" s="139">
        <v>73087</v>
      </c>
      <c r="D2350" s="135" t="s">
        <v>93</v>
      </c>
      <c r="E2350" s="89"/>
      <c r="F2350" s="118"/>
      <c r="G2350" s="119">
        <f t="shared" ref="G2350:V2350" si="1563">G2351</f>
        <v>0</v>
      </c>
      <c r="H2350" s="119">
        <f t="shared" si="1563"/>
        <v>0</v>
      </c>
      <c r="I2350" s="119">
        <f t="shared" si="1563"/>
        <v>0</v>
      </c>
      <c r="J2350" s="120">
        <f t="shared" si="1563"/>
        <v>0</v>
      </c>
      <c r="K2350" s="118">
        <f t="shared" si="1563"/>
        <v>0</v>
      </c>
      <c r="L2350" s="120">
        <f t="shared" si="1563"/>
        <v>0</v>
      </c>
      <c r="M2350" s="118">
        <f t="shared" si="1563"/>
        <v>0</v>
      </c>
      <c r="N2350" s="120">
        <f t="shared" si="1563"/>
        <v>0</v>
      </c>
      <c r="O2350" s="118">
        <f t="shared" si="1563"/>
        <v>0</v>
      </c>
      <c r="P2350" s="120">
        <f t="shared" si="1563"/>
        <v>0</v>
      </c>
      <c r="Q2350" s="121">
        <f t="shared" si="1563"/>
        <v>0</v>
      </c>
      <c r="R2350" s="118">
        <f t="shared" si="1563"/>
        <v>0</v>
      </c>
      <c r="S2350" s="120">
        <f t="shared" si="1563"/>
        <v>0</v>
      </c>
      <c r="T2350" s="118">
        <f t="shared" si="1563"/>
        <v>0</v>
      </c>
      <c r="U2350" s="120">
        <f t="shared" si="1563"/>
        <v>0</v>
      </c>
      <c r="V2350" s="122">
        <f t="shared" si="1563"/>
        <v>0</v>
      </c>
      <c r="W2350" s="120" t="str">
        <f t="shared" si="1555"/>
        <v/>
      </c>
    </row>
    <row r="2351" spans="1:23" ht="13">
      <c r="A2351" s="23"/>
      <c r="B2351" s="18"/>
      <c r="C2351" s="129"/>
      <c r="D2351" s="133" t="s">
        <v>92</v>
      </c>
      <c r="E2351" s="134" t="s">
        <v>91</v>
      </c>
      <c r="F2351" s="256"/>
      <c r="G2351" s="264">
        <f>SUM(G2352:G2353)</f>
        <v>0</v>
      </c>
      <c r="H2351" s="264">
        <f>SUM(H2352:H2353)</f>
        <v>0</v>
      </c>
      <c r="I2351" s="264">
        <f>SUM(I2352:I2353)</f>
        <v>0</v>
      </c>
      <c r="J2351" s="165">
        <f>SUM(J2352:J2353)</f>
        <v>0</v>
      </c>
      <c r="K2351" s="256">
        <f>SUM(K2352:K2353)</f>
        <v>0</v>
      </c>
      <c r="L2351" s="165">
        <f t="shared" ref="L2351:U2351" si="1564">SUM(L2352:L2353)</f>
        <v>0</v>
      </c>
      <c r="M2351" s="256">
        <f t="shared" si="1564"/>
        <v>0</v>
      </c>
      <c r="N2351" s="165">
        <f t="shared" si="1564"/>
        <v>0</v>
      </c>
      <c r="O2351" s="256">
        <f t="shared" si="1564"/>
        <v>0</v>
      </c>
      <c r="P2351" s="165">
        <f t="shared" si="1564"/>
        <v>0</v>
      </c>
      <c r="Q2351" s="166">
        <f t="shared" si="1564"/>
        <v>0</v>
      </c>
      <c r="R2351" s="256">
        <f t="shared" si="1564"/>
        <v>0</v>
      </c>
      <c r="S2351" s="165">
        <f t="shared" si="1564"/>
        <v>0</v>
      </c>
      <c r="T2351" s="256">
        <f t="shared" si="1564"/>
        <v>0</v>
      </c>
      <c r="U2351" s="165">
        <f t="shared" si="1564"/>
        <v>0</v>
      </c>
      <c r="V2351" s="265">
        <f>L2351-N2351-U2351</f>
        <v>0</v>
      </c>
      <c r="W2351" s="165" t="str">
        <f t="shared" si="1555"/>
        <v/>
      </c>
    </row>
    <row r="2352" spans="1:23" ht="13">
      <c r="A2352" s="23"/>
      <c r="B2352" s="18"/>
      <c r="C2352" s="127"/>
      <c r="D2352" s="14" t="s">
        <v>90</v>
      </c>
      <c r="E2352" s="59" t="s">
        <v>84</v>
      </c>
      <c r="F2352" s="192"/>
      <c r="G2352" s="193"/>
      <c r="H2352" s="193"/>
      <c r="I2352" s="193"/>
      <c r="J2352" s="194"/>
      <c r="K2352" s="192"/>
      <c r="L2352" s="194">
        <f>K2352+L2265</f>
        <v>0</v>
      </c>
      <c r="M2352" s="192"/>
      <c r="N2352" s="194">
        <f>M2352+N2265</f>
        <v>0</v>
      </c>
      <c r="O2352" s="192"/>
      <c r="P2352" s="194">
        <f>O2352+P2265</f>
        <v>0</v>
      </c>
      <c r="Q2352" s="195">
        <f>N2352+P2352</f>
        <v>0</v>
      </c>
      <c r="R2352" s="192"/>
      <c r="S2352" s="194">
        <f>R2352+S2265</f>
        <v>0</v>
      </c>
      <c r="T2352" s="192"/>
      <c r="U2352" s="194">
        <f>T2352+U2265</f>
        <v>0</v>
      </c>
      <c r="V2352" s="196">
        <f>L2352-N2352-U2352</f>
        <v>0</v>
      </c>
      <c r="W2352" s="194" t="str">
        <f t="shared" si="1555"/>
        <v/>
      </c>
    </row>
    <row r="2353" spans="1:23" ht="14" thickBot="1">
      <c r="A2353" s="27"/>
      <c r="B2353" s="24"/>
      <c r="C2353" s="130"/>
      <c r="D2353" s="28" t="s">
        <v>89</v>
      </c>
      <c r="E2353" s="69" t="s">
        <v>85</v>
      </c>
      <c r="F2353" s="238"/>
      <c r="G2353" s="239"/>
      <c r="H2353" s="239"/>
      <c r="I2353" s="239"/>
      <c r="J2353" s="240"/>
      <c r="K2353" s="238"/>
      <c r="L2353" s="240">
        <f>K2353+L2266</f>
        <v>0</v>
      </c>
      <c r="M2353" s="238"/>
      <c r="N2353" s="240">
        <f>M2353+N2266</f>
        <v>0</v>
      </c>
      <c r="O2353" s="238"/>
      <c r="P2353" s="240">
        <f>O2353+P2266</f>
        <v>0</v>
      </c>
      <c r="Q2353" s="241">
        <f>N2353+P2353</f>
        <v>0</v>
      </c>
      <c r="R2353" s="238"/>
      <c r="S2353" s="240">
        <f>R2353+S2266</f>
        <v>0</v>
      </c>
      <c r="T2353" s="238"/>
      <c r="U2353" s="240">
        <f>T2353+U2266</f>
        <v>0</v>
      </c>
      <c r="V2353" s="242">
        <f>L2353-N2353-U2353</f>
        <v>0</v>
      </c>
      <c r="W2353" s="240" t="str">
        <f t="shared" si="1555"/>
        <v/>
      </c>
    </row>
    <row r="2354" spans="1:23" ht="14" thickBot="1">
      <c r="A2354" s="78" t="s">
        <v>203</v>
      </c>
      <c r="B2354" s="79" t="s">
        <v>204</v>
      </c>
      <c r="C2354" s="95">
        <v>76981</v>
      </c>
      <c r="D2354" s="96" t="s">
        <v>88</v>
      </c>
      <c r="E2354" s="90" t="s">
        <v>87</v>
      </c>
      <c r="F2354" s="118"/>
      <c r="G2354" s="257"/>
      <c r="H2354" s="257"/>
      <c r="I2354" s="257"/>
      <c r="J2354" s="258"/>
      <c r="K2354" s="118"/>
      <c r="L2354" s="258">
        <f>K2354+L2267</f>
        <v>0</v>
      </c>
      <c r="M2354" s="118"/>
      <c r="N2354" s="258">
        <f>M2354+N2267</f>
        <v>0</v>
      </c>
      <c r="O2354" s="118"/>
      <c r="P2354" s="258">
        <f>O2354+P2267</f>
        <v>0</v>
      </c>
      <c r="Q2354" s="121">
        <f>N2354+P2354</f>
        <v>0</v>
      </c>
      <c r="R2354" s="118"/>
      <c r="S2354" s="258">
        <f>R2354+S2267</f>
        <v>0</v>
      </c>
      <c r="T2354" s="118"/>
      <c r="U2354" s="258">
        <f>T2354+U2267</f>
        <v>0</v>
      </c>
      <c r="V2354" s="122">
        <f>L2354-N2354-U2354</f>
        <v>0</v>
      </c>
      <c r="W2354" s="258" t="str">
        <f t="shared" si="1555"/>
        <v/>
      </c>
    </row>
    <row r="2355" spans="1:23" ht="13" thickBot="1">
      <c r="A2355" s="293">
        <f>A2268+1</f>
        <v>45349</v>
      </c>
      <c r="B2355" s="294"/>
      <c r="C2355" s="294"/>
      <c r="D2355" s="294"/>
      <c r="E2355" s="294"/>
      <c r="F2355" s="295"/>
      <c r="G2355" s="156">
        <f t="shared" ref="G2355:V2355" si="1565">SUM(G2356:G2361,G2362,G2374:G2383,G2384,G2385,G2391:G2395,G2396,G2397,G2411,G2428,G2434:G2436,G2437,G2441)</f>
        <v>0</v>
      </c>
      <c r="H2355" s="156">
        <f t="shared" si="1565"/>
        <v>0</v>
      </c>
      <c r="I2355" s="156">
        <f t="shared" si="1565"/>
        <v>0</v>
      </c>
      <c r="J2355" s="157">
        <f t="shared" si="1565"/>
        <v>0</v>
      </c>
      <c r="K2355" s="155">
        <f t="shared" si="1565"/>
        <v>0</v>
      </c>
      <c r="L2355" s="157">
        <f t="shared" si="1565"/>
        <v>0</v>
      </c>
      <c r="M2355" s="155">
        <f t="shared" si="1565"/>
        <v>0</v>
      </c>
      <c r="N2355" s="157">
        <f t="shared" si="1565"/>
        <v>0</v>
      </c>
      <c r="O2355" s="155">
        <f t="shared" si="1565"/>
        <v>0</v>
      </c>
      <c r="P2355" s="157">
        <f t="shared" si="1565"/>
        <v>0</v>
      </c>
      <c r="Q2355" s="158">
        <f t="shared" si="1565"/>
        <v>0</v>
      </c>
      <c r="R2355" s="155">
        <f t="shared" si="1565"/>
        <v>0</v>
      </c>
      <c r="S2355" s="157">
        <f t="shared" si="1565"/>
        <v>0</v>
      </c>
      <c r="T2355" s="155">
        <f t="shared" si="1565"/>
        <v>0</v>
      </c>
      <c r="U2355" s="157">
        <f t="shared" si="1565"/>
        <v>0</v>
      </c>
      <c r="V2355" s="159">
        <f t="shared" si="1565"/>
        <v>0</v>
      </c>
      <c r="W2355" s="157" t="str">
        <f>IF(L2355-N2355-U2355-V2355=0,"","Error")</f>
        <v/>
      </c>
    </row>
    <row r="2356" spans="1:23" ht="13">
      <c r="A2356" s="25" t="s">
        <v>200</v>
      </c>
      <c r="B2356" s="29">
        <v>7002</v>
      </c>
      <c r="C2356" s="20">
        <v>70025</v>
      </c>
      <c r="D2356" s="16" t="s">
        <v>5</v>
      </c>
      <c r="E2356" s="49" t="s">
        <v>6</v>
      </c>
      <c r="F2356" s="123"/>
      <c r="G2356" s="98"/>
      <c r="H2356" s="98"/>
      <c r="I2356" s="98"/>
      <c r="J2356" s="99"/>
      <c r="K2356" s="97"/>
      <c r="L2356" s="99">
        <f t="shared" ref="L2356:L2361" si="1566">K2356+L2269</f>
        <v>0</v>
      </c>
      <c r="M2356" s="97"/>
      <c r="N2356" s="99">
        <f t="shared" ref="N2356:N2361" si="1567">M2356+N2269</f>
        <v>0</v>
      </c>
      <c r="O2356" s="97"/>
      <c r="P2356" s="99">
        <f t="shared" ref="P2356:P2361" si="1568">O2356+P2269</f>
        <v>0</v>
      </c>
      <c r="Q2356" s="100">
        <f t="shared" ref="Q2356:Q2361" si="1569">N2356+P2356</f>
        <v>0</v>
      </c>
      <c r="R2356" s="97"/>
      <c r="S2356" s="99">
        <f t="shared" ref="S2356:U2361" si="1570">R2356+S2269</f>
        <v>0</v>
      </c>
      <c r="T2356" s="97"/>
      <c r="U2356" s="99">
        <f t="shared" si="1570"/>
        <v>0</v>
      </c>
      <c r="V2356" s="101">
        <f t="shared" ref="V2356:V2361" si="1571">L2356-N2356-U2356</f>
        <v>0</v>
      </c>
      <c r="W2356" s="99" t="str">
        <f>IF(L2356-N2356-U2356-V2356=0,"","Error")</f>
        <v/>
      </c>
    </row>
    <row r="2357" spans="1:23" ht="13">
      <c r="A2357" s="15"/>
      <c r="B2357" s="18"/>
      <c r="C2357" s="21">
        <v>70026</v>
      </c>
      <c r="D2357" s="22" t="s">
        <v>7</v>
      </c>
      <c r="E2357" s="50" t="s">
        <v>8</v>
      </c>
      <c r="F2357" s="102"/>
      <c r="G2357" s="103"/>
      <c r="H2357" s="103"/>
      <c r="I2357" s="103"/>
      <c r="J2357" s="104"/>
      <c r="K2357" s="102"/>
      <c r="L2357" s="104">
        <f t="shared" si="1566"/>
        <v>0</v>
      </c>
      <c r="M2357" s="102"/>
      <c r="N2357" s="104">
        <f t="shared" si="1567"/>
        <v>0</v>
      </c>
      <c r="O2357" s="102"/>
      <c r="P2357" s="104">
        <f t="shared" si="1568"/>
        <v>0</v>
      </c>
      <c r="Q2357" s="105">
        <f t="shared" si="1569"/>
        <v>0</v>
      </c>
      <c r="R2357" s="102"/>
      <c r="S2357" s="104">
        <f t="shared" si="1570"/>
        <v>0</v>
      </c>
      <c r="T2357" s="102"/>
      <c r="U2357" s="104">
        <f t="shared" si="1570"/>
        <v>0</v>
      </c>
      <c r="V2357" s="106">
        <f t="shared" si="1571"/>
        <v>0</v>
      </c>
      <c r="W2357" s="104" t="str">
        <f t="shared" ref="W2357:W2420" si="1572">IF(L2357-N2357-U2357-V2357=0,"","Error")</f>
        <v/>
      </c>
    </row>
    <row r="2358" spans="1:23" ht="14" thickBot="1">
      <c r="A2358" s="15"/>
      <c r="B2358" s="24"/>
      <c r="C2358" s="55">
        <v>70027</v>
      </c>
      <c r="D2358" s="56" t="s">
        <v>9</v>
      </c>
      <c r="E2358" s="57" t="s">
        <v>10</v>
      </c>
      <c r="F2358" s="107"/>
      <c r="G2358" s="108"/>
      <c r="H2358" s="108"/>
      <c r="I2358" s="108"/>
      <c r="J2358" s="109"/>
      <c r="K2358" s="107"/>
      <c r="L2358" s="109">
        <f t="shared" si="1566"/>
        <v>0</v>
      </c>
      <c r="M2358" s="107"/>
      <c r="N2358" s="109">
        <f t="shared" si="1567"/>
        <v>0</v>
      </c>
      <c r="O2358" s="107"/>
      <c r="P2358" s="109">
        <f t="shared" si="1568"/>
        <v>0</v>
      </c>
      <c r="Q2358" s="110">
        <f t="shared" si="1569"/>
        <v>0</v>
      </c>
      <c r="R2358" s="107"/>
      <c r="S2358" s="109">
        <f t="shared" si="1570"/>
        <v>0</v>
      </c>
      <c r="T2358" s="107"/>
      <c r="U2358" s="109">
        <f t="shared" si="1570"/>
        <v>0</v>
      </c>
      <c r="V2358" s="111">
        <f t="shared" si="1571"/>
        <v>0</v>
      </c>
      <c r="W2358" s="109" t="str">
        <f t="shared" si="1572"/>
        <v/>
      </c>
    </row>
    <row r="2359" spans="1:23" ht="13">
      <c r="A2359" s="15"/>
      <c r="B2359" s="29">
        <v>7003</v>
      </c>
      <c r="C2359" s="20">
        <v>70032</v>
      </c>
      <c r="D2359" s="16" t="s">
        <v>11</v>
      </c>
      <c r="E2359" s="49" t="s">
        <v>12</v>
      </c>
      <c r="F2359" s="97"/>
      <c r="G2359" s="98"/>
      <c r="H2359" s="98"/>
      <c r="I2359" s="98"/>
      <c r="J2359" s="99"/>
      <c r="K2359" s="97"/>
      <c r="L2359" s="99">
        <f t="shared" si="1566"/>
        <v>0</v>
      </c>
      <c r="M2359" s="97"/>
      <c r="N2359" s="99">
        <f t="shared" si="1567"/>
        <v>0</v>
      </c>
      <c r="O2359" s="97"/>
      <c r="P2359" s="99">
        <f t="shared" si="1568"/>
        <v>0</v>
      </c>
      <c r="Q2359" s="100">
        <f t="shared" si="1569"/>
        <v>0</v>
      </c>
      <c r="R2359" s="97"/>
      <c r="S2359" s="99">
        <f t="shared" si="1570"/>
        <v>0</v>
      </c>
      <c r="T2359" s="97"/>
      <c r="U2359" s="99">
        <f t="shared" si="1570"/>
        <v>0</v>
      </c>
      <c r="V2359" s="101">
        <f t="shared" si="1571"/>
        <v>0</v>
      </c>
      <c r="W2359" s="99" t="str">
        <f t="shared" si="1572"/>
        <v/>
      </c>
    </row>
    <row r="2360" spans="1:23" ht="14" thickBot="1">
      <c r="A2360" s="15"/>
      <c r="B2360" s="24"/>
      <c r="C2360" s="55">
        <v>70033</v>
      </c>
      <c r="D2360" s="56" t="s">
        <v>13</v>
      </c>
      <c r="E2360" s="57" t="s">
        <v>14</v>
      </c>
      <c r="F2360" s="107"/>
      <c r="G2360" s="108"/>
      <c r="H2360" s="108"/>
      <c r="I2360" s="108"/>
      <c r="J2360" s="109"/>
      <c r="K2360" s="107"/>
      <c r="L2360" s="109">
        <f t="shared" si="1566"/>
        <v>0</v>
      </c>
      <c r="M2360" s="107"/>
      <c r="N2360" s="109">
        <f t="shared" si="1567"/>
        <v>0</v>
      </c>
      <c r="O2360" s="107"/>
      <c r="P2360" s="109">
        <f t="shared" si="1568"/>
        <v>0</v>
      </c>
      <c r="Q2360" s="110">
        <f t="shared" si="1569"/>
        <v>0</v>
      </c>
      <c r="R2360" s="107"/>
      <c r="S2360" s="109">
        <f t="shared" si="1570"/>
        <v>0</v>
      </c>
      <c r="T2360" s="107"/>
      <c r="U2360" s="109">
        <f t="shared" si="1570"/>
        <v>0</v>
      </c>
      <c r="V2360" s="111">
        <f t="shared" si="1571"/>
        <v>0</v>
      </c>
      <c r="W2360" s="109" t="str">
        <f t="shared" si="1572"/>
        <v/>
      </c>
    </row>
    <row r="2361" spans="1:23" ht="14" thickBot="1">
      <c r="A2361" s="25" t="s">
        <v>202</v>
      </c>
      <c r="B2361" s="29">
        <v>7100</v>
      </c>
      <c r="C2361" s="125">
        <v>71001</v>
      </c>
      <c r="D2361" s="39" t="s">
        <v>15</v>
      </c>
      <c r="E2361" s="51" t="s">
        <v>16</v>
      </c>
      <c r="F2361" s="116"/>
      <c r="G2361" s="113"/>
      <c r="H2361" s="113"/>
      <c r="I2361" s="113"/>
      <c r="J2361" s="114"/>
      <c r="K2361" s="116"/>
      <c r="L2361" s="114">
        <f t="shared" si="1566"/>
        <v>0</v>
      </c>
      <c r="M2361" s="116"/>
      <c r="N2361" s="114">
        <f t="shared" si="1567"/>
        <v>0</v>
      </c>
      <c r="O2361" s="116"/>
      <c r="P2361" s="114">
        <f t="shared" si="1568"/>
        <v>0</v>
      </c>
      <c r="Q2361" s="115">
        <f t="shared" si="1569"/>
        <v>0</v>
      </c>
      <c r="R2361" s="116"/>
      <c r="S2361" s="114">
        <f t="shared" si="1570"/>
        <v>0</v>
      </c>
      <c r="T2361" s="116"/>
      <c r="U2361" s="114">
        <f t="shared" si="1570"/>
        <v>0</v>
      </c>
      <c r="V2361" s="117">
        <f t="shared" si="1571"/>
        <v>0</v>
      </c>
      <c r="W2361" s="114" t="str">
        <f t="shared" si="1572"/>
        <v/>
      </c>
    </row>
    <row r="2362" spans="1:23" ht="14" thickBot="1">
      <c r="A2362" s="23"/>
      <c r="B2362" s="18"/>
      <c r="C2362" s="129"/>
      <c r="D2362" s="91" t="s">
        <v>166</v>
      </c>
      <c r="E2362" s="92"/>
      <c r="F2362" s="160"/>
      <c r="G2362" s="161">
        <f t="shared" ref="G2362:V2362" si="1573">G2363+G2364+G2365+G2373</f>
        <v>0</v>
      </c>
      <c r="H2362" s="161">
        <f t="shared" si="1573"/>
        <v>0</v>
      </c>
      <c r="I2362" s="161">
        <f t="shared" si="1573"/>
        <v>0</v>
      </c>
      <c r="J2362" s="120">
        <f t="shared" si="1573"/>
        <v>0</v>
      </c>
      <c r="K2362" s="160">
        <f t="shared" si="1573"/>
        <v>0</v>
      </c>
      <c r="L2362" s="120">
        <f t="shared" si="1573"/>
        <v>0</v>
      </c>
      <c r="M2362" s="160">
        <f t="shared" si="1573"/>
        <v>0</v>
      </c>
      <c r="N2362" s="120">
        <f t="shared" si="1573"/>
        <v>0</v>
      </c>
      <c r="O2362" s="160">
        <f t="shared" si="1573"/>
        <v>0</v>
      </c>
      <c r="P2362" s="120">
        <f t="shared" si="1573"/>
        <v>0</v>
      </c>
      <c r="Q2362" s="121">
        <f t="shared" si="1573"/>
        <v>0</v>
      </c>
      <c r="R2362" s="160">
        <f t="shared" si="1573"/>
        <v>0</v>
      </c>
      <c r="S2362" s="120">
        <f t="shared" si="1573"/>
        <v>0</v>
      </c>
      <c r="T2362" s="160">
        <f t="shared" si="1573"/>
        <v>0</v>
      </c>
      <c r="U2362" s="120">
        <f t="shared" si="1573"/>
        <v>0</v>
      </c>
      <c r="V2362" s="162">
        <f t="shared" si="1573"/>
        <v>0</v>
      </c>
      <c r="W2362" s="120" t="str">
        <f t="shared" si="1572"/>
        <v/>
      </c>
    </row>
    <row r="2363" spans="1:23" ht="13">
      <c r="A2363" s="23"/>
      <c r="B2363" s="18"/>
      <c r="C2363" s="129"/>
      <c r="D2363" s="17" t="s">
        <v>17</v>
      </c>
      <c r="E2363" s="52" t="s">
        <v>18</v>
      </c>
      <c r="F2363" s="163"/>
      <c r="G2363" s="164"/>
      <c r="H2363" s="164"/>
      <c r="I2363" s="164"/>
      <c r="J2363" s="165"/>
      <c r="K2363" s="163"/>
      <c r="L2363" s="165">
        <f>K2363+L2276</f>
        <v>0</v>
      </c>
      <c r="M2363" s="163"/>
      <c r="N2363" s="165">
        <f>M2363+N2276</f>
        <v>0</v>
      </c>
      <c r="O2363" s="163"/>
      <c r="P2363" s="165">
        <f>O2363+P2276</f>
        <v>0</v>
      </c>
      <c r="Q2363" s="166">
        <f>N2363+P2363</f>
        <v>0</v>
      </c>
      <c r="R2363" s="163"/>
      <c r="S2363" s="165">
        <f>R2363+S2276</f>
        <v>0</v>
      </c>
      <c r="T2363" s="163"/>
      <c r="U2363" s="165">
        <f>T2363+U2276</f>
        <v>0</v>
      </c>
      <c r="V2363" s="167">
        <f>L2363-N2363-U2363</f>
        <v>0</v>
      </c>
      <c r="W2363" s="165" t="str">
        <f t="shared" si="1572"/>
        <v/>
      </c>
    </row>
    <row r="2364" spans="1:23" ht="14" thickBot="1">
      <c r="A2364" s="23"/>
      <c r="B2364" s="18"/>
      <c r="C2364" s="129"/>
      <c r="D2364" s="82" t="s">
        <v>19</v>
      </c>
      <c r="E2364" s="83" t="s">
        <v>20</v>
      </c>
      <c r="F2364" s="168"/>
      <c r="G2364" s="169"/>
      <c r="H2364" s="169"/>
      <c r="I2364" s="169"/>
      <c r="J2364" s="170"/>
      <c r="K2364" s="168"/>
      <c r="L2364" s="170">
        <f>K2364+L2277</f>
        <v>0</v>
      </c>
      <c r="M2364" s="168"/>
      <c r="N2364" s="170">
        <f>M2364+N2277</f>
        <v>0</v>
      </c>
      <c r="O2364" s="168"/>
      <c r="P2364" s="170">
        <f>O2364+P2277</f>
        <v>0</v>
      </c>
      <c r="Q2364" s="171">
        <f>N2364+P2364</f>
        <v>0</v>
      </c>
      <c r="R2364" s="168"/>
      <c r="S2364" s="170">
        <f>R2364+S2277</f>
        <v>0</v>
      </c>
      <c r="T2364" s="168"/>
      <c r="U2364" s="170">
        <f>T2364+U2277</f>
        <v>0</v>
      </c>
      <c r="V2364" s="172">
        <f>L2364-N2364-U2364</f>
        <v>0</v>
      </c>
      <c r="W2364" s="170" t="str">
        <f t="shared" si="1572"/>
        <v/>
      </c>
    </row>
    <row r="2365" spans="1:23" ht="14" thickBot="1">
      <c r="A2365" s="23"/>
      <c r="B2365" s="18"/>
      <c r="C2365" s="129"/>
      <c r="D2365" s="93" t="s">
        <v>165</v>
      </c>
      <c r="E2365" s="94" t="s">
        <v>114</v>
      </c>
      <c r="F2365" s="160"/>
      <c r="G2365" s="161">
        <f t="shared" ref="G2365:O2365" si="1574">SUM(G2366:G2372)</f>
        <v>0</v>
      </c>
      <c r="H2365" s="161">
        <f t="shared" si="1574"/>
        <v>0</v>
      </c>
      <c r="I2365" s="161">
        <f t="shared" si="1574"/>
        <v>0</v>
      </c>
      <c r="J2365" s="120">
        <f t="shared" si="1574"/>
        <v>0</v>
      </c>
      <c r="K2365" s="160">
        <f t="shared" si="1574"/>
        <v>0</v>
      </c>
      <c r="L2365" s="120">
        <f t="shared" si="1574"/>
        <v>0</v>
      </c>
      <c r="M2365" s="160">
        <f t="shared" si="1574"/>
        <v>0</v>
      </c>
      <c r="N2365" s="120">
        <f t="shared" si="1574"/>
        <v>0</v>
      </c>
      <c r="O2365" s="160">
        <f t="shared" si="1574"/>
        <v>0</v>
      </c>
      <c r="P2365" s="120">
        <f t="shared" ref="P2365:V2365" si="1575">SUM(P2366:P2372)</f>
        <v>0</v>
      </c>
      <c r="Q2365" s="121">
        <f t="shared" si="1575"/>
        <v>0</v>
      </c>
      <c r="R2365" s="160">
        <f t="shared" si="1575"/>
        <v>0</v>
      </c>
      <c r="S2365" s="120">
        <f t="shared" si="1575"/>
        <v>0</v>
      </c>
      <c r="T2365" s="160">
        <f t="shared" si="1575"/>
        <v>0</v>
      </c>
      <c r="U2365" s="120">
        <f t="shared" si="1575"/>
        <v>0</v>
      </c>
      <c r="V2365" s="162">
        <f t="shared" si="1575"/>
        <v>0</v>
      </c>
      <c r="W2365" s="120" t="str">
        <f t="shared" si="1572"/>
        <v/>
      </c>
    </row>
    <row r="2366" spans="1:23" ht="26">
      <c r="A2366" s="23"/>
      <c r="B2366" s="18"/>
      <c r="C2366" s="129"/>
      <c r="D2366" s="37" t="s">
        <v>164</v>
      </c>
      <c r="E2366" s="53" t="s">
        <v>77</v>
      </c>
      <c r="F2366" s="173"/>
      <c r="G2366" s="174"/>
      <c r="H2366" s="174"/>
      <c r="I2366" s="174"/>
      <c r="J2366" s="175"/>
      <c r="K2366" s="173"/>
      <c r="L2366" s="175">
        <f t="shared" ref="L2366:L2384" si="1576">K2366+L2279</f>
        <v>0</v>
      </c>
      <c r="M2366" s="173"/>
      <c r="N2366" s="175">
        <f t="shared" ref="N2366:N2384" si="1577">M2366+N2279</f>
        <v>0</v>
      </c>
      <c r="O2366" s="173"/>
      <c r="P2366" s="175">
        <f>O2366+P2279</f>
        <v>0</v>
      </c>
      <c r="Q2366" s="176">
        <f t="shared" ref="Q2366:Q2384" si="1578">N2366+P2366</f>
        <v>0</v>
      </c>
      <c r="R2366" s="173"/>
      <c r="S2366" s="175">
        <f>R2366+S2279</f>
        <v>0</v>
      </c>
      <c r="T2366" s="173"/>
      <c r="U2366" s="175">
        <f>T2366+U2279</f>
        <v>0</v>
      </c>
      <c r="V2366" s="177">
        <f t="shared" ref="V2366:V2384" si="1579">L2366-N2366-U2366</f>
        <v>0</v>
      </c>
      <c r="W2366" s="175" t="str">
        <f t="shared" si="1572"/>
        <v/>
      </c>
    </row>
    <row r="2367" spans="1:23" ht="13">
      <c r="A2367" s="23"/>
      <c r="B2367" s="18"/>
      <c r="C2367" s="129"/>
      <c r="D2367" s="38" t="s">
        <v>163</v>
      </c>
      <c r="E2367" s="54" t="s">
        <v>72</v>
      </c>
      <c r="F2367" s="178"/>
      <c r="G2367" s="179"/>
      <c r="H2367" s="179"/>
      <c r="I2367" s="179"/>
      <c r="J2367" s="180"/>
      <c r="K2367" s="178"/>
      <c r="L2367" s="180">
        <f t="shared" si="1576"/>
        <v>0</v>
      </c>
      <c r="M2367" s="178"/>
      <c r="N2367" s="180">
        <f t="shared" si="1577"/>
        <v>0</v>
      </c>
      <c r="O2367" s="178"/>
      <c r="P2367" s="180">
        <f t="shared" ref="P2367:P2384" si="1580">O2367+P2280</f>
        <v>0</v>
      </c>
      <c r="Q2367" s="181">
        <f t="shared" si="1578"/>
        <v>0</v>
      </c>
      <c r="R2367" s="178"/>
      <c r="S2367" s="180">
        <f t="shared" ref="S2367:U2382" si="1581">R2367+S2280</f>
        <v>0</v>
      </c>
      <c r="T2367" s="178"/>
      <c r="U2367" s="180">
        <f t="shared" si="1581"/>
        <v>0</v>
      </c>
      <c r="V2367" s="182">
        <f t="shared" si="1579"/>
        <v>0</v>
      </c>
      <c r="W2367" s="180" t="str">
        <f t="shared" si="1572"/>
        <v/>
      </c>
    </row>
    <row r="2368" spans="1:23" ht="13">
      <c r="A2368" s="23"/>
      <c r="B2368" s="18"/>
      <c r="C2368" s="129"/>
      <c r="D2368" s="38" t="s">
        <v>162</v>
      </c>
      <c r="E2368" s="54" t="s">
        <v>74</v>
      </c>
      <c r="F2368" s="178"/>
      <c r="G2368" s="179"/>
      <c r="H2368" s="179"/>
      <c r="I2368" s="179"/>
      <c r="J2368" s="180"/>
      <c r="K2368" s="178"/>
      <c r="L2368" s="180">
        <f t="shared" si="1576"/>
        <v>0</v>
      </c>
      <c r="M2368" s="178"/>
      <c r="N2368" s="180">
        <f t="shared" si="1577"/>
        <v>0</v>
      </c>
      <c r="O2368" s="178"/>
      <c r="P2368" s="180">
        <f t="shared" si="1580"/>
        <v>0</v>
      </c>
      <c r="Q2368" s="181">
        <f t="shared" si="1578"/>
        <v>0</v>
      </c>
      <c r="R2368" s="178"/>
      <c r="S2368" s="180">
        <f t="shared" si="1581"/>
        <v>0</v>
      </c>
      <c r="T2368" s="178"/>
      <c r="U2368" s="180">
        <f t="shared" si="1581"/>
        <v>0</v>
      </c>
      <c r="V2368" s="182">
        <f t="shared" si="1579"/>
        <v>0</v>
      </c>
      <c r="W2368" s="180" t="str">
        <f t="shared" si="1572"/>
        <v/>
      </c>
    </row>
    <row r="2369" spans="1:23" ht="13">
      <c r="A2369" s="23"/>
      <c r="B2369" s="18"/>
      <c r="C2369" s="129"/>
      <c r="D2369" s="38" t="s">
        <v>161</v>
      </c>
      <c r="E2369" s="54" t="s">
        <v>69</v>
      </c>
      <c r="F2369" s="178"/>
      <c r="G2369" s="179"/>
      <c r="H2369" s="179"/>
      <c r="I2369" s="179"/>
      <c r="J2369" s="180"/>
      <c r="K2369" s="178"/>
      <c r="L2369" s="180">
        <f t="shared" si="1576"/>
        <v>0</v>
      </c>
      <c r="M2369" s="178"/>
      <c r="N2369" s="180">
        <f t="shared" si="1577"/>
        <v>0</v>
      </c>
      <c r="O2369" s="178"/>
      <c r="P2369" s="180">
        <f t="shared" si="1580"/>
        <v>0</v>
      </c>
      <c r="Q2369" s="181">
        <f t="shared" si="1578"/>
        <v>0</v>
      </c>
      <c r="R2369" s="178"/>
      <c r="S2369" s="180">
        <f t="shared" si="1581"/>
        <v>0</v>
      </c>
      <c r="T2369" s="178"/>
      <c r="U2369" s="180">
        <f t="shared" si="1581"/>
        <v>0</v>
      </c>
      <c r="V2369" s="182">
        <f t="shared" si="1579"/>
        <v>0</v>
      </c>
      <c r="W2369" s="180" t="str">
        <f t="shared" si="1572"/>
        <v/>
      </c>
    </row>
    <row r="2370" spans="1:23" ht="13">
      <c r="A2370" s="23"/>
      <c r="B2370" s="18"/>
      <c r="C2370" s="129"/>
      <c r="D2370" s="38" t="s">
        <v>160</v>
      </c>
      <c r="E2370" s="54" t="s">
        <v>70</v>
      </c>
      <c r="F2370" s="178"/>
      <c r="G2370" s="179"/>
      <c r="H2370" s="179"/>
      <c r="I2370" s="179"/>
      <c r="J2370" s="180"/>
      <c r="K2370" s="178"/>
      <c r="L2370" s="180">
        <f t="shared" si="1576"/>
        <v>0</v>
      </c>
      <c r="M2370" s="178"/>
      <c r="N2370" s="180">
        <f t="shared" si="1577"/>
        <v>0</v>
      </c>
      <c r="O2370" s="178"/>
      <c r="P2370" s="180">
        <f t="shared" si="1580"/>
        <v>0</v>
      </c>
      <c r="Q2370" s="181">
        <f t="shared" si="1578"/>
        <v>0</v>
      </c>
      <c r="R2370" s="178"/>
      <c r="S2370" s="180">
        <f t="shared" si="1581"/>
        <v>0</v>
      </c>
      <c r="T2370" s="178"/>
      <c r="U2370" s="180">
        <f t="shared" si="1581"/>
        <v>0</v>
      </c>
      <c r="V2370" s="182">
        <f t="shared" si="1579"/>
        <v>0</v>
      </c>
      <c r="W2370" s="180" t="str">
        <f t="shared" si="1572"/>
        <v/>
      </c>
    </row>
    <row r="2371" spans="1:23" ht="13">
      <c r="A2371" s="23"/>
      <c r="B2371" s="18"/>
      <c r="C2371" s="129"/>
      <c r="D2371" s="38" t="s">
        <v>159</v>
      </c>
      <c r="E2371" s="54" t="s">
        <v>71</v>
      </c>
      <c r="F2371" s="178"/>
      <c r="G2371" s="179"/>
      <c r="H2371" s="179"/>
      <c r="I2371" s="179"/>
      <c r="J2371" s="180"/>
      <c r="K2371" s="178"/>
      <c r="L2371" s="180">
        <f t="shared" si="1576"/>
        <v>0</v>
      </c>
      <c r="M2371" s="178"/>
      <c r="N2371" s="180">
        <f t="shared" si="1577"/>
        <v>0</v>
      </c>
      <c r="O2371" s="178"/>
      <c r="P2371" s="180">
        <f t="shared" si="1580"/>
        <v>0</v>
      </c>
      <c r="Q2371" s="181">
        <f t="shared" si="1578"/>
        <v>0</v>
      </c>
      <c r="R2371" s="178"/>
      <c r="S2371" s="180">
        <f t="shared" si="1581"/>
        <v>0</v>
      </c>
      <c r="T2371" s="178"/>
      <c r="U2371" s="180">
        <f t="shared" si="1581"/>
        <v>0</v>
      </c>
      <c r="V2371" s="182">
        <f t="shared" si="1579"/>
        <v>0</v>
      </c>
      <c r="W2371" s="180" t="str">
        <f t="shared" si="1572"/>
        <v/>
      </c>
    </row>
    <row r="2372" spans="1:23" ht="13">
      <c r="A2372" s="23"/>
      <c r="B2372" s="18"/>
      <c r="C2372" s="129"/>
      <c r="D2372" s="38" t="s">
        <v>158</v>
      </c>
      <c r="E2372" s="54" t="s">
        <v>79</v>
      </c>
      <c r="F2372" s="178"/>
      <c r="G2372" s="179"/>
      <c r="H2372" s="179"/>
      <c r="I2372" s="179"/>
      <c r="J2372" s="180"/>
      <c r="K2372" s="178"/>
      <c r="L2372" s="180">
        <f t="shared" si="1576"/>
        <v>0</v>
      </c>
      <c r="M2372" s="178"/>
      <c r="N2372" s="180">
        <f t="shared" si="1577"/>
        <v>0</v>
      </c>
      <c r="O2372" s="178"/>
      <c r="P2372" s="180">
        <f t="shared" si="1580"/>
        <v>0</v>
      </c>
      <c r="Q2372" s="181">
        <f t="shared" si="1578"/>
        <v>0</v>
      </c>
      <c r="R2372" s="178"/>
      <c r="S2372" s="180">
        <f t="shared" si="1581"/>
        <v>0</v>
      </c>
      <c r="T2372" s="178"/>
      <c r="U2372" s="180">
        <f t="shared" si="1581"/>
        <v>0</v>
      </c>
      <c r="V2372" s="182">
        <f t="shared" si="1579"/>
        <v>0</v>
      </c>
      <c r="W2372" s="180" t="str">
        <f t="shared" si="1572"/>
        <v/>
      </c>
    </row>
    <row r="2373" spans="1:23" ht="13">
      <c r="A2373" s="23"/>
      <c r="B2373" s="18"/>
      <c r="C2373" s="183"/>
      <c r="D2373" s="22" t="s">
        <v>21</v>
      </c>
      <c r="E2373" s="50" t="s">
        <v>22</v>
      </c>
      <c r="F2373" s="184"/>
      <c r="G2373" s="185"/>
      <c r="H2373" s="185"/>
      <c r="I2373" s="185"/>
      <c r="J2373" s="186"/>
      <c r="K2373" s="184"/>
      <c r="L2373" s="186">
        <f t="shared" si="1576"/>
        <v>0</v>
      </c>
      <c r="M2373" s="184"/>
      <c r="N2373" s="186">
        <f t="shared" si="1577"/>
        <v>0</v>
      </c>
      <c r="O2373" s="184"/>
      <c r="P2373" s="186">
        <f t="shared" si="1580"/>
        <v>0</v>
      </c>
      <c r="Q2373" s="187">
        <f t="shared" si="1578"/>
        <v>0</v>
      </c>
      <c r="R2373" s="184"/>
      <c r="S2373" s="186">
        <f t="shared" si="1581"/>
        <v>0</v>
      </c>
      <c r="T2373" s="184"/>
      <c r="U2373" s="186">
        <f t="shared" si="1581"/>
        <v>0</v>
      </c>
      <c r="V2373" s="188">
        <f t="shared" si="1579"/>
        <v>0</v>
      </c>
      <c r="W2373" s="186" t="str">
        <f t="shared" si="1572"/>
        <v/>
      </c>
    </row>
    <row r="2374" spans="1:23" ht="13">
      <c r="A2374" s="15"/>
      <c r="B2374" s="18"/>
      <c r="C2374" s="21">
        <v>71003</v>
      </c>
      <c r="D2374" s="22" t="s">
        <v>23</v>
      </c>
      <c r="E2374" s="50" t="s">
        <v>24</v>
      </c>
      <c r="F2374" s="102"/>
      <c r="G2374" s="103"/>
      <c r="H2374" s="103"/>
      <c r="I2374" s="103"/>
      <c r="J2374" s="104"/>
      <c r="K2374" s="102"/>
      <c r="L2374" s="104">
        <f t="shared" si="1576"/>
        <v>0</v>
      </c>
      <c r="M2374" s="102"/>
      <c r="N2374" s="104">
        <f t="shared" si="1577"/>
        <v>0</v>
      </c>
      <c r="O2374" s="102"/>
      <c r="P2374" s="104">
        <f t="shared" si="1580"/>
        <v>0</v>
      </c>
      <c r="Q2374" s="105">
        <f t="shared" si="1578"/>
        <v>0</v>
      </c>
      <c r="R2374" s="102"/>
      <c r="S2374" s="104">
        <f t="shared" si="1581"/>
        <v>0</v>
      </c>
      <c r="T2374" s="102"/>
      <c r="U2374" s="104">
        <f t="shared" si="1581"/>
        <v>0</v>
      </c>
      <c r="V2374" s="106">
        <f t="shared" si="1579"/>
        <v>0</v>
      </c>
      <c r="W2374" s="104" t="str">
        <f t="shared" si="1572"/>
        <v/>
      </c>
    </row>
    <row r="2375" spans="1:23" ht="13">
      <c r="A2375" s="15"/>
      <c r="B2375" s="18"/>
      <c r="C2375" s="21">
        <v>71004</v>
      </c>
      <c r="D2375" s="22" t="s">
        <v>25</v>
      </c>
      <c r="E2375" s="50" t="s">
        <v>26</v>
      </c>
      <c r="F2375" s="102"/>
      <c r="G2375" s="103"/>
      <c r="H2375" s="103"/>
      <c r="I2375" s="103"/>
      <c r="J2375" s="104"/>
      <c r="K2375" s="102"/>
      <c r="L2375" s="104">
        <f t="shared" si="1576"/>
        <v>0</v>
      </c>
      <c r="M2375" s="102"/>
      <c r="N2375" s="104">
        <f t="shared" si="1577"/>
        <v>0</v>
      </c>
      <c r="O2375" s="102"/>
      <c r="P2375" s="104">
        <f t="shared" si="1580"/>
        <v>0</v>
      </c>
      <c r="Q2375" s="105">
        <f t="shared" si="1578"/>
        <v>0</v>
      </c>
      <c r="R2375" s="102"/>
      <c r="S2375" s="104">
        <f t="shared" si="1581"/>
        <v>0</v>
      </c>
      <c r="T2375" s="102"/>
      <c r="U2375" s="104">
        <f t="shared" si="1581"/>
        <v>0</v>
      </c>
      <c r="V2375" s="106">
        <f t="shared" si="1579"/>
        <v>0</v>
      </c>
      <c r="W2375" s="104" t="str">
        <f t="shared" si="1572"/>
        <v/>
      </c>
    </row>
    <row r="2376" spans="1:23" ht="13">
      <c r="A2376" s="15"/>
      <c r="B2376" s="18"/>
      <c r="C2376" s="21">
        <v>71005</v>
      </c>
      <c r="D2376" s="22" t="s">
        <v>27</v>
      </c>
      <c r="E2376" s="50" t="s">
        <v>28</v>
      </c>
      <c r="F2376" s="102"/>
      <c r="G2376" s="103"/>
      <c r="H2376" s="103"/>
      <c r="I2376" s="103"/>
      <c r="J2376" s="104"/>
      <c r="K2376" s="102"/>
      <c r="L2376" s="104">
        <f t="shared" si="1576"/>
        <v>0</v>
      </c>
      <c r="M2376" s="102"/>
      <c r="N2376" s="104">
        <f t="shared" si="1577"/>
        <v>0</v>
      </c>
      <c r="O2376" s="102"/>
      <c r="P2376" s="104">
        <f t="shared" si="1580"/>
        <v>0</v>
      </c>
      <c r="Q2376" s="105">
        <f t="shared" si="1578"/>
        <v>0</v>
      </c>
      <c r="R2376" s="102"/>
      <c r="S2376" s="104">
        <f t="shared" si="1581"/>
        <v>0</v>
      </c>
      <c r="T2376" s="102"/>
      <c r="U2376" s="104">
        <f t="shared" si="1581"/>
        <v>0</v>
      </c>
      <c r="V2376" s="106">
        <f t="shared" si="1579"/>
        <v>0</v>
      </c>
      <c r="W2376" s="104" t="str">
        <f t="shared" si="1572"/>
        <v/>
      </c>
    </row>
    <row r="2377" spans="1:23" ht="13">
      <c r="A2377" s="15"/>
      <c r="B2377" s="18"/>
      <c r="C2377" s="21">
        <v>71006</v>
      </c>
      <c r="D2377" s="22" t="s">
        <v>157</v>
      </c>
      <c r="E2377" s="50" t="s">
        <v>29</v>
      </c>
      <c r="F2377" s="102"/>
      <c r="G2377" s="103"/>
      <c r="H2377" s="103"/>
      <c r="I2377" s="103"/>
      <c r="J2377" s="104"/>
      <c r="K2377" s="102"/>
      <c r="L2377" s="104">
        <f t="shared" si="1576"/>
        <v>0</v>
      </c>
      <c r="M2377" s="102"/>
      <c r="N2377" s="104">
        <f t="shared" si="1577"/>
        <v>0</v>
      </c>
      <c r="O2377" s="102"/>
      <c r="P2377" s="104">
        <f t="shared" si="1580"/>
        <v>0</v>
      </c>
      <c r="Q2377" s="105">
        <f t="shared" si="1578"/>
        <v>0</v>
      </c>
      <c r="R2377" s="102"/>
      <c r="S2377" s="104">
        <f t="shared" si="1581"/>
        <v>0</v>
      </c>
      <c r="T2377" s="102"/>
      <c r="U2377" s="104">
        <f t="shared" si="1581"/>
        <v>0</v>
      </c>
      <c r="V2377" s="106">
        <f t="shared" si="1579"/>
        <v>0</v>
      </c>
      <c r="W2377" s="104" t="str">
        <f t="shared" si="1572"/>
        <v/>
      </c>
    </row>
    <row r="2378" spans="1:23" ht="14" thickBot="1">
      <c r="A2378" s="15"/>
      <c r="B2378" s="24"/>
      <c r="C2378" s="55">
        <v>71007</v>
      </c>
      <c r="D2378" s="56" t="s">
        <v>30</v>
      </c>
      <c r="E2378" s="57" t="s">
        <v>31</v>
      </c>
      <c r="F2378" s="107"/>
      <c r="G2378" s="108"/>
      <c r="H2378" s="108"/>
      <c r="I2378" s="108"/>
      <c r="J2378" s="109"/>
      <c r="K2378" s="107"/>
      <c r="L2378" s="109">
        <f t="shared" si="1576"/>
        <v>0</v>
      </c>
      <c r="M2378" s="107"/>
      <c r="N2378" s="109">
        <f t="shared" si="1577"/>
        <v>0</v>
      </c>
      <c r="O2378" s="107"/>
      <c r="P2378" s="109">
        <f t="shared" si="1580"/>
        <v>0</v>
      </c>
      <c r="Q2378" s="110">
        <f t="shared" si="1578"/>
        <v>0</v>
      </c>
      <c r="R2378" s="107"/>
      <c r="S2378" s="109">
        <f t="shared" si="1581"/>
        <v>0</v>
      </c>
      <c r="T2378" s="107"/>
      <c r="U2378" s="109">
        <f t="shared" si="1581"/>
        <v>0</v>
      </c>
      <c r="V2378" s="111">
        <f t="shared" si="1579"/>
        <v>0</v>
      </c>
      <c r="W2378" s="109" t="str">
        <f t="shared" si="1572"/>
        <v/>
      </c>
    </row>
    <row r="2379" spans="1:23" ht="13">
      <c r="A2379" s="15"/>
      <c r="B2379" s="19" t="s">
        <v>201</v>
      </c>
      <c r="C2379" s="20">
        <v>71011</v>
      </c>
      <c r="D2379" s="16" t="s">
        <v>32</v>
      </c>
      <c r="E2379" s="49" t="s">
        <v>33</v>
      </c>
      <c r="F2379" s="97"/>
      <c r="G2379" s="98"/>
      <c r="H2379" s="98"/>
      <c r="I2379" s="98"/>
      <c r="J2379" s="99"/>
      <c r="K2379" s="97"/>
      <c r="L2379" s="99">
        <f t="shared" si="1576"/>
        <v>0</v>
      </c>
      <c r="M2379" s="97"/>
      <c r="N2379" s="99">
        <f t="shared" si="1577"/>
        <v>0</v>
      </c>
      <c r="O2379" s="97"/>
      <c r="P2379" s="99">
        <f t="shared" si="1580"/>
        <v>0</v>
      </c>
      <c r="Q2379" s="100">
        <f t="shared" si="1578"/>
        <v>0</v>
      </c>
      <c r="R2379" s="97"/>
      <c r="S2379" s="99">
        <f t="shared" si="1581"/>
        <v>0</v>
      </c>
      <c r="T2379" s="97"/>
      <c r="U2379" s="99">
        <f t="shared" si="1581"/>
        <v>0</v>
      </c>
      <c r="V2379" s="101">
        <f t="shared" si="1579"/>
        <v>0</v>
      </c>
      <c r="W2379" s="99" t="str">
        <f t="shared" si="1572"/>
        <v/>
      </c>
    </row>
    <row r="2380" spans="1:23" ht="13">
      <c r="A2380" s="15"/>
      <c r="B2380" s="18"/>
      <c r="C2380" s="21">
        <v>71012</v>
      </c>
      <c r="D2380" s="22" t="s">
        <v>34</v>
      </c>
      <c r="E2380" s="50" t="s">
        <v>35</v>
      </c>
      <c r="F2380" s="102"/>
      <c r="G2380" s="103"/>
      <c r="H2380" s="103"/>
      <c r="I2380" s="103"/>
      <c r="J2380" s="104"/>
      <c r="K2380" s="102"/>
      <c r="L2380" s="104">
        <f t="shared" si="1576"/>
        <v>0</v>
      </c>
      <c r="M2380" s="102"/>
      <c r="N2380" s="104">
        <f t="shared" si="1577"/>
        <v>0</v>
      </c>
      <c r="O2380" s="102"/>
      <c r="P2380" s="104">
        <f t="shared" si="1580"/>
        <v>0</v>
      </c>
      <c r="Q2380" s="105">
        <f t="shared" si="1578"/>
        <v>0</v>
      </c>
      <c r="R2380" s="102"/>
      <c r="S2380" s="104">
        <f t="shared" si="1581"/>
        <v>0</v>
      </c>
      <c r="T2380" s="102"/>
      <c r="U2380" s="104">
        <f t="shared" si="1581"/>
        <v>0</v>
      </c>
      <c r="V2380" s="106">
        <f t="shared" si="1579"/>
        <v>0</v>
      </c>
      <c r="W2380" s="104" t="str">
        <f t="shared" si="1572"/>
        <v/>
      </c>
    </row>
    <row r="2381" spans="1:23" ht="13">
      <c r="A2381" s="15"/>
      <c r="B2381" s="18"/>
      <c r="C2381" s="21">
        <v>71013</v>
      </c>
      <c r="D2381" s="22" t="s">
        <v>36</v>
      </c>
      <c r="E2381" s="50" t="s">
        <v>37</v>
      </c>
      <c r="F2381" s="102"/>
      <c r="G2381" s="103"/>
      <c r="H2381" s="103"/>
      <c r="I2381" s="103"/>
      <c r="J2381" s="104"/>
      <c r="K2381" s="102"/>
      <c r="L2381" s="104">
        <f t="shared" si="1576"/>
        <v>0</v>
      </c>
      <c r="M2381" s="102"/>
      <c r="N2381" s="104">
        <f t="shared" si="1577"/>
        <v>0</v>
      </c>
      <c r="O2381" s="102"/>
      <c r="P2381" s="104">
        <f t="shared" si="1580"/>
        <v>0</v>
      </c>
      <c r="Q2381" s="105">
        <f t="shared" si="1578"/>
        <v>0</v>
      </c>
      <c r="R2381" s="102"/>
      <c r="S2381" s="104">
        <f t="shared" si="1581"/>
        <v>0</v>
      </c>
      <c r="T2381" s="102"/>
      <c r="U2381" s="104">
        <f t="shared" si="1581"/>
        <v>0</v>
      </c>
      <c r="V2381" s="106">
        <f t="shared" si="1579"/>
        <v>0</v>
      </c>
      <c r="W2381" s="104" t="str">
        <f t="shared" si="1572"/>
        <v/>
      </c>
    </row>
    <row r="2382" spans="1:23" ht="13">
      <c r="A2382" s="15"/>
      <c r="B2382" s="18"/>
      <c r="C2382" s="21">
        <v>71014</v>
      </c>
      <c r="D2382" s="22" t="s">
        <v>38</v>
      </c>
      <c r="E2382" s="50" t="s">
        <v>39</v>
      </c>
      <c r="F2382" s="102"/>
      <c r="G2382" s="103"/>
      <c r="H2382" s="103"/>
      <c r="I2382" s="103"/>
      <c r="J2382" s="104"/>
      <c r="K2382" s="102"/>
      <c r="L2382" s="104">
        <f t="shared" si="1576"/>
        <v>0</v>
      </c>
      <c r="M2382" s="102"/>
      <c r="N2382" s="104">
        <f t="shared" si="1577"/>
        <v>0</v>
      </c>
      <c r="O2382" s="102"/>
      <c r="P2382" s="104">
        <f t="shared" si="1580"/>
        <v>0</v>
      </c>
      <c r="Q2382" s="105">
        <f t="shared" si="1578"/>
        <v>0</v>
      </c>
      <c r="R2382" s="102"/>
      <c r="S2382" s="104">
        <f t="shared" si="1581"/>
        <v>0</v>
      </c>
      <c r="T2382" s="102"/>
      <c r="U2382" s="104">
        <f t="shared" si="1581"/>
        <v>0</v>
      </c>
      <c r="V2382" s="106">
        <f t="shared" si="1579"/>
        <v>0</v>
      </c>
      <c r="W2382" s="104" t="str">
        <f t="shared" si="1572"/>
        <v/>
      </c>
    </row>
    <row r="2383" spans="1:23" ht="14" thickBot="1">
      <c r="A2383" s="81"/>
      <c r="B2383" s="24"/>
      <c r="C2383" s="55">
        <v>71016</v>
      </c>
      <c r="D2383" s="56" t="s">
        <v>156</v>
      </c>
      <c r="E2383" s="57" t="s">
        <v>40</v>
      </c>
      <c r="F2383" s="107"/>
      <c r="G2383" s="108"/>
      <c r="H2383" s="108"/>
      <c r="I2383" s="108"/>
      <c r="J2383" s="109"/>
      <c r="K2383" s="107"/>
      <c r="L2383" s="109">
        <f t="shared" si="1576"/>
        <v>0</v>
      </c>
      <c r="M2383" s="107"/>
      <c r="N2383" s="109">
        <f t="shared" si="1577"/>
        <v>0</v>
      </c>
      <c r="O2383" s="107"/>
      <c r="P2383" s="109">
        <f t="shared" si="1580"/>
        <v>0</v>
      </c>
      <c r="Q2383" s="110">
        <f t="shared" si="1578"/>
        <v>0</v>
      </c>
      <c r="R2383" s="107"/>
      <c r="S2383" s="109">
        <f t="shared" ref="S2383:U2384" si="1582">R2383+S2296</f>
        <v>0</v>
      </c>
      <c r="T2383" s="107"/>
      <c r="U2383" s="109">
        <f t="shared" si="1582"/>
        <v>0</v>
      </c>
      <c r="V2383" s="111">
        <f t="shared" si="1579"/>
        <v>0</v>
      </c>
      <c r="W2383" s="109" t="str">
        <f t="shared" si="1572"/>
        <v/>
      </c>
    </row>
    <row r="2384" spans="1:23" ht="14" thickBot="1">
      <c r="A2384" s="25" t="s">
        <v>41</v>
      </c>
      <c r="B2384" s="19" t="s">
        <v>43</v>
      </c>
      <c r="C2384" s="26">
        <v>73011</v>
      </c>
      <c r="D2384" s="36" t="s">
        <v>155</v>
      </c>
      <c r="E2384" s="58" t="s">
        <v>154</v>
      </c>
      <c r="F2384" s="189"/>
      <c r="G2384" s="190"/>
      <c r="H2384" s="190"/>
      <c r="I2384" s="190"/>
      <c r="J2384" s="114"/>
      <c r="K2384" s="189"/>
      <c r="L2384" s="114">
        <f t="shared" si="1576"/>
        <v>0</v>
      </c>
      <c r="M2384" s="189"/>
      <c r="N2384" s="114">
        <f t="shared" si="1577"/>
        <v>0</v>
      </c>
      <c r="O2384" s="189"/>
      <c r="P2384" s="114">
        <f t="shared" si="1580"/>
        <v>0</v>
      </c>
      <c r="Q2384" s="115">
        <f t="shared" si="1578"/>
        <v>0</v>
      </c>
      <c r="R2384" s="189"/>
      <c r="S2384" s="114">
        <f t="shared" si="1582"/>
        <v>0</v>
      </c>
      <c r="T2384" s="189"/>
      <c r="U2384" s="114">
        <f t="shared" si="1582"/>
        <v>0</v>
      </c>
      <c r="V2384" s="191">
        <f t="shared" si="1579"/>
        <v>0</v>
      </c>
      <c r="W2384" s="114" t="str">
        <f t="shared" si="1572"/>
        <v/>
      </c>
    </row>
    <row r="2385" spans="1:23" ht="14" thickBot="1">
      <c r="A2385" s="23"/>
      <c r="B2385" s="18"/>
      <c r="C2385" s="143" t="s">
        <v>207</v>
      </c>
      <c r="D2385" s="128" t="s">
        <v>153</v>
      </c>
      <c r="E2385" s="90"/>
      <c r="F2385" s="118"/>
      <c r="G2385" s="119">
        <f t="shared" ref="G2385:V2385" si="1583">SUM(G2386:G2390)</f>
        <v>0</v>
      </c>
      <c r="H2385" s="119">
        <f t="shared" si="1583"/>
        <v>0</v>
      </c>
      <c r="I2385" s="119">
        <f t="shared" si="1583"/>
        <v>0</v>
      </c>
      <c r="J2385" s="120">
        <f t="shared" si="1583"/>
        <v>0</v>
      </c>
      <c r="K2385" s="118">
        <f t="shared" si="1583"/>
        <v>0</v>
      </c>
      <c r="L2385" s="120">
        <f t="shared" si="1583"/>
        <v>0</v>
      </c>
      <c r="M2385" s="118">
        <f t="shared" si="1583"/>
        <v>0</v>
      </c>
      <c r="N2385" s="120">
        <f t="shared" si="1583"/>
        <v>0</v>
      </c>
      <c r="O2385" s="118">
        <f t="shared" si="1583"/>
        <v>0</v>
      </c>
      <c r="P2385" s="120">
        <f t="shared" si="1583"/>
        <v>0</v>
      </c>
      <c r="Q2385" s="121">
        <f t="shared" si="1583"/>
        <v>0</v>
      </c>
      <c r="R2385" s="118">
        <f t="shared" si="1583"/>
        <v>0</v>
      </c>
      <c r="S2385" s="120">
        <f t="shared" si="1583"/>
        <v>0</v>
      </c>
      <c r="T2385" s="118">
        <f t="shared" si="1583"/>
        <v>0</v>
      </c>
      <c r="U2385" s="120">
        <f t="shared" si="1583"/>
        <v>0</v>
      </c>
      <c r="V2385" s="122">
        <f t="shared" si="1583"/>
        <v>0</v>
      </c>
      <c r="W2385" s="120" t="str">
        <f t="shared" si="1572"/>
        <v/>
      </c>
    </row>
    <row r="2386" spans="1:23" ht="13">
      <c r="A2386" s="23"/>
      <c r="B2386" s="18"/>
      <c r="C2386" s="127"/>
      <c r="D2386" s="14" t="s">
        <v>152</v>
      </c>
      <c r="E2386" s="59" t="s">
        <v>47</v>
      </c>
      <c r="F2386" s="192"/>
      <c r="G2386" s="193"/>
      <c r="H2386" s="193"/>
      <c r="I2386" s="193"/>
      <c r="J2386" s="194"/>
      <c r="K2386" s="192"/>
      <c r="L2386" s="194">
        <f t="shared" ref="L2386:L2396" si="1584">K2386+L2299</f>
        <v>0</v>
      </c>
      <c r="M2386" s="192"/>
      <c r="N2386" s="194">
        <f t="shared" ref="N2386:N2396" si="1585">M2386+N2299</f>
        <v>0</v>
      </c>
      <c r="O2386" s="192"/>
      <c r="P2386" s="194">
        <f t="shared" ref="P2386:P2396" si="1586">O2386+P2299</f>
        <v>0</v>
      </c>
      <c r="Q2386" s="195">
        <f t="shared" ref="Q2386:Q2396" si="1587">N2386+P2386</f>
        <v>0</v>
      </c>
      <c r="R2386" s="192"/>
      <c r="S2386" s="194">
        <f t="shared" ref="S2386:U2396" si="1588">R2386+S2299</f>
        <v>0</v>
      </c>
      <c r="T2386" s="192"/>
      <c r="U2386" s="194">
        <f t="shared" si="1588"/>
        <v>0</v>
      </c>
      <c r="V2386" s="196">
        <f t="shared" ref="V2386:V2396" si="1589">L2386-N2386-U2386</f>
        <v>0</v>
      </c>
      <c r="W2386" s="194" t="str">
        <f t="shared" si="1572"/>
        <v/>
      </c>
    </row>
    <row r="2387" spans="1:23" ht="13">
      <c r="A2387" s="23"/>
      <c r="B2387" s="18"/>
      <c r="C2387" s="127"/>
      <c r="D2387" s="6" t="s">
        <v>151</v>
      </c>
      <c r="E2387" s="60" t="s">
        <v>42</v>
      </c>
      <c r="F2387" s="150"/>
      <c r="G2387" s="151"/>
      <c r="H2387" s="151"/>
      <c r="I2387" s="151"/>
      <c r="J2387" s="152"/>
      <c r="K2387" s="150"/>
      <c r="L2387" s="152">
        <f t="shared" si="1584"/>
        <v>0</v>
      </c>
      <c r="M2387" s="150"/>
      <c r="N2387" s="152">
        <f t="shared" si="1585"/>
        <v>0</v>
      </c>
      <c r="O2387" s="150"/>
      <c r="P2387" s="152">
        <f t="shared" si="1586"/>
        <v>0</v>
      </c>
      <c r="Q2387" s="153">
        <f t="shared" si="1587"/>
        <v>0</v>
      </c>
      <c r="R2387" s="150"/>
      <c r="S2387" s="152">
        <f t="shared" si="1588"/>
        <v>0</v>
      </c>
      <c r="T2387" s="150"/>
      <c r="U2387" s="152">
        <f t="shared" si="1588"/>
        <v>0</v>
      </c>
      <c r="V2387" s="154">
        <f t="shared" si="1589"/>
        <v>0</v>
      </c>
      <c r="W2387" s="152" t="str">
        <f t="shared" si="1572"/>
        <v/>
      </c>
    </row>
    <row r="2388" spans="1:23" ht="13">
      <c r="A2388" s="23"/>
      <c r="B2388" s="18"/>
      <c r="C2388" s="127"/>
      <c r="D2388" s="6" t="s">
        <v>150</v>
      </c>
      <c r="E2388" s="60" t="s">
        <v>45</v>
      </c>
      <c r="F2388" s="150"/>
      <c r="G2388" s="151"/>
      <c r="H2388" s="151"/>
      <c r="I2388" s="151"/>
      <c r="J2388" s="152"/>
      <c r="K2388" s="150"/>
      <c r="L2388" s="152">
        <f t="shared" si="1584"/>
        <v>0</v>
      </c>
      <c r="M2388" s="150"/>
      <c r="N2388" s="152">
        <f t="shared" si="1585"/>
        <v>0</v>
      </c>
      <c r="O2388" s="150"/>
      <c r="P2388" s="152">
        <f t="shared" si="1586"/>
        <v>0</v>
      </c>
      <c r="Q2388" s="153">
        <f t="shared" si="1587"/>
        <v>0</v>
      </c>
      <c r="R2388" s="150"/>
      <c r="S2388" s="152">
        <f t="shared" si="1588"/>
        <v>0</v>
      </c>
      <c r="T2388" s="150"/>
      <c r="U2388" s="152">
        <f t="shared" si="1588"/>
        <v>0</v>
      </c>
      <c r="V2388" s="154">
        <f t="shared" si="1589"/>
        <v>0</v>
      </c>
      <c r="W2388" s="152" t="str">
        <f t="shared" si="1572"/>
        <v/>
      </c>
    </row>
    <row r="2389" spans="1:23" ht="13">
      <c r="A2389" s="23"/>
      <c r="B2389" s="18"/>
      <c r="C2389" s="127"/>
      <c r="D2389" s="6" t="s">
        <v>149</v>
      </c>
      <c r="E2389" s="60" t="s">
        <v>46</v>
      </c>
      <c r="F2389" s="150"/>
      <c r="G2389" s="151"/>
      <c r="H2389" s="151"/>
      <c r="I2389" s="151"/>
      <c r="J2389" s="152"/>
      <c r="K2389" s="150"/>
      <c r="L2389" s="152">
        <f t="shared" si="1584"/>
        <v>0</v>
      </c>
      <c r="M2389" s="150"/>
      <c r="N2389" s="152">
        <f t="shared" si="1585"/>
        <v>0</v>
      </c>
      <c r="O2389" s="150"/>
      <c r="P2389" s="152">
        <f t="shared" si="1586"/>
        <v>0</v>
      </c>
      <c r="Q2389" s="153">
        <f t="shared" si="1587"/>
        <v>0</v>
      </c>
      <c r="R2389" s="150"/>
      <c r="S2389" s="152">
        <f t="shared" si="1588"/>
        <v>0</v>
      </c>
      <c r="T2389" s="150"/>
      <c r="U2389" s="152">
        <f t="shared" si="1588"/>
        <v>0</v>
      </c>
      <c r="V2389" s="154">
        <f t="shared" si="1589"/>
        <v>0</v>
      </c>
      <c r="W2389" s="152" t="str">
        <f t="shared" si="1572"/>
        <v/>
      </c>
    </row>
    <row r="2390" spans="1:23" ht="13">
      <c r="A2390" s="23"/>
      <c r="B2390" s="18"/>
      <c r="C2390" s="127"/>
      <c r="D2390" s="7" t="s">
        <v>148</v>
      </c>
      <c r="E2390" s="61" t="s">
        <v>44</v>
      </c>
      <c r="F2390" s="197"/>
      <c r="G2390" s="198"/>
      <c r="H2390" s="198"/>
      <c r="I2390" s="198"/>
      <c r="J2390" s="199"/>
      <c r="K2390" s="197"/>
      <c r="L2390" s="199">
        <f t="shared" si="1584"/>
        <v>0</v>
      </c>
      <c r="M2390" s="197"/>
      <c r="N2390" s="199">
        <f t="shared" si="1585"/>
        <v>0</v>
      </c>
      <c r="O2390" s="197"/>
      <c r="P2390" s="199">
        <f t="shared" si="1586"/>
        <v>0</v>
      </c>
      <c r="Q2390" s="200">
        <f t="shared" si="1587"/>
        <v>0</v>
      </c>
      <c r="R2390" s="197"/>
      <c r="S2390" s="199">
        <f t="shared" si="1588"/>
        <v>0</v>
      </c>
      <c r="T2390" s="197"/>
      <c r="U2390" s="199">
        <f t="shared" si="1588"/>
        <v>0</v>
      </c>
      <c r="V2390" s="201">
        <f t="shared" si="1589"/>
        <v>0</v>
      </c>
      <c r="W2390" s="199" t="str">
        <f t="shared" si="1572"/>
        <v/>
      </c>
    </row>
    <row r="2391" spans="1:23" ht="13">
      <c r="A2391" s="15"/>
      <c r="B2391" s="18"/>
      <c r="C2391" s="21">
        <v>73013</v>
      </c>
      <c r="D2391" s="22" t="s">
        <v>147</v>
      </c>
      <c r="E2391" s="62" t="s">
        <v>146</v>
      </c>
      <c r="F2391" s="102"/>
      <c r="G2391" s="103"/>
      <c r="H2391" s="103"/>
      <c r="I2391" s="103"/>
      <c r="J2391" s="104"/>
      <c r="K2391" s="102"/>
      <c r="L2391" s="104">
        <f t="shared" si="1584"/>
        <v>0</v>
      </c>
      <c r="M2391" s="102"/>
      <c r="N2391" s="104">
        <f t="shared" si="1585"/>
        <v>0</v>
      </c>
      <c r="O2391" s="102"/>
      <c r="P2391" s="104">
        <f t="shared" si="1586"/>
        <v>0</v>
      </c>
      <c r="Q2391" s="105">
        <f t="shared" si="1587"/>
        <v>0</v>
      </c>
      <c r="R2391" s="102"/>
      <c r="S2391" s="104">
        <f t="shared" si="1588"/>
        <v>0</v>
      </c>
      <c r="T2391" s="102"/>
      <c r="U2391" s="104">
        <f t="shared" si="1588"/>
        <v>0</v>
      </c>
      <c r="V2391" s="106">
        <f t="shared" si="1589"/>
        <v>0</v>
      </c>
      <c r="W2391" s="104" t="str">
        <f t="shared" si="1572"/>
        <v/>
      </c>
    </row>
    <row r="2392" spans="1:23" ht="13">
      <c r="A2392" s="15"/>
      <c r="B2392" s="18"/>
      <c r="C2392" s="21">
        <v>73015</v>
      </c>
      <c r="D2392" s="22" t="s">
        <v>145</v>
      </c>
      <c r="E2392" s="62" t="s">
        <v>144</v>
      </c>
      <c r="F2392" s="102"/>
      <c r="G2392" s="103"/>
      <c r="H2392" s="103"/>
      <c r="I2392" s="103"/>
      <c r="J2392" s="104"/>
      <c r="K2392" s="102"/>
      <c r="L2392" s="104">
        <f t="shared" si="1584"/>
        <v>0</v>
      </c>
      <c r="M2392" s="102"/>
      <c r="N2392" s="104">
        <f t="shared" si="1585"/>
        <v>0</v>
      </c>
      <c r="O2392" s="102"/>
      <c r="P2392" s="104">
        <f t="shared" si="1586"/>
        <v>0</v>
      </c>
      <c r="Q2392" s="105">
        <f t="shared" si="1587"/>
        <v>0</v>
      </c>
      <c r="R2392" s="102"/>
      <c r="S2392" s="104">
        <f t="shared" si="1588"/>
        <v>0</v>
      </c>
      <c r="T2392" s="102"/>
      <c r="U2392" s="104">
        <f t="shared" si="1588"/>
        <v>0</v>
      </c>
      <c r="V2392" s="106">
        <f t="shared" si="1589"/>
        <v>0</v>
      </c>
      <c r="W2392" s="104" t="str">
        <f t="shared" si="1572"/>
        <v/>
      </c>
    </row>
    <row r="2393" spans="1:23" ht="13">
      <c r="A2393" s="15"/>
      <c r="B2393" s="18"/>
      <c r="C2393" s="21">
        <v>73016</v>
      </c>
      <c r="D2393" s="22" t="s">
        <v>143</v>
      </c>
      <c r="E2393" s="62" t="s">
        <v>142</v>
      </c>
      <c r="F2393" s="102"/>
      <c r="G2393" s="103"/>
      <c r="H2393" s="103"/>
      <c r="I2393" s="103"/>
      <c r="J2393" s="104"/>
      <c r="K2393" s="102"/>
      <c r="L2393" s="104">
        <f t="shared" si="1584"/>
        <v>0</v>
      </c>
      <c r="M2393" s="102"/>
      <c r="N2393" s="104">
        <f t="shared" si="1585"/>
        <v>0</v>
      </c>
      <c r="O2393" s="102"/>
      <c r="P2393" s="104">
        <f t="shared" si="1586"/>
        <v>0</v>
      </c>
      <c r="Q2393" s="105">
        <f t="shared" si="1587"/>
        <v>0</v>
      </c>
      <c r="R2393" s="102"/>
      <c r="S2393" s="104">
        <f t="shared" si="1588"/>
        <v>0</v>
      </c>
      <c r="T2393" s="102"/>
      <c r="U2393" s="104">
        <f t="shared" si="1588"/>
        <v>0</v>
      </c>
      <c r="V2393" s="106">
        <f t="shared" si="1589"/>
        <v>0</v>
      </c>
      <c r="W2393" s="104" t="str">
        <f t="shared" si="1572"/>
        <v/>
      </c>
    </row>
    <row r="2394" spans="1:23" ht="13">
      <c r="A2394" s="15"/>
      <c r="B2394" s="18"/>
      <c r="C2394" s="21">
        <v>73017</v>
      </c>
      <c r="D2394" s="22" t="s">
        <v>141</v>
      </c>
      <c r="E2394" s="62" t="s">
        <v>140</v>
      </c>
      <c r="F2394" s="102"/>
      <c r="G2394" s="103"/>
      <c r="H2394" s="103"/>
      <c r="I2394" s="103"/>
      <c r="J2394" s="104"/>
      <c r="K2394" s="102"/>
      <c r="L2394" s="104">
        <f t="shared" si="1584"/>
        <v>0</v>
      </c>
      <c r="M2394" s="102"/>
      <c r="N2394" s="104">
        <f t="shared" si="1585"/>
        <v>0</v>
      </c>
      <c r="O2394" s="102"/>
      <c r="P2394" s="104">
        <f t="shared" si="1586"/>
        <v>0</v>
      </c>
      <c r="Q2394" s="105">
        <f t="shared" si="1587"/>
        <v>0</v>
      </c>
      <c r="R2394" s="102"/>
      <c r="S2394" s="104">
        <f t="shared" si="1588"/>
        <v>0</v>
      </c>
      <c r="T2394" s="102"/>
      <c r="U2394" s="104">
        <f t="shared" si="1588"/>
        <v>0</v>
      </c>
      <c r="V2394" s="106">
        <f t="shared" si="1589"/>
        <v>0</v>
      </c>
      <c r="W2394" s="104" t="str">
        <f t="shared" si="1572"/>
        <v/>
      </c>
    </row>
    <row r="2395" spans="1:23" ht="14" thickBot="1">
      <c r="A2395" s="15"/>
      <c r="B2395" s="24"/>
      <c r="C2395" s="55">
        <v>73018</v>
      </c>
      <c r="D2395" s="56" t="s">
        <v>139</v>
      </c>
      <c r="E2395" s="80" t="s">
        <v>138</v>
      </c>
      <c r="F2395" s="107"/>
      <c r="G2395" s="108"/>
      <c r="H2395" s="108"/>
      <c r="I2395" s="108"/>
      <c r="J2395" s="109"/>
      <c r="K2395" s="107"/>
      <c r="L2395" s="109">
        <f t="shared" si="1584"/>
        <v>0</v>
      </c>
      <c r="M2395" s="107"/>
      <c r="N2395" s="109">
        <f t="shared" si="1585"/>
        <v>0</v>
      </c>
      <c r="O2395" s="107"/>
      <c r="P2395" s="109">
        <f t="shared" si="1586"/>
        <v>0</v>
      </c>
      <c r="Q2395" s="110">
        <f t="shared" si="1587"/>
        <v>0</v>
      </c>
      <c r="R2395" s="107"/>
      <c r="S2395" s="109">
        <f t="shared" si="1588"/>
        <v>0</v>
      </c>
      <c r="T2395" s="107"/>
      <c r="U2395" s="109">
        <f t="shared" si="1588"/>
        <v>0</v>
      </c>
      <c r="V2395" s="111">
        <f t="shared" si="1589"/>
        <v>0</v>
      </c>
      <c r="W2395" s="109" t="str">
        <f t="shared" si="1572"/>
        <v/>
      </c>
    </row>
    <row r="2396" spans="1:23" ht="14" thickBot="1">
      <c r="A2396" s="15"/>
      <c r="B2396" s="19" t="s">
        <v>48</v>
      </c>
      <c r="C2396" s="26">
        <v>73024</v>
      </c>
      <c r="D2396" s="35" t="s">
        <v>49</v>
      </c>
      <c r="E2396" s="63" t="s">
        <v>50</v>
      </c>
      <c r="F2396" s="189"/>
      <c r="G2396" s="190"/>
      <c r="H2396" s="190"/>
      <c r="I2396" s="190"/>
      <c r="J2396" s="114"/>
      <c r="K2396" s="189"/>
      <c r="L2396" s="114">
        <f t="shared" si="1584"/>
        <v>0</v>
      </c>
      <c r="M2396" s="189"/>
      <c r="N2396" s="114">
        <f t="shared" si="1585"/>
        <v>0</v>
      </c>
      <c r="O2396" s="189"/>
      <c r="P2396" s="114">
        <f t="shared" si="1586"/>
        <v>0</v>
      </c>
      <c r="Q2396" s="115">
        <f t="shared" si="1587"/>
        <v>0</v>
      </c>
      <c r="R2396" s="189"/>
      <c r="S2396" s="114">
        <f t="shared" si="1588"/>
        <v>0</v>
      </c>
      <c r="T2396" s="189"/>
      <c r="U2396" s="114">
        <f t="shared" si="1588"/>
        <v>0</v>
      </c>
      <c r="V2396" s="191">
        <f t="shared" si="1589"/>
        <v>0</v>
      </c>
      <c r="W2396" s="114" t="str">
        <f t="shared" si="1572"/>
        <v/>
      </c>
    </row>
    <row r="2397" spans="1:23" ht="27" thickBot="1">
      <c r="A2397" s="23"/>
      <c r="B2397" s="15"/>
      <c r="C2397" s="126">
        <v>73028</v>
      </c>
      <c r="D2397" s="128" t="s">
        <v>137</v>
      </c>
      <c r="E2397" s="90"/>
      <c r="F2397" s="118"/>
      <c r="G2397" s="119">
        <f t="shared" ref="G2397:V2397" si="1590">G2398+G2403+G2409+G2410</f>
        <v>0</v>
      </c>
      <c r="H2397" s="119">
        <f t="shared" si="1590"/>
        <v>0</v>
      </c>
      <c r="I2397" s="119">
        <f t="shared" si="1590"/>
        <v>0</v>
      </c>
      <c r="J2397" s="120">
        <f t="shared" si="1590"/>
        <v>0</v>
      </c>
      <c r="K2397" s="118">
        <f t="shared" si="1590"/>
        <v>0</v>
      </c>
      <c r="L2397" s="120">
        <f t="shared" si="1590"/>
        <v>0</v>
      </c>
      <c r="M2397" s="118">
        <f t="shared" si="1590"/>
        <v>0</v>
      </c>
      <c r="N2397" s="120">
        <f t="shared" si="1590"/>
        <v>0</v>
      </c>
      <c r="O2397" s="118">
        <f t="shared" si="1590"/>
        <v>0</v>
      </c>
      <c r="P2397" s="120">
        <f t="shared" si="1590"/>
        <v>0</v>
      </c>
      <c r="Q2397" s="121">
        <f t="shared" si="1590"/>
        <v>0</v>
      </c>
      <c r="R2397" s="118">
        <f t="shared" si="1590"/>
        <v>0</v>
      </c>
      <c r="S2397" s="120">
        <f t="shared" si="1590"/>
        <v>0</v>
      </c>
      <c r="T2397" s="118">
        <f t="shared" si="1590"/>
        <v>0</v>
      </c>
      <c r="U2397" s="120">
        <f t="shared" si="1590"/>
        <v>0</v>
      </c>
      <c r="V2397" s="122">
        <f t="shared" si="1590"/>
        <v>0</v>
      </c>
      <c r="W2397" s="120" t="str">
        <f t="shared" si="1572"/>
        <v/>
      </c>
    </row>
    <row r="2398" spans="1:23" ht="14" thickBot="1">
      <c r="A2398" s="23"/>
      <c r="B2398" s="18"/>
      <c r="C2398" s="129"/>
      <c r="D2398" s="141" t="s">
        <v>136</v>
      </c>
      <c r="E2398" s="142"/>
      <c r="F2398" s="202"/>
      <c r="G2398" s="259">
        <f t="shared" ref="G2398:V2398" si="1591">SUM(G2399:G2402)</f>
        <v>0</v>
      </c>
      <c r="H2398" s="259">
        <f t="shared" si="1591"/>
        <v>0</v>
      </c>
      <c r="I2398" s="259">
        <f t="shared" si="1591"/>
        <v>0</v>
      </c>
      <c r="J2398" s="260">
        <f t="shared" si="1591"/>
        <v>0</v>
      </c>
      <c r="K2398" s="202">
        <f t="shared" si="1591"/>
        <v>0</v>
      </c>
      <c r="L2398" s="260">
        <f t="shared" si="1591"/>
        <v>0</v>
      </c>
      <c r="M2398" s="202">
        <f t="shared" si="1591"/>
        <v>0</v>
      </c>
      <c r="N2398" s="260">
        <f t="shared" si="1591"/>
        <v>0</v>
      </c>
      <c r="O2398" s="202">
        <f t="shared" si="1591"/>
        <v>0</v>
      </c>
      <c r="P2398" s="260">
        <f t="shared" si="1591"/>
        <v>0</v>
      </c>
      <c r="Q2398" s="261">
        <f t="shared" si="1591"/>
        <v>0</v>
      </c>
      <c r="R2398" s="202">
        <f t="shared" si="1591"/>
        <v>0</v>
      </c>
      <c r="S2398" s="260">
        <f t="shared" si="1591"/>
        <v>0</v>
      </c>
      <c r="T2398" s="202">
        <f t="shared" si="1591"/>
        <v>0</v>
      </c>
      <c r="U2398" s="260">
        <f t="shared" si="1591"/>
        <v>0</v>
      </c>
      <c r="V2398" s="262">
        <f t="shared" si="1591"/>
        <v>0</v>
      </c>
      <c r="W2398" s="260" t="str">
        <f t="shared" si="1572"/>
        <v/>
      </c>
    </row>
    <row r="2399" spans="1:23" ht="26">
      <c r="A2399" s="23"/>
      <c r="B2399" s="18"/>
      <c r="C2399" s="129"/>
      <c r="D2399" s="34" t="s">
        <v>135</v>
      </c>
      <c r="E2399" s="87" t="s">
        <v>61</v>
      </c>
      <c r="F2399" s="208"/>
      <c r="G2399" s="209"/>
      <c r="H2399" s="209"/>
      <c r="I2399" s="209"/>
      <c r="J2399" s="210"/>
      <c r="K2399" s="208"/>
      <c r="L2399" s="210">
        <f>K2399+L2312</f>
        <v>0</v>
      </c>
      <c r="M2399" s="208"/>
      <c r="N2399" s="210">
        <f>M2399+N2312</f>
        <v>0</v>
      </c>
      <c r="O2399" s="208"/>
      <c r="P2399" s="210">
        <f>O2399+P2312</f>
        <v>0</v>
      </c>
      <c r="Q2399" s="211">
        <f>N2399+P2399</f>
        <v>0</v>
      </c>
      <c r="R2399" s="208"/>
      <c r="S2399" s="210">
        <f>R2399+S2312</f>
        <v>0</v>
      </c>
      <c r="T2399" s="208"/>
      <c r="U2399" s="210">
        <f>T2399+U2312</f>
        <v>0</v>
      </c>
      <c r="V2399" s="212">
        <f>L2399-N2399-U2399</f>
        <v>0</v>
      </c>
      <c r="W2399" s="210" t="str">
        <f t="shared" si="1572"/>
        <v/>
      </c>
    </row>
    <row r="2400" spans="1:23" ht="26">
      <c r="A2400" s="23"/>
      <c r="B2400" s="18"/>
      <c r="C2400" s="129"/>
      <c r="D2400" s="8" t="s">
        <v>134</v>
      </c>
      <c r="E2400" s="64" t="s">
        <v>62</v>
      </c>
      <c r="F2400" s="213"/>
      <c r="G2400" s="214"/>
      <c r="H2400" s="214"/>
      <c r="I2400" s="214"/>
      <c r="J2400" s="215"/>
      <c r="K2400" s="213"/>
      <c r="L2400" s="215">
        <f>K2400+L2313</f>
        <v>0</v>
      </c>
      <c r="M2400" s="213"/>
      <c r="N2400" s="215">
        <f>M2400+N2313</f>
        <v>0</v>
      </c>
      <c r="O2400" s="213"/>
      <c r="P2400" s="215">
        <f>O2400+P2313</f>
        <v>0</v>
      </c>
      <c r="Q2400" s="216">
        <f>N2400+P2400</f>
        <v>0</v>
      </c>
      <c r="R2400" s="213"/>
      <c r="S2400" s="215">
        <f>R2400+S2313</f>
        <v>0</v>
      </c>
      <c r="T2400" s="213"/>
      <c r="U2400" s="215">
        <f>T2400+U2313</f>
        <v>0</v>
      </c>
      <c r="V2400" s="217">
        <f>L2400-N2400-U2400</f>
        <v>0</v>
      </c>
      <c r="W2400" s="215" t="str">
        <f t="shared" si="1572"/>
        <v/>
      </c>
    </row>
    <row r="2401" spans="1:23" ht="26">
      <c r="A2401" s="23"/>
      <c r="B2401" s="18"/>
      <c r="C2401" s="129"/>
      <c r="D2401" s="8" t="s">
        <v>63</v>
      </c>
      <c r="E2401" s="64" t="s">
        <v>64</v>
      </c>
      <c r="F2401" s="213"/>
      <c r="G2401" s="214"/>
      <c r="H2401" s="214"/>
      <c r="I2401" s="214"/>
      <c r="J2401" s="215"/>
      <c r="K2401" s="213"/>
      <c r="L2401" s="215">
        <f>K2401+L2314</f>
        <v>0</v>
      </c>
      <c r="M2401" s="213"/>
      <c r="N2401" s="215">
        <f>M2401+N2314</f>
        <v>0</v>
      </c>
      <c r="O2401" s="213"/>
      <c r="P2401" s="215">
        <f>O2401+P2314</f>
        <v>0</v>
      </c>
      <c r="Q2401" s="216">
        <f>N2401+P2401</f>
        <v>0</v>
      </c>
      <c r="R2401" s="213"/>
      <c r="S2401" s="215">
        <f>R2401+S2314</f>
        <v>0</v>
      </c>
      <c r="T2401" s="213"/>
      <c r="U2401" s="215">
        <f>T2401+U2314</f>
        <v>0</v>
      </c>
      <c r="V2401" s="217">
        <f>L2401-N2401-U2401</f>
        <v>0</v>
      </c>
      <c r="W2401" s="215" t="str">
        <f t="shared" si="1572"/>
        <v/>
      </c>
    </row>
    <row r="2402" spans="1:23" ht="14" thickBot="1">
      <c r="A2402" s="23"/>
      <c r="B2402" s="18"/>
      <c r="C2402" s="129"/>
      <c r="D2402" s="33" t="s">
        <v>55</v>
      </c>
      <c r="E2402" s="65" t="s">
        <v>56</v>
      </c>
      <c r="F2402" s="218"/>
      <c r="G2402" s="219"/>
      <c r="H2402" s="219"/>
      <c r="I2402" s="219"/>
      <c r="J2402" s="220"/>
      <c r="K2402" s="218"/>
      <c r="L2402" s="220">
        <f>K2402+L2315</f>
        <v>0</v>
      </c>
      <c r="M2402" s="218"/>
      <c r="N2402" s="220">
        <f>M2402+N2315</f>
        <v>0</v>
      </c>
      <c r="O2402" s="218"/>
      <c r="P2402" s="220">
        <f>O2402+P2315</f>
        <v>0</v>
      </c>
      <c r="Q2402" s="221">
        <f>N2402+P2402</f>
        <v>0</v>
      </c>
      <c r="R2402" s="218"/>
      <c r="S2402" s="220">
        <f>R2402+S2315</f>
        <v>0</v>
      </c>
      <c r="T2402" s="218"/>
      <c r="U2402" s="220">
        <f>T2402+U2315</f>
        <v>0</v>
      </c>
      <c r="V2402" s="222">
        <f>L2402-N2402-U2402</f>
        <v>0</v>
      </c>
      <c r="W2402" s="220" t="str">
        <f t="shared" si="1572"/>
        <v/>
      </c>
    </row>
    <row r="2403" spans="1:23" ht="14" thickBot="1">
      <c r="A2403" s="23"/>
      <c r="B2403" s="18"/>
      <c r="C2403" s="129"/>
      <c r="D2403" s="88" t="s">
        <v>133</v>
      </c>
      <c r="E2403" s="89" t="s">
        <v>132</v>
      </c>
      <c r="F2403" s="118"/>
      <c r="G2403" s="119">
        <f t="shared" ref="G2403:V2403" si="1592">SUM(G2404:G2408)</f>
        <v>0</v>
      </c>
      <c r="H2403" s="119">
        <f t="shared" si="1592"/>
        <v>0</v>
      </c>
      <c r="I2403" s="119">
        <f t="shared" si="1592"/>
        <v>0</v>
      </c>
      <c r="J2403" s="120">
        <f t="shared" si="1592"/>
        <v>0</v>
      </c>
      <c r="K2403" s="118">
        <f t="shared" si="1592"/>
        <v>0</v>
      </c>
      <c r="L2403" s="120">
        <f t="shared" si="1592"/>
        <v>0</v>
      </c>
      <c r="M2403" s="118">
        <f t="shared" si="1592"/>
        <v>0</v>
      </c>
      <c r="N2403" s="120">
        <f t="shared" si="1592"/>
        <v>0</v>
      </c>
      <c r="O2403" s="118">
        <f t="shared" si="1592"/>
        <v>0</v>
      </c>
      <c r="P2403" s="120">
        <f t="shared" si="1592"/>
        <v>0</v>
      </c>
      <c r="Q2403" s="121">
        <f t="shared" si="1592"/>
        <v>0</v>
      </c>
      <c r="R2403" s="118">
        <f t="shared" si="1592"/>
        <v>0</v>
      </c>
      <c r="S2403" s="120">
        <f t="shared" si="1592"/>
        <v>0</v>
      </c>
      <c r="T2403" s="118">
        <f t="shared" si="1592"/>
        <v>0</v>
      </c>
      <c r="U2403" s="120">
        <f t="shared" si="1592"/>
        <v>0</v>
      </c>
      <c r="V2403" s="122">
        <f t="shared" si="1592"/>
        <v>0</v>
      </c>
      <c r="W2403" s="120" t="str">
        <f t="shared" si="1572"/>
        <v/>
      </c>
    </row>
    <row r="2404" spans="1:23" ht="13">
      <c r="A2404" s="23"/>
      <c r="B2404" s="18"/>
      <c r="C2404" s="129"/>
      <c r="D2404" s="5" t="s">
        <v>131</v>
      </c>
      <c r="E2404" s="86" t="s">
        <v>130</v>
      </c>
      <c r="F2404" s="223"/>
      <c r="G2404" s="224"/>
      <c r="H2404" s="224"/>
      <c r="I2404" s="224"/>
      <c r="J2404" s="225"/>
      <c r="K2404" s="223"/>
      <c r="L2404" s="225">
        <f t="shared" ref="L2404:L2410" si="1593">K2404+L2317</f>
        <v>0</v>
      </c>
      <c r="M2404" s="223"/>
      <c r="N2404" s="225">
        <f t="shared" ref="N2404:N2410" si="1594">M2404+N2317</f>
        <v>0</v>
      </c>
      <c r="O2404" s="223"/>
      <c r="P2404" s="225">
        <f t="shared" ref="P2404:P2410" si="1595">O2404+P2317</f>
        <v>0</v>
      </c>
      <c r="Q2404" s="226">
        <f t="shared" ref="Q2404:Q2410" si="1596">N2404+P2404</f>
        <v>0</v>
      </c>
      <c r="R2404" s="223"/>
      <c r="S2404" s="225">
        <f t="shared" ref="S2404:U2410" si="1597">R2404+S2317</f>
        <v>0</v>
      </c>
      <c r="T2404" s="223"/>
      <c r="U2404" s="225">
        <f t="shared" si="1597"/>
        <v>0</v>
      </c>
      <c r="V2404" s="227">
        <f t="shared" ref="V2404:V2410" si="1598">L2404-N2404-U2404</f>
        <v>0</v>
      </c>
      <c r="W2404" s="225" t="str">
        <f t="shared" si="1572"/>
        <v/>
      </c>
    </row>
    <row r="2405" spans="1:23" ht="26">
      <c r="A2405" s="23"/>
      <c r="B2405" s="18"/>
      <c r="C2405" s="129"/>
      <c r="D2405" s="9" t="s">
        <v>129</v>
      </c>
      <c r="E2405" s="59" t="s">
        <v>60</v>
      </c>
      <c r="F2405" s="192"/>
      <c r="G2405" s="193"/>
      <c r="H2405" s="193"/>
      <c r="I2405" s="193"/>
      <c r="J2405" s="194"/>
      <c r="K2405" s="192"/>
      <c r="L2405" s="194">
        <f t="shared" si="1593"/>
        <v>0</v>
      </c>
      <c r="M2405" s="192"/>
      <c r="N2405" s="194">
        <f t="shared" si="1594"/>
        <v>0</v>
      </c>
      <c r="O2405" s="192"/>
      <c r="P2405" s="194">
        <f t="shared" si="1595"/>
        <v>0</v>
      </c>
      <c r="Q2405" s="195">
        <f t="shared" si="1596"/>
        <v>0</v>
      </c>
      <c r="R2405" s="192"/>
      <c r="S2405" s="194">
        <f t="shared" si="1597"/>
        <v>0</v>
      </c>
      <c r="T2405" s="192"/>
      <c r="U2405" s="194">
        <f t="shared" si="1597"/>
        <v>0</v>
      </c>
      <c r="V2405" s="196">
        <f t="shared" si="1598"/>
        <v>0</v>
      </c>
      <c r="W2405" s="194" t="str">
        <f t="shared" si="1572"/>
        <v/>
      </c>
    </row>
    <row r="2406" spans="1:23" ht="39">
      <c r="A2406" s="23"/>
      <c r="B2406" s="18"/>
      <c r="C2406" s="129"/>
      <c r="D2406" s="10" t="s">
        <v>128</v>
      </c>
      <c r="E2406" s="67" t="s">
        <v>57</v>
      </c>
      <c r="F2406" s="228"/>
      <c r="G2406" s="229"/>
      <c r="H2406" s="229"/>
      <c r="I2406" s="229"/>
      <c r="J2406" s="230"/>
      <c r="K2406" s="228"/>
      <c r="L2406" s="230">
        <f t="shared" si="1593"/>
        <v>0</v>
      </c>
      <c r="M2406" s="228"/>
      <c r="N2406" s="230">
        <f t="shared" si="1594"/>
        <v>0</v>
      </c>
      <c r="O2406" s="228"/>
      <c r="P2406" s="230">
        <f t="shared" si="1595"/>
        <v>0</v>
      </c>
      <c r="Q2406" s="231">
        <f t="shared" si="1596"/>
        <v>0</v>
      </c>
      <c r="R2406" s="228"/>
      <c r="S2406" s="230">
        <f t="shared" si="1597"/>
        <v>0</v>
      </c>
      <c r="T2406" s="228"/>
      <c r="U2406" s="230">
        <f t="shared" si="1597"/>
        <v>0</v>
      </c>
      <c r="V2406" s="232">
        <f t="shared" si="1598"/>
        <v>0</v>
      </c>
      <c r="W2406" s="230" t="str">
        <f t="shared" si="1572"/>
        <v/>
      </c>
    </row>
    <row r="2407" spans="1:23" ht="26">
      <c r="A2407" s="23"/>
      <c r="B2407" s="18"/>
      <c r="C2407" s="129"/>
      <c r="D2407" s="11" t="s">
        <v>127</v>
      </c>
      <c r="E2407" s="68" t="s">
        <v>59</v>
      </c>
      <c r="F2407" s="233"/>
      <c r="G2407" s="234"/>
      <c r="H2407" s="234"/>
      <c r="I2407" s="234"/>
      <c r="J2407" s="235"/>
      <c r="K2407" s="233"/>
      <c r="L2407" s="235">
        <f t="shared" si="1593"/>
        <v>0</v>
      </c>
      <c r="M2407" s="233"/>
      <c r="N2407" s="235">
        <f t="shared" si="1594"/>
        <v>0</v>
      </c>
      <c r="O2407" s="233"/>
      <c r="P2407" s="235">
        <f t="shared" si="1595"/>
        <v>0</v>
      </c>
      <c r="Q2407" s="236">
        <f t="shared" si="1596"/>
        <v>0</v>
      </c>
      <c r="R2407" s="233"/>
      <c r="S2407" s="235">
        <f t="shared" si="1597"/>
        <v>0</v>
      </c>
      <c r="T2407" s="233"/>
      <c r="U2407" s="235">
        <f t="shared" si="1597"/>
        <v>0</v>
      </c>
      <c r="V2407" s="237">
        <f t="shared" si="1598"/>
        <v>0</v>
      </c>
      <c r="W2407" s="235" t="str">
        <f t="shared" si="1572"/>
        <v/>
      </c>
    </row>
    <row r="2408" spans="1:23" ht="39">
      <c r="A2408" s="23"/>
      <c r="B2408" s="18"/>
      <c r="C2408" s="129"/>
      <c r="D2408" s="12" t="s">
        <v>126</v>
      </c>
      <c r="E2408" s="60" t="s">
        <v>58</v>
      </c>
      <c r="F2408" s="150"/>
      <c r="G2408" s="151"/>
      <c r="H2408" s="151"/>
      <c r="I2408" s="151"/>
      <c r="J2408" s="152"/>
      <c r="K2408" s="150"/>
      <c r="L2408" s="152">
        <f t="shared" si="1593"/>
        <v>0</v>
      </c>
      <c r="M2408" s="150"/>
      <c r="N2408" s="152">
        <f t="shared" si="1594"/>
        <v>0</v>
      </c>
      <c r="O2408" s="150"/>
      <c r="P2408" s="152">
        <f t="shared" si="1595"/>
        <v>0</v>
      </c>
      <c r="Q2408" s="153">
        <f t="shared" si="1596"/>
        <v>0</v>
      </c>
      <c r="R2408" s="150"/>
      <c r="S2408" s="152">
        <f t="shared" si="1597"/>
        <v>0</v>
      </c>
      <c r="T2408" s="150"/>
      <c r="U2408" s="152">
        <f t="shared" si="1597"/>
        <v>0</v>
      </c>
      <c r="V2408" s="154">
        <f t="shared" si="1598"/>
        <v>0</v>
      </c>
      <c r="W2408" s="152" t="str">
        <f t="shared" si="1572"/>
        <v/>
      </c>
    </row>
    <row r="2409" spans="1:23" ht="13">
      <c r="A2409" s="23"/>
      <c r="B2409" s="18"/>
      <c r="C2409" s="129"/>
      <c r="D2409" s="12" t="s">
        <v>53</v>
      </c>
      <c r="E2409" s="59" t="s">
        <v>54</v>
      </c>
      <c r="F2409" s="192"/>
      <c r="G2409" s="193"/>
      <c r="H2409" s="193"/>
      <c r="I2409" s="193"/>
      <c r="J2409" s="194"/>
      <c r="K2409" s="192"/>
      <c r="L2409" s="194">
        <f t="shared" si="1593"/>
        <v>0</v>
      </c>
      <c r="M2409" s="192"/>
      <c r="N2409" s="194">
        <f t="shared" si="1594"/>
        <v>0</v>
      </c>
      <c r="O2409" s="192"/>
      <c r="P2409" s="194">
        <f t="shared" si="1595"/>
        <v>0</v>
      </c>
      <c r="Q2409" s="195">
        <f t="shared" si="1596"/>
        <v>0</v>
      </c>
      <c r="R2409" s="192"/>
      <c r="S2409" s="194">
        <f t="shared" si="1597"/>
        <v>0</v>
      </c>
      <c r="T2409" s="192"/>
      <c r="U2409" s="194">
        <f t="shared" si="1597"/>
        <v>0</v>
      </c>
      <c r="V2409" s="196">
        <f t="shared" si="1598"/>
        <v>0</v>
      </c>
      <c r="W2409" s="194" t="str">
        <f t="shared" si="1572"/>
        <v/>
      </c>
    </row>
    <row r="2410" spans="1:23" ht="27" thickBot="1">
      <c r="A2410" s="23"/>
      <c r="B2410" s="24"/>
      <c r="C2410" s="140"/>
      <c r="D2410" s="30" t="s">
        <v>51</v>
      </c>
      <c r="E2410" s="69" t="s">
        <v>52</v>
      </c>
      <c r="F2410" s="238"/>
      <c r="G2410" s="239"/>
      <c r="H2410" s="239"/>
      <c r="I2410" s="239"/>
      <c r="J2410" s="240"/>
      <c r="K2410" s="238"/>
      <c r="L2410" s="240">
        <f t="shared" si="1593"/>
        <v>0</v>
      </c>
      <c r="M2410" s="238"/>
      <c r="N2410" s="240">
        <f t="shared" si="1594"/>
        <v>0</v>
      </c>
      <c r="O2410" s="238"/>
      <c r="P2410" s="240">
        <f t="shared" si="1595"/>
        <v>0</v>
      </c>
      <c r="Q2410" s="241">
        <f t="shared" si="1596"/>
        <v>0</v>
      </c>
      <c r="R2410" s="238"/>
      <c r="S2410" s="240">
        <f t="shared" si="1597"/>
        <v>0</v>
      </c>
      <c r="T2410" s="238"/>
      <c r="U2410" s="240">
        <f t="shared" si="1597"/>
        <v>0</v>
      </c>
      <c r="V2410" s="242">
        <f t="shared" si="1598"/>
        <v>0</v>
      </c>
      <c r="W2410" s="240" t="str">
        <f t="shared" si="1572"/>
        <v/>
      </c>
    </row>
    <row r="2411" spans="1:23" ht="14" thickBot="1">
      <c r="A2411" s="23"/>
      <c r="B2411" s="25" t="s">
        <v>65</v>
      </c>
      <c r="C2411" s="126">
        <v>73048</v>
      </c>
      <c r="D2411" s="128" t="s">
        <v>125</v>
      </c>
      <c r="E2411" s="89"/>
      <c r="F2411" s="118"/>
      <c r="G2411" s="119">
        <f t="shared" ref="G2411:V2411" si="1599">G2412+G2413+G2419+G2420</f>
        <v>0</v>
      </c>
      <c r="H2411" s="119">
        <f t="shared" si="1599"/>
        <v>0</v>
      </c>
      <c r="I2411" s="119">
        <f t="shared" si="1599"/>
        <v>0</v>
      </c>
      <c r="J2411" s="120">
        <f t="shared" si="1599"/>
        <v>0</v>
      </c>
      <c r="K2411" s="118">
        <f t="shared" si="1599"/>
        <v>0</v>
      </c>
      <c r="L2411" s="120">
        <f t="shared" si="1599"/>
        <v>0</v>
      </c>
      <c r="M2411" s="118">
        <f t="shared" si="1599"/>
        <v>0</v>
      </c>
      <c r="N2411" s="120">
        <f t="shared" si="1599"/>
        <v>0</v>
      </c>
      <c r="O2411" s="118">
        <f t="shared" si="1599"/>
        <v>0</v>
      </c>
      <c r="P2411" s="120">
        <f t="shared" si="1599"/>
        <v>0</v>
      </c>
      <c r="Q2411" s="121">
        <f t="shared" si="1599"/>
        <v>0</v>
      </c>
      <c r="R2411" s="118">
        <f t="shared" si="1599"/>
        <v>0</v>
      </c>
      <c r="S2411" s="120">
        <f t="shared" si="1599"/>
        <v>0</v>
      </c>
      <c r="T2411" s="118">
        <f t="shared" si="1599"/>
        <v>0</v>
      </c>
      <c r="U2411" s="120">
        <f t="shared" si="1599"/>
        <v>0</v>
      </c>
      <c r="V2411" s="122">
        <f t="shared" si="1599"/>
        <v>0</v>
      </c>
      <c r="W2411" s="120" t="str">
        <f t="shared" si="1572"/>
        <v/>
      </c>
    </row>
    <row r="2412" spans="1:23" ht="14" thickBot="1">
      <c r="A2412" s="23"/>
      <c r="B2412" s="18"/>
      <c r="C2412" s="129"/>
      <c r="D2412" s="32" t="s">
        <v>124</v>
      </c>
      <c r="E2412" s="70" t="s">
        <v>66</v>
      </c>
      <c r="F2412" s="243"/>
      <c r="G2412" s="244"/>
      <c r="H2412" s="244"/>
      <c r="I2412" s="244"/>
      <c r="J2412" s="245"/>
      <c r="K2412" s="243"/>
      <c r="L2412" s="245">
        <f>K2412+L2325</f>
        <v>0</v>
      </c>
      <c r="M2412" s="243"/>
      <c r="N2412" s="245">
        <f>M2412+N2325</f>
        <v>0</v>
      </c>
      <c r="O2412" s="243"/>
      <c r="P2412" s="245">
        <f>O2412+P2325</f>
        <v>0</v>
      </c>
      <c r="Q2412" s="246">
        <f>N2412+P2412</f>
        <v>0</v>
      </c>
      <c r="R2412" s="243"/>
      <c r="S2412" s="245">
        <f>R2412+S2325</f>
        <v>0</v>
      </c>
      <c r="T2412" s="243"/>
      <c r="U2412" s="245">
        <f>T2412+U2325</f>
        <v>0</v>
      </c>
      <c r="V2412" s="247">
        <f t="shared" ref="V2412:V2427" si="1600">L2412-N2412-U2412</f>
        <v>0</v>
      </c>
      <c r="W2412" s="245" t="str">
        <f t="shared" si="1572"/>
        <v/>
      </c>
    </row>
    <row r="2413" spans="1:23" ht="14" thickBot="1">
      <c r="A2413" s="23"/>
      <c r="B2413" s="18"/>
      <c r="C2413" s="129"/>
      <c r="D2413" s="31" t="s">
        <v>123</v>
      </c>
      <c r="E2413" s="66" t="s">
        <v>122</v>
      </c>
      <c r="F2413" s="248"/>
      <c r="G2413" s="249">
        <f t="shared" ref="G2413:P2413" si="1601">SUM(G2414:G2418)</f>
        <v>0</v>
      </c>
      <c r="H2413" s="249">
        <f t="shared" si="1601"/>
        <v>0</v>
      </c>
      <c r="I2413" s="249">
        <f t="shared" si="1601"/>
        <v>0</v>
      </c>
      <c r="J2413" s="204">
        <f t="shared" si="1601"/>
        <v>0</v>
      </c>
      <c r="K2413" s="248">
        <f t="shared" si="1601"/>
        <v>0</v>
      </c>
      <c r="L2413" s="204">
        <f t="shared" si="1601"/>
        <v>0</v>
      </c>
      <c r="M2413" s="248">
        <f t="shared" si="1601"/>
        <v>0</v>
      </c>
      <c r="N2413" s="204">
        <f t="shared" si="1601"/>
        <v>0</v>
      </c>
      <c r="O2413" s="248">
        <f t="shared" si="1601"/>
        <v>0</v>
      </c>
      <c r="P2413" s="204">
        <f t="shared" si="1601"/>
        <v>0</v>
      </c>
      <c r="Q2413" s="206">
        <f>SUM(Q2414:Q2418)</f>
        <v>0</v>
      </c>
      <c r="R2413" s="248">
        <f>SUM(R2414:R2418)</f>
        <v>0</v>
      </c>
      <c r="S2413" s="204">
        <f>SUM(S2414:S2418)</f>
        <v>0</v>
      </c>
      <c r="T2413" s="248">
        <f>SUM(T2414:T2418)</f>
        <v>0</v>
      </c>
      <c r="U2413" s="204">
        <f>SUM(U2414:U2418)</f>
        <v>0</v>
      </c>
      <c r="V2413" s="250">
        <f t="shared" si="1600"/>
        <v>0</v>
      </c>
      <c r="W2413" s="204" t="str">
        <f t="shared" si="1572"/>
        <v/>
      </c>
    </row>
    <row r="2414" spans="1:23" ht="13">
      <c r="A2414" s="23"/>
      <c r="B2414" s="18"/>
      <c r="C2414" s="129"/>
      <c r="D2414" s="9" t="s">
        <v>121</v>
      </c>
      <c r="E2414" s="59" t="s">
        <v>78</v>
      </c>
      <c r="F2414" s="192"/>
      <c r="G2414" s="193"/>
      <c r="H2414" s="193"/>
      <c r="I2414" s="193"/>
      <c r="J2414" s="194"/>
      <c r="K2414" s="192"/>
      <c r="L2414" s="194">
        <f t="shared" ref="L2414:L2419" si="1602">K2414+L2327</f>
        <v>0</v>
      </c>
      <c r="M2414" s="192"/>
      <c r="N2414" s="194">
        <f t="shared" ref="N2414:N2419" si="1603">M2414+N2327</f>
        <v>0</v>
      </c>
      <c r="O2414" s="192"/>
      <c r="P2414" s="194">
        <f t="shared" ref="P2414:P2419" si="1604">O2414+P2327</f>
        <v>0</v>
      </c>
      <c r="Q2414" s="195">
        <f t="shared" ref="Q2414:Q2419" si="1605">N2414+P2414</f>
        <v>0</v>
      </c>
      <c r="R2414" s="192"/>
      <c r="S2414" s="194">
        <f t="shared" ref="S2414:U2419" si="1606">R2414+S2327</f>
        <v>0</v>
      </c>
      <c r="T2414" s="192"/>
      <c r="U2414" s="194">
        <f t="shared" si="1606"/>
        <v>0</v>
      </c>
      <c r="V2414" s="196">
        <f t="shared" si="1600"/>
        <v>0</v>
      </c>
      <c r="W2414" s="194" t="str">
        <f t="shared" si="1572"/>
        <v/>
      </c>
    </row>
    <row r="2415" spans="1:23" ht="13">
      <c r="A2415" s="23"/>
      <c r="B2415" s="18"/>
      <c r="C2415" s="129"/>
      <c r="D2415" s="12" t="s">
        <v>120</v>
      </c>
      <c r="E2415" s="60" t="s">
        <v>73</v>
      </c>
      <c r="F2415" s="150"/>
      <c r="G2415" s="151"/>
      <c r="H2415" s="151"/>
      <c r="I2415" s="151"/>
      <c r="J2415" s="152"/>
      <c r="K2415" s="150"/>
      <c r="L2415" s="152">
        <f t="shared" si="1602"/>
        <v>0</v>
      </c>
      <c r="M2415" s="150"/>
      <c r="N2415" s="152">
        <f t="shared" si="1603"/>
        <v>0</v>
      </c>
      <c r="O2415" s="150"/>
      <c r="P2415" s="152">
        <f t="shared" si="1604"/>
        <v>0</v>
      </c>
      <c r="Q2415" s="153">
        <f t="shared" si="1605"/>
        <v>0</v>
      </c>
      <c r="R2415" s="150"/>
      <c r="S2415" s="152">
        <f t="shared" si="1606"/>
        <v>0</v>
      </c>
      <c r="T2415" s="150"/>
      <c r="U2415" s="152">
        <f t="shared" si="1606"/>
        <v>0</v>
      </c>
      <c r="V2415" s="154">
        <f t="shared" si="1600"/>
        <v>0</v>
      </c>
      <c r="W2415" s="152" t="str">
        <f t="shared" si="1572"/>
        <v/>
      </c>
    </row>
    <row r="2416" spans="1:23" ht="13">
      <c r="A2416" s="23"/>
      <c r="B2416" s="18"/>
      <c r="C2416" s="129"/>
      <c r="D2416" s="12" t="s">
        <v>119</v>
      </c>
      <c r="E2416" s="60" t="s">
        <v>67</v>
      </c>
      <c r="F2416" s="150"/>
      <c r="G2416" s="151"/>
      <c r="H2416" s="151"/>
      <c r="I2416" s="151"/>
      <c r="J2416" s="152"/>
      <c r="K2416" s="150"/>
      <c r="L2416" s="152">
        <f t="shared" si="1602"/>
        <v>0</v>
      </c>
      <c r="M2416" s="150"/>
      <c r="N2416" s="152">
        <f t="shared" si="1603"/>
        <v>0</v>
      </c>
      <c r="O2416" s="150"/>
      <c r="P2416" s="152">
        <f t="shared" si="1604"/>
        <v>0</v>
      </c>
      <c r="Q2416" s="153">
        <f t="shared" si="1605"/>
        <v>0</v>
      </c>
      <c r="R2416" s="150"/>
      <c r="S2416" s="152">
        <f t="shared" si="1606"/>
        <v>0</v>
      </c>
      <c r="T2416" s="150"/>
      <c r="U2416" s="152">
        <f t="shared" si="1606"/>
        <v>0</v>
      </c>
      <c r="V2416" s="154">
        <f t="shared" si="1600"/>
        <v>0</v>
      </c>
      <c r="W2416" s="152" t="str">
        <f t="shared" si="1572"/>
        <v/>
      </c>
    </row>
    <row r="2417" spans="1:23" ht="13">
      <c r="A2417" s="23"/>
      <c r="B2417" s="18"/>
      <c r="C2417" s="129"/>
      <c r="D2417" s="12" t="s">
        <v>118</v>
      </c>
      <c r="E2417" s="60" t="s">
        <v>68</v>
      </c>
      <c r="F2417" s="150"/>
      <c r="G2417" s="151"/>
      <c r="H2417" s="151"/>
      <c r="I2417" s="151"/>
      <c r="J2417" s="152"/>
      <c r="K2417" s="150"/>
      <c r="L2417" s="152">
        <f t="shared" si="1602"/>
        <v>0</v>
      </c>
      <c r="M2417" s="150"/>
      <c r="N2417" s="152">
        <f t="shared" si="1603"/>
        <v>0</v>
      </c>
      <c r="O2417" s="150"/>
      <c r="P2417" s="152">
        <f t="shared" si="1604"/>
        <v>0</v>
      </c>
      <c r="Q2417" s="153">
        <f t="shared" si="1605"/>
        <v>0</v>
      </c>
      <c r="R2417" s="150"/>
      <c r="S2417" s="152">
        <f t="shared" si="1606"/>
        <v>0</v>
      </c>
      <c r="T2417" s="150"/>
      <c r="U2417" s="152">
        <f t="shared" si="1606"/>
        <v>0</v>
      </c>
      <c r="V2417" s="154">
        <f t="shared" si="1600"/>
        <v>0</v>
      </c>
      <c r="W2417" s="152" t="str">
        <f t="shared" si="1572"/>
        <v/>
      </c>
    </row>
    <row r="2418" spans="1:23" ht="13">
      <c r="A2418" s="23"/>
      <c r="B2418" s="18"/>
      <c r="C2418" s="129"/>
      <c r="D2418" s="13" t="s">
        <v>117</v>
      </c>
      <c r="E2418" s="71" t="s">
        <v>76</v>
      </c>
      <c r="F2418" s="251"/>
      <c r="G2418" s="252"/>
      <c r="H2418" s="252"/>
      <c r="I2418" s="252"/>
      <c r="J2418" s="253"/>
      <c r="K2418" s="251"/>
      <c r="L2418" s="253">
        <f t="shared" si="1602"/>
        <v>0</v>
      </c>
      <c r="M2418" s="251"/>
      <c r="N2418" s="253">
        <f t="shared" si="1603"/>
        <v>0</v>
      </c>
      <c r="O2418" s="251"/>
      <c r="P2418" s="253">
        <f t="shared" si="1604"/>
        <v>0</v>
      </c>
      <c r="Q2418" s="254">
        <f t="shared" si="1605"/>
        <v>0</v>
      </c>
      <c r="R2418" s="251"/>
      <c r="S2418" s="253">
        <f t="shared" si="1606"/>
        <v>0</v>
      </c>
      <c r="T2418" s="251"/>
      <c r="U2418" s="253">
        <f t="shared" si="1606"/>
        <v>0</v>
      </c>
      <c r="V2418" s="255">
        <f t="shared" si="1600"/>
        <v>0</v>
      </c>
      <c r="W2418" s="253" t="str">
        <f t="shared" si="1572"/>
        <v/>
      </c>
    </row>
    <row r="2419" spans="1:23" ht="27" thickBot="1">
      <c r="A2419" s="23"/>
      <c r="B2419" s="18"/>
      <c r="C2419" s="129"/>
      <c r="D2419" s="72" t="s">
        <v>116</v>
      </c>
      <c r="E2419" s="70" t="s">
        <v>75</v>
      </c>
      <c r="F2419" s="243"/>
      <c r="G2419" s="244"/>
      <c r="H2419" s="244"/>
      <c r="I2419" s="244"/>
      <c r="J2419" s="245"/>
      <c r="K2419" s="243"/>
      <c r="L2419" s="245">
        <f t="shared" si="1602"/>
        <v>0</v>
      </c>
      <c r="M2419" s="243"/>
      <c r="N2419" s="245">
        <f t="shared" si="1603"/>
        <v>0</v>
      </c>
      <c r="O2419" s="243"/>
      <c r="P2419" s="245">
        <f t="shared" si="1604"/>
        <v>0</v>
      </c>
      <c r="Q2419" s="246">
        <f t="shared" si="1605"/>
        <v>0</v>
      </c>
      <c r="R2419" s="243"/>
      <c r="S2419" s="245">
        <f t="shared" si="1606"/>
        <v>0</v>
      </c>
      <c r="T2419" s="243"/>
      <c r="U2419" s="245">
        <f t="shared" si="1606"/>
        <v>0</v>
      </c>
      <c r="V2419" s="247">
        <f t="shared" si="1600"/>
        <v>0</v>
      </c>
      <c r="W2419" s="245" t="str">
        <f t="shared" si="1572"/>
        <v/>
      </c>
    </row>
    <row r="2420" spans="1:23" ht="14" thickBot="1">
      <c r="A2420" s="23"/>
      <c r="B2420" s="18"/>
      <c r="C2420" s="129"/>
      <c r="D2420" s="31" t="s">
        <v>115</v>
      </c>
      <c r="E2420" s="73" t="s">
        <v>114</v>
      </c>
      <c r="F2420" s="248"/>
      <c r="G2420" s="249">
        <f t="shared" ref="G2420:U2420" si="1607">SUM(G2421:G2427)</f>
        <v>0</v>
      </c>
      <c r="H2420" s="249">
        <f t="shared" si="1607"/>
        <v>0</v>
      </c>
      <c r="I2420" s="249">
        <f t="shared" si="1607"/>
        <v>0</v>
      </c>
      <c r="J2420" s="204">
        <f t="shared" si="1607"/>
        <v>0</v>
      </c>
      <c r="K2420" s="248">
        <f t="shared" si="1607"/>
        <v>0</v>
      </c>
      <c r="L2420" s="204">
        <f t="shared" si="1607"/>
        <v>0</v>
      </c>
      <c r="M2420" s="248">
        <f t="shared" si="1607"/>
        <v>0</v>
      </c>
      <c r="N2420" s="204">
        <f t="shared" si="1607"/>
        <v>0</v>
      </c>
      <c r="O2420" s="248">
        <f t="shared" si="1607"/>
        <v>0</v>
      </c>
      <c r="P2420" s="204">
        <f t="shared" si="1607"/>
        <v>0</v>
      </c>
      <c r="Q2420" s="206">
        <f t="shared" si="1607"/>
        <v>0</v>
      </c>
      <c r="R2420" s="248">
        <f t="shared" si="1607"/>
        <v>0</v>
      </c>
      <c r="S2420" s="204">
        <f t="shared" si="1607"/>
        <v>0</v>
      </c>
      <c r="T2420" s="248">
        <f t="shared" si="1607"/>
        <v>0</v>
      </c>
      <c r="U2420" s="204">
        <f t="shared" si="1607"/>
        <v>0</v>
      </c>
      <c r="V2420" s="250">
        <f t="shared" si="1600"/>
        <v>0</v>
      </c>
      <c r="W2420" s="204" t="str">
        <f t="shared" si="1572"/>
        <v/>
      </c>
    </row>
    <row r="2421" spans="1:23" ht="26">
      <c r="A2421" s="23"/>
      <c r="B2421" s="18"/>
      <c r="C2421" s="129"/>
      <c r="D2421" s="9" t="s">
        <v>113</v>
      </c>
      <c r="E2421" s="74" t="s">
        <v>77</v>
      </c>
      <c r="F2421" s="192"/>
      <c r="G2421" s="193"/>
      <c r="H2421" s="193"/>
      <c r="I2421" s="193"/>
      <c r="J2421" s="194"/>
      <c r="K2421" s="192"/>
      <c r="L2421" s="194">
        <f t="shared" ref="L2421:L2427" si="1608">K2421+L2334</f>
        <v>0</v>
      </c>
      <c r="M2421" s="192"/>
      <c r="N2421" s="194">
        <f t="shared" ref="N2421:N2427" si="1609">M2421+N2334</f>
        <v>0</v>
      </c>
      <c r="O2421" s="192"/>
      <c r="P2421" s="194">
        <f t="shared" ref="P2421:P2427" si="1610">O2421+P2334</f>
        <v>0</v>
      </c>
      <c r="Q2421" s="195">
        <f t="shared" ref="Q2421:Q2427" si="1611">N2421+P2421</f>
        <v>0</v>
      </c>
      <c r="R2421" s="192"/>
      <c r="S2421" s="194">
        <f t="shared" ref="S2421:U2427" si="1612">R2421+S2334</f>
        <v>0</v>
      </c>
      <c r="T2421" s="192"/>
      <c r="U2421" s="194">
        <f t="shared" si="1612"/>
        <v>0</v>
      </c>
      <c r="V2421" s="196">
        <f t="shared" si="1600"/>
        <v>0</v>
      </c>
      <c r="W2421" s="194" t="str">
        <f t="shared" ref="W2421:W2441" si="1613">IF(L2421-N2421-U2421-V2421=0,"","Error")</f>
        <v/>
      </c>
    </row>
    <row r="2422" spans="1:23" ht="13">
      <c r="A2422" s="23"/>
      <c r="B2422" s="18"/>
      <c r="C2422" s="129"/>
      <c r="D2422" s="12" t="s">
        <v>112</v>
      </c>
      <c r="E2422" s="75" t="s">
        <v>72</v>
      </c>
      <c r="F2422" s="150"/>
      <c r="G2422" s="151"/>
      <c r="H2422" s="151"/>
      <c r="I2422" s="151"/>
      <c r="J2422" s="152"/>
      <c r="K2422" s="150"/>
      <c r="L2422" s="152">
        <f t="shared" si="1608"/>
        <v>0</v>
      </c>
      <c r="M2422" s="150"/>
      <c r="N2422" s="152">
        <f t="shared" si="1609"/>
        <v>0</v>
      </c>
      <c r="O2422" s="150"/>
      <c r="P2422" s="152">
        <f t="shared" si="1610"/>
        <v>0</v>
      </c>
      <c r="Q2422" s="153">
        <f t="shared" si="1611"/>
        <v>0</v>
      </c>
      <c r="R2422" s="150"/>
      <c r="S2422" s="152">
        <f t="shared" si="1612"/>
        <v>0</v>
      </c>
      <c r="T2422" s="150"/>
      <c r="U2422" s="152">
        <f t="shared" si="1612"/>
        <v>0</v>
      </c>
      <c r="V2422" s="154">
        <f t="shared" si="1600"/>
        <v>0</v>
      </c>
      <c r="W2422" s="152" t="str">
        <f t="shared" si="1613"/>
        <v/>
      </c>
    </row>
    <row r="2423" spans="1:23" ht="13">
      <c r="A2423" s="23"/>
      <c r="B2423" s="18"/>
      <c r="C2423" s="129"/>
      <c r="D2423" s="12" t="s">
        <v>111</v>
      </c>
      <c r="E2423" s="75" t="s">
        <v>74</v>
      </c>
      <c r="F2423" s="150"/>
      <c r="G2423" s="151"/>
      <c r="H2423" s="151"/>
      <c r="I2423" s="151"/>
      <c r="J2423" s="152"/>
      <c r="K2423" s="150"/>
      <c r="L2423" s="152">
        <f t="shared" si="1608"/>
        <v>0</v>
      </c>
      <c r="M2423" s="150"/>
      <c r="N2423" s="152">
        <f t="shared" si="1609"/>
        <v>0</v>
      </c>
      <c r="O2423" s="150"/>
      <c r="P2423" s="152">
        <f t="shared" si="1610"/>
        <v>0</v>
      </c>
      <c r="Q2423" s="153">
        <f t="shared" si="1611"/>
        <v>0</v>
      </c>
      <c r="R2423" s="150"/>
      <c r="S2423" s="152">
        <f t="shared" si="1612"/>
        <v>0</v>
      </c>
      <c r="T2423" s="150"/>
      <c r="U2423" s="152">
        <f t="shared" si="1612"/>
        <v>0</v>
      </c>
      <c r="V2423" s="154">
        <f t="shared" si="1600"/>
        <v>0</v>
      </c>
      <c r="W2423" s="152" t="str">
        <f t="shared" si="1613"/>
        <v/>
      </c>
    </row>
    <row r="2424" spans="1:23" ht="13">
      <c r="A2424" s="23"/>
      <c r="B2424" s="18"/>
      <c r="C2424" s="129"/>
      <c r="D2424" s="12" t="s">
        <v>110</v>
      </c>
      <c r="E2424" s="75" t="s">
        <v>69</v>
      </c>
      <c r="F2424" s="150"/>
      <c r="G2424" s="151"/>
      <c r="H2424" s="151"/>
      <c r="I2424" s="151"/>
      <c r="J2424" s="152"/>
      <c r="K2424" s="150"/>
      <c r="L2424" s="152">
        <f t="shared" si="1608"/>
        <v>0</v>
      </c>
      <c r="M2424" s="150"/>
      <c r="N2424" s="152">
        <f t="shared" si="1609"/>
        <v>0</v>
      </c>
      <c r="O2424" s="150"/>
      <c r="P2424" s="152">
        <f t="shared" si="1610"/>
        <v>0</v>
      </c>
      <c r="Q2424" s="153">
        <f t="shared" si="1611"/>
        <v>0</v>
      </c>
      <c r="R2424" s="150"/>
      <c r="S2424" s="152">
        <f t="shared" si="1612"/>
        <v>0</v>
      </c>
      <c r="T2424" s="150"/>
      <c r="U2424" s="152">
        <f t="shared" si="1612"/>
        <v>0</v>
      </c>
      <c r="V2424" s="154">
        <f t="shared" si="1600"/>
        <v>0</v>
      </c>
      <c r="W2424" s="152" t="str">
        <f t="shared" si="1613"/>
        <v/>
      </c>
    </row>
    <row r="2425" spans="1:23" ht="13">
      <c r="A2425" s="23"/>
      <c r="B2425" s="18"/>
      <c r="C2425" s="129"/>
      <c r="D2425" s="12" t="s">
        <v>109</v>
      </c>
      <c r="E2425" s="75" t="s">
        <v>70</v>
      </c>
      <c r="F2425" s="150"/>
      <c r="G2425" s="151"/>
      <c r="H2425" s="151"/>
      <c r="I2425" s="151"/>
      <c r="J2425" s="152"/>
      <c r="K2425" s="150"/>
      <c r="L2425" s="152">
        <f t="shared" si="1608"/>
        <v>0</v>
      </c>
      <c r="M2425" s="150"/>
      <c r="N2425" s="152">
        <f t="shared" si="1609"/>
        <v>0</v>
      </c>
      <c r="O2425" s="150"/>
      <c r="P2425" s="152">
        <f t="shared" si="1610"/>
        <v>0</v>
      </c>
      <c r="Q2425" s="153">
        <f t="shared" si="1611"/>
        <v>0</v>
      </c>
      <c r="R2425" s="150"/>
      <c r="S2425" s="152">
        <f t="shared" si="1612"/>
        <v>0</v>
      </c>
      <c r="T2425" s="150"/>
      <c r="U2425" s="152">
        <f t="shared" si="1612"/>
        <v>0</v>
      </c>
      <c r="V2425" s="154">
        <f t="shared" si="1600"/>
        <v>0</v>
      </c>
      <c r="W2425" s="152" t="str">
        <f t="shared" si="1613"/>
        <v/>
      </c>
    </row>
    <row r="2426" spans="1:23" ht="13">
      <c r="A2426" s="23"/>
      <c r="B2426" s="18"/>
      <c r="C2426" s="129"/>
      <c r="D2426" s="12" t="s">
        <v>108</v>
      </c>
      <c r="E2426" s="75" t="s">
        <v>71</v>
      </c>
      <c r="F2426" s="150"/>
      <c r="G2426" s="151"/>
      <c r="H2426" s="151"/>
      <c r="I2426" s="151"/>
      <c r="J2426" s="152"/>
      <c r="K2426" s="150"/>
      <c r="L2426" s="152">
        <f t="shared" si="1608"/>
        <v>0</v>
      </c>
      <c r="M2426" s="150"/>
      <c r="N2426" s="152">
        <f t="shared" si="1609"/>
        <v>0</v>
      </c>
      <c r="O2426" s="150"/>
      <c r="P2426" s="152">
        <f t="shared" si="1610"/>
        <v>0</v>
      </c>
      <c r="Q2426" s="153">
        <f t="shared" si="1611"/>
        <v>0</v>
      </c>
      <c r="R2426" s="150"/>
      <c r="S2426" s="152">
        <f t="shared" si="1612"/>
        <v>0</v>
      </c>
      <c r="T2426" s="150"/>
      <c r="U2426" s="152">
        <f t="shared" si="1612"/>
        <v>0</v>
      </c>
      <c r="V2426" s="154">
        <f t="shared" si="1600"/>
        <v>0</v>
      </c>
      <c r="W2426" s="152" t="str">
        <f t="shared" si="1613"/>
        <v/>
      </c>
    </row>
    <row r="2427" spans="1:23" ht="14" thickBot="1">
      <c r="A2427" s="23"/>
      <c r="B2427" s="24"/>
      <c r="C2427" s="140"/>
      <c r="D2427" s="30" t="s">
        <v>107</v>
      </c>
      <c r="E2427" s="76" t="s">
        <v>79</v>
      </c>
      <c r="F2427" s="238"/>
      <c r="G2427" s="239"/>
      <c r="H2427" s="239"/>
      <c r="I2427" s="239"/>
      <c r="J2427" s="240"/>
      <c r="K2427" s="238"/>
      <c r="L2427" s="240">
        <f t="shared" si="1608"/>
        <v>0</v>
      </c>
      <c r="M2427" s="238"/>
      <c r="N2427" s="240">
        <f t="shared" si="1609"/>
        <v>0</v>
      </c>
      <c r="O2427" s="238"/>
      <c r="P2427" s="240">
        <f t="shared" si="1610"/>
        <v>0</v>
      </c>
      <c r="Q2427" s="241">
        <f t="shared" si="1611"/>
        <v>0</v>
      </c>
      <c r="R2427" s="238"/>
      <c r="S2427" s="240">
        <f t="shared" si="1612"/>
        <v>0</v>
      </c>
      <c r="T2427" s="238"/>
      <c r="U2427" s="240">
        <f t="shared" si="1612"/>
        <v>0</v>
      </c>
      <c r="V2427" s="242">
        <f t="shared" si="1600"/>
        <v>0</v>
      </c>
      <c r="W2427" s="240" t="str">
        <f t="shared" si="1613"/>
        <v/>
      </c>
    </row>
    <row r="2428" spans="1:23" ht="14" thickBot="1">
      <c r="A2428" s="23"/>
      <c r="B2428" s="136">
        <v>7306</v>
      </c>
      <c r="C2428" s="139">
        <v>73066</v>
      </c>
      <c r="D2428" s="138" t="s">
        <v>106</v>
      </c>
      <c r="E2428" s="90"/>
      <c r="F2428" s="118"/>
      <c r="G2428" s="119">
        <f t="shared" ref="G2428:V2428" si="1614">SUM(G2429:G2433)</f>
        <v>0</v>
      </c>
      <c r="H2428" s="119">
        <f t="shared" si="1614"/>
        <v>0</v>
      </c>
      <c r="I2428" s="119">
        <f t="shared" si="1614"/>
        <v>0</v>
      </c>
      <c r="J2428" s="120">
        <f t="shared" si="1614"/>
        <v>0</v>
      </c>
      <c r="K2428" s="118">
        <f t="shared" si="1614"/>
        <v>0</v>
      </c>
      <c r="L2428" s="120">
        <f t="shared" si="1614"/>
        <v>0</v>
      </c>
      <c r="M2428" s="118">
        <f t="shared" si="1614"/>
        <v>0</v>
      </c>
      <c r="N2428" s="120">
        <f t="shared" si="1614"/>
        <v>0</v>
      </c>
      <c r="O2428" s="118">
        <f t="shared" si="1614"/>
        <v>0</v>
      </c>
      <c r="P2428" s="120">
        <f t="shared" si="1614"/>
        <v>0</v>
      </c>
      <c r="Q2428" s="121">
        <f t="shared" si="1614"/>
        <v>0</v>
      </c>
      <c r="R2428" s="118">
        <f t="shared" si="1614"/>
        <v>0</v>
      </c>
      <c r="S2428" s="120">
        <f t="shared" si="1614"/>
        <v>0</v>
      </c>
      <c r="T2428" s="118">
        <f t="shared" si="1614"/>
        <v>0</v>
      </c>
      <c r="U2428" s="120">
        <f t="shared" si="1614"/>
        <v>0</v>
      </c>
      <c r="V2428" s="122">
        <f t="shared" si="1614"/>
        <v>0</v>
      </c>
      <c r="W2428" s="120" t="str">
        <f t="shared" si="1613"/>
        <v/>
      </c>
    </row>
    <row r="2429" spans="1:23" ht="13">
      <c r="A2429" s="23"/>
      <c r="B2429" s="18"/>
      <c r="C2429" s="127"/>
      <c r="D2429" s="137" t="s">
        <v>105</v>
      </c>
      <c r="E2429" s="86" t="s">
        <v>104</v>
      </c>
      <c r="F2429" s="192"/>
      <c r="G2429" s="193"/>
      <c r="H2429" s="193"/>
      <c r="I2429" s="193"/>
      <c r="J2429" s="194"/>
      <c r="K2429" s="192"/>
      <c r="L2429" s="194">
        <f t="shared" ref="L2429:L2436" si="1615">K2429+L2342</f>
        <v>0</v>
      </c>
      <c r="M2429" s="192"/>
      <c r="N2429" s="194">
        <f t="shared" ref="N2429:N2436" si="1616">M2429+N2342</f>
        <v>0</v>
      </c>
      <c r="O2429" s="192"/>
      <c r="P2429" s="194">
        <f t="shared" ref="P2429:P2436" si="1617">O2429+P2342</f>
        <v>0</v>
      </c>
      <c r="Q2429" s="195">
        <f t="shared" ref="Q2429:Q2436" si="1618">N2429+P2429</f>
        <v>0</v>
      </c>
      <c r="R2429" s="192"/>
      <c r="S2429" s="194">
        <f t="shared" ref="S2429:U2436" si="1619">R2429+S2342</f>
        <v>0</v>
      </c>
      <c r="T2429" s="192"/>
      <c r="U2429" s="194">
        <f t="shared" si="1619"/>
        <v>0</v>
      </c>
      <c r="V2429" s="196">
        <f t="shared" ref="V2429:V2436" si="1620">L2429-N2429-U2429</f>
        <v>0</v>
      </c>
      <c r="W2429" s="194" t="str">
        <f t="shared" si="1613"/>
        <v/>
      </c>
    </row>
    <row r="2430" spans="1:23" ht="26">
      <c r="A2430" s="23"/>
      <c r="B2430" s="18"/>
      <c r="C2430" s="127"/>
      <c r="D2430" s="6" t="s">
        <v>103</v>
      </c>
      <c r="E2430" s="60" t="s">
        <v>82</v>
      </c>
      <c r="F2430" s="150"/>
      <c r="G2430" s="151"/>
      <c r="H2430" s="151"/>
      <c r="I2430" s="151"/>
      <c r="J2430" s="152"/>
      <c r="K2430" s="150"/>
      <c r="L2430" s="152">
        <f t="shared" si="1615"/>
        <v>0</v>
      </c>
      <c r="M2430" s="150"/>
      <c r="N2430" s="152">
        <f t="shared" si="1616"/>
        <v>0</v>
      </c>
      <c r="O2430" s="150"/>
      <c r="P2430" s="152">
        <f t="shared" si="1617"/>
        <v>0</v>
      </c>
      <c r="Q2430" s="153">
        <f t="shared" si="1618"/>
        <v>0</v>
      </c>
      <c r="R2430" s="150"/>
      <c r="S2430" s="152">
        <f t="shared" si="1619"/>
        <v>0</v>
      </c>
      <c r="T2430" s="150"/>
      <c r="U2430" s="152">
        <f t="shared" si="1619"/>
        <v>0</v>
      </c>
      <c r="V2430" s="154">
        <f t="shared" si="1620"/>
        <v>0</v>
      </c>
      <c r="W2430" s="152" t="str">
        <f t="shared" si="1613"/>
        <v/>
      </c>
    </row>
    <row r="2431" spans="1:23" ht="13">
      <c r="A2431" s="23"/>
      <c r="B2431" s="18"/>
      <c r="C2431" s="127"/>
      <c r="D2431" s="7" t="s">
        <v>102</v>
      </c>
      <c r="E2431" s="61" t="s">
        <v>81</v>
      </c>
      <c r="F2431" s="197"/>
      <c r="G2431" s="198"/>
      <c r="H2431" s="198"/>
      <c r="I2431" s="198"/>
      <c r="J2431" s="199"/>
      <c r="K2431" s="197"/>
      <c r="L2431" s="199">
        <f t="shared" si="1615"/>
        <v>0</v>
      </c>
      <c r="M2431" s="197"/>
      <c r="N2431" s="199">
        <f t="shared" si="1616"/>
        <v>0</v>
      </c>
      <c r="O2431" s="197"/>
      <c r="P2431" s="199">
        <f t="shared" si="1617"/>
        <v>0</v>
      </c>
      <c r="Q2431" s="200">
        <f t="shared" si="1618"/>
        <v>0</v>
      </c>
      <c r="R2431" s="197"/>
      <c r="S2431" s="199">
        <f t="shared" si="1619"/>
        <v>0</v>
      </c>
      <c r="T2431" s="197"/>
      <c r="U2431" s="199">
        <f t="shared" si="1619"/>
        <v>0</v>
      </c>
      <c r="V2431" s="201">
        <f t="shared" si="1620"/>
        <v>0</v>
      </c>
      <c r="W2431" s="199" t="str">
        <f t="shared" si="1613"/>
        <v/>
      </c>
    </row>
    <row r="2432" spans="1:23" ht="13">
      <c r="A2432" s="23"/>
      <c r="B2432" s="18"/>
      <c r="C2432" s="127"/>
      <c r="D2432" s="7" t="s">
        <v>101</v>
      </c>
      <c r="E2432" s="61" t="s">
        <v>83</v>
      </c>
      <c r="F2432" s="197"/>
      <c r="G2432" s="198"/>
      <c r="H2432" s="198"/>
      <c r="I2432" s="198"/>
      <c r="J2432" s="199"/>
      <c r="K2432" s="197"/>
      <c r="L2432" s="199">
        <f t="shared" si="1615"/>
        <v>0</v>
      </c>
      <c r="M2432" s="197"/>
      <c r="N2432" s="199">
        <f t="shared" si="1616"/>
        <v>0</v>
      </c>
      <c r="O2432" s="197"/>
      <c r="P2432" s="199">
        <f t="shared" si="1617"/>
        <v>0</v>
      </c>
      <c r="Q2432" s="200">
        <f t="shared" si="1618"/>
        <v>0</v>
      </c>
      <c r="R2432" s="197"/>
      <c r="S2432" s="199">
        <f t="shared" si="1619"/>
        <v>0</v>
      </c>
      <c r="T2432" s="197"/>
      <c r="U2432" s="199">
        <f t="shared" si="1619"/>
        <v>0</v>
      </c>
      <c r="V2432" s="201">
        <f t="shared" si="1620"/>
        <v>0</v>
      </c>
      <c r="W2432" s="199" t="str">
        <f t="shared" si="1613"/>
        <v/>
      </c>
    </row>
    <row r="2433" spans="1:23" ht="14" thickBot="1">
      <c r="A2433" s="23"/>
      <c r="B2433" s="24"/>
      <c r="C2433" s="130"/>
      <c r="D2433" s="28" t="s">
        <v>100</v>
      </c>
      <c r="E2433" s="69" t="s">
        <v>80</v>
      </c>
      <c r="F2433" s="238"/>
      <c r="G2433" s="239"/>
      <c r="H2433" s="239"/>
      <c r="I2433" s="239"/>
      <c r="J2433" s="240"/>
      <c r="K2433" s="238"/>
      <c r="L2433" s="240">
        <f t="shared" si="1615"/>
        <v>0</v>
      </c>
      <c r="M2433" s="238"/>
      <c r="N2433" s="240">
        <f t="shared" si="1616"/>
        <v>0</v>
      </c>
      <c r="O2433" s="238"/>
      <c r="P2433" s="240">
        <f t="shared" si="1617"/>
        <v>0</v>
      </c>
      <c r="Q2433" s="241">
        <f t="shared" si="1618"/>
        <v>0</v>
      </c>
      <c r="R2433" s="238"/>
      <c r="S2433" s="240">
        <f t="shared" si="1619"/>
        <v>0</v>
      </c>
      <c r="T2433" s="238"/>
      <c r="U2433" s="240">
        <f t="shared" si="1619"/>
        <v>0</v>
      </c>
      <c r="V2433" s="242">
        <f t="shared" si="1620"/>
        <v>0</v>
      </c>
      <c r="W2433" s="240" t="str">
        <f t="shared" si="1613"/>
        <v/>
      </c>
    </row>
    <row r="2434" spans="1:23" ht="13">
      <c r="A2434" s="15"/>
      <c r="B2434" s="19" t="s">
        <v>205</v>
      </c>
      <c r="C2434" s="20">
        <v>73071</v>
      </c>
      <c r="D2434" s="16" t="s">
        <v>99</v>
      </c>
      <c r="E2434" s="77" t="s">
        <v>98</v>
      </c>
      <c r="F2434" s="97"/>
      <c r="G2434" s="98"/>
      <c r="H2434" s="98"/>
      <c r="I2434" s="98"/>
      <c r="J2434" s="99"/>
      <c r="K2434" s="97"/>
      <c r="L2434" s="99">
        <f t="shared" si="1615"/>
        <v>0</v>
      </c>
      <c r="M2434" s="97"/>
      <c r="N2434" s="99">
        <f t="shared" si="1616"/>
        <v>0</v>
      </c>
      <c r="O2434" s="97"/>
      <c r="P2434" s="99">
        <f t="shared" si="1617"/>
        <v>0</v>
      </c>
      <c r="Q2434" s="100">
        <f t="shared" si="1618"/>
        <v>0</v>
      </c>
      <c r="R2434" s="97"/>
      <c r="S2434" s="99">
        <f t="shared" si="1619"/>
        <v>0</v>
      </c>
      <c r="T2434" s="97"/>
      <c r="U2434" s="99">
        <f t="shared" si="1619"/>
        <v>0</v>
      </c>
      <c r="V2434" s="101">
        <f t="shared" si="1620"/>
        <v>0</v>
      </c>
      <c r="W2434" s="99" t="str">
        <f t="shared" si="1613"/>
        <v/>
      </c>
    </row>
    <row r="2435" spans="1:23" ht="13">
      <c r="A2435" s="15"/>
      <c r="B2435" s="18"/>
      <c r="C2435" s="21">
        <v>73072</v>
      </c>
      <c r="D2435" s="22" t="s">
        <v>97</v>
      </c>
      <c r="E2435" s="62" t="s">
        <v>96</v>
      </c>
      <c r="F2435" s="102"/>
      <c r="G2435" s="103"/>
      <c r="H2435" s="103"/>
      <c r="I2435" s="103"/>
      <c r="J2435" s="104"/>
      <c r="K2435" s="102"/>
      <c r="L2435" s="124">
        <f t="shared" si="1615"/>
        <v>0</v>
      </c>
      <c r="M2435" s="102"/>
      <c r="N2435" s="124">
        <f t="shared" si="1616"/>
        <v>0</v>
      </c>
      <c r="O2435" s="102"/>
      <c r="P2435" s="104">
        <f t="shared" si="1617"/>
        <v>0</v>
      </c>
      <c r="Q2435" s="105">
        <f t="shared" si="1618"/>
        <v>0</v>
      </c>
      <c r="R2435" s="102"/>
      <c r="S2435" s="104">
        <f t="shared" si="1619"/>
        <v>0</v>
      </c>
      <c r="T2435" s="102"/>
      <c r="U2435" s="104">
        <f t="shared" si="1619"/>
        <v>0</v>
      </c>
      <c r="V2435" s="106">
        <f t="shared" si="1620"/>
        <v>0</v>
      </c>
      <c r="W2435" s="104" t="str">
        <f t="shared" si="1613"/>
        <v/>
      </c>
    </row>
    <row r="2436" spans="1:23" ht="14" thickBot="1">
      <c r="A2436" s="15"/>
      <c r="B2436" s="18"/>
      <c r="C2436" s="131">
        <v>73073</v>
      </c>
      <c r="D2436" s="82" t="s">
        <v>95</v>
      </c>
      <c r="E2436" s="132" t="s">
        <v>94</v>
      </c>
      <c r="F2436" s="168"/>
      <c r="G2436" s="169"/>
      <c r="H2436" s="169"/>
      <c r="I2436" s="169"/>
      <c r="J2436" s="170"/>
      <c r="K2436" s="168"/>
      <c r="L2436" s="170">
        <f t="shared" si="1615"/>
        <v>0</v>
      </c>
      <c r="M2436" s="168"/>
      <c r="N2436" s="170">
        <f t="shared" si="1616"/>
        <v>0</v>
      </c>
      <c r="O2436" s="168"/>
      <c r="P2436" s="170">
        <f t="shared" si="1617"/>
        <v>0</v>
      </c>
      <c r="Q2436" s="171">
        <f t="shared" si="1618"/>
        <v>0</v>
      </c>
      <c r="R2436" s="168"/>
      <c r="S2436" s="170">
        <f t="shared" si="1619"/>
        <v>0</v>
      </c>
      <c r="T2436" s="168"/>
      <c r="U2436" s="170">
        <f t="shared" si="1619"/>
        <v>0</v>
      </c>
      <c r="V2436" s="263">
        <f t="shared" si="1620"/>
        <v>0</v>
      </c>
      <c r="W2436" s="170" t="str">
        <f t="shared" si="1613"/>
        <v/>
      </c>
    </row>
    <row r="2437" spans="1:23" ht="14" thickBot="1">
      <c r="A2437" s="23"/>
      <c r="B2437" s="15"/>
      <c r="C2437" s="139">
        <v>73087</v>
      </c>
      <c r="D2437" s="135" t="s">
        <v>93</v>
      </c>
      <c r="E2437" s="89"/>
      <c r="F2437" s="118"/>
      <c r="G2437" s="119">
        <f t="shared" ref="G2437:V2437" si="1621">G2438</f>
        <v>0</v>
      </c>
      <c r="H2437" s="119">
        <f t="shared" si="1621"/>
        <v>0</v>
      </c>
      <c r="I2437" s="119">
        <f t="shared" si="1621"/>
        <v>0</v>
      </c>
      <c r="J2437" s="120">
        <f t="shared" si="1621"/>
        <v>0</v>
      </c>
      <c r="K2437" s="118">
        <f t="shared" si="1621"/>
        <v>0</v>
      </c>
      <c r="L2437" s="120">
        <f t="shared" si="1621"/>
        <v>0</v>
      </c>
      <c r="M2437" s="118">
        <f t="shared" si="1621"/>
        <v>0</v>
      </c>
      <c r="N2437" s="120">
        <f t="shared" si="1621"/>
        <v>0</v>
      </c>
      <c r="O2437" s="118">
        <f t="shared" si="1621"/>
        <v>0</v>
      </c>
      <c r="P2437" s="120">
        <f t="shared" si="1621"/>
        <v>0</v>
      </c>
      <c r="Q2437" s="121">
        <f t="shared" si="1621"/>
        <v>0</v>
      </c>
      <c r="R2437" s="118">
        <f t="shared" si="1621"/>
        <v>0</v>
      </c>
      <c r="S2437" s="120">
        <f t="shared" si="1621"/>
        <v>0</v>
      </c>
      <c r="T2437" s="118">
        <f t="shared" si="1621"/>
        <v>0</v>
      </c>
      <c r="U2437" s="120">
        <f t="shared" si="1621"/>
        <v>0</v>
      </c>
      <c r="V2437" s="122">
        <f t="shared" si="1621"/>
        <v>0</v>
      </c>
      <c r="W2437" s="120" t="str">
        <f t="shared" si="1613"/>
        <v/>
      </c>
    </row>
    <row r="2438" spans="1:23" ht="13">
      <c r="A2438" s="23"/>
      <c r="B2438" s="18"/>
      <c r="C2438" s="129"/>
      <c r="D2438" s="133" t="s">
        <v>92</v>
      </c>
      <c r="E2438" s="134" t="s">
        <v>91</v>
      </c>
      <c r="F2438" s="256"/>
      <c r="G2438" s="264">
        <f>SUM(G2439:G2440)</f>
        <v>0</v>
      </c>
      <c r="H2438" s="264">
        <f>SUM(H2439:H2440)</f>
        <v>0</v>
      </c>
      <c r="I2438" s="264">
        <f>SUM(I2439:I2440)</f>
        <v>0</v>
      </c>
      <c r="J2438" s="165">
        <f>SUM(J2439:J2440)</f>
        <v>0</v>
      </c>
      <c r="K2438" s="256">
        <f>SUM(K2439:K2440)</f>
        <v>0</v>
      </c>
      <c r="L2438" s="165">
        <f t="shared" ref="L2438:U2438" si="1622">SUM(L2439:L2440)</f>
        <v>0</v>
      </c>
      <c r="M2438" s="256">
        <f t="shared" si="1622"/>
        <v>0</v>
      </c>
      <c r="N2438" s="165">
        <f t="shared" si="1622"/>
        <v>0</v>
      </c>
      <c r="O2438" s="256">
        <f t="shared" si="1622"/>
        <v>0</v>
      </c>
      <c r="P2438" s="165">
        <f t="shared" si="1622"/>
        <v>0</v>
      </c>
      <c r="Q2438" s="166">
        <f t="shared" si="1622"/>
        <v>0</v>
      </c>
      <c r="R2438" s="256">
        <f t="shared" si="1622"/>
        <v>0</v>
      </c>
      <c r="S2438" s="165">
        <f t="shared" si="1622"/>
        <v>0</v>
      </c>
      <c r="T2438" s="256">
        <f t="shared" si="1622"/>
        <v>0</v>
      </c>
      <c r="U2438" s="165">
        <f t="shared" si="1622"/>
        <v>0</v>
      </c>
      <c r="V2438" s="265">
        <f>L2438-N2438-U2438</f>
        <v>0</v>
      </c>
      <c r="W2438" s="165" t="str">
        <f t="shared" si="1613"/>
        <v/>
      </c>
    </row>
    <row r="2439" spans="1:23" ht="13">
      <c r="A2439" s="23"/>
      <c r="B2439" s="18"/>
      <c r="C2439" s="127"/>
      <c r="D2439" s="14" t="s">
        <v>90</v>
      </c>
      <c r="E2439" s="59" t="s">
        <v>84</v>
      </c>
      <c r="F2439" s="192"/>
      <c r="G2439" s="193"/>
      <c r="H2439" s="193"/>
      <c r="I2439" s="193"/>
      <c r="J2439" s="194"/>
      <c r="K2439" s="192"/>
      <c r="L2439" s="194">
        <f>K2439+L2352</f>
        <v>0</v>
      </c>
      <c r="M2439" s="192"/>
      <c r="N2439" s="194">
        <f>M2439+N2352</f>
        <v>0</v>
      </c>
      <c r="O2439" s="192"/>
      <c r="P2439" s="194">
        <f>O2439+P2352</f>
        <v>0</v>
      </c>
      <c r="Q2439" s="195">
        <f>N2439+P2439</f>
        <v>0</v>
      </c>
      <c r="R2439" s="192"/>
      <c r="S2439" s="194">
        <f>R2439+S2352</f>
        <v>0</v>
      </c>
      <c r="T2439" s="192"/>
      <c r="U2439" s="194">
        <f>T2439+U2352</f>
        <v>0</v>
      </c>
      <c r="V2439" s="196">
        <f>L2439-N2439-U2439</f>
        <v>0</v>
      </c>
      <c r="W2439" s="194" t="str">
        <f t="shared" si="1613"/>
        <v/>
      </c>
    </row>
    <row r="2440" spans="1:23" ht="14" thickBot="1">
      <c r="A2440" s="27"/>
      <c r="B2440" s="24"/>
      <c r="C2440" s="130"/>
      <c r="D2440" s="28" t="s">
        <v>89</v>
      </c>
      <c r="E2440" s="69" t="s">
        <v>85</v>
      </c>
      <c r="F2440" s="238"/>
      <c r="G2440" s="239"/>
      <c r="H2440" s="239"/>
      <c r="I2440" s="239"/>
      <c r="J2440" s="240"/>
      <c r="K2440" s="238"/>
      <c r="L2440" s="240">
        <f>K2440+L2353</f>
        <v>0</v>
      </c>
      <c r="M2440" s="238"/>
      <c r="N2440" s="240">
        <f>M2440+N2353</f>
        <v>0</v>
      </c>
      <c r="O2440" s="238"/>
      <c r="P2440" s="240">
        <f>O2440+P2353</f>
        <v>0</v>
      </c>
      <c r="Q2440" s="241">
        <f>N2440+P2440</f>
        <v>0</v>
      </c>
      <c r="R2440" s="238"/>
      <c r="S2440" s="240">
        <f>R2440+S2353</f>
        <v>0</v>
      </c>
      <c r="T2440" s="238"/>
      <c r="U2440" s="240">
        <f>T2440+U2353</f>
        <v>0</v>
      </c>
      <c r="V2440" s="242">
        <f>L2440-N2440-U2440</f>
        <v>0</v>
      </c>
      <c r="W2440" s="240" t="str">
        <f t="shared" si="1613"/>
        <v/>
      </c>
    </row>
    <row r="2441" spans="1:23" ht="14" thickBot="1">
      <c r="A2441" s="78" t="s">
        <v>203</v>
      </c>
      <c r="B2441" s="79" t="s">
        <v>204</v>
      </c>
      <c r="C2441" s="95">
        <v>76981</v>
      </c>
      <c r="D2441" s="96" t="s">
        <v>88</v>
      </c>
      <c r="E2441" s="90" t="s">
        <v>87</v>
      </c>
      <c r="F2441" s="118"/>
      <c r="G2441" s="257"/>
      <c r="H2441" s="257"/>
      <c r="I2441" s="257"/>
      <c r="J2441" s="258"/>
      <c r="K2441" s="118"/>
      <c r="L2441" s="258">
        <f>K2441+L2354</f>
        <v>0</v>
      </c>
      <c r="M2441" s="118"/>
      <c r="N2441" s="258">
        <f>M2441+N2354</f>
        <v>0</v>
      </c>
      <c r="O2441" s="118"/>
      <c r="P2441" s="258">
        <f>O2441+P2354</f>
        <v>0</v>
      </c>
      <c r="Q2441" s="121">
        <f>N2441+P2441</f>
        <v>0</v>
      </c>
      <c r="R2441" s="118"/>
      <c r="S2441" s="258">
        <f>R2441+S2354</f>
        <v>0</v>
      </c>
      <c r="T2441" s="118"/>
      <c r="U2441" s="258">
        <f>T2441+U2354</f>
        <v>0</v>
      </c>
      <c r="V2441" s="122">
        <f>L2441-N2441-U2441</f>
        <v>0</v>
      </c>
      <c r="W2441" s="258" t="str">
        <f t="shared" si="1613"/>
        <v/>
      </c>
    </row>
    <row r="2442" spans="1:23" ht="13" thickBot="1">
      <c r="A2442" s="293">
        <f>A2355+1</f>
        <v>45350</v>
      </c>
      <c r="B2442" s="294"/>
      <c r="C2442" s="294"/>
      <c r="D2442" s="294"/>
      <c r="E2442" s="294"/>
      <c r="F2442" s="295"/>
      <c r="G2442" s="156">
        <f t="shared" ref="G2442:V2442" si="1623">SUM(G2443:G2448,G2449,G2461:G2470,G2471,G2472,G2478:G2482,G2483,G2484,G2498,G2515,G2521:G2523,G2524,G2528)</f>
        <v>0</v>
      </c>
      <c r="H2442" s="156">
        <f t="shared" si="1623"/>
        <v>0</v>
      </c>
      <c r="I2442" s="156">
        <f t="shared" si="1623"/>
        <v>0</v>
      </c>
      <c r="J2442" s="157">
        <f t="shared" si="1623"/>
        <v>0</v>
      </c>
      <c r="K2442" s="155">
        <f t="shared" si="1623"/>
        <v>0</v>
      </c>
      <c r="L2442" s="157">
        <f t="shared" si="1623"/>
        <v>0</v>
      </c>
      <c r="M2442" s="155">
        <f t="shared" si="1623"/>
        <v>0</v>
      </c>
      <c r="N2442" s="157">
        <f t="shared" si="1623"/>
        <v>0</v>
      </c>
      <c r="O2442" s="155">
        <f t="shared" si="1623"/>
        <v>0</v>
      </c>
      <c r="P2442" s="157">
        <f t="shared" si="1623"/>
        <v>0</v>
      </c>
      <c r="Q2442" s="158">
        <f t="shared" si="1623"/>
        <v>0</v>
      </c>
      <c r="R2442" s="155">
        <f t="shared" si="1623"/>
        <v>0</v>
      </c>
      <c r="S2442" s="157">
        <f t="shared" si="1623"/>
        <v>0</v>
      </c>
      <c r="T2442" s="155">
        <f t="shared" si="1623"/>
        <v>0</v>
      </c>
      <c r="U2442" s="157">
        <f t="shared" si="1623"/>
        <v>0</v>
      </c>
      <c r="V2442" s="159">
        <f t="shared" si="1623"/>
        <v>0</v>
      </c>
      <c r="W2442" s="157" t="str">
        <f>IF(L2442-N2442-U2442-V2442=0,"","Error")</f>
        <v/>
      </c>
    </row>
    <row r="2443" spans="1:23" ht="13">
      <c r="A2443" s="25" t="s">
        <v>200</v>
      </c>
      <c r="B2443" s="29">
        <v>7002</v>
      </c>
      <c r="C2443" s="20">
        <v>70025</v>
      </c>
      <c r="D2443" s="16" t="s">
        <v>5</v>
      </c>
      <c r="E2443" s="49" t="s">
        <v>6</v>
      </c>
      <c r="F2443" s="123"/>
      <c r="G2443" s="98"/>
      <c r="H2443" s="98"/>
      <c r="I2443" s="98"/>
      <c r="J2443" s="99"/>
      <c r="K2443" s="97"/>
      <c r="L2443" s="99">
        <f t="shared" ref="L2443:L2448" si="1624">K2443+L2356</f>
        <v>0</v>
      </c>
      <c r="M2443" s="97"/>
      <c r="N2443" s="99">
        <f t="shared" ref="N2443:N2448" si="1625">M2443+N2356</f>
        <v>0</v>
      </c>
      <c r="O2443" s="97"/>
      <c r="P2443" s="99">
        <f t="shared" ref="P2443:P2448" si="1626">O2443+P2356</f>
        <v>0</v>
      </c>
      <c r="Q2443" s="100">
        <f t="shared" ref="Q2443:Q2448" si="1627">N2443+P2443</f>
        <v>0</v>
      </c>
      <c r="R2443" s="97"/>
      <c r="S2443" s="99">
        <f t="shared" ref="S2443:U2448" si="1628">R2443+S2356</f>
        <v>0</v>
      </c>
      <c r="T2443" s="97"/>
      <c r="U2443" s="99">
        <f t="shared" si="1628"/>
        <v>0</v>
      </c>
      <c r="V2443" s="101">
        <f t="shared" ref="V2443:V2448" si="1629">L2443-N2443-U2443</f>
        <v>0</v>
      </c>
      <c r="W2443" s="99" t="str">
        <f>IF(L2443-N2443-U2443-V2443=0,"","Error")</f>
        <v/>
      </c>
    </row>
    <row r="2444" spans="1:23" ht="13">
      <c r="A2444" s="15"/>
      <c r="B2444" s="18"/>
      <c r="C2444" s="21">
        <v>70026</v>
      </c>
      <c r="D2444" s="22" t="s">
        <v>7</v>
      </c>
      <c r="E2444" s="50" t="s">
        <v>8</v>
      </c>
      <c r="F2444" s="102"/>
      <c r="G2444" s="103"/>
      <c r="H2444" s="103"/>
      <c r="I2444" s="103"/>
      <c r="J2444" s="104"/>
      <c r="K2444" s="102"/>
      <c r="L2444" s="104">
        <f t="shared" si="1624"/>
        <v>0</v>
      </c>
      <c r="M2444" s="102"/>
      <c r="N2444" s="104">
        <f t="shared" si="1625"/>
        <v>0</v>
      </c>
      <c r="O2444" s="102"/>
      <c r="P2444" s="104">
        <f t="shared" si="1626"/>
        <v>0</v>
      </c>
      <c r="Q2444" s="105">
        <f t="shared" si="1627"/>
        <v>0</v>
      </c>
      <c r="R2444" s="102"/>
      <c r="S2444" s="104">
        <f t="shared" si="1628"/>
        <v>0</v>
      </c>
      <c r="T2444" s="102"/>
      <c r="U2444" s="104">
        <f t="shared" si="1628"/>
        <v>0</v>
      </c>
      <c r="V2444" s="106">
        <f t="shared" si="1629"/>
        <v>0</v>
      </c>
      <c r="W2444" s="104" t="str">
        <f t="shared" ref="W2444:W2507" si="1630">IF(L2444-N2444-U2444-V2444=0,"","Error")</f>
        <v/>
      </c>
    </row>
    <row r="2445" spans="1:23" ht="14" thickBot="1">
      <c r="A2445" s="15"/>
      <c r="B2445" s="24"/>
      <c r="C2445" s="55">
        <v>70027</v>
      </c>
      <c r="D2445" s="56" t="s">
        <v>9</v>
      </c>
      <c r="E2445" s="57" t="s">
        <v>10</v>
      </c>
      <c r="F2445" s="107"/>
      <c r="G2445" s="108"/>
      <c r="H2445" s="108"/>
      <c r="I2445" s="108"/>
      <c r="J2445" s="109"/>
      <c r="K2445" s="107"/>
      <c r="L2445" s="109">
        <f t="shared" si="1624"/>
        <v>0</v>
      </c>
      <c r="M2445" s="107"/>
      <c r="N2445" s="109">
        <f t="shared" si="1625"/>
        <v>0</v>
      </c>
      <c r="O2445" s="107"/>
      <c r="P2445" s="109">
        <f t="shared" si="1626"/>
        <v>0</v>
      </c>
      <c r="Q2445" s="110">
        <f t="shared" si="1627"/>
        <v>0</v>
      </c>
      <c r="R2445" s="107"/>
      <c r="S2445" s="109">
        <f t="shared" si="1628"/>
        <v>0</v>
      </c>
      <c r="T2445" s="107"/>
      <c r="U2445" s="109">
        <f t="shared" si="1628"/>
        <v>0</v>
      </c>
      <c r="V2445" s="111">
        <f t="shared" si="1629"/>
        <v>0</v>
      </c>
      <c r="W2445" s="109" t="str">
        <f t="shared" si="1630"/>
        <v/>
      </c>
    </row>
    <row r="2446" spans="1:23" ht="13">
      <c r="A2446" s="15"/>
      <c r="B2446" s="29">
        <v>7003</v>
      </c>
      <c r="C2446" s="20">
        <v>70032</v>
      </c>
      <c r="D2446" s="16" t="s">
        <v>11</v>
      </c>
      <c r="E2446" s="49" t="s">
        <v>12</v>
      </c>
      <c r="F2446" s="97"/>
      <c r="G2446" s="98"/>
      <c r="H2446" s="98"/>
      <c r="I2446" s="98"/>
      <c r="J2446" s="99"/>
      <c r="K2446" s="97"/>
      <c r="L2446" s="99">
        <f t="shared" si="1624"/>
        <v>0</v>
      </c>
      <c r="M2446" s="97"/>
      <c r="N2446" s="99">
        <f t="shared" si="1625"/>
        <v>0</v>
      </c>
      <c r="O2446" s="97"/>
      <c r="P2446" s="99">
        <f t="shared" si="1626"/>
        <v>0</v>
      </c>
      <c r="Q2446" s="100">
        <f t="shared" si="1627"/>
        <v>0</v>
      </c>
      <c r="R2446" s="97"/>
      <c r="S2446" s="99">
        <f t="shared" si="1628"/>
        <v>0</v>
      </c>
      <c r="T2446" s="97"/>
      <c r="U2446" s="99">
        <f t="shared" si="1628"/>
        <v>0</v>
      </c>
      <c r="V2446" s="101">
        <f t="shared" si="1629"/>
        <v>0</v>
      </c>
      <c r="W2446" s="99" t="str">
        <f t="shared" si="1630"/>
        <v/>
      </c>
    </row>
    <row r="2447" spans="1:23" ht="14" thickBot="1">
      <c r="A2447" s="15"/>
      <c r="B2447" s="24"/>
      <c r="C2447" s="55">
        <v>70033</v>
      </c>
      <c r="D2447" s="56" t="s">
        <v>13</v>
      </c>
      <c r="E2447" s="57" t="s">
        <v>14</v>
      </c>
      <c r="F2447" s="107"/>
      <c r="G2447" s="108"/>
      <c r="H2447" s="108"/>
      <c r="I2447" s="108"/>
      <c r="J2447" s="109"/>
      <c r="K2447" s="107"/>
      <c r="L2447" s="109">
        <f t="shared" si="1624"/>
        <v>0</v>
      </c>
      <c r="M2447" s="107"/>
      <c r="N2447" s="109">
        <f t="shared" si="1625"/>
        <v>0</v>
      </c>
      <c r="O2447" s="107"/>
      <c r="P2447" s="109">
        <f t="shared" si="1626"/>
        <v>0</v>
      </c>
      <c r="Q2447" s="110">
        <f t="shared" si="1627"/>
        <v>0</v>
      </c>
      <c r="R2447" s="107"/>
      <c r="S2447" s="109">
        <f t="shared" si="1628"/>
        <v>0</v>
      </c>
      <c r="T2447" s="107"/>
      <c r="U2447" s="109">
        <f t="shared" si="1628"/>
        <v>0</v>
      </c>
      <c r="V2447" s="111">
        <f t="shared" si="1629"/>
        <v>0</v>
      </c>
      <c r="W2447" s="109" t="str">
        <f t="shared" si="1630"/>
        <v/>
      </c>
    </row>
    <row r="2448" spans="1:23" ht="14" thickBot="1">
      <c r="A2448" s="25" t="s">
        <v>202</v>
      </c>
      <c r="B2448" s="29">
        <v>7100</v>
      </c>
      <c r="C2448" s="125">
        <v>71001</v>
      </c>
      <c r="D2448" s="39" t="s">
        <v>15</v>
      </c>
      <c r="E2448" s="51" t="s">
        <v>16</v>
      </c>
      <c r="F2448" s="116"/>
      <c r="G2448" s="113"/>
      <c r="H2448" s="113"/>
      <c r="I2448" s="113"/>
      <c r="J2448" s="114"/>
      <c r="K2448" s="116"/>
      <c r="L2448" s="114">
        <f t="shared" si="1624"/>
        <v>0</v>
      </c>
      <c r="M2448" s="116"/>
      <c r="N2448" s="114">
        <f t="shared" si="1625"/>
        <v>0</v>
      </c>
      <c r="O2448" s="116"/>
      <c r="P2448" s="114">
        <f t="shared" si="1626"/>
        <v>0</v>
      </c>
      <c r="Q2448" s="115">
        <f t="shared" si="1627"/>
        <v>0</v>
      </c>
      <c r="R2448" s="116"/>
      <c r="S2448" s="114">
        <f t="shared" si="1628"/>
        <v>0</v>
      </c>
      <c r="T2448" s="116"/>
      <c r="U2448" s="114">
        <f t="shared" si="1628"/>
        <v>0</v>
      </c>
      <c r="V2448" s="117">
        <f t="shared" si="1629"/>
        <v>0</v>
      </c>
      <c r="W2448" s="114" t="str">
        <f t="shared" si="1630"/>
        <v/>
      </c>
    </row>
    <row r="2449" spans="1:23" ht="14" thickBot="1">
      <c r="A2449" s="23"/>
      <c r="B2449" s="18"/>
      <c r="C2449" s="129"/>
      <c r="D2449" s="91" t="s">
        <v>166</v>
      </c>
      <c r="E2449" s="92"/>
      <c r="F2449" s="160"/>
      <c r="G2449" s="161">
        <f t="shared" ref="G2449:V2449" si="1631">G2450+G2451+G2452+G2460</f>
        <v>0</v>
      </c>
      <c r="H2449" s="161">
        <f t="shared" si="1631"/>
        <v>0</v>
      </c>
      <c r="I2449" s="161">
        <f t="shared" si="1631"/>
        <v>0</v>
      </c>
      <c r="J2449" s="120">
        <f t="shared" si="1631"/>
        <v>0</v>
      </c>
      <c r="K2449" s="160">
        <f t="shared" si="1631"/>
        <v>0</v>
      </c>
      <c r="L2449" s="120">
        <f t="shared" si="1631"/>
        <v>0</v>
      </c>
      <c r="M2449" s="160">
        <f t="shared" si="1631"/>
        <v>0</v>
      </c>
      <c r="N2449" s="120">
        <f t="shared" si="1631"/>
        <v>0</v>
      </c>
      <c r="O2449" s="160">
        <f t="shared" si="1631"/>
        <v>0</v>
      </c>
      <c r="P2449" s="120">
        <f t="shared" si="1631"/>
        <v>0</v>
      </c>
      <c r="Q2449" s="121">
        <f t="shared" si="1631"/>
        <v>0</v>
      </c>
      <c r="R2449" s="160">
        <f t="shared" si="1631"/>
        <v>0</v>
      </c>
      <c r="S2449" s="120">
        <f t="shared" si="1631"/>
        <v>0</v>
      </c>
      <c r="T2449" s="160">
        <f t="shared" si="1631"/>
        <v>0</v>
      </c>
      <c r="U2449" s="120">
        <f t="shared" si="1631"/>
        <v>0</v>
      </c>
      <c r="V2449" s="162">
        <f t="shared" si="1631"/>
        <v>0</v>
      </c>
      <c r="W2449" s="120" t="str">
        <f t="shared" si="1630"/>
        <v/>
      </c>
    </row>
    <row r="2450" spans="1:23" ht="13">
      <c r="A2450" s="23"/>
      <c r="B2450" s="18"/>
      <c r="C2450" s="129"/>
      <c r="D2450" s="17" t="s">
        <v>17</v>
      </c>
      <c r="E2450" s="52" t="s">
        <v>18</v>
      </c>
      <c r="F2450" s="163"/>
      <c r="G2450" s="164"/>
      <c r="H2450" s="164"/>
      <c r="I2450" s="164"/>
      <c r="J2450" s="165"/>
      <c r="K2450" s="163"/>
      <c r="L2450" s="165">
        <f>K2450+L2363</f>
        <v>0</v>
      </c>
      <c r="M2450" s="163"/>
      <c r="N2450" s="165">
        <f>M2450+N2363</f>
        <v>0</v>
      </c>
      <c r="O2450" s="163"/>
      <c r="P2450" s="165">
        <f>O2450+P2363</f>
        <v>0</v>
      </c>
      <c r="Q2450" s="166">
        <f>N2450+P2450</f>
        <v>0</v>
      </c>
      <c r="R2450" s="163"/>
      <c r="S2450" s="165">
        <f>R2450+S2363</f>
        <v>0</v>
      </c>
      <c r="T2450" s="163"/>
      <c r="U2450" s="165">
        <f>T2450+U2363</f>
        <v>0</v>
      </c>
      <c r="V2450" s="167">
        <f>L2450-N2450-U2450</f>
        <v>0</v>
      </c>
      <c r="W2450" s="165" t="str">
        <f t="shared" si="1630"/>
        <v/>
      </c>
    </row>
    <row r="2451" spans="1:23" ht="14" thickBot="1">
      <c r="A2451" s="23"/>
      <c r="B2451" s="18"/>
      <c r="C2451" s="129"/>
      <c r="D2451" s="82" t="s">
        <v>19</v>
      </c>
      <c r="E2451" s="83" t="s">
        <v>20</v>
      </c>
      <c r="F2451" s="168"/>
      <c r="G2451" s="169"/>
      <c r="H2451" s="169"/>
      <c r="I2451" s="169"/>
      <c r="J2451" s="170"/>
      <c r="K2451" s="168"/>
      <c r="L2451" s="170">
        <f>K2451+L2364</f>
        <v>0</v>
      </c>
      <c r="M2451" s="168"/>
      <c r="N2451" s="170">
        <f>M2451+N2364</f>
        <v>0</v>
      </c>
      <c r="O2451" s="168"/>
      <c r="P2451" s="170">
        <f>O2451+P2364</f>
        <v>0</v>
      </c>
      <c r="Q2451" s="171">
        <f>N2451+P2451</f>
        <v>0</v>
      </c>
      <c r="R2451" s="168"/>
      <c r="S2451" s="170">
        <f>R2451+S2364</f>
        <v>0</v>
      </c>
      <c r="T2451" s="168"/>
      <c r="U2451" s="170">
        <f>T2451+U2364</f>
        <v>0</v>
      </c>
      <c r="V2451" s="172">
        <f>L2451-N2451-U2451</f>
        <v>0</v>
      </c>
      <c r="W2451" s="170" t="str">
        <f t="shared" si="1630"/>
        <v/>
      </c>
    </row>
    <row r="2452" spans="1:23" ht="14" thickBot="1">
      <c r="A2452" s="23"/>
      <c r="B2452" s="18"/>
      <c r="C2452" s="129"/>
      <c r="D2452" s="93" t="s">
        <v>165</v>
      </c>
      <c r="E2452" s="94" t="s">
        <v>114</v>
      </c>
      <c r="F2452" s="160"/>
      <c r="G2452" s="161">
        <f t="shared" ref="G2452:O2452" si="1632">SUM(G2453:G2459)</f>
        <v>0</v>
      </c>
      <c r="H2452" s="161">
        <f t="shared" si="1632"/>
        <v>0</v>
      </c>
      <c r="I2452" s="161">
        <f t="shared" si="1632"/>
        <v>0</v>
      </c>
      <c r="J2452" s="120">
        <f t="shared" si="1632"/>
        <v>0</v>
      </c>
      <c r="K2452" s="160">
        <f t="shared" si="1632"/>
        <v>0</v>
      </c>
      <c r="L2452" s="120">
        <f t="shared" si="1632"/>
        <v>0</v>
      </c>
      <c r="M2452" s="160">
        <f t="shared" si="1632"/>
        <v>0</v>
      </c>
      <c r="N2452" s="120">
        <f t="shared" si="1632"/>
        <v>0</v>
      </c>
      <c r="O2452" s="160">
        <f t="shared" si="1632"/>
        <v>0</v>
      </c>
      <c r="P2452" s="120">
        <f t="shared" ref="P2452:V2452" si="1633">SUM(P2453:P2459)</f>
        <v>0</v>
      </c>
      <c r="Q2452" s="121">
        <f t="shared" si="1633"/>
        <v>0</v>
      </c>
      <c r="R2452" s="160">
        <f t="shared" si="1633"/>
        <v>0</v>
      </c>
      <c r="S2452" s="120">
        <f t="shared" si="1633"/>
        <v>0</v>
      </c>
      <c r="T2452" s="160">
        <f t="shared" si="1633"/>
        <v>0</v>
      </c>
      <c r="U2452" s="120">
        <f t="shared" si="1633"/>
        <v>0</v>
      </c>
      <c r="V2452" s="162">
        <f t="shared" si="1633"/>
        <v>0</v>
      </c>
      <c r="W2452" s="120" t="str">
        <f t="shared" si="1630"/>
        <v/>
      </c>
    </row>
    <row r="2453" spans="1:23" ht="26">
      <c r="A2453" s="23"/>
      <c r="B2453" s="18"/>
      <c r="C2453" s="129"/>
      <c r="D2453" s="37" t="s">
        <v>164</v>
      </c>
      <c r="E2453" s="53" t="s">
        <v>77</v>
      </c>
      <c r="F2453" s="173"/>
      <c r="G2453" s="174"/>
      <c r="H2453" s="174"/>
      <c r="I2453" s="174"/>
      <c r="J2453" s="175"/>
      <c r="K2453" s="173"/>
      <c r="L2453" s="175">
        <f t="shared" ref="L2453:L2471" si="1634">K2453+L2366</f>
        <v>0</v>
      </c>
      <c r="M2453" s="173"/>
      <c r="N2453" s="175">
        <f t="shared" ref="N2453:N2471" si="1635">M2453+N2366</f>
        <v>0</v>
      </c>
      <c r="O2453" s="173"/>
      <c r="P2453" s="175">
        <f>O2453+P2366</f>
        <v>0</v>
      </c>
      <c r="Q2453" s="176">
        <f t="shared" ref="Q2453:Q2471" si="1636">N2453+P2453</f>
        <v>0</v>
      </c>
      <c r="R2453" s="173"/>
      <c r="S2453" s="175">
        <f>R2453+S2366</f>
        <v>0</v>
      </c>
      <c r="T2453" s="173"/>
      <c r="U2453" s="175">
        <f>T2453+U2366</f>
        <v>0</v>
      </c>
      <c r="V2453" s="177">
        <f t="shared" ref="V2453:V2471" si="1637">L2453-N2453-U2453</f>
        <v>0</v>
      </c>
      <c r="W2453" s="175" t="str">
        <f t="shared" si="1630"/>
        <v/>
      </c>
    </row>
    <row r="2454" spans="1:23" ht="13">
      <c r="A2454" s="23"/>
      <c r="B2454" s="18"/>
      <c r="C2454" s="129"/>
      <c r="D2454" s="38" t="s">
        <v>163</v>
      </c>
      <c r="E2454" s="54" t="s">
        <v>72</v>
      </c>
      <c r="F2454" s="178"/>
      <c r="G2454" s="179"/>
      <c r="H2454" s="179"/>
      <c r="I2454" s="179"/>
      <c r="J2454" s="180"/>
      <c r="K2454" s="178"/>
      <c r="L2454" s="180">
        <f t="shared" si="1634"/>
        <v>0</v>
      </c>
      <c r="M2454" s="178"/>
      <c r="N2454" s="180">
        <f t="shared" si="1635"/>
        <v>0</v>
      </c>
      <c r="O2454" s="178"/>
      <c r="P2454" s="180">
        <f t="shared" ref="P2454:P2471" si="1638">O2454+P2367</f>
        <v>0</v>
      </c>
      <c r="Q2454" s="181">
        <f t="shared" si="1636"/>
        <v>0</v>
      </c>
      <c r="R2454" s="178"/>
      <c r="S2454" s="180">
        <f t="shared" ref="S2454:U2469" si="1639">R2454+S2367</f>
        <v>0</v>
      </c>
      <c r="T2454" s="178"/>
      <c r="U2454" s="180">
        <f t="shared" si="1639"/>
        <v>0</v>
      </c>
      <c r="V2454" s="182">
        <f t="shared" si="1637"/>
        <v>0</v>
      </c>
      <c r="W2454" s="180" t="str">
        <f t="shared" si="1630"/>
        <v/>
      </c>
    </row>
    <row r="2455" spans="1:23" ht="13">
      <c r="A2455" s="23"/>
      <c r="B2455" s="18"/>
      <c r="C2455" s="129"/>
      <c r="D2455" s="38" t="s">
        <v>162</v>
      </c>
      <c r="E2455" s="54" t="s">
        <v>74</v>
      </c>
      <c r="F2455" s="178"/>
      <c r="G2455" s="179"/>
      <c r="H2455" s="179"/>
      <c r="I2455" s="179"/>
      <c r="J2455" s="180"/>
      <c r="K2455" s="178"/>
      <c r="L2455" s="180">
        <f t="shared" si="1634"/>
        <v>0</v>
      </c>
      <c r="M2455" s="178"/>
      <c r="N2455" s="180">
        <f t="shared" si="1635"/>
        <v>0</v>
      </c>
      <c r="O2455" s="178"/>
      <c r="P2455" s="180">
        <f t="shared" si="1638"/>
        <v>0</v>
      </c>
      <c r="Q2455" s="181">
        <f t="shared" si="1636"/>
        <v>0</v>
      </c>
      <c r="R2455" s="178"/>
      <c r="S2455" s="180">
        <f t="shared" si="1639"/>
        <v>0</v>
      </c>
      <c r="T2455" s="178"/>
      <c r="U2455" s="180">
        <f t="shared" si="1639"/>
        <v>0</v>
      </c>
      <c r="V2455" s="182">
        <f t="shared" si="1637"/>
        <v>0</v>
      </c>
      <c r="W2455" s="180" t="str">
        <f t="shared" si="1630"/>
        <v/>
      </c>
    </row>
    <row r="2456" spans="1:23" ht="13">
      <c r="A2456" s="23"/>
      <c r="B2456" s="18"/>
      <c r="C2456" s="129"/>
      <c r="D2456" s="38" t="s">
        <v>161</v>
      </c>
      <c r="E2456" s="54" t="s">
        <v>69</v>
      </c>
      <c r="F2456" s="178"/>
      <c r="G2456" s="179"/>
      <c r="H2456" s="179"/>
      <c r="I2456" s="179"/>
      <c r="J2456" s="180"/>
      <c r="K2456" s="178"/>
      <c r="L2456" s="180">
        <f t="shared" si="1634"/>
        <v>0</v>
      </c>
      <c r="M2456" s="178"/>
      <c r="N2456" s="180">
        <f t="shared" si="1635"/>
        <v>0</v>
      </c>
      <c r="O2456" s="178"/>
      <c r="P2456" s="180">
        <f t="shared" si="1638"/>
        <v>0</v>
      </c>
      <c r="Q2456" s="181">
        <f t="shared" si="1636"/>
        <v>0</v>
      </c>
      <c r="R2456" s="178"/>
      <c r="S2456" s="180">
        <f t="shared" si="1639"/>
        <v>0</v>
      </c>
      <c r="T2456" s="178"/>
      <c r="U2456" s="180">
        <f t="shared" si="1639"/>
        <v>0</v>
      </c>
      <c r="V2456" s="182">
        <f t="shared" si="1637"/>
        <v>0</v>
      </c>
      <c r="W2456" s="180" t="str">
        <f t="shared" si="1630"/>
        <v/>
      </c>
    </row>
    <row r="2457" spans="1:23" ht="13">
      <c r="A2457" s="23"/>
      <c r="B2457" s="18"/>
      <c r="C2457" s="129"/>
      <c r="D2457" s="38" t="s">
        <v>160</v>
      </c>
      <c r="E2457" s="54" t="s">
        <v>70</v>
      </c>
      <c r="F2457" s="178"/>
      <c r="G2457" s="179"/>
      <c r="H2457" s="179"/>
      <c r="I2457" s="179"/>
      <c r="J2457" s="180"/>
      <c r="K2457" s="178"/>
      <c r="L2457" s="180">
        <f t="shared" si="1634"/>
        <v>0</v>
      </c>
      <c r="M2457" s="178"/>
      <c r="N2457" s="180">
        <f t="shared" si="1635"/>
        <v>0</v>
      </c>
      <c r="O2457" s="178"/>
      <c r="P2457" s="180">
        <f t="shared" si="1638"/>
        <v>0</v>
      </c>
      <c r="Q2457" s="181">
        <f t="shared" si="1636"/>
        <v>0</v>
      </c>
      <c r="R2457" s="178"/>
      <c r="S2457" s="180">
        <f t="shared" si="1639"/>
        <v>0</v>
      </c>
      <c r="T2457" s="178"/>
      <c r="U2457" s="180">
        <f t="shared" si="1639"/>
        <v>0</v>
      </c>
      <c r="V2457" s="182">
        <f t="shared" si="1637"/>
        <v>0</v>
      </c>
      <c r="W2457" s="180" t="str">
        <f t="shared" si="1630"/>
        <v/>
      </c>
    </row>
    <row r="2458" spans="1:23" ht="13">
      <c r="A2458" s="23"/>
      <c r="B2458" s="18"/>
      <c r="C2458" s="129"/>
      <c r="D2458" s="38" t="s">
        <v>159</v>
      </c>
      <c r="E2458" s="54" t="s">
        <v>71</v>
      </c>
      <c r="F2458" s="178"/>
      <c r="G2458" s="179"/>
      <c r="H2458" s="179"/>
      <c r="I2458" s="179"/>
      <c r="J2458" s="180"/>
      <c r="K2458" s="178"/>
      <c r="L2458" s="180">
        <f t="shared" si="1634"/>
        <v>0</v>
      </c>
      <c r="M2458" s="178"/>
      <c r="N2458" s="180">
        <f t="shared" si="1635"/>
        <v>0</v>
      </c>
      <c r="O2458" s="178"/>
      <c r="P2458" s="180">
        <f t="shared" si="1638"/>
        <v>0</v>
      </c>
      <c r="Q2458" s="181">
        <f t="shared" si="1636"/>
        <v>0</v>
      </c>
      <c r="R2458" s="178"/>
      <c r="S2458" s="180">
        <f t="shared" si="1639"/>
        <v>0</v>
      </c>
      <c r="T2458" s="178"/>
      <c r="U2458" s="180">
        <f t="shared" si="1639"/>
        <v>0</v>
      </c>
      <c r="V2458" s="182">
        <f t="shared" si="1637"/>
        <v>0</v>
      </c>
      <c r="W2458" s="180" t="str">
        <f t="shared" si="1630"/>
        <v/>
      </c>
    </row>
    <row r="2459" spans="1:23" ht="13">
      <c r="A2459" s="23"/>
      <c r="B2459" s="18"/>
      <c r="C2459" s="129"/>
      <c r="D2459" s="38" t="s">
        <v>158</v>
      </c>
      <c r="E2459" s="54" t="s">
        <v>79</v>
      </c>
      <c r="F2459" s="178"/>
      <c r="G2459" s="179"/>
      <c r="H2459" s="179"/>
      <c r="I2459" s="179"/>
      <c r="J2459" s="180"/>
      <c r="K2459" s="178"/>
      <c r="L2459" s="180">
        <f t="shared" si="1634"/>
        <v>0</v>
      </c>
      <c r="M2459" s="178"/>
      <c r="N2459" s="180">
        <f t="shared" si="1635"/>
        <v>0</v>
      </c>
      <c r="O2459" s="178"/>
      <c r="P2459" s="180">
        <f t="shared" si="1638"/>
        <v>0</v>
      </c>
      <c r="Q2459" s="181">
        <f t="shared" si="1636"/>
        <v>0</v>
      </c>
      <c r="R2459" s="178"/>
      <c r="S2459" s="180">
        <f t="shared" si="1639"/>
        <v>0</v>
      </c>
      <c r="T2459" s="178"/>
      <c r="U2459" s="180">
        <f t="shared" si="1639"/>
        <v>0</v>
      </c>
      <c r="V2459" s="182">
        <f t="shared" si="1637"/>
        <v>0</v>
      </c>
      <c r="W2459" s="180" t="str">
        <f t="shared" si="1630"/>
        <v/>
      </c>
    </row>
    <row r="2460" spans="1:23" ht="13">
      <c r="A2460" s="23"/>
      <c r="B2460" s="18"/>
      <c r="C2460" s="183"/>
      <c r="D2460" s="22" t="s">
        <v>21</v>
      </c>
      <c r="E2460" s="50" t="s">
        <v>22</v>
      </c>
      <c r="F2460" s="184"/>
      <c r="G2460" s="185"/>
      <c r="H2460" s="185"/>
      <c r="I2460" s="185"/>
      <c r="J2460" s="186"/>
      <c r="K2460" s="184"/>
      <c r="L2460" s="186">
        <f t="shared" si="1634"/>
        <v>0</v>
      </c>
      <c r="M2460" s="184"/>
      <c r="N2460" s="186">
        <f t="shared" si="1635"/>
        <v>0</v>
      </c>
      <c r="O2460" s="184"/>
      <c r="P2460" s="186">
        <f t="shared" si="1638"/>
        <v>0</v>
      </c>
      <c r="Q2460" s="187">
        <f t="shared" si="1636"/>
        <v>0</v>
      </c>
      <c r="R2460" s="184"/>
      <c r="S2460" s="186">
        <f t="shared" si="1639"/>
        <v>0</v>
      </c>
      <c r="T2460" s="184"/>
      <c r="U2460" s="186">
        <f t="shared" si="1639"/>
        <v>0</v>
      </c>
      <c r="V2460" s="188">
        <f t="shared" si="1637"/>
        <v>0</v>
      </c>
      <c r="W2460" s="186" t="str">
        <f t="shared" si="1630"/>
        <v/>
      </c>
    </row>
    <row r="2461" spans="1:23" ht="13">
      <c r="A2461" s="15"/>
      <c r="B2461" s="18"/>
      <c r="C2461" s="21">
        <v>71003</v>
      </c>
      <c r="D2461" s="22" t="s">
        <v>23</v>
      </c>
      <c r="E2461" s="50" t="s">
        <v>24</v>
      </c>
      <c r="F2461" s="102"/>
      <c r="G2461" s="103"/>
      <c r="H2461" s="103"/>
      <c r="I2461" s="103"/>
      <c r="J2461" s="104"/>
      <c r="K2461" s="102"/>
      <c r="L2461" s="104">
        <f t="shared" si="1634"/>
        <v>0</v>
      </c>
      <c r="M2461" s="102"/>
      <c r="N2461" s="104">
        <f t="shared" si="1635"/>
        <v>0</v>
      </c>
      <c r="O2461" s="102"/>
      <c r="P2461" s="104">
        <f t="shared" si="1638"/>
        <v>0</v>
      </c>
      <c r="Q2461" s="105">
        <f t="shared" si="1636"/>
        <v>0</v>
      </c>
      <c r="R2461" s="102"/>
      <c r="S2461" s="104">
        <f t="shared" si="1639"/>
        <v>0</v>
      </c>
      <c r="T2461" s="102"/>
      <c r="U2461" s="104">
        <f t="shared" si="1639"/>
        <v>0</v>
      </c>
      <c r="V2461" s="106">
        <f t="shared" si="1637"/>
        <v>0</v>
      </c>
      <c r="W2461" s="104" t="str">
        <f t="shared" si="1630"/>
        <v/>
      </c>
    </row>
    <row r="2462" spans="1:23" ht="13">
      <c r="A2462" s="15"/>
      <c r="B2462" s="18"/>
      <c r="C2462" s="21">
        <v>71004</v>
      </c>
      <c r="D2462" s="22" t="s">
        <v>25</v>
      </c>
      <c r="E2462" s="50" t="s">
        <v>26</v>
      </c>
      <c r="F2462" s="102"/>
      <c r="G2462" s="103"/>
      <c r="H2462" s="103"/>
      <c r="I2462" s="103"/>
      <c r="J2462" s="104"/>
      <c r="K2462" s="102"/>
      <c r="L2462" s="104">
        <f t="shared" si="1634"/>
        <v>0</v>
      </c>
      <c r="M2462" s="102"/>
      <c r="N2462" s="104">
        <f t="shared" si="1635"/>
        <v>0</v>
      </c>
      <c r="O2462" s="102"/>
      <c r="P2462" s="104">
        <f t="shared" si="1638"/>
        <v>0</v>
      </c>
      <c r="Q2462" s="105">
        <f t="shared" si="1636"/>
        <v>0</v>
      </c>
      <c r="R2462" s="102"/>
      <c r="S2462" s="104">
        <f t="shared" si="1639"/>
        <v>0</v>
      </c>
      <c r="T2462" s="102"/>
      <c r="U2462" s="104">
        <f t="shared" si="1639"/>
        <v>0</v>
      </c>
      <c r="V2462" s="106">
        <f t="shared" si="1637"/>
        <v>0</v>
      </c>
      <c r="W2462" s="104" t="str">
        <f t="shared" si="1630"/>
        <v/>
      </c>
    </row>
    <row r="2463" spans="1:23" ht="13">
      <c r="A2463" s="15"/>
      <c r="B2463" s="18"/>
      <c r="C2463" s="21">
        <v>71005</v>
      </c>
      <c r="D2463" s="22" t="s">
        <v>27</v>
      </c>
      <c r="E2463" s="50" t="s">
        <v>28</v>
      </c>
      <c r="F2463" s="102"/>
      <c r="G2463" s="103"/>
      <c r="H2463" s="103"/>
      <c r="I2463" s="103"/>
      <c r="J2463" s="104"/>
      <c r="K2463" s="102"/>
      <c r="L2463" s="104">
        <f t="shared" si="1634"/>
        <v>0</v>
      </c>
      <c r="M2463" s="102"/>
      <c r="N2463" s="104">
        <f t="shared" si="1635"/>
        <v>0</v>
      </c>
      <c r="O2463" s="102"/>
      <c r="P2463" s="104">
        <f t="shared" si="1638"/>
        <v>0</v>
      </c>
      <c r="Q2463" s="105">
        <f t="shared" si="1636"/>
        <v>0</v>
      </c>
      <c r="R2463" s="102"/>
      <c r="S2463" s="104">
        <f t="shared" si="1639"/>
        <v>0</v>
      </c>
      <c r="T2463" s="102"/>
      <c r="U2463" s="104">
        <f t="shared" si="1639"/>
        <v>0</v>
      </c>
      <c r="V2463" s="106">
        <f t="shared" si="1637"/>
        <v>0</v>
      </c>
      <c r="W2463" s="104" t="str">
        <f t="shared" si="1630"/>
        <v/>
      </c>
    </row>
    <row r="2464" spans="1:23" ht="13">
      <c r="A2464" s="15"/>
      <c r="B2464" s="18"/>
      <c r="C2464" s="21">
        <v>71006</v>
      </c>
      <c r="D2464" s="22" t="s">
        <v>157</v>
      </c>
      <c r="E2464" s="50" t="s">
        <v>29</v>
      </c>
      <c r="F2464" s="102"/>
      <c r="G2464" s="103"/>
      <c r="H2464" s="103"/>
      <c r="I2464" s="103"/>
      <c r="J2464" s="104"/>
      <c r="K2464" s="102"/>
      <c r="L2464" s="104">
        <f t="shared" si="1634"/>
        <v>0</v>
      </c>
      <c r="M2464" s="102"/>
      <c r="N2464" s="104">
        <f t="shared" si="1635"/>
        <v>0</v>
      </c>
      <c r="O2464" s="102"/>
      <c r="P2464" s="104">
        <f t="shared" si="1638"/>
        <v>0</v>
      </c>
      <c r="Q2464" s="105">
        <f t="shared" si="1636"/>
        <v>0</v>
      </c>
      <c r="R2464" s="102"/>
      <c r="S2464" s="104">
        <f t="shared" si="1639"/>
        <v>0</v>
      </c>
      <c r="T2464" s="102"/>
      <c r="U2464" s="104">
        <f t="shared" si="1639"/>
        <v>0</v>
      </c>
      <c r="V2464" s="106">
        <f t="shared" si="1637"/>
        <v>0</v>
      </c>
      <c r="W2464" s="104" t="str">
        <f t="shared" si="1630"/>
        <v/>
      </c>
    </row>
    <row r="2465" spans="1:23" ht="14" thickBot="1">
      <c r="A2465" s="15"/>
      <c r="B2465" s="24"/>
      <c r="C2465" s="55">
        <v>71007</v>
      </c>
      <c r="D2465" s="56" t="s">
        <v>30</v>
      </c>
      <c r="E2465" s="57" t="s">
        <v>31</v>
      </c>
      <c r="F2465" s="107"/>
      <c r="G2465" s="108"/>
      <c r="H2465" s="108"/>
      <c r="I2465" s="108"/>
      <c r="J2465" s="109"/>
      <c r="K2465" s="107"/>
      <c r="L2465" s="109">
        <f t="shared" si="1634"/>
        <v>0</v>
      </c>
      <c r="M2465" s="107"/>
      <c r="N2465" s="109">
        <f t="shared" si="1635"/>
        <v>0</v>
      </c>
      <c r="O2465" s="107"/>
      <c r="P2465" s="109">
        <f t="shared" si="1638"/>
        <v>0</v>
      </c>
      <c r="Q2465" s="110">
        <f t="shared" si="1636"/>
        <v>0</v>
      </c>
      <c r="R2465" s="107"/>
      <c r="S2465" s="109">
        <f t="shared" si="1639"/>
        <v>0</v>
      </c>
      <c r="T2465" s="107"/>
      <c r="U2465" s="109">
        <f t="shared" si="1639"/>
        <v>0</v>
      </c>
      <c r="V2465" s="111">
        <f t="shared" si="1637"/>
        <v>0</v>
      </c>
      <c r="W2465" s="109" t="str">
        <f t="shared" si="1630"/>
        <v/>
      </c>
    </row>
    <row r="2466" spans="1:23" ht="13">
      <c r="A2466" s="15"/>
      <c r="B2466" s="19" t="s">
        <v>201</v>
      </c>
      <c r="C2466" s="20">
        <v>71011</v>
      </c>
      <c r="D2466" s="16" t="s">
        <v>32</v>
      </c>
      <c r="E2466" s="49" t="s">
        <v>33</v>
      </c>
      <c r="F2466" s="97"/>
      <c r="G2466" s="98"/>
      <c r="H2466" s="98"/>
      <c r="I2466" s="98"/>
      <c r="J2466" s="99"/>
      <c r="K2466" s="97"/>
      <c r="L2466" s="99">
        <f t="shared" si="1634"/>
        <v>0</v>
      </c>
      <c r="M2466" s="97"/>
      <c r="N2466" s="99">
        <f t="shared" si="1635"/>
        <v>0</v>
      </c>
      <c r="O2466" s="97"/>
      <c r="P2466" s="99">
        <f t="shared" si="1638"/>
        <v>0</v>
      </c>
      <c r="Q2466" s="100">
        <f t="shared" si="1636"/>
        <v>0</v>
      </c>
      <c r="R2466" s="97"/>
      <c r="S2466" s="99">
        <f t="shared" si="1639"/>
        <v>0</v>
      </c>
      <c r="T2466" s="97"/>
      <c r="U2466" s="99">
        <f t="shared" si="1639"/>
        <v>0</v>
      </c>
      <c r="V2466" s="101">
        <f t="shared" si="1637"/>
        <v>0</v>
      </c>
      <c r="W2466" s="99" t="str">
        <f t="shared" si="1630"/>
        <v/>
      </c>
    </row>
    <row r="2467" spans="1:23" ht="13">
      <c r="A2467" s="15"/>
      <c r="B2467" s="18"/>
      <c r="C2467" s="21">
        <v>71012</v>
      </c>
      <c r="D2467" s="22" t="s">
        <v>34</v>
      </c>
      <c r="E2467" s="50" t="s">
        <v>35</v>
      </c>
      <c r="F2467" s="102"/>
      <c r="G2467" s="103"/>
      <c r="H2467" s="103"/>
      <c r="I2467" s="103"/>
      <c r="J2467" s="104"/>
      <c r="K2467" s="102"/>
      <c r="L2467" s="104">
        <f t="shared" si="1634"/>
        <v>0</v>
      </c>
      <c r="M2467" s="102"/>
      <c r="N2467" s="104">
        <f t="shared" si="1635"/>
        <v>0</v>
      </c>
      <c r="O2467" s="102"/>
      <c r="P2467" s="104">
        <f t="shared" si="1638"/>
        <v>0</v>
      </c>
      <c r="Q2467" s="105">
        <f t="shared" si="1636"/>
        <v>0</v>
      </c>
      <c r="R2467" s="102"/>
      <c r="S2467" s="104">
        <f t="shared" si="1639"/>
        <v>0</v>
      </c>
      <c r="T2467" s="102"/>
      <c r="U2467" s="104">
        <f t="shared" si="1639"/>
        <v>0</v>
      </c>
      <c r="V2467" s="106">
        <f t="shared" si="1637"/>
        <v>0</v>
      </c>
      <c r="W2467" s="104" t="str">
        <f t="shared" si="1630"/>
        <v/>
      </c>
    </row>
    <row r="2468" spans="1:23" ht="13">
      <c r="A2468" s="15"/>
      <c r="B2468" s="18"/>
      <c r="C2468" s="21">
        <v>71013</v>
      </c>
      <c r="D2468" s="22" t="s">
        <v>36</v>
      </c>
      <c r="E2468" s="50" t="s">
        <v>37</v>
      </c>
      <c r="F2468" s="102"/>
      <c r="G2468" s="103"/>
      <c r="H2468" s="103"/>
      <c r="I2468" s="103"/>
      <c r="J2468" s="104"/>
      <c r="K2468" s="102"/>
      <c r="L2468" s="104">
        <f t="shared" si="1634"/>
        <v>0</v>
      </c>
      <c r="M2468" s="102"/>
      <c r="N2468" s="104">
        <f t="shared" si="1635"/>
        <v>0</v>
      </c>
      <c r="O2468" s="102"/>
      <c r="P2468" s="104">
        <f t="shared" si="1638"/>
        <v>0</v>
      </c>
      <c r="Q2468" s="105">
        <f t="shared" si="1636"/>
        <v>0</v>
      </c>
      <c r="R2468" s="102"/>
      <c r="S2468" s="104">
        <f t="shared" si="1639"/>
        <v>0</v>
      </c>
      <c r="T2468" s="102"/>
      <c r="U2468" s="104">
        <f t="shared" si="1639"/>
        <v>0</v>
      </c>
      <c r="V2468" s="106">
        <f t="shared" si="1637"/>
        <v>0</v>
      </c>
      <c r="W2468" s="104" t="str">
        <f t="shared" si="1630"/>
        <v/>
      </c>
    </row>
    <row r="2469" spans="1:23" ht="13">
      <c r="A2469" s="15"/>
      <c r="B2469" s="18"/>
      <c r="C2469" s="21">
        <v>71014</v>
      </c>
      <c r="D2469" s="22" t="s">
        <v>38</v>
      </c>
      <c r="E2469" s="50" t="s">
        <v>39</v>
      </c>
      <c r="F2469" s="102"/>
      <c r="G2469" s="103"/>
      <c r="H2469" s="103"/>
      <c r="I2469" s="103"/>
      <c r="J2469" s="104"/>
      <c r="K2469" s="102"/>
      <c r="L2469" s="104">
        <f t="shared" si="1634"/>
        <v>0</v>
      </c>
      <c r="M2469" s="102"/>
      <c r="N2469" s="104">
        <f t="shared" si="1635"/>
        <v>0</v>
      </c>
      <c r="O2469" s="102"/>
      <c r="P2469" s="104">
        <f t="shared" si="1638"/>
        <v>0</v>
      </c>
      <c r="Q2469" s="105">
        <f t="shared" si="1636"/>
        <v>0</v>
      </c>
      <c r="R2469" s="102"/>
      <c r="S2469" s="104">
        <f t="shared" si="1639"/>
        <v>0</v>
      </c>
      <c r="T2469" s="102"/>
      <c r="U2469" s="104">
        <f t="shared" si="1639"/>
        <v>0</v>
      </c>
      <c r="V2469" s="106">
        <f t="shared" si="1637"/>
        <v>0</v>
      </c>
      <c r="W2469" s="104" t="str">
        <f t="shared" si="1630"/>
        <v/>
      </c>
    </row>
    <row r="2470" spans="1:23" ht="14" thickBot="1">
      <c r="A2470" s="81"/>
      <c r="B2470" s="24"/>
      <c r="C2470" s="55">
        <v>71016</v>
      </c>
      <c r="D2470" s="56" t="s">
        <v>156</v>
      </c>
      <c r="E2470" s="57" t="s">
        <v>40</v>
      </c>
      <c r="F2470" s="107"/>
      <c r="G2470" s="108"/>
      <c r="H2470" s="108"/>
      <c r="I2470" s="108"/>
      <c r="J2470" s="109"/>
      <c r="K2470" s="107"/>
      <c r="L2470" s="109">
        <f t="shared" si="1634"/>
        <v>0</v>
      </c>
      <c r="M2470" s="107"/>
      <c r="N2470" s="109">
        <f t="shared" si="1635"/>
        <v>0</v>
      </c>
      <c r="O2470" s="107"/>
      <c r="P2470" s="109">
        <f t="shared" si="1638"/>
        <v>0</v>
      </c>
      <c r="Q2470" s="110">
        <f t="shared" si="1636"/>
        <v>0</v>
      </c>
      <c r="R2470" s="107"/>
      <c r="S2470" s="109">
        <f t="shared" ref="S2470:U2471" si="1640">R2470+S2383</f>
        <v>0</v>
      </c>
      <c r="T2470" s="107"/>
      <c r="U2470" s="109">
        <f t="shared" si="1640"/>
        <v>0</v>
      </c>
      <c r="V2470" s="111">
        <f t="shared" si="1637"/>
        <v>0</v>
      </c>
      <c r="W2470" s="109" t="str">
        <f t="shared" si="1630"/>
        <v/>
      </c>
    </row>
    <row r="2471" spans="1:23" ht="14" thickBot="1">
      <c r="A2471" s="25" t="s">
        <v>41</v>
      </c>
      <c r="B2471" s="19" t="s">
        <v>43</v>
      </c>
      <c r="C2471" s="26">
        <v>73011</v>
      </c>
      <c r="D2471" s="36" t="s">
        <v>155</v>
      </c>
      <c r="E2471" s="58" t="s">
        <v>154</v>
      </c>
      <c r="F2471" s="189"/>
      <c r="G2471" s="190"/>
      <c r="H2471" s="190"/>
      <c r="I2471" s="190"/>
      <c r="J2471" s="114"/>
      <c r="K2471" s="189"/>
      <c r="L2471" s="114">
        <f t="shared" si="1634"/>
        <v>0</v>
      </c>
      <c r="M2471" s="189"/>
      <c r="N2471" s="114">
        <f t="shared" si="1635"/>
        <v>0</v>
      </c>
      <c r="O2471" s="189"/>
      <c r="P2471" s="114">
        <f t="shared" si="1638"/>
        <v>0</v>
      </c>
      <c r="Q2471" s="115">
        <f t="shared" si="1636"/>
        <v>0</v>
      </c>
      <c r="R2471" s="189"/>
      <c r="S2471" s="114">
        <f t="shared" si="1640"/>
        <v>0</v>
      </c>
      <c r="T2471" s="189"/>
      <c r="U2471" s="114">
        <f t="shared" si="1640"/>
        <v>0</v>
      </c>
      <c r="V2471" s="191">
        <f t="shared" si="1637"/>
        <v>0</v>
      </c>
      <c r="W2471" s="114" t="str">
        <f t="shared" si="1630"/>
        <v/>
      </c>
    </row>
    <row r="2472" spans="1:23" ht="14" thickBot="1">
      <c r="A2472" s="23"/>
      <c r="B2472" s="18"/>
      <c r="C2472" s="143" t="s">
        <v>207</v>
      </c>
      <c r="D2472" s="128" t="s">
        <v>153</v>
      </c>
      <c r="E2472" s="90"/>
      <c r="F2472" s="118"/>
      <c r="G2472" s="119">
        <f t="shared" ref="G2472:V2472" si="1641">SUM(G2473:G2477)</f>
        <v>0</v>
      </c>
      <c r="H2472" s="119">
        <f t="shared" si="1641"/>
        <v>0</v>
      </c>
      <c r="I2472" s="119">
        <f t="shared" si="1641"/>
        <v>0</v>
      </c>
      <c r="J2472" s="120">
        <f t="shared" si="1641"/>
        <v>0</v>
      </c>
      <c r="K2472" s="118">
        <f t="shared" si="1641"/>
        <v>0</v>
      </c>
      <c r="L2472" s="120">
        <f t="shared" si="1641"/>
        <v>0</v>
      </c>
      <c r="M2472" s="118">
        <f t="shared" si="1641"/>
        <v>0</v>
      </c>
      <c r="N2472" s="120">
        <f t="shared" si="1641"/>
        <v>0</v>
      </c>
      <c r="O2472" s="118">
        <f t="shared" si="1641"/>
        <v>0</v>
      </c>
      <c r="P2472" s="120">
        <f t="shared" si="1641"/>
        <v>0</v>
      </c>
      <c r="Q2472" s="121">
        <f t="shared" si="1641"/>
        <v>0</v>
      </c>
      <c r="R2472" s="118">
        <f t="shared" si="1641"/>
        <v>0</v>
      </c>
      <c r="S2472" s="120">
        <f t="shared" si="1641"/>
        <v>0</v>
      </c>
      <c r="T2472" s="118">
        <f t="shared" si="1641"/>
        <v>0</v>
      </c>
      <c r="U2472" s="120">
        <f t="shared" si="1641"/>
        <v>0</v>
      </c>
      <c r="V2472" s="122">
        <f t="shared" si="1641"/>
        <v>0</v>
      </c>
      <c r="W2472" s="120" t="str">
        <f t="shared" si="1630"/>
        <v/>
      </c>
    </row>
    <row r="2473" spans="1:23" ht="13">
      <c r="A2473" s="23"/>
      <c r="B2473" s="18"/>
      <c r="C2473" s="127"/>
      <c r="D2473" s="14" t="s">
        <v>152</v>
      </c>
      <c r="E2473" s="59" t="s">
        <v>47</v>
      </c>
      <c r="F2473" s="192"/>
      <c r="G2473" s="193"/>
      <c r="H2473" s="193"/>
      <c r="I2473" s="193"/>
      <c r="J2473" s="194"/>
      <c r="K2473" s="192"/>
      <c r="L2473" s="194">
        <f t="shared" ref="L2473:L2483" si="1642">K2473+L2386</f>
        <v>0</v>
      </c>
      <c r="M2473" s="192"/>
      <c r="N2473" s="194">
        <f t="shared" ref="N2473:N2483" si="1643">M2473+N2386</f>
        <v>0</v>
      </c>
      <c r="O2473" s="192"/>
      <c r="P2473" s="194">
        <f t="shared" ref="P2473:P2483" si="1644">O2473+P2386</f>
        <v>0</v>
      </c>
      <c r="Q2473" s="195">
        <f t="shared" ref="Q2473:Q2483" si="1645">N2473+P2473</f>
        <v>0</v>
      </c>
      <c r="R2473" s="192"/>
      <c r="S2473" s="194">
        <f t="shared" ref="S2473:U2483" si="1646">R2473+S2386</f>
        <v>0</v>
      </c>
      <c r="T2473" s="192"/>
      <c r="U2473" s="194">
        <f t="shared" si="1646"/>
        <v>0</v>
      </c>
      <c r="V2473" s="196">
        <f t="shared" ref="V2473:V2483" si="1647">L2473-N2473-U2473</f>
        <v>0</v>
      </c>
      <c r="W2473" s="194" t="str">
        <f t="shared" si="1630"/>
        <v/>
      </c>
    </row>
    <row r="2474" spans="1:23" ht="13">
      <c r="A2474" s="23"/>
      <c r="B2474" s="18"/>
      <c r="C2474" s="127"/>
      <c r="D2474" s="6" t="s">
        <v>151</v>
      </c>
      <c r="E2474" s="60" t="s">
        <v>42</v>
      </c>
      <c r="F2474" s="150"/>
      <c r="G2474" s="151"/>
      <c r="H2474" s="151"/>
      <c r="I2474" s="151"/>
      <c r="J2474" s="152"/>
      <c r="K2474" s="150"/>
      <c r="L2474" s="152">
        <f t="shared" si="1642"/>
        <v>0</v>
      </c>
      <c r="M2474" s="150"/>
      <c r="N2474" s="152">
        <f t="shared" si="1643"/>
        <v>0</v>
      </c>
      <c r="O2474" s="150"/>
      <c r="P2474" s="152">
        <f t="shared" si="1644"/>
        <v>0</v>
      </c>
      <c r="Q2474" s="153">
        <f t="shared" si="1645"/>
        <v>0</v>
      </c>
      <c r="R2474" s="150"/>
      <c r="S2474" s="152">
        <f t="shared" si="1646"/>
        <v>0</v>
      </c>
      <c r="T2474" s="150"/>
      <c r="U2474" s="152">
        <f t="shared" si="1646"/>
        <v>0</v>
      </c>
      <c r="V2474" s="154">
        <f t="shared" si="1647"/>
        <v>0</v>
      </c>
      <c r="W2474" s="152" t="str">
        <f t="shared" si="1630"/>
        <v/>
      </c>
    </row>
    <row r="2475" spans="1:23" ht="13">
      <c r="A2475" s="23"/>
      <c r="B2475" s="18"/>
      <c r="C2475" s="127"/>
      <c r="D2475" s="6" t="s">
        <v>150</v>
      </c>
      <c r="E2475" s="60" t="s">
        <v>45</v>
      </c>
      <c r="F2475" s="150"/>
      <c r="G2475" s="151"/>
      <c r="H2475" s="151"/>
      <c r="I2475" s="151"/>
      <c r="J2475" s="152"/>
      <c r="K2475" s="150"/>
      <c r="L2475" s="152">
        <f t="shared" si="1642"/>
        <v>0</v>
      </c>
      <c r="M2475" s="150"/>
      <c r="N2475" s="152">
        <f t="shared" si="1643"/>
        <v>0</v>
      </c>
      <c r="O2475" s="150"/>
      <c r="P2475" s="152">
        <f t="shared" si="1644"/>
        <v>0</v>
      </c>
      <c r="Q2475" s="153">
        <f t="shared" si="1645"/>
        <v>0</v>
      </c>
      <c r="R2475" s="150"/>
      <c r="S2475" s="152">
        <f t="shared" si="1646"/>
        <v>0</v>
      </c>
      <c r="T2475" s="150"/>
      <c r="U2475" s="152">
        <f t="shared" si="1646"/>
        <v>0</v>
      </c>
      <c r="V2475" s="154">
        <f t="shared" si="1647"/>
        <v>0</v>
      </c>
      <c r="W2475" s="152" t="str">
        <f t="shared" si="1630"/>
        <v/>
      </c>
    </row>
    <row r="2476" spans="1:23" ht="13">
      <c r="A2476" s="23"/>
      <c r="B2476" s="18"/>
      <c r="C2476" s="127"/>
      <c r="D2476" s="6" t="s">
        <v>149</v>
      </c>
      <c r="E2476" s="60" t="s">
        <v>46</v>
      </c>
      <c r="F2476" s="150"/>
      <c r="G2476" s="151"/>
      <c r="H2476" s="151"/>
      <c r="I2476" s="151"/>
      <c r="J2476" s="152"/>
      <c r="K2476" s="150"/>
      <c r="L2476" s="152">
        <f t="shared" si="1642"/>
        <v>0</v>
      </c>
      <c r="M2476" s="150"/>
      <c r="N2476" s="152">
        <f t="shared" si="1643"/>
        <v>0</v>
      </c>
      <c r="O2476" s="150"/>
      <c r="P2476" s="152">
        <f t="shared" si="1644"/>
        <v>0</v>
      </c>
      <c r="Q2476" s="153">
        <f t="shared" si="1645"/>
        <v>0</v>
      </c>
      <c r="R2476" s="150"/>
      <c r="S2476" s="152">
        <f t="shared" si="1646"/>
        <v>0</v>
      </c>
      <c r="T2476" s="150"/>
      <c r="U2476" s="152">
        <f t="shared" si="1646"/>
        <v>0</v>
      </c>
      <c r="V2476" s="154">
        <f t="shared" si="1647"/>
        <v>0</v>
      </c>
      <c r="W2476" s="152" t="str">
        <f t="shared" si="1630"/>
        <v/>
      </c>
    </row>
    <row r="2477" spans="1:23" ht="13">
      <c r="A2477" s="23"/>
      <c r="B2477" s="18"/>
      <c r="C2477" s="127"/>
      <c r="D2477" s="7" t="s">
        <v>148</v>
      </c>
      <c r="E2477" s="61" t="s">
        <v>44</v>
      </c>
      <c r="F2477" s="197"/>
      <c r="G2477" s="198"/>
      <c r="H2477" s="198"/>
      <c r="I2477" s="198"/>
      <c r="J2477" s="199"/>
      <c r="K2477" s="197"/>
      <c r="L2477" s="199">
        <f t="shared" si="1642"/>
        <v>0</v>
      </c>
      <c r="M2477" s="197"/>
      <c r="N2477" s="199">
        <f t="shared" si="1643"/>
        <v>0</v>
      </c>
      <c r="O2477" s="197"/>
      <c r="P2477" s="199">
        <f t="shared" si="1644"/>
        <v>0</v>
      </c>
      <c r="Q2477" s="200">
        <f t="shared" si="1645"/>
        <v>0</v>
      </c>
      <c r="R2477" s="197"/>
      <c r="S2477" s="199">
        <f t="shared" si="1646"/>
        <v>0</v>
      </c>
      <c r="T2477" s="197"/>
      <c r="U2477" s="199">
        <f t="shared" si="1646"/>
        <v>0</v>
      </c>
      <c r="V2477" s="201">
        <f t="shared" si="1647"/>
        <v>0</v>
      </c>
      <c r="W2477" s="199" t="str">
        <f t="shared" si="1630"/>
        <v/>
      </c>
    </row>
    <row r="2478" spans="1:23" ht="13">
      <c r="A2478" s="15"/>
      <c r="B2478" s="18"/>
      <c r="C2478" s="21">
        <v>73013</v>
      </c>
      <c r="D2478" s="22" t="s">
        <v>147</v>
      </c>
      <c r="E2478" s="62" t="s">
        <v>146</v>
      </c>
      <c r="F2478" s="102"/>
      <c r="G2478" s="103"/>
      <c r="H2478" s="103"/>
      <c r="I2478" s="103"/>
      <c r="J2478" s="104"/>
      <c r="K2478" s="102"/>
      <c r="L2478" s="104">
        <f t="shared" si="1642"/>
        <v>0</v>
      </c>
      <c r="M2478" s="102"/>
      <c r="N2478" s="104">
        <f t="shared" si="1643"/>
        <v>0</v>
      </c>
      <c r="O2478" s="102"/>
      <c r="P2478" s="104">
        <f t="shared" si="1644"/>
        <v>0</v>
      </c>
      <c r="Q2478" s="105">
        <f t="shared" si="1645"/>
        <v>0</v>
      </c>
      <c r="R2478" s="102"/>
      <c r="S2478" s="104">
        <f t="shared" si="1646"/>
        <v>0</v>
      </c>
      <c r="T2478" s="102"/>
      <c r="U2478" s="104">
        <f t="shared" si="1646"/>
        <v>0</v>
      </c>
      <c r="V2478" s="106">
        <f t="shared" si="1647"/>
        <v>0</v>
      </c>
      <c r="W2478" s="104" t="str">
        <f t="shared" si="1630"/>
        <v/>
      </c>
    </row>
    <row r="2479" spans="1:23" ht="13">
      <c r="A2479" s="15"/>
      <c r="B2479" s="18"/>
      <c r="C2479" s="21">
        <v>73015</v>
      </c>
      <c r="D2479" s="22" t="s">
        <v>145</v>
      </c>
      <c r="E2479" s="62" t="s">
        <v>144</v>
      </c>
      <c r="F2479" s="102"/>
      <c r="G2479" s="103"/>
      <c r="H2479" s="103"/>
      <c r="I2479" s="103"/>
      <c r="J2479" s="104"/>
      <c r="K2479" s="102"/>
      <c r="L2479" s="104">
        <f t="shared" si="1642"/>
        <v>0</v>
      </c>
      <c r="M2479" s="102"/>
      <c r="N2479" s="104">
        <f t="shared" si="1643"/>
        <v>0</v>
      </c>
      <c r="O2479" s="102"/>
      <c r="P2479" s="104">
        <f t="shared" si="1644"/>
        <v>0</v>
      </c>
      <c r="Q2479" s="105">
        <f t="shared" si="1645"/>
        <v>0</v>
      </c>
      <c r="R2479" s="102"/>
      <c r="S2479" s="104">
        <f t="shared" si="1646"/>
        <v>0</v>
      </c>
      <c r="T2479" s="102"/>
      <c r="U2479" s="104">
        <f t="shared" si="1646"/>
        <v>0</v>
      </c>
      <c r="V2479" s="106">
        <f t="shared" si="1647"/>
        <v>0</v>
      </c>
      <c r="W2479" s="104" t="str">
        <f t="shared" si="1630"/>
        <v/>
      </c>
    </row>
    <row r="2480" spans="1:23" ht="13">
      <c r="A2480" s="15"/>
      <c r="B2480" s="18"/>
      <c r="C2480" s="21">
        <v>73016</v>
      </c>
      <c r="D2480" s="22" t="s">
        <v>143</v>
      </c>
      <c r="E2480" s="62" t="s">
        <v>142</v>
      </c>
      <c r="F2480" s="102"/>
      <c r="G2480" s="103"/>
      <c r="H2480" s="103"/>
      <c r="I2480" s="103"/>
      <c r="J2480" s="104"/>
      <c r="K2480" s="102"/>
      <c r="L2480" s="104">
        <f t="shared" si="1642"/>
        <v>0</v>
      </c>
      <c r="M2480" s="102"/>
      <c r="N2480" s="104">
        <f t="shared" si="1643"/>
        <v>0</v>
      </c>
      <c r="O2480" s="102"/>
      <c r="P2480" s="104">
        <f t="shared" si="1644"/>
        <v>0</v>
      </c>
      <c r="Q2480" s="105">
        <f t="shared" si="1645"/>
        <v>0</v>
      </c>
      <c r="R2480" s="102"/>
      <c r="S2480" s="104">
        <f t="shared" si="1646"/>
        <v>0</v>
      </c>
      <c r="T2480" s="102"/>
      <c r="U2480" s="104">
        <f t="shared" si="1646"/>
        <v>0</v>
      </c>
      <c r="V2480" s="106">
        <f t="shared" si="1647"/>
        <v>0</v>
      </c>
      <c r="W2480" s="104" t="str">
        <f t="shared" si="1630"/>
        <v/>
      </c>
    </row>
    <row r="2481" spans="1:23" ht="13">
      <c r="A2481" s="15"/>
      <c r="B2481" s="18"/>
      <c r="C2481" s="21">
        <v>73017</v>
      </c>
      <c r="D2481" s="22" t="s">
        <v>141</v>
      </c>
      <c r="E2481" s="62" t="s">
        <v>140</v>
      </c>
      <c r="F2481" s="102"/>
      <c r="G2481" s="103"/>
      <c r="H2481" s="103"/>
      <c r="I2481" s="103"/>
      <c r="J2481" s="104"/>
      <c r="K2481" s="102"/>
      <c r="L2481" s="104">
        <f t="shared" si="1642"/>
        <v>0</v>
      </c>
      <c r="M2481" s="102"/>
      <c r="N2481" s="104">
        <f t="shared" si="1643"/>
        <v>0</v>
      </c>
      <c r="O2481" s="102"/>
      <c r="P2481" s="104">
        <f t="shared" si="1644"/>
        <v>0</v>
      </c>
      <c r="Q2481" s="105">
        <f t="shared" si="1645"/>
        <v>0</v>
      </c>
      <c r="R2481" s="102"/>
      <c r="S2481" s="104">
        <f t="shared" si="1646"/>
        <v>0</v>
      </c>
      <c r="T2481" s="102"/>
      <c r="U2481" s="104">
        <f t="shared" si="1646"/>
        <v>0</v>
      </c>
      <c r="V2481" s="106">
        <f t="shared" si="1647"/>
        <v>0</v>
      </c>
      <c r="W2481" s="104" t="str">
        <f t="shared" si="1630"/>
        <v/>
      </c>
    </row>
    <row r="2482" spans="1:23" ht="14" thickBot="1">
      <c r="A2482" s="15"/>
      <c r="B2482" s="24"/>
      <c r="C2482" s="55">
        <v>73018</v>
      </c>
      <c r="D2482" s="56" t="s">
        <v>139</v>
      </c>
      <c r="E2482" s="80" t="s">
        <v>138</v>
      </c>
      <c r="F2482" s="107"/>
      <c r="G2482" s="108"/>
      <c r="H2482" s="108"/>
      <c r="I2482" s="108"/>
      <c r="J2482" s="109"/>
      <c r="K2482" s="107"/>
      <c r="L2482" s="109">
        <f t="shared" si="1642"/>
        <v>0</v>
      </c>
      <c r="M2482" s="107"/>
      <c r="N2482" s="109">
        <f t="shared" si="1643"/>
        <v>0</v>
      </c>
      <c r="O2482" s="107"/>
      <c r="P2482" s="109">
        <f t="shared" si="1644"/>
        <v>0</v>
      </c>
      <c r="Q2482" s="110">
        <f t="shared" si="1645"/>
        <v>0</v>
      </c>
      <c r="R2482" s="107"/>
      <c r="S2482" s="109">
        <f t="shared" si="1646"/>
        <v>0</v>
      </c>
      <c r="T2482" s="107"/>
      <c r="U2482" s="109">
        <f t="shared" si="1646"/>
        <v>0</v>
      </c>
      <c r="V2482" s="111">
        <f t="shared" si="1647"/>
        <v>0</v>
      </c>
      <c r="W2482" s="109" t="str">
        <f t="shared" si="1630"/>
        <v/>
      </c>
    </row>
    <row r="2483" spans="1:23" ht="14" thickBot="1">
      <c r="A2483" s="15"/>
      <c r="B2483" s="19" t="s">
        <v>48</v>
      </c>
      <c r="C2483" s="26">
        <v>73024</v>
      </c>
      <c r="D2483" s="35" t="s">
        <v>49</v>
      </c>
      <c r="E2483" s="63" t="s">
        <v>50</v>
      </c>
      <c r="F2483" s="189"/>
      <c r="G2483" s="190"/>
      <c r="H2483" s="190"/>
      <c r="I2483" s="190"/>
      <c r="J2483" s="114"/>
      <c r="K2483" s="189"/>
      <c r="L2483" s="114">
        <f t="shared" si="1642"/>
        <v>0</v>
      </c>
      <c r="M2483" s="189"/>
      <c r="N2483" s="114">
        <f t="shared" si="1643"/>
        <v>0</v>
      </c>
      <c r="O2483" s="189"/>
      <c r="P2483" s="114">
        <f t="shared" si="1644"/>
        <v>0</v>
      </c>
      <c r="Q2483" s="115">
        <f t="shared" si="1645"/>
        <v>0</v>
      </c>
      <c r="R2483" s="189"/>
      <c r="S2483" s="114">
        <f t="shared" si="1646"/>
        <v>0</v>
      </c>
      <c r="T2483" s="189"/>
      <c r="U2483" s="114">
        <f t="shared" si="1646"/>
        <v>0</v>
      </c>
      <c r="V2483" s="191">
        <f t="shared" si="1647"/>
        <v>0</v>
      </c>
      <c r="W2483" s="114" t="str">
        <f t="shared" si="1630"/>
        <v/>
      </c>
    </row>
    <row r="2484" spans="1:23" ht="27" thickBot="1">
      <c r="A2484" s="23"/>
      <c r="B2484" s="15"/>
      <c r="C2484" s="126">
        <v>73028</v>
      </c>
      <c r="D2484" s="128" t="s">
        <v>137</v>
      </c>
      <c r="E2484" s="90"/>
      <c r="F2484" s="118"/>
      <c r="G2484" s="119">
        <f t="shared" ref="G2484:V2484" si="1648">G2485+G2490+G2496+G2497</f>
        <v>0</v>
      </c>
      <c r="H2484" s="119">
        <f t="shared" si="1648"/>
        <v>0</v>
      </c>
      <c r="I2484" s="119">
        <f t="shared" si="1648"/>
        <v>0</v>
      </c>
      <c r="J2484" s="120">
        <f t="shared" si="1648"/>
        <v>0</v>
      </c>
      <c r="K2484" s="118">
        <f t="shared" si="1648"/>
        <v>0</v>
      </c>
      <c r="L2484" s="120">
        <f t="shared" si="1648"/>
        <v>0</v>
      </c>
      <c r="M2484" s="118">
        <f t="shared" si="1648"/>
        <v>0</v>
      </c>
      <c r="N2484" s="120">
        <f t="shared" si="1648"/>
        <v>0</v>
      </c>
      <c r="O2484" s="118">
        <f t="shared" si="1648"/>
        <v>0</v>
      </c>
      <c r="P2484" s="120">
        <f t="shared" si="1648"/>
        <v>0</v>
      </c>
      <c r="Q2484" s="121">
        <f t="shared" si="1648"/>
        <v>0</v>
      </c>
      <c r="R2484" s="118">
        <f t="shared" si="1648"/>
        <v>0</v>
      </c>
      <c r="S2484" s="120">
        <f t="shared" si="1648"/>
        <v>0</v>
      </c>
      <c r="T2484" s="118">
        <f t="shared" si="1648"/>
        <v>0</v>
      </c>
      <c r="U2484" s="120">
        <f t="shared" si="1648"/>
        <v>0</v>
      </c>
      <c r="V2484" s="122">
        <f t="shared" si="1648"/>
        <v>0</v>
      </c>
      <c r="W2484" s="120" t="str">
        <f t="shared" si="1630"/>
        <v/>
      </c>
    </row>
    <row r="2485" spans="1:23" ht="14" thickBot="1">
      <c r="A2485" s="23"/>
      <c r="B2485" s="18"/>
      <c r="C2485" s="129"/>
      <c r="D2485" s="141" t="s">
        <v>136</v>
      </c>
      <c r="E2485" s="142"/>
      <c r="F2485" s="202"/>
      <c r="G2485" s="259">
        <f t="shared" ref="G2485:V2485" si="1649">SUM(G2486:G2489)</f>
        <v>0</v>
      </c>
      <c r="H2485" s="259">
        <f t="shared" si="1649"/>
        <v>0</v>
      </c>
      <c r="I2485" s="259">
        <f t="shared" si="1649"/>
        <v>0</v>
      </c>
      <c r="J2485" s="260">
        <f t="shared" si="1649"/>
        <v>0</v>
      </c>
      <c r="K2485" s="202">
        <f t="shared" si="1649"/>
        <v>0</v>
      </c>
      <c r="L2485" s="260">
        <f t="shared" si="1649"/>
        <v>0</v>
      </c>
      <c r="M2485" s="202">
        <f t="shared" si="1649"/>
        <v>0</v>
      </c>
      <c r="N2485" s="260">
        <f t="shared" si="1649"/>
        <v>0</v>
      </c>
      <c r="O2485" s="202">
        <f t="shared" si="1649"/>
        <v>0</v>
      </c>
      <c r="P2485" s="260">
        <f t="shared" si="1649"/>
        <v>0</v>
      </c>
      <c r="Q2485" s="261">
        <f t="shared" si="1649"/>
        <v>0</v>
      </c>
      <c r="R2485" s="202">
        <f t="shared" si="1649"/>
        <v>0</v>
      </c>
      <c r="S2485" s="260">
        <f t="shared" si="1649"/>
        <v>0</v>
      </c>
      <c r="T2485" s="202">
        <f t="shared" si="1649"/>
        <v>0</v>
      </c>
      <c r="U2485" s="260">
        <f t="shared" si="1649"/>
        <v>0</v>
      </c>
      <c r="V2485" s="262">
        <f t="shared" si="1649"/>
        <v>0</v>
      </c>
      <c r="W2485" s="260" t="str">
        <f t="shared" si="1630"/>
        <v/>
      </c>
    </row>
    <row r="2486" spans="1:23" ht="26">
      <c r="A2486" s="23"/>
      <c r="B2486" s="18"/>
      <c r="C2486" s="129"/>
      <c r="D2486" s="34" t="s">
        <v>135</v>
      </c>
      <c r="E2486" s="87" t="s">
        <v>61</v>
      </c>
      <c r="F2486" s="208"/>
      <c r="G2486" s="209"/>
      <c r="H2486" s="209"/>
      <c r="I2486" s="209"/>
      <c r="J2486" s="210"/>
      <c r="K2486" s="208"/>
      <c r="L2486" s="210">
        <f>K2486+L2399</f>
        <v>0</v>
      </c>
      <c r="M2486" s="208"/>
      <c r="N2486" s="210">
        <f>M2486+N2399</f>
        <v>0</v>
      </c>
      <c r="O2486" s="208"/>
      <c r="P2486" s="210">
        <f>O2486+P2399</f>
        <v>0</v>
      </c>
      <c r="Q2486" s="211">
        <f>N2486+P2486</f>
        <v>0</v>
      </c>
      <c r="R2486" s="208"/>
      <c r="S2486" s="210">
        <f>R2486+S2399</f>
        <v>0</v>
      </c>
      <c r="T2486" s="208"/>
      <c r="U2486" s="210">
        <f>T2486+U2399</f>
        <v>0</v>
      </c>
      <c r="V2486" s="212">
        <f>L2486-N2486-U2486</f>
        <v>0</v>
      </c>
      <c r="W2486" s="210" t="str">
        <f t="shared" si="1630"/>
        <v/>
      </c>
    </row>
    <row r="2487" spans="1:23" ht="26">
      <c r="A2487" s="23"/>
      <c r="B2487" s="18"/>
      <c r="C2487" s="129"/>
      <c r="D2487" s="8" t="s">
        <v>134</v>
      </c>
      <c r="E2487" s="64" t="s">
        <v>62</v>
      </c>
      <c r="F2487" s="213"/>
      <c r="G2487" s="214"/>
      <c r="H2487" s="214"/>
      <c r="I2487" s="214"/>
      <c r="J2487" s="215"/>
      <c r="K2487" s="213"/>
      <c r="L2487" s="215">
        <f>K2487+L2400</f>
        <v>0</v>
      </c>
      <c r="M2487" s="213"/>
      <c r="N2487" s="215">
        <f>M2487+N2400</f>
        <v>0</v>
      </c>
      <c r="O2487" s="213"/>
      <c r="P2487" s="215">
        <f>O2487+P2400</f>
        <v>0</v>
      </c>
      <c r="Q2487" s="216">
        <f>N2487+P2487</f>
        <v>0</v>
      </c>
      <c r="R2487" s="213"/>
      <c r="S2487" s="215">
        <f>R2487+S2400</f>
        <v>0</v>
      </c>
      <c r="T2487" s="213"/>
      <c r="U2487" s="215">
        <f>T2487+U2400</f>
        <v>0</v>
      </c>
      <c r="V2487" s="217">
        <f>L2487-N2487-U2487</f>
        <v>0</v>
      </c>
      <c r="W2487" s="215" t="str">
        <f t="shared" si="1630"/>
        <v/>
      </c>
    </row>
    <row r="2488" spans="1:23" ht="26">
      <c r="A2488" s="23"/>
      <c r="B2488" s="18"/>
      <c r="C2488" s="129"/>
      <c r="D2488" s="8" t="s">
        <v>63</v>
      </c>
      <c r="E2488" s="64" t="s">
        <v>64</v>
      </c>
      <c r="F2488" s="213"/>
      <c r="G2488" s="214"/>
      <c r="H2488" s="214"/>
      <c r="I2488" s="214"/>
      <c r="J2488" s="215"/>
      <c r="K2488" s="213"/>
      <c r="L2488" s="215">
        <f>K2488+L2401</f>
        <v>0</v>
      </c>
      <c r="M2488" s="213"/>
      <c r="N2488" s="215">
        <f>M2488+N2401</f>
        <v>0</v>
      </c>
      <c r="O2488" s="213"/>
      <c r="P2488" s="215">
        <f>O2488+P2401</f>
        <v>0</v>
      </c>
      <c r="Q2488" s="216">
        <f>N2488+P2488</f>
        <v>0</v>
      </c>
      <c r="R2488" s="213"/>
      <c r="S2488" s="215">
        <f>R2488+S2401</f>
        <v>0</v>
      </c>
      <c r="T2488" s="213"/>
      <c r="U2488" s="215">
        <f>T2488+U2401</f>
        <v>0</v>
      </c>
      <c r="V2488" s="217">
        <f>L2488-N2488-U2488</f>
        <v>0</v>
      </c>
      <c r="W2488" s="215" t="str">
        <f t="shared" si="1630"/>
        <v/>
      </c>
    </row>
    <row r="2489" spans="1:23" ht="14" thickBot="1">
      <c r="A2489" s="23"/>
      <c r="B2489" s="18"/>
      <c r="C2489" s="129"/>
      <c r="D2489" s="33" t="s">
        <v>55</v>
      </c>
      <c r="E2489" s="65" t="s">
        <v>56</v>
      </c>
      <c r="F2489" s="218"/>
      <c r="G2489" s="219"/>
      <c r="H2489" s="219"/>
      <c r="I2489" s="219"/>
      <c r="J2489" s="220"/>
      <c r="K2489" s="218"/>
      <c r="L2489" s="220">
        <f>K2489+L2402</f>
        <v>0</v>
      </c>
      <c r="M2489" s="218"/>
      <c r="N2489" s="220">
        <f>M2489+N2402</f>
        <v>0</v>
      </c>
      <c r="O2489" s="218"/>
      <c r="P2489" s="220">
        <f>O2489+P2402</f>
        <v>0</v>
      </c>
      <c r="Q2489" s="221">
        <f>N2489+P2489</f>
        <v>0</v>
      </c>
      <c r="R2489" s="218"/>
      <c r="S2489" s="220">
        <f>R2489+S2402</f>
        <v>0</v>
      </c>
      <c r="T2489" s="218"/>
      <c r="U2489" s="220">
        <f>T2489+U2402</f>
        <v>0</v>
      </c>
      <c r="V2489" s="222">
        <f>L2489-N2489-U2489</f>
        <v>0</v>
      </c>
      <c r="W2489" s="220" t="str">
        <f t="shared" si="1630"/>
        <v/>
      </c>
    </row>
    <row r="2490" spans="1:23" ht="14" thickBot="1">
      <c r="A2490" s="23"/>
      <c r="B2490" s="18"/>
      <c r="C2490" s="129"/>
      <c r="D2490" s="88" t="s">
        <v>133</v>
      </c>
      <c r="E2490" s="89" t="s">
        <v>132</v>
      </c>
      <c r="F2490" s="118"/>
      <c r="G2490" s="119">
        <f t="shared" ref="G2490:V2490" si="1650">SUM(G2491:G2495)</f>
        <v>0</v>
      </c>
      <c r="H2490" s="119">
        <f t="shared" si="1650"/>
        <v>0</v>
      </c>
      <c r="I2490" s="119">
        <f t="shared" si="1650"/>
        <v>0</v>
      </c>
      <c r="J2490" s="120">
        <f t="shared" si="1650"/>
        <v>0</v>
      </c>
      <c r="K2490" s="118">
        <f t="shared" si="1650"/>
        <v>0</v>
      </c>
      <c r="L2490" s="120">
        <f t="shared" si="1650"/>
        <v>0</v>
      </c>
      <c r="M2490" s="118">
        <f t="shared" si="1650"/>
        <v>0</v>
      </c>
      <c r="N2490" s="120">
        <f t="shared" si="1650"/>
        <v>0</v>
      </c>
      <c r="O2490" s="118">
        <f t="shared" si="1650"/>
        <v>0</v>
      </c>
      <c r="P2490" s="120">
        <f t="shared" si="1650"/>
        <v>0</v>
      </c>
      <c r="Q2490" s="121">
        <f t="shared" si="1650"/>
        <v>0</v>
      </c>
      <c r="R2490" s="118">
        <f t="shared" si="1650"/>
        <v>0</v>
      </c>
      <c r="S2490" s="120">
        <f t="shared" si="1650"/>
        <v>0</v>
      </c>
      <c r="T2490" s="118">
        <f t="shared" si="1650"/>
        <v>0</v>
      </c>
      <c r="U2490" s="120">
        <f t="shared" si="1650"/>
        <v>0</v>
      </c>
      <c r="V2490" s="122">
        <f t="shared" si="1650"/>
        <v>0</v>
      </c>
      <c r="W2490" s="120" t="str">
        <f t="shared" si="1630"/>
        <v/>
      </c>
    </row>
    <row r="2491" spans="1:23" ht="13">
      <c r="A2491" s="23"/>
      <c r="B2491" s="18"/>
      <c r="C2491" s="129"/>
      <c r="D2491" s="5" t="s">
        <v>131</v>
      </c>
      <c r="E2491" s="86" t="s">
        <v>130</v>
      </c>
      <c r="F2491" s="223"/>
      <c r="G2491" s="224"/>
      <c r="H2491" s="224"/>
      <c r="I2491" s="224"/>
      <c r="J2491" s="225"/>
      <c r="K2491" s="223"/>
      <c r="L2491" s="225">
        <f t="shared" ref="L2491:L2497" si="1651">K2491+L2404</f>
        <v>0</v>
      </c>
      <c r="M2491" s="223"/>
      <c r="N2491" s="225">
        <f t="shared" ref="N2491:N2497" si="1652">M2491+N2404</f>
        <v>0</v>
      </c>
      <c r="O2491" s="223"/>
      <c r="P2491" s="225">
        <f t="shared" ref="P2491:P2497" si="1653">O2491+P2404</f>
        <v>0</v>
      </c>
      <c r="Q2491" s="226">
        <f t="shared" ref="Q2491:Q2497" si="1654">N2491+P2491</f>
        <v>0</v>
      </c>
      <c r="R2491" s="223"/>
      <c r="S2491" s="225">
        <f t="shared" ref="S2491:U2497" si="1655">R2491+S2404</f>
        <v>0</v>
      </c>
      <c r="T2491" s="223"/>
      <c r="U2491" s="225">
        <f t="shared" si="1655"/>
        <v>0</v>
      </c>
      <c r="V2491" s="227">
        <f t="shared" ref="V2491:V2497" si="1656">L2491-N2491-U2491</f>
        <v>0</v>
      </c>
      <c r="W2491" s="225" t="str">
        <f t="shared" si="1630"/>
        <v/>
      </c>
    </row>
    <row r="2492" spans="1:23" ht="26">
      <c r="A2492" s="23"/>
      <c r="B2492" s="18"/>
      <c r="C2492" s="129"/>
      <c r="D2492" s="9" t="s">
        <v>129</v>
      </c>
      <c r="E2492" s="59" t="s">
        <v>60</v>
      </c>
      <c r="F2492" s="192"/>
      <c r="G2492" s="193"/>
      <c r="H2492" s="193"/>
      <c r="I2492" s="193"/>
      <c r="J2492" s="194"/>
      <c r="K2492" s="192"/>
      <c r="L2492" s="194">
        <f t="shared" si="1651"/>
        <v>0</v>
      </c>
      <c r="M2492" s="192"/>
      <c r="N2492" s="194">
        <f t="shared" si="1652"/>
        <v>0</v>
      </c>
      <c r="O2492" s="192"/>
      <c r="P2492" s="194">
        <f t="shared" si="1653"/>
        <v>0</v>
      </c>
      <c r="Q2492" s="195">
        <f t="shared" si="1654"/>
        <v>0</v>
      </c>
      <c r="R2492" s="192"/>
      <c r="S2492" s="194">
        <f t="shared" si="1655"/>
        <v>0</v>
      </c>
      <c r="T2492" s="192"/>
      <c r="U2492" s="194">
        <f t="shared" si="1655"/>
        <v>0</v>
      </c>
      <c r="V2492" s="196">
        <f t="shared" si="1656"/>
        <v>0</v>
      </c>
      <c r="W2492" s="194" t="str">
        <f t="shared" si="1630"/>
        <v/>
      </c>
    </row>
    <row r="2493" spans="1:23" ht="39">
      <c r="A2493" s="23"/>
      <c r="B2493" s="18"/>
      <c r="C2493" s="129"/>
      <c r="D2493" s="10" t="s">
        <v>128</v>
      </c>
      <c r="E2493" s="67" t="s">
        <v>57</v>
      </c>
      <c r="F2493" s="228"/>
      <c r="G2493" s="229"/>
      <c r="H2493" s="229"/>
      <c r="I2493" s="229"/>
      <c r="J2493" s="230"/>
      <c r="K2493" s="228"/>
      <c r="L2493" s="230">
        <f t="shared" si="1651"/>
        <v>0</v>
      </c>
      <c r="M2493" s="228"/>
      <c r="N2493" s="230">
        <f t="shared" si="1652"/>
        <v>0</v>
      </c>
      <c r="O2493" s="228"/>
      <c r="P2493" s="230">
        <f t="shared" si="1653"/>
        <v>0</v>
      </c>
      <c r="Q2493" s="231">
        <f t="shared" si="1654"/>
        <v>0</v>
      </c>
      <c r="R2493" s="228"/>
      <c r="S2493" s="230">
        <f t="shared" si="1655"/>
        <v>0</v>
      </c>
      <c r="T2493" s="228"/>
      <c r="U2493" s="230">
        <f t="shared" si="1655"/>
        <v>0</v>
      </c>
      <c r="V2493" s="232">
        <f t="shared" si="1656"/>
        <v>0</v>
      </c>
      <c r="W2493" s="230" t="str">
        <f t="shared" si="1630"/>
        <v/>
      </c>
    </row>
    <row r="2494" spans="1:23" ht="26">
      <c r="A2494" s="23"/>
      <c r="B2494" s="18"/>
      <c r="C2494" s="129"/>
      <c r="D2494" s="11" t="s">
        <v>127</v>
      </c>
      <c r="E2494" s="68" t="s">
        <v>59</v>
      </c>
      <c r="F2494" s="233"/>
      <c r="G2494" s="234"/>
      <c r="H2494" s="234"/>
      <c r="I2494" s="234"/>
      <c r="J2494" s="235"/>
      <c r="K2494" s="233"/>
      <c r="L2494" s="235">
        <f t="shared" si="1651"/>
        <v>0</v>
      </c>
      <c r="M2494" s="233"/>
      <c r="N2494" s="235">
        <f t="shared" si="1652"/>
        <v>0</v>
      </c>
      <c r="O2494" s="233"/>
      <c r="P2494" s="235">
        <f t="shared" si="1653"/>
        <v>0</v>
      </c>
      <c r="Q2494" s="236">
        <f t="shared" si="1654"/>
        <v>0</v>
      </c>
      <c r="R2494" s="233"/>
      <c r="S2494" s="235">
        <f t="shared" si="1655"/>
        <v>0</v>
      </c>
      <c r="T2494" s="233"/>
      <c r="U2494" s="235">
        <f t="shared" si="1655"/>
        <v>0</v>
      </c>
      <c r="V2494" s="237">
        <f t="shared" si="1656"/>
        <v>0</v>
      </c>
      <c r="W2494" s="235" t="str">
        <f t="shared" si="1630"/>
        <v/>
      </c>
    </row>
    <row r="2495" spans="1:23" ht="39">
      <c r="A2495" s="23"/>
      <c r="B2495" s="18"/>
      <c r="C2495" s="129"/>
      <c r="D2495" s="12" t="s">
        <v>126</v>
      </c>
      <c r="E2495" s="60" t="s">
        <v>58</v>
      </c>
      <c r="F2495" s="150"/>
      <c r="G2495" s="151"/>
      <c r="H2495" s="151"/>
      <c r="I2495" s="151"/>
      <c r="J2495" s="152"/>
      <c r="K2495" s="150"/>
      <c r="L2495" s="152">
        <f t="shared" si="1651"/>
        <v>0</v>
      </c>
      <c r="M2495" s="150"/>
      <c r="N2495" s="152">
        <f t="shared" si="1652"/>
        <v>0</v>
      </c>
      <c r="O2495" s="150"/>
      <c r="P2495" s="152">
        <f t="shared" si="1653"/>
        <v>0</v>
      </c>
      <c r="Q2495" s="153">
        <f t="shared" si="1654"/>
        <v>0</v>
      </c>
      <c r="R2495" s="150"/>
      <c r="S2495" s="152">
        <f t="shared" si="1655"/>
        <v>0</v>
      </c>
      <c r="T2495" s="150"/>
      <c r="U2495" s="152">
        <f t="shared" si="1655"/>
        <v>0</v>
      </c>
      <c r="V2495" s="154">
        <f t="shared" si="1656"/>
        <v>0</v>
      </c>
      <c r="W2495" s="152" t="str">
        <f t="shared" si="1630"/>
        <v/>
      </c>
    </row>
    <row r="2496" spans="1:23" ht="13">
      <c r="A2496" s="23"/>
      <c r="B2496" s="18"/>
      <c r="C2496" s="129"/>
      <c r="D2496" s="12" t="s">
        <v>53</v>
      </c>
      <c r="E2496" s="59" t="s">
        <v>54</v>
      </c>
      <c r="F2496" s="192"/>
      <c r="G2496" s="193"/>
      <c r="H2496" s="193"/>
      <c r="I2496" s="193"/>
      <c r="J2496" s="194"/>
      <c r="K2496" s="192"/>
      <c r="L2496" s="194">
        <f t="shared" si="1651"/>
        <v>0</v>
      </c>
      <c r="M2496" s="192"/>
      <c r="N2496" s="194">
        <f t="shared" si="1652"/>
        <v>0</v>
      </c>
      <c r="O2496" s="192"/>
      <c r="P2496" s="194">
        <f t="shared" si="1653"/>
        <v>0</v>
      </c>
      <c r="Q2496" s="195">
        <f t="shared" si="1654"/>
        <v>0</v>
      </c>
      <c r="R2496" s="192"/>
      <c r="S2496" s="194">
        <f t="shared" si="1655"/>
        <v>0</v>
      </c>
      <c r="T2496" s="192"/>
      <c r="U2496" s="194">
        <f t="shared" si="1655"/>
        <v>0</v>
      </c>
      <c r="V2496" s="196">
        <f t="shared" si="1656"/>
        <v>0</v>
      </c>
      <c r="W2496" s="194" t="str">
        <f t="shared" si="1630"/>
        <v/>
      </c>
    </row>
    <row r="2497" spans="1:23" ht="27" thickBot="1">
      <c r="A2497" s="23"/>
      <c r="B2497" s="24"/>
      <c r="C2497" s="140"/>
      <c r="D2497" s="30" t="s">
        <v>51</v>
      </c>
      <c r="E2497" s="69" t="s">
        <v>52</v>
      </c>
      <c r="F2497" s="238"/>
      <c r="G2497" s="239"/>
      <c r="H2497" s="239"/>
      <c r="I2497" s="239"/>
      <c r="J2497" s="240"/>
      <c r="K2497" s="238"/>
      <c r="L2497" s="240">
        <f t="shared" si="1651"/>
        <v>0</v>
      </c>
      <c r="M2497" s="238"/>
      <c r="N2497" s="240">
        <f t="shared" si="1652"/>
        <v>0</v>
      </c>
      <c r="O2497" s="238"/>
      <c r="P2497" s="240">
        <f t="shared" si="1653"/>
        <v>0</v>
      </c>
      <c r="Q2497" s="241">
        <f t="shared" si="1654"/>
        <v>0</v>
      </c>
      <c r="R2497" s="238"/>
      <c r="S2497" s="240">
        <f t="shared" si="1655"/>
        <v>0</v>
      </c>
      <c r="T2497" s="238"/>
      <c r="U2497" s="240">
        <f t="shared" si="1655"/>
        <v>0</v>
      </c>
      <c r="V2497" s="242">
        <f t="shared" si="1656"/>
        <v>0</v>
      </c>
      <c r="W2497" s="240" t="str">
        <f t="shared" si="1630"/>
        <v/>
      </c>
    </row>
    <row r="2498" spans="1:23" ht="14" thickBot="1">
      <c r="A2498" s="23"/>
      <c r="B2498" s="25" t="s">
        <v>65</v>
      </c>
      <c r="C2498" s="126">
        <v>73048</v>
      </c>
      <c r="D2498" s="128" t="s">
        <v>125</v>
      </c>
      <c r="E2498" s="89"/>
      <c r="F2498" s="118"/>
      <c r="G2498" s="119">
        <f t="shared" ref="G2498:V2498" si="1657">G2499+G2500+G2506+G2507</f>
        <v>0</v>
      </c>
      <c r="H2498" s="119">
        <f t="shared" si="1657"/>
        <v>0</v>
      </c>
      <c r="I2498" s="119">
        <f t="shared" si="1657"/>
        <v>0</v>
      </c>
      <c r="J2498" s="120">
        <f t="shared" si="1657"/>
        <v>0</v>
      </c>
      <c r="K2498" s="118">
        <f t="shared" si="1657"/>
        <v>0</v>
      </c>
      <c r="L2498" s="120">
        <f t="shared" si="1657"/>
        <v>0</v>
      </c>
      <c r="M2498" s="118">
        <f t="shared" si="1657"/>
        <v>0</v>
      </c>
      <c r="N2498" s="120">
        <f t="shared" si="1657"/>
        <v>0</v>
      </c>
      <c r="O2498" s="118">
        <f t="shared" si="1657"/>
        <v>0</v>
      </c>
      <c r="P2498" s="120">
        <f t="shared" si="1657"/>
        <v>0</v>
      </c>
      <c r="Q2498" s="121">
        <f t="shared" si="1657"/>
        <v>0</v>
      </c>
      <c r="R2498" s="118">
        <f t="shared" si="1657"/>
        <v>0</v>
      </c>
      <c r="S2498" s="120">
        <f t="shared" si="1657"/>
        <v>0</v>
      </c>
      <c r="T2498" s="118">
        <f t="shared" si="1657"/>
        <v>0</v>
      </c>
      <c r="U2498" s="120">
        <f t="shared" si="1657"/>
        <v>0</v>
      </c>
      <c r="V2498" s="122">
        <f t="shared" si="1657"/>
        <v>0</v>
      </c>
      <c r="W2498" s="120" t="str">
        <f t="shared" si="1630"/>
        <v/>
      </c>
    </row>
    <row r="2499" spans="1:23" ht="14" thickBot="1">
      <c r="A2499" s="23"/>
      <c r="B2499" s="18"/>
      <c r="C2499" s="129"/>
      <c r="D2499" s="32" t="s">
        <v>124</v>
      </c>
      <c r="E2499" s="70" t="s">
        <v>66</v>
      </c>
      <c r="F2499" s="243"/>
      <c r="G2499" s="244"/>
      <c r="H2499" s="244"/>
      <c r="I2499" s="244"/>
      <c r="J2499" s="245"/>
      <c r="K2499" s="243"/>
      <c r="L2499" s="245">
        <f>K2499+L2412</f>
        <v>0</v>
      </c>
      <c r="M2499" s="243"/>
      <c r="N2499" s="245">
        <f>M2499+N2412</f>
        <v>0</v>
      </c>
      <c r="O2499" s="243"/>
      <c r="P2499" s="245">
        <f>O2499+P2412</f>
        <v>0</v>
      </c>
      <c r="Q2499" s="246">
        <f>N2499+P2499</f>
        <v>0</v>
      </c>
      <c r="R2499" s="243"/>
      <c r="S2499" s="245">
        <f>R2499+S2412</f>
        <v>0</v>
      </c>
      <c r="T2499" s="243"/>
      <c r="U2499" s="245">
        <f>T2499+U2412</f>
        <v>0</v>
      </c>
      <c r="V2499" s="247">
        <f t="shared" ref="V2499:V2514" si="1658">L2499-N2499-U2499</f>
        <v>0</v>
      </c>
      <c r="W2499" s="245" t="str">
        <f t="shared" si="1630"/>
        <v/>
      </c>
    </row>
    <row r="2500" spans="1:23" ht="14" thickBot="1">
      <c r="A2500" s="23"/>
      <c r="B2500" s="18"/>
      <c r="C2500" s="129"/>
      <c r="D2500" s="31" t="s">
        <v>123</v>
      </c>
      <c r="E2500" s="66" t="s">
        <v>122</v>
      </c>
      <c r="F2500" s="248"/>
      <c r="G2500" s="249">
        <f t="shared" ref="G2500:P2500" si="1659">SUM(G2501:G2505)</f>
        <v>0</v>
      </c>
      <c r="H2500" s="249">
        <f t="shared" si="1659"/>
        <v>0</v>
      </c>
      <c r="I2500" s="249">
        <f t="shared" si="1659"/>
        <v>0</v>
      </c>
      <c r="J2500" s="204">
        <f t="shared" si="1659"/>
        <v>0</v>
      </c>
      <c r="K2500" s="248">
        <f t="shared" si="1659"/>
        <v>0</v>
      </c>
      <c r="L2500" s="204">
        <f t="shared" si="1659"/>
        <v>0</v>
      </c>
      <c r="M2500" s="248">
        <f t="shared" si="1659"/>
        <v>0</v>
      </c>
      <c r="N2500" s="204">
        <f t="shared" si="1659"/>
        <v>0</v>
      </c>
      <c r="O2500" s="248">
        <f t="shared" si="1659"/>
        <v>0</v>
      </c>
      <c r="P2500" s="204">
        <f t="shared" si="1659"/>
        <v>0</v>
      </c>
      <c r="Q2500" s="206">
        <f>SUM(Q2501:Q2505)</f>
        <v>0</v>
      </c>
      <c r="R2500" s="248">
        <f>SUM(R2501:R2505)</f>
        <v>0</v>
      </c>
      <c r="S2500" s="204">
        <f>SUM(S2501:S2505)</f>
        <v>0</v>
      </c>
      <c r="T2500" s="248">
        <f>SUM(T2501:T2505)</f>
        <v>0</v>
      </c>
      <c r="U2500" s="204">
        <f>SUM(U2501:U2505)</f>
        <v>0</v>
      </c>
      <c r="V2500" s="250">
        <f t="shared" si="1658"/>
        <v>0</v>
      </c>
      <c r="W2500" s="204" t="str">
        <f t="shared" si="1630"/>
        <v/>
      </c>
    </row>
    <row r="2501" spans="1:23" ht="13">
      <c r="A2501" s="23"/>
      <c r="B2501" s="18"/>
      <c r="C2501" s="129"/>
      <c r="D2501" s="9" t="s">
        <v>121</v>
      </c>
      <c r="E2501" s="59" t="s">
        <v>78</v>
      </c>
      <c r="F2501" s="192"/>
      <c r="G2501" s="193"/>
      <c r="H2501" s="193"/>
      <c r="I2501" s="193"/>
      <c r="J2501" s="194"/>
      <c r="K2501" s="192"/>
      <c r="L2501" s="194">
        <f t="shared" ref="L2501:L2506" si="1660">K2501+L2414</f>
        <v>0</v>
      </c>
      <c r="M2501" s="192"/>
      <c r="N2501" s="194">
        <f t="shared" ref="N2501:N2506" si="1661">M2501+N2414</f>
        <v>0</v>
      </c>
      <c r="O2501" s="192"/>
      <c r="P2501" s="194">
        <f t="shared" ref="P2501:P2506" si="1662">O2501+P2414</f>
        <v>0</v>
      </c>
      <c r="Q2501" s="195">
        <f t="shared" ref="Q2501:Q2506" si="1663">N2501+P2501</f>
        <v>0</v>
      </c>
      <c r="R2501" s="192"/>
      <c r="S2501" s="194">
        <f t="shared" ref="S2501:U2506" si="1664">R2501+S2414</f>
        <v>0</v>
      </c>
      <c r="T2501" s="192"/>
      <c r="U2501" s="194">
        <f t="shared" si="1664"/>
        <v>0</v>
      </c>
      <c r="V2501" s="196">
        <f t="shared" si="1658"/>
        <v>0</v>
      </c>
      <c r="W2501" s="194" t="str">
        <f t="shared" si="1630"/>
        <v/>
      </c>
    </row>
    <row r="2502" spans="1:23" ht="13">
      <c r="A2502" s="23"/>
      <c r="B2502" s="18"/>
      <c r="C2502" s="129"/>
      <c r="D2502" s="12" t="s">
        <v>120</v>
      </c>
      <c r="E2502" s="60" t="s">
        <v>73</v>
      </c>
      <c r="F2502" s="150"/>
      <c r="G2502" s="151"/>
      <c r="H2502" s="151"/>
      <c r="I2502" s="151"/>
      <c r="J2502" s="152"/>
      <c r="K2502" s="150"/>
      <c r="L2502" s="152">
        <f t="shared" si="1660"/>
        <v>0</v>
      </c>
      <c r="M2502" s="150"/>
      <c r="N2502" s="152">
        <f t="shared" si="1661"/>
        <v>0</v>
      </c>
      <c r="O2502" s="150"/>
      <c r="P2502" s="152">
        <f t="shared" si="1662"/>
        <v>0</v>
      </c>
      <c r="Q2502" s="153">
        <f t="shared" si="1663"/>
        <v>0</v>
      </c>
      <c r="R2502" s="150"/>
      <c r="S2502" s="152">
        <f t="shared" si="1664"/>
        <v>0</v>
      </c>
      <c r="T2502" s="150"/>
      <c r="U2502" s="152">
        <f t="shared" si="1664"/>
        <v>0</v>
      </c>
      <c r="V2502" s="154">
        <f t="shared" si="1658"/>
        <v>0</v>
      </c>
      <c r="W2502" s="152" t="str">
        <f t="shared" si="1630"/>
        <v/>
      </c>
    </row>
    <row r="2503" spans="1:23" ht="13">
      <c r="A2503" s="23"/>
      <c r="B2503" s="18"/>
      <c r="C2503" s="129"/>
      <c r="D2503" s="12" t="s">
        <v>119</v>
      </c>
      <c r="E2503" s="60" t="s">
        <v>67</v>
      </c>
      <c r="F2503" s="150"/>
      <c r="G2503" s="151"/>
      <c r="H2503" s="151"/>
      <c r="I2503" s="151"/>
      <c r="J2503" s="152"/>
      <c r="K2503" s="150"/>
      <c r="L2503" s="152">
        <f t="shared" si="1660"/>
        <v>0</v>
      </c>
      <c r="M2503" s="150"/>
      <c r="N2503" s="152">
        <f t="shared" si="1661"/>
        <v>0</v>
      </c>
      <c r="O2503" s="150"/>
      <c r="P2503" s="152">
        <f t="shared" si="1662"/>
        <v>0</v>
      </c>
      <c r="Q2503" s="153">
        <f t="shared" si="1663"/>
        <v>0</v>
      </c>
      <c r="R2503" s="150"/>
      <c r="S2503" s="152">
        <f t="shared" si="1664"/>
        <v>0</v>
      </c>
      <c r="T2503" s="150"/>
      <c r="U2503" s="152">
        <f t="shared" si="1664"/>
        <v>0</v>
      </c>
      <c r="V2503" s="154">
        <f t="shared" si="1658"/>
        <v>0</v>
      </c>
      <c r="W2503" s="152" t="str">
        <f t="shared" si="1630"/>
        <v/>
      </c>
    </row>
    <row r="2504" spans="1:23" ht="13">
      <c r="A2504" s="23"/>
      <c r="B2504" s="18"/>
      <c r="C2504" s="129"/>
      <c r="D2504" s="12" t="s">
        <v>118</v>
      </c>
      <c r="E2504" s="60" t="s">
        <v>68</v>
      </c>
      <c r="F2504" s="150"/>
      <c r="G2504" s="151"/>
      <c r="H2504" s="151"/>
      <c r="I2504" s="151"/>
      <c r="J2504" s="152"/>
      <c r="K2504" s="150"/>
      <c r="L2504" s="152">
        <f t="shared" si="1660"/>
        <v>0</v>
      </c>
      <c r="M2504" s="150"/>
      <c r="N2504" s="152">
        <f t="shared" si="1661"/>
        <v>0</v>
      </c>
      <c r="O2504" s="150"/>
      <c r="P2504" s="152">
        <f t="shared" si="1662"/>
        <v>0</v>
      </c>
      <c r="Q2504" s="153">
        <f t="shared" si="1663"/>
        <v>0</v>
      </c>
      <c r="R2504" s="150"/>
      <c r="S2504" s="152">
        <f t="shared" si="1664"/>
        <v>0</v>
      </c>
      <c r="T2504" s="150"/>
      <c r="U2504" s="152">
        <f t="shared" si="1664"/>
        <v>0</v>
      </c>
      <c r="V2504" s="154">
        <f t="shared" si="1658"/>
        <v>0</v>
      </c>
      <c r="W2504" s="152" t="str">
        <f t="shared" si="1630"/>
        <v/>
      </c>
    </row>
    <row r="2505" spans="1:23" ht="13">
      <c r="A2505" s="23"/>
      <c r="B2505" s="18"/>
      <c r="C2505" s="129"/>
      <c r="D2505" s="13" t="s">
        <v>117</v>
      </c>
      <c r="E2505" s="71" t="s">
        <v>76</v>
      </c>
      <c r="F2505" s="251"/>
      <c r="G2505" s="252"/>
      <c r="H2505" s="252"/>
      <c r="I2505" s="252"/>
      <c r="J2505" s="253"/>
      <c r="K2505" s="251"/>
      <c r="L2505" s="253">
        <f t="shared" si="1660"/>
        <v>0</v>
      </c>
      <c r="M2505" s="251"/>
      <c r="N2505" s="253">
        <f t="shared" si="1661"/>
        <v>0</v>
      </c>
      <c r="O2505" s="251"/>
      <c r="P2505" s="253">
        <f t="shared" si="1662"/>
        <v>0</v>
      </c>
      <c r="Q2505" s="254">
        <f t="shared" si="1663"/>
        <v>0</v>
      </c>
      <c r="R2505" s="251"/>
      <c r="S2505" s="253">
        <f t="shared" si="1664"/>
        <v>0</v>
      </c>
      <c r="T2505" s="251"/>
      <c r="U2505" s="253">
        <f t="shared" si="1664"/>
        <v>0</v>
      </c>
      <c r="V2505" s="255">
        <f t="shared" si="1658"/>
        <v>0</v>
      </c>
      <c r="W2505" s="253" t="str">
        <f t="shared" si="1630"/>
        <v/>
      </c>
    </row>
    <row r="2506" spans="1:23" ht="27" thickBot="1">
      <c r="A2506" s="23"/>
      <c r="B2506" s="18"/>
      <c r="C2506" s="129"/>
      <c r="D2506" s="72" t="s">
        <v>116</v>
      </c>
      <c r="E2506" s="70" t="s">
        <v>75</v>
      </c>
      <c r="F2506" s="243"/>
      <c r="G2506" s="244"/>
      <c r="H2506" s="244"/>
      <c r="I2506" s="244"/>
      <c r="J2506" s="245"/>
      <c r="K2506" s="243"/>
      <c r="L2506" s="245">
        <f t="shared" si="1660"/>
        <v>0</v>
      </c>
      <c r="M2506" s="243"/>
      <c r="N2506" s="245">
        <f t="shared" si="1661"/>
        <v>0</v>
      </c>
      <c r="O2506" s="243"/>
      <c r="P2506" s="245">
        <f t="shared" si="1662"/>
        <v>0</v>
      </c>
      <c r="Q2506" s="246">
        <f t="shared" si="1663"/>
        <v>0</v>
      </c>
      <c r="R2506" s="243"/>
      <c r="S2506" s="245">
        <f t="shared" si="1664"/>
        <v>0</v>
      </c>
      <c r="T2506" s="243"/>
      <c r="U2506" s="245">
        <f t="shared" si="1664"/>
        <v>0</v>
      </c>
      <c r="V2506" s="247">
        <f t="shared" si="1658"/>
        <v>0</v>
      </c>
      <c r="W2506" s="245" t="str">
        <f t="shared" si="1630"/>
        <v/>
      </c>
    </row>
    <row r="2507" spans="1:23" ht="14" thickBot="1">
      <c r="A2507" s="23"/>
      <c r="B2507" s="18"/>
      <c r="C2507" s="129"/>
      <c r="D2507" s="31" t="s">
        <v>115</v>
      </c>
      <c r="E2507" s="73" t="s">
        <v>114</v>
      </c>
      <c r="F2507" s="248"/>
      <c r="G2507" s="249">
        <f t="shared" ref="G2507:U2507" si="1665">SUM(G2508:G2514)</f>
        <v>0</v>
      </c>
      <c r="H2507" s="249">
        <f t="shared" si="1665"/>
        <v>0</v>
      </c>
      <c r="I2507" s="249">
        <f t="shared" si="1665"/>
        <v>0</v>
      </c>
      <c r="J2507" s="204">
        <f t="shared" si="1665"/>
        <v>0</v>
      </c>
      <c r="K2507" s="248">
        <f t="shared" si="1665"/>
        <v>0</v>
      </c>
      <c r="L2507" s="204">
        <f t="shared" si="1665"/>
        <v>0</v>
      </c>
      <c r="M2507" s="248">
        <f t="shared" si="1665"/>
        <v>0</v>
      </c>
      <c r="N2507" s="204">
        <f t="shared" si="1665"/>
        <v>0</v>
      </c>
      <c r="O2507" s="248">
        <f t="shared" si="1665"/>
        <v>0</v>
      </c>
      <c r="P2507" s="204">
        <f t="shared" si="1665"/>
        <v>0</v>
      </c>
      <c r="Q2507" s="206">
        <f t="shared" si="1665"/>
        <v>0</v>
      </c>
      <c r="R2507" s="248">
        <f t="shared" si="1665"/>
        <v>0</v>
      </c>
      <c r="S2507" s="204">
        <f t="shared" si="1665"/>
        <v>0</v>
      </c>
      <c r="T2507" s="248">
        <f t="shared" si="1665"/>
        <v>0</v>
      </c>
      <c r="U2507" s="204">
        <f t="shared" si="1665"/>
        <v>0</v>
      </c>
      <c r="V2507" s="250">
        <f t="shared" si="1658"/>
        <v>0</v>
      </c>
      <c r="W2507" s="204" t="str">
        <f t="shared" si="1630"/>
        <v/>
      </c>
    </row>
    <row r="2508" spans="1:23" ht="26">
      <c r="A2508" s="23"/>
      <c r="B2508" s="18"/>
      <c r="C2508" s="129"/>
      <c r="D2508" s="9" t="s">
        <v>113</v>
      </c>
      <c r="E2508" s="74" t="s">
        <v>77</v>
      </c>
      <c r="F2508" s="192"/>
      <c r="G2508" s="193"/>
      <c r="H2508" s="193"/>
      <c r="I2508" s="193"/>
      <c r="J2508" s="194"/>
      <c r="K2508" s="192"/>
      <c r="L2508" s="194">
        <f t="shared" ref="L2508:L2514" si="1666">K2508+L2421</f>
        <v>0</v>
      </c>
      <c r="M2508" s="192"/>
      <c r="N2508" s="194">
        <f t="shared" ref="N2508:N2514" si="1667">M2508+N2421</f>
        <v>0</v>
      </c>
      <c r="O2508" s="192"/>
      <c r="P2508" s="194">
        <f t="shared" ref="P2508:P2514" si="1668">O2508+P2421</f>
        <v>0</v>
      </c>
      <c r="Q2508" s="195">
        <f t="shared" ref="Q2508:Q2514" si="1669">N2508+P2508</f>
        <v>0</v>
      </c>
      <c r="R2508" s="192"/>
      <c r="S2508" s="194">
        <f t="shared" ref="S2508:U2514" si="1670">R2508+S2421</f>
        <v>0</v>
      </c>
      <c r="T2508" s="192"/>
      <c r="U2508" s="194">
        <f t="shared" si="1670"/>
        <v>0</v>
      </c>
      <c r="V2508" s="196">
        <f t="shared" si="1658"/>
        <v>0</v>
      </c>
      <c r="W2508" s="194" t="str">
        <f t="shared" ref="W2508:W2528" si="1671">IF(L2508-N2508-U2508-V2508=0,"","Error")</f>
        <v/>
      </c>
    </row>
    <row r="2509" spans="1:23" ht="13">
      <c r="A2509" s="23"/>
      <c r="B2509" s="18"/>
      <c r="C2509" s="129"/>
      <c r="D2509" s="12" t="s">
        <v>112</v>
      </c>
      <c r="E2509" s="75" t="s">
        <v>72</v>
      </c>
      <c r="F2509" s="150"/>
      <c r="G2509" s="151"/>
      <c r="H2509" s="151"/>
      <c r="I2509" s="151"/>
      <c r="J2509" s="152"/>
      <c r="K2509" s="150"/>
      <c r="L2509" s="152">
        <f t="shared" si="1666"/>
        <v>0</v>
      </c>
      <c r="M2509" s="150"/>
      <c r="N2509" s="152">
        <f t="shared" si="1667"/>
        <v>0</v>
      </c>
      <c r="O2509" s="150"/>
      <c r="P2509" s="152">
        <f t="shared" si="1668"/>
        <v>0</v>
      </c>
      <c r="Q2509" s="153">
        <f t="shared" si="1669"/>
        <v>0</v>
      </c>
      <c r="R2509" s="150"/>
      <c r="S2509" s="152">
        <f t="shared" si="1670"/>
        <v>0</v>
      </c>
      <c r="T2509" s="150"/>
      <c r="U2509" s="152">
        <f t="shared" si="1670"/>
        <v>0</v>
      </c>
      <c r="V2509" s="154">
        <f t="shared" si="1658"/>
        <v>0</v>
      </c>
      <c r="W2509" s="152" t="str">
        <f t="shared" si="1671"/>
        <v/>
      </c>
    </row>
    <row r="2510" spans="1:23" ht="13">
      <c r="A2510" s="23"/>
      <c r="B2510" s="18"/>
      <c r="C2510" s="129"/>
      <c r="D2510" s="12" t="s">
        <v>111</v>
      </c>
      <c r="E2510" s="75" t="s">
        <v>74</v>
      </c>
      <c r="F2510" s="150"/>
      <c r="G2510" s="151"/>
      <c r="H2510" s="151"/>
      <c r="I2510" s="151"/>
      <c r="J2510" s="152"/>
      <c r="K2510" s="150"/>
      <c r="L2510" s="152">
        <f t="shared" si="1666"/>
        <v>0</v>
      </c>
      <c r="M2510" s="150"/>
      <c r="N2510" s="152">
        <f t="shared" si="1667"/>
        <v>0</v>
      </c>
      <c r="O2510" s="150"/>
      <c r="P2510" s="152">
        <f t="shared" si="1668"/>
        <v>0</v>
      </c>
      <c r="Q2510" s="153">
        <f t="shared" si="1669"/>
        <v>0</v>
      </c>
      <c r="R2510" s="150"/>
      <c r="S2510" s="152">
        <f t="shared" si="1670"/>
        <v>0</v>
      </c>
      <c r="T2510" s="150"/>
      <c r="U2510" s="152">
        <f t="shared" si="1670"/>
        <v>0</v>
      </c>
      <c r="V2510" s="154">
        <f t="shared" si="1658"/>
        <v>0</v>
      </c>
      <c r="W2510" s="152" t="str">
        <f t="shared" si="1671"/>
        <v/>
      </c>
    </row>
    <row r="2511" spans="1:23" ht="13">
      <c r="A2511" s="23"/>
      <c r="B2511" s="18"/>
      <c r="C2511" s="129"/>
      <c r="D2511" s="12" t="s">
        <v>110</v>
      </c>
      <c r="E2511" s="75" t="s">
        <v>69</v>
      </c>
      <c r="F2511" s="150"/>
      <c r="G2511" s="151"/>
      <c r="H2511" s="151"/>
      <c r="I2511" s="151"/>
      <c r="J2511" s="152"/>
      <c r="K2511" s="150"/>
      <c r="L2511" s="152">
        <f t="shared" si="1666"/>
        <v>0</v>
      </c>
      <c r="M2511" s="150"/>
      <c r="N2511" s="152">
        <f t="shared" si="1667"/>
        <v>0</v>
      </c>
      <c r="O2511" s="150"/>
      <c r="P2511" s="152">
        <f t="shared" si="1668"/>
        <v>0</v>
      </c>
      <c r="Q2511" s="153">
        <f t="shared" si="1669"/>
        <v>0</v>
      </c>
      <c r="R2511" s="150"/>
      <c r="S2511" s="152">
        <f t="shared" si="1670"/>
        <v>0</v>
      </c>
      <c r="T2511" s="150"/>
      <c r="U2511" s="152">
        <f t="shared" si="1670"/>
        <v>0</v>
      </c>
      <c r="V2511" s="154">
        <f t="shared" si="1658"/>
        <v>0</v>
      </c>
      <c r="W2511" s="152" t="str">
        <f t="shared" si="1671"/>
        <v/>
      </c>
    </row>
    <row r="2512" spans="1:23" ht="13">
      <c r="A2512" s="23"/>
      <c r="B2512" s="18"/>
      <c r="C2512" s="129"/>
      <c r="D2512" s="12" t="s">
        <v>109</v>
      </c>
      <c r="E2512" s="75" t="s">
        <v>70</v>
      </c>
      <c r="F2512" s="150"/>
      <c r="G2512" s="151"/>
      <c r="H2512" s="151"/>
      <c r="I2512" s="151"/>
      <c r="J2512" s="152"/>
      <c r="K2512" s="150"/>
      <c r="L2512" s="152">
        <f t="shared" si="1666"/>
        <v>0</v>
      </c>
      <c r="M2512" s="150"/>
      <c r="N2512" s="152">
        <f t="shared" si="1667"/>
        <v>0</v>
      </c>
      <c r="O2512" s="150"/>
      <c r="P2512" s="152">
        <f t="shared" si="1668"/>
        <v>0</v>
      </c>
      <c r="Q2512" s="153">
        <f t="shared" si="1669"/>
        <v>0</v>
      </c>
      <c r="R2512" s="150"/>
      <c r="S2512" s="152">
        <f t="shared" si="1670"/>
        <v>0</v>
      </c>
      <c r="T2512" s="150"/>
      <c r="U2512" s="152">
        <f t="shared" si="1670"/>
        <v>0</v>
      </c>
      <c r="V2512" s="154">
        <f t="shared" si="1658"/>
        <v>0</v>
      </c>
      <c r="W2512" s="152" t="str">
        <f t="shared" si="1671"/>
        <v/>
      </c>
    </row>
    <row r="2513" spans="1:23" ht="13">
      <c r="A2513" s="23"/>
      <c r="B2513" s="18"/>
      <c r="C2513" s="129"/>
      <c r="D2513" s="12" t="s">
        <v>108</v>
      </c>
      <c r="E2513" s="75" t="s">
        <v>71</v>
      </c>
      <c r="F2513" s="150"/>
      <c r="G2513" s="151"/>
      <c r="H2513" s="151"/>
      <c r="I2513" s="151"/>
      <c r="J2513" s="152"/>
      <c r="K2513" s="150"/>
      <c r="L2513" s="152">
        <f t="shared" si="1666"/>
        <v>0</v>
      </c>
      <c r="M2513" s="150"/>
      <c r="N2513" s="152">
        <f t="shared" si="1667"/>
        <v>0</v>
      </c>
      <c r="O2513" s="150"/>
      <c r="P2513" s="152">
        <f t="shared" si="1668"/>
        <v>0</v>
      </c>
      <c r="Q2513" s="153">
        <f t="shared" si="1669"/>
        <v>0</v>
      </c>
      <c r="R2513" s="150"/>
      <c r="S2513" s="152">
        <f t="shared" si="1670"/>
        <v>0</v>
      </c>
      <c r="T2513" s="150"/>
      <c r="U2513" s="152">
        <f t="shared" si="1670"/>
        <v>0</v>
      </c>
      <c r="V2513" s="154">
        <f t="shared" si="1658"/>
        <v>0</v>
      </c>
      <c r="W2513" s="152" t="str">
        <f t="shared" si="1671"/>
        <v/>
      </c>
    </row>
    <row r="2514" spans="1:23" ht="14" thickBot="1">
      <c r="A2514" s="23"/>
      <c r="B2514" s="24"/>
      <c r="C2514" s="140"/>
      <c r="D2514" s="30" t="s">
        <v>107</v>
      </c>
      <c r="E2514" s="76" t="s">
        <v>79</v>
      </c>
      <c r="F2514" s="238"/>
      <c r="G2514" s="239"/>
      <c r="H2514" s="239"/>
      <c r="I2514" s="239"/>
      <c r="J2514" s="240"/>
      <c r="K2514" s="238"/>
      <c r="L2514" s="240">
        <f t="shared" si="1666"/>
        <v>0</v>
      </c>
      <c r="M2514" s="238"/>
      <c r="N2514" s="240">
        <f t="shared" si="1667"/>
        <v>0</v>
      </c>
      <c r="O2514" s="238"/>
      <c r="P2514" s="240">
        <f t="shared" si="1668"/>
        <v>0</v>
      </c>
      <c r="Q2514" s="241">
        <f t="shared" si="1669"/>
        <v>0</v>
      </c>
      <c r="R2514" s="238"/>
      <c r="S2514" s="240">
        <f t="shared" si="1670"/>
        <v>0</v>
      </c>
      <c r="T2514" s="238"/>
      <c r="U2514" s="240">
        <f t="shared" si="1670"/>
        <v>0</v>
      </c>
      <c r="V2514" s="242">
        <f t="shared" si="1658"/>
        <v>0</v>
      </c>
      <c r="W2514" s="240" t="str">
        <f t="shared" si="1671"/>
        <v/>
      </c>
    </row>
    <row r="2515" spans="1:23" ht="14" thickBot="1">
      <c r="A2515" s="23"/>
      <c r="B2515" s="136">
        <v>7306</v>
      </c>
      <c r="C2515" s="139">
        <v>73066</v>
      </c>
      <c r="D2515" s="138" t="s">
        <v>106</v>
      </c>
      <c r="E2515" s="90"/>
      <c r="F2515" s="118"/>
      <c r="G2515" s="119">
        <f t="shared" ref="G2515:V2515" si="1672">SUM(G2516:G2520)</f>
        <v>0</v>
      </c>
      <c r="H2515" s="119">
        <f t="shared" si="1672"/>
        <v>0</v>
      </c>
      <c r="I2515" s="119">
        <f t="shared" si="1672"/>
        <v>0</v>
      </c>
      <c r="J2515" s="120">
        <f t="shared" si="1672"/>
        <v>0</v>
      </c>
      <c r="K2515" s="118">
        <f t="shared" si="1672"/>
        <v>0</v>
      </c>
      <c r="L2515" s="120">
        <f t="shared" si="1672"/>
        <v>0</v>
      </c>
      <c r="M2515" s="118">
        <f t="shared" si="1672"/>
        <v>0</v>
      </c>
      <c r="N2515" s="120">
        <f t="shared" si="1672"/>
        <v>0</v>
      </c>
      <c r="O2515" s="118">
        <f t="shared" si="1672"/>
        <v>0</v>
      </c>
      <c r="P2515" s="120">
        <f t="shared" si="1672"/>
        <v>0</v>
      </c>
      <c r="Q2515" s="121">
        <f t="shared" si="1672"/>
        <v>0</v>
      </c>
      <c r="R2515" s="118">
        <f t="shared" si="1672"/>
        <v>0</v>
      </c>
      <c r="S2515" s="120">
        <f t="shared" si="1672"/>
        <v>0</v>
      </c>
      <c r="T2515" s="118">
        <f t="shared" si="1672"/>
        <v>0</v>
      </c>
      <c r="U2515" s="120">
        <f t="shared" si="1672"/>
        <v>0</v>
      </c>
      <c r="V2515" s="122">
        <f t="shared" si="1672"/>
        <v>0</v>
      </c>
      <c r="W2515" s="120" t="str">
        <f t="shared" si="1671"/>
        <v/>
      </c>
    </row>
    <row r="2516" spans="1:23" ht="13">
      <c r="A2516" s="23"/>
      <c r="B2516" s="18"/>
      <c r="C2516" s="127"/>
      <c r="D2516" s="137" t="s">
        <v>105</v>
      </c>
      <c r="E2516" s="86" t="s">
        <v>104</v>
      </c>
      <c r="F2516" s="192"/>
      <c r="G2516" s="193"/>
      <c r="H2516" s="193"/>
      <c r="I2516" s="193"/>
      <c r="J2516" s="194"/>
      <c r="K2516" s="192"/>
      <c r="L2516" s="194">
        <f t="shared" ref="L2516:L2523" si="1673">K2516+L2429</f>
        <v>0</v>
      </c>
      <c r="M2516" s="192"/>
      <c r="N2516" s="194">
        <f t="shared" ref="N2516:N2523" si="1674">M2516+N2429</f>
        <v>0</v>
      </c>
      <c r="O2516" s="192"/>
      <c r="P2516" s="194">
        <f t="shared" ref="P2516:P2523" si="1675">O2516+P2429</f>
        <v>0</v>
      </c>
      <c r="Q2516" s="195">
        <f t="shared" ref="Q2516:Q2523" si="1676">N2516+P2516</f>
        <v>0</v>
      </c>
      <c r="R2516" s="192"/>
      <c r="S2516" s="194">
        <f t="shared" ref="S2516:U2523" si="1677">R2516+S2429</f>
        <v>0</v>
      </c>
      <c r="T2516" s="192"/>
      <c r="U2516" s="194">
        <f t="shared" si="1677"/>
        <v>0</v>
      </c>
      <c r="V2516" s="196">
        <f t="shared" ref="V2516:V2523" si="1678">L2516-N2516-U2516</f>
        <v>0</v>
      </c>
      <c r="W2516" s="194" t="str">
        <f t="shared" si="1671"/>
        <v/>
      </c>
    </row>
    <row r="2517" spans="1:23" ht="26">
      <c r="A2517" s="23"/>
      <c r="B2517" s="18"/>
      <c r="C2517" s="127"/>
      <c r="D2517" s="6" t="s">
        <v>103</v>
      </c>
      <c r="E2517" s="60" t="s">
        <v>82</v>
      </c>
      <c r="F2517" s="150"/>
      <c r="G2517" s="151"/>
      <c r="H2517" s="151"/>
      <c r="I2517" s="151"/>
      <c r="J2517" s="152"/>
      <c r="K2517" s="150"/>
      <c r="L2517" s="152">
        <f t="shared" si="1673"/>
        <v>0</v>
      </c>
      <c r="M2517" s="150"/>
      <c r="N2517" s="152">
        <f t="shared" si="1674"/>
        <v>0</v>
      </c>
      <c r="O2517" s="150"/>
      <c r="P2517" s="152">
        <f t="shared" si="1675"/>
        <v>0</v>
      </c>
      <c r="Q2517" s="153">
        <f t="shared" si="1676"/>
        <v>0</v>
      </c>
      <c r="R2517" s="150"/>
      <c r="S2517" s="152">
        <f t="shared" si="1677"/>
        <v>0</v>
      </c>
      <c r="T2517" s="150"/>
      <c r="U2517" s="152">
        <f t="shared" si="1677"/>
        <v>0</v>
      </c>
      <c r="V2517" s="154">
        <f t="shared" si="1678"/>
        <v>0</v>
      </c>
      <c r="W2517" s="152" t="str">
        <f t="shared" si="1671"/>
        <v/>
      </c>
    </row>
    <row r="2518" spans="1:23" ht="13">
      <c r="A2518" s="23"/>
      <c r="B2518" s="18"/>
      <c r="C2518" s="127"/>
      <c r="D2518" s="7" t="s">
        <v>102</v>
      </c>
      <c r="E2518" s="61" t="s">
        <v>81</v>
      </c>
      <c r="F2518" s="197"/>
      <c r="G2518" s="198"/>
      <c r="H2518" s="198"/>
      <c r="I2518" s="198"/>
      <c r="J2518" s="199"/>
      <c r="K2518" s="197"/>
      <c r="L2518" s="199">
        <f t="shared" si="1673"/>
        <v>0</v>
      </c>
      <c r="M2518" s="197"/>
      <c r="N2518" s="199">
        <f t="shared" si="1674"/>
        <v>0</v>
      </c>
      <c r="O2518" s="197"/>
      <c r="P2518" s="199">
        <f t="shared" si="1675"/>
        <v>0</v>
      </c>
      <c r="Q2518" s="200">
        <f t="shared" si="1676"/>
        <v>0</v>
      </c>
      <c r="R2518" s="197"/>
      <c r="S2518" s="199">
        <f t="shared" si="1677"/>
        <v>0</v>
      </c>
      <c r="T2518" s="197"/>
      <c r="U2518" s="199">
        <f t="shared" si="1677"/>
        <v>0</v>
      </c>
      <c r="V2518" s="201">
        <f t="shared" si="1678"/>
        <v>0</v>
      </c>
      <c r="W2518" s="199" t="str">
        <f t="shared" si="1671"/>
        <v/>
      </c>
    </row>
    <row r="2519" spans="1:23" ht="13">
      <c r="A2519" s="23"/>
      <c r="B2519" s="18"/>
      <c r="C2519" s="127"/>
      <c r="D2519" s="7" t="s">
        <v>101</v>
      </c>
      <c r="E2519" s="61" t="s">
        <v>83</v>
      </c>
      <c r="F2519" s="197"/>
      <c r="G2519" s="198"/>
      <c r="H2519" s="198"/>
      <c r="I2519" s="198"/>
      <c r="J2519" s="199"/>
      <c r="K2519" s="197"/>
      <c r="L2519" s="199">
        <f t="shared" si="1673"/>
        <v>0</v>
      </c>
      <c r="M2519" s="197"/>
      <c r="N2519" s="199">
        <f t="shared" si="1674"/>
        <v>0</v>
      </c>
      <c r="O2519" s="197"/>
      <c r="P2519" s="199">
        <f t="shared" si="1675"/>
        <v>0</v>
      </c>
      <c r="Q2519" s="200">
        <f t="shared" si="1676"/>
        <v>0</v>
      </c>
      <c r="R2519" s="197"/>
      <c r="S2519" s="199">
        <f t="shared" si="1677"/>
        <v>0</v>
      </c>
      <c r="T2519" s="197"/>
      <c r="U2519" s="199">
        <f t="shared" si="1677"/>
        <v>0</v>
      </c>
      <c r="V2519" s="201">
        <f t="shared" si="1678"/>
        <v>0</v>
      </c>
      <c r="W2519" s="199" t="str">
        <f t="shared" si="1671"/>
        <v/>
      </c>
    </row>
    <row r="2520" spans="1:23" ht="14" thickBot="1">
      <c r="A2520" s="23"/>
      <c r="B2520" s="24"/>
      <c r="C2520" s="130"/>
      <c r="D2520" s="28" t="s">
        <v>100</v>
      </c>
      <c r="E2520" s="69" t="s">
        <v>80</v>
      </c>
      <c r="F2520" s="238"/>
      <c r="G2520" s="239"/>
      <c r="H2520" s="239"/>
      <c r="I2520" s="239"/>
      <c r="J2520" s="240"/>
      <c r="K2520" s="238"/>
      <c r="L2520" s="240">
        <f t="shared" si="1673"/>
        <v>0</v>
      </c>
      <c r="M2520" s="238"/>
      <c r="N2520" s="240">
        <f t="shared" si="1674"/>
        <v>0</v>
      </c>
      <c r="O2520" s="238"/>
      <c r="P2520" s="240">
        <f t="shared" si="1675"/>
        <v>0</v>
      </c>
      <c r="Q2520" s="241">
        <f t="shared" si="1676"/>
        <v>0</v>
      </c>
      <c r="R2520" s="238"/>
      <c r="S2520" s="240">
        <f t="shared" si="1677"/>
        <v>0</v>
      </c>
      <c r="T2520" s="238"/>
      <c r="U2520" s="240">
        <f t="shared" si="1677"/>
        <v>0</v>
      </c>
      <c r="V2520" s="242">
        <f t="shared" si="1678"/>
        <v>0</v>
      </c>
      <c r="W2520" s="240" t="str">
        <f t="shared" si="1671"/>
        <v/>
      </c>
    </row>
    <row r="2521" spans="1:23" ht="13">
      <c r="A2521" s="15"/>
      <c r="B2521" s="19" t="s">
        <v>205</v>
      </c>
      <c r="C2521" s="20">
        <v>73071</v>
      </c>
      <c r="D2521" s="16" t="s">
        <v>99</v>
      </c>
      <c r="E2521" s="77" t="s">
        <v>98</v>
      </c>
      <c r="F2521" s="97"/>
      <c r="G2521" s="98"/>
      <c r="H2521" s="98"/>
      <c r="I2521" s="98"/>
      <c r="J2521" s="99"/>
      <c r="K2521" s="97"/>
      <c r="L2521" s="99">
        <f t="shared" si="1673"/>
        <v>0</v>
      </c>
      <c r="M2521" s="97"/>
      <c r="N2521" s="99">
        <f t="shared" si="1674"/>
        <v>0</v>
      </c>
      <c r="O2521" s="97"/>
      <c r="P2521" s="99">
        <f t="shared" si="1675"/>
        <v>0</v>
      </c>
      <c r="Q2521" s="100">
        <f t="shared" si="1676"/>
        <v>0</v>
      </c>
      <c r="R2521" s="97"/>
      <c r="S2521" s="99">
        <f t="shared" si="1677"/>
        <v>0</v>
      </c>
      <c r="T2521" s="97"/>
      <c r="U2521" s="99">
        <f t="shared" si="1677"/>
        <v>0</v>
      </c>
      <c r="V2521" s="101">
        <f t="shared" si="1678"/>
        <v>0</v>
      </c>
      <c r="W2521" s="99" t="str">
        <f t="shared" si="1671"/>
        <v/>
      </c>
    </row>
    <row r="2522" spans="1:23" ht="13">
      <c r="A2522" s="15"/>
      <c r="B2522" s="18"/>
      <c r="C2522" s="21">
        <v>73072</v>
      </c>
      <c r="D2522" s="22" t="s">
        <v>97</v>
      </c>
      <c r="E2522" s="62" t="s">
        <v>96</v>
      </c>
      <c r="F2522" s="102"/>
      <c r="G2522" s="103"/>
      <c r="H2522" s="103"/>
      <c r="I2522" s="103"/>
      <c r="J2522" s="104"/>
      <c r="K2522" s="102"/>
      <c r="L2522" s="124">
        <f t="shared" si="1673"/>
        <v>0</v>
      </c>
      <c r="M2522" s="102"/>
      <c r="N2522" s="124">
        <f t="shared" si="1674"/>
        <v>0</v>
      </c>
      <c r="O2522" s="102"/>
      <c r="P2522" s="104">
        <f t="shared" si="1675"/>
        <v>0</v>
      </c>
      <c r="Q2522" s="105">
        <f t="shared" si="1676"/>
        <v>0</v>
      </c>
      <c r="R2522" s="102"/>
      <c r="S2522" s="104">
        <f t="shared" si="1677"/>
        <v>0</v>
      </c>
      <c r="T2522" s="102"/>
      <c r="U2522" s="104">
        <f t="shared" si="1677"/>
        <v>0</v>
      </c>
      <c r="V2522" s="106">
        <f t="shared" si="1678"/>
        <v>0</v>
      </c>
      <c r="W2522" s="104" t="str">
        <f t="shared" si="1671"/>
        <v/>
      </c>
    </row>
    <row r="2523" spans="1:23" ht="14" thickBot="1">
      <c r="A2523" s="15"/>
      <c r="B2523" s="18"/>
      <c r="C2523" s="131">
        <v>73073</v>
      </c>
      <c r="D2523" s="82" t="s">
        <v>95</v>
      </c>
      <c r="E2523" s="132" t="s">
        <v>94</v>
      </c>
      <c r="F2523" s="168"/>
      <c r="G2523" s="169"/>
      <c r="H2523" s="169"/>
      <c r="I2523" s="169"/>
      <c r="J2523" s="170"/>
      <c r="K2523" s="168"/>
      <c r="L2523" s="170">
        <f t="shared" si="1673"/>
        <v>0</v>
      </c>
      <c r="M2523" s="168"/>
      <c r="N2523" s="170">
        <f t="shared" si="1674"/>
        <v>0</v>
      </c>
      <c r="O2523" s="168"/>
      <c r="P2523" s="170">
        <f t="shared" si="1675"/>
        <v>0</v>
      </c>
      <c r="Q2523" s="171">
        <f t="shared" si="1676"/>
        <v>0</v>
      </c>
      <c r="R2523" s="168"/>
      <c r="S2523" s="170">
        <f t="shared" si="1677"/>
        <v>0</v>
      </c>
      <c r="T2523" s="168"/>
      <c r="U2523" s="170">
        <f t="shared" si="1677"/>
        <v>0</v>
      </c>
      <c r="V2523" s="263">
        <f t="shared" si="1678"/>
        <v>0</v>
      </c>
      <c r="W2523" s="170" t="str">
        <f t="shared" si="1671"/>
        <v/>
      </c>
    </row>
    <row r="2524" spans="1:23" ht="14" thickBot="1">
      <c r="A2524" s="23"/>
      <c r="B2524" s="15"/>
      <c r="C2524" s="139">
        <v>73087</v>
      </c>
      <c r="D2524" s="135" t="s">
        <v>93</v>
      </c>
      <c r="E2524" s="89"/>
      <c r="F2524" s="118"/>
      <c r="G2524" s="119">
        <f t="shared" ref="G2524:V2524" si="1679">G2525</f>
        <v>0</v>
      </c>
      <c r="H2524" s="119">
        <f t="shared" si="1679"/>
        <v>0</v>
      </c>
      <c r="I2524" s="119">
        <f t="shared" si="1679"/>
        <v>0</v>
      </c>
      <c r="J2524" s="120">
        <f t="shared" si="1679"/>
        <v>0</v>
      </c>
      <c r="K2524" s="118">
        <f t="shared" si="1679"/>
        <v>0</v>
      </c>
      <c r="L2524" s="120">
        <f t="shared" si="1679"/>
        <v>0</v>
      </c>
      <c r="M2524" s="118">
        <f t="shared" si="1679"/>
        <v>0</v>
      </c>
      <c r="N2524" s="120">
        <f t="shared" si="1679"/>
        <v>0</v>
      </c>
      <c r="O2524" s="118">
        <f t="shared" si="1679"/>
        <v>0</v>
      </c>
      <c r="P2524" s="120">
        <f t="shared" si="1679"/>
        <v>0</v>
      </c>
      <c r="Q2524" s="121">
        <f t="shared" si="1679"/>
        <v>0</v>
      </c>
      <c r="R2524" s="118">
        <f t="shared" si="1679"/>
        <v>0</v>
      </c>
      <c r="S2524" s="120">
        <f t="shared" si="1679"/>
        <v>0</v>
      </c>
      <c r="T2524" s="118">
        <f t="shared" si="1679"/>
        <v>0</v>
      </c>
      <c r="U2524" s="120">
        <f t="shared" si="1679"/>
        <v>0</v>
      </c>
      <c r="V2524" s="122">
        <f t="shared" si="1679"/>
        <v>0</v>
      </c>
      <c r="W2524" s="120" t="str">
        <f t="shared" si="1671"/>
        <v/>
      </c>
    </row>
    <row r="2525" spans="1:23" ht="13">
      <c r="A2525" s="23"/>
      <c r="B2525" s="18"/>
      <c r="C2525" s="129"/>
      <c r="D2525" s="133" t="s">
        <v>92</v>
      </c>
      <c r="E2525" s="134" t="s">
        <v>91</v>
      </c>
      <c r="F2525" s="256"/>
      <c r="G2525" s="264">
        <f>SUM(G2526:G2527)</f>
        <v>0</v>
      </c>
      <c r="H2525" s="264">
        <f>SUM(H2526:H2527)</f>
        <v>0</v>
      </c>
      <c r="I2525" s="264">
        <f>SUM(I2526:I2527)</f>
        <v>0</v>
      </c>
      <c r="J2525" s="165">
        <f>SUM(J2526:J2527)</f>
        <v>0</v>
      </c>
      <c r="K2525" s="256">
        <f>SUM(K2526:K2527)</f>
        <v>0</v>
      </c>
      <c r="L2525" s="165">
        <f t="shared" ref="L2525:U2525" si="1680">SUM(L2526:L2527)</f>
        <v>0</v>
      </c>
      <c r="M2525" s="256">
        <f t="shared" si="1680"/>
        <v>0</v>
      </c>
      <c r="N2525" s="165">
        <f t="shared" si="1680"/>
        <v>0</v>
      </c>
      <c r="O2525" s="256">
        <f t="shared" si="1680"/>
        <v>0</v>
      </c>
      <c r="P2525" s="165">
        <f t="shared" si="1680"/>
        <v>0</v>
      </c>
      <c r="Q2525" s="166">
        <f t="shared" si="1680"/>
        <v>0</v>
      </c>
      <c r="R2525" s="256">
        <f t="shared" si="1680"/>
        <v>0</v>
      </c>
      <c r="S2525" s="165">
        <f t="shared" si="1680"/>
        <v>0</v>
      </c>
      <c r="T2525" s="256">
        <f t="shared" si="1680"/>
        <v>0</v>
      </c>
      <c r="U2525" s="165">
        <f t="shared" si="1680"/>
        <v>0</v>
      </c>
      <c r="V2525" s="265">
        <f>L2525-N2525-U2525</f>
        <v>0</v>
      </c>
      <c r="W2525" s="165" t="str">
        <f t="shared" si="1671"/>
        <v/>
      </c>
    </row>
    <row r="2526" spans="1:23" ht="13">
      <c r="A2526" s="23"/>
      <c r="B2526" s="18"/>
      <c r="C2526" s="127"/>
      <c r="D2526" s="14" t="s">
        <v>90</v>
      </c>
      <c r="E2526" s="59" t="s">
        <v>84</v>
      </c>
      <c r="F2526" s="192"/>
      <c r="G2526" s="193"/>
      <c r="H2526" s="193"/>
      <c r="I2526" s="193"/>
      <c r="J2526" s="194"/>
      <c r="K2526" s="192"/>
      <c r="L2526" s="194">
        <f>K2526+L2439</f>
        <v>0</v>
      </c>
      <c r="M2526" s="192"/>
      <c r="N2526" s="194">
        <f>M2526+N2439</f>
        <v>0</v>
      </c>
      <c r="O2526" s="192"/>
      <c r="P2526" s="194">
        <f>O2526+P2439</f>
        <v>0</v>
      </c>
      <c r="Q2526" s="195">
        <f>N2526+P2526</f>
        <v>0</v>
      </c>
      <c r="R2526" s="192"/>
      <c r="S2526" s="194">
        <f>R2526+S2439</f>
        <v>0</v>
      </c>
      <c r="T2526" s="192"/>
      <c r="U2526" s="194">
        <f>T2526+U2439</f>
        <v>0</v>
      </c>
      <c r="V2526" s="196">
        <f>L2526-N2526-U2526</f>
        <v>0</v>
      </c>
      <c r="W2526" s="194" t="str">
        <f t="shared" si="1671"/>
        <v/>
      </c>
    </row>
    <row r="2527" spans="1:23" ht="14" thickBot="1">
      <c r="A2527" s="27"/>
      <c r="B2527" s="24"/>
      <c r="C2527" s="130"/>
      <c r="D2527" s="28" t="s">
        <v>89</v>
      </c>
      <c r="E2527" s="69" t="s">
        <v>85</v>
      </c>
      <c r="F2527" s="238"/>
      <c r="G2527" s="239"/>
      <c r="H2527" s="239"/>
      <c r="I2527" s="239"/>
      <c r="J2527" s="240"/>
      <c r="K2527" s="238"/>
      <c r="L2527" s="240">
        <f>K2527+L2440</f>
        <v>0</v>
      </c>
      <c r="M2527" s="238"/>
      <c r="N2527" s="240">
        <f>M2527+N2440</f>
        <v>0</v>
      </c>
      <c r="O2527" s="238"/>
      <c r="P2527" s="240">
        <f>O2527+P2440</f>
        <v>0</v>
      </c>
      <c r="Q2527" s="241">
        <f>N2527+P2527</f>
        <v>0</v>
      </c>
      <c r="R2527" s="238"/>
      <c r="S2527" s="240">
        <f>R2527+S2440</f>
        <v>0</v>
      </c>
      <c r="T2527" s="238"/>
      <c r="U2527" s="240">
        <f>T2527+U2440</f>
        <v>0</v>
      </c>
      <c r="V2527" s="242">
        <f>L2527-N2527-U2527</f>
        <v>0</v>
      </c>
      <c r="W2527" s="240" t="str">
        <f t="shared" si="1671"/>
        <v/>
      </c>
    </row>
    <row r="2528" spans="1:23" ht="14" thickBot="1">
      <c r="A2528" s="78" t="s">
        <v>203</v>
      </c>
      <c r="B2528" s="79" t="s">
        <v>204</v>
      </c>
      <c r="C2528" s="95">
        <v>76981</v>
      </c>
      <c r="D2528" s="96" t="s">
        <v>88</v>
      </c>
      <c r="E2528" s="90" t="s">
        <v>87</v>
      </c>
      <c r="F2528" s="118"/>
      <c r="G2528" s="257"/>
      <c r="H2528" s="257"/>
      <c r="I2528" s="257"/>
      <c r="J2528" s="258"/>
      <c r="K2528" s="118"/>
      <c r="L2528" s="258">
        <f>K2528+L2441</f>
        <v>0</v>
      </c>
      <c r="M2528" s="118"/>
      <c r="N2528" s="258">
        <f>M2528+N2441</f>
        <v>0</v>
      </c>
      <c r="O2528" s="118"/>
      <c r="P2528" s="258">
        <f>O2528+P2441</f>
        <v>0</v>
      </c>
      <c r="Q2528" s="121">
        <f>N2528+P2528</f>
        <v>0</v>
      </c>
      <c r="R2528" s="118"/>
      <c r="S2528" s="258">
        <f>R2528+S2441</f>
        <v>0</v>
      </c>
      <c r="T2528" s="118"/>
      <c r="U2528" s="258">
        <f>T2528+U2441</f>
        <v>0</v>
      </c>
      <c r="V2528" s="122">
        <f>L2528-N2528-U2528</f>
        <v>0</v>
      </c>
      <c r="W2528" s="258" t="str">
        <f t="shared" si="1671"/>
        <v/>
      </c>
    </row>
    <row r="2529" spans="1:23" ht="13" thickBot="1">
      <c r="A2529" s="293">
        <f>A2442+1</f>
        <v>45351</v>
      </c>
      <c r="B2529" s="294"/>
      <c r="C2529" s="294"/>
      <c r="D2529" s="294"/>
      <c r="E2529" s="294"/>
      <c r="F2529" s="295"/>
      <c r="G2529" s="156">
        <f t="shared" ref="G2529:V2529" si="1681">SUM(G2530:G2535,G2536,G2548:G2557,G2558,G2559,G2565:G2569,G2570,G2571,G2585,G2602,G2608:G2610,G2611,G2615)</f>
        <v>0</v>
      </c>
      <c r="H2529" s="156">
        <f t="shared" si="1681"/>
        <v>0</v>
      </c>
      <c r="I2529" s="156">
        <f t="shared" si="1681"/>
        <v>0</v>
      </c>
      <c r="J2529" s="157">
        <f t="shared" si="1681"/>
        <v>0</v>
      </c>
      <c r="K2529" s="155">
        <f t="shared" si="1681"/>
        <v>0</v>
      </c>
      <c r="L2529" s="157">
        <f t="shared" si="1681"/>
        <v>0</v>
      </c>
      <c r="M2529" s="155">
        <f t="shared" si="1681"/>
        <v>0</v>
      </c>
      <c r="N2529" s="157">
        <f t="shared" si="1681"/>
        <v>0</v>
      </c>
      <c r="O2529" s="155">
        <f t="shared" si="1681"/>
        <v>0</v>
      </c>
      <c r="P2529" s="157">
        <f t="shared" si="1681"/>
        <v>0</v>
      </c>
      <c r="Q2529" s="158">
        <f t="shared" si="1681"/>
        <v>0</v>
      </c>
      <c r="R2529" s="155">
        <f t="shared" si="1681"/>
        <v>0</v>
      </c>
      <c r="S2529" s="157">
        <f t="shared" si="1681"/>
        <v>0</v>
      </c>
      <c r="T2529" s="155">
        <f t="shared" si="1681"/>
        <v>0</v>
      </c>
      <c r="U2529" s="157">
        <f t="shared" si="1681"/>
        <v>0</v>
      </c>
      <c r="V2529" s="159">
        <f t="shared" si="1681"/>
        <v>0</v>
      </c>
      <c r="W2529" s="157" t="str">
        <f>IF(L2529-N2529-U2529-V2529=0,"","Error")</f>
        <v/>
      </c>
    </row>
    <row r="2530" spans="1:23" ht="13">
      <c r="A2530" s="25" t="s">
        <v>200</v>
      </c>
      <c r="B2530" s="29">
        <v>7002</v>
      </c>
      <c r="C2530" s="20">
        <v>70025</v>
      </c>
      <c r="D2530" s="16" t="s">
        <v>5</v>
      </c>
      <c r="E2530" s="49" t="s">
        <v>6</v>
      </c>
      <c r="F2530" s="123"/>
      <c r="G2530" s="98"/>
      <c r="H2530" s="98"/>
      <c r="I2530" s="98"/>
      <c r="J2530" s="99"/>
      <c r="K2530" s="97"/>
      <c r="L2530" s="99">
        <f t="shared" ref="L2530:L2535" si="1682">K2530+L2443</f>
        <v>0</v>
      </c>
      <c r="M2530" s="97"/>
      <c r="N2530" s="99">
        <f t="shared" ref="N2530:N2535" si="1683">M2530+N2443</f>
        <v>0</v>
      </c>
      <c r="O2530" s="97"/>
      <c r="P2530" s="99">
        <f t="shared" ref="P2530:P2535" si="1684">O2530+P2443</f>
        <v>0</v>
      </c>
      <c r="Q2530" s="100">
        <f t="shared" ref="Q2530:Q2535" si="1685">N2530+P2530</f>
        <v>0</v>
      </c>
      <c r="R2530" s="97"/>
      <c r="S2530" s="99">
        <f t="shared" ref="S2530:U2535" si="1686">R2530+S2443</f>
        <v>0</v>
      </c>
      <c r="T2530" s="97"/>
      <c r="U2530" s="99">
        <f t="shared" si="1686"/>
        <v>0</v>
      </c>
      <c r="V2530" s="101">
        <f t="shared" ref="V2530:V2535" si="1687">L2530-N2530-U2530</f>
        <v>0</v>
      </c>
      <c r="W2530" s="99" t="str">
        <f>IF(L2530-N2530-U2530-V2530=0,"","Error")</f>
        <v/>
      </c>
    </row>
    <row r="2531" spans="1:23" ht="13">
      <c r="A2531" s="15"/>
      <c r="B2531" s="18"/>
      <c r="C2531" s="21">
        <v>70026</v>
      </c>
      <c r="D2531" s="22" t="s">
        <v>7</v>
      </c>
      <c r="E2531" s="50" t="s">
        <v>8</v>
      </c>
      <c r="F2531" s="102"/>
      <c r="G2531" s="103"/>
      <c r="H2531" s="103"/>
      <c r="I2531" s="103"/>
      <c r="J2531" s="104"/>
      <c r="K2531" s="102"/>
      <c r="L2531" s="104">
        <f t="shared" si="1682"/>
        <v>0</v>
      </c>
      <c r="M2531" s="102"/>
      <c r="N2531" s="104">
        <f t="shared" si="1683"/>
        <v>0</v>
      </c>
      <c r="O2531" s="102"/>
      <c r="P2531" s="104">
        <f t="shared" si="1684"/>
        <v>0</v>
      </c>
      <c r="Q2531" s="105">
        <f t="shared" si="1685"/>
        <v>0</v>
      </c>
      <c r="R2531" s="102"/>
      <c r="S2531" s="104">
        <f t="shared" si="1686"/>
        <v>0</v>
      </c>
      <c r="T2531" s="102"/>
      <c r="U2531" s="104">
        <f t="shared" si="1686"/>
        <v>0</v>
      </c>
      <c r="V2531" s="106">
        <f t="shared" si="1687"/>
        <v>0</v>
      </c>
      <c r="W2531" s="104" t="str">
        <f t="shared" ref="W2531:W2594" si="1688">IF(L2531-N2531-U2531-V2531=0,"","Error")</f>
        <v/>
      </c>
    </row>
    <row r="2532" spans="1:23" ht="14" thickBot="1">
      <c r="A2532" s="15"/>
      <c r="B2532" s="24"/>
      <c r="C2532" s="55">
        <v>70027</v>
      </c>
      <c r="D2532" s="56" t="s">
        <v>9</v>
      </c>
      <c r="E2532" s="57" t="s">
        <v>10</v>
      </c>
      <c r="F2532" s="107"/>
      <c r="G2532" s="108"/>
      <c r="H2532" s="108"/>
      <c r="I2532" s="108"/>
      <c r="J2532" s="109"/>
      <c r="K2532" s="107"/>
      <c r="L2532" s="109">
        <f t="shared" si="1682"/>
        <v>0</v>
      </c>
      <c r="M2532" s="107"/>
      <c r="N2532" s="109">
        <f t="shared" si="1683"/>
        <v>0</v>
      </c>
      <c r="O2532" s="107"/>
      <c r="P2532" s="109">
        <f t="shared" si="1684"/>
        <v>0</v>
      </c>
      <c r="Q2532" s="110">
        <f t="shared" si="1685"/>
        <v>0</v>
      </c>
      <c r="R2532" s="107"/>
      <c r="S2532" s="109">
        <f t="shared" si="1686"/>
        <v>0</v>
      </c>
      <c r="T2532" s="107"/>
      <c r="U2532" s="109">
        <f t="shared" si="1686"/>
        <v>0</v>
      </c>
      <c r="V2532" s="111">
        <f t="shared" si="1687"/>
        <v>0</v>
      </c>
      <c r="W2532" s="109" t="str">
        <f t="shared" si="1688"/>
        <v/>
      </c>
    </row>
    <row r="2533" spans="1:23" ht="13">
      <c r="A2533" s="15"/>
      <c r="B2533" s="29">
        <v>7003</v>
      </c>
      <c r="C2533" s="20">
        <v>70032</v>
      </c>
      <c r="D2533" s="16" t="s">
        <v>11</v>
      </c>
      <c r="E2533" s="49" t="s">
        <v>12</v>
      </c>
      <c r="F2533" s="97"/>
      <c r="G2533" s="98"/>
      <c r="H2533" s="98"/>
      <c r="I2533" s="98"/>
      <c r="J2533" s="99"/>
      <c r="K2533" s="97"/>
      <c r="L2533" s="99">
        <f t="shared" si="1682"/>
        <v>0</v>
      </c>
      <c r="M2533" s="97"/>
      <c r="N2533" s="99">
        <f t="shared" si="1683"/>
        <v>0</v>
      </c>
      <c r="O2533" s="97"/>
      <c r="P2533" s="99">
        <f t="shared" si="1684"/>
        <v>0</v>
      </c>
      <c r="Q2533" s="100">
        <f t="shared" si="1685"/>
        <v>0</v>
      </c>
      <c r="R2533" s="97"/>
      <c r="S2533" s="99">
        <f t="shared" si="1686"/>
        <v>0</v>
      </c>
      <c r="T2533" s="97"/>
      <c r="U2533" s="99">
        <f t="shared" si="1686"/>
        <v>0</v>
      </c>
      <c r="V2533" s="101">
        <f t="shared" si="1687"/>
        <v>0</v>
      </c>
      <c r="W2533" s="99" t="str">
        <f t="shared" si="1688"/>
        <v/>
      </c>
    </row>
    <row r="2534" spans="1:23" ht="14" thickBot="1">
      <c r="A2534" s="15"/>
      <c r="B2534" s="24"/>
      <c r="C2534" s="55">
        <v>70033</v>
      </c>
      <c r="D2534" s="56" t="s">
        <v>13</v>
      </c>
      <c r="E2534" s="57" t="s">
        <v>14</v>
      </c>
      <c r="F2534" s="107"/>
      <c r="G2534" s="108"/>
      <c r="H2534" s="108"/>
      <c r="I2534" s="108"/>
      <c r="J2534" s="109"/>
      <c r="K2534" s="107"/>
      <c r="L2534" s="109">
        <f t="shared" si="1682"/>
        <v>0</v>
      </c>
      <c r="M2534" s="107"/>
      <c r="N2534" s="109">
        <f t="shared" si="1683"/>
        <v>0</v>
      </c>
      <c r="O2534" s="107"/>
      <c r="P2534" s="109">
        <f t="shared" si="1684"/>
        <v>0</v>
      </c>
      <c r="Q2534" s="110">
        <f t="shared" si="1685"/>
        <v>0</v>
      </c>
      <c r="R2534" s="107"/>
      <c r="S2534" s="109">
        <f t="shared" si="1686"/>
        <v>0</v>
      </c>
      <c r="T2534" s="107"/>
      <c r="U2534" s="109">
        <f t="shared" si="1686"/>
        <v>0</v>
      </c>
      <c r="V2534" s="111">
        <f t="shared" si="1687"/>
        <v>0</v>
      </c>
      <c r="W2534" s="109" t="str">
        <f t="shared" si="1688"/>
        <v/>
      </c>
    </row>
    <row r="2535" spans="1:23" ht="14" thickBot="1">
      <c r="A2535" s="25" t="s">
        <v>202</v>
      </c>
      <c r="B2535" s="29">
        <v>7100</v>
      </c>
      <c r="C2535" s="125">
        <v>71001</v>
      </c>
      <c r="D2535" s="39" t="s">
        <v>15</v>
      </c>
      <c r="E2535" s="51" t="s">
        <v>16</v>
      </c>
      <c r="F2535" s="116"/>
      <c r="G2535" s="113"/>
      <c r="H2535" s="113"/>
      <c r="I2535" s="113"/>
      <c r="J2535" s="114"/>
      <c r="K2535" s="116"/>
      <c r="L2535" s="114">
        <f t="shared" si="1682"/>
        <v>0</v>
      </c>
      <c r="M2535" s="116"/>
      <c r="N2535" s="114">
        <f t="shared" si="1683"/>
        <v>0</v>
      </c>
      <c r="O2535" s="116"/>
      <c r="P2535" s="114">
        <f t="shared" si="1684"/>
        <v>0</v>
      </c>
      <c r="Q2535" s="115">
        <f t="shared" si="1685"/>
        <v>0</v>
      </c>
      <c r="R2535" s="116"/>
      <c r="S2535" s="114">
        <f t="shared" si="1686"/>
        <v>0</v>
      </c>
      <c r="T2535" s="116"/>
      <c r="U2535" s="114">
        <f t="shared" si="1686"/>
        <v>0</v>
      </c>
      <c r="V2535" s="117">
        <f t="shared" si="1687"/>
        <v>0</v>
      </c>
      <c r="W2535" s="114" t="str">
        <f t="shared" si="1688"/>
        <v/>
      </c>
    </row>
    <row r="2536" spans="1:23" ht="14" thickBot="1">
      <c r="A2536" s="23"/>
      <c r="B2536" s="18"/>
      <c r="C2536" s="129"/>
      <c r="D2536" s="91" t="s">
        <v>166</v>
      </c>
      <c r="E2536" s="92"/>
      <c r="F2536" s="160"/>
      <c r="G2536" s="161">
        <f t="shared" ref="G2536:V2536" si="1689">G2537+G2538+G2539+G2547</f>
        <v>0</v>
      </c>
      <c r="H2536" s="161">
        <f t="shared" si="1689"/>
        <v>0</v>
      </c>
      <c r="I2536" s="161">
        <f t="shared" si="1689"/>
        <v>0</v>
      </c>
      <c r="J2536" s="120">
        <f t="shared" si="1689"/>
        <v>0</v>
      </c>
      <c r="K2536" s="160">
        <f t="shared" si="1689"/>
        <v>0</v>
      </c>
      <c r="L2536" s="120">
        <f t="shared" si="1689"/>
        <v>0</v>
      </c>
      <c r="M2536" s="160">
        <f t="shared" si="1689"/>
        <v>0</v>
      </c>
      <c r="N2536" s="120">
        <f t="shared" si="1689"/>
        <v>0</v>
      </c>
      <c r="O2536" s="160">
        <f t="shared" si="1689"/>
        <v>0</v>
      </c>
      <c r="P2536" s="120">
        <f t="shared" si="1689"/>
        <v>0</v>
      </c>
      <c r="Q2536" s="121">
        <f t="shared" si="1689"/>
        <v>0</v>
      </c>
      <c r="R2536" s="160">
        <f t="shared" si="1689"/>
        <v>0</v>
      </c>
      <c r="S2536" s="120">
        <f t="shared" si="1689"/>
        <v>0</v>
      </c>
      <c r="T2536" s="160">
        <f t="shared" si="1689"/>
        <v>0</v>
      </c>
      <c r="U2536" s="120">
        <f t="shared" si="1689"/>
        <v>0</v>
      </c>
      <c r="V2536" s="162">
        <f t="shared" si="1689"/>
        <v>0</v>
      </c>
      <c r="W2536" s="120" t="str">
        <f t="shared" si="1688"/>
        <v/>
      </c>
    </row>
    <row r="2537" spans="1:23" ht="13">
      <c r="A2537" s="23"/>
      <c r="B2537" s="18"/>
      <c r="C2537" s="129"/>
      <c r="D2537" s="17" t="s">
        <v>17</v>
      </c>
      <c r="E2537" s="52" t="s">
        <v>18</v>
      </c>
      <c r="F2537" s="163"/>
      <c r="G2537" s="164"/>
      <c r="H2537" s="164"/>
      <c r="I2537" s="164"/>
      <c r="J2537" s="165"/>
      <c r="K2537" s="163"/>
      <c r="L2537" s="165">
        <f>K2537+L2450</f>
        <v>0</v>
      </c>
      <c r="M2537" s="163"/>
      <c r="N2537" s="165">
        <f>M2537+N2450</f>
        <v>0</v>
      </c>
      <c r="O2537" s="163"/>
      <c r="P2537" s="165">
        <f>O2537+P2450</f>
        <v>0</v>
      </c>
      <c r="Q2537" s="166">
        <f>N2537+P2537</f>
        <v>0</v>
      </c>
      <c r="R2537" s="163"/>
      <c r="S2537" s="165">
        <f>R2537+S2450</f>
        <v>0</v>
      </c>
      <c r="T2537" s="163"/>
      <c r="U2537" s="165">
        <f>T2537+U2450</f>
        <v>0</v>
      </c>
      <c r="V2537" s="167">
        <f>L2537-N2537-U2537</f>
        <v>0</v>
      </c>
      <c r="W2537" s="165" t="str">
        <f t="shared" si="1688"/>
        <v/>
      </c>
    </row>
    <row r="2538" spans="1:23" ht="14" thickBot="1">
      <c r="A2538" s="23"/>
      <c r="B2538" s="18"/>
      <c r="C2538" s="129"/>
      <c r="D2538" s="82" t="s">
        <v>19</v>
      </c>
      <c r="E2538" s="83" t="s">
        <v>20</v>
      </c>
      <c r="F2538" s="168"/>
      <c r="G2538" s="169"/>
      <c r="H2538" s="169"/>
      <c r="I2538" s="169"/>
      <c r="J2538" s="170"/>
      <c r="K2538" s="168"/>
      <c r="L2538" s="170">
        <f>K2538+L2451</f>
        <v>0</v>
      </c>
      <c r="M2538" s="168"/>
      <c r="N2538" s="170">
        <f>M2538+N2451</f>
        <v>0</v>
      </c>
      <c r="O2538" s="168"/>
      <c r="P2538" s="170">
        <f>O2538+P2451</f>
        <v>0</v>
      </c>
      <c r="Q2538" s="171">
        <f>N2538+P2538</f>
        <v>0</v>
      </c>
      <c r="R2538" s="168"/>
      <c r="S2538" s="170">
        <f>R2538+S2451</f>
        <v>0</v>
      </c>
      <c r="T2538" s="168"/>
      <c r="U2538" s="170">
        <f>T2538+U2451</f>
        <v>0</v>
      </c>
      <c r="V2538" s="172">
        <f>L2538-N2538-U2538</f>
        <v>0</v>
      </c>
      <c r="W2538" s="170" t="str">
        <f t="shared" si="1688"/>
        <v/>
      </c>
    </row>
    <row r="2539" spans="1:23" ht="14" thickBot="1">
      <c r="A2539" s="23"/>
      <c r="B2539" s="18"/>
      <c r="C2539" s="129"/>
      <c r="D2539" s="93" t="s">
        <v>165</v>
      </c>
      <c r="E2539" s="94" t="s">
        <v>114</v>
      </c>
      <c r="F2539" s="160"/>
      <c r="G2539" s="161">
        <f t="shared" ref="G2539:O2539" si="1690">SUM(G2540:G2546)</f>
        <v>0</v>
      </c>
      <c r="H2539" s="161">
        <f t="shared" si="1690"/>
        <v>0</v>
      </c>
      <c r="I2539" s="161">
        <f t="shared" si="1690"/>
        <v>0</v>
      </c>
      <c r="J2539" s="120">
        <f t="shared" si="1690"/>
        <v>0</v>
      </c>
      <c r="K2539" s="160">
        <f t="shared" si="1690"/>
        <v>0</v>
      </c>
      <c r="L2539" s="120">
        <f t="shared" si="1690"/>
        <v>0</v>
      </c>
      <c r="M2539" s="160">
        <f t="shared" si="1690"/>
        <v>0</v>
      </c>
      <c r="N2539" s="120">
        <f t="shared" si="1690"/>
        <v>0</v>
      </c>
      <c r="O2539" s="160">
        <f t="shared" si="1690"/>
        <v>0</v>
      </c>
      <c r="P2539" s="120">
        <f t="shared" ref="P2539:V2539" si="1691">SUM(P2540:P2546)</f>
        <v>0</v>
      </c>
      <c r="Q2539" s="121">
        <f t="shared" si="1691"/>
        <v>0</v>
      </c>
      <c r="R2539" s="160">
        <f t="shared" si="1691"/>
        <v>0</v>
      </c>
      <c r="S2539" s="120">
        <f t="shared" si="1691"/>
        <v>0</v>
      </c>
      <c r="T2539" s="160">
        <f t="shared" si="1691"/>
        <v>0</v>
      </c>
      <c r="U2539" s="120">
        <f t="shared" si="1691"/>
        <v>0</v>
      </c>
      <c r="V2539" s="162">
        <f t="shared" si="1691"/>
        <v>0</v>
      </c>
      <c r="W2539" s="120" t="str">
        <f t="shared" si="1688"/>
        <v/>
      </c>
    </row>
    <row r="2540" spans="1:23" ht="26">
      <c r="A2540" s="23"/>
      <c r="B2540" s="18"/>
      <c r="C2540" s="129"/>
      <c r="D2540" s="37" t="s">
        <v>164</v>
      </c>
      <c r="E2540" s="53" t="s">
        <v>77</v>
      </c>
      <c r="F2540" s="173"/>
      <c r="G2540" s="174"/>
      <c r="H2540" s="174"/>
      <c r="I2540" s="174"/>
      <c r="J2540" s="175"/>
      <c r="K2540" s="173"/>
      <c r="L2540" s="175">
        <f t="shared" ref="L2540:L2558" si="1692">K2540+L2453</f>
        <v>0</v>
      </c>
      <c r="M2540" s="173"/>
      <c r="N2540" s="175">
        <f t="shared" ref="N2540:N2558" si="1693">M2540+N2453</f>
        <v>0</v>
      </c>
      <c r="O2540" s="173"/>
      <c r="P2540" s="175">
        <f>O2540+P2453</f>
        <v>0</v>
      </c>
      <c r="Q2540" s="176">
        <f t="shared" ref="Q2540:Q2558" si="1694">N2540+P2540</f>
        <v>0</v>
      </c>
      <c r="R2540" s="173"/>
      <c r="S2540" s="175">
        <f>R2540+S2453</f>
        <v>0</v>
      </c>
      <c r="T2540" s="173"/>
      <c r="U2540" s="175">
        <f>T2540+U2453</f>
        <v>0</v>
      </c>
      <c r="V2540" s="177">
        <f t="shared" ref="V2540:V2558" si="1695">L2540-N2540-U2540</f>
        <v>0</v>
      </c>
      <c r="W2540" s="175" t="str">
        <f t="shared" si="1688"/>
        <v/>
      </c>
    </row>
    <row r="2541" spans="1:23" ht="13">
      <c r="A2541" s="23"/>
      <c r="B2541" s="18"/>
      <c r="C2541" s="129"/>
      <c r="D2541" s="38" t="s">
        <v>163</v>
      </c>
      <c r="E2541" s="54" t="s">
        <v>72</v>
      </c>
      <c r="F2541" s="178"/>
      <c r="G2541" s="179"/>
      <c r="H2541" s="179"/>
      <c r="I2541" s="179"/>
      <c r="J2541" s="180"/>
      <c r="K2541" s="178"/>
      <c r="L2541" s="180">
        <f t="shared" si="1692"/>
        <v>0</v>
      </c>
      <c r="M2541" s="178"/>
      <c r="N2541" s="180">
        <f t="shared" si="1693"/>
        <v>0</v>
      </c>
      <c r="O2541" s="178"/>
      <c r="P2541" s="180">
        <f t="shared" ref="P2541:P2558" si="1696">O2541+P2454</f>
        <v>0</v>
      </c>
      <c r="Q2541" s="181">
        <f t="shared" si="1694"/>
        <v>0</v>
      </c>
      <c r="R2541" s="178"/>
      <c r="S2541" s="180">
        <f t="shared" ref="S2541:U2556" si="1697">R2541+S2454</f>
        <v>0</v>
      </c>
      <c r="T2541" s="178"/>
      <c r="U2541" s="180">
        <f t="shared" si="1697"/>
        <v>0</v>
      </c>
      <c r="V2541" s="182">
        <f t="shared" si="1695"/>
        <v>0</v>
      </c>
      <c r="W2541" s="180" t="str">
        <f t="shared" si="1688"/>
        <v/>
      </c>
    </row>
    <row r="2542" spans="1:23" ht="13">
      <c r="A2542" s="23"/>
      <c r="B2542" s="18"/>
      <c r="C2542" s="129"/>
      <c r="D2542" s="38" t="s">
        <v>162</v>
      </c>
      <c r="E2542" s="54" t="s">
        <v>74</v>
      </c>
      <c r="F2542" s="178"/>
      <c r="G2542" s="179"/>
      <c r="H2542" s="179"/>
      <c r="I2542" s="179"/>
      <c r="J2542" s="180"/>
      <c r="K2542" s="178"/>
      <c r="L2542" s="180">
        <f t="shared" si="1692"/>
        <v>0</v>
      </c>
      <c r="M2542" s="178"/>
      <c r="N2542" s="180">
        <f t="shared" si="1693"/>
        <v>0</v>
      </c>
      <c r="O2542" s="178"/>
      <c r="P2542" s="180">
        <f t="shared" si="1696"/>
        <v>0</v>
      </c>
      <c r="Q2542" s="181">
        <f t="shared" si="1694"/>
        <v>0</v>
      </c>
      <c r="R2542" s="178"/>
      <c r="S2542" s="180">
        <f t="shared" si="1697"/>
        <v>0</v>
      </c>
      <c r="T2542" s="178"/>
      <c r="U2542" s="180">
        <f t="shared" si="1697"/>
        <v>0</v>
      </c>
      <c r="V2542" s="182">
        <f t="shared" si="1695"/>
        <v>0</v>
      </c>
      <c r="W2542" s="180" t="str">
        <f t="shared" si="1688"/>
        <v/>
      </c>
    </row>
    <row r="2543" spans="1:23" ht="13">
      <c r="A2543" s="23"/>
      <c r="B2543" s="18"/>
      <c r="C2543" s="129"/>
      <c r="D2543" s="38" t="s">
        <v>161</v>
      </c>
      <c r="E2543" s="54" t="s">
        <v>69</v>
      </c>
      <c r="F2543" s="178"/>
      <c r="G2543" s="179"/>
      <c r="H2543" s="179"/>
      <c r="I2543" s="179"/>
      <c r="J2543" s="180"/>
      <c r="K2543" s="178"/>
      <c r="L2543" s="180">
        <f t="shared" si="1692"/>
        <v>0</v>
      </c>
      <c r="M2543" s="178"/>
      <c r="N2543" s="180">
        <f t="shared" si="1693"/>
        <v>0</v>
      </c>
      <c r="O2543" s="178"/>
      <c r="P2543" s="180">
        <f t="shared" si="1696"/>
        <v>0</v>
      </c>
      <c r="Q2543" s="181">
        <f t="shared" si="1694"/>
        <v>0</v>
      </c>
      <c r="R2543" s="178"/>
      <c r="S2543" s="180">
        <f t="shared" si="1697"/>
        <v>0</v>
      </c>
      <c r="T2543" s="178"/>
      <c r="U2543" s="180">
        <f t="shared" si="1697"/>
        <v>0</v>
      </c>
      <c r="V2543" s="182">
        <f t="shared" si="1695"/>
        <v>0</v>
      </c>
      <c r="W2543" s="180" t="str">
        <f t="shared" si="1688"/>
        <v/>
      </c>
    </row>
    <row r="2544" spans="1:23" ht="13">
      <c r="A2544" s="23"/>
      <c r="B2544" s="18"/>
      <c r="C2544" s="129"/>
      <c r="D2544" s="38" t="s">
        <v>160</v>
      </c>
      <c r="E2544" s="54" t="s">
        <v>70</v>
      </c>
      <c r="F2544" s="178"/>
      <c r="G2544" s="179"/>
      <c r="H2544" s="179"/>
      <c r="I2544" s="179"/>
      <c r="J2544" s="180"/>
      <c r="K2544" s="178"/>
      <c r="L2544" s="180">
        <f t="shared" si="1692"/>
        <v>0</v>
      </c>
      <c r="M2544" s="178"/>
      <c r="N2544" s="180">
        <f t="shared" si="1693"/>
        <v>0</v>
      </c>
      <c r="O2544" s="178"/>
      <c r="P2544" s="180">
        <f t="shared" si="1696"/>
        <v>0</v>
      </c>
      <c r="Q2544" s="181">
        <f t="shared" si="1694"/>
        <v>0</v>
      </c>
      <c r="R2544" s="178"/>
      <c r="S2544" s="180">
        <f t="shared" si="1697"/>
        <v>0</v>
      </c>
      <c r="T2544" s="178"/>
      <c r="U2544" s="180">
        <f t="shared" si="1697"/>
        <v>0</v>
      </c>
      <c r="V2544" s="182">
        <f t="shared" si="1695"/>
        <v>0</v>
      </c>
      <c r="W2544" s="180" t="str">
        <f t="shared" si="1688"/>
        <v/>
      </c>
    </row>
    <row r="2545" spans="1:23" ht="13">
      <c r="A2545" s="23"/>
      <c r="B2545" s="18"/>
      <c r="C2545" s="129"/>
      <c r="D2545" s="38" t="s">
        <v>159</v>
      </c>
      <c r="E2545" s="54" t="s">
        <v>71</v>
      </c>
      <c r="F2545" s="178"/>
      <c r="G2545" s="179"/>
      <c r="H2545" s="179"/>
      <c r="I2545" s="179"/>
      <c r="J2545" s="180"/>
      <c r="K2545" s="178"/>
      <c r="L2545" s="180">
        <f t="shared" si="1692"/>
        <v>0</v>
      </c>
      <c r="M2545" s="178"/>
      <c r="N2545" s="180">
        <f t="shared" si="1693"/>
        <v>0</v>
      </c>
      <c r="O2545" s="178"/>
      <c r="P2545" s="180">
        <f t="shared" si="1696"/>
        <v>0</v>
      </c>
      <c r="Q2545" s="181">
        <f t="shared" si="1694"/>
        <v>0</v>
      </c>
      <c r="R2545" s="178"/>
      <c r="S2545" s="180">
        <f t="shared" si="1697"/>
        <v>0</v>
      </c>
      <c r="T2545" s="178"/>
      <c r="U2545" s="180">
        <f t="shared" si="1697"/>
        <v>0</v>
      </c>
      <c r="V2545" s="182">
        <f t="shared" si="1695"/>
        <v>0</v>
      </c>
      <c r="W2545" s="180" t="str">
        <f t="shared" si="1688"/>
        <v/>
      </c>
    </row>
    <row r="2546" spans="1:23" ht="13">
      <c r="A2546" s="23"/>
      <c r="B2546" s="18"/>
      <c r="C2546" s="129"/>
      <c r="D2546" s="38" t="s">
        <v>158</v>
      </c>
      <c r="E2546" s="54" t="s">
        <v>79</v>
      </c>
      <c r="F2546" s="178"/>
      <c r="G2546" s="179"/>
      <c r="H2546" s="179"/>
      <c r="I2546" s="179"/>
      <c r="J2546" s="180"/>
      <c r="K2546" s="178"/>
      <c r="L2546" s="180">
        <f t="shared" si="1692"/>
        <v>0</v>
      </c>
      <c r="M2546" s="178"/>
      <c r="N2546" s="180">
        <f t="shared" si="1693"/>
        <v>0</v>
      </c>
      <c r="O2546" s="178"/>
      <c r="P2546" s="180">
        <f t="shared" si="1696"/>
        <v>0</v>
      </c>
      <c r="Q2546" s="181">
        <f t="shared" si="1694"/>
        <v>0</v>
      </c>
      <c r="R2546" s="178"/>
      <c r="S2546" s="180">
        <f t="shared" si="1697"/>
        <v>0</v>
      </c>
      <c r="T2546" s="178"/>
      <c r="U2546" s="180">
        <f t="shared" si="1697"/>
        <v>0</v>
      </c>
      <c r="V2546" s="182">
        <f t="shared" si="1695"/>
        <v>0</v>
      </c>
      <c r="W2546" s="180" t="str">
        <f t="shared" si="1688"/>
        <v/>
      </c>
    </row>
    <row r="2547" spans="1:23" ht="13">
      <c r="A2547" s="23"/>
      <c r="B2547" s="18"/>
      <c r="C2547" s="183"/>
      <c r="D2547" s="22" t="s">
        <v>21</v>
      </c>
      <c r="E2547" s="50" t="s">
        <v>22</v>
      </c>
      <c r="F2547" s="184"/>
      <c r="G2547" s="185"/>
      <c r="H2547" s="185"/>
      <c r="I2547" s="185"/>
      <c r="J2547" s="186"/>
      <c r="K2547" s="184"/>
      <c r="L2547" s="186">
        <f t="shared" si="1692"/>
        <v>0</v>
      </c>
      <c r="M2547" s="184"/>
      <c r="N2547" s="186">
        <f t="shared" si="1693"/>
        <v>0</v>
      </c>
      <c r="O2547" s="184"/>
      <c r="P2547" s="186">
        <f t="shared" si="1696"/>
        <v>0</v>
      </c>
      <c r="Q2547" s="187">
        <f t="shared" si="1694"/>
        <v>0</v>
      </c>
      <c r="R2547" s="184"/>
      <c r="S2547" s="186">
        <f t="shared" si="1697"/>
        <v>0</v>
      </c>
      <c r="T2547" s="184"/>
      <c r="U2547" s="186">
        <f t="shared" si="1697"/>
        <v>0</v>
      </c>
      <c r="V2547" s="188">
        <f t="shared" si="1695"/>
        <v>0</v>
      </c>
      <c r="W2547" s="186" t="str">
        <f t="shared" si="1688"/>
        <v/>
      </c>
    </row>
    <row r="2548" spans="1:23" ht="13">
      <c r="A2548" s="15"/>
      <c r="B2548" s="18"/>
      <c r="C2548" s="21">
        <v>71003</v>
      </c>
      <c r="D2548" s="22" t="s">
        <v>23</v>
      </c>
      <c r="E2548" s="50" t="s">
        <v>24</v>
      </c>
      <c r="F2548" s="102"/>
      <c r="G2548" s="103"/>
      <c r="H2548" s="103"/>
      <c r="I2548" s="103"/>
      <c r="J2548" s="104"/>
      <c r="K2548" s="102"/>
      <c r="L2548" s="104">
        <f t="shared" si="1692"/>
        <v>0</v>
      </c>
      <c r="M2548" s="102"/>
      <c r="N2548" s="104">
        <f t="shared" si="1693"/>
        <v>0</v>
      </c>
      <c r="O2548" s="102"/>
      <c r="P2548" s="104">
        <f t="shared" si="1696"/>
        <v>0</v>
      </c>
      <c r="Q2548" s="105">
        <f t="shared" si="1694"/>
        <v>0</v>
      </c>
      <c r="R2548" s="102"/>
      <c r="S2548" s="104">
        <f t="shared" si="1697"/>
        <v>0</v>
      </c>
      <c r="T2548" s="102"/>
      <c r="U2548" s="104">
        <f t="shared" si="1697"/>
        <v>0</v>
      </c>
      <c r="V2548" s="106">
        <f t="shared" si="1695"/>
        <v>0</v>
      </c>
      <c r="W2548" s="104" t="str">
        <f t="shared" si="1688"/>
        <v/>
      </c>
    </row>
    <row r="2549" spans="1:23" ht="13">
      <c r="A2549" s="15"/>
      <c r="B2549" s="18"/>
      <c r="C2549" s="21">
        <v>71004</v>
      </c>
      <c r="D2549" s="22" t="s">
        <v>25</v>
      </c>
      <c r="E2549" s="50" t="s">
        <v>26</v>
      </c>
      <c r="F2549" s="102"/>
      <c r="G2549" s="103"/>
      <c r="H2549" s="103"/>
      <c r="I2549" s="103"/>
      <c r="J2549" s="104"/>
      <c r="K2549" s="102"/>
      <c r="L2549" s="104">
        <f t="shared" si="1692"/>
        <v>0</v>
      </c>
      <c r="M2549" s="102"/>
      <c r="N2549" s="104">
        <f t="shared" si="1693"/>
        <v>0</v>
      </c>
      <c r="O2549" s="102"/>
      <c r="P2549" s="104">
        <f t="shared" si="1696"/>
        <v>0</v>
      </c>
      <c r="Q2549" s="105">
        <f t="shared" si="1694"/>
        <v>0</v>
      </c>
      <c r="R2549" s="102"/>
      <c r="S2549" s="104">
        <f t="shared" si="1697"/>
        <v>0</v>
      </c>
      <c r="T2549" s="102"/>
      <c r="U2549" s="104">
        <f t="shared" si="1697"/>
        <v>0</v>
      </c>
      <c r="V2549" s="106">
        <f t="shared" si="1695"/>
        <v>0</v>
      </c>
      <c r="W2549" s="104" t="str">
        <f t="shared" si="1688"/>
        <v/>
      </c>
    </row>
    <row r="2550" spans="1:23" ht="13">
      <c r="A2550" s="15"/>
      <c r="B2550" s="18"/>
      <c r="C2550" s="21">
        <v>71005</v>
      </c>
      <c r="D2550" s="22" t="s">
        <v>27</v>
      </c>
      <c r="E2550" s="50" t="s">
        <v>28</v>
      </c>
      <c r="F2550" s="102"/>
      <c r="G2550" s="103"/>
      <c r="H2550" s="103"/>
      <c r="I2550" s="103"/>
      <c r="J2550" s="104"/>
      <c r="K2550" s="102"/>
      <c r="L2550" s="104">
        <f t="shared" si="1692"/>
        <v>0</v>
      </c>
      <c r="M2550" s="102"/>
      <c r="N2550" s="104">
        <f t="shared" si="1693"/>
        <v>0</v>
      </c>
      <c r="O2550" s="102"/>
      <c r="P2550" s="104">
        <f t="shared" si="1696"/>
        <v>0</v>
      </c>
      <c r="Q2550" s="105">
        <f t="shared" si="1694"/>
        <v>0</v>
      </c>
      <c r="R2550" s="102"/>
      <c r="S2550" s="104">
        <f t="shared" si="1697"/>
        <v>0</v>
      </c>
      <c r="T2550" s="102"/>
      <c r="U2550" s="104">
        <f t="shared" si="1697"/>
        <v>0</v>
      </c>
      <c r="V2550" s="106">
        <f t="shared" si="1695"/>
        <v>0</v>
      </c>
      <c r="W2550" s="104" t="str">
        <f t="shared" si="1688"/>
        <v/>
      </c>
    </row>
    <row r="2551" spans="1:23" ht="13">
      <c r="A2551" s="15"/>
      <c r="B2551" s="18"/>
      <c r="C2551" s="21">
        <v>71006</v>
      </c>
      <c r="D2551" s="22" t="s">
        <v>157</v>
      </c>
      <c r="E2551" s="50" t="s">
        <v>29</v>
      </c>
      <c r="F2551" s="102"/>
      <c r="G2551" s="103"/>
      <c r="H2551" s="103"/>
      <c r="I2551" s="103"/>
      <c r="J2551" s="104"/>
      <c r="K2551" s="102"/>
      <c r="L2551" s="104">
        <f t="shared" si="1692"/>
        <v>0</v>
      </c>
      <c r="M2551" s="102"/>
      <c r="N2551" s="104">
        <f t="shared" si="1693"/>
        <v>0</v>
      </c>
      <c r="O2551" s="102"/>
      <c r="P2551" s="104">
        <f t="shared" si="1696"/>
        <v>0</v>
      </c>
      <c r="Q2551" s="105">
        <f t="shared" si="1694"/>
        <v>0</v>
      </c>
      <c r="R2551" s="102"/>
      <c r="S2551" s="104">
        <f t="shared" si="1697"/>
        <v>0</v>
      </c>
      <c r="T2551" s="102"/>
      <c r="U2551" s="104">
        <f t="shared" si="1697"/>
        <v>0</v>
      </c>
      <c r="V2551" s="106">
        <f t="shared" si="1695"/>
        <v>0</v>
      </c>
      <c r="W2551" s="104" t="str">
        <f t="shared" si="1688"/>
        <v/>
      </c>
    </row>
    <row r="2552" spans="1:23" ht="14" thickBot="1">
      <c r="A2552" s="15"/>
      <c r="B2552" s="24"/>
      <c r="C2552" s="55">
        <v>71007</v>
      </c>
      <c r="D2552" s="56" t="s">
        <v>30</v>
      </c>
      <c r="E2552" s="57" t="s">
        <v>31</v>
      </c>
      <c r="F2552" s="107"/>
      <c r="G2552" s="108"/>
      <c r="H2552" s="108"/>
      <c r="I2552" s="108"/>
      <c r="J2552" s="109"/>
      <c r="K2552" s="107"/>
      <c r="L2552" s="109">
        <f t="shared" si="1692"/>
        <v>0</v>
      </c>
      <c r="M2552" s="107"/>
      <c r="N2552" s="109">
        <f t="shared" si="1693"/>
        <v>0</v>
      </c>
      <c r="O2552" s="107"/>
      <c r="P2552" s="109">
        <f t="shared" si="1696"/>
        <v>0</v>
      </c>
      <c r="Q2552" s="110">
        <f t="shared" si="1694"/>
        <v>0</v>
      </c>
      <c r="R2552" s="107"/>
      <c r="S2552" s="109">
        <f t="shared" si="1697"/>
        <v>0</v>
      </c>
      <c r="T2552" s="107"/>
      <c r="U2552" s="109">
        <f t="shared" si="1697"/>
        <v>0</v>
      </c>
      <c r="V2552" s="111">
        <f t="shared" si="1695"/>
        <v>0</v>
      </c>
      <c r="W2552" s="109" t="str">
        <f t="shared" si="1688"/>
        <v/>
      </c>
    </row>
    <row r="2553" spans="1:23" ht="13">
      <c r="A2553" s="15"/>
      <c r="B2553" s="19" t="s">
        <v>201</v>
      </c>
      <c r="C2553" s="20">
        <v>71011</v>
      </c>
      <c r="D2553" s="16" t="s">
        <v>32</v>
      </c>
      <c r="E2553" s="49" t="s">
        <v>33</v>
      </c>
      <c r="F2553" s="97"/>
      <c r="G2553" s="98"/>
      <c r="H2553" s="98"/>
      <c r="I2553" s="98"/>
      <c r="J2553" s="99"/>
      <c r="K2553" s="97"/>
      <c r="L2553" s="99">
        <f t="shared" si="1692"/>
        <v>0</v>
      </c>
      <c r="M2553" s="97"/>
      <c r="N2553" s="99">
        <f t="shared" si="1693"/>
        <v>0</v>
      </c>
      <c r="O2553" s="97"/>
      <c r="P2553" s="99">
        <f t="shared" si="1696"/>
        <v>0</v>
      </c>
      <c r="Q2553" s="100">
        <f t="shared" si="1694"/>
        <v>0</v>
      </c>
      <c r="R2553" s="97"/>
      <c r="S2553" s="99">
        <f t="shared" si="1697"/>
        <v>0</v>
      </c>
      <c r="T2553" s="97"/>
      <c r="U2553" s="99">
        <f t="shared" si="1697"/>
        <v>0</v>
      </c>
      <c r="V2553" s="101">
        <f t="shared" si="1695"/>
        <v>0</v>
      </c>
      <c r="W2553" s="99" t="str">
        <f t="shared" si="1688"/>
        <v/>
      </c>
    </row>
    <row r="2554" spans="1:23" ht="13">
      <c r="A2554" s="15"/>
      <c r="B2554" s="18"/>
      <c r="C2554" s="21">
        <v>71012</v>
      </c>
      <c r="D2554" s="22" t="s">
        <v>34</v>
      </c>
      <c r="E2554" s="50" t="s">
        <v>35</v>
      </c>
      <c r="F2554" s="102"/>
      <c r="G2554" s="103"/>
      <c r="H2554" s="103"/>
      <c r="I2554" s="103"/>
      <c r="J2554" s="104"/>
      <c r="K2554" s="102"/>
      <c r="L2554" s="104">
        <f t="shared" si="1692"/>
        <v>0</v>
      </c>
      <c r="M2554" s="102"/>
      <c r="N2554" s="104">
        <f t="shared" si="1693"/>
        <v>0</v>
      </c>
      <c r="O2554" s="102"/>
      <c r="P2554" s="104">
        <f t="shared" si="1696"/>
        <v>0</v>
      </c>
      <c r="Q2554" s="105">
        <f t="shared" si="1694"/>
        <v>0</v>
      </c>
      <c r="R2554" s="102"/>
      <c r="S2554" s="104">
        <f t="shared" si="1697"/>
        <v>0</v>
      </c>
      <c r="T2554" s="102"/>
      <c r="U2554" s="104">
        <f t="shared" si="1697"/>
        <v>0</v>
      </c>
      <c r="V2554" s="106">
        <f t="shared" si="1695"/>
        <v>0</v>
      </c>
      <c r="W2554" s="104" t="str">
        <f t="shared" si="1688"/>
        <v/>
      </c>
    </row>
    <row r="2555" spans="1:23" ht="13">
      <c r="A2555" s="15"/>
      <c r="B2555" s="18"/>
      <c r="C2555" s="21">
        <v>71013</v>
      </c>
      <c r="D2555" s="22" t="s">
        <v>36</v>
      </c>
      <c r="E2555" s="50" t="s">
        <v>37</v>
      </c>
      <c r="F2555" s="102"/>
      <c r="G2555" s="103"/>
      <c r="H2555" s="103"/>
      <c r="I2555" s="103"/>
      <c r="J2555" s="104"/>
      <c r="K2555" s="102"/>
      <c r="L2555" s="104">
        <f t="shared" si="1692"/>
        <v>0</v>
      </c>
      <c r="M2555" s="102"/>
      <c r="N2555" s="104">
        <f t="shared" si="1693"/>
        <v>0</v>
      </c>
      <c r="O2555" s="102"/>
      <c r="P2555" s="104">
        <f t="shared" si="1696"/>
        <v>0</v>
      </c>
      <c r="Q2555" s="105">
        <f t="shared" si="1694"/>
        <v>0</v>
      </c>
      <c r="R2555" s="102"/>
      <c r="S2555" s="104">
        <f t="shared" si="1697"/>
        <v>0</v>
      </c>
      <c r="T2555" s="102"/>
      <c r="U2555" s="104">
        <f t="shared" si="1697"/>
        <v>0</v>
      </c>
      <c r="V2555" s="106">
        <f t="shared" si="1695"/>
        <v>0</v>
      </c>
      <c r="W2555" s="104" t="str">
        <f t="shared" si="1688"/>
        <v/>
      </c>
    </row>
    <row r="2556" spans="1:23" ht="13">
      <c r="A2556" s="15"/>
      <c r="B2556" s="18"/>
      <c r="C2556" s="21">
        <v>71014</v>
      </c>
      <c r="D2556" s="22" t="s">
        <v>38</v>
      </c>
      <c r="E2556" s="50" t="s">
        <v>39</v>
      </c>
      <c r="F2556" s="102"/>
      <c r="G2556" s="103"/>
      <c r="H2556" s="103"/>
      <c r="I2556" s="103"/>
      <c r="J2556" s="104"/>
      <c r="K2556" s="102"/>
      <c r="L2556" s="104">
        <f t="shared" si="1692"/>
        <v>0</v>
      </c>
      <c r="M2556" s="102"/>
      <c r="N2556" s="104">
        <f t="shared" si="1693"/>
        <v>0</v>
      </c>
      <c r="O2556" s="102"/>
      <c r="P2556" s="104">
        <f t="shared" si="1696"/>
        <v>0</v>
      </c>
      <c r="Q2556" s="105">
        <f t="shared" si="1694"/>
        <v>0</v>
      </c>
      <c r="R2556" s="102"/>
      <c r="S2556" s="104">
        <f t="shared" si="1697"/>
        <v>0</v>
      </c>
      <c r="T2556" s="102"/>
      <c r="U2556" s="104">
        <f t="shared" si="1697"/>
        <v>0</v>
      </c>
      <c r="V2556" s="106">
        <f t="shared" si="1695"/>
        <v>0</v>
      </c>
      <c r="W2556" s="104" t="str">
        <f t="shared" si="1688"/>
        <v/>
      </c>
    </row>
    <row r="2557" spans="1:23" ht="14" thickBot="1">
      <c r="A2557" s="81"/>
      <c r="B2557" s="24"/>
      <c r="C2557" s="55">
        <v>71016</v>
      </c>
      <c r="D2557" s="56" t="s">
        <v>156</v>
      </c>
      <c r="E2557" s="57" t="s">
        <v>40</v>
      </c>
      <c r="F2557" s="107"/>
      <c r="G2557" s="108"/>
      <c r="H2557" s="108"/>
      <c r="I2557" s="108"/>
      <c r="J2557" s="109"/>
      <c r="K2557" s="107"/>
      <c r="L2557" s="109">
        <f t="shared" si="1692"/>
        <v>0</v>
      </c>
      <c r="M2557" s="107"/>
      <c r="N2557" s="109">
        <f t="shared" si="1693"/>
        <v>0</v>
      </c>
      <c r="O2557" s="107"/>
      <c r="P2557" s="109">
        <f t="shared" si="1696"/>
        <v>0</v>
      </c>
      <c r="Q2557" s="110">
        <f t="shared" si="1694"/>
        <v>0</v>
      </c>
      <c r="R2557" s="107"/>
      <c r="S2557" s="109">
        <f t="shared" ref="S2557:U2558" si="1698">R2557+S2470</f>
        <v>0</v>
      </c>
      <c r="T2557" s="107"/>
      <c r="U2557" s="109">
        <f t="shared" si="1698"/>
        <v>0</v>
      </c>
      <c r="V2557" s="111">
        <f t="shared" si="1695"/>
        <v>0</v>
      </c>
      <c r="W2557" s="109" t="str">
        <f t="shared" si="1688"/>
        <v/>
      </c>
    </row>
    <row r="2558" spans="1:23" ht="14" thickBot="1">
      <c r="A2558" s="25" t="s">
        <v>41</v>
      </c>
      <c r="B2558" s="19" t="s">
        <v>43</v>
      </c>
      <c r="C2558" s="26">
        <v>73011</v>
      </c>
      <c r="D2558" s="36" t="s">
        <v>155</v>
      </c>
      <c r="E2558" s="58" t="s">
        <v>154</v>
      </c>
      <c r="F2558" s="189"/>
      <c r="G2558" s="190"/>
      <c r="H2558" s="190"/>
      <c r="I2558" s="190"/>
      <c r="J2558" s="114"/>
      <c r="K2558" s="189"/>
      <c r="L2558" s="114">
        <f t="shared" si="1692"/>
        <v>0</v>
      </c>
      <c r="M2558" s="189"/>
      <c r="N2558" s="114">
        <f t="shared" si="1693"/>
        <v>0</v>
      </c>
      <c r="O2558" s="189"/>
      <c r="P2558" s="114">
        <f t="shared" si="1696"/>
        <v>0</v>
      </c>
      <c r="Q2558" s="115">
        <f t="shared" si="1694"/>
        <v>0</v>
      </c>
      <c r="R2558" s="189"/>
      <c r="S2558" s="114">
        <f t="shared" si="1698"/>
        <v>0</v>
      </c>
      <c r="T2558" s="189"/>
      <c r="U2558" s="114">
        <f t="shared" si="1698"/>
        <v>0</v>
      </c>
      <c r="V2558" s="191">
        <f t="shared" si="1695"/>
        <v>0</v>
      </c>
      <c r="W2558" s="114" t="str">
        <f t="shared" si="1688"/>
        <v/>
      </c>
    </row>
    <row r="2559" spans="1:23" ht="14" thickBot="1">
      <c r="A2559" s="23"/>
      <c r="B2559" s="18"/>
      <c r="C2559" s="143" t="s">
        <v>207</v>
      </c>
      <c r="D2559" s="128" t="s">
        <v>153</v>
      </c>
      <c r="E2559" s="90"/>
      <c r="F2559" s="118"/>
      <c r="G2559" s="119">
        <f t="shared" ref="G2559:V2559" si="1699">SUM(G2560:G2564)</f>
        <v>0</v>
      </c>
      <c r="H2559" s="119">
        <f t="shared" si="1699"/>
        <v>0</v>
      </c>
      <c r="I2559" s="119">
        <f t="shared" si="1699"/>
        <v>0</v>
      </c>
      <c r="J2559" s="120">
        <f t="shared" si="1699"/>
        <v>0</v>
      </c>
      <c r="K2559" s="118">
        <f t="shared" si="1699"/>
        <v>0</v>
      </c>
      <c r="L2559" s="120">
        <f t="shared" si="1699"/>
        <v>0</v>
      </c>
      <c r="M2559" s="118">
        <f t="shared" si="1699"/>
        <v>0</v>
      </c>
      <c r="N2559" s="120">
        <f t="shared" si="1699"/>
        <v>0</v>
      </c>
      <c r="O2559" s="118">
        <f t="shared" si="1699"/>
        <v>0</v>
      </c>
      <c r="P2559" s="120">
        <f t="shared" si="1699"/>
        <v>0</v>
      </c>
      <c r="Q2559" s="121">
        <f t="shared" si="1699"/>
        <v>0</v>
      </c>
      <c r="R2559" s="118">
        <f t="shared" si="1699"/>
        <v>0</v>
      </c>
      <c r="S2559" s="120">
        <f t="shared" si="1699"/>
        <v>0</v>
      </c>
      <c r="T2559" s="118">
        <f t="shared" si="1699"/>
        <v>0</v>
      </c>
      <c r="U2559" s="120">
        <f t="shared" si="1699"/>
        <v>0</v>
      </c>
      <c r="V2559" s="122">
        <f t="shared" si="1699"/>
        <v>0</v>
      </c>
      <c r="W2559" s="120" t="str">
        <f t="shared" si="1688"/>
        <v/>
      </c>
    </row>
    <row r="2560" spans="1:23" ht="13">
      <c r="A2560" s="23"/>
      <c r="B2560" s="18"/>
      <c r="C2560" s="127"/>
      <c r="D2560" s="14" t="s">
        <v>152</v>
      </c>
      <c r="E2560" s="59" t="s">
        <v>47</v>
      </c>
      <c r="F2560" s="192"/>
      <c r="G2560" s="193"/>
      <c r="H2560" s="193"/>
      <c r="I2560" s="193"/>
      <c r="J2560" s="194"/>
      <c r="K2560" s="192"/>
      <c r="L2560" s="194">
        <f t="shared" ref="L2560:L2570" si="1700">K2560+L2473</f>
        <v>0</v>
      </c>
      <c r="M2560" s="192"/>
      <c r="N2560" s="194">
        <f t="shared" ref="N2560:N2570" si="1701">M2560+N2473</f>
        <v>0</v>
      </c>
      <c r="O2560" s="192"/>
      <c r="P2560" s="194">
        <f t="shared" ref="P2560:P2570" si="1702">O2560+P2473</f>
        <v>0</v>
      </c>
      <c r="Q2560" s="195">
        <f t="shared" ref="Q2560:Q2570" si="1703">N2560+P2560</f>
        <v>0</v>
      </c>
      <c r="R2560" s="192"/>
      <c r="S2560" s="194">
        <f t="shared" ref="S2560:U2570" si="1704">R2560+S2473</f>
        <v>0</v>
      </c>
      <c r="T2560" s="192"/>
      <c r="U2560" s="194">
        <f t="shared" si="1704"/>
        <v>0</v>
      </c>
      <c r="V2560" s="196">
        <f t="shared" ref="V2560:V2570" si="1705">L2560-N2560-U2560</f>
        <v>0</v>
      </c>
      <c r="W2560" s="194" t="str">
        <f t="shared" si="1688"/>
        <v/>
      </c>
    </row>
    <row r="2561" spans="1:23" ht="13">
      <c r="A2561" s="23"/>
      <c r="B2561" s="18"/>
      <c r="C2561" s="127"/>
      <c r="D2561" s="6" t="s">
        <v>151</v>
      </c>
      <c r="E2561" s="60" t="s">
        <v>42</v>
      </c>
      <c r="F2561" s="150"/>
      <c r="G2561" s="151"/>
      <c r="H2561" s="151"/>
      <c r="I2561" s="151"/>
      <c r="J2561" s="152"/>
      <c r="K2561" s="150"/>
      <c r="L2561" s="152">
        <f t="shared" si="1700"/>
        <v>0</v>
      </c>
      <c r="M2561" s="150"/>
      <c r="N2561" s="152">
        <f t="shared" si="1701"/>
        <v>0</v>
      </c>
      <c r="O2561" s="150"/>
      <c r="P2561" s="152">
        <f t="shared" si="1702"/>
        <v>0</v>
      </c>
      <c r="Q2561" s="153">
        <f t="shared" si="1703"/>
        <v>0</v>
      </c>
      <c r="R2561" s="150"/>
      <c r="S2561" s="152">
        <f t="shared" si="1704"/>
        <v>0</v>
      </c>
      <c r="T2561" s="150"/>
      <c r="U2561" s="152">
        <f t="shared" si="1704"/>
        <v>0</v>
      </c>
      <c r="V2561" s="154">
        <f t="shared" si="1705"/>
        <v>0</v>
      </c>
      <c r="W2561" s="152" t="str">
        <f t="shared" si="1688"/>
        <v/>
      </c>
    </row>
    <row r="2562" spans="1:23" ht="13">
      <c r="A2562" s="23"/>
      <c r="B2562" s="18"/>
      <c r="C2562" s="127"/>
      <c r="D2562" s="6" t="s">
        <v>150</v>
      </c>
      <c r="E2562" s="60" t="s">
        <v>45</v>
      </c>
      <c r="F2562" s="150"/>
      <c r="G2562" s="151"/>
      <c r="H2562" s="151"/>
      <c r="I2562" s="151"/>
      <c r="J2562" s="152"/>
      <c r="K2562" s="150"/>
      <c r="L2562" s="152">
        <f t="shared" si="1700"/>
        <v>0</v>
      </c>
      <c r="M2562" s="150"/>
      <c r="N2562" s="152">
        <f t="shared" si="1701"/>
        <v>0</v>
      </c>
      <c r="O2562" s="150"/>
      <c r="P2562" s="152">
        <f t="shared" si="1702"/>
        <v>0</v>
      </c>
      <c r="Q2562" s="153">
        <f t="shared" si="1703"/>
        <v>0</v>
      </c>
      <c r="R2562" s="150"/>
      <c r="S2562" s="152">
        <f t="shared" si="1704"/>
        <v>0</v>
      </c>
      <c r="T2562" s="150"/>
      <c r="U2562" s="152">
        <f t="shared" si="1704"/>
        <v>0</v>
      </c>
      <c r="V2562" s="154">
        <f t="shared" si="1705"/>
        <v>0</v>
      </c>
      <c r="W2562" s="152" t="str">
        <f t="shared" si="1688"/>
        <v/>
      </c>
    </row>
    <row r="2563" spans="1:23" ht="13">
      <c r="A2563" s="23"/>
      <c r="B2563" s="18"/>
      <c r="C2563" s="127"/>
      <c r="D2563" s="6" t="s">
        <v>149</v>
      </c>
      <c r="E2563" s="60" t="s">
        <v>46</v>
      </c>
      <c r="F2563" s="150"/>
      <c r="G2563" s="151"/>
      <c r="H2563" s="151"/>
      <c r="I2563" s="151"/>
      <c r="J2563" s="152"/>
      <c r="K2563" s="150"/>
      <c r="L2563" s="152">
        <f t="shared" si="1700"/>
        <v>0</v>
      </c>
      <c r="M2563" s="150"/>
      <c r="N2563" s="152">
        <f t="shared" si="1701"/>
        <v>0</v>
      </c>
      <c r="O2563" s="150"/>
      <c r="P2563" s="152">
        <f t="shared" si="1702"/>
        <v>0</v>
      </c>
      <c r="Q2563" s="153">
        <f t="shared" si="1703"/>
        <v>0</v>
      </c>
      <c r="R2563" s="150"/>
      <c r="S2563" s="152">
        <f t="shared" si="1704"/>
        <v>0</v>
      </c>
      <c r="T2563" s="150"/>
      <c r="U2563" s="152">
        <f t="shared" si="1704"/>
        <v>0</v>
      </c>
      <c r="V2563" s="154">
        <f t="shared" si="1705"/>
        <v>0</v>
      </c>
      <c r="W2563" s="152" t="str">
        <f t="shared" si="1688"/>
        <v/>
      </c>
    </row>
    <row r="2564" spans="1:23" ht="13">
      <c r="A2564" s="23"/>
      <c r="B2564" s="18"/>
      <c r="C2564" s="127"/>
      <c r="D2564" s="7" t="s">
        <v>148</v>
      </c>
      <c r="E2564" s="61" t="s">
        <v>44</v>
      </c>
      <c r="F2564" s="197"/>
      <c r="G2564" s="198"/>
      <c r="H2564" s="198"/>
      <c r="I2564" s="198"/>
      <c r="J2564" s="199"/>
      <c r="K2564" s="197"/>
      <c r="L2564" s="199">
        <f t="shared" si="1700"/>
        <v>0</v>
      </c>
      <c r="M2564" s="197"/>
      <c r="N2564" s="199">
        <f t="shared" si="1701"/>
        <v>0</v>
      </c>
      <c r="O2564" s="197"/>
      <c r="P2564" s="199">
        <f t="shared" si="1702"/>
        <v>0</v>
      </c>
      <c r="Q2564" s="200">
        <f t="shared" si="1703"/>
        <v>0</v>
      </c>
      <c r="R2564" s="197"/>
      <c r="S2564" s="199">
        <f t="shared" si="1704"/>
        <v>0</v>
      </c>
      <c r="T2564" s="197"/>
      <c r="U2564" s="199">
        <f t="shared" si="1704"/>
        <v>0</v>
      </c>
      <c r="V2564" s="201">
        <f t="shared" si="1705"/>
        <v>0</v>
      </c>
      <c r="W2564" s="199" t="str">
        <f t="shared" si="1688"/>
        <v/>
      </c>
    </row>
    <row r="2565" spans="1:23" ht="13">
      <c r="A2565" s="15"/>
      <c r="B2565" s="18"/>
      <c r="C2565" s="21">
        <v>73013</v>
      </c>
      <c r="D2565" s="22" t="s">
        <v>147</v>
      </c>
      <c r="E2565" s="62" t="s">
        <v>146</v>
      </c>
      <c r="F2565" s="102"/>
      <c r="G2565" s="103"/>
      <c r="H2565" s="103"/>
      <c r="I2565" s="103"/>
      <c r="J2565" s="104"/>
      <c r="K2565" s="102"/>
      <c r="L2565" s="104">
        <f t="shared" si="1700"/>
        <v>0</v>
      </c>
      <c r="M2565" s="102"/>
      <c r="N2565" s="104">
        <f t="shared" si="1701"/>
        <v>0</v>
      </c>
      <c r="O2565" s="102"/>
      <c r="P2565" s="104">
        <f t="shared" si="1702"/>
        <v>0</v>
      </c>
      <c r="Q2565" s="105">
        <f t="shared" si="1703"/>
        <v>0</v>
      </c>
      <c r="R2565" s="102"/>
      <c r="S2565" s="104">
        <f t="shared" si="1704"/>
        <v>0</v>
      </c>
      <c r="T2565" s="102"/>
      <c r="U2565" s="104">
        <f t="shared" si="1704"/>
        <v>0</v>
      </c>
      <c r="V2565" s="106">
        <f t="shared" si="1705"/>
        <v>0</v>
      </c>
      <c r="W2565" s="104" t="str">
        <f t="shared" si="1688"/>
        <v/>
      </c>
    </row>
    <row r="2566" spans="1:23" ht="13">
      <c r="A2566" s="15"/>
      <c r="B2566" s="18"/>
      <c r="C2566" s="21">
        <v>73015</v>
      </c>
      <c r="D2566" s="22" t="s">
        <v>145</v>
      </c>
      <c r="E2566" s="62" t="s">
        <v>144</v>
      </c>
      <c r="F2566" s="102"/>
      <c r="G2566" s="103"/>
      <c r="H2566" s="103"/>
      <c r="I2566" s="103"/>
      <c r="J2566" s="104"/>
      <c r="K2566" s="102"/>
      <c r="L2566" s="104">
        <f t="shared" si="1700"/>
        <v>0</v>
      </c>
      <c r="M2566" s="102"/>
      <c r="N2566" s="104">
        <f t="shared" si="1701"/>
        <v>0</v>
      </c>
      <c r="O2566" s="102"/>
      <c r="P2566" s="104">
        <f t="shared" si="1702"/>
        <v>0</v>
      </c>
      <c r="Q2566" s="105">
        <f t="shared" si="1703"/>
        <v>0</v>
      </c>
      <c r="R2566" s="102"/>
      <c r="S2566" s="104">
        <f t="shared" si="1704"/>
        <v>0</v>
      </c>
      <c r="T2566" s="102"/>
      <c r="U2566" s="104">
        <f t="shared" si="1704"/>
        <v>0</v>
      </c>
      <c r="V2566" s="106">
        <f t="shared" si="1705"/>
        <v>0</v>
      </c>
      <c r="W2566" s="104" t="str">
        <f t="shared" si="1688"/>
        <v/>
      </c>
    </row>
    <row r="2567" spans="1:23" ht="13">
      <c r="A2567" s="15"/>
      <c r="B2567" s="18"/>
      <c r="C2567" s="21">
        <v>73016</v>
      </c>
      <c r="D2567" s="22" t="s">
        <v>143</v>
      </c>
      <c r="E2567" s="62" t="s">
        <v>142</v>
      </c>
      <c r="F2567" s="102"/>
      <c r="G2567" s="103"/>
      <c r="H2567" s="103"/>
      <c r="I2567" s="103"/>
      <c r="J2567" s="104"/>
      <c r="K2567" s="102"/>
      <c r="L2567" s="104">
        <f t="shared" si="1700"/>
        <v>0</v>
      </c>
      <c r="M2567" s="102"/>
      <c r="N2567" s="104">
        <f t="shared" si="1701"/>
        <v>0</v>
      </c>
      <c r="O2567" s="102"/>
      <c r="P2567" s="104">
        <f t="shared" si="1702"/>
        <v>0</v>
      </c>
      <c r="Q2567" s="105">
        <f t="shared" si="1703"/>
        <v>0</v>
      </c>
      <c r="R2567" s="102"/>
      <c r="S2567" s="104">
        <f t="shared" si="1704"/>
        <v>0</v>
      </c>
      <c r="T2567" s="102"/>
      <c r="U2567" s="104">
        <f t="shared" si="1704"/>
        <v>0</v>
      </c>
      <c r="V2567" s="106">
        <f t="shared" si="1705"/>
        <v>0</v>
      </c>
      <c r="W2567" s="104" t="str">
        <f t="shared" si="1688"/>
        <v/>
      </c>
    </row>
    <row r="2568" spans="1:23" ht="13">
      <c r="A2568" s="15"/>
      <c r="B2568" s="18"/>
      <c r="C2568" s="21">
        <v>73017</v>
      </c>
      <c r="D2568" s="22" t="s">
        <v>141</v>
      </c>
      <c r="E2568" s="62" t="s">
        <v>140</v>
      </c>
      <c r="F2568" s="102"/>
      <c r="G2568" s="103"/>
      <c r="H2568" s="103"/>
      <c r="I2568" s="103"/>
      <c r="J2568" s="104"/>
      <c r="K2568" s="102"/>
      <c r="L2568" s="104">
        <f t="shared" si="1700"/>
        <v>0</v>
      </c>
      <c r="M2568" s="102"/>
      <c r="N2568" s="104">
        <f t="shared" si="1701"/>
        <v>0</v>
      </c>
      <c r="O2568" s="102"/>
      <c r="P2568" s="104">
        <f t="shared" si="1702"/>
        <v>0</v>
      </c>
      <c r="Q2568" s="105">
        <f t="shared" si="1703"/>
        <v>0</v>
      </c>
      <c r="R2568" s="102"/>
      <c r="S2568" s="104">
        <f t="shared" si="1704"/>
        <v>0</v>
      </c>
      <c r="T2568" s="102"/>
      <c r="U2568" s="104">
        <f t="shared" si="1704"/>
        <v>0</v>
      </c>
      <c r="V2568" s="106">
        <f t="shared" si="1705"/>
        <v>0</v>
      </c>
      <c r="W2568" s="104" t="str">
        <f t="shared" si="1688"/>
        <v/>
      </c>
    </row>
    <row r="2569" spans="1:23" ht="14" thickBot="1">
      <c r="A2569" s="15"/>
      <c r="B2569" s="24"/>
      <c r="C2569" s="55">
        <v>73018</v>
      </c>
      <c r="D2569" s="56" t="s">
        <v>139</v>
      </c>
      <c r="E2569" s="80" t="s">
        <v>138</v>
      </c>
      <c r="F2569" s="107"/>
      <c r="G2569" s="108"/>
      <c r="H2569" s="108"/>
      <c r="I2569" s="108"/>
      <c r="J2569" s="109"/>
      <c r="K2569" s="107"/>
      <c r="L2569" s="109">
        <f t="shared" si="1700"/>
        <v>0</v>
      </c>
      <c r="M2569" s="107"/>
      <c r="N2569" s="109">
        <f t="shared" si="1701"/>
        <v>0</v>
      </c>
      <c r="O2569" s="107"/>
      <c r="P2569" s="109">
        <f t="shared" si="1702"/>
        <v>0</v>
      </c>
      <c r="Q2569" s="110">
        <f t="shared" si="1703"/>
        <v>0</v>
      </c>
      <c r="R2569" s="107"/>
      <c r="S2569" s="109">
        <f t="shared" si="1704"/>
        <v>0</v>
      </c>
      <c r="T2569" s="107"/>
      <c r="U2569" s="109">
        <f t="shared" si="1704"/>
        <v>0</v>
      </c>
      <c r="V2569" s="111">
        <f t="shared" si="1705"/>
        <v>0</v>
      </c>
      <c r="W2569" s="109" t="str">
        <f t="shared" si="1688"/>
        <v/>
      </c>
    </row>
    <row r="2570" spans="1:23" ht="14" thickBot="1">
      <c r="A2570" s="15"/>
      <c r="B2570" s="19" t="s">
        <v>48</v>
      </c>
      <c r="C2570" s="26">
        <v>73024</v>
      </c>
      <c r="D2570" s="35" t="s">
        <v>49</v>
      </c>
      <c r="E2570" s="63" t="s">
        <v>50</v>
      </c>
      <c r="F2570" s="189"/>
      <c r="G2570" s="190"/>
      <c r="H2570" s="190"/>
      <c r="I2570" s="190"/>
      <c r="J2570" s="114"/>
      <c r="K2570" s="189"/>
      <c r="L2570" s="114">
        <f t="shared" si="1700"/>
        <v>0</v>
      </c>
      <c r="M2570" s="189"/>
      <c r="N2570" s="114">
        <f t="shared" si="1701"/>
        <v>0</v>
      </c>
      <c r="O2570" s="189"/>
      <c r="P2570" s="114">
        <f t="shared" si="1702"/>
        <v>0</v>
      </c>
      <c r="Q2570" s="115">
        <f t="shared" si="1703"/>
        <v>0</v>
      </c>
      <c r="R2570" s="189"/>
      <c r="S2570" s="114">
        <f t="shared" si="1704"/>
        <v>0</v>
      </c>
      <c r="T2570" s="189"/>
      <c r="U2570" s="114">
        <f t="shared" si="1704"/>
        <v>0</v>
      </c>
      <c r="V2570" s="191">
        <f t="shared" si="1705"/>
        <v>0</v>
      </c>
      <c r="W2570" s="114" t="str">
        <f t="shared" si="1688"/>
        <v/>
      </c>
    </row>
    <row r="2571" spans="1:23" ht="27" thickBot="1">
      <c r="A2571" s="23"/>
      <c r="B2571" s="15"/>
      <c r="C2571" s="126">
        <v>73028</v>
      </c>
      <c r="D2571" s="128" t="s">
        <v>137</v>
      </c>
      <c r="E2571" s="90"/>
      <c r="F2571" s="118"/>
      <c r="G2571" s="119">
        <f t="shared" ref="G2571:V2571" si="1706">G2572+G2577+G2583+G2584</f>
        <v>0</v>
      </c>
      <c r="H2571" s="119">
        <f t="shared" si="1706"/>
        <v>0</v>
      </c>
      <c r="I2571" s="119">
        <f t="shared" si="1706"/>
        <v>0</v>
      </c>
      <c r="J2571" s="120">
        <f t="shared" si="1706"/>
        <v>0</v>
      </c>
      <c r="K2571" s="118">
        <f t="shared" si="1706"/>
        <v>0</v>
      </c>
      <c r="L2571" s="120">
        <f t="shared" si="1706"/>
        <v>0</v>
      </c>
      <c r="M2571" s="118">
        <f t="shared" si="1706"/>
        <v>0</v>
      </c>
      <c r="N2571" s="120">
        <f t="shared" si="1706"/>
        <v>0</v>
      </c>
      <c r="O2571" s="118">
        <f t="shared" si="1706"/>
        <v>0</v>
      </c>
      <c r="P2571" s="120">
        <f t="shared" si="1706"/>
        <v>0</v>
      </c>
      <c r="Q2571" s="121">
        <f t="shared" si="1706"/>
        <v>0</v>
      </c>
      <c r="R2571" s="118">
        <f t="shared" si="1706"/>
        <v>0</v>
      </c>
      <c r="S2571" s="120">
        <f t="shared" si="1706"/>
        <v>0</v>
      </c>
      <c r="T2571" s="118">
        <f t="shared" si="1706"/>
        <v>0</v>
      </c>
      <c r="U2571" s="120">
        <f t="shared" si="1706"/>
        <v>0</v>
      </c>
      <c r="V2571" s="122">
        <f t="shared" si="1706"/>
        <v>0</v>
      </c>
      <c r="W2571" s="120" t="str">
        <f t="shared" si="1688"/>
        <v/>
      </c>
    </row>
    <row r="2572" spans="1:23" ht="14" thickBot="1">
      <c r="A2572" s="23"/>
      <c r="B2572" s="18"/>
      <c r="C2572" s="129"/>
      <c r="D2572" s="141" t="s">
        <v>136</v>
      </c>
      <c r="E2572" s="142"/>
      <c r="F2572" s="202"/>
      <c r="G2572" s="259">
        <f t="shared" ref="G2572:V2572" si="1707">SUM(G2573:G2576)</f>
        <v>0</v>
      </c>
      <c r="H2572" s="259">
        <f t="shared" si="1707"/>
        <v>0</v>
      </c>
      <c r="I2572" s="259">
        <f t="shared" si="1707"/>
        <v>0</v>
      </c>
      <c r="J2572" s="260">
        <f t="shared" si="1707"/>
        <v>0</v>
      </c>
      <c r="K2572" s="202">
        <f t="shared" si="1707"/>
        <v>0</v>
      </c>
      <c r="L2572" s="260">
        <f t="shared" si="1707"/>
        <v>0</v>
      </c>
      <c r="M2572" s="202">
        <f t="shared" si="1707"/>
        <v>0</v>
      </c>
      <c r="N2572" s="260">
        <f t="shared" si="1707"/>
        <v>0</v>
      </c>
      <c r="O2572" s="202">
        <f t="shared" si="1707"/>
        <v>0</v>
      </c>
      <c r="P2572" s="260">
        <f t="shared" si="1707"/>
        <v>0</v>
      </c>
      <c r="Q2572" s="261">
        <f t="shared" si="1707"/>
        <v>0</v>
      </c>
      <c r="R2572" s="202">
        <f t="shared" si="1707"/>
        <v>0</v>
      </c>
      <c r="S2572" s="260">
        <f t="shared" si="1707"/>
        <v>0</v>
      </c>
      <c r="T2572" s="202">
        <f t="shared" si="1707"/>
        <v>0</v>
      </c>
      <c r="U2572" s="260">
        <f t="shared" si="1707"/>
        <v>0</v>
      </c>
      <c r="V2572" s="262">
        <f t="shared" si="1707"/>
        <v>0</v>
      </c>
      <c r="W2572" s="260" t="str">
        <f t="shared" si="1688"/>
        <v/>
      </c>
    </row>
    <row r="2573" spans="1:23" ht="26">
      <c r="A2573" s="23"/>
      <c r="B2573" s="18"/>
      <c r="C2573" s="129"/>
      <c r="D2573" s="34" t="s">
        <v>135</v>
      </c>
      <c r="E2573" s="87" t="s">
        <v>61</v>
      </c>
      <c r="F2573" s="208"/>
      <c r="G2573" s="209"/>
      <c r="H2573" s="209"/>
      <c r="I2573" s="209"/>
      <c r="J2573" s="210"/>
      <c r="K2573" s="208"/>
      <c r="L2573" s="210">
        <f>K2573+L2486</f>
        <v>0</v>
      </c>
      <c r="M2573" s="208"/>
      <c r="N2573" s="210">
        <f>M2573+N2486</f>
        <v>0</v>
      </c>
      <c r="O2573" s="208"/>
      <c r="P2573" s="210">
        <f>O2573+P2486</f>
        <v>0</v>
      </c>
      <c r="Q2573" s="211">
        <f>N2573+P2573</f>
        <v>0</v>
      </c>
      <c r="R2573" s="208"/>
      <c r="S2573" s="210">
        <f>R2573+S2486</f>
        <v>0</v>
      </c>
      <c r="T2573" s="208"/>
      <c r="U2573" s="210">
        <f>T2573+U2486</f>
        <v>0</v>
      </c>
      <c r="V2573" s="212">
        <f>L2573-N2573-U2573</f>
        <v>0</v>
      </c>
      <c r="W2573" s="210" t="str">
        <f t="shared" si="1688"/>
        <v/>
      </c>
    </row>
    <row r="2574" spans="1:23" ht="26">
      <c r="A2574" s="23"/>
      <c r="B2574" s="18"/>
      <c r="C2574" s="129"/>
      <c r="D2574" s="8" t="s">
        <v>134</v>
      </c>
      <c r="E2574" s="64" t="s">
        <v>62</v>
      </c>
      <c r="F2574" s="213"/>
      <c r="G2574" s="214"/>
      <c r="H2574" s="214"/>
      <c r="I2574" s="214"/>
      <c r="J2574" s="215"/>
      <c r="K2574" s="213"/>
      <c r="L2574" s="215">
        <f>K2574+L2487</f>
        <v>0</v>
      </c>
      <c r="M2574" s="213"/>
      <c r="N2574" s="215">
        <f>M2574+N2487</f>
        <v>0</v>
      </c>
      <c r="O2574" s="213"/>
      <c r="P2574" s="215">
        <f>O2574+P2487</f>
        <v>0</v>
      </c>
      <c r="Q2574" s="216">
        <f>N2574+P2574</f>
        <v>0</v>
      </c>
      <c r="R2574" s="213"/>
      <c r="S2574" s="215">
        <f>R2574+S2487</f>
        <v>0</v>
      </c>
      <c r="T2574" s="213"/>
      <c r="U2574" s="215">
        <f>T2574+U2487</f>
        <v>0</v>
      </c>
      <c r="V2574" s="217">
        <f>L2574-N2574-U2574</f>
        <v>0</v>
      </c>
      <c r="W2574" s="215" t="str">
        <f t="shared" si="1688"/>
        <v/>
      </c>
    </row>
    <row r="2575" spans="1:23" ht="26">
      <c r="A2575" s="23"/>
      <c r="B2575" s="18"/>
      <c r="C2575" s="129"/>
      <c r="D2575" s="8" t="s">
        <v>63</v>
      </c>
      <c r="E2575" s="64" t="s">
        <v>64</v>
      </c>
      <c r="F2575" s="213"/>
      <c r="G2575" s="214"/>
      <c r="H2575" s="214"/>
      <c r="I2575" s="214"/>
      <c r="J2575" s="215"/>
      <c r="K2575" s="213"/>
      <c r="L2575" s="215">
        <f>K2575+L2488</f>
        <v>0</v>
      </c>
      <c r="M2575" s="213"/>
      <c r="N2575" s="215">
        <f>M2575+N2488</f>
        <v>0</v>
      </c>
      <c r="O2575" s="213"/>
      <c r="P2575" s="215">
        <f>O2575+P2488</f>
        <v>0</v>
      </c>
      <c r="Q2575" s="216">
        <f>N2575+P2575</f>
        <v>0</v>
      </c>
      <c r="R2575" s="213"/>
      <c r="S2575" s="215">
        <f>R2575+S2488</f>
        <v>0</v>
      </c>
      <c r="T2575" s="213"/>
      <c r="U2575" s="215">
        <f>T2575+U2488</f>
        <v>0</v>
      </c>
      <c r="V2575" s="217">
        <f>L2575-N2575-U2575</f>
        <v>0</v>
      </c>
      <c r="W2575" s="215" t="str">
        <f t="shared" si="1688"/>
        <v/>
      </c>
    </row>
    <row r="2576" spans="1:23" ht="14" thickBot="1">
      <c r="A2576" s="23"/>
      <c r="B2576" s="18"/>
      <c r="C2576" s="129"/>
      <c r="D2576" s="33" t="s">
        <v>55</v>
      </c>
      <c r="E2576" s="65" t="s">
        <v>56</v>
      </c>
      <c r="F2576" s="218"/>
      <c r="G2576" s="219"/>
      <c r="H2576" s="219"/>
      <c r="I2576" s="219"/>
      <c r="J2576" s="220"/>
      <c r="K2576" s="218"/>
      <c r="L2576" s="220">
        <f>K2576+L2489</f>
        <v>0</v>
      </c>
      <c r="M2576" s="218"/>
      <c r="N2576" s="220">
        <f>M2576+N2489</f>
        <v>0</v>
      </c>
      <c r="O2576" s="218"/>
      <c r="P2576" s="220">
        <f>O2576+P2489</f>
        <v>0</v>
      </c>
      <c r="Q2576" s="221">
        <f>N2576+P2576</f>
        <v>0</v>
      </c>
      <c r="R2576" s="218"/>
      <c r="S2576" s="220">
        <f>R2576+S2489</f>
        <v>0</v>
      </c>
      <c r="T2576" s="218"/>
      <c r="U2576" s="220">
        <f>T2576+U2489</f>
        <v>0</v>
      </c>
      <c r="V2576" s="222">
        <f>L2576-N2576-U2576</f>
        <v>0</v>
      </c>
      <c r="W2576" s="220" t="str">
        <f t="shared" si="1688"/>
        <v/>
      </c>
    </row>
    <row r="2577" spans="1:23" ht="14" thickBot="1">
      <c r="A2577" s="23"/>
      <c r="B2577" s="18"/>
      <c r="C2577" s="129"/>
      <c r="D2577" s="88" t="s">
        <v>133</v>
      </c>
      <c r="E2577" s="89" t="s">
        <v>132</v>
      </c>
      <c r="F2577" s="118"/>
      <c r="G2577" s="119">
        <f t="shared" ref="G2577:V2577" si="1708">SUM(G2578:G2582)</f>
        <v>0</v>
      </c>
      <c r="H2577" s="119">
        <f t="shared" si="1708"/>
        <v>0</v>
      </c>
      <c r="I2577" s="119">
        <f t="shared" si="1708"/>
        <v>0</v>
      </c>
      <c r="J2577" s="120">
        <f t="shared" si="1708"/>
        <v>0</v>
      </c>
      <c r="K2577" s="118">
        <f t="shared" si="1708"/>
        <v>0</v>
      </c>
      <c r="L2577" s="120">
        <f t="shared" si="1708"/>
        <v>0</v>
      </c>
      <c r="M2577" s="118">
        <f t="shared" si="1708"/>
        <v>0</v>
      </c>
      <c r="N2577" s="120">
        <f t="shared" si="1708"/>
        <v>0</v>
      </c>
      <c r="O2577" s="118">
        <f t="shared" si="1708"/>
        <v>0</v>
      </c>
      <c r="P2577" s="120">
        <f t="shared" si="1708"/>
        <v>0</v>
      </c>
      <c r="Q2577" s="121">
        <f t="shared" si="1708"/>
        <v>0</v>
      </c>
      <c r="R2577" s="118">
        <f t="shared" si="1708"/>
        <v>0</v>
      </c>
      <c r="S2577" s="120">
        <f t="shared" si="1708"/>
        <v>0</v>
      </c>
      <c r="T2577" s="118">
        <f t="shared" si="1708"/>
        <v>0</v>
      </c>
      <c r="U2577" s="120">
        <f t="shared" si="1708"/>
        <v>0</v>
      </c>
      <c r="V2577" s="122">
        <f t="shared" si="1708"/>
        <v>0</v>
      </c>
      <c r="W2577" s="120" t="str">
        <f t="shared" si="1688"/>
        <v/>
      </c>
    </row>
    <row r="2578" spans="1:23" ht="13">
      <c r="A2578" s="23"/>
      <c r="B2578" s="18"/>
      <c r="C2578" s="129"/>
      <c r="D2578" s="5" t="s">
        <v>131</v>
      </c>
      <c r="E2578" s="86" t="s">
        <v>130</v>
      </c>
      <c r="F2578" s="223"/>
      <c r="G2578" s="224"/>
      <c r="H2578" s="224"/>
      <c r="I2578" s="224"/>
      <c r="J2578" s="225"/>
      <c r="K2578" s="223"/>
      <c r="L2578" s="225">
        <f t="shared" ref="L2578:L2584" si="1709">K2578+L2491</f>
        <v>0</v>
      </c>
      <c r="M2578" s="223"/>
      <c r="N2578" s="225">
        <f t="shared" ref="N2578:N2584" si="1710">M2578+N2491</f>
        <v>0</v>
      </c>
      <c r="O2578" s="223"/>
      <c r="P2578" s="225">
        <f t="shared" ref="P2578:P2584" si="1711">O2578+P2491</f>
        <v>0</v>
      </c>
      <c r="Q2578" s="226">
        <f t="shared" ref="Q2578:Q2584" si="1712">N2578+P2578</f>
        <v>0</v>
      </c>
      <c r="R2578" s="223"/>
      <c r="S2578" s="225">
        <f t="shared" ref="S2578:U2584" si="1713">R2578+S2491</f>
        <v>0</v>
      </c>
      <c r="T2578" s="223"/>
      <c r="U2578" s="225">
        <f t="shared" si="1713"/>
        <v>0</v>
      </c>
      <c r="V2578" s="227">
        <f t="shared" ref="V2578:V2584" si="1714">L2578-N2578-U2578</f>
        <v>0</v>
      </c>
      <c r="W2578" s="225" t="str">
        <f t="shared" si="1688"/>
        <v/>
      </c>
    </row>
    <row r="2579" spans="1:23" ht="26">
      <c r="A2579" s="23"/>
      <c r="B2579" s="18"/>
      <c r="C2579" s="129"/>
      <c r="D2579" s="9" t="s">
        <v>129</v>
      </c>
      <c r="E2579" s="59" t="s">
        <v>60</v>
      </c>
      <c r="F2579" s="192"/>
      <c r="G2579" s="193"/>
      <c r="H2579" s="193"/>
      <c r="I2579" s="193"/>
      <c r="J2579" s="194"/>
      <c r="K2579" s="192"/>
      <c r="L2579" s="194">
        <f t="shared" si="1709"/>
        <v>0</v>
      </c>
      <c r="M2579" s="192"/>
      <c r="N2579" s="194">
        <f t="shared" si="1710"/>
        <v>0</v>
      </c>
      <c r="O2579" s="192"/>
      <c r="P2579" s="194">
        <f t="shared" si="1711"/>
        <v>0</v>
      </c>
      <c r="Q2579" s="195">
        <f t="shared" si="1712"/>
        <v>0</v>
      </c>
      <c r="R2579" s="192"/>
      <c r="S2579" s="194">
        <f t="shared" si="1713"/>
        <v>0</v>
      </c>
      <c r="T2579" s="192"/>
      <c r="U2579" s="194">
        <f t="shared" si="1713"/>
        <v>0</v>
      </c>
      <c r="V2579" s="196">
        <f t="shared" si="1714"/>
        <v>0</v>
      </c>
      <c r="W2579" s="194" t="str">
        <f t="shared" si="1688"/>
        <v/>
      </c>
    </row>
    <row r="2580" spans="1:23" ht="39">
      <c r="A2580" s="23"/>
      <c r="B2580" s="18"/>
      <c r="C2580" s="129"/>
      <c r="D2580" s="10" t="s">
        <v>128</v>
      </c>
      <c r="E2580" s="67" t="s">
        <v>57</v>
      </c>
      <c r="F2580" s="228"/>
      <c r="G2580" s="229"/>
      <c r="H2580" s="229"/>
      <c r="I2580" s="229"/>
      <c r="J2580" s="230"/>
      <c r="K2580" s="228"/>
      <c r="L2580" s="230">
        <f t="shared" si="1709"/>
        <v>0</v>
      </c>
      <c r="M2580" s="228"/>
      <c r="N2580" s="230">
        <f t="shared" si="1710"/>
        <v>0</v>
      </c>
      <c r="O2580" s="228"/>
      <c r="P2580" s="230">
        <f t="shared" si="1711"/>
        <v>0</v>
      </c>
      <c r="Q2580" s="231">
        <f t="shared" si="1712"/>
        <v>0</v>
      </c>
      <c r="R2580" s="228"/>
      <c r="S2580" s="230">
        <f t="shared" si="1713"/>
        <v>0</v>
      </c>
      <c r="T2580" s="228"/>
      <c r="U2580" s="230">
        <f t="shared" si="1713"/>
        <v>0</v>
      </c>
      <c r="V2580" s="232">
        <f t="shared" si="1714"/>
        <v>0</v>
      </c>
      <c r="W2580" s="230" t="str">
        <f t="shared" si="1688"/>
        <v/>
      </c>
    </row>
    <row r="2581" spans="1:23" ht="26">
      <c r="A2581" s="23"/>
      <c r="B2581" s="18"/>
      <c r="C2581" s="129"/>
      <c r="D2581" s="11" t="s">
        <v>127</v>
      </c>
      <c r="E2581" s="68" t="s">
        <v>59</v>
      </c>
      <c r="F2581" s="233"/>
      <c r="G2581" s="234"/>
      <c r="H2581" s="234"/>
      <c r="I2581" s="234"/>
      <c r="J2581" s="235"/>
      <c r="K2581" s="233"/>
      <c r="L2581" s="235">
        <f t="shared" si="1709"/>
        <v>0</v>
      </c>
      <c r="M2581" s="233"/>
      <c r="N2581" s="235">
        <f t="shared" si="1710"/>
        <v>0</v>
      </c>
      <c r="O2581" s="233"/>
      <c r="P2581" s="235">
        <f t="shared" si="1711"/>
        <v>0</v>
      </c>
      <c r="Q2581" s="236">
        <f t="shared" si="1712"/>
        <v>0</v>
      </c>
      <c r="R2581" s="233"/>
      <c r="S2581" s="235">
        <f t="shared" si="1713"/>
        <v>0</v>
      </c>
      <c r="T2581" s="233"/>
      <c r="U2581" s="235">
        <f t="shared" si="1713"/>
        <v>0</v>
      </c>
      <c r="V2581" s="237">
        <f t="shared" si="1714"/>
        <v>0</v>
      </c>
      <c r="W2581" s="235" t="str">
        <f t="shared" si="1688"/>
        <v/>
      </c>
    </row>
    <row r="2582" spans="1:23" ht="39">
      <c r="A2582" s="23"/>
      <c r="B2582" s="18"/>
      <c r="C2582" s="129"/>
      <c r="D2582" s="12" t="s">
        <v>126</v>
      </c>
      <c r="E2582" s="60" t="s">
        <v>58</v>
      </c>
      <c r="F2582" s="150"/>
      <c r="G2582" s="151"/>
      <c r="H2582" s="151"/>
      <c r="I2582" s="151"/>
      <c r="J2582" s="152"/>
      <c r="K2582" s="150"/>
      <c r="L2582" s="152">
        <f t="shared" si="1709"/>
        <v>0</v>
      </c>
      <c r="M2582" s="150"/>
      <c r="N2582" s="152">
        <f t="shared" si="1710"/>
        <v>0</v>
      </c>
      <c r="O2582" s="150"/>
      <c r="P2582" s="152">
        <f t="shared" si="1711"/>
        <v>0</v>
      </c>
      <c r="Q2582" s="153">
        <f t="shared" si="1712"/>
        <v>0</v>
      </c>
      <c r="R2582" s="150"/>
      <c r="S2582" s="152">
        <f t="shared" si="1713"/>
        <v>0</v>
      </c>
      <c r="T2582" s="150"/>
      <c r="U2582" s="152">
        <f t="shared" si="1713"/>
        <v>0</v>
      </c>
      <c r="V2582" s="154">
        <f t="shared" si="1714"/>
        <v>0</v>
      </c>
      <c r="W2582" s="152" t="str">
        <f t="shared" si="1688"/>
        <v/>
      </c>
    </row>
    <row r="2583" spans="1:23" ht="13">
      <c r="A2583" s="23"/>
      <c r="B2583" s="18"/>
      <c r="C2583" s="129"/>
      <c r="D2583" s="12" t="s">
        <v>53</v>
      </c>
      <c r="E2583" s="59" t="s">
        <v>54</v>
      </c>
      <c r="F2583" s="192"/>
      <c r="G2583" s="193"/>
      <c r="H2583" s="193"/>
      <c r="I2583" s="193"/>
      <c r="J2583" s="194"/>
      <c r="K2583" s="192"/>
      <c r="L2583" s="194">
        <f t="shared" si="1709"/>
        <v>0</v>
      </c>
      <c r="M2583" s="192"/>
      <c r="N2583" s="194">
        <f t="shared" si="1710"/>
        <v>0</v>
      </c>
      <c r="O2583" s="192"/>
      <c r="P2583" s="194">
        <f t="shared" si="1711"/>
        <v>0</v>
      </c>
      <c r="Q2583" s="195">
        <f t="shared" si="1712"/>
        <v>0</v>
      </c>
      <c r="R2583" s="192"/>
      <c r="S2583" s="194">
        <f t="shared" si="1713"/>
        <v>0</v>
      </c>
      <c r="T2583" s="192"/>
      <c r="U2583" s="194">
        <f t="shared" si="1713"/>
        <v>0</v>
      </c>
      <c r="V2583" s="196">
        <f t="shared" si="1714"/>
        <v>0</v>
      </c>
      <c r="W2583" s="194" t="str">
        <f t="shared" si="1688"/>
        <v/>
      </c>
    </row>
    <row r="2584" spans="1:23" ht="27" thickBot="1">
      <c r="A2584" s="23"/>
      <c r="B2584" s="24"/>
      <c r="C2584" s="140"/>
      <c r="D2584" s="30" t="s">
        <v>51</v>
      </c>
      <c r="E2584" s="69" t="s">
        <v>52</v>
      </c>
      <c r="F2584" s="238"/>
      <c r="G2584" s="239"/>
      <c r="H2584" s="239"/>
      <c r="I2584" s="239"/>
      <c r="J2584" s="240"/>
      <c r="K2584" s="238"/>
      <c r="L2584" s="240">
        <f t="shared" si="1709"/>
        <v>0</v>
      </c>
      <c r="M2584" s="238"/>
      <c r="N2584" s="240">
        <f t="shared" si="1710"/>
        <v>0</v>
      </c>
      <c r="O2584" s="238"/>
      <c r="P2584" s="240">
        <f t="shared" si="1711"/>
        <v>0</v>
      </c>
      <c r="Q2584" s="241">
        <f t="shared" si="1712"/>
        <v>0</v>
      </c>
      <c r="R2584" s="238"/>
      <c r="S2584" s="240">
        <f t="shared" si="1713"/>
        <v>0</v>
      </c>
      <c r="T2584" s="238"/>
      <c r="U2584" s="240">
        <f t="shared" si="1713"/>
        <v>0</v>
      </c>
      <c r="V2584" s="242">
        <f t="shared" si="1714"/>
        <v>0</v>
      </c>
      <c r="W2584" s="240" t="str">
        <f t="shared" si="1688"/>
        <v/>
      </c>
    </row>
    <row r="2585" spans="1:23" ht="14" thickBot="1">
      <c r="A2585" s="23"/>
      <c r="B2585" s="25" t="s">
        <v>65</v>
      </c>
      <c r="C2585" s="126">
        <v>73048</v>
      </c>
      <c r="D2585" s="128" t="s">
        <v>125</v>
      </c>
      <c r="E2585" s="89"/>
      <c r="F2585" s="118"/>
      <c r="G2585" s="119">
        <f t="shared" ref="G2585:V2585" si="1715">G2586+G2587+G2593+G2594</f>
        <v>0</v>
      </c>
      <c r="H2585" s="119">
        <f t="shared" si="1715"/>
        <v>0</v>
      </c>
      <c r="I2585" s="119">
        <f t="shared" si="1715"/>
        <v>0</v>
      </c>
      <c r="J2585" s="120">
        <f t="shared" si="1715"/>
        <v>0</v>
      </c>
      <c r="K2585" s="118">
        <f t="shared" si="1715"/>
        <v>0</v>
      </c>
      <c r="L2585" s="120">
        <f t="shared" si="1715"/>
        <v>0</v>
      </c>
      <c r="M2585" s="118">
        <f t="shared" si="1715"/>
        <v>0</v>
      </c>
      <c r="N2585" s="120">
        <f t="shared" si="1715"/>
        <v>0</v>
      </c>
      <c r="O2585" s="118">
        <f t="shared" si="1715"/>
        <v>0</v>
      </c>
      <c r="P2585" s="120">
        <f t="shared" si="1715"/>
        <v>0</v>
      </c>
      <c r="Q2585" s="121">
        <f t="shared" si="1715"/>
        <v>0</v>
      </c>
      <c r="R2585" s="118">
        <f t="shared" si="1715"/>
        <v>0</v>
      </c>
      <c r="S2585" s="120">
        <f t="shared" si="1715"/>
        <v>0</v>
      </c>
      <c r="T2585" s="118">
        <f t="shared" si="1715"/>
        <v>0</v>
      </c>
      <c r="U2585" s="120">
        <f t="shared" si="1715"/>
        <v>0</v>
      </c>
      <c r="V2585" s="122">
        <f t="shared" si="1715"/>
        <v>0</v>
      </c>
      <c r="W2585" s="120" t="str">
        <f t="shared" si="1688"/>
        <v/>
      </c>
    </row>
    <row r="2586" spans="1:23" ht="14" thickBot="1">
      <c r="A2586" s="23"/>
      <c r="B2586" s="18"/>
      <c r="C2586" s="129"/>
      <c r="D2586" s="32" t="s">
        <v>124</v>
      </c>
      <c r="E2586" s="70" t="s">
        <v>66</v>
      </c>
      <c r="F2586" s="243"/>
      <c r="G2586" s="244"/>
      <c r="H2586" s="244"/>
      <c r="I2586" s="244"/>
      <c r="J2586" s="245"/>
      <c r="K2586" s="243"/>
      <c r="L2586" s="245">
        <f>K2586+L2499</f>
        <v>0</v>
      </c>
      <c r="M2586" s="243"/>
      <c r="N2586" s="245">
        <f>M2586+N2499</f>
        <v>0</v>
      </c>
      <c r="O2586" s="243"/>
      <c r="P2586" s="245">
        <f>O2586+P2499</f>
        <v>0</v>
      </c>
      <c r="Q2586" s="246">
        <f>N2586+P2586</f>
        <v>0</v>
      </c>
      <c r="R2586" s="243"/>
      <c r="S2586" s="245">
        <f>R2586+S2499</f>
        <v>0</v>
      </c>
      <c r="T2586" s="243"/>
      <c r="U2586" s="245">
        <f>T2586+U2499</f>
        <v>0</v>
      </c>
      <c r="V2586" s="247">
        <f t="shared" ref="V2586:V2601" si="1716">L2586-N2586-U2586</f>
        <v>0</v>
      </c>
      <c r="W2586" s="245" t="str">
        <f t="shared" si="1688"/>
        <v/>
      </c>
    </row>
    <row r="2587" spans="1:23" ht="14" thickBot="1">
      <c r="A2587" s="23"/>
      <c r="B2587" s="18"/>
      <c r="C2587" s="129"/>
      <c r="D2587" s="31" t="s">
        <v>123</v>
      </c>
      <c r="E2587" s="66" t="s">
        <v>122</v>
      </c>
      <c r="F2587" s="248"/>
      <c r="G2587" s="249">
        <f t="shared" ref="G2587:P2587" si="1717">SUM(G2588:G2592)</f>
        <v>0</v>
      </c>
      <c r="H2587" s="249">
        <f t="shared" si="1717"/>
        <v>0</v>
      </c>
      <c r="I2587" s="249">
        <f t="shared" si="1717"/>
        <v>0</v>
      </c>
      <c r="J2587" s="204">
        <f t="shared" si="1717"/>
        <v>0</v>
      </c>
      <c r="K2587" s="248">
        <f t="shared" si="1717"/>
        <v>0</v>
      </c>
      <c r="L2587" s="204">
        <f t="shared" si="1717"/>
        <v>0</v>
      </c>
      <c r="M2587" s="248">
        <f t="shared" si="1717"/>
        <v>0</v>
      </c>
      <c r="N2587" s="204">
        <f t="shared" si="1717"/>
        <v>0</v>
      </c>
      <c r="O2587" s="248">
        <f t="shared" si="1717"/>
        <v>0</v>
      </c>
      <c r="P2587" s="204">
        <f t="shared" si="1717"/>
        <v>0</v>
      </c>
      <c r="Q2587" s="206">
        <f>SUM(Q2588:Q2592)</f>
        <v>0</v>
      </c>
      <c r="R2587" s="248">
        <f>SUM(R2588:R2592)</f>
        <v>0</v>
      </c>
      <c r="S2587" s="204">
        <f>SUM(S2588:S2592)</f>
        <v>0</v>
      </c>
      <c r="T2587" s="248">
        <f>SUM(T2588:T2592)</f>
        <v>0</v>
      </c>
      <c r="U2587" s="204">
        <f>SUM(U2588:U2592)</f>
        <v>0</v>
      </c>
      <c r="V2587" s="250">
        <f t="shared" si="1716"/>
        <v>0</v>
      </c>
      <c r="W2587" s="204" t="str">
        <f t="shared" si="1688"/>
        <v/>
      </c>
    </row>
    <row r="2588" spans="1:23" ht="13">
      <c r="A2588" s="23"/>
      <c r="B2588" s="18"/>
      <c r="C2588" s="129"/>
      <c r="D2588" s="9" t="s">
        <v>121</v>
      </c>
      <c r="E2588" s="59" t="s">
        <v>78</v>
      </c>
      <c r="F2588" s="192"/>
      <c r="G2588" s="193"/>
      <c r="H2588" s="193"/>
      <c r="I2588" s="193"/>
      <c r="J2588" s="194"/>
      <c r="K2588" s="192"/>
      <c r="L2588" s="194">
        <f t="shared" ref="L2588:L2593" si="1718">K2588+L2501</f>
        <v>0</v>
      </c>
      <c r="M2588" s="192"/>
      <c r="N2588" s="194">
        <f t="shared" ref="N2588:N2593" si="1719">M2588+N2501</f>
        <v>0</v>
      </c>
      <c r="O2588" s="192"/>
      <c r="P2588" s="194">
        <f t="shared" ref="P2588:P2593" si="1720">O2588+P2501</f>
        <v>0</v>
      </c>
      <c r="Q2588" s="195">
        <f t="shared" ref="Q2588:Q2593" si="1721">N2588+P2588</f>
        <v>0</v>
      </c>
      <c r="R2588" s="192"/>
      <c r="S2588" s="194">
        <f t="shared" ref="S2588:U2593" si="1722">R2588+S2501</f>
        <v>0</v>
      </c>
      <c r="T2588" s="192"/>
      <c r="U2588" s="194">
        <f t="shared" si="1722"/>
        <v>0</v>
      </c>
      <c r="V2588" s="196">
        <f t="shared" si="1716"/>
        <v>0</v>
      </c>
      <c r="W2588" s="194" t="str">
        <f t="shared" si="1688"/>
        <v/>
      </c>
    </row>
    <row r="2589" spans="1:23" ht="13">
      <c r="A2589" s="23"/>
      <c r="B2589" s="18"/>
      <c r="C2589" s="129"/>
      <c r="D2589" s="12" t="s">
        <v>120</v>
      </c>
      <c r="E2589" s="60" t="s">
        <v>73</v>
      </c>
      <c r="F2589" s="150"/>
      <c r="G2589" s="151"/>
      <c r="H2589" s="151"/>
      <c r="I2589" s="151"/>
      <c r="J2589" s="152"/>
      <c r="K2589" s="150"/>
      <c r="L2589" s="152">
        <f t="shared" si="1718"/>
        <v>0</v>
      </c>
      <c r="M2589" s="150"/>
      <c r="N2589" s="152">
        <f t="shared" si="1719"/>
        <v>0</v>
      </c>
      <c r="O2589" s="150"/>
      <c r="P2589" s="152">
        <f t="shared" si="1720"/>
        <v>0</v>
      </c>
      <c r="Q2589" s="153">
        <f t="shared" si="1721"/>
        <v>0</v>
      </c>
      <c r="R2589" s="150"/>
      <c r="S2589" s="152">
        <f t="shared" si="1722"/>
        <v>0</v>
      </c>
      <c r="T2589" s="150"/>
      <c r="U2589" s="152">
        <f t="shared" si="1722"/>
        <v>0</v>
      </c>
      <c r="V2589" s="154">
        <f t="shared" si="1716"/>
        <v>0</v>
      </c>
      <c r="W2589" s="152" t="str">
        <f t="shared" si="1688"/>
        <v/>
      </c>
    </row>
    <row r="2590" spans="1:23" ht="13">
      <c r="A2590" s="23"/>
      <c r="B2590" s="18"/>
      <c r="C2590" s="129"/>
      <c r="D2590" s="12" t="s">
        <v>119</v>
      </c>
      <c r="E2590" s="60" t="s">
        <v>67</v>
      </c>
      <c r="F2590" s="150"/>
      <c r="G2590" s="151"/>
      <c r="H2590" s="151"/>
      <c r="I2590" s="151"/>
      <c r="J2590" s="152"/>
      <c r="K2590" s="150"/>
      <c r="L2590" s="152">
        <f t="shared" si="1718"/>
        <v>0</v>
      </c>
      <c r="M2590" s="150"/>
      <c r="N2590" s="152">
        <f t="shared" si="1719"/>
        <v>0</v>
      </c>
      <c r="O2590" s="150"/>
      <c r="P2590" s="152">
        <f t="shared" si="1720"/>
        <v>0</v>
      </c>
      <c r="Q2590" s="153">
        <f t="shared" si="1721"/>
        <v>0</v>
      </c>
      <c r="R2590" s="150"/>
      <c r="S2590" s="152">
        <f t="shared" si="1722"/>
        <v>0</v>
      </c>
      <c r="T2590" s="150"/>
      <c r="U2590" s="152">
        <f t="shared" si="1722"/>
        <v>0</v>
      </c>
      <c r="V2590" s="154">
        <f t="shared" si="1716"/>
        <v>0</v>
      </c>
      <c r="W2590" s="152" t="str">
        <f t="shared" si="1688"/>
        <v/>
      </c>
    </row>
    <row r="2591" spans="1:23" ht="13">
      <c r="A2591" s="23"/>
      <c r="B2591" s="18"/>
      <c r="C2591" s="129"/>
      <c r="D2591" s="12" t="s">
        <v>118</v>
      </c>
      <c r="E2591" s="60" t="s">
        <v>68</v>
      </c>
      <c r="F2591" s="150"/>
      <c r="G2591" s="151"/>
      <c r="H2591" s="151"/>
      <c r="I2591" s="151"/>
      <c r="J2591" s="152"/>
      <c r="K2591" s="150"/>
      <c r="L2591" s="152">
        <f t="shared" si="1718"/>
        <v>0</v>
      </c>
      <c r="M2591" s="150"/>
      <c r="N2591" s="152">
        <f t="shared" si="1719"/>
        <v>0</v>
      </c>
      <c r="O2591" s="150"/>
      <c r="P2591" s="152">
        <f t="shared" si="1720"/>
        <v>0</v>
      </c>
      <c r="Q2591" s="153">
        <f t="shared" si="1721"/>
        <v>0</v>
      </c>
      <c r="R2591" s="150"/>
      <c r="S2591" s="152">
        <f t="shared" si="1722"/>
        <v>0</v>
      </c>
      <c r="T2591" s="150"/>
      <c r="U2591" s="152">
        <f t="shared" si="1722"/>
        <v>0</v>
      </c>
      <c r="V2591" s="154">
        <f t="shared" si="1716"/>
        <v>0</v>
      </c>
      <c r="W2591" s="152" t="str">
        <f t="shared" si="1688"/>
        <v/>
      </c>
    </row>
    <row r="2592" spans="1:23" ht="13">
      <c r="A2592" s="23"/>
      <c r="B2592" s="18"/>
      <c r="C2592" s="129"/>
      <c r="D2592" s="13" t="s">
        <v>117</v>
      </c>
      <c r="E2592" s="71" t="s">
        <v>76</v>
      </c>
      <c r="F2592" s="251"/>
      <c r="G2592" s="252"/>
      <c r="H2592" s="252"/>
      <c r="I2592" s="252"/>
      <c r="J2592" s="253"/>
      <c r="K2592" s="251"/>
      <c r="L2592" s="253">
        <f t="shared" si="1718"/>
        <v>0</v>
      </c>
      <c r="M2592" s="251"/>
      <c r="N2592" s="253">
        <f t="shared" si="1719"/>
        <v>0</v>
      </c>
      <c r="O2592" s="251"/>
      <c r="P2592" s="253">
        <f t="shared" si="1720"/>
        <v>0</v>
      </c>
      <c r="Q2592" s="254">
        <f t="shared" si="1721"/>
        <v>0</v>
      </c>
      <c r="R2592" s="251"/>
      <c r="S2592" s="253">
        <f t="shared" si="1722"/>
        <v>0</v>
      </c>
      <c r="T2592" s="251"/>
      <c r="U2592" s="253">
        <f t="shared" si="1722"/>
        <v>0</v>
      </c>
      <c r="V2592" s="255">
        <f t="shared" si="1716"/>
        <v>0</v>
      </c>
      <c r="W2592" s="253" t="str">
        <f t="shared" si="1688"/>
        <v/>
      </c>
    </row>
    <row r="2593" spans="1:23" ht="27" thickBot="1">
      <c r="A2593" s="23"/>
      <c r="B2593" s="18"/>
      <c r="C2593" s="129"/>
      <c r="D2593" s="72" t="s">
        <v>116</v>
      </c>
      <c r="E2593" s="70" t="s">
        <v>75</v>
      </c>
      <c r="F2593" s="243"/>
      <c r="G2593" s="244"/>
      <c r="H2593" s="244"/>
      <c r="I2593" s="244"/>
      <c r="J2593" s="245"/>
      <c r="K2593" s="243"/>
      <c r="L2593" s="245">
        <f t="shared" si="1718"/>
        <v>0</v>
      </c>
      <c r="M2593" s="243"/>
      <c r="N2593" s="245">
        <f t="shared" si="1719"/>
        <v>0</v>
      </c>
      <c r="O2593" s="243"/>
      <c r="P2593" s="245">
        <f t="shared" si="1720"/>
        <v>0</v>
      </c>
      <c r="Q2593" s="246">
        <f t="shared" si="1721"/>
        <v>0</v>
      </c>
      <c r="R2593" s="243"/>
      <c r="S2593" s="245">
        <f t="shared" si="1722"/>
        <v>0</v>
      </c>
      <c r="T2593" s="243"/>
      <c r="U2593" s="245">
        <f t="shared" si="1722"/>
        <v>0</v>
      </c>
      <c r="V2593" s="247">
        <f t="shared" si="1716"/>
        <v>0</v>
      </c>
      <c r="W2593" s="245" t="str">
        <f t="shared" si="1688"/>
        <v/>
      </c>
    </row>
    <row r="2594" spans="1:23" ht="14" thickBot="1">
      <c r="A2594" s="23"/>
      <c r="B2594" s="18"/>
      <c r="C2594" s="129"/>
      <c r="D2594" s="31" t="s">
        <v>115</v>
      </c>
      <c r="E2594" s="73" t="s">
        <v>114</v>
      </c>
      <c r="F2594" s="248"/>
      <c r="G2594" s="249">
        <f t="shared" ref="G2594:U2594" si="1723">SUM(G2595:G2601)</f>
        <v>0</v>
      </c>
      <c r="H2594" s="249">
        <f t="shared" si="1723"/>
        <v>0</v>
      </c>
      <c r="I2594" s="249">
        <f t="shared" si="1723"/>
        <v>0</v>
      </c>
      <c r="J2594" s="204">
        <f t="shared" si="1723"/>
        <v>0</v>
      </c>
      <c r="K2594" s="248">
        <f t="shared" si="1723"/>
        <v>0</v>
      </c>
      <c r="L2594" s="204">
        <f t="shared" si="1723"/>
        <v>0</v>
      </c>
      <c r="M2594" s="248">
        <f t="shared" si="1723"/>
        <v>0</v>
      </c>
      <c r="N2594" s="204">
        <f t="shared" si="1723"/>
        <v>0</v>
      </c>
      <c r="O2594" s="248">
        <f t="shared" si="1723"/>
        <v>0</v>
      </c>
      <c r="P2594" s="204">
        <f t="shared" si="1723"/>
        <v>0</v>
      </c>
      <c r="Q2594" s="206">
        <f t="shared" si="1723"/>
        <v>0</v>
      </c>
      <c r="R2594" s="248">
        <f t="shared" si="1723"/>
        <v>0</v>
      </c>
      <c r="S2594" s="204">
        <f t="shared" si="1723"/>
        <v>0</v>
      </c>
      <c r="T2594" s="248">
        <f t="shared" si="1723"/>
        <v>0</v>
      </c>
      <c r="U2594" s="204">
        <f t="shared" si="1723"/>
        <v>0</v>
      </c>
      <c r="V2594" s="250">
        <f t="shared" si="1716"/>
        <v>0</v>
      </c>
      <c r="W2594" s="204" t="str">
        <f t="shared" si="1688"/>
        <v/>
      </c>
    </row>
    <row r="2595" spans="1:23" ht="26">
      <c r="A2595" s="23"/>
      <c r="B2595" s="18"/>
      <c r="C2595" s="129"/>
      <c r="D2595" s="9" t="s">
        <v>113</v>
      </c>
      <c r="E2595" s="74" t="s">
        <v>77</v>
      </c>
      <c r="F2595" s="192"/>
      <c r="G2595" s="193"/>
      <c r="H2595" s="193"/>
      <c r="I2595" s="193"/>
      <c r="J2595" s="194"/>
      <c r="K2595" s="192"/>
      <c r="L2595" s="194">
        <f t="shared" ref="L2595:L2601" si="1724">K2595+L2508</f>
        <v>0</v>
      </c>
      <c r="M2595" s="192"/>
      <c r="N2595" s="194">
        <f t="shared" ref="N2595:N2601" si="1725">M2595+N2508</f>
        <v>0</v>
      </c>
      <c r="O2595" s="192"/>
      <c r="P2595" s="194">
        <f t="shared" ref="P2595:P2601" si="1726">O2595+P2508</f>
        <v>0</v>
      </c>
      <c r="Q2595" s="195">
        <f t="shared" ref="Q2595:Q2601" si="1727">N2595+P2595</f>
        <v>0</v>
      </c>
      <c r="R2595" s="192"/>
      <c r="S2595" s="194">
        <f t="shared" ref="S2595:U2601" si="1728">R2595+S2508</f>
        <v>0</v>
      </c>
      <c r="T2595" s="192"/>
      <c r="U2595" s="194">
        <f t="shared" si="1728"/>
        <v>0</v>
      </c>
      <c r="V2595" s="196">
        <f t="shared" si="1716"/>
        <v>0</v>
      </c>
      <c r="W2595" s="194" t="str">
        <f t="shared" ref="W2595:W2615" si="1729">IF(L2595-N2595-U2595-V2595=0,"","Error")</f>
        <v/>
      </c>
    </row>
    <row r="2596" spans="1:23" ht="13">
      <c r="A2596" s="23"/>
      <c r="B2596" s="18"/>
      <c r="C2596" s="129"/>
      <c r="D2596" s="12" t="s">
        <v>112</v>
      </c>
      <c r="E2596" s="75" t="s">
        <v>72</v>
      </c>
      <c r="F2596" s="150"/>
      <c r="G2596" s="151"/>
      <c r="H2596" s="151"/>
      <c r="I2596" s="151"/>
      <c r="J2596" s="152"/>
      <c r="K2596" s="150"/>
      <c r="L2596" s="152">
        <f t="shared" si="1724"/>
        <v>0</v>
      </c>
      <c r="M2596" s="150"/>
      <c r="N2596" s="152">
        <f t="shared" si="1725"/>
        <v>0</v>
      </c>
      <c r="O2596" s="150"/>
      <c r="P2596" s="152">
        <f t="shared" si="1726"/>
        <v>0</v>
      </c>
      <c r="Q2596" s="153">
        <f t="shared" si="1727"/>
        <v>0</v>
      </c>
      <c r="R2596" s="150"/>
      <c r="S2596" s="152">
        <f t="shared" si="1728"/>
        <v>0</v>
      </c>
      <c r="T2596" s="150"/>
      <c r="U2596" s="152">
        <f t="shared" si="1728"/>
        <v>0</v>
      </c>
      <c r="V2596" s="154">
        <f t="shared" si="1716"/>
        <v>0</v>
      </c>
      <c r="W2596" s="152" t="str">
        <f t="shared" si="1729"/>
        <v/>
      </c>
    </row>
    <row r="2597" spans="1:23" ht="13">
      <c r="A2597" s="23"/>
      <c r="B2597" s="18"/>
      <c r="C2597" s="129"/>
      <c r="D2597" s="12" t="s">
        <v>111</v>
      </c>
      <c r="E2597" s="75" t="s">
        <v>74</v>
      </c>
      <c r="F2597" s="150"/>
      <c r="G2597" s="151"/>
      <c r="H2597" s="151"/>
      <c r="I2597" s="151"/>
      <c r="J2597" s="152"/>
      <c r="K2597" s="150"/>
      <c r="L2597" s="152">
        <f t="shared" si="1724"/>
        <v>0</v>
      </c>
      <c r="M2597" s="150"/>
      <c r="N2597" s="152">
        <f t="shared" si="1725"/>
        <v>0</v>
      </c>
      <c r="O2597" s="150"/>
      <c r="P2597" s="152">
        <f t="shared" si="1726"/>
        <v>0</v>
      </c>
      <c r="Q2597" s="153">
        <f t="shared" si="1727"/>
        <v>0</v>
      </c>
      <c r="R2597" s="150"/>
      <c r="S2597" s="152">
        <f t="shared" si="1728"/>
        <v>0</v>
      </c>
      <c r="T2597" s="150"/>
      <c r="U2597" s="152">
        <f t="shared" si="1728"/>
        <v>0</v>
      </c>
      <c r="V2597" s="154">
        <f t="shared" si="1716"/>
        <v>0</v>
      </c>
      <c r="W2597" s="152" t="str">
        <f t="shared" si="1729"/>
        <v/>
      </c>
    </row>
    <row r="2598" spans="1:23" ht="13">
      <c r="A2598" s="23"/>
      <c r="B2598" s="18"/>
      <c r="C2598" s="129"/>
      <c r="D2598" s="12" t="s">
        <v>110</v>
      </c>
      <c r="E2598" s="75" t="s">
        <v>69</v>
      </c>
      <c r="F2598" s="150"/>
      <c r="G2598" s="151"/>
      <c r="H2598" s="151"/>
      <c r="I2598" s="151"/>
      <c r="J2598" s="152"/>
      <c r="K2598" s="150"/>
      <c r="L2598" s="152">
        <f t="shared" si="1724"/>
        <v>0</v>
      </c>
      <c r="M2598" s="150"/>
      <c r="N2598" s="152">
        <f t="shared" si="1725"/>
        <v>0</v>
      </c>
      <c r="O2598" s="150"/>
      <c r="P2598" s="152">
        <f t="shared" si="1726"/>
        <v>0</v>
      </c>
      <c r="Q2598" s="153">
        <f t="shared" si="1727"/>
        <v>0</v>
      </c>
      <c r="R2598" s="150"/>
      <c r="S2598" s="152">
        <f t="shared" si="1728"/>
        <v>0</v>
      </c>
      <c r="T2598" s="150"/>
      <c r="U2598" s="152">
        <f t="shared" si="1728"/>
        <v>0</v>
      </c>
      <c r="V2598" s="154">
        <f t="shared" si="1716"/>
        <v>0</v>
      </c>
      <c r="W2598" s="152" t="str">
        <f t="shared" si="1729"/>
        <v/>
      </c>
    </row>
    <row r="2599" spans="1:23" ht="13">
      <c r="A2599" s="23"/>
      <c r="B2599" s="18"/>
      <c r="C2599" s="129"/>
      <c r="D2599" s="12" t="s">
        <v>109</v>
      </c>
      <c r="E2599" s="75" t="s">
        <v>70</v>
      </c>
      <c r="F2599" s="150"/>
      <c r="G2599" s="151"/>
      <c r="H2599" s="151"/>
      <c r="I2599" s="151"/>
      <c r="J2599" s="152"/>
      <c r="K2599" s="150"/>
      <c r="L2599" s="152">
        <f t="shared" si="1724"/>
        <v>0</v>
      </c>
      <c r="M2599" s="150"/>
      <c r="N2599" s="152">
        <f t="shared" si="1725"/>
        <v>0</v>
      </c>
      <c r="O2599" s="150"/>
      <c r="P2599" s="152">
        <f t="shared" si="1726"/>
        <v>0</v>
      </c>
      <c r="Q2599" s="153">
        <f t="shared" si="1727"/>
        <v>0</v>
      </c>
      <c r="R2599" s="150"/>
      <c r="S2599" s="152">
        <f t="shared" si="1728"/>
        <v>0</v>
      </c>
      <c r="T2599" s="150"/>
      <c r="U2599" s="152">
        <f t="shared" si="1728"/>
        <v>0</v>
      </c>
      <c r="V2599" s="154">
        <f t="shared" si="1716"/>
        <v>0</v>
      </c>
      <c r="W2599" s="152" t="str">
        <f t="shared" si="1729"/>
        <v/>
      </c>
    </row>
    <row r="2600" spans="1:23" ht="13">
      <c r="A2600" s="23"/>
      <c r="B2600" s="18"/>
      <c r="C2600" s="129"/>
      <c r="D2600" s="12" t="s">
        <v>108</v>
      </c>
      <c r="E2600" s="75" t="s">
        <v>71</v>
      </c>
      <c r="F2600" s="150"/>
      <c r="G2600" s="151"/>
      <c r="H2600" s="151"/>
      <c r="I2600" s="151"/>
      <c r="J2600" s="152"/>
      <c r="K2600" s="150"/>
      <c r="L2600" s="152">
        <f t="shared" si="1724"/>
        <v>0</v>
      </c>
      <c r="M2600" s="150"/>
      <c r="N2600" s="152">
        <f t="shared" si="1725"/>
        <v>0</v>
      </c>
      <c r="O2600" s="150"/>
      <c r="P2600" s="152">
        <f t="shared" si="1726"/>
        <v>0</v>
      </c>
      <c r="Q2600" s="153">
        <f t="shared" si="1727"/>
        <v>0</v>
      </c>
      <c r="R2600" s="150"/>
      <c r="S2600" s="152">
        <f t="shared" si="1728"/>
        <v>0</v>
      </c>
      <c r="T2600" s="150"/>
      <c r="U2600" s="152">
        <f t="shared" si="1728"/>
        <v>0</v>
      </c>
      <c r="V2600" s="154">
        <f t="shared" si="1716"/>
        <v>0</v>
      </c>
      <c r="W2600" s="152" t="str">
        <f t="shared" si="1729"/>
        <v/>
      </c>
    </row>
    <row r="2601" spans="1:23" ht="14" thickBot="1">
      <c r="A2601" s="23"/>
      <c r="B2601" s="24"/>
      <c r="C2601" s="140"/>
      <c r="D2601" s="30" t="s">
        <v>107</v>
      </c>
      <c r="E2601" s="76" t="s">
        <v>79</v>
      </c>
      <c r="F2601" s="238"/>
      <c r="G2601" s="239"/>
      <c r="H2601" s="239"/>
      <c r="I2601" s="239"/>
      <c r="J2601" s="240"/>
      <c r="K2601" s="238"/>
      <c r="L2601" s="240">
        <f t="shared" si="1724"/>
        <v>0</v>
      </c>
      <c r="M2601" s="238"/>
      <c r="N2601" s="240">
        <f t="shared" si="1725"/>
        <v>0</v>
      </c>
      <c r="O2601" s="238"/>
      <c r="P2601" s="240">
        <f t="shared" si="1726"/>
        <v>0</v>
      </c>
      <c r="Q2601" s="241">
        <f t="shared" si="1727"/>
        <v>0</v>
      </c>
      <c r="R2601" s="238"/>
      <c r="S2601" s="240">
        <f t="shared" si="1728"/>
        <v>0</v>
      </c>
      <c r="T2601" s="238"/>
      <c r="U2601" s="240">
        <f t="shared" si="1728"/>
        <v>0</v>
      </c>
      <c r="V2601" s="242">
        <f t="shared" si="1716"/>
        <v>0</v>
      </c>
      <c r="W2601" s="240" t="str">
        <f t="shared" si="1729"/>
        <v/>
      </c>
    </row>
    <row r="2602" spans="1:23" ht="14" thickBot="1">
      <c r="A2602" s="23"/>
      <c r="B2602" s="136">
        <v>7306</v>
      </c>
      <c r="C2602" s="139">
        <v>73066</v>
      </c>
      <c r="D2602" s="138" t="s">
        <v>106</v>
      </c>
      <c r="E2602" s="90"/>
      <c r="F2602" s="118"/>
      <c r="G2602" s="119">
        <f t="shared" ref="G2602:V2602" si="1730">SUM(G2603:G2607)</f>
        <v>0</v>
      </c>
      <c r="H2602" s="119">
        <f t="shared" si="1730"/>
        <v>0</v>
      </c>
      <c r="I2602" s="119">
        <f t="shared" si="1730"/>
        <v>0</v>
      </c>
      <c r="J2602" s="120">
        <f t="shared" si="1730"/>
        <v>0</v>
      </c>
      <c r="K2602" s="118">
        <f t="shared" si="1730"/>
        <v>0</v>
      </c>
      <c r="L2602" s="120">
        <f t="shared" si="1730"/>
        <v>0</v>
      </c>
      <c r="M2602" s="118">
        <f t="shared" si="1730"/>
        <v>0</v>
      </c>
      <c r="N2602" s="120">
        <f t="shared" si="1730"/>
        <v>0</v>
      </c>
      <c r="O2602" s="118">
        <f t="shared" si="1730"/>
        <v>0</v>
      </c>
      <c r="P2602" s="120">
        <f t="shared" si="1730"/>
        <v>0</v>
      </c>
      <c r="Q2602" s="121">
        <f t="shared" si="1730"/>
        <v>0</v>
      </c>
      <c r="R2602" s="118">
        <f t="shared" si="1730"/>
        <v>0</v>
      </c>
      <c r="S2602" s="120">
        <f t="shared" si="1730"/>
        <v>0</v>
      </c>
      <c r="T2602" s="118">
        <f t="shared" si="1730"/>
        <v>0</v>
      </c>
      <c r="U2602" s="120">
        <f t="shared" si="1730"/>
        <v>0</v>
      </c>
      <c r="V2602" s="122">
        <f t="shared" si="1730"/>
        <v>0</v>
      </c>
      <c r="W2602" s="120" t="str">
        <f t="shared" si="1729"/>
        <v/>
      </c>
    </row>
    <row r="2603" spans="1:23" ht="13">
      <c r="A2603" s="23"/>
      <c r="B2603" s="18"/>
      <c r="C2603" s="127"/>
      <c r="D2603" s="137" t="s">
        <v>105</v>
      </c>
      <c r="E2603" s="86" t="s">
        <v>104</v>
      </c>
      <c r="F2603" s="192"/>
      <c r="G2603" s="193"/>
      <c r="H2603" s="193"/>
      <c r="I2603" s="193"/>
      <c r="J2603" s="194"/>
      <c r="K2603" s="192"/>
      <c r="L2603" s="194">
        <f t="shared" ref="L2603:L2610" si="1731">K2603+L2516</f>
        <v>0</v>
      </c>
      <c r="M2603" s="192"/>
      <c r="N2603" s="194">
        <f t="shared" ref="N2603:N2610" si="1732">M2603+N2516</f>
        <v>0</v>
      </c>
      <c r="O2603" s="192"/>
      <c r="P2603" s="194">
        <f t="shared" ref="P2603:P2610" si="1733">O2603+P2516</f>
        <v>0</v>
      </c>
      <c r="Q2603" s="195">
        <f t="shared" ref="Q2603:Q2610" si="1734">N2603+P2603</f>
        <v>0</v>
      </c>
      <c r="R2603" s="192"/>
      <c r="S2603" s="194">
        <f t="shared" ref="S2603:U2610" si="1735">R2603+S2516</f>
        <v>0</v>
      </c>
      <c r="T2603" s="192"/>
      <c r="U2603" s="194">
        <f t="shared" si="1735"/>
        <v>0</v>
      </c>
      <c r="V2603" s="196">
        <f t="shared" ref="V2603:V2610" si="1736">L2603-N2603-U2603</f>
        <v>0</v>
      </c>
      <c r="W2603" s="194" t="str">
        <f t="shared" si="1729"/>
        <v/>
      </c>
    </row>
    <row r="2604" spans="1:23" ht="26">
      <c r="A2604" s="23"/>
      <c r="B2604" s="18"/>
      <c r="C2604" s="127"/>
      <c r="D2604" s="6" t="s">
        <v>103</v>
      </c>
      <c r="E2604" s="60" t="s">
        <v>82</v>
      </c>
      <c r="F2604" s="150"/>
      <c r="G2604" s="151"/>
      <c r="H2604" s="151"/>
      <c r="I2604" s="151"/>
      <c r="J2604" s="152"/>
      <c r="K2604" s="150"/>
      <c r="L2604" s="152">
        <f t="shared" si="1731"/>
        <v>0</v>
      </c>
      <c r="M2604" s="150"/>
      <c r="N2604" s="152">
        <f t="shared" si="1732"/>
        <v>0</v>
      </c>
      <c r="O2604" s="150"/>
      <c r="P2604" s="152">
        <f t="shared" si="1733"/>
        <v>0</v>
      </c>
      <c r="Q2604" s="153">
        <f t="shared" si="1734"/>
        <v>0</v>
      </c>
      <c r="R2604" s="150"/>
      <c r="S2604" s="152">
        <f t="shared" si="1735"/>
        <v>0</v>
      </c>
      <c r="T2604" s="150"/>
      <c r="U2604" s="152">
        <f t="shared" si="1735"/>
        <v>0</v>
      </c>
      <c r="V2604" s="154">
        <f t="shared" si="1736"/>
        <v>0</v>
      </c>
      <c r="W2604" s="152" t="str">
        <f t="shared" si="1729"/>
        <v/>
      </c>
    </row>
    <row r="2605" spans="1:23" ht="13">
      <c r="A2605" s="23"/>
      <c r="B2605" s="18"/>
      <c r="C2605" s="127"/>
      <c r="D2605" s="7" t="s">
        <v>102</v>
      </c>
      <c r="E2605" s="61" t="s">
        <v>81</v>
      </c>
      <c r="F2605" s="197"/>
      <c r="G2605" s="198"/>
      <c r="H2605" s="198"/>
      <c r="I2605" s="198"/>
      <c r="J2605" s="199"/>
      <c r="K2605" s="197"/>
      <c r="L2605" s="199">
        <f t="shared" si="1731"/>
        <v>0</v>
      </c>
      <c r="M2605" s="197"/>
      <c r="N2605" s="199">
        <f t="shared" si="1732"/>
        <v>0</v>
      </c>
      <c r="O2605" s="197"/>
      <c r="P2605" s="199">
        <f t="shared" si="1733"/>
        <v>0</v>
      </c>
      <c r="Q2605" s="200">
        <f t="shared" si="1734"/>
        <v>0</v>
      </c>
      <c r="R2605" s="197"/>
      <c r="S2605" s="199">
        <f t="shared" si="1735"/>
        <v>0</v>
      </c>
      <c r="T2605" s="197"/>
      <c r="U2605" s="199">
        <f t="shared" si="1735"/>
        <v>0</v>
      </c>
      <c r="V2605" s="201">
        <f t="shared" si="1736"/>
        <v>0</v>
      </c>
      <c r="W2605" s="199" t="str">
        <f t="shared" si="1729"/>
        <v/>
      </c>
    </row>
    <row r="2606" spans="1:23" ht="13">
      <c r="A2606" s="23"/>
      <c r="B2606" s="18"/>
      <c r="C2606" s="127"/>
      <c r="D2606" s="7" t="s">
        <v>101</v>
      </c>
      <c r="E2606" s="61" t="s">
        <v>83</v>
      </c>
      <c r="F2606" s="197"/>
      <c r="G2606" s="198"/>
      <c r="H2606" s="198"/>
      <c r="I2606" s="198"/>
      <c r="J2606" s="199"/>
      <c r="K2606" s="197"/>
      <c r="L2606" s="199">
        <f t="shared" si="1731"/>
        <v>0</v>
      </c>
      <c r="M2606" s="197"/>
      <c r="N2606" s="199">
        <f t="shared" si="1732"/>
        <v>0</v>
      </c>
      <c r="O2606" s="197"/>
      <c r="P2606" s="199">
        <f t="shared" si="1733"/>
        <v>0</v>
      </c>
      <c r="Q2606" s="200">
        <f t="shared" si="1734"/>
        <v>0</v>
      </c>
      <c r="R2606" s="197"/>
      <c r="S2606" s="199">
        <f t="shared" si="1735"/>
        <v>0</v>
      </c>
      <c r="T2606" s="197"/>
      <c r="U2606" s="199">
        <f t="shared" si="1735"/>
        <v>0</v>
      </c>
      <c r="V2606" s="201">
        <f t="shared" si="1736"/>
        <v>0</v>
      </c>
      <c r="W2606" s="199" t="str">
        <f t="shared" si="1729"/>
        <v/>
      </c>
    </row>
    <row r="2607" spans="1:23" ht="14" thickBot="1">
      <c r="A2607" s="23"/>
      <c r="B2607" s="24"/>
      <c r="C2607" s="130"/>
      <c r="D2607" s="28" t="s">
        <v>100</v>
      </c>
      <c r="E2607" s="69" t="s">
        <v>80</v>
      </c>
      <c r="F2607" s="238"/>
      <c r="G2607" s="239"/>
      <c r="H2607" s="239"/>
      <c r="I2607" s="239"/>
      <c r="J2607" s="240"/>
      <c r="K2607" s="238"/>
      <c r="L2607" s="240">
        <f t="shared" si="1731"/>
        <v>0</v>
      </c>
      <c r="M2607" s="238"/>
      <c r="N2607" s="240">
        <f t="shared" si="1732"/>
        <v>0</v>
      </c>
      <c r="O2607" s="238"/>
      <c r="P2607" s="240">
        <f t="shared" si="1733"/>
        <v>0</v>
      </c>
      <c r="Q2607" s="241">
        <f t="shared" si="1734"/>
        <v>0</v>
      </c>
      <c r="R2607" s="238"/>
      <c r="S2607" s="240">
        <f t="shared" si="1735"/>
        <v>0</v>
      </c>
      <c r="T2607" s="238"/>
      <c r="U2607" s="240">
        <f t="shared" si="1735"/>
        <v>0</v>
      </c>
      <c r="V2607" s="242">
        <f t="shared" si="1736"/>
        <v>0</v>
      </c>
      <c r="W2607" s="240" t="str">
        <f t="shared" si="1729"/>
        <v/>
      </c>
    </row>
    <row r="2608" spans="1:23" ht="13">
      <c r="A2608" s="15"/>
      <c r="B2608" s="19" t="s">
        <v>205</v>
      </c>
      <c r="C2608" s="20">
        <v>73071</v>
      </c>
      <c r="D2608" s="16" t="s">
        <v>99</v>
      </c>
      <c r="E2608" s="77" t="s">
        <v>98</v>
      </c>
      <c r="F2608" s="97"/>
      <c r="G2608" s="98"/>
      <c r="H2608" s="98"/>
      <c r="I2608" s="98"/>
      <c r="J2608" s="99"/>
      <c r="K2608" s="97"/>
      <c r="L2608" s="99">
        <f t="shared" si="1731"/>
        <v>0</v>
      </c>
      <c r="M2608" s="97"/>
      <c r="N2608" s="99">
        <f t="shared" si="1732"/>
        <v>0</v>
      </c>
      <c r="O2608" s="97"/>
      <c r="P2608" s="99">
        <f t="shared" si="1733"/>
        <v>0</v>
      </c>
      <c r="Q2608" s="100">
        <f t="shared" si="1734"/>
        <v>0</v>
      </c>
      <c r="R2608" s="97"/>
      <c r="S2608" s="99">
        <f t="shared" si="1735"/>
        <v>0</v>
      </c>
      <c r="T2608" s="97"/>
      <c r="U2608" s="99">
        <f t="shared" si="1735"/>
        <v>0</v>
      </c>
      <c r="V2608" s="101">
        <f t="shared" si="1736"/>
        <v>0</v>
      </c>
      <c r="W2608" s="99" t="str">
        <f t="shared" si="1729"/>
        <v/>
      </c>
    </row>
    <row r="2609" spans="1:23" ht="13">
      <c r="A2609" s="15"/>
      <c r="B2609" s="18"/>
      <c r="C2609" s="21">
        <v>73072</v>
      </c>
      <c r="D2609" s="22" t="s">
        <v>97</v>
      </c>
      <c r="E2609" s="62" t="s">
        <v>96</v>
      </c>
      <c r="F2609" s="102"/>
      <c r="G2609" s="103"/>
      <c r="H2609" s="103"/>
      <c r="I2609" s="103"/>
      <c r="J2609" s="104"/>
      <c r="K2609" s="102"/>
      <c r="L2609" s="124">
        <f t="shared" si="1731"/>
        <v>0</v>
      </c>
      <c r="M2609" s="102"/>
      <c r="N2609" s="124">
        <f t="shared" si="1732"/>
        <v>0</v>
      </c>
      <c r="O2609" s="102"/>
      <c r="P2609" s="104">
        <f t="shared" si="1733"/>
        <v>0</v>
      </c>
      <c r="Q2609" s="105">
        <f t="shared" si="1734"/>
        <v>0</v>
      </c>
      <c r="R2609" s="102"/>
      <c r="S2609" s="104">
        <f t="shared" si="1735"/>
        <v>0</v>
      </c>
      <c r="T2609" s="102"/>
      <c r="U2609" s="104">
        <f t="shared" si="1735"/>
        <v>0</v>
      </c>
      <c r="V2609" s="106">
        <f t="shared" si="1736"/>
        <v>0</v>
      </c>
      <c r="W2609" s="104" t="str">
        <f t="shared" si="1729"/>
        <v/>
      </c>
    </row>
    <row r="2610" spans="1:23" ht="14" thickBot="1">
      <c r="A2610" s="15"/>
      <c r="B2610" s="18"/>
      <c r="C2610" s="131">
        <v>73073</v>
      </c>
      <c r="D2610" s="82" t="s">
        <v>95</v>
      </c>
      <c r="E2610" s="132" t="s">
        <v>94</v>
      </c>
      <c r="F2610" s="168"/>
      <c r="G2610" s="169"/>
      <c r="H2610" s="169"/>
      <c r="I2610" s="169"/>
      <c r="J2610" s="170"/>
      <c r="K2610" s="168"/>
      <c r="L2610" s="170">
        <f t="shared" si="1731"/>
        <v>0</v>
      </c>
      <c r="M2610" s="168"/>
      <c r="N2610" s="170">
        <f t="shared" si="1732"/>
        <v>0</v>
      </c>
      <c r="O2610" s="168"/>
      <c r="P2610" s="170">
        <f t="shared" si="1733"/>
        <v>0</v>
      </c>
      <c r="Q2610" s="171">
        <f t="shared" si="1734"/>
        <v>0</v>
      </c>
      <c r="R2610" s="168"/>
      <c r="S2610" s="170">
        <f t="shared" si="1735"/>
        <v>0</v>
      </c>
      <c r="T2610" s="168"/>
      <c r="U2610" s="170">
        <f t="shared" si="1735"/>
        <v>0</v>
      </c>
      <c r="V2610" s="263">
        <f t="shared" si="1736"/>
        <v>0</v>
      </c>
      <c r="W2610" s="170" t="str">
        <f t="shared" si="1729"/>
        <v/>
      </c>
    </row>
    <row r="2611" spans="1:23" ht="14" thickBot="1">
      <c r="A2611" s="23"/>
      <c r="B2611" s="15"/>
      <c r="C2611" s="139">
        <v>73087</v>
      </c>
      <c r="D2611" s="135" t="s">
        <v>93</v>
      </c>
      <c r="E2611" s="89"/>
      <c r="F2611" s="118"/>
      <c r="G2611" s="119">
        <f t="shared" ref="G2611:V2611" si="1737">G2612</f>
        <v>0</v>
      </c>
      <c r="H2611" s="119">
        <f t="shared" si="1737"/>
        <v>0</v>
      </c>
      <c r="I2611" s="119">
        <f t="shared" si="1737"/>
        <v>0</v>
      </c>
      <c r="J2611" s="120">
        <f t="shared" si="1737"/>
        <v>0</v>
      </c>
      <c r="K2611" s="118">
        <f t="shared" si="1737"/>
        <v>0</v>
      </c>
      <c r="L2611" s="120">
        <f t="shared" si="1737"/>
        <v>0</v>
      </c>
      <c r="M2611" s="118">
        <f t="shared" si="1737"/>
        <v>0</v>
      </c>
      <c r="N2611" s="120">
        <f t="shared" si="1737"/>
        <v>0</v>
      </c>
      <c r="O2611" s="118">
        <f t="shared" si="1737"/>
        <v>0</v>
      </c>
      <c r="P2611" s="120">
        <f t="shared" si="1737"/>
        <v>0</v>
      </c>
      <c r="Q2611" s="121">
        <f t="shared" si="1737"/>
        <v>0</v>
      </c>
      <c r="R2611" s="118">
        <f t="shared" si="1737"/>
        <v>0</v>
      </c>
      <c r="S2611" s="120">
        <f t="shared" si="1737"/>
        <v>0</v>
      </c>
      <c r="T2611" s="118">
        <f t="shared" si="1737"/>
        <v>0</v>
      </c>
      <c r="U2611" s="120">
        <f t="shared" si="1737"/>
        <v>0</v>
      </c>
      <c r="V2611" s="122">
        <f t="shared" si="1737"/>
        <v>0</v>
      </c>
      <c r="W2611" s="120" t="str">
        <f t="shared" si="1729"/>
        <v/>
      </c>
    </row>
    <row r="2612" spans="1:23" ht="13">
      <c r="A2612" s="23"/>
      <c r="B2612" s="18"/>
      <c r="C2612" s="129"/>
      <c r="D2612" s="133" t="s">
        <v>92</v>
      </c>
      <c r="E2612" s="134" t="s">
        <v>91</v>
      </c>
      <c r="F2612" s="256"/>
      <c r="G2612" s="264">
        <f>SUM(G2613:G2614)</f>
        <v>0</v>
      </c>
      <c r="H2612" s="264">
        <f>SUM(H2613:H2614)</f>
        <v>0</v>
      </c>
      <c r="I2612" s="264">
        <f>SUM(I2613:I2614)</f>
        <v>0</v>
      </c>
      <c r="J2612" s="165">
        <f>SUM(J2613:J2614)</f>
        <v>0</v>
      </c>
      <c r="K2612" s="256">
        <f>SUM(K2613:K2614)</f>
        <v>0</v>
      </c>
      <c r="L2612" s="165">
        <f t="shared" ref="L2612:U2612" si="1738">SUM(L2613:L2614)</f>
        <v>0</v>
      </c>
      <c r="M2612" s="256">
        <f t="shared" si="1738"/>
        <v>0</v>
      </c>
      <c r="N2612" s="165">
        <f t="shared" si="1738"/>
        <v>0</v>
      </c>
      <c r="O2612" s="256">
        <f t="shared" si="1738"/>
        <v>0</v>
      </c>
      <c r="P2612" s="165">
        <f t="shared" si="1738"/>
        <v>0</v>
      </c>
      <c r="Q2612" s="166">
        <f t="shared" si="1738"/>
        <v>0</v>
      </c>
      <c r="R2612" s="256">
        <f t="shared" si="1738"/>
        <v>0</v>
      </c>
      <c r="S2612" s="165">
        <f t="shared" si="1738"/>
        <v>0</v>
      </c>
      <c r="T2612" s="256">
        <f t="shared" si="1738"/>
        <v>0</v>
      </c>
      <c r="U2612" s="165">
        <f t="shared" si="1738"/>
        <v>0</v>
      </c>
      <c r="V2612" s="265">
        <f>L2612-N2612-U2612</f>
        <v>0</v>
      </c>
      <c r="W2612" s="165" t="str">
        <f t="shared" si="1729"/>
        <v/>
      </c>
    </row>
    <row r="2613" spans="1:23" ht="13">
      <c r="A2613" s="23"/>
      <c r="B2613" s="18"/>
      <c r="C2613" s="127"/>
      <c r="D2613" s="14" t="s">
        <v>90</v>
      </c>
      <c r="E2613" s="59" t="s">
        <v>84</v>
      </c>
      <c r="F2613" s="192"/>
      <c r="G2613" s="193"/>
      <c r="H2613" s="193"/>
      <c r="I2613" s="193"/>
      <c r="J2613" s="194"/>
      <c r="K2613" s="192"/>
      <c r="L2613" s="194">
        <f>K2613+L2526</f>
        <v>0</v>
      </c>
      <c r="M2613" s="192"/>
      <c r="N2613" s="194">
        <f>M2613+N2526</f>
        <v>0</v>
      </c>
      <c r="O2613" s="192"/>
      <c r="P2613" s="194">
        <f>O2613+P2526</f>
        <v>0</v>
      </c>
      <c r="Q2613" s="195">
        <f>N2613+P2613</f>
        <v>0</v>
      </c>
      <c r="R2613" s="192"/>
      <c r="S2613" s="194">
        <f>R2613+S2526</f>
        <v>0</v>
      </c>
      <c r="T2613" s="192"/>
      <c r="U2613" s="194">
        <f>T2613+U2526</f>
        <v>0</v>
      </c>
      <c r="V2613" s="196">
        <f>L2613-N2613-U2613</f>
        <v>0</v>
      </c>
      <c r="W2613" s="194" t="str">
        <f t="shared" si="1729"/>
        <v/>
      </c>
    </row>
    <row r="2614" spans="1:23" ht="14" thickBot="1">
      <c r="A2614" s="27"/>
      <c r="B2614" s="24"/>
      <c r="C2614" s="130"/>
      <c r="D2614" s="28" t="s">
        <v>89</v>
      </c>
      <c r="E2614" s="69" t="s">
        <v>85</v>
      </c>
      <c r="F2614" s="238"/>
      <c r="G2614" s="239"/>
      <c r="H2614" s="239"/>
      <c r="I2614" s="239"/>
      <c r="J2614" s="240"/>
      <c r="K2614" s="238"/>
      <c r="L2614" s="240">
        <f>K2614+L2527</f>
        <v>0</v>
      </c>
      <c r="M2614" s="238"/>
      <c r="N2614" s="240">
        <f>M2614+N2527</f>
        <v>0</v>
      </c>
      <c r="O2614" s="238"/>
      <c r="P2614" s="240">
        <f>O2614+P2527</f>
        <v>0</v>
      </c>
      <c r="Q2614" s="241">
        <f>N2614+P2614</f>
        <v>0</v>
      </c>
      <c r="R2614" s="238"/>
      <c r="S2614" s="240">
        <f>R2614+S2527</f>
        <v>0</v>
      </c>
      <c r="T2614" s="238"/>
      <c r="U2614" s="240">
        <f>T2614+U2527</f>
        <v>0</v>
      </c>
      <c r="V2614" s="242">
        <f>L2614-N2614-U2614</f>
        <v>0</v>
      </c>
      <c r="W2614" s="240" t="str">
        <f t="shared" si="1729"/>
        <v/>
      </c>
    </row>
    <row r="2615" spans="1:23" ht="14" thickBot="1">
      <c r="A2615" s="78" t="s">
        <v>203</v>
      </c>
      <c r="B2615" s="79" t="s">
        <v>204</v>
      </c>
      <c r="C2615" s="95">
        <v>76981</v>
      </c>
      <c r="D2615" s="96" t="s">
        <v>88</v>
      </c>
      <c r="E2615" s="90" t="s">
        <v>87</v>
      </c>
      <c r="F2615" s="118"/>
      <c r="G2615" s="257"/>
      <c r="H2615" s="257"/>
      <c r="I2615" s="257"/>
      <c r="J2615" s="258"/>
      <c r="K2615" s="118"/>
      <c r="L2615" s="258">
        <f>K2615+L2528</f>
        <v>0</v>
      </c>
      <c r="M2615" s="118"/>
      <c r="N2615" s="258">
        <f>M2615+N2528</f>
        <v>0</v>
      </c>
      <c r="O2615" s="118"/>
      <c r="P2615" s="258">
        <f>O2615+P2528</f>
        <v>0</v>
      </c>
      <c r="Q2615" s="121">
        <f>N2615+P2615</f>
        <v>0</v>
      </c>
      <c r="R2615" s="118"/>
      <c r="S2615" s="258">
        <f>R2615+S2528</f>
        <v>0</v>
      </c>
      <c r="T2615" s="118"/>
      <c r="U2615" s="258">
        <f>T2615+U2528</f>
        <v>0</v>
      </c>
      <c r="V2615" s="122">
        <f>L2615-N2615-U2615</f>
        <v>0</v>
      </c>
      <c r="W2615" s="258" t="str">
        <f t="shared" si="1729"/>
        <v/>
      </c>
    </row>
    <row r="2616" spans="1:23" ht="13" thickBot="1">
      <c r="A2616" s="293">
        <f>A2529+1</f>
        <v>45352</v>
      </c>
      <c r="B2616" s="294"/>
      <c r="C2616" s="294"/>
      <c r="D2616" s="294"/>
      <c r="E2616" s="294"/>
      <c r="F2616" s="295"/>
      <c r="G2616" s="156">
        <f t="shared" ref="G2616:V2616" si="1739">SUM(G2617:G2622,G2623,G2635:G2644,G2645,G2646,G2652:G2656,G2657,G2658,G2672,G2689,G2695:G2697,G2698,G2702)</f>
        <v>0</v>
      </c>
      <c r="H2616" s="156">
        <f t="shared" si="1739"/>
        <v>0</v>
      </c>
      <c r="I2616" s="156">
        <f t="shared" si="1739"/>
        <v>0</v>
      </c>
      <c r="J2616" s="157">
        <f t="shared" si="1739"/>
        <v>0</v>
      </c>
      <c r="K2616" s="155">
        <f t="shared" si="1739"/>
        <v>0</v>
      </c>
      <c r="L2616" s="157">
        <f t="shared" si="1739"/>
        <v>0</v>
      </c>
      <c r="M2616" s="155">
        <f t="shared" si="1739"/>
        <v>0</v>
      </c>
      <c r="N2616" s="157">
        <f t="shared" si="1739"/>
        <v>0</v>
      </c>
      <c r="O2616" s="155">
        <f t="shared" si="1739"/>
        <v>0</v>
      </c>
      <c r="P2616" s="157">
        <f t="shared" si="1739"/>
        <v>0</v>
      </c>
      <c r="Q2616" s="158">
        <f t="shared" si="1739"/>
        <v>0</v>
      </c>
      <c r="R2616" s="155">
        <f t="shared" si="1739"/>
        <v>0</v>
      </c>
      <c r="S2616" s="157">
        <f t="shared" si="1739"/>
        <v>0</v>
      </c>
      <c r="T2616" s="155">
        <f t="shared" si="1739"/>
        <v>0</v>
      </c>
      <c r="U2616" s="157">
        <f t="shared" si="1739"/>
        <v>0</v>
      </c>
      <c r="V2616" s="159">
        <f t="shared" si="1739"/>
        <v>0</v>
      </c>
      <c r="W2616" s="157" t="str">
        <f>IF(L2616-N2616-U2616-V2616=0,"","Error")</f>
        <v/>
      </c>
    </row>
    <row r="2617" spans="1:23" ht="13">
      <c r="A2617" s="25" t="s">
        <v>200</v>
      </c>
      <c r="B2617" s="29">
        <v>7002</v>
      </c>
      <c r="C2617" s="20">
        <v>70025</v>
      </c>
      <c r="D2617" s="16" t="s">
        <v>5</v>
      </c>
      <c r="E2617" s="49" t="s">
        <v>6</v>
      </c>
      <c r="F2617" s="123"/>
      <c r="G2617" s="98"/>
      <c r="H2617" s="98"/>
      <c r="I2617" s="98"/>
      <c r="J2617" s="99"/>
      <c r="K2617" s="97"/>
      <c r="L2617" s="99">
        <f t="shared" ref="L2617:L2622" si="1740">K2617+L2530</f>
        <v>0</v>
      </c>
      <c r="M2617" s="97"/>
      <c r="N2617" s="99">
        <f t="shared" ref="N2617:N2622" si="1741">M2617+N2530</f>
        <v>0</v>
      </c>
      <c r="O2617" s="97"/>
      <c r="P2617" s="99">
        <f t="shared" ref="P2617:P2622" si="1742">O2617+P2530</f>
        <v>0</v>
      </c>
      <c r="Q2617" s="100">
        <f t="shared" ref="Q2617:Q2622" si="1743">N2617+P2617</f>
        <v>0</v>
      </c>
      <c r="R2617" s="97"/>
      <c r="S2617" s="99">
        <f t="shared" ref="S2617:U2622" si="1744">R2617+S2530</f>
        <v>0</v>
      </c>
      <c r="T2617" s="97"/>
      <c r="U2617" s="99">
        <f t="shared" si="1744"/>
        <v>0</v>
      </c>
      <c r="V2617" s="101">
        <f t="shared" ref="V2617:V2622" si="1745">L2617-N2617-U2617</f>
        <v>0</v>
      </c>
      <c r="W2617" s="99" t="str">
        <f>IF(L2617-N2617-U2617-V2617=0,"","Error")</f>
        <v/>
      </c>
    </row>
    <row r="2618" spans="1:23" ht="13">
      <c r="A2618" s="15"/>
      <c r="B2618" s="18"/>
      <c r="C2618" s="21">
        <v>70026</v>
      </c>
      <c r="D2618" s="22" t="s">
        <v>7</v>
      </c>
      <c r="E2618" s="50" t="s">
        <v>8</v>
      </c>
      <c r="F2618" s="102"/>
      <c r="G2618" s="103"/>
      <c r="H2618" s="103"/>
      <c r="I2618" s="103"/>
      <c r="J2618" s="104"/>
      <c r="K2618" s="102"/>
      <c r="L2618" s="104">
        <f t="shared" si="1740"/>
        <v>0</v>
      </c>
      <c r="M2618" s="102"/>
      <c r="N2618" s="104">
        <f t="shared" si="1741"/>
        <v>0</v>
      </c>
      <c r="O2618" s="102"/>
      <c r="P2618" s="104">
        <f t="shared" si="1742"/>
        <v>0</v>
      </c>
      <c r="Q2618" s="105">
        <f t="shared" si="1743"/>
        <v>0</v>
      </c>
      <c r="R2618" s="102"/>
      <c r="S2618" s="104">
        <f t="shared" si="1744"/>
        <v>0</v>
      </c>
      <c r="T2618" s="102"/>
      <c r="U2618" s="104">
        <f t="shared" si="1744"/>
        <v>0</v>
      </c>
      <c r="V2618" s="106">
        <f t="shared" si="1745"/>
        <v>0</v>
      </c>
      <c r="W2618" s="104" t="str">
        <f t="shared" ref="W2618:W2681" si="1746">IF(L2618-N2618-U2618-V2618=0,"","Error")</f>
        <v/>
      </c>
    </row>
    <row r="2619" spans="1:23" ht="14" thickBot="1">
      <c r="A2619" s="15"/>
      <c r="B2619" s="24"/>
      <c r="C2619" s="55">
        <v>70027</v>
      </c>
      <c r="D2619" s="56" t="s">
        <v>9</v>
      </c>
      <c r="E2619" s="57" t="s">
        <v>10</v>
      </c>
      <c r="F2619" s="107"/>
      <c r="G2619" s="108"/>
      <c r="H2619" s="108"/>
      <c r="I2619" s="108"/>
      <c r="J2619" s="109"/>
      <c r="K2619" s="107"/>
      <c r="L2619" s="109">
        <f t="shared" si="1740"/>
        <v>0</v>
      </c>
      <c r="M2619" s="107"/>
      <c r="N2619" s="109">
        <f t="shared" si="1741"/>
        <v>0</v>
      </c>
      <c r="O2619" s="107"/>
      <c r="P2619" s="109">
        <f t="shared" si="1742"/>
        <v>0</v>
      </c>
      <c r="Q2619" s="110">
        <f t="shared" si="1743"/>
        <v>0</v>
      </c>
      <c r="R2619" s="107"/>
      <c r="S2619" s="109">
        <f t="shared" si="1744"/>
        <v>0</v>
      </c>
      <c r="T2619" s="107"/>
      <c r="U2619" s="109">
        <f t="shared" si="1744"/>
        <v>0</v>
      </c>
      <c r="V2619" s="111">
        <f t="shared" si="1745"/>
        <v>0</v>
      </c>
      <c r="W2619" s="109" t="str">
        <f t="shared" si="1746"/>
        <v/>
      </c>
    </row>
    <row r="2620" spans="1:23" ht="13">
      <c r="A2620" s="15"/>
      <c r="B2620" s="29">
        <v>7003</v>
      </c>
      <c r="C2620" s="20">
        <v>70032</v>
      </c>
      <c r="D2620" s="16" t="s">
        <v>11</v>
      </c>
      <c r="E2620" s="49" t="s">
        <v>12</v>
      </c>
      <c r="F2620" s="97"/>
      <c r="G2620" s="98"/>
      <c r="H2620" s="98"/>
      <c r="I2620" s="98"/>
      <c r="J2620" s="99"/>
      <c r="K2620" s="97"/>
      <c r="L2620" s="99">
        <f t="shared" si="1740"/>
        <v>0</v>
      </c>
      <c r="M2620" s="97"/>
      <c r="N2620" s="99">
        <f t="shared" si="1741"/>
        <v>0</v>
      </c>
      <c r="O2620" s="97"/>
      <c r="P2620" s="99">
        <f t="shared" si="1742"/>
        <v>0</v>
      </c>
      <c r="Q2620" s="100">
        <f t="shared" si="1743"/>
        <v>0</v>
      </c>
      <c r="R2620" s="97"/>
      <c r="S2620" s="99">
        <f t="shared" si="1744"/>
        <v>0</v>
      </c>
      <c r="T2620" s="97"/>
      <c r="U2620" s="99">
        <f t="shared" si="1744"/>
        <v>0</v>
      </c>
      <c r="V2620" s="101">
        <f t="shared" si="1745"/>
        <v>0</v>
      </c>
      <c r="W2620" s="99" t="str">
        <f t="shared" si="1746"/>
        <v/>
      </c>
    </row>
    <row r="2621" spans="1:23" ht="14" thickBot="1">
      <c r="A2621" s="15"/>
      <c r="B2621" s="24"/>
      <c r="C2621" s="55">
        <v>70033</v>
      </c>
      <c r="D2621" s="56" t="s">
        <v>13</v>
      </c>
      <c r="E2621" s="57" t="s">
        <v>14</v>
      </c>
      <c r="F2621" s="107"/>
      <c r="G2621" s="108"/>
      <c r="H2621" s="108"/>
      <c r="I2621" s="108"/>
      <c r="J2621" s="109"/>
      <c r="K2621" s="107"/>
      <c r="L2621" s="109">
        <f t="shared" si="1740"/>
        <v>0</v>
      </c>
      <c r="M2621" s="107"/>
      <c r="N2621" s="109">
        <f t="shared" si="1741"/>
        <v>0</v>
      </c>
      <c r="O2621" s="107"/>
      <c r="P2621" s="109">
        <f t="shared" si="1742"/>
        <v>0</v>
      </c>
      <c r="Q2621" s="110">
        <f t="shared" si="1743"/>
        <v>0</v>
      </c>
      <c r="R2621" s="107"/>
      <c r="S2621" s="109">
        <f t="shared" si="1744"/>
        <v>0</v>
      </c>
      <c r="T2621" s="107"/>
      <c r="U2621" s="109">
        <f t="shared" si="1744"/>
        <v>0</v>
      </c>
      <c r="V2621" s="111">
        <f t="shared" si="1745"/>
        <v>0</v>
      </c>
      <c r="W2621" s="109" t="str">
        <f t="shared" si="1746"/>
        <v/>
      </c>
    </row>
    <row r="2622" spans="1:23" ht="14" thickBot="1">
      <c r="A2622" s="25" t="s">
        <v>202</v>
      </c>
      <c r="B2622" s="29">
        <v>7100</v>
      </c>
      <c r="C2622" s="125">
        <v>71001</v>
      </c>
      <c r="D2622" s="39" t="s">
        <v>15</v>
      </c>
      <c r="E2622" s="51" t="s">
        <v>16</v>
      </c>
      <c r="F2622" s="116"/>
      <c r="G2622" s="113"/>
      <c r="H2622" s="113"/>
      <c r="I2622" s="113"/>
      <c r="J2622" s="114"/>
      <c r="K2622" s="116"/>
      <c r="L2622" s="114">
        <f t="shared" si="1740"/>
        <v>0</v>
      </c>
      <c r="M2622" s="116"/>
      <c r="N2622" s="114">
        <f t="shared" si="1741"/>
        <v>0</v>
      </c>
      <c r="O2622" s="116"/>
      <c r="P2622" s="114">
        <f t="shared" si="1742"/>
        <v>0</v>
      </c>
      <c r="Q2622" s="115">
        <f t="shared" si="1743"/>
        <v>0</v>
      </c>
      <c r="R2622" s="116"/>
      <c r="S2622" s="114">
        <f t="shared" si="1744"/>
        <v>0</v>
      </c>
      <c r="T2622" s="116"/>
      <c r="U2622" s="114">
        <f t="shared" si="1744"/>
        <v>0</v>
      </c>
      <c r="V2622" s="117">
        <f t="shared" si="1745"/>
        <v>0</v>
      </c>
      <c r="W2622" s="114" t="str">
        <f t="shared" si="1746"/>
        <v/>
      </c>
    </row>
    <row r="2623" spans="1:23" ht="14" thickBot="1">
      <c r="A2623" s="23"/>
      <c r="B2623" s="18"/>
      <c r="C2623" s="129"/>
      <c r="D2623" s="91" t="s">
        <v>166</v>
      </c>
      <c r="E2623" s="92"/>
      <c r="F2623" s="160"/>
      <c r="G2623" s="161">
        <f t="shared" ref="G2623:V2623" si="1747">G2624+G2625+G2626+G2634</f>
        <v>0</v>
      </c>
      <c r="H2623" s="161">
        <f t="shared" si="1747"/>
        <v>0</v>
      </c>
      <c r="I2623" s="161">
        <f t="shared" si="1747"/>
        <v>0</v>
      </c>
      <c r="J2623" s="120">
        <f t="shared" si="1747"/>
        <v>0</v>
      </c>
      <c r="K2623" s="160">
        <f t="shared" si="1747"/>
        <v>0</v>
      </c>
      <c r="L2623" s="120">
        <f t="shared" si="1747"/>
        <v>0</v>
      </c>
      <c r="M2623" s="160">
        <f t="shared" si="1747"/>
        <v>0</v>
      </c>
      <c r="N2623" s="120">
        <f t="shared" si="1747"/>
        <v>0</v>
      </c>
      <c r="O2623" s="160">
        <f t="shared" si="1747"/>
        <v>0</v>
      </c>
      <c r="P2623" s="120">
        <f t="shared" si="1747"/>
        <v>0</v>
      </c>
      <c r="Q2623" s="121">
        <f t="shared" si="1747"/>
        <v>0</v>
      </c>
      <c r="R2623" s="160">
        <f t="shared" si="1747"/>
        <v>0</v>
      </c>
      <c r="S2623" s="120">
        <f t="shared" si="1747"/>
        <v>0</v>
      </c>
      <c r="T2623" s="160">
        <f t="shared" si="1747"/>
        <v>0</v>
      </c>
      <c r="U2623" s="120">
        <f t="shared" si="1747"/>
        <v>0</v>
      </c>
      <c r="V2623" s="162">
        <f t="shared" si="1747"/>
        <v>0</v>
      </c>
      <c r="W2623" s="120" t="str">
        <f t="shared" si="1746"/>
        <v/>
      </c>
    </row>
    <row r="2624" spans="1:23" ht="13">
      <c r="A2624" s="23"/>
      <c r="B2624" s="18"/>
      <c r="C2624" s="129"/>
      <c r="D2624" s="17" t="s">
        <v>17</v>
      </c>
      <c r="E2624" s="52" t="s">
        <v>18</v>
      </c>
      <c r="F2624" s="163"/>
      <c r="G2624" s="164"/>
      <c r="H2624" s="164"/>
      <c r="I2624" s="164"/>
      <c r="J2624" s="165"/>
      <c r="K2624" s="163"/>
      <c r="L2624" s="165">
        <f>K2624+L2537</f>
        <v>0</v>
      </c>
      <c r="M2624" s="163"/>
      <c r="N2624" s="165">
        <f>M2624+N2537</f>
        <v>0</v>
      </c>
      <c r="O2624" s="163"/>
      <c r="P2624" s="165">
        <f>O2624+P2537</f>
        <v>0</v>
      </c>
      <c r="Q2624" s="166">
        <f>N2624+P2624</f>
        <v>0</v>
      </c>
      <c r="R2624" s="163"/>
      <c r="S2624" s="165">
        <f>R2624+S2537</f>
        <v>0</v>
      </c>
      <c r="T2624" s="163"/>
      <c r="U2624" s="165">
        <f>T2624+U2537</f>
        <v>0</v>
      </c>
      <c r="V2624" s="167">
        <f>L2624-N2624-U2624</f>
        <v>0</v>
      </c>
      <c r="W2624" s="165" t="str">
        <f t="shared" si="1746"/>
        <v/>
      </c>
    </row>
    <row r="2625" spans="1:23" ht="14" thickBot="1">
      <c r="A2625" s="23"/>
      <c r="B2625" s="18"/>
      <c r="C2625" s="129"/>
      <c r="D2625" s="82" t="s">
        <v>19</v>
      </c>
      <c r="E2625" s="83" t="s">
        <v>20</v>
      </c>
      <c r="F2625" s="168"/>
      <c r="G2625" s="169"/>
      <c r="H2625" s="169"/>
      <c r="I2625" s="169"/>
      <c r="J2625" s="170"/>
      <c r="K2625" s="168"/>
      <c r="L2625" s="170">
        <f>K2625+L2538</f>
        <v>0</v>
      </c>
      <c r="M2625" s="168"/>
      <c r="N2625" s="170">
        <f>M2625+N2538</f>
        <v>0</v>
      </c>
      <c r="O2625" s="168"/>
      <c r="P2625" s="170">
        <f>O2625+P2538</f>
        <v>0</v>
      </c>
      <c r="Q2625" s="171">
        <f>N2625+P2625</f>
        <v>0</v>
      </c>
      <c r="R2625" s="168"/>
      <c r="S2625" s="170">
        <f>R2625+S2538</f>
        <v>0</v>
      </c>
      <c r="T2625" s="168"/>
      <c r="U2625" s="170">
        <f>T2625+U2538</f>
        <v>0</v>
      </c>
      <c r="V2625" s="172">
        <f>L2625-N2625-U2625</f>
        <v>0</v>
      </c>
      <c r="W2625" s="170" t="str">
        <f t="shared" si="1746"/>
        <v/>
      </c>
    </row>
    <row r="2626" spans="1:23" ht="14" thickBot="1">
      <c r="A2626" s="23"/>
      <c r="B2626" s="18"/>
      <c r="C2626" s="129"/>
      <c r="D2626" s="93" t="s">
        <v>165</v>
      </c>
      <c r="E2626" s="94" t="s">
        <v>114</v>
      </c>
      <c r="F2626" s="160"/>
      <c r="G2626" s="161">
        <f t="shared" ref="G2626:O2626" si="1748">SUM(G2627:G2633)</f>
        <v>0</v>
      </c>
      <c r="H2626" s="161">
        <f t="shared" si="1748"/>
        <v>0</v>
      </c>
      <c r="I2626" s="161">
        <f t="shared" si="1748"/>
        <v>0</v>
      </c>
      <c r="J2626" s="120">
        <f t="shared" si="1748"/>
        <v>0</v>
      </c>
      <c r="K2626" s="160">
        <f t="shared" si="1748"/>
        <v>0</v>
      </c>
      <c r="L2626" s="120">
        <f t="shared" si="1748"/>
        <v>0</v>
      </c>
      <c r="M2626" s="160">
        <f t="shared" si="1748"/>
        <v>0</v>
      </c>
      <c r="N2626" s="120">
        <f t="shared" si="1748"/>
        <v>0</v>
      </c>
      <c r="O2626" s="160">
        <f t="shared" si="1748"/>
        <v>0</v>
      </c>
      <c r="P2626" s="120">
        <f t="shared" ref="P2626:V2626" si="1749">SUM(P2627:P2633)</f>
        <v>0</v>
      </c>
      <c r="Q2626" s="121">
        <f t="shared" si="1749"/>
        <v>0</v>
      </c>
      <c r="R2626" s="160">
        <f t="shared" si="1749"/>
        <v>0</v>
      </c>
      <c r="S2626" s="120">
        <f t="shared" si="1749"/>
        <v>0</v>
      </c>
      <c r="T2626" s="160">
        <f t="shared" si="1749"/>
        <v>0</v>
      </c>
      <c r="U2626" s="120">
        <f t="shared" si="1749"/>
        <v>0</v>
      </c>
      <c r="V2626" s="162">
        <f t="shared" si="1749"/>
        <v>0</v>
      </c>
      <c r="W2626" s="120" t="str">
        <f t="shared" si="1746"/>
        <v/>
      </c>
    </row>
    <row r="2627" spans="1:23" ht="26">
      <c r="A2627" s="23"/>
      <c r="B2627" s="18"/>
      <c r="C2627" s="129"/>
      <c r="D2627" s="37" t="s">
        <v>164</v>
      </c>
      <c r="E2627" s="53" t="s">
        <v>77</v>
      </c>
      <c r="F2627" s="173"/>
      <c r="G2627" s="174"/>
      <c r="H2627" s="174"/>
      <c r="I2627" s="174"/>
      <c r="J2627" s="175"/>
      <c r="K2627" s="173"/>
      <c r="L2627" s="175">
        <f t="shared" ref="L2627:L2645" si="1750">K2627+L2540</f>
        <v>0</v>
      </c>
      <c r="M2627" s="173"/>
      <c r="N2627" s="175">
        <f t="shared" ref="N2627:N2645" si="1751">M2627+N2540</f>
        <v>0</v>
      </c>
      <c r="O2627" s="173"/>
      <c r="P2627" s="175">
        <f>O2627+P2540</f>
        <v>0</v>
      </c>
      <c r="Q2627" s="176">
        <f t="shared" ref="Q2627:Q2645" si="1752">N2627+P2627</f>
        <v>0</v>
      </c>
      <c r="R2627" s="173"/>
      <c r="S2627" s="175">
        <f>R2627+S2540</f>
        <v>0</v>
      </c>
      <c r="T2627" s="173"/>
      <c r="U2627" s="175">
        <f>T2627+U2540</f>
        <v>0</v>
      </c>
      <c r="V2627" s="177">
        <f t="shared" ref="V2627:V2645" si="1753">L2627-N2627-U2627</f>
        <v>0</v>
      </c>
      <c r="W2627" s="175" t="str">
        <f t="shared" si="1746"/>
        <v/>
      </c>
    </row>
    <row r="2628" spans="1:23" ht="13">
      <c r="A2628" s="23"/>
      <c r="B2628" s="18"/>
      <c r="C2628" s="129"/>
      <c r="D2628" s="38" t="s">
        <v>163</v>
      </c>
      <c r="E2628" s="54" t="s">
        <v>72</v>
      </c>
      <c r="F2628" s="178"/>
      <c r="G2628" s="179"/>
      <c r="H2628" s="179"/>
      <c r="I2628" s="179"/>
      <c r="J2628" s="180"/>
      <c r="K2628" s="178"/>
      <c r="L2628" s="180">
        <f t="shared" si="1750"/>
        <v>0</v>
      </c>
      <c r="M2628" s="178"/>
      <c r="N2628" s="180">
        <f t="shared" si="1751"/>
        <v>0</v>
      </c>
      <c r="O2628" s="178"/>
      <c r="P2628" s="180">
        <f t="shared" ref="P2628:P2645" si="1754">O2628+P2541</f>
        <v>0</v>
      </c>
      <c r="Q2628" s="181">
        <f t="shared" si="1752"/>
        <v>0</v>
      </c>
      <c r="R2628" s="178"/>
      <c r="S2628" s="180">
        <f t="shared" ref="S2628:U2643" si="1755">R2628+S2541</f>
        <v>0</v>
      </c>
      <c r="T2628" s="178"/>
      <c r="U2628" s="180">
        <f t="shared" si="1755"/>
        <v>0</v>
      </c>
      <c r="V2628" s="182">
        <f t="shared" si="1753"/>
        <v>0</v>
      </c>
      <c r="W2628" s="180" t="str">
        <f t="shared" si="1746"/>
        <v/>
      </c>
    </row>
    <row r="2629" spans="1:23" ht="13">
      <c r="A2629" s="23"/>
      <c r="B2629" s="18"/>
      <c r="C2629" s="129"/>
      <c r="D2629" s="38" t="s">
        <v>162</v>
      </c>
      <c r="E2629" s="54" t="s">
        <v>74</v>
      </c>
      <c r="F2629" s="178"/>
      <c r="G2629" s="179"/>
      <c r="H2629" s="179"/>
      <c r="I2629" s="179"/>
      <c r="J2629" s="180"/>
      <c r="K2629" s="178"/>
      <c r="L2629" s="180">
        <f t="shared" si="1750"/>
        <v>0</v>
      </c>
      <c r="M2629" s="178"/>
      <c r="N2629" s="180">
        <f t="shared" si="1751"/>
        <v>0</v>
      </c>
      <c r="O2629" s="178"/>
      <c r="P2629" s="180">
        <f t="shared" si="1754"/>
        <v>0</v>
      </c>
      <c r="Q2629" s="181">
        <f t="shared" si="1752"/>
        <v>0</v>
      </c>
      <c r="R2629" s="178"/>
      <c r="S2629" s="180">
        <f t="shared" si="1755"/>
        <v>0</v>
      </c>
      <c r="T2629" s="178"/>
      <c r="U2629" s="180">
        <f t="shared" si="1755"/>
        <v>0</v>
      </c>
      <c r="V2629" s="182">
        <f t="shared" si="1753"/>
        <v>0</v>
      </c>
      <c r="W2629" s="180" t="str">
        <f t="shared" si="1746"/>
        <v/>
      </c>
    </row>
    <row r="2630" spans="1:23" ht="13">
      <c r="A2630" s="23"/>
      <c r="B2630" s="18"/>
      <c r="C2630" s="129"/>
      <c r="D2630" s="38" t="s">
        <v>161</v>
      </c>
      <c r="E2630" s="54" t="s">
        <v>69</v>
      </c>
      <c r="F2630" s="178"/>
      <c r="G2630" s="179"/>
      <c r="H2630" s="179"/>
      <c r="I2630" s="179"/>
      <c r="J2630" s="180"/>
      <c r="K2630" s="178"/>
      <c r="L2630" s="180">
        <f t="shared" si="1750"/>
        <v>0</v>
      </c>
      <c r="M2630" s="178"/>
      <c r="N2630" s="180">
        <f t="shared" si="1751"/>
        <v>0</v>
      </c>
      <c r="O2630" s="178"/>
      <c r="P2630" s="180">
        <f t="shared" si="1754"/>
        <v>0</v>
      </c>
      <c r="Q2630" s="181">
        <f t="shared" si="1752"/>
        <v>0</v>
      </c>
      <c r="R2630" s="178"/>
      <c r="S2630" s="180">
        <f t="shared" si="1755"/>
        <v>0</v>
      </c>
      <c r="T2630" s="178"/>
      <c r="U2630" s="180">
        <f t="shared" si="1755"/>
        <v>0</v>
      </c>
      <c r="V2630" s="182">
        <f t="shared" si="1753"/>
        <v>0</v>
      </c>
      <c r="W2630" s="180" t="str">
        <f t="shared" si="1746"/>
        <v/>
      </c>
    </row>
    <row r="2631" spans="1:23" ht="13">
      <c r="A2631" s="23"/>
      <c r="B2631" s="18"/>
      <c r="C2631" s="129"/>
      <c r="D2631" s="38" t="s">
        <v>160</v>
      </c>
      <c r="E2631" s="54" t="s">
        <v>70</v>
      </c>
      <c r="F2631" s="178"/>
      <c r="G2631" s="179"/>
      <c r="H2631" s="179"/>
      <c r="I2631" s="179"/>
      <c r="J2631" s="180"/>
      <c r="K2631" s="178"/>
      <c r="L2631" s="180">
        <f t="shared" si="1750"/>
        <v>0</v>
      </c>
      <c r="M2631" s="178"/>
      <c r="N2631" s="180">
        <f t="shared" si="1751"/>
        <v>0</v>
      </c>
      <c r="O2631" s="178"/>
      <c r="P2631" s="180">
        <f t="shared" si="1754"/>
        <v>0</v>
      </c>
      <c r="Q2631" s="181">
        <f t="shared" si="1752"/>
        <v>0</v>
      </c>
      <c r="R2631" s="178"/>
      <c r="S2631" s="180">
        <f t="shared" si="1755"/>
        <v>0</v>
      </c>
      <c r="T2631" s="178"/>
      <c r="U2631" s="180">
        <f t="shared" si="1755"/>
        <v>0</v>
      </c>
      <c r="V2631" s="182">
        <f t="shared" si="1753"/>
        <v>0</v>
      </c>
      <c r="W2631" s="180" t="str">
        <f t="shared" si="1746"/>
        <v/>
      </c>
    </row>
    <row r="2632" spans="1:23" ht="13">
      <c r="A2632" s="23"/>
      <c r="B2632" s="18"/>
      <c r="C2632" s="129"/>
      <c r="D2632" s="38" t="s">
        <v>159</v>
      </c>
      <c r="E2632" s="54" t="s">
        <v>71</v>
      </c>
      <c r="F2632" s="178"/>
      <c r="G2632" s="179"/>
      <c r="H2632" s="179"/>
      <c r="I2632" s="179"/>
      <c r="J2632" s="180"/>
      <c r="K2632" s="178"/>
      <c r="L2632" s="180">
        <f t="shared" si="1750"/>
        <v>0</v>
      </c>
      <c r="M2632" s="178"/>
      <c r="N2632" s="180">
        <f t="shared" si="1751"/>
        <v>0</v>
      </c>
      <c r="O2632" s="178"/>
      <c r="P2632" s="180">
        <f t="shared" si="1754"/>
        <v>0</v>
      </c>
      <c r="Q2632" s="181">
        <f t="shared" si="1752"/>
        <v>0</v>
      </c>
      <c r="R2632" s="178"/>
      <c r="S2632" s="180">
        <f t="shared" si="1755"/>
        <v>0</v>
      </c>
      <c r="T2632" s="178"/>
      <c r="U2632" s="180">
        <f t="shared" si="1755"/>
        <v>0</v>
      </c>
      <c r="V2632" s="182">
        <f t="shared" si="1753"/>
        <v>0</v>
      </c>
      <c r="W2632" s="180" t="str">
        <f t="shared" si="1746"/>
        <v/>
      </c>
    </row>
    <row r="2633" spans="1:23" ht="13">
      <c r="A2633" s="23"/>
      <c r="B2633" s="18"/>
      <c r="C2633" s="129"/>
      <c r="D2633" s="38" t="s">
        <v>158</v>
      </c>
      <c r="E2633" s="54" t="s">
        <v>79</v>
      </c>
      <c r="F2633" s="178"/>
      <c r="G2633" s="179"/>
      <c r="H2633" s="179"/>
      <c r="I2633" s="179"/>
      <c r="J2633" s="180"/>
      <c r="K2633" s="178"/>
      <c r="L2633" s="180">
        <f t="shared" si="1750"/>
        <v>0</v>
      </c>
      <c r="M2633" s="178"/>
      <c r="N2633" s="180">
        <f t="shared" si="1751"/>
        <v>0</v>
      </c>
      <c r="O2633" s="178"/>
      <c r="P2633" s="180">
        <f t="shared" si="1754"/>
        <v>0</v>
      </c>
      <c r="Q2633" s="181">
        <f t="shared" si="1752"/>
        <v>0</v>
      </c>
      <c r="R2633" s="178"/>
      <c r="S2633" s="180">
        <f t="shared" si="1755"/>
        <v>0</v>
      </c>
      <c r="T2633" s="178"/>
      <c r="U2633" s="180">
        <f t="shared" si="1755"/>
        <v>0</v>
      </c>
      <c r="V2633" s="182">
        <f t="shared" si="1753"/>
        <v>0</v>
      </c>
      <c r="W2633" s="180" t="str">
        <f t="shared" si="1746"/>
        <v/>
      </c>
    </row>
    <row r="2634" spans="1:23" ht="13">
      <c r="A2634" s="23"/>
      <c r="B2634" s="18"/>
      <c r="C2634" s="183"/>
      <c r="D2634" s="22" t="s">
        <v>21</v>
      </c>
      <c r="E2634" s="50" t="s">
        <v>22</v>
      </c>
      <c r="F2634" s="184"/>
      <c r="G2634" s="185"/>
      <c r="H2634" s="185"/>
      <c r="I2634" s="185"/>
      <c r="J2634" s="186"/>
      <c r="K2634" s="184"/>
      <c r="L2634" s="186">
        <f t="shared" si="1750"/>
        <v>0</v>
      </c>
      <c r="M2634" s="184"/>
      <c r="N2634" s="186">
        <f t="shared" si="1751"/>
        <v>0</v>
      </c>
      <c r="O2634" s="184"/>
      <c r="P2634" s="186">
        <f t="shared" si="1754"/>
        <v>0</v>
      </c>
      <c r="Q2634" s="187">
        <f t="shared" si="1752"/>
        <v>0</v>
      </c>
      <c r="R2634" s="184"/>
      <c r="S2634" s="186">
        <f t="shared" si="1755"/>
        <v>0</v>
      </c>
      <c r="T2634" s="184"/>
      <c r="U2634" s="186">
        <f t="shared" si="1755"/>
        <v>0</v>
      </c>
      <c r="V2634" s="188">
        <f t="shared" si="1753"/>
        <v>0</v>
      </c>
      <c r="W2634" s="186" t="str">
        <f t="shared" si="1746"/>
        <v/>
      </c>
    </row>
    <row r="2635" spans="1:23" ht="13">
      <c r="A2635" s="15"/>
      <c r="B2635" s="18"/>
      <c r="C2635" s="21">
        <v>71003</v>
      </c>
      <c r="D2635" s="22" t="s">
        <v>23</v>
      </c>
      <c r="E2635" s="50" t="s">
        <v>24</v>
      </c>
      <c r="F2635" s="102"/>
      <c r="G2635" s="103"/>
      <c r="H2635" s="103"/>
      <c r="I2635" s="103"/>
      <c r="J2635" s="104"/>
      <c r="K2635" s="102"/>
      <c r="L2635" s="104">
        <f t="shared" si="1750"/>
        <v>0</v>
      </c>
      <c r="M2635" s="102"/>
      <c r="N2635" s="104">
        <f t="shared" si="1751"/>
        <v>0</v>
      </c>
      <c r="O2635" s="102"/>
      <c r="P2635" s="104">
        <f t="shared" si="1754"/>
        <v>0</v>
      </c>
      <c r="Q2635" s="105">
        <f t="shared" si="1752"/>
        <v>0</v>
      </c>
      <c r="R2635" s="102"/>
      <c r="S2635" s="104">
        <f t="shared" si="1755"/>
        <v>0</v>
      </c>
      <c r="T2635" s="102"/>
      <c r="U2635" s="104">
        <f t="shared" si="1755"/>
        <v>0</v>
      </c>
      <c r="V2635" s="106">
        <f t="shared" si="1753"/>
        <v>0</v>
      </c>
      <c r="W2635" s="104" t="str">
        <f t="shared" si="1746"/>
        <v/>
      </c>
    </row>
    <row r="2636" spans="1:23" ht="13">
      <c r="A2636" s="15"/>
      <c r="B2636" s="18"/>
      <c r="C2636" s="21">
        <v>71004</v>
      </c>
      <c r="D2636" s="22" t="s">
        <v>25</v>
      </c>
      <c r="E2636" s="50" t="s">
        <v>26</v>
      </c>
      <c r="F2636" s="102"/>
      <c r="G2636" s="103"/>
      <c r="H2636" s="103"/>
      <c r="I2636" s="103"/>
      <c r="J2636" s="104"/>
      <c r="K2636" s="102"/>
      <c r="L2636" s="104">
        <f t="shared" si="1750"/>
        <v>0</v>
      </c>
      <c r="M2636" s="102"/>
      <c r="N2636" s="104">
        <f t="shared" si="1751"/>
        <v>0</v>
      </c>
      <c r="O2636" s="102"/>
      <c r="P2636" s="104">
        <f t="shared" si="1754"/>
        <v>0</v>
      </c>
      <c r="Q2636" s="105">
        <f t="shared" si="1752"/>
        <v>0</v>
      </c>
      <c r="R2636" s="102"/>
      <c r="S2636" s="104">
        <f t="shared" si="1755"/>
        <v>0</v>
      </c>
      <c r="T2636" s="102"/>
      <c r="U2636" s="104">
        <f t="shared" si="1755"/>
        <v>0</v>
      </c>
      <c r="V2636" s="106">
        <f t="shared" si="1753"/>
        <v>0</v>
      </c>
      <c r="W2636" s="104" t="str">
        <f t="shared" si="1746"/>
        <v/>
      </c>
    </row>
    <row r="2637" spans="1:23" ht="13">
      <c r="A2637" s="15"/>
      <c r="B2637" s="18"/>
      <c r="C2637" s="21">
        <v>71005</v>
      </c>
      <c r="D2637" s="22" t="s">
        <v>27</v>
      </c>
      <c r="E2637" s="50" t="s">
        <v>28</v>
      </c>
      <c r="F2637" s="102"/>
      <c r="G2637" s="103"/>
      <c r="H2637" s="103"/>
      <c r="I2637" s="103"/>
      <c r="J2637" s="104"/>
      <c r="K2637" s="102"/>
      <c r="L2637" s="104">
        <f t="shared" si="1750"/>
        <v>0</v>
      </c>
      <c r="M2637" s="102"/>
      <c r="N2637" s="104">
        <f t="shared" si="1751"/>
        <v>0</v>
      </c>
      <c r="O2637" s="102"/>
      <c r="P2637" s="104">
        <f t="shared" si="1754"/>
        <v>0</v>
      </c>
      <c r="Q2637" s="105">
        <f t="shared" si="1752"/>
        <v>0</v>
      </c>
      <c r="R2637" s="102"/>
      <c r="S2637" s="104">
        <f t="shared" si="1755"/>
        <v>0</v>
      </c>
      <c r="T2637" s="102"/>
      <c r="U2637" s="104">
        <f t="shared" si="1755"/>
        <v>0</v>
      </c>
      <c r="V2637" s="106">
        <f t="shared" si="1753"/>
        <v>0</v>
      </c>
      <c r="W2637" s="104" t="str">
        <f t="shared" si="1746"/>
        <v/>
      </c>
    </row>
    <row r="2638" spans="1:23" ht="13">
      <c r="A2638" s="15"/>
      <c r="B2638" s="18"/>
      <c r="C2638" s="21">
        <v>71006</v>
      </c>
      <c r="D2638" s="22" t="s">
        <v>157</v>
      </c>
      <c r="E2638" s="50" t="s">
        <v>29</v>
      </c>
      <c r="F2638" s="102"/>
      <c r="G2638" s="103"/>
      <c r="H2638" s="103"/>
      <c r="I2638" s="103"/>
      <c r="J2638" s="104"/>
      <c r="K2638" s="102"/>
      <c r="L2638" s="104">
        <f t="shared" si="1750"/>
        <v>0</v>
      </c>
      <c r="M2638" s="102"/>
      <c r="N2638" s="104">
        <f t="shared" si="1751"/>
        <v>0</v>
      </c>
      <c r="O2638" s="102"/>
      <c r="P2638" s="104">
        <f t="shared" si="1754"/>
        <v>0</v>
      </c>
      <c r="Q2638" s="105">
        <f t="shared" si="1752"/>
        <v>0</v>
      </c>
      <c r="R2638" s="102"/>
      <c r="S2638" s="104">
        <f t="shared" si="1755"/>
        <v>0</v>
      </c>
      <c r="T2638" s="102"/>
      <c r="U2638" s="104">
        <f t="shared" si="1755"/>
        <v>0</v>
      </c>
      <c r="V2638" s="106">
        <f t="shared" si="1753"/>
        <v>0</v>
      </c>
      <c r="W2638" s="104" t="str">
        <f t="shared" si="1746"/>
        <v/>
      </c>
    </row>
    <row r="2639" spans="1:23" ht="14" thickBot="1">
      <c r="A2639" s="15"/>
      <c r="B2639" s="24"/>
      <c r="C2639" s="55">
        <v>71007</v>
      </c>
      <c r="D2639" s="56" t="s">
        <v>30</v>
      </c>
      <c r="E2639" s="57" t="s">
        <v>31</v>
      </c>
      <c r="F2639" s="107"/>
      <c r="G2639" s="108"/>
      <c r="H2639" s="108"/>
      <c r="I2639" s="108"/>
      <c r="J2639" s="109"/>
      <c r="K2639" s="107"/>
      <c r="L2639" s="109">
        <f t="shared" si="1750"/>
        <v>0</v>
      </c>
      <c r="M2639" s="107"/>
      <c r="N2639" s="109">
        <f t="shared" si="1751"/>
        <v>0</v>
      </c>
      <c r="O2639" s="107"/>
      <c r="P2639" s="109">
        <f t="shared" si="1754"/>
        <v>0</v>
      </c>
      <c r="Q2639" s="110">
        <f t="shared" si="1752"/>
        <v>0</v>
      </c>
      <c r="R2639" s="107"/>
      <c r="S2639" s="109">
        <f t="shared" si="1755"/>
        <v>0</v>
      </c>
      <c r="T2639" s="107"/>
      <c r="U2639" s="109">
        <f t="shared" si="1755"/>
        <v>0</v>
      </c>
      <c r="V2639" s="111">
        <f t="shared" si="1753"/>
        <v>0</v>
      </c>
      <c r="W2639" s="109" t="str">
        <f t="shared" si="1746"/>
        <v/>
      </c>
    </row>
    <row r="2640" spans="1:23" ht="13">
      <c r="A2640" s="15"/>
      <c r="B2640" s="19" t="s">
        <v>201</v>
      </c>
      <c r="C2640" s="20">
        <v>71011</v>
      </c>
      <c r="D2640" s="16" t="s">
        <v>32</v>
      </c>
      <c r="E2640" s="49" t="s">
        <v>33</v>
      </c>
      <c r="F2640" s="97"/>
      <c r="G2640" s="98"/>
      <c r="H2640" s="98"/>
      <c r="I2640" s="98"/>
      <c r="J2640" s="99"/>
      <c r="K2640" s="97"/>
      <c r="L2640" s="99">
        <f t="shared" si="1750"/>
        <v>0</v>
      </c>
      <c r="M2640" s="97"/>
      <c r="N2640" s="99">
        <f t="shared" si="1751"/>
        <v>0</v>
      </c>
      <c r="O2640" s="97"/>
      <c r="P2640" s="99">
        <f t="shared" si="1754"/>
        <v>0</v>
      </c>
      <c r="Q2640" s="100">
        <f t="shared" si="1752"/>
        <v>0</v>
      </c>
      <c r="R2640" s="97"/>
      <c r="S2640" s="99">
        <f t="shared" si="1755"/>
        <v>0</v>
      </c>
      <c r="T2640" s="97"/>
      <c r="U2640" s="99">
        <f t="shared" si="1755"/>
        <v>0</v>
      </c>
      <c r="V2640" s="101">
        <f t="shared" si="1753"/>
        <v>0</v>
      </c>
      <c r="W2640" s="99" t="str">
        <f t="shared" si="1746"/>
        <v/>
      </c>
    </row>
    <row r="2641" spans="1:23" ht="13">
      <c r="A2641" s="15"/>
      <c r="B2641" s="18"/>
      <c r="C2641" s="21">
        <v>71012</v>
      </c>
      <c r="D2641" s="22" t="s">
        <v>34</v>
      </c>
      <c r="E2641" s="50" t="s">
        <v>35</v>
      </c>
      <c r="F2641" s="102"/>
      <c r="G2641" s="103"/>
      <c r="H2641" s="103"/>
      <c r="I2641" s="103"/>
      <c r="J2641" s="104"/>
      <c r="K2641" s="102"/>
      <c r="L2641" s="104">
        <f t="shared" si="1750"/>
        <v>0</v>
      </c>
      <c r="M2641" s="102"/>
      <c r="N2641" s="104">
        <f t="shared" si="1751"/>
        <v>0</v>
      </c>
      <c r="O2641" s="102"/>
      <c r="P2641" s="104">
        <f t="shared" si="1754"/>
        <v>0</v>
      </c>
      <c r="Q2641" s="105">
        <f t="shared" si="1752"/>
        <v>0</v>
      </c>
      <c r="R2641" s="102"/>
      <c r="S2641" s="104">
        <f t="shared" si="1755"/>
        <v>0</v>
      </c>
      <c r="T2641" s="102"/>
      <c r="U2641" s="104">
        <f t="shared" si="1755"/>
        <v>0</v>
      </c>
      <c r="V2641" s="106">
        <f t="shared" si="1753"/>
        <v>0</v>
      </c>
      <c r="W2641" s="104" t="str">
        <f t="shared" si="1746"/>
        <v/>
      </c>
    </row>
    <row r="2642" spans="1:23" ht="13">
      <c r="A2642" s="15"/>
      <c r="B2642" s="18"/>
      <c r="C2642" s="21">
        <v>71013</v>
      </c>
      <c r="D2642" s="22" t="s">
        <v>36</v>
      </c>
      <c r="E2642" s="50" t="s">
        <v>37</v>
      </c>
      <c r="F2642" s="102"/>
      <c r="G2642" s="103"/>
      <c r="H2642" s="103"/>
      <c r="I2642" s="103"/>
      <c r="J2642" s="104"/>
      <c r="K2642" s="102"/>
      <c r="L2642" s="104">
        <f t="shared" si="1750"/>
        <v>0</v>
      </c>
      <c r="M2642" s="102"/>
      <c r="N2642" s="104">
        <f t="shared" si="1751"/>
        <v>0</v>
      </c>
      <c r="O2642" s="102"/>
      <c r="P2642" s="104">
        <f t="shared" si="1754"/>
        <v>0</v>
      </c>
      <c r="Q2642" s="105">
        <f t="shared" si="1752"/>
        <v>0</v>
      </c>
      <c r="R2642" s="102"/>
      <c r="S2642" s="104">
        <f t="shared" si="1755"/>
        <v>0</v>
      </c>
      <c r="T2642" s="102"/>
      <c r="U2642" s="104">
        <f t="shared" si="1755"/>
        <v>0</v>
      </c>
      <c r="V2642" s="106">
        <f t="shared" si="1753"/>
        <v>0</v>
      </c>
      <c r="W2642" s="104" t="str">
        <f t="shared" si="1746"/>
        <v/>
      </c>
    </row>
    <row r="2643" spans="1:23" ht="13">
      <c r="A2643" s="15"/>
      <c r="B2643" s="18"/>
      <c r="C2643" s="21">
        <v>71014</v>
      </c>
      <c r="D2643" s="22" t="s">
        <v>38</v>
      </c>
      <c r="E2643" s="50" t="s">
        <v>39</v>
      </c>
      <c r="F2643" s="102"/>
      <c r="G2643" s="103"/>
      <c r="H2643" s="103"/>
      <c r="I2643" s="103"/>
      <c r="J2643" s="104"/>
      <c r="K2643" s="102"/>
      <c r="L2643" s="104">
        <f t="shared" si="1750"/>
        <v>0</v>
      </c>
      <c r="M2643" s="102"/>
      <c r="N2643" s="104">
        <f t="shared" si="1751"/>
        <v>0</v>
      </c>
      <c r="O2643" s="102"/>
      <c r="P2643" s="104">
        <f t="shared" si="1754"/>
        <v>0</v>
      </c>
      <c r="Q2643" s="105">
        <f t="shared" si="1752"/>
        <v>0</v>
      </c>
      <c r="R2643" s="102"/>
      <c r="S2643" s="104">
        <f t="shared" si="1755"/>
        <v>0</v>
      </c>
      <c r="T2643" s="102"/>
      <c r="U2643" s="104">
        <f t="shared" si="1755"/>
        <v>0</v>
      </c>
      <c r="V2643" s="106">
        <f t="shared" si="1753"/>
        <v>0</v>
      </c>
      <c r="W2643" s="104" t="str">
        <f t="shared" si="1746"/>
        <v/>
      </c>
    </row>
    <row r="2644" spans="1:23" ht="14" thickBot="1">
      <c r="A2644" s="81"/>
      <c r="B2644" s="24"/>
      <c r="C2644" s="55">
        <v>71016</v>
      </c>
      <c r="D2644" s="56" t="s">
        <v>156</v>
      </c>
      <c r="E2644" s="57" t="s">
        <v>40</v>
      </c>
      <c r="F2644" s="107"/>
      <c r="G2644" s="108"/>
      <c r="H2644" s="108"/>
      <c r="I2644" s="108"/>
      <c r="J2644" s="109"/>
      <c r="K2644" s="107"/>
      <c r="L2644" s="109">
        <f t="shared" si="1750"/>
        <v>0</v>
      </c>
      <c r="M2644" s="107"/>
      <c r="N2644" s="109">
        <f t="shared" si="1751"/>
        <v>0</v>
      </c>
      <c r="O2644" s="107"/>
      <c r="P2644" s="109">
        <f t="shared" si="1754"/>
        <v>0</v>
      </c>
      <c r="Q2644" s="110">
        <f t="shared" si="1752"/>
        <v>0</v>
      </c>
      <c r="R2644" s="107"/>
      <c r="S2644" s="109">
        <f t="shared" ref="S2644:U2645" si="1756">R2644+S2557</f>
        <v>0</v>
      </c>
      <c r="T2644" s="107"/>
      <c r="U2644" s="109">
        <f t="shared" si="1756"/>
        <v>0</v>
      </c>
      <c r="V2644" s="111">
        <f t="shared" si="1753"/>
        <v>0</v>
      </c>
      <c r="W2644" s="109" t="str">
        <f t="shared" si="1746"/>
        <v/>
      </c>
    </row>
    <row r="2645" spans="1:23" ht="14" thickBot="1">
      <c r="A2645" s="25" t="s">
        <v>41</v>
      </c>
      <c r="B2645" s="19" t="s">
        <v>43</v>
      </c>
      <c r="C2645" s="26">
        <v>73011</v>
      </c>
      <c r="D2645" s="36" t="s">
        <v>155</v>
      </c>
      <c r="E2645" s="58" t="s">
        <v>154</v>
      </c>
      <c r="F2645" s="189"/>
      <c r="G2645" s="190"/>
      <c r="H2645" s="190"/>
      <c r="I2645" s="190"/>
      <c r="J2645" s="114"/>
      <c r="K2645" s="189"/>
      <c r="L2645" s="114">
        <f t="shared" si="1750"/>
        <v>0</v>
      </c>
      <c r="M2645" s="189"/>
      <c r="N2645" s="114">
        <f t="shared" si="1751"/>
        <v>0</v>
      </c>
      <c r="O2645" s="189"/>
      <c r="P2645" s="114">
        <f t="shared" si="1754"/>
        <v>0</v>
      </c>
      <c r="Q2645" s="115">
        <f t="shared" si="1752"/>
        <v>0</v>
      </c>
      <c r="R2645" s="189"/>
      <c r="S2645" s="114">
        <f t="shared" si="1756"/>
        <v>0</v>
      </c>
      <c r="T2645" s="189"/>
      <c r="U2645" s="114">
        <f t="shared" si="1756"/>
        <v>0</v>
      </c>
      <c r="V2645" s="191">
        <f t="shared" si="1753"/>
        <v>0</v>
      </c>
      <c r="W2645" s="114" t="str">
        <f t="shared" si="1746"/>
        <v/>
      </c>
    </row>
    <row r="2646" spans="1:23" ht="14" thickBot="1">
      <c r="A2646" s="23"/>
      <c r="B2646" s="18"/>
      <c r="C2646" s="143" t="s">
        <v>207</v>
      </c>
      <c r="D2646" s="128" t="s">
        <v>153</v>
      </c>
      <c r="E2646" s="90"/>
      <c r="F2646" s="118"/>
      <c r="G2646" s="119">
        <f t="shared" ref="G2646:V2646" si="1757">SUM(G2647:G2651)</f>
        <v>0</v>
      </c>
      <c r="H2646" s="119">
        <f t="shared" si="1757"/>
        <v>0</v>
      </c>
      <c r="I2646" s="119">
        <f t="shared" si="1757"/>
        <v>0</v>
      </c>
      <c r="J2646" s="120">
        <f t="shared" si="1757"/>
        <v>0</v>
      </c>
      <c r="K2646" s="118">
        <f t="shared" si="1757"/>
        <v>0</v>
      </c>
      <c r="L2646" s="120">
        <f t="shared" si="1757"/>
        <v>0</v>
      </c>
      <c r="M2646" s="118">
        <f t="shared" si="1757"/>
        <v>0</v>
      </c>
      <c r="N2646" s="120">
        <f t="shared" si="1757"/>
        <v>0</v>
      </c>
      <c r="O2646" s="118">
        <f t="shared" si="1757"/>
        <v>0</v>
      </c>
      <c r="P2646" s="120">
        <f t="shared" si="1757"/>
        <v>0</v>
      </c>
      <c r="Q2646" s="121">
        <f t="shared" si="1757"/>
        <v>0</v>
      </c>
      <c r="R2646" s="118">
        <f t="shared" si="1757"/>
        <v>0</v>
      </c>
      <c r="S2646" s="120">
        <f t="shared" si="1757"/>
        <v>0</v>
      </c>
      <c r="T2646" s="118">
        <f t="shared" si="1757"/>
        <v>0</v>
      </c>
      <c r="U2646" s="120">
        <f t="shared" si="1757"/>
        <v>0</v>
      </c>
      <c r="V2646" s="122">
        <f t="shared" si="1757"/>
        <v>0</v>
      </c>
      <c r="W2646" s="120" t="str">
        <f t="shared" si="1746"/>
        <v/>
      </c>
    </row>
    <row r="2647" spans="1:23" ht="13">
      <c r="A2647" s="23"/>
      <c r="B2647" s="18"/>
      <c r="C2647" s="127"/>
      <c r="D2647" s="14" t="s">
        <v>152</v>
      </c>
      <c r="E2647" s="59" t="s">
        <v>47</v>
      </c>
      <c r="F2647" s="192"/>
      <c r="G2647" s="193"/>
      <c r="H2647" s="193"/>
      <c r="I2647" s="193"/>
      <c r="J2647" s="194"/>
      <c r="K2647" s="192"/>
      <c r="L2647" s="194">
        <f t="shared" ref="L2647:L2657" si="1758">K2647+L2560</f>
        <v>0</v>
      </c>
      <c r="M2647" s="192"/>
      <c r="N2647" s="194">
        <f t="shared" ref="N2647:N2657" si="1759">M2647+N2560</f>
        <v>0</v>
      </c>
      <c r="O2647" s="192"/>
      <c r="P2647" s="194">
        <f t="shared" ref="P2647:P2657" si="1760">O2647+P2560</f>
        <v>0</v>
      </c>
      <c r="Q2647" s="195">
        <f t="shared" ref="Q2647:Q2657" si="1761">N2647+P2647</f>
        <v>0</v>
      </c>
      <c r="R2647" s="192"/>
      <c r="S2647" s="194">
        <f t="shared" ref="S2647:U2657" si="1762">R2647+S2560</f>
        <v>0</v>
      </c>
      <c r="T2647" s="192"/>
      <c r="U2647" s="194">
        <f t="shared" si="1762"/>
        <v>0</v>
      </c>
      <c r="V2647" s="196">
        <f t="shared" ref="V2647:V2657" si="1763">L2647-N2647-U2647</f>
        <v>0</v>
      </c>
      <c r="W2647" s="194" t="str">
        <f t="shared" si="1746"/>
        <v/>
      </c>
    </row>
    <row r="2648" spans="1:23" ht="13">
      <c r="A2648" s="23"/>
      <c r="B2648" s="18"/>
      <c r="C2648" s="127"/>
      <c r="D2648" s="6" t="s">
        <v>151</v>
      </c>
      <c r="E2648" s="60" t="s">
        <v>42</v>
      </c>
      <c r="F2648" s="150"/>
      <c r="G2648" s="151"/>
      <c r="H2648" s="151"/>
      <c r="I2648" s="151"/>
      <c r="J2648" s="152"/>
      <c r="K2648" s="150"/>
      <c r="L2648" s="152">
        <f t="shared" si="1758"/>
        <v>0</v>
      </c>
      <c r="M2648" s="150"/>
      <c r="N2648" s="152">
        <f t="shared" si="1759"/>
        <v>0</v>
      </c>
      <c r="O2648" s="150"/>
      <c r="P2648" s="152">
        <f t="shared" si="1760"/>
        <v>0</v>
      </c>
      <c r="Q2648" s="153">
        <f t="shared" si="1761"/>
        <v>0</v>
      </c>
      <c r="R2648" s="150"/>
      <c r="S2648" s="152">
        <f t="shared" si="1762"/>
        <v>0</v>
      </c>
      <c r="T2648" s="150"/>
      <c r="U2648" s="152">
        <f t="shared" si="1762"/>
        <v>0</v>
      </c>
      <c r="V2648" s="154">
        <f t="shared" si="1763"/>
        <v>0</v>
      </c>
      <c r="W2648" s="152" t="str">
        <f t="shared" si="1746"/>
        <v/>
      </c>
    </row>
    <row r="2649" spans="1:23" ht="13">
      <c r="A2649" s="23"/>
      <c r="B2649" s="18"/>
      <c r="C2649" s="127"/>
      <c r="D2649" s="6" t="s">
        <v>150</v>
      </c>
      <c r="E2649" s="60" t="s">
        <v>45</v>
      </c>
      <c r="F2649" s="150"/>
      <c r="G2649" s="151"/>
      <c r="H2649" s="151"/>
      <c r="I2649" s="151"/>
      <c r="J2649" s="152"/>
      <c r="K2649" s="150"/>
      <c r="L2649" s="152">
        <f t="shared" si="1758"/>
        <v>0</v>
      </c>
      <c r="M2649" s="150"/>
      <c r="N2649" s="152">
        <f t="shared" si="1759"/>
        <v>0</v>
      </c>
      <c r="O2649" s="150"/>
      <c r="P2649" s="152">
        <f t="shared" si="1760"/>
        <v>0</v>
      </c>
      <c r="Q2649" s="153">
        <f t="shared" si="1761"/>
        <v>0</v>
      </c>
      <c r="R2649" s="150"/>
      <c r="S2649" s="152">
        <f t="shared" si="1762"/>
        <v>0</v>
      </c>
      <c r="T2649" s="150"/>
      <c r="U2649" s="152">
        <f t="shared" si="1762"/>
        <v>0</v>
      </c>
      <c r="V2649" s="154">
        <f t="shared" si="1763"/>
        <v>0</v>
      </c>
      <c r="W2649" s="152" t="str">
        <f t="shared" si="1746"/>
        <v/>
      </c>
    </row>
    <row r="2650" spans="1:23" ht="13">
      <c r="A2650" s="23"/>
      <c r="B2650" s="18"/>
      <c r="C2650" s="127"/>
      <c r="D2650" s="6" t="s">
        <v>149</v>
      </c>
      <c r="E2650" s="60" t="s">
        <v>46</v>
      </c>
      <c r="F2650" s="150"/>
      <c r="G2650" s="151"/>
      <c r="H2650" s="151"/>
      <c r="I2650" s="151"/>
      <c r="J2650" s="152"/>
      <c r="K2650" s="150"/>
      <c r="L2650" s="152">
        <f t="shared" si="1758"/>
        <v>0</v>
      </c>
      <c r="M2650" s="150"/>
      <c r="N2650" s="152">
        <f t="shared" si="1759"/>
        <v>0</v>
      </c>
      <c r="O2650" s="150"/>
      <c r="P2650" s="152">
        <f t="shared" si="1760"/>
        <v>0</v>
      </c>
      <c r="Q2650" s="153">
        <f t="shared" si="1761"/>
        <v>0</v>
      </c>
      <c r="R2650" s="150"/>
      <c r="S2650" s="152">
        <f t="shared" si="1762"/>
        <v>0</v>
      </c>
      <c r="T2650" s="150"/>
      <c r="U2650" s="152">
        <f t="shared" si="1762"/>
        <v>0</v>
      </c>
      <c r="V2650" s="154">
        <f t="shared" si="1763"/>
        <v>0</v>
      </c>
      <c r="W2650" s="152" t="str">
        <f t="shared" si="1746"/>
        <v/>
      </c>
    </row>
    <row r="2651" spans="1:23" ht="13">
      <c r="A2651" s="23"/>
      <c r="B2651" s="18"/>
      <c r="C2651" s="127"/>
      <c r="D2651" s="7" t="s">
        <v>148</v>
      </c>
      <c r="E2651" s="61" t="s">
        <v>44</v>
      </c>
      <c r="F2651" s="197"/>
      <c r="G2651" s="198"/>
      <c r="H2651" s="198"/>
      <c r="I2651" s="198"/>
      <c r="J2651" s="199"/>
      <c r="K2651" s="197"/>
      <c r="L2651" s="199">
        <f t="shared" si="1758"/>
        <v>0</v>
      </c>
      <c r="M2651" s="197"/>
      <c r="N2651" s="199">
        <f t="shared" si="1759"/>
        <v>0</v>
      </c>
      <c r="O2651" s="197"/>
      <c r="P2651" s="199">
        <f t="shared" si="1760"/>
        <v>0</v>
      </c>
      <c r="Q2651" s="200">
        <f t="shared" si="1761"/>
        <v>0</v>
      </c>
      <c r="R2651" s="197"/>
      <c r="S2651" s="199">
        <f t="shared" si="1762"/>
        <v>0</v>
      </c>
      <c r="T2651" s="197"/>
      <c r="U2651" s="199">
        <f t="shared" si="1762"/>
        <v>0</v>
      </c>
      <c r="V2651" s="201">
        <f t="shared" si="1763"/>
        <v>0</v>
      </c>
      <c r="W2651" s="199" t="str">
        <f t="shared" si="1746"/>
        <v/>
      </c>
    </row>
    <row r="2652" spans="1:23" ht="13">
      <c r="A2652" s="15"/>
      <c r="B2652" s="18"/>
      <c r="C2652" s="21">
        <v>73013</v>
      </c>
      <c r="D2652" s="22" t="s">
        <v>147</v>
      </c>
      <c r="E2652" s="62" t="s">
        <v>146</v>
      </c>
      <c r="F2652" s="102"/>
      <c r="G2652" s="103"/>
      <c r="H2652" s="103"/>
      <c r="I2652" s="103"/>
      <c r="J2652" s="104"/>
      <c r="K2652" s="102"/>
      <c r="L2652" s="104">
        <f t="shared" si="1758"/>
        <v>0</v>
      </c>
      <c r="M2652" s="102"/>
      <c r="N2652" s="104">
        <f t="shared" si="1759"/>
        <v>0</v>
      </c>
      <c r="O2652" s="102"/>
      <c r="P2652" s="104">
        <f t="shared" si="1760"/>
        <v>0</v>
      </c>
      <c r="Q2652" s="105">
        <f t="shared" si="1761"/>
        <v>0</v>
      </c>
      <c r="R2652" s="102"/>
      <c r="S2652" s="104">
        <f t="shared" si="1762"/>
        <v>0</v>
      </c>
      <c r="T2652" s="102"/>
      <c r="U2652" s="104">
        <f t="shared" si="1762"/>
        <v>0</v>
      </c>
      <c r="V2652" s="106">
        <f t="shared" si="1763"/>
        <v>0</v>
      </c>
      <c r="W2652" s="104" t="str">
        <f t="shared" si="1746"/>
        <v/>
      </c>
    </row>
    <row r="2653" spans="1:23" ht="13">
      <c r="A2653" s="15"/>
      <c r="B2653" s="18"/>
      <c r="C2653" s="21">
        <v>73015</v>
      </c>
      <c r="D2653" s="22" t="s">
        <v>145</v>
      </c>
      <c r="E2653" s="62" t="s">
        <v>144</v>
      </c>
      <c r="F2653" s="102"/>
      <c r="G2653" s="103"/>
      <c r="H2653" s="103"/>
      <c r="I2653" s="103"/>
      <c r="J2653" s="104"/>
      <c r="K2653" s="102"/>
      <c r="L2653" s="104">
        <f t="shared" si="1758"/>
        <v>0</v>
      </c>
      <c r="M2653" s="102"/>
      <c r="N2653" s="104">
        <f t="shared" si="1759"/>
        <v>0</v>
      </c>
      <c r="O2653" s="102"/>
      <c r="P2653" s="104">
        <f t="shared" si="1760"/>
        <v>0</v>
      </c>
      <c r="Q2653" s="105">
        <f t="shared" si="1761"/>
        <v>0</v>
      </c>
      <c r="R2653" s="102"/>
      <c r="S2653" s="104">
        <f t="shared" si="1762"/>
        <v>0</v>
      </c>
      <c r="T2653" s="102"/>
      <c r="U2653" s="104">
        <f t="shared" si="1762"/>
        <v>0</v>
      </c>
      <c r="V2653" s="106">
        <f t="shared" si="1763"/>
        <v>0</v>
      </c>
      <c r="W2653" s="104" t="str">
        <f t="shared" si="1746"/>
        <v/>
      </c>
    </row>
    <row r="2654" spans="1:23" ht="13">
      <c r="A2654" s="15"/>
      <c r="B2654" s="18"/>
      <c r="C2654" s="21">
        <v>73016</v>
      </c>
      <c r="D2654" s="22" t="s">
        <v>143</v>
      </c>
      <c r="E2654" s="62" t="s">
        <v>142</v>
      </c>
      <c r="F2654" s="102"/>
      <c r="G2654" s="103"/>
      <c r="H2654" s="103"/>
      <c r="I2654" s="103"/>
      <c r="J2654" s="104"/>
      <c r="K2654" s="102"/>
      <c r="L2654" s="104">
        <f t="shared" si="1758"/>
        <v>0</v>
      </c>
      <c r="M2654" s="102"/>
      <c r="N2654" s="104">
        <f t="shared" si="1759"/>
        <v>0</v>
      </c>
      <c r="O2654" s="102"/>
      <c r="P2654" s="104">
        <f t="shared" si="1760"/>
        <v>0</v>
      </c>
      <c r="Q2654" s="105">
        <f t="shared" si="1761"/>
        <v>0</v>
      </c>
      <c r="R2654" s="102"/>
      <c r="S2654" s="104">
        <f t="shared" si="1762"/>
        <v>0</v>
      </c>
      <c r="T2654" s="102"/>
      <c r="U2654" s="104">
        <f t="shared" si="1762"/>
        <v>0</v>
      </c>
      <c r="V2654" s="106">
        <f t="shared" si="1763"/>
        <v>0</v>
      </c>
      <c r="W2654" s="104" t="str">
        <f t="shared" si="1746"/>
        <v/>
      </c>
    </row>
    <row r="2655" spans="1:23" ht="13">
      <c r="A2655" s="15"/>
      <c r="B2655" s="18"/>
      <c r="C2655" s="21">
        <v>73017</v>
      </c>
      <c r="D2655" s="22" t="s">
        <v>141</v>
      </c>
      <c r="E2655" s="62" t="s">
        <v>140</v>
      </c>
      <c r="F2655" s="102"/>
      <c r="G2655" s="103"/>
      <c r="H2655" s="103"/>
      <c r="I2655" s="103"/>
      <c r="J2655" s="104"/>
      <c r="K2655" s="102"/>
      <c r="L2655" s="104">
        <f t="shared" si="1758"/>
        <v>0</v>
      </c>
      <c r="M2655" s="102"/>
      <c r="N2655" s="104">
        <f t="shared" si="1759"/>
        <v>0</v>
      </c>
      <c r="O2655" s="102"/>
      <c r="P2655" s="104">
        <f t="shared" si="1760"/>
        <v>0</v>
      </c>
      <c r="Q2655" s="105">
        <f t="shared" si="1761"/>
        <v>0</v>
      </c>
      <c r="R2655" s="102"/>
      <c r="S2655" s="104">
        <f t="shared" si="1762"/>
        <v>0</v>
      </c>
      <c r="T2655" s="102"/>
      <c r="U2655" s="104">
        <f t="shared" si="1762"/>
        <v>0</v>
      </c>
      <c r="V2655" s="106">
        <f t="shared" si="1763"/>
        <v>0</v>
      </c>
      <c r="W2655" s="104" t="str">
        <f t="shared" si="1746"/>
        <v/>
      </c>
    </row>
    <row r="2656" spans="1:23" ht="14" thickBot="1">
      <c r="A2656" s="15"/>
      <c r="B2656" s="24"/>
      <c r="C2656" s="55">
        <v>73018</v>
      </c>
      <c r="D2656" s="56" t="s">
        <v>139</v>
      </c>
      <c r="E2656" s="80" t="s">
        <v>138</v>
      </c>
      <c r="F2656" s="107"/>
      <c r="G2656" s="108"/>
      <c r="H2656" s="108"/>
      <c r="I2656" s="108"/>
      <c r="J2656" s="109"/>
      <c r="K2656" s="107"/>
      <c r="L2656" s="109">
        <f t="shared" si="1758"/>
        <v>0</v>
      </c>
      <c r="M2656" s="107"/>
      <c r="N2656" s="109">
        <f t="shared" si="1759"/>
        <v>0</v>
      </c>
      <c r="O2656" s="107"/>
      <c r="P2656" s="109">
        <f t="shared" si="1760"/>
        <v>0</v>
      </c>
      <c r="Q2656" s="110">
        <f t="shared" si="1761"/>
        <v>0</v>
      </c>
      <c r="R2656" s="107"/>
      <c r="S2656" s="109">
        <f t="shared" si="1762"/>
        <v>0</v>
      </c>
      <c r="T2656" s="107"/>
      <c r="U2656" s="109">
        <f t="shared" si="1762"/>
        <v>0</v>
      </c>
      <c r="V2656" s="111">
        <f t="shared" si="1763"/>
        <v>0</v>
      </c>
      <c r="W2656" s="109" t="str">
        <f t="shared" si="1746"/>
        <v/>
      </c>
    </row>
    <row r="2657" spans="1:23" ht="14" thickBot="1">
      <c r="A2657" s="15"/>
      <c r="B2657" s="19" t="s">
        <v>48</v>
      </c>
      <c r="C2657" s="26">
        <v>73024</v>
      </c>
      <c r="D2657" s="35" t="s">
        <v>49</v>
      </c>
      <c r="E2657" s="63" t="s">
        <v>50</v>
      </c>
      <c r="F2657" s="189"/>
      <c r="G2657" s="190"/>
      <c r="H2657" s="190"/>
      <c r="I2657" s="190"/>
      <c r="J2657" s="114"/>
      <c r="K2657" s="189"/>
      <c r="L2657" s="114">
        <f t="shared" si="1758"/>
        <v>0</v>
      </c>
      <c r="M2657" s="189"/>
      <c r="N2657" s="114">
        <f t="shared" si="1759"/>
        <v>0</v>
      </c>
      <c r="O2657" s="189"/>
      <c r="P2657" s="114">
        <f t="shared" si="1760"/>
        <v>0</v>
      </c>
      <c r="Q2657" s="115">
        <f t="shared" si="1761"/>
        <v>0</v>
      </c>
      <c r="R2657" s="189"/>
      <c r="S2657" s="114">
        <f t="shared" si="1762"/>
        <v>0</v>
      </c>
      <c r="T2657" s="189"/>
      <c r="U2657" s="114">
        <f t="shared" si="1762"/>
        <v>0</v>
      </c>
      <c r="V2657" s="191">
        <f t="shared" si="1763"/>
        <v>0</v>
      </c>
      <c r="W2657" s="114" t="str">
        <f t="shared" si="1746"/>
        <v/>
      </c>
    </row>
    <row r="2658" spans="1:23" ht="27" thickBot="1">
      <c r="A2658" s="23"/>
      <c r="B2658" s="15"/>
      <c r="C2658" s="126">
        <v>73028</v>
      </c>
      <c r="D2658" s="128" t="s">
        <v>137</v>
      </c>
      <c r="E2658" s="90"/>
      <c r="F2658" s="118"/>
      <c r="G2658" s="119">
        <f t="shared" ref="G2658:V2658" si="1764">G2659+G2664+G2670+G2671</f>
        <v>0</v>
      </c>
      <c r="H2658" s="119">
        <f t="shared" si="1764"/>
        <v>0</v>
      </c>
      <c r="I2658" s="119">
        <f t="shared" si="1764"/>
        <v>0</v>
      </c>
      <c r="J2658" s="120">
        <f t="shared" si="1764"/>
        <v>0</v>
      </c>
      <c r="K2658" s="118">
        <f t="shared" si="1764"/>
        <v>0</v>
      </c>
      <c r="L2658" s="120">
        <f t="shared" si="1764"/>
        <v>0</v>
      </c>
      <c r="M2658" s="118">
        <f t="shared" si="1764"/>
        <v>0</v>
      </c>
      <c r="N2658" s="120">
        <f t="shared" si="1764"/>
        <v>0</v>
      </c>
      <c r="O2658" s="118">
        <f t="shared" si="1764"/>
        <v>0</v>
      </c>
      <c r="P2658" s="120">
        <f t="shared" si="1764"/>
        <v>0</v>
      </c>
      <c r="Q2658" s="121">
        <f t="shared" si="1764"/>
        <v>0</v>
      </c>
      <c r="R2658" s="118">
        <f t="shared" si="1764"/>
        <v>0</v>
      </c>
      <c r="S2658" s="120">
        <f t="shared" si="1764"/>
        <v>0</v>
      </c>
      <c r="T2658" s="118">
        <f t="shared" si="1764"/>
        <v>0</v>
      </c>
      <c r="U2658" s="120">
        <f t="shared" si="1764"/>
        <v>0</v>
      </c>
      <c r="V2658" s="122">
        <f t="shared" si="1764"/>
        <v>0</v>
      </c>
      <c r="W2658" s="120" t="str">
        <f t="shared" si="1746"/>
        <v/>
      </c>
    </row>
    <row r="2659" spans="1:23" ht="14" thickBot="1">
      <c r="A2659" s="23"/>
      <c r="B2659" s="18"/>
      <c r="C2659" s="129"/>
      <c r="D2659" s="141" t="s">
        <v>136</v>
      </c>
      <c r="E2659" s="142"/>
      <c r="F2659" s="202"/>
      <c r="G2659" s="259">
        <f t="shared" ref="G2659:V2659" si="1765">SUM(G2660:G2663)</f>
        <v>0</v>
      </c>
      <c r="H2659" s="259">
        <f t="shared" si="1765"/>
        <v>0</v>
      </c>
      <c r="I2659" s="259">
        <f t="shared" si="1765"/>
        <v>0</v>
      </c>
      <c r="J2659" s="260">
        <f t="shared" si="1765"/>
        <v>0</v>
      </c>
      <c r="K2659" s="202">
        <f t="shared" si="1765"/>
        <v>0</v>
      </c>
      <c r="L2659" s="260">
        <f t="shared" si="1765"/>
        <v>0</v>
      </c>
      <c r="M2659" s="202">
        <f t="shared" si="1765"/>
        <v>0</v>
      </c>
      <c r="N2659" s="260">
        <f t="shared" si="1765"/>
        <v>0</v>
      </c>
      <c r="O2659" s="202">
        <f t="shared" si="1765"/>
        <v>0</v>
      </c>
      <c r="P2659" s="260">
        <f t="shared" si="1765"/>
        <v>0</v>
      </c>
      <c r="Q2659" s="261">
        <f t="shared" si="1765"/>
        <v>0</v>
      </c>
      <c r="R2659" s="202">
        <f t="shared" si="1765"/>
        <v>0</v>
      </c>
      <c r="S2659" s="260">
        <f t="shared" si="1765"/>
        <v>0</v>
      </c>
      <c r="T2659" s="202">
        <f t="shared" si="1765"/>
        <v>0</v>
      </c>
      <c r="U2659" s="260">
        <f t="shared" si="1765"/>
        <v>0</v>
      </c>
      <c r="V2659" s="262">
        <f t="shared" si="1765"/>
        <v>0</v>
      </c>
      <c r="W2659" s="260" t="str">
        <f t="shared" si="1746"/>
        <v/>
      </c>
    </row>
    <row r="2660" spans="1:23" ht="26">
      <c r="A2660" s="23"/>
      <c r="B2660" s="18"/>
      <c r="C2660" s="129"/>
      <c r="D2660" s="34" t="s">
        <v>135</v>
      </c>
      <c r="E2660" s="87" t="s">
        <v>61</v>
      </c>
      <c r="F2660" s="208"/>
      <c r="G2660" s="209"/>
      <c r="H2660" s="209"/>
      <c r="I2660" s="209"/>
      <c r="J2660" s="210"/>
      <c r="K2660" s="208"/>
      <c r="L2660" s="210">
        <f>K2660+L2573</f>
        <v>0</v>
      </c>
      <c r="M2660" s="208"/>
      <c r="N2660" s="210">
        <f>M2660+N2573</f>
        <v>0</v>
      </c>
      <c r="O2660" s="208"/>
      <c r="P2660" s="210">
        <f>O2660+P2573</f>
        <v>0</v>
      </c>
      <c r="Q2660" s="211">
        <f>N2660+P2660</f>
        <v>0</v>
      </c>
      <c r="R2660" s="208"/>
      <c r="S2660" s="210">
        <f>R2660+S2573</f>
        <v>0</v>
      </c>
      <c r="T2660" s="208"/>
      <c r="U2660" s="210">
        <f>T2660+U2573</f>
        <v>0</v>
      </c>
      <c r="V2660" s="212">
        <f>L2660-N2660-U2660</f>
        <v>0</v>
      </c>
      <c r="W2660" s="210" t="str">
        <f t="shared" si="1746"/>
        <v/>
      </c>
    </row>
    <row r="2661" spans="1:23" ht="26">
      <c r="A2661" s="23"/>
      <c r="B2661" s="18"/>
      <c r="C2661" s="129"/>
      <c r="D2661" s="8" t="s">
        <v>134</v>
      </c>
      <c r="E2661" s="64" t="s">
        <v>62</v>
      </c>
      <c r="F2661" s="213"/>
      <c r="G2661" s="214"/>
      <c r="H2661" s="214"/>
      <c r="I2661" s="214"/>
      <c r="J2661" s="215"/>
      <c r="K2661" s="213"/>
      <c r="L2661" s="215">
        <f>K2661+L2574</f>
        <v>0</v>
      </c>
      <c r="M2661" s="213"/>
      <c r="N2661" s="215">
        <f>M2661+N2574</f>
        <v>0</v>
      </c>
      <c r="O2661" s="213"/>
      <c r="P2661" s="215">
        <f>O2661+P2574</f>
        <v>0</v>
      </c>
      <c r="Q2661" s="216">
        <f>N2661+P2661</f>
        <v>0</v>
      </c>
      <c r="R2661" s="213"/>
      <c r="S2661" s="215">
        <f>R2661+S2574</f>
        <v>0</v>
      </c>
      <c r="T2661" s="213"/>
      <c r="U2661" s="215">
        <f>T2661+U2574</f>
        <v>0</v>
      </c>
      <c r="V2661" s="217">
        <f>L2661-N2661-U2661</f>
        <v>0</v>
      </c>
      <c r="W2661" s="215" t="str">
        <f t="shared" si="1746"/>
        <v/>
      </c>
    </row>
    <row r="2662" spans="1:23" ht="26">
      <c r="A2662" s="23"/>
      <c r="B2662" s="18"/>
      <c r="C2662" s="129"/>
      <c r="D2662" s="8" t="s">
        <v>63</v>
      </c>
      <c r="E2662" s="64" t="s">
        <v>64</v>
      </c>
      <c r="F2662" s="213"/>
      <c r="G2662" s="214"/>
      <c r="H2662" s="214"/>
      <c r="I2662" s="214"/>
      <c r="J2662" s="215"/>
      <c r="K2662" s="213"/>
      <c r="L2662" s="215">
        <f>K2662+L2575</f>
        <v>0</v>
      </c>
      <c r="M2662" s="213"/>
      <c r="N2662" s="215">
        <f>M2662+N2575</f>
        <v>0</v>
      </c>
      <c r="O2662" s="213"/>
      <c r="P2662" s="215">
        <f>O2662+P2575</f>
        <v>0</v>
      </c>
      <c r="Q2662" s="216">
        <f>N2662+P2662</f>
        <v>0</v>
      </c>
      <c r="R2662" s="213"/>
      <c r="S2662" s="215">
        <f>R2662+S2575</f>
        <v>0</v>
      </c>
      <c r="T2662" s="213"/>
      <c r="U2662" s="215">
        <f>T2662+U2575</f>
        <v>0</v>
      </c>
      <c r="V2662" s="217">
        <f>L2662-N2662-U2662</f>
        <v>0</v>
      </c>
      <c r="W2662" s="215" t="str">
        <f t="shared" si="1746"/>
        <v/>
      </c>
    </row>
    <row r="2663" spans="1:23" ht="14" thickBot="1">
      <c r="A2663" s="23"/>
      <c r="B2663" s="18"/>
      <c r="C2663" s="129"/>
      <c r="D2663" s="33" t="s">
        <v>55</v>
      </c>
      <c r="E2663" s="65" t="s">
        <v>56</v>
      </c>
      <c r="F2663" s="218"/>
      <c r="G2663" s="219"/>
      <c r="H2663" s="219"/>
      <c r="I2663" s="219"/>
      <c r="J2663" s="220"/>
      <c r="K2663" s="218"/>
      <c r="L2663" s="220">
        <f>K2663+L2576</f>
        <v>0</v>
      </c>
      <c r="M2663" s="218"/>
      <c r="N2663" s="220">
        <f>M2663+N2576</f>
        <v>0</v>
      </c>
      <c r="O2663" s="218"/>
      <c r="P2663" s="220">
        <f>O2663+P2576</f>
        <v>0</v>
      </c>
      <c r="Q2663" s="221">
        <f>N2663+P2663</f>
        <v>0</v>
      </c>
      <c r="R2663" s="218"/>
      <c r="S2663" s="220">
        <f>R2663+S2576</f>
        <v>0</v>
      </c>
      <c r="T2663" s="218"/>
      <c r="U2663" s="220">
        <f>T2663+U2576</f>
        <v>0</v>
      </c>
      <c r="V2663" s="222">
        <f>L2663-N2663-U2663</f>
        <v>0</v>
      </c>
      <c r="W2663" s="220" t="str">
        <f t="shared" si="1746"/>
        <v/>
      </c>
    </row>
    <row r="2664" spans="1:23" ht="14" thickBot="1">
      <c r="A2664" s="23"/>
      <c r="B2664" s="18"/>
      <c r="C2664" s="129"/>
      <c r="D2664" s="88" t="s">
        <v>133</v>
      </c>
      <c r="E2664" s="89" t="s">
        <v>132</v>
      </c>
      <c r="F2664" s="118"/>
      <c r="G2664" s="119">
        <f t="shared" ref="G2664:V2664" si="1766">SUM(G2665:G2669)</f>
        <v>0</v>
      </c>
      <c r="H2664" s="119">
        <f t="shared" si="1766"/>
        <v>0</v>
      </c>
      <c r="I2664" s="119">
        <f t="shared" si="1766"/>
        <v>0</v>
      </c>
      <c r="J2664" s="120">
        <f t="shared" si="1766"/>
        <v>0</v>
      </c>
      <c r="K2664" s="118">
        <f t="shared" si="1766"/>
        <v>0</v>
      </c>
      <c r="L2664" s="120">
        <f t="shared" si="1766"/>
        <v>0</v>
      </c>
      <c r="M2664" s="118">
        <f t="shared" si="1766"/>
        <v>0</v>
      </c>
      <c r="N2664" s="120">
        <f t="shared" si="1766"/>
        <v>0</v>
      </c>
      <c r="O2664" s="118">
        <f t="shared" si="1766"/>
        <v>0</v>
      </c>
      <c r="P2664" s="120">
        <f t="shared" si="1766"/>
        <v>0</v>
      </c>
      <c r="Q2664" s="121">
        <f t="shared" si="1766"/>
        <v>0</v>
      </c>
      <c r="R2664" s="118">
        <f t="shared" si="1766"/>
        <v>0</v>
      </c>
      <c r="S2664" s="120">
        <f t="shared" si="1766"/>
        <v>0</v>
      </c>
      <c r="T2664" s="118">
        <f t="shared" si="1766"/>
        <v>0</v>
      </c>
      <c r="U2664" s="120">
        <f t="shared" si="1766"/>
        <v>0</v>
      </c>
      <c r="V2664" s="122">
        <f t="shared" si="1766"/>
        <v>0</v>
      </c>
      <c r="W2664" s="120" t="str">
        <f t="shared" si="1746"/>
        <v/>
      </c>
    </row>
    <row r="2665" spans="1:23" ht="13">
      <c r="A2665" s="23"/>
      <c r="B2665" s="18"/>
      <c r="C2665" s="129"/>
      <c r="D2665" s="5" t="s">
        <v>131</v>
      </c>
      <c r="E2665" s="86" t="s">
        <v>130</v>
      </c>
      <c r="F2665" s="223"/>
      <c r="G2665" s="224"/>
      <c r="H2665" s="224"/>
      <c r="I2665" s="224"/>
      <c r="J2665" s="225"/>
      <c r="K2665" s="223"/>
      <c r="L2665" s="225">
        <f t="shared" ref="L2665:L2671" si="1767">K2665+L2578</f>
        <v>0</v>
      </c>
      <c r="M2665" s="223"/>
      <c r="N2665" s="225">
        <f t="shared" ref="N2665:N2671" si="1768">M2665+N2578</f>
        <v>0</v>
      </c>
      <c r="O2665" s="223"/>
      <c r="P2665" s="225">
        <f t="shared" ref="P2665:P2671" si="1769">O2665+P2578</f>
        <v>0</v>
      </c>
      <c r="Q2665" s="226">
        <f t="shared" ref="Q2665:Q2671" si="1770">N2665+P2665</f>
        <v>0</v>
      </c>
      <c r="R2665" s="223"/>
      <c r="S2665" s="225">
        <f t="shared" ref="S2665:U2671" si="1771">R2665+S2578</f>
        <v>0</v>
      </c>
      <c r="T2665" s="223"/>
      <c r="U2665" s="225">
        <f t="shared" si="1771"/>
        <v>0</v>
      </c>
      <c r="V2665" s="227">
        <f t="shared" ref="V2665:V2671" si="1772">L2665-N2665-U2665</f>
        <v>0</v>
      </c>
      <c r="W2665" s="225" t="str">
        <f t="shared" si="1746"/>
        <v/>
      </c>
    </row>
    <row r="2666" spans="1:23" ht="26">
      <c r="A2666" s="23"/>
      <c r="B2666" s="18"/>
      <c r="C2666" s="129"/>
      <c r="D2666" s="9" t="s">
        <v>129</v>
      </c>
      <c r="E2666" s="59" t="s">
        <v>60</v>
      </c>
      <c r="F2666" s="192"/>
      <c r="G2666" s="193"/>
      <c r="H2666" s="193"/>
      <c r="I2666" s="193"/>
      <c r="J2666" s="194"/>
      <c r="K2666" s="192"/>
      <c r="L2666" s="194">
        <f t="shared" si="1767"/>
        <v>0</v>
      </c>
      <c r="M2666" s="192"/>
      <c r="N2666" s="194">
        <f t="shared" si="1768"/>
        <v>0</v>
      </c>
      <c r="O2666" s="192"/>
      <c r="P2666" s="194">
        <f t="shared" si="1769"/>
        <v>0</v>
      </c>
      <c r="Q2666" s="195">
        <f t="shared" si="1770"/>
        <v>0</v>
      </c>
      <c r="R2666" s="192"/>
      <c r="S2666" s="194">
        <f t="shared" si="1771"/>
        <v>0</v>
      </c>
      <c r="T2666" s="192"/>
      <c r="U2666" s="194">
        <f t="shared" si="1771"/>
        <v>0</v>
      </c>
      <c r="V2666" s="196">
        <f t="shared" si="1772"/>
        <v>0</v>
      </c>
      <c r="W2666" s="194" t="str">
        <f t="shared" si="1746"/>
        <v/>
      </c>
    </row>
    <row r="2667" spans="1:23" ht="39">
      <c r="A2667" s="23"/>
      <c r="B2667" s="18"/>
      <c r="C2667" s="129"/>
      <c r="D2667" s="10" t="s">
        <v>128</v>
      </c>
      <c r="E2667" s="67" t="s">
        <v>57</v>
      </c>
      <c r="F2667" s="228"/>
      <c r="G2667" s="229"/>
      <c r="H2667" s="229"/>
      <c r="I2667" s="229"/>
      <c r="J2667" s="230"/>
      <c r="K2667" s="228"/>
      <c r="L2667" s="230">
        <f t="shared" si="1767"/>
        <v>0</v>
      </c>
      <c r="M2667" s="228"/>
      <c r="N2667" s="230">
        <f t="shared" si="1768"/>
        <v>0</v>
      </c>
      <c r="O2667" s="228"/>
      <c r="P2667" s="230">
        <f t="shared" si="1769"/>
        <v>0</v>
      </c>
      <c r="Q2667" s="231">
        <f t="shared" si="1770"/>
        <v>0</v>
      </c>
      <c r="R2667" s="228"/>
      <c r="S2667" s="230">
        <f t="shared" si="1771"/>
        <v>0</v>
      </c>
      <c r="T2667" s="228"/>
      <c r="U2667" s="230">
        <f t="shared" si="1771"/>
        <v>0</v>
      </c>
      <c r="V2667" s="232">
        <f t="shared" si="1772"/>
        <v>0</v>
      </c>
      <c r="W2667" s="230" t="str">
        <f t="shared" si="1746"/>
        <v/>
      </c>
    </row>
    <row r="2668" spans="1:23" ht="26">
      <c r="A2668" s="23"/>
      <c r="B2668" s="18"/>
      <c r="C2668" s="129"/>
      <c r="D2668" s="11" t="s">
        <v>127</v>
      </c>
      <c r="E2668" s="68" t="s">
        <v>59</v>
      </c>
      <c r="F2668" s="233"/>
      <c r="G2668" s="234"/>
      <c r="H2668" s="234"/>
      <c r="I2668" s="234"/>
      <c r="J2668" s="235"/>
      <c r="K2668" s="233"/>
      <c r="L2668" s="235">
        <f t="shared" si="1767"/>
        <v>0</v>
      </c>
      <c r="M2668" s="233"/>
      <c r="N2668" s="235">
        <f t="shared" si="1768"/>
        <v>0</v>
      </c>
      <c r="O2668" s="233"/>
      <c r="P2668" s="235">
        <f t="shared" si="1769"/>
        <v>0</v>
      </c>
      <c r="Q2668" s="236">
        <f t="shared" si="1770"/>
        <v>0</v>
      </c>
      <c r="R2668" s="233"/>
      <c r="S2668" s="235">
        <f t="shared" si="1771"/>
        <v>0</v>
      </c>
      <c r="T2668" s="233"/>
      <c r="U2668" s="235">
        <f t="shared" si="1771"/>
        <v>0</v>
      </c>
      <c r="V2668" s="237">
        <f t="shared" si="1772"/>
        <v>0</v>
      </c>
      <c r="W2668" s="235" t="str">
        <f t="shared" si="1746"/>
        <v/>
      </c>
    </row>
    <row r="2669" spans="1:23" ht="39">
      <c r="A2669" s="23"/>
      <c r="B2669" s="18"/>
      <c r="C2669" s="129"/>
      <c r="D2669" s="12" t="s">
        <v>126</v>
      </c>
      <c r="E2669" s="60" t="s">
        <v>58</v>
      </c>
      <c r="F2669" s="150"/>
      <c r="G2669" s="151"/>
      <c r="H2669" s="151"/>
      <c r="I2669" s="151"/>
      <c r="J2669" s="152"/>
      <c r="K2669" s="150"/>
      <c r="L2669" s="152">
        <f t="shared" si="1767"/>
        <v>0</v>
      </c>
      <c r="M2669" s="150"/>
      <c r="N2669" s="152">
        <f t="shared" si="1768"/>
        <v>0</v>
      </c>
      <c r="O2669" s="150"/>
      <c r="P2669" s="152">
        <f t="shared" si="1769"/>
        <v>0</v>
      </c>
      <c r="Q2669" s="153">
        <f t="shared" si="1770"/>
        <v>0</v>
      </c>
      <c r="R2669" s="150"/>
      <c r="S2669" s="152">
        <f t="shared" si="1771"/>
        <v>0</v>
      </c>
      <c r="T2669" s="150"/>
      <c r="U2669" s="152">
        <f t="shared" si="1771"/>
        <v>0</v>
      </c>
      <c r="V2669" s="154">
        <f t="shared" si="1772"/>
        <v>0</v>
      </c>
      <c r="W2669" s="152" t="str">
        <f t="shared" si="1746"/>
        <v/>
      </c>
    </row>
    <row r="2670" spans="1:23" ht="13">
      <c r="A2670" s="23"/>
      <c r="B2670" s="18"/>
      <c r="C2670" s="129"/>
      <c r="D2670" s="12" t="s">
        <v>53</v>
      </c>
      <c r="E2670" s="59" t="s">
        <v>54</v>
      </c>
      <c r="F2670" s="192"/>
      <c r="G2670" s="193"/>
      <c r="H2670" s="193"/>
      <c r="I2670" s="193"/>
      <c r="J2670" s="194"/>
      <c r="K2670" s="192"/>
      <c r="L2670" s="194">
        <f t="shared" si="1767"/>
        <v>0</v>
      </c>
      <c r="M2670" s="192"/>
      <c r="N2670" s="194">
        <f t="shared" si="1768"/>
        <v>0</v>
      </c>
      <c r="O2670" s="192"/>
      <c r="P2670" s="194">
        <f t="shared" si="1769"/>
        <v>0</v>
      </c>
      <c r="Q2670" s="195">
        <f t="shared" si="1770"/>
        <v>0</v>
      </c>
      <c r="R2670" s="192"/>
      <c r="S2670" s="194">
        <f t="shared" si="1771"/>
        <v>0</v>
      </c>
      <c r="T2670" s="192"/>
      <c r="U2670" s="194">
        <f t="shared" si="1771"/>
        <v>0</v>
      </c>
      <c r="V2670" s="196">
        <f t="shared" si="1772"/>
        <v>0</v>
      </c>
      <c r="W2670" s="194" t="str">
        <f t="shared" si="1746"/>
        <v/>
      </c>
    </row>
    <row r="2671" spans="1:23" ht="27" thickBot="1">
      <c r="A2671" s="23"/>
      <c r="B2671" s="24"/>
      <c r="C2671" s="140"/>
      <c r="D2671" s="30" t="s">
        <v>51</v>
      </c>
      <c r="E2671" s="69" t="s">
        <v>52</v>
      </c>
      <c r="F2671" s="238"/>
      <c r="G2671" s="239"/>
      <c r="H2671" s="239"/>
      <c r="I2671" s="239"/>
      <c r="J2671" s="240"/>
      <c r="K2671" s="238"/>
      <c r="L2671" s="240">
        <f t="shared" si="1767"/>
        <v>0</v>
      </c>
      <c r="M2671" s="238"/>
      <c r="N2671" s="240">
        <f t="shared" si="1768"/>
        <v>0</v>
      </c>
      <c r="O2671" s="238"/>
      <c r="P2671" s="240">
        <f t="shared" si="1769"/>
        <v>0</v>
      </c>
      <c r="Q2671" s="241">
        <f t="shared" si="1770"/>
        <v>0</v>
      </c>
      <c r="R2671" s="238"/>
      <c r="S2671" s="240">
        <f t="shared" si="1771"/>
        <v>0</v>
      </c>
      <c r="T2671" s="238"/>
      <c r="U2671" s="240">
        <f t="shared" si="1771"/>
        <v>0</v>
      </c>
      <c r="V2671" s="242">
        <f t="shared" si="1772"/>
        <v>0</v>
      </c>
      <c r="W2671" s="240" t="str">
        <f t="shared" si="1746"/>
        <v/>
      </c>
    </row>
    <row r="2672" spans="1:23" ht="14" thickBot="1">
      <c r="A2672" s="23"/>
      <c r="B2672" s="25" t="s">
        <v>65</v>
      </c>
      <c r="C2672" s="126">
        <v>73048</v>
      </c>
      <c r="D2672" s="128" t="s">
        <v>125</v>
      </c>
      <c r="E2672" s="89"/>
      <c r="F2672" s="118"/>
      <c r="G2672" s="119">
        <f t="shared" ref="G2672:V2672" si="1773">G2673+G2674+G2680+G2681</f>
        <v>0</v>
      </c>
      <c r="H2672" s="119">
        <f t="shared" si="1773"/>
        <v>0</v>
      </c>
      <c r="I2672" s="119">
        <f t="shared" si="1773"/>
        <v>0</v>
      </c>
      <c r="J2672" s="120">
        <f t="shared" si="1773"/>
        <v>0</v>
      </c>
      <c r="K2672" s="118">
        <f t="shared" si="1773"/>
        <v>0</v>
      </c>
      <c r="L2672" s="120">
        <f t="shared" si="1773"/>
        <v>0</v>
      </c>
      <c r="M2672" s="118">
        <f t="shared" si="1773"/>
        <v>0</v>
      </c>
      <c r="N2672" s="120">
        <f t="shared" si="1773"/>
        <v>0</v>
      </c>
      <c r="O2672" s="118">
        <f t="shared" si="1773"/>
        <v>0</v>
      </c>
      <c r="P2672" s="120">
        <f t="shared" si="1773"/>
        <v>0</v>
      </c>
      <c r="Q2672" s="121">
        <f t="shared" si="1773"/>
        <v>0</v>
      </c>
      <c r="R2672" s="118">
        <f t="shared" si="1773"/>
        <v>0</v>
      </c>
      <c r="S2672" s="120">
        <f t="shared" si="1773"/>
        <v>0</v>
      </c>
      <c r="T2672" s="118">
        <f t="shared" si="1773"/>
        <v>0</v>
      </c>
      <c r="U2672" s="120">
        <f t="shared" si="1773"/>
        <v>0</v>
      </c>
      <c r="V2672" s="122">
        <f t="shared" si="1773"/>
        <v>0</v>
      </c>
      <c r="W2672" s="120" t="str">
        <f t="shared" si="1746"/>
        <v/>
      </c>
    </row>
    <row r="2673" spans="1:23" ht="14" thickBot="1">
      <c r="A2673" s="23"/>
      <c r="B2673" s="18"/>
      <c r="C2673" s="129"/>
      <c r="D2673" s="32" t="s">
        <v>124</v>
      </c>
      <c r="E2673" s="70" t="s">
        <v>66</v>
      </c>
      <c r="F2673" s="243"/>
      <c r="G2673" s="244"/>
      <c r="H2673" s="244"/>
      <c r="I2673" s="244"/>
      <c r="J2673" s="245"/>
      <c r="K2673" s="243"/>
      <c r="L2673" s="245">
        <f>K2673+L2586</f>
        <v>0</v>
      </c>
      <c r="M2673" s="243"/>
      <c r="N2673" s="245">
        <f>M2673+N2586</f>
        <v>0</v>
      </c>
      <c r="O2673" s="243"/>
      <c r="P2673" s="245">
        <f>O2673+P2586</f>
        <v>0</v>
      </c>
      <c r="Q2673" s="246">
        <f>N2673+P2673</f>
        <v>0</v>
      </c>
      <c r="R2673" s="243"/>
      <c r="S2673" s="245">
        <f>R2673+S2586</f>
        <v>0</v>
      </c>
      <c r="T2673" s="243"/>
      <c r="U2673" s="245">
        <f>T2673+U2586</f>
        <v>0</v>
      </c>
      <c r="V2673" s="247">
        <f t="shared" ref="V2673:V2688" si="1774">L2673-N2673-U2673</f>
        <v>0</v>
      </c>
      <c r="W2673" s="245" t="str">
        <f t="shared" si="1746"/>
        <v/>
      </c>
    </row>
    <row r="2674" spans="1:23" ht="14" thickBot="1">
      <c r="A2674" s="23"/>
      <c r="B2674" s="18"/>
      <c r="C2674" s="129"/>
      <c r="D2674" s="31" t="s">
        <v>123</v>
      </c>
      <c r="E2674" s="66" t="s">
        <v>122</v>
      </c>
      <c r="F2674" s="248"/>
      <c r="G2674" s="249">
        <f t="shared" ref="G2674:P2674" si="1775">SUM(G2675:G2679)</f>
        <v>0</v>
      </c>
      <c r="H2674" s="249">
        <f t="shared" si="1775"/>
        <v>0</v>
      </c>
      <c r="I2674" s="249">
        <f t="shared" si="1775"/>
        <v>0</v>
      </c>
      <c r="J2674" s="204">
        <f t="shared" si="1775"/>
        <v>0</v>
      </c>
      <c r="K2674" s="248">
        <f t="shared" si="1775"/>
        <v>0</v>
      </c>
      <c r="L2674" s="204">
        <f t="shared" si="1775"/>
        <v>0</v>
      </c>
      <c r="M2674" s="248">
        <f t="shared" si="1775"/>
        <v>0</v>
      </c>
      <c r="N2674" s="204">
        <f t="shared" si="1775"/>
        <v>0</v>
      </c>
      <c r="O2674" s="248">
        <f t="shared" si="1775"/>
        <v>0</v>
      </c>
      <c r="P2674" s="204">
        <f t="shared" si="1775"/>
        <v>0</v>
      </c>
      <c r="Q2674" s="206">
        <f>SUM(Q2675:Q2679)</f>
        <v>0</v>
      </c>
      <c r="R2674" s="248">
        <f>SUM(R2675:R2679)</f>
        <v>0</v>
      </c>
      <c r="S2674" s="204">
        <f>SUM(S2675:S2679)</f>
        <v>0</v>
      </c>
      <c r="T2674" s="248">
        <f>SUM(T2675:T2679)</f>
        <v>0</v>
      </c>
      <c r="U2674" s="204">
        <f>SUM(U2675:U2679)</f>
        <v>0</v>
      </c>
      <c r="V2674" s="250">
        <f t="shared" si="1774"/>
        <v>0</v>
      </c>
      <c r="W2674" s="204" t="str">
        <f t="shared" si="1746"/>
        <v/>
      </c>
    </row>
    <row r="2675" spans="1:23" ht="13">
      <c r="A2675" s="23"/>
      <c r="B2675" s="18"/>
      <c r="C2675" s="129"/>
      <c r="D2675" s="9" t="s">
        <v>121</v>
      </c>
      <c r="E2675" s="59" t="s">
        <v>78</v>
      </c>
      <c r="F2675" s="192"/>
      <c r="G2675" s="193"/>
      <c r="H2675" s="193"/>
      <c r="I2675" s="193"/>
      <c r="J2675" s="194"/>
      <c r="K2675" s="192"/>
      <c r="L2675" s="194">
        <f t="shared" ref="L2675:L2680" si="1776">K2675+L2588</f>
        <v>0</v>
      </c>
      <c r="M2675" s="192"/>
      <c r="N2675" s="194">
        <f t="shared" ref="N2675:N2680" si="1777">M2675+N2588</f>
        <v>0</v>
      </c>
      <c r="O2675" s="192"/>
      <c r="P2675" s="194">
        <f t="shared" ref="P2675:P2680" si="1778">O2675+P2588</f>
        <v>0</v>
      </c>
      <c r="Q2675" s="195">
        <f t="shared" ref="Q2675:Q2680" si="1779">N2675+P2675</f>
        <v>0</v>
      </c>
      <c r="R2675" s="192"/>
      <c r="S2675" s="194">
        <f t="shared" ref="S2675:U2680" si="1780">R2675+S2588</f>
        <v>0</v>
      </c>
      <c r="T2675" s="192"/>
      <c r="U2675" s="194">
        <f t="shared" si="1780"/>
        <v>0</v>
      </c>
      <c r="V2675" s="196">
        <f t="shared" si="1774"/>
        <v>0</v>
      </c>
      <c r="W2675" s="194" t="str">
        <f t="shared" si="1746"/>
        <v/>
      </c>
    </row>
    <row r="2676" spans="1:23" ht="13">
      <c r="A2676" s="23"/>
      <c r="B2676" s="18"/>
      <c r="C2676" s="129"/>
      <c r="D2676" s="12" t="s">
        <v>120</v>
      </c>
      <c r="E2676" s="60" t="s">
        <v>73</v>
      </c>
      <c r="F2676" s="150"/>
      <c r="G2676" s="151"/>
      <c r="H2676" s="151"/>
      <c r="I2676" s="151"/>
      <c r="J2676" s="152"/>
      <c r="K2676" s="150"/>
      <c r="L2676" s="152">
        <f t="shared" si="1776"/>
        <v>0</v>
      </c>
      <c r="M2676" s="150"/>
      <c r="N2676" s="152">
        <f t="shared" si="1777"/>
        <v>0</v>
      </c>
      <c r="O2676" s="150"/>
      <c r="P2676" s="152">
        <f t="shared" si="1778"/>
        <v>0</v>
      </c>
      <c r="Q2676" s="153">
        <f t="shared" si="1779"/>
        <v>0</v>
      </c>
      <c r="R2676" s="150"/>
      <c r="S2676" s="152">
        <f t="shared" si="1780"/>
        <v>0</v>
      </c>
      <c r="T2676" s="150"/>
      <c r="U2676" s="152">
        <f t="shared" si="1780"/>
        <v>0</v>
      </c>
      <c r="V2676" s="154">
        <f t="shared" si="1774"/>
        <v>0</v>
      </c>
      <c r="W2676" s="152" t="str">
        <f t="shared" si="1746"/>
        <v/>
      </c>
    </row>
    <row r="2677" spans="1:23" ht="13">
      <c r="A2677" s="23"/>
      <c r="B2677" s="18"/>
      <c r="C2677" s="129"/>
      <c r="D2677" s="12" t="s">
        <v>119</v>
      </c>
      <c r="E2677" s="60" t="s">
        <v>67</v>
      </c>
      <c r="F2677" s="150"/>
      <c r="G2677" s="151"/>
      <c r="H2677" s="151"/>
      <c r="I2677" s="151"/>
      <c r="J2677" s="152"/>
      <c r="K2677" s="150"/>
      <c r="L2677" s="152">
        <f t="shared" si="1776"/>
        <v>0</v>
      </c>
      <c r="M2677" s="150"/>
      <c r="N2677" s="152">
        <f t="shared" si="1777"/>
        <v>0</v>
      </c>
      <c r="O2677" s="150"/>
      <c r="P2677" s="152">
        <f t="shared" si="1778"/>
        <v>0</v>
      </c>
      <c r="Q2677" s="153">
        <f t="shared" si="1779"/>
        <v>0</v>
      </c>
      <c r="R2677" s="150"/>
      <c r="S2677" s="152">
        <f t="shared" si="1780"/>
        <v>0</v>
      </c>
      <c r="T2677" s="150"/>
      <c r="U2677" s="152">
        <f t="shared" si="1780"/>
        <v>0</v>
      </c>
      <c r="V2677" s="154">
        <f t="shared" si="1774"/>
        <v>0</v>
      </c>
      <c r="W2677" s="152" t="str">
        <f t="shared" si="1746"/>
        <v/>
      </c>
    </row>
    <row r="2678" spans="1:23" ht="13">
      <c r="A2678" s="23"/>
      <c r="B2678" s="18"/>
      <c r="C2678" s="129"/>
      <c r="D2678" s="12" t="s">
        <v>118</v>
      </c>
      <c r="E2678" s="60" t="s">
        <v>68</v>
      </c>
      <c r="F2678" s="150"/>
      <c r="G2678" s="151"/>
      <c r="H2678" s="151"/>
      <c r="I2678" s="151"/>
      <c r="J2678" s="152"/>
      <c r="K2678" s="150"/>
      <c r="L2678" s="152">
        <f t="shared" si="1776"/>
        <v>0</v>
      </c>
      <c r="M2678" s="150"/>
      <c r="N2678" s="152">
        <f t="shared" si="1777"/>
        <v>0</v>
      </c>
      <c r="O2678" s="150"/>
      <c r="P2678" s="152">
        <f t="shared" si="1778"/>
        <v>0</v>
      </c>
      <c r="Q2678" s="153">
        <f t="shared" si="1779"/>
        <v>0</v>
      </c>
      <c r="R2678" s="150"/>
      <c r="S2678" s="152">
        <f t="shared" si="1780"/>
        <v>0</v>
      </c>
      <c r="T2678" s="150"/>
      <c r="U2678" s="152">
        <f t="shared" si="1780"/>
        <v>0</v>
      </c>
      <c r="V2678" s="154">
        <f t="shared" si="1774"/>
        <v>0</v>
      </c>
      <c r="W2678" s="152" t="str">
        <f t="shared" si="1746"/>
        <v/>
      </c>
    </row>
    <row r="2679" spans="1:23" ht="13">
      <c r="A2679" s="23"/>
      <c r="B2679" s="18"/>
      <c r="C2679" s="129"/>
      <c r="D2679" s="13" t="s">
        <v>117</v>
      </c>
      <c r="E2679" s="71" t="s">
        <v>76</v>
      </c>
      <c r="F2679" s="251"/>
      <c r="G2679" s="252"/>
      <c r="H2679" s="252"/>
      <c r="I2679" s="252"/>
      <c r="J2679" s="253"/>
      <c r="K2679" s="251"/>
      <c r="L2679" s="253">
        <f t="shared" si="1776"/>
        <v>0</v>
      </c>
      <c r="M2679" s="251"/>
      <c r="N2679" s="253">
        <f t="shared" si="1777"/>
        <v>0</v>
      </c>
      <c r="O2679" s="251"/>
      <c r="P2679" s="253">
        <f t="shared" si="1778"/>
        <v>0</v>
      </c>
      <c r="Q2679" s="254">
        <f t="shared" si="1779"/>
        <v>0</v>
      </c>
      <c r="R2679" s="251"/>
      <c r="S2679" s="253">
        <f t="shared" si="1780"/>
        <v>0</v>
      </c>
      <c r="T2679" s="251"/>
      <c r="U2679" s="253">
        <f t="shared" si="1780"/>
        <v>0</v>
      </c>
      <c r="V2679" s="255">
        <f t="shared" si="1774"/>
        <v>0</v>
      </c>
      <c r="W2679" s="253" t="str">
        <f t="shared" si="1746"/>
        <v/>
      </c>
    </row>
    <row r="2680" spans="1:23" ht="27" thickBot="1">
      <c r="A2680" s="23"/>
      <c r="B2680" s="18"/>
      <c r="C2680" s="129"/>
      <c r="D2680" s="72" t="s">
        <v>116</v>
      </c>
      <c r="E2680" s="70" t="s">
        <v>75</v>
      </c>
      <c r="F2680" s="243"/>
      <c r="G2680" s="244"/>
      <c r="H2680" s="244"/>
      <c r="I2680" s="244"/>
      <c r="J2680" s="245"/>
      <c r="K2680" s="243"/>
      <c r="L2680" s="245">
        <f t="shared" si="1776"/>
        <v>0</v>
      </c>
      <c r="M2680" s="243"/>
      <c r="N2680" s="245">
        <f t="shared" si="1777"/>
        <v>0</v>
      </c>
      <c r="O2680" s="243"/>
      <c r="P2680" s="245">
        <f t="shared" si="1778"/>
        <v>0</v>
      </c>
      <c r="Q2680" s="246">
        <f t="shared" si="1779"/>
        <v>0</v>
      </c>
      <c r="R2680" s="243"/>
      <c r="S2680" s="245">
        <f t="shared" si="1780"/>
        <v>0</v>
      </c>
      <c r="T2680" s="243"/>
      <c r="U2680" s="245">
        <f t="shared" si="1780"/>
        <v>0</v>
      </c>
      <c r="V2680" s="247">
        <f t="shared" si="1774"/>
        <v>0</v>
      </c>
      <c r="W2680" s="245" t="str">
        <f t="shared" si="1746"/>
        <v/>
      </c>
    </row>
    <row r="2681" spans="1:23" ht="14" thickBot="1">
      <c r="A2681" s="23"/>
      <c r="B2681" s="18"/>
      <c r="C2681" s="129"/>
      <c r="D2681" s="31" t="s">
        <v>115</v>
      </c>
      <c r="E2681" s="73" t="s">
        <v>114</v>
      </c>
      <c r="F2681" s="248"/>
      <c r="G2681" s="249">
        <f t="shared" ref="G2681:U2681" si="1781">SUM(G2682:G2688)</f>
        <v>0</v>
      </c>
      <c r="H2681" s="249">
        <f t="shared" si="1781"/>
        <v>0</v>
      </c>
      <c r="I2681" s="249">
        <f t="shared" si="1781"/>
        <v>0</v>
      </c>
      <c r="J2681" s="204">
        <f t="shared" si="1781"/>
        <v>0</v>
      </c>
      <c r="K2681" s="248">
        <f t="shared" si="1781"/>
        <v>0</v>
      </c>
      <c r="L2681" s="204">
        <f t="shared" si="1781"/>
        <v>0</v>
      </c>
      <c r="M2681" s="248">
        <f t="shared" si="1781"/>
        <v>0</v>
      </c>
      <c r="N2681" s="204">
        <f t="shared" si="1781"/>
        <v>0</v>
      </c>
      <c r="O2681" s="248">
        <f t="shared" si="1781"/>
        <v>0</v>
      </c>
      <c r="P2681" s="204">
        <f t="shared" si="1781"/>
        <v>0</v>
      </c>
      <c r="Q2681" s="206">
        <f t="shared" si="1781"/>
        <v>0</v>
      </c>
      <c r="R2681" s="248">
        <f t="shared" si="1781"/>
        <v>0</v>
      </c>
      <c r="S2681" s="204">
        <f t="shared" si="1781"/>
        <v>0</v>
      </c>
      <c r="T2681" s="248">
        <f t="shared" si="1781"/>
        <v>0</v>
      </c>
      <c r="U2681" s="204">
        <f t="shared" si="1781"/>
        <v>0</v>
      </c>
      <c r="V2681" s="250">
        <f t="shared" si="1774"/>
        <v>0</v>
      </c>
      <c r="W2681" s="204" t="str">
        <f t="shared" si="1746"/>
        <v/>
      </c>
    </row>
    <row r="2682" spans="1:23" ht="26">
      <c r="A2682" s="23"/>
      <c r="B2682" s="18"/>
      <c r="C2682" s="129"/>
      <c r="D2682" s="9" t="s">
        <v>113</v>
      </c>
      <c r="E2682" s="74" t="s">
        <v>77</v>
      </c>
      <c r="F2682" s="192"/>
      <c r="G2682" s="193"/>
      <c r="H2682" s="193"/>
      <c r="I2682" s="193"/>
      <c r="J2682" s="194"/>
      <c r="K2682" s="192"/>
      <c r="L2682" s="194">
        <f t="shared" ref="L2682:L2688" si="1782">K2682+L2595</f>
        <v>0</v>
      </c>
      <c r="M2682" s="192"/>
      <c r="N2682" s="194">
        <f t="shared" ref="N2682:N2688" si="1783">M2682+N2595</f>
        <v>0</v>
      </c>
      <c r="O2682" s="192"/>
      <c r="P2682" s="194">
        <f t="shared" ref="P2682:P2688" si="1784">O2682+P2595</f>
        <v>0</v>
      </c>
      <c r="Q2682" s="195">
        <f t="shared" ref="Q2682:Q2688" si="1785">N2682+P2682</f>
        <v>0</v>
      </c>
      <c r="R2682" s="192"/>
      <c r="S2682" s="194">
        <f t="shared" ref="S2682:U2688" si="1786">R2682+S2595</f>
        <v>0</v>
      </c>
      <c r="T2682" s="192"/>
      <c r="U2682" s="194">
        <f t="shared" si="1786"/>
        <v>0</v>
      </c>
      <c r="V2682" s="196">
        <f t="shared" si="1774"/>
        <v>0</v>
      </c>
      <c r="W2682" s="194" t="str">
        <f t="shared" ref="W2682:W2702" si="1787">IF(L2682-N2682-U2682-V2682=0,"","Error")</f>
        <v/>
      </c>
    </row>
    <row r="2683" spans="1:23" ht="13">
      <c r="A2683" s="23"/>
      <c r="B2683" s="18"/>
      <c r="C2683" s="129"/>
      <c r="D2683" s="12" t="s">
        <v>112</v>
      </c>
      <c r="E2683" s="75" t="s">
        <v>72</v>
      </c>
      <c r="F2683" s="150"/>
      <c r="G2683" s="151"/>
      <c r="H2683" s="151"/>
      <c r="I2683" s="151"/>
      <c r="J2683" s="152"/>
      <c r="K2683" s="150"/>
      <c r="L2683" s="152">
        <f t="shared" si="1782"/>
        <v>0</v>
      </c>
      <c r="M2683" s="150"/>
      <c r="N2683" s="152">
        <f t="shared" si="1783"/>
        <v>0</v>
      </c>
      <c r="O2683" s="150"/>
      <c r="P2683" s="152">
        <f t="shared" si="1784"/>
        <v>0</v>
      </c>
      <c r="Q2683" s="153">
        <f t="shared" si="1785"/>
        <v>0</v>
      </c>
      <c r="R2683" s="150"/>
      <c r="S2683" s="152">
        <f t="shared" si="1786"/>
        <v>0</v>
      </c>
      <c r="T2683" s="150"/>
      <c r="U2683" s="152">
        <f t="shared" si="1786"/>
        <v>0</v>
      </c>
      <c r="V2683" s="154">
        <f t="shared" si="1774"/>
        <v>0</v>
      </c>
      <c r="W2683" s="152" t="str">
        <f t="shared" si="1787"/>
        <v/>
      </c>
    </row>
    <row r="2684" spans="1:23" ht="13">
      <c r="A2684" s="23"/>
      <c r="B2684" s="18"/>
      <c r="C2684" s="129"/>
      <c r="D2684" s="12" t="s">
        <v>111</v>
      </c>
      <c r="E2684" s="75" t="s">
        <v>74</v>
      </c>
      <c r="F2684" s="150"/>
      <c r="G2684" s="151"/>
      <c r="H2684" s="151"/>
      <c r="I2684" s="151"/>
      <c r="J2684" s="152"/>
      <c r="K2684" s="150"/>
      <c r="L2684" s="152">
        <f t="shared" si="1782"/>
        <v>0</v>
      </c>
      <c r="M2684" s="150"/>
      <c r="N2684" s="152">
        <f t="shared" si="1783"/>
        <v>0</v>
      </c>
      <c r="O2684" s="150"/>
      <c r="P2684" s="152">
        <f t="shared" si="1784"/>
        <v>0</v>
      </c>
      <c r="Q2684" s="153">
        <f t="shared" si="1785"/>
        <v>0</v>
      </c>
      <c r="R2684" s="150"/>
      <c r="S2684" s="152">
        <f t="shared" si="1786"/>
        <v>0</v>
      </c>
      <c r="T2684" s="150"/>
      <c r="U2684" s="152">
        <f t="shared" si="1786"/>
        <v>0</v>
      </c>
      <c r="V2684" s="154">
        <f t="shared" si="1774"/>
        <v>0</v>
      </c>
      <c r="W2684" s="152" t="str">
        <f t="shared" si="1787"/>
        <v/>
      </c>
    </row>
    <row r="2685" spans="1:23" ht="13">
      <c r="A2685" s="23"/>
      <c r="B2685" s="18"/>
      <c r="C2685" s="129"/>
      <c r="D2685" s="12" t="s">
        <v>110</v>
      </c>
      <c r="E2685" s="75" t="s">
        <v>69</v>
      </c>
      <c r="F2685" s="150"/>
      <c r="G2685" s="151"/>
      <c r="H2685" s="151"/>
      <c r="I2685" s="151"/>
      <c r="J2685" s="152"/>
      <c r="K2685" s="150"/>
      <c r="L2685" s="152">
        <f t="shared" si="1782"/>
        <v>0</v>
      </c>
      <c r="M2685" s="150"/>
      <c r="N2685" s="152">
        <f t="shared" si="1783"/>
        <v>0</v>
      </c>
      <c r="O2685" s="150"/>
      <c r="P2685" s="152">
        <f t="shared" si="1784"/>
        <v>0</v>
      </c>
      <c r="Q2685" s="153">
        <f t="shared" si="1785"/>
        <v>0</v>
      </c>
      <c r="R2685" s="150"/>
      <c r="S2685" s="152">
        <f t="shared" si="1786"/>
        <v>0</v>
      </c>
      <c r="T2685" s="150"/>
      <c r="U2685" s="152">
        <f t="shared" si="1786"/>
        <v>0</v>
      </c>
      <c r="V2685" s="154">
        <f t="shared" si="1774"/>
        <v>0</v>
      </c>
      <c r="W2685" s="152" t="str">
        <f t="shared" si="1787"/>
        <v/>
      </c>
    </row>
    <row r="2686" spans="1:23" ht="13">
      <c r="A2686" s="23"/>
      <c r="B2686" s="18"/>
      <c r="C2686" s="129"/>
      <c r="D2686" s="12" t="s">
        <v>109</v>
      </c>
      <c r="E2686" s="75" t="s">
        <v>70</v>
      </c>
      <c r="F2686" s="150"/>
      <c r="G2686" s="151"/>
      <c r="H2686" s="151"/>
      <c r="I2686" s="151"/>
      <c r="J2686" s="152"/>
      <c r="K2686" s="150"/>
      <c r="L2686" s="152">
        <f t="shared" si="1782"/>
        <v>0</v>
      </c>
      <c r="M2686" s="150"/>
      <c r="N2686" s="152">
        <f t="shared" si="1783"/>
        <v>0</v>
      </c>
      <c r="O2686" s="150"/>
      <c r="P2686" s="152">
        <f t="shared" si="1784"/>
        <v>0</v>
      </c>
      <c r="Q2686" s="153">
        <f t="shared" si="1785"/>
        <v>0</v>
      </c>
      <c r="R2686" s="150"/>
      <c r="S2686" s="152">
        <f t="shared" si="1786"/>
        <v>0</v>
      </c>
      <c r="T2686" s="150"/>
      <c r="U2686" s="152">
        <f t="shared" si="1786"/>
        <v>0</v>
      </c>
      <c r="V2686" s="154">
        <f t="shared" si="1774"/>
        <v>0</v>
      </c>
      <c r="W2686" s="152" t="str">
        <f t="shared" si="1787"/>
        <v/>
      </c>
    </row>
    <row r="2687" spans="1:23" ht="13">
      <c r="A2687" s="23"/>
      <c r="B2687" s="18"/>
      <c r="C2687" s="129"/>
      <c r="D2687" s="12" t="s">
        <v>108</v>
      </c>
      <c r="E2687" s="75" t="s">
        <v>71</v>
      </c>
      <c r="F2687" s="150"/>
      <c r="G2687" s="151"/>
      <c r="H2687" s="151"/>
      <c r="I2687" s="151"/>
      <c r="J2687" s="152"/>
      <c r="K2687" s="150"/>
      <c r="L2687" s="152">
        <f t="shared" si="1782"/>
        <v>0</v>
      </c>
      <c r="M2687" s="150"/>
      <c r="N2687" s="152">
        <f t="shared" si="1783"/>
        <v>0</v>
      </c>
      <c r="O2687" s="150"/>
      <c r="P2687" s="152">
        <f t="shared" si="1784"/>
        <v>0</v>
      </c>
      <c r="Q2687" s="153">
        <f t="shared" si="1785"/>
        <v>0</v>
      </c>
      <c r="R2687" s="150"/>
      <c r="S2687" s="152">
        <f t="shared" si="1786"/>
        <v>0</v>
      </c>
      <c r="T2687" s="150"/>
      <c r="U2687" s="152">
        <f t="shared" si="1786"/>
        <v>0</v>
      </c>
      <c r="V2687" s="154">
        <f t="shared" si="1774"/>
        <v>0</v>
      </c>
      <c r="W2687" s="152" t="str">
        <f t="shared" si="1787"/>
        <v/>
      </c>
    </row>
    <row r="2688" spans="1:23" ht="14" thickBot="1">
      <c r="A2688" s="23"/>
      <c r="B2688" s="24"/>
      <c r="C2688" s="140"/>
      <c r="D2688" s="30" t="s">
        <v>107</v>
      </c>
      <c r="E2688" s="76" t="s">
        <v>79</v>
      </c>
      <c r="F2688" s="238"/>
      <c r="G2688" s="239"/>
      <c r="H2688" s="239"/>
      <c r="I2688" s="239"/>
      <c r="J2688" s="240"/>
      <c r="K2688" s="238"/>
      <c r="L2688" s="240">
        <f t="shared" si="1782"/>
        <v>0</v>
      </c>
      <c r="M2688" s="238"/>
      <c r="N2688" s="240">
        <f t="shared" si="1783"/>
        <v>0</v>
      </c>
      <c r="O2688" s="238"/>
      <c r="P2688" s="240">
        <f t="shared" si="1784"/>
        <v>0</v>
      </c>
      <c r="Q2688" s="241">
        <f t="shared" si="1785"/>
        <v>0</v>
      </c>
      <c r="R2688" s="238"/>
      <c r="S2688" s="240">
        <f t="shared" si="1786"/>
        <v>0</v>
      </c>
      <c r="T2688" s="238"/>
      <c r="U2688" s="240">
        <f t="shared" si="1786"/>
        <v>0</v>
      </c>
      <c r="V2688" s="242">
        <f t="shared" si="1774"/>
        <v>0</v>
      </c>
      <c r="W2688" s="240" t="str">
        <f t="shared" si="1787"/>
        <v/>
      </c>
    </row>
    <row r="2689" spans="1:23" ht="14" thickBot="1">
      <c r="A2689" s="23"/>
      <c r="B2689" s="136">
        <v>7306</v>
      </c>
      <c r="C2689" s="139">
        <v>73066</v>
      </c>
      <c r="D2689" s="138" t="s">
        <v>106</v>
      </c>
      <c r="E2689" s="90"/>
      <c r="F2689" s="118"/>
      <c r="G2689" s="119">
        <f t="shared" ref="G2689:V2689" si="1788">SUM(G2690:G2694)</f>
        <v>0</v>
      </c>
      <c r="H2689" s="119">
        <f t="shared" si="1788"/>
        <v>0</v>
      </c>
      <c r="I2689" s="119">
        <f t="shared" si="1788"/>
        <v>0</v>
      </c>
      <c r="J2689" s="120">
        <f t="shared" si="1788"/>
        <v>0</v>
      </c>
      <c r="K2689" s="118">
        <f t="shared" si="1788"/>
        <v>0</v>
      </c>
      <c r="L2689" s="120">
        <f t="shared" si="1788"/>
        <v>0</v>
      </c>
      <c r="M2689" s="118">
        <f t="shared" si="1788"/>
        <v>0</v>
      </c>
      <c r="N2689" s="120">
        <f t="shared" si="1788"/>
        <v>0</v>
      </c>
      <c r="O2689" s="118">
        <f t="shared" si="1788"/>
        <v>0</v>
      </c>
      <c r="P2689" s="120">
        <f t="shared" si="1788"/>
        <v>0</v>
      </c>
      <c r="Q2689" s="121">
        <f t="shared" si="1788"/>
        <v>0</v>
      </c>
      <c r="R2689" s="118">
        <f t="shared" si="1788"/>
        <v>0</v>
      </c>
      <c r="S2689" s="120">
        <f t="shared" si="1788"/>
        <v>0</v>
      </c>
      <c r="T2689" s="118">
        <f t="shared" si="1788"/>
        <v>0</v>
      </c>
      <c r="U2689" s="120">
        <f t="shared" si="1788"/>
        <v>0</v>
      </c>
      <c r="V2689" s="122">
        <f t="shared" si="1788"/>
        <v>0</v>
      </c>
      <c r="W2689" s="120" t="str">
        <f t="shared" si="1787"/>
        <v/>
      </c>
    </row>
    <row r="2690" spans="1:23" ht="13">
      <c r="A2690" s="23"/>
      <c r="B2690" s="18"/>
      <c r="C2690" s="127"/>
      <c r="D2690" s="137" t="s">
        <v>105</v>
      </c>
      <c r="E2690" s="86" t="s">
        <v>104</v>
      </c>
      <c r="F2690" s="192"/>
      <c r="G2690" s="193"/>
      <c r="H2690" s="193"/>
      <c r="I2690" s="193"/>
      <c r="J2690" s="194"/>
      <c r="K2690" s="192"/>
      <c r="L2690" s="194">
        <f t="shared" ref="L2690:L2697" si="1789">K2690+L2603</f>
        <v>0</v>
      </c>
      <c r="M2690" s="192"/>
      <c r="N2690" s="194">
        <f t="shared" ref="N2690:N2697" si="1790">M2690+N2603</f>
        <v>0</v>
      </c>
      <c r="O2690" s="192"/>
      <c r="P2690" s="194">
        <f t="shared" ref="P2690:P2697" si="1791">O2690+P2603</f>
        <v>0</v>
      </c>
      <c r="Q2690" s="195">
        <f t="shared" ref="Q2690:Q2697" si="1792">N2690+P2690</f>
        <v>0</v>
      </c>
      <c r="R2690" s="192"/>
      <c r="S2690" s="194">
        <f t="shared" ref="S2690:U2697" si="1793">R2690+S2603</f>
        <v>0</v>
      </c>
      <c r="T2690" s="192"/>
      <c r="U2690" s="194">
        <f t="shared" si="1793"/>
        <v>0</v>
      </c>
      <c r="V2690" s="196">
        <f t="shared" ref="V2690:V2697" si="1794">L2690-N2690-U2690</f>
        <v>0</v>
      </c>
      <c r="W2690" s="194" t="str">
        <f t="shared" si="1787"/>
        <v/>
      </c>
    </row>
    <row r="2691" spans="1:23" ht="26">
      <c r="A2691" s="23"/>
      <c r="B2691" s="18"/>
      <c r="C2691" s="127"/>
      <c r="D2691" s="6" t="s">
        <v>103</v>
      </c>
      <c r="E2691" s="60" t="s">
        <v>82</v>
      </c>
      <c r="F2691" s="150"/>
      <c r="G2691" s="151"/>
      <c r="H2691" s="151"/>
      <c r="I2691" s="151"/>
      <c r="J2691" s="152"/>
      <c r="K2691" s="150"/>
      <c r="L2691" s="152">
        <f t="shared" si="1789"/>
        <v>0</v>
      </c>
      <c r="M2691" s="150"/>
      <c r="N2691" s="152">
        <f t="shared" si="1790"/>
        <v>0</v>
      </c>
      <c r="O2691" s="150"/>
      <c r="P2691" s="152">
        <f t="shared" si="1791"/>
        <v>0</v>
      </c>
      <c r="Q2691" s="153">
        <f t="shared" si="1792"/>
        <v>0</v>
      </c>
      <c r="R2691" s="150"/>
      <c r="S2691" s="152">
        <f t="shared" si="1793"/>
        <v>0</v>
      </c>
      <c r="T2691" s="150"/>
      <c r="U2691" s="152">
        <f t="shared" si="1793"/>
        <v>0</v>
      </c>
      <c r="V2691" s="154">
        <f t="shared" si="1794"/>
        <v>0</v>
      </c>
      <c r="W2691" s="152" t="str">
        <f t="shared" si="1787"/>
        <v/>
      </c>
    </row>
    <row r="2692" spans="1:23" ht="13">
      <c r="A2692" s="23"/>
      <c r="B2692" s="18"/>
      <c r="C2692" s="127"/>
      <c r="D2692" s="7" t="s">
        <v>102</v>
      </c>
      <c r="E2692" s="61" t="s">
        <v>81</v>
      </c>
      <c r="F2692" s="197"/>
      <c r="G2692" s="198"/>
      <c r="H2692" s="198"/>
      <c r="I2692" s="198"/>
      <c r="J2692" s="199"/>
      <c r="K2692" s="197"/>
      <c r="L2692" s="199">
        <f t="shared" si="1789"/>
        <v>0</v>
      </c>
      <c r="M2692" s="197"/>
      <c r="N2692" s="199">
        <f t="shared" si="1790"/>
        <v>0</v>
      </c>
      <c r="O2692" s="197"/>
      <c r="P2692" s="199">
        <f t="shared" si="1791"/>
        <v>0</v>
      </c>
      <c r="Q2692" s="200">
        <f t="shared" si="1792"/>
        <v>0</v>
      </c>
      <c r="R2692" s="197"/>
      <c r="S2692" s="199">
        <f t="shared" si="1793"/>
        <v>0</v>
      </c>
      <c r="T2692" s="197"/>
      <c r="U2692" s="199">
        <f t="shared" si="1793"/>
        <v>0</v>
      </c>
      <c r="V2692" s="201">
        <f t="shared" si="1794"/>
        <v>0</v>
      </c>
      <c r="W2692" s="199" t="str">
        <f t="shared" si="1787"/>
        <v/>
      </c>
    </row>
    <row r="2693" spans="1:23" ht="13">
      <c r="A2693" s="23"/>
      <c r="B2693" s="18"/>
      <c r="C2693" s="127"/>
      <c r="D2693" s="7" t="s">
        <v>101</v>
      </c>
      <c r="E2693" s="61" t="s">
        <v>83</v>
      </c>
      <c r="F2693" s="197"/>
      <c r="G2693" s="198"/>
      <c r="H2693" s="198"/>
      <c r="I2693" s="198"/>
      <c r="J2693" s="199"/>
      <c r="K2693" s="197"/>
      <c r="L2693" s="199">
        <f t="shared" si="1789"/>
        <v>0</v>
      </c>
      <c r="M2693" s="197"/>
      <c r="N2693" s="199">
        <f t="shared" si="1790"/>
        <v>0</v>
      </c>
      <c r="O2693" s="197"/>
      <c r="P2693" s="199">
        <f t="shared" si="1791"/>
        <v>0</v>
      </c>
      <c r="Q2693" s="200">
        <f t="shared" si="1792"/>
        <v>0</v>
      </c>
      <c r="R2693" s="197"/>
      <c r="S2693" s="199">
        <f t="shared" si="1793"/>
        <v>0</v>
      </c>
      <c r="T2693" s="197"/>
      <c r="U2693" s="199">
        <f t="shared" si="1793"/>
        <v>0</v>
      </c>
      <c r="V2693" s="201">
        <f t="shared" si="1794"/>
        <v>0</v>
      </c>
      <c r="W2693" s="199" t="str">
        <f t="shared" si="1787"/>
        <v/>
      </c>
    </row>
    <row r="2694" spans="1:23" ht="14" thickBot="1">
      <c r="A2694" s="23"/>
      <c r="B2694" s="24"/>
      <c r="C2694" s="130"/>
      <c r="D2694" s="28" t="s">
        <v>100</v>
      </c>
      <c r="E2694" s="69" t="s">
        <v>80</v>
      </c>
      <c r="F2694" s="238"/>
      <c r="G2694" s="239"/>
      <c r="H2694" s="239"/>
      <c r="I2694" s="239"/>
      <c r="J2694" s="240"/>
      <c r="K2694" s="238"/>
      <c r="L2694" s="240">
        <f t="shared" si="1789"/>
        <v>0</v>
      </c>
      <c r="M2694" s="238"/>
      <c r="N2694" s="240">
        <f t="shared" si="1790"/>
        <v>0</v>
      </c>
      <c r="O2694" s="238"/>
      <c r="P2694" s="240">
        <f t="shared" si="1791"/>
        <v>0</v>
      </c>
      <c r="Q2694" s="241">
        <f t="shared" si="1792"/>
        <v>0</v>
      </c>
      <c r="R2694" s="238"/>
      <c r="S2694" s="240">
        <f t="shared" si="1793"/>
        <v>0</v>
      </c>
      <c r="T2694" s="238"/>
      <c r="U2694" s="240">
        <f t="shared" si="1793"/>
        <v>0</v>
      </c>
      <c r="V2694" s="242">
        <f t="shared" si="1794"/>
        <v>0</v>
      </c>
      <c r="W2694" s="240" t="str">
        <f t="shared" si="1787"/>
        <v/>
      </c>
    </row>
    <row r="2695" spans="1:23" ht="13">
      <c r="A2695" s="15"/>
      <c r="B2695" s="19" t="s">
        <v>205</v>
      </c>
      <c r="C2695" s="20">
        <v>73071</v>
      </c>
      <c r="D2695" s="16" t="s">
        <v>99</v>
      </c>
      <c r="E2695" s="77" t="s">
        <v>98</v>
      </c>
      <c r="F2695" s="97"/>
      <c r="G2695" s="98"/>
      <c r="H2695" s="98"/>
      <c r="I2695" s="98"/>
      <c r="J2695" s="99"/>
      <c r="K2695" s="97"/>
      <c r="L2695" s="99">
        <f t="shared" si="1789"/>
        <v>0</v>
      </c>
      <c r="M2695" s="97"/>
      <c r="N2695" s="99">
        <f t="shared" si="1790"/>
        <v>0</v>
      </c>
      <c r="O2695" s="97"/>
      <c r="P2695" s="99">
        <f t="shared" si="1791"/>
        <v>0</v>
      </c>
      <c r="Q2695" s="100">
        <f t="shared" si="1792"/>
        <v>0</v>
      </c>
      <c r="R2695" s="97"/>
      <c r="S2695" s="99">
        <f t="shared" si="1793"/>
        <v>0</v>
      </c>
      <c r="T2695" s="97"/>
      <c r="U2695" s="99">
        <f t="shared" si="1793"/>
        <v>0</v>
      </c>
      <c r="V2695" s="101">
        <f t="shared" si="1794"/>
        <v>0</v>
      </c>
      <c r="W2695" s="99" t="str">
        <f t="shared" si="1787"/>
        <v/>
      </c>
    </row>
    <row r="2696" spans="1:23" ht="13">
      <c r="A2696" s="15"/>
      <c r="B2696" s="18"/>
      <c r="C2696" s="21">
        <v>73072</v>
      </c>
      <c r="D2696" s="22" t="s">
        <v>97</v>
      </c>
      <c r="E2696" s="62" t="s">
        <v>96</v>
      </c>
      <c r="F2696" s="102"/>
      <c r="G2696" s="103"/>
      <c r="H2696" s="103"/>
      <c r="I2696" s="103"/>
      <c r="J2696" s="104"/>
      <c r="K2696" s="102"/>
      <c r="L2696" s="124">
        <f t="shared" si="1789"/>
        <v>0</v>
      </c>
      <c r="M2696" s="102"/>
      <c r="N2696" s="124">
        <f t="shared" si="1790"/>
        <v>0</v>
      </c>
      <c r="O2696" s="102"/>
      <c r="P2696" s="104">
        <f t="shared" si="1791"/>
        <v>0</v>
      </c>
      <c r="Q2696" s="105">
        <f t="shared" si="1792"/>
        <v>0</v>
      </c>
      <c r="R2696" s="102"/>
      <c r="S2696" s="104">
        <f t="shared" si="1793"/>
        <v>0</v>
      </c>
      <c r="T2696" s="102"/>
      <c r="U2696" s="104">
        <f t="shared" si="1793"/>
        <v>0</v>
      </c>
      <c r="V2696" s="106">
        <f t="shared" si="1794"/>
        <v>0</v>
      </c>
      <c r="W2696" s="104" t="str">
        <f t="shared" si="1787"/>
        <v/>
      </c>
    </row>
    <row r="2697" spans="1:23" ht="14" thickBot="1">
      <c r="A2697" s="15"/>
      <c r="B2697" s="18"/>
      <c r="C2697" s="131">
        <v>73073</v>
      </c>
      <c r="D2697" s="82" t="s">
        <v>95</v>
      </c>
      <c r="E2697" s="132" t="s">
        <v>94</v>
      </c>
      <c r="F2697" s="168"/>
      <c r="G2697" s="169"/>
      <c r="H2697" s="169"/>
      <c r="I2697" s="169"/>
      <c r="J2697" s="170"/>
      <c r="K2697" s="168"/>
      <c r="L2697" s="170">
        <f t="shared" si="1789"/>
        <v>0</v>
      </c>
      <c r="M2697" s="168"/>
      <c r="N2697" s="170">
        <f t="shared" si="1790"/>
        <v>0</v>
      </c>
      <c r="O2697" s="168"/>
      <c r="P2697" s="170">
        <f t="shared" si="1791"/>
        <v>0</v>
      </c>
      <c r="Q2697" s="171">
        <f t="shared" si="1792"/>
        <v>0</v>
      </c>
      <c r="R2697" s="168"/>
      <c r="S2697" s="170">
        <f t="shared" si="1793"/>
        <v>0</v>
      </c>
      <c r="T2697" s="168"/>
      <c r="U2697" s="170">
        <f t="shared" si="1793"/>
        <v>0</v>
      </c>
      <c r="V2697" s="263">
        <f t="shared" si="1794"/>
        <v>0</v>
      </c>
      <c r="W2697" s="170" t="str">
        <f t="shared" si="1787"/>
        <v/>
      </c>
    </row>
    <row r="2698" spans="1:23" ht="14" thickBot="1">
      <c r="A2698" s="23"/>
      <c r="B2698" s="15"/>
      <c r="C2698" s="139">
        <v>73087</v>
      </c>
      <c r="D2698" s="135" t="s">
        <v>93</v>
      </c>
      <c r="E2698" s="89"/>
      <c r="F2698" s="118"/>
      <c r="G2698" s="119">
        <f t="shared" ref="G2698:V2698" si="1795">G2699</f>
        <v>0</v>
      </c>
      <c r="H2698" s="119">
        <f t="shared" si="1795"/>
        <v>0</v>
      </c>
      <c r="I2698" s="119">
        <f t="shared" si="1795"/>
        <v>0</v>
      </c>
      <c r="J2698" s="120">
        <f t="shared" si="1795"/>
        <v>0</v>
      </c>
      <c r="K2698" s="118">
        <f t="shared" si="1795"/>
        <v>0</v>
      </c>
      <c r="L2698" s="120">
        <f t="shared" si="1795"/>
        <v>0</v>
      </c>
      <c r="M2698" s="118">
        <f t="shared" si="1795"/>
        <v>0</v>
      </c>
      <c r="N2698" s="120">
        <f t="shared" si="1795"/>
        <v>0</v>
      </c>
      <c r="O2698" s="118">
        <f t="shared" si="1795"/>
        <v>0</v>
      </c>
      <c r="P2698" s="120">
        <f t="shared" si="1795"/>
        <v>0</v>
      </c>
      <c r="Q2698" s="121">
        <f t="shared" si="1795"/>
        <v>0</v>
      </c>
      <c r="R2698" s="118">
        <f t="shared" si="1795"/>
        <v>0</v>
      </c>
      <c r="S2698" s="120">
        <f t="shared" si="1795"/>
        <v>0</v>
      </c>
      <c r="T2698" s="118">
        <f t="shared" si="1795"/>
        <v>0</v>
      </c>
      <c r="U2698" s="120">
        <f t="shared" si="1795"/>
        <v>0</v>
      </c>
      <c r="V2698" s="122">
        <f t="shared" si="1795"/>
        <v>0</v>
      </c>
      <c r="W2698" s="120" t="str">
        <f t="shared" si="1787"/>
        <v/>
      </c>
    </row>
    <row r="2699" spans="1:23" ht="13">
      <c r="A2699" s="23"/>
      <c r="B2699" s="18"/>
      <c r="C2699" s="129"/>
      <c r="D2699" s="133" t="s">
        <v>92</v>
      </c>
      <c r="E2699" s="134" t="s">
        <v>91</v>
      </c>
      <c r="F2699" s="256"/>
      <c r="G2699" s="264">
        <f>SUM(G2700:G2701)</f>
        <v>0</v>
      </c>
      <c r="H2699" s="264">
        <f>SUM(H2700:H2701)</f>
        <v>0</v>
      </c>
      <c r="I2699" s="264">
        <f>SUM(I2700:I2701)</f>
        <v>0</v>
      </c>
      <c r="J2699" s="165">
        <f>SUM(J2700:J2701)</f>
        <v>0</v>
      </c>
      <c r="K2699" s="256">
        <f>SUM(K2700:K2701)</f>
        <v>0</v>
      </c>
      <c r="L2699" s="165">
        <f t="shared" ref="L2699:U2699" si="1796">SUM(L2700:L2701)</f>
        <v>0</v>
      </c>
      <c r="M2699" s="256">
        <f t="shared" si="1796"/>
        <v>0</v>
      </c>
      <c r="N2699" s="165">
        <f t="shared" si="1796"/>
        <v>0</v>
      </c>
      <c r="O2699" s="256">
        <f t="shared" si="1796"/>
        <v>0</v>
      </c>
      <c r="P2699" s="165">
        <f t="shared" si="1796"/>
        <v>0</v>
      </c>
      <c r="Q2699" s="166">
        <f t="shared" si="1796"/>
        <v>0</v>
      </c>
      <c r="R2699" s="256">
        <f t="shared" si="1796"/>
        <v>0</v>
      </c>
      <c r="S2699" s="165">
        <f t="shared" si="1796"/>
        <v>0</v>
      </c>
      <c r="T2699" s="256">
        <f t="shared" si="1796"/>
        <v>0</v>
      </c>
      <c r="U2699" s="165">
        <f t="shared" si="1796"/>
        <v>0</v>
      </c>
      <c r="V2699" s="265">
        <f>L2699-N2699-U2699</f>
        <v>0</v>
      </c>
      <c r="W2699" s="165" t="str">
        <f t="shared" si="1787"/>
        <v/>
      </c>
    </row>
    <row r="2700" spans="1:23" ht="13">
      <c r="A2700" s="23"/>
      <c r="B2700" s="18"/>
      <c r="C2700" s="127"/>
      <c r="D2700" s="14" t="s">
        <v>90</v>
      </c>
      <c r="E2700" s="59" t="s">
        <v>84</v>
      </c>
      <c r="F2700" s="192"/>
      <c r="G2700" s="193"/>
      <c r="H2700" s="193"/>
      <c r="I2700" s="193"/>
      <c r="J2700" s="194"/>
      <c r="K2700" s="192"/>
      <c r="L2700" s="194">
        <f>K2700+L2613</f>
        <v>0</v>
      </c>
      <c r="M2700" s="192"/>
      <c r="N2700" s="194">
        <f>M2700+N2613</f>
        <v>0</v>
      </c>
      <c r="O2700" s="192"/>
      <c r="P2700" s="194">
        <f>O2700+P2613</f>
        <v>0</v>
      </c>
      <c r="Q2700" s="195">
        <f>N2700+P2700</f>
        <v>0</v>
      </c>
      <c r="R2700" s="192"/>
      <c r="S2700" s="194">
        <f>R2700+S2613</f>
        <v>0</v>
      </c>
      <c r="T2700" s="192"/>
      <c r="U2700" s="194">
        <f>T2700+U2613</f>
        <v>0</v>
      </c>
      <c r="V2700" s="196">
        <f>L2700-N2700-U2700</f>
        <v>0</v>
      </c>
      <c r="W2700" s="194" t="str">
        <f t="shared" si="1787"/>
        <v/>
      </c>
    </row>
    <row r="2701" spans="1:23" ht="14" thickBot="1">
      <c r="A2701" s="27"/>
      <c r="B2701" s="24"/>
      <c r="C2701" s="130"/>
      <c r="D2701" s="28" t="s">
        <v>89</v>
      </c>
      <c r="E2701" s="69" t="s">
        <v>85</v>
      </c>
      <c r="F2701" s="238"/>
      <c r="G2701" s="239"/>
      <c r="H2701" s="239"/>
      <c r="I2701" s="239"/>
      <c r="J2701" s="240"/>
      <c r="K2701" s="238"/>
      <c r="L2701" s="240">
        <f>K2701+L2614</f>
        <v>0</v>
      </c>
      <c r="M2701" s="238"/>
      <c r="N2701" s="240">
        <f>M2701+N2614</f>
        <v>0</v>
      </c>
      <c r="O2701" s="238"/>
      <c r="P2701" s="240">
        <f>O2701+P2614</f>
        <v>0</v>
      </c>
      <c r="Q2701" s="241">
        <f>N2701+P2701</f>
        <v>0</v>
      </c>
      <c r="R2701" s="238"/>
      <c r="S2701" s="240">
        <f>R2701+S2614</f>
        <v>0</v>
      </c>
      <c r="T2701" s="238"/>
      <c r="U2701" s="240">
        <f>T2701+U2614</f>
        <v>0</v>
      </c>
      <c r="V2701" s="242">
        <f>L2701-N2701-U2701</f>
        <v>0</v>
      </c>
      <c r="W2701" s="240" t="str">
        <f t="shared" si="1787"/>
        <v/>
      </c>
    </row>
    <row r="2702" spans="1:23" ht="14" thickBot="1">
      <c r="A2702" s="78" t="s">
        <v>203</v>
      </c>
      <c r="B2702" s="79" t="s">
        <v>204</v>
      </c>
      <c r="C2702" s="95">
        <v>76981</v>
      </c>
      <c r="D2702" s="96" t="s">
        <v>88</v>
      </c>
      <c r="E2702" s="90" t="s">
        <v>87</v>
      </c>
      <c r="F2702" s="118"/>
      <c r="G2702" s="257"/>
      <c r="H2702" s="257"/>
      <c r="I2702" s="257"/>
      <c r="J2702" s="258"/>
      <c r="K2702" s="118"/>
      <c r="L2702" s="258">
        <f>K2702+L2615</f>
        <v>0</v>
      </c>
      <c r="M2702" s="118"/>
      <c r="N2702" s="258">
        <f>M2702+N2615</f>
        <v>0</v>
      </c>
      <c r="O2702" s="118"/>
      <c r="P2702" s="258">
        <f>O2702+P2615</f>
        <v>0</v>
      </c>
      <c r="Q2702" s="121">
        <f>N2702+P2702</f>
        <v>0</v>
      </c>
      <c r="R2702" s="118"/>
      <c r="S2702" s="258">
        <f>R2702+S2615</f>
        <v>0</v>
      </c>
      <c r="T2702" s="118"/>
      <c r="U2702" s="258">
        <f>T2702+U2615</f>
        <v>0</v>
      </c>
      <c r="V2702" s="122">
        <f>L2702-N2702-U2702</f>
        <v>0</v>
      </c>
      <c r="W2702" s="258" t="str">
        <f t="shared" si="1787"/>
        <v/>
      </c>
    </row>
    <row r="2703" spans="1:23" ht="13" thickBot="1">
      <c r="A2703" s="293">
        <f>A2616+1</f>
        <v>45353</v>
      </c>
      <c r="B2703" s="294"/>
      <c r="C2703" s="294"/>
      <c r="D2703" s="294"/>
      <c r="E2703" s="294"/>
      <c r="F2703" s="295"/>
      <c r="G2703" s="156">
        <f t="shared" ref="G2703:V2703" si="1797">SUM(G2704:G2709,G2710,G2722:G2731,G2732,G2733,G2739:G2743,G2744,G2745,G2759,G2776,G2782:G2784,G2785,G2789)</f>
        <v>0</v>
      </c>
      <c r="H2703" s="156">
        <f t="shared" si="1797"/>
        <v>0</v>
      </c>
      <c r="I2703" s="156">
        <f t="shared" si="1797"/>
        <v>0</v>
      </c>
      <c r="J2703" s="157">
        <f t="shared" si="1797"/>
        <v>0</v>
      </c>
      <c r="K2703" s="155">
        <f t="shared" si="1797"/>
        <v>0</v>
      </c>
      <c r="L2703" s="157">
        <f t="shared" si="1797"/>
        <v>0</v>
      </c>
      <c r="M2703" s="155">
        <f t="shared" si="1797"/>
        <v>0</v>
      </c>
      <c r="N2703" s="157">
        <f t="shared" si="1797"/>
        <v>0</v>
      </c>
      <c r="O2703" s="155">
        <f t="shared" si="1797"/>
        <v>0</v>
      </c>
      <c r="P2703" s="157">
        <f t="shared" si="1797"/>
        <v>0</v>
      </c>
      <c r="Q2703" s="158">
        <f t="shared" si="1797"/>
        <v>0</v>
      </c>
      <c r="R2703" s="155">
        <f t="shared" si="1797"/>
        <v>0</v>
      </c>
      <c r="S2703" s="157">
        <f t="shared" si="1797"/>
        <v>0</v>
      </c>
      <c r="T2703" s="155">
        <f t="shared" si="1797"/>
        <v>0</v>
      </c>
      <c r="U2703" s="157">
        <f t="shared" si="1797"/>
        <v>0</v>
      </c>
      <c r="V2703" s="159">
        <f t="shared" si="1797"/>
        <v>0</v>
      </c>
      <c r="W2703" s="157" t="str">
        <f>IF(L2703-N2703-U2703-V2703=0,"","Error")</f>
        <v/>
      </c>
    </row>
    <row r="2704" spans="1:23" ht="13">
      <c r="A2704" s="25" t="s">
        <v>200</v>
      </c>
      <c r="B2704" s="29">
        <v>7002</v>
      </c>
      <c r="C2704" s="20">
        <v>70025</v>
      </c>
      <c r="D2704" s="16" t="s">
        <v>5</v>
      </c>
      <c r="E2704" s="49" t="s">
        <v>6</v>
      </c>
      <c r="F2704" s="123"/>
      <c r="G2704" s="98"/>
      <c r="H2704" s="98"/>
      <c r="I2704" s="98"/>
      <c r="J2704" s="99"/>
      <c r="K2704" s="97"/>
      <c r="L2704" s="99">
        <f t="shared" ref="L2704:L2709" si="1798">K2704+L2617</f>
        <v>0</v>
      </c>
      <c r="M2704" s="97"/>
      <c r="N2704" s="99">
        <f t="shared" ref="N2704:N2709" si="1799">M2704+N2617</f>
        <v>0</v>
      </c>
      <c r="O2704" s="97"/>
      <c r="P2704" s="99">
        <f t="shared" ref="P2704:P2709" si="1800">O2704+P2617</f>
        <v>0</v>
      </c>
      <c r="Q2704" s="100">
        <f t="shared" ref="Q2704:Q2709" si="1801">N2704+P2704</f>
        <v>0</v>
      </c>
      <c r="R2704" s="97"/>
      <c r="S2704" s="99">
        <f t="shared" ref="S2704:U2709" si="1802">R2704+S2617</f>
        <v>0</v>
      </c>
      <c r="T2704" s="97"/>
      <c r="U2704" s="99">
        <f t="shared" si="1802"/>
        <v>0</v>
      </c>
      <c r="V2704" s="101">
        <f t="shared" ref="V2704:V2709" si="1803">L2704-N2704-U2704</f>
        <v>0</v>
      </c>
      <c r="W2704" s="99" t="str">
        <f>IF(L2704-N2704-U2704-V2704=0,"","Error")</f>
        <v/>
      </c>
    </row>
    <row r="2705" spans="1:23" ht="13">
      <c r="A2705" s="15"/>
      <c r="B2705" s="18"/>
      <c r="C2705" s="21">
        <v>70026</v>
      </c>
      <c r="D2705" s="22" t="s">
        <v>7</v>
      </c>
      <c r="E2705" s="50" t="s">
        <v>8</v>
      </c>
      <c r="F2705" s="102"/>
      <c r="G2705" s="103"/>
      <c r="H2705" s="103"/>
      <c r="I2705" s="103"/>
      <c r="J2705" s="104"/>
      <c r="K2705" s="102"/>
      <c r="L2705" s="104">
        <f t="shared" si="1798"/>
        <v>0</v>
      </c>
      <c r="M2705" s="102"/>
      <c r="N2705" s="104">
        <f t="shared" si="1799"/>
        <v>0</v>
      </c>
      <c r="O2705" s="102"/>
      <c r="P2705" s="104">
        <f t="shared" si="1800"/>
        <v>0</v>
      </c>
      <c r="Q2705" s="105">
        <f t="shared" si="1801"/>
        <v>0</v>
      </c>
      <c r="R2705" s="102"/>
      <c r="S2705" s="104">
        <f t="shared" si="1802"/>
        <v>0</v>
      </c>
      <c r="T2705" s="102"/>
      <c r="U2705" s="104">
        <f t="shared" si="1802"/>
        <v>0</v>
      </c>
      <c r="V2705" s="106">
        <f t="shared" si="1803"/>
        <v>0</v>
      </c>
      <c r="W2705" s="104" t="str">
        <f t="shared" ref="W2705:W2768" si="1804">IF(L2705-N2705-U2705-V2705=0,"","Error")</f>
        <v/>
      </c>
    </row>
    <row r="2706" spans="1:23" ht="14" thickBot="1">
      <c r="A2706" s="15"/>
      <c r="B2706" s="24"/>
      <c r="C2706" s="55">
        <v>70027</v>
      </c>
      <c r="D2706" s="56" t="s">
        <v>9</v>
      </c>
      <c r="E2706" s="57" t="s">
        <v>10</v>
      </c>
      <c r="F2706" s="107"/>
      <c r="G2706" s="108"/>
      <c r="H2706" s="108"/>
      <c r="I2706" s="108"/>
      <c r="J2706" s="109"/>
      <c r="K2706" s="107"/>
      <c r="L2706" s="109">
        <f t="shared" si="1798"/>
        <v>0</v>
      </c>
      <c r="M2706" s="107"/>
      <c r="N2706" s="109">
        <f t="shared" si="1799"/>
        <v>0</v>
      </c>
      <c r="O2706" s="107"/>
      <c r="P2706" s="109">
        <f t="shared" si="1800"/>
        <v>0</v>
      </c>
      <c r="Q2706" s="110">
        <f t="shared" si="1801"/>
        <v>0</v>
      </c>
      <c r="R2706" s="107"/>
      <c r="S2706" s="109">
        <f t="shared" si="1802"/>
        <v>0</v>
      </c>
      <c r="T2706" s="107"/>
      <c r="U2706" s="109">
        <f t="shared" si="1802"/>
        <v>0</v>
      </c>
      <c r="V2706" s="111">
        <f t="shared" si="1803"/>
        <v>0</v>
      </c>
      <c r="W2706" s="109" t="str">
        <f t="shared" si="1804"/>
        <v/>
      </c>
    </row>
    <row r="2707" spans="1:23" ht="13">
      <c r="A2707" s="15"/>
      <c r="B2707" s="29">
        <v>7003</v>
      </c>
      <c r="C2707" s="20">
        <v>70032</v>
      </c>
      <c r="D2707" s="16" t="s">
        <v>11</v>
      </c>
      <c r="E2707" s="49" t="s">
        <v>12</v>
      </c>
      <c r="F2707" s="97"/>
      <c r="G2707" s="98"/>
      <c r="H2707" s="98"/>
      <c r="I2707" s="98"/>
      <c r="J2707" s="99"/>
      <c r="K2707" s="97"/>
      <c r="L2707" s="99">
        <f t="shared" si="1798"/>
        <v>0</v>
      </c>
      <c r="M2707" s="97"/>
      <c r="N2707" s="99">
        <f t="shared" si="1799"/>
        <v>0</v>
      </c>
      <c r="O2707" s="97"/>
      <c r="P2707" s="99">
        <f t="shared" si="1800"/>
        <v>0</v>
      </c>
      <c r="Q2707" s="100">
        <f t="shared" si="1801"/>
        <v>0</v>
      </c>
      <c r="R2707" s="97"/>
      <c r="S2707" s="99">
        <f t="shared" si="1802"/>
        <v>0</v>
      </c>
      <c r="T2707" s="97"/>
      <c r="U2707" s="99">
        <f t="shared" si="1802"/>
        <v>0</v>
      </c>
      <c r="V2707" s="101">
        <f t="shared" si="1803"/>
        <v>0</v>
      </c>
      <c r="W2707" s="99" t="str">
        <f t="shared" si="1804"/>
        <v/>
      </c>
    </row>
    <row r="2708" spans="1:23" ht="14" thickBot="1">
      <c r="A2708" s="15"/>
      <c r="B2708" s="24"/>
      <c r="C2708" s="55">
        <v>70033</v>
      </c>
      <c r="D2708" s="56" t="s">
        <v>13</v>
      </c>
      <c r="E2708" s="57" t="s">
        <v>14</v>
      </c>
      <c r="F2708" s="107"/>
      <c r="G2708" s="108"/>
      <c r="H2708" s="108"/>
      <c r="I2708" s="108"/>
      <c r="J2708" s="109"/>
      <c r="K2708" s="107"/>
      <c r="L2708" s="109">
        <f t="shared" si="1798"/>
        <v>0</v>
      </c>
      <c r="M2708" s="107"/>
      <c r="N2708" s="109">
        <f t="shared" si="1799"/>
        <v>0</v>
      </c>
      <c r="O2708" s="107"/>
      <c r="P2708" s="109">
        <f t="shared" si="1800"/>
        <v>0</v>
      </c>
      <c r="Q2708" s="110">
        <f t="shared" si="1801"/>
        <v>0</v>
      </c>
      <c r="R2708" s="107"/>
      <c r="S2708" s="109">
        <f t="shared" si="1802"/>
        <v>0</v>
      </c>
      <c r="T2708" s="107"/>
      <c r="U2708" s="109">
        <f t="shared" si="1802"/>
        <v>0</v>
      </c>
      <c r="V2708" s="111">
        <f t="shared" si="1803"/>
        <v>0</v>
      </c>
      <c r="W2708" s="109" t="str">
        <f t="shared" si="1804"/>
        <v/>
      </c>
    </row>
    <row r="2709" spans="1:23" ht="14" thickBot="1">
      <c r="A2709" s="25" t="s">
        <v>202</v>
      </c>
      <c r="B2709" s="29">
        <v>7100</v>
      </c>
      <c r="C2709" s="125">
        <v>71001</v>
      </c>
      <c r="D2709" s="39" t="s">
        <v>15</v>
      </c>
      <c r="E2709" s="51" t="s">
        <v>16</v>
      </c>
      <c r="F2709" s="116"/>
      <c r="G2709" s="113"/>
      <c r="H2709" s="113"/>
      <c r="I2709" s="113"/>
      <c r="J2709" s="114"/>
      <c r="K2709" s="116"/>
      <c r="L2709" s="114">
        <f t="shared" si="1798"/>
        <v>0</v>
      </c>
      <c r="M2709" s="116"/>
      <c r="N2709" s="114">
        <f t="shared" si="1799"/>
        <v>0</v>
      </c>
      <c r="O2709" s="116"/>
      <c r="P2709" s="114">
        <f t="shared" si="1800"/>
        <v>0</v>
      </c>
      <c r="Q2709" s="115">
        <f t="shared" si="1801"/>
        <v>0</v>
      </c>
      <c r="R2709" s="116"/>
      <c r="S2709" s="114">
        <f t="shared" si="1802"/>
        <v>0</v>
      </c>
      <c r="T2709" s="116"/>
      <c r="U2709" s="114">
        <f t="shared" si="1802"/>
        <v>0</v>
      </c>
      <c r="V2709" s="117">
        <f t="shared" si="1803"/>
        <v>0</v>
      </c>
      <c r="W2709" s="114" t="str">
        <f t="shared" si="1804"/>
        <v/>
      </c>
    </row>
    <row r="2710" spans="1:23" ht="14" thickBot="1">
      <c r="A2710" s="23"/>
      <c r="B2710" s="18"/>
      <c r="C2710" s="129"/>
      <c r="D2710" s="91" t="s">
        <v>166</v>
      </c>
      <c r="E2710" s="92"/>
      <c r="F2710" s="160"/>
      <c r="G2710" s="161">
        <f t="shared" ref="G2710:V2710" si="1805">G2711+G2712+G2713+G2721</f>
        <v>0</v>
      </c>
      <c r="H2710" s="161">
        <f t="shared" si="1805"/>
        <v>0</v>
      </c>
      <c r="I2710" s="161">
        <f t="shared" si="1805"/>
        <v>0</v>
      </c>
      <c r="J2710" s="120">
        <f t="shared" si="1805"/>
        <v>0</v>
      </c>
      <c r="K2710" s="160">
        <f t="shared" si="1805"/>
        <v>0</v>
      </c>
      <c r="L2710" s="120">
        <f t="shared" si="1805"/>
        <v>0</v>
      </c>
      <c r="M2710" s="160">
        <f t="shared" si="1805"/>
        <v>0</v>
      </c>
      <c r="N2710" s="120">
        <f t="shared" si="1805"/>
        <v>0</v>
      </c>
      <c r="O2710" s="160">
        <f t="shared" si="1805"/>
        <v>0</v>
      </c>
      <c r="P2710" s="120">
        <f t="shared" si="1805"/>
        <v>0</v>
      </c>
      <c r="Q2710" s="121">
        <f t="shared" si="1805"/>
        <v>0</v>
      </c>
      <c r="R2710" s="160">
        <f t="shared" si="1805"/>
        <v>0</v>
      </c>
      <c r="S2710" s="120">
        <f t="shared" si="1805"/>
        <v>0</v>
      </c>
      <c r="T2710" s="160">
        <f t="shared" si="1805"/>
        <v>0</v>
      </c>
      <c r="U2710" s="120">
        <f t="shared" si="1805"/>
        <v>0</v>
      </c>
      <c r="V2710" s="162">
        <f t="shared" si="1805"/>
        <v>0</v>
      </c>
      <c r="W2710" s="120" t="str">
        <f t="shared" si="1804"/>
        <v/>
      </c>
    </row>
    <row r="2711" spans="1:23" ht="13">
      <c r="A2711" s="23"/>
      <c r="B2711" s="18"/>
      <c r="C2711" s="129"/>
      <c r="D2711" s="17" t="s">
        <v>17</v>
      </c>
      <c r="E2711" s="52" t="s">
        <v>18</v>
      </c>
      <c r="F2711" s="163"/>
      <c r="G2711" s="164"/>
      <c r="H2711" s="164"/>
      <c r="I2711" s="164"/>
      <c r="J2711" s="165"/>
      <c r="K2711" s="163"/>
      <c r="L2711" s="165">
        <f>K2711+L2624</f>
        <v>0</v>
      </c>
      <c r="M2711" s="163"/>
      <c r="N2711" s="165">
        <f>M2711+N2624</f>
        <v>0</v>
      </c>
      <c r="O2711" s="163"/>
      <c r="P2711" s="165">
        <f>O2711+P2624</f>
        <v>0</v>
      </c>
      <c r="Q2711" s="166">
        <f>N2711+P2711</f>
        <v>0</v>
      </c>
      <c r="R2711" s="163"/>
      <c r="S2711" s="165">
        <f>R2711+S2624</f>
        <v>0</v>
      </c>
      <c r="T2711" s="163"/>
      <c r="U2711" s="165">
        <f>T2711+U2624</f>
        <v>0</v>
      </c>
      <c r="V2711" s="167">
        <f>L2711-N2711-U2711</f>
        <v>0</v>
      </c>
      <c r="W2711" s="165" t="str">
        <f t="shared" si="1804"/>
        <v/>
      </c>
    </row>
    <row r="2712" spans="1:23" ht="14" thickBot="1">
      <c r="A2712" s="23"/>
      <c r="B2712" s="18"/>
      <c r="C2712" s="129"/>
      <c r="D2712" s="82" t="s">
        <v>19</v>
      </c>
      <c r="E2712" s="83" t="s">
        <v>20</v>
      </c>
      <c r="F2712" s="168"/>
      <c r="G2712" s="169"/>
      <c r="H2712" s="169"/>
      <c r="I2712" s="169"/>
      <c r="J2712" s="170"/>
      <c r="K2712" s="168"/>
      <c r="L2712" s="170">
        <f>K2712+L2625</f>
        <v>0</v>
      </c>
      <c r="M2712" s="168"/>
      <c r="N2712" s="170">
        <f>M2712+N2625</f>
        <v>0</v>
      </c>
      <c r="O2712" s="168"/>
      <c r="P2712" s="170">
        <f>O2712+P2625</f>
        <v>0</v>
      </c>
      <c r="Q2712" s="171">
        <f>N2712+P2712</f>
        <v>0</v>
      </c>
      <c r="R2712" s="168"/>
      <c r="S2712" s="170">
        <f>R2712+S2625</f>
        <v>0</v>
      </c>
      <c r="T2712" s="168"/>
      <c r="U2712" s="170">
        <f>T2712+U2625</f>
        <v>0</v>
      </c>
      <c r="V2712" s="172">
        <f>L2712-N2712-U2712</f>
        <v>0</v>
      </c>
      <c r="W2712" s="170" t="str">
        <f t="shared" si="1804"/>
        <v/>
      </c>
    </row>
    <row r="2713" spans="1:23" ht="14" thickBot="1">
      <c r="A2713" s="23"/>
      <c r="B2713" s="18"/>
      <c r="C2713" s="129"/>
      <c r="D2713" s="93" t="s">
        <v>165</v>
      </c>
      <c r="E2713" s="94" t="s">
        <v>114</v>
      </c>
      <c r="F2713" s="160"/>
      <c r="G2713" s="161">
        <f t="shared" ref="G2713:O2713" si="1806">SUM(G2714:G2720)</f>
        <v>0</v>
      </c>
      <c r="H2713" s="161">
        <f t="shared" si="1806"/>
        <v>0</v>
      </c>
      <c r="I2713" s="161">
        <f t="shared" si="1806"/>
        <v>0</v>
      </c>
      <c r="J2713" s="120">
        <f t="shared" si="1806"/>
        <v>0</v>
      </c>
      <c r="K2713" s="160">
        <f t="shared" si="1806"/>
        <v>0</v>
      </c>
      <c r="L2713" s="120">
        <f t="shared" si="1806"/>
        <v>0</v>
      </c>
      <c r="M2713" s="160">
        <f t="shared" si="1806"/>
        <v>0</v>
      </c>
      <c r="N2713" s="120">
        <f t="shared" si="1806"/>
        <v>0</v>
      </c>
      <c r="O2713" s="160">
        <f t="shared" si="1806"/>
        <v>0</v>
      </c>
      <c r="P2713" s="120">
        <f t="shared" ref="P2713:V2713" si="1807">SUM(P2714:P2720)</f>
        <v>0</v>
      </c>
      <c r="Q2713" s="121">
        <f t="shared" si="1807"/>
        <v>0</v>
      </c>
      <c r="R2713" s="160">
        <f t="shared" si="1807"/>
        <v>0</v>
      </c>
      <c r="S2713" s="120">
        <f t="shared" si="1807"/>
        <v>0</v>
      </c>
      <c r="T2713" s="160">
        <f t="shared" si="1807"/>
        <v>0</v>
      </c>
      <c r="U2713" s="120">
        <f t="shared" si="1807"/>
        <v>0</v>
      </c>
      <c r="V2713" s="162">
        <f t="shared" si="1807"/>
        <v>0</v>
      </c>
      <c r="W2713" s="120" t="str">
        <f t="shared" si="1804"/>
        <v/>
      </c>
    </row>
    <row r="2714" spans="1:23" ht="26">
      <c r="A2714" s="23"/>
      <c r="B2714" s="18"/>
      <c r="C2714" s="129"/>
      <c r="D2714" s="37" t="s">
        <v>164</v>
      </c>
      <c r="E2714" s="53" t="s">
        <v>77</v>
      </c>
      <c r="F2714" s="173"/>
      <c r="G2714" s="174"/>
      <c r="H2714" s="174"/>
      <c r="I2714" s="174"/>
      <c r="J2714" s="175"/>
      <c r="K2714" s="173"/>
      <c r="L2714" s="175">
        <f t="shared" ref="L2714:L2732" si="1808">K2714+L2627</f>
        <v>0</v>
      </c>
      <c r="M2714" s="173"/>
      <c r="N2714" s="175">
        <f t="shared" ref="N2714:N2732" si="1809">M2714+N2627</f>
        <v>0</v>
      </c>
      <c r="O2714" s="173"/>
      <c r="P2714" s="175">
        <f>O2714+P2627</f>
        <v>0</v>
      </c>
      <c r="Q2714" s="176">
        <f t="shared" ref="Q2714:Q2732" si="1810">N2714+P2714</f>
        <v>0</v>
      </c>
      <c r="R2714" s="173"/>
      <c r="S2714" s="175">
        <f>R2714+S2627</f>
        <v>0</v>
      </c>
      <c r="T2714" s="173"/>
      <c r="U2714" s="175">
        <f>T2714+U2627</f>
        <v>0</v>
      </c>
      <c r="V2714" s="177">
        <f t="shared" ref="V2714:V2732" si="1811">L2714-N2714-U2714</f>
        <v>0</v>
      </c>
      <c r="W2714" s="175" t="str">
        <f t="shared" si="1804"/>
        <v/>
      </c>
    </row>
    <row r="2715" spans="1:23" ht="13">
      <c r="A2715" s="23"/>
      <c r="B2715" s="18"/>
      <c r="C2715" s="129"/>
      <c r="D2715" s="38" t="s">
        <v>163</v>
      </c>
      <c r="E2715" s="54" t="s">
        <v>72</v>
      </c>
      <c r="F2715" s="178"/>
      <c r="G2715" s="179"/>
      <c r="H2715" s="179"/>
      <c r="I2715" s="179"/>
      <c r="J2715" s="180"/>
      <c r="K2715" s="178"/>
      <c r="L2715" s="180">
        <f t="shared" si="1808"/>
        <v>0</v>
      </c>
      <c r="M2715" s="178"/>
      <c r="N2715" s="180">
        <f t="shared" si="1809"/>
        <v>0</v>
      </c>
      <c r="O2715" s="178"/>
      <c r="P2715" s="180">
        <f t="shared" ref="P2715:P2732" si="1812">O2715+P2628</f>
        <v>0</v>
      </c>
      <c r="Q2715" s="181">
        <f t="shared" si="1810"/>
        <v>0</v>
      </c>
      <c r="R2715" s="178"/>
      <c r="S2715" s="180">
        <f t="shared" ref="S2715:U2730" si="1813">R2715+S2628</f>
        <v>0</v>
      </c>
      <c r="T2715" s="178"/>
      <c r="U2715" s="180">
        <f t="shared" si="1813"/>
        <v>0</v>
      </c>
      <c r="V2715" s="182">
        <f t="shared" si="1811"/>
        <v>0</v>
      </c>
      <c r="W2715" s="180" t="str">
        <f t="shared" si="1804"/>
        <v/>
      </c>
    </row>
    <row r="2716" spans="1:23" ht="13">
      <c r="A2716" s="23"/>
      <c r="B2716" s="18"/>
      <c r="C2716" s="129"/>
      <c r="D2716" s="38" t="s">
        <v>162</v>
      </c>
      <c r="E2716" s="54" t="s">
        <v>74</v>
      </c>
      <c r="F2716" s="178"/>
      <c r="G2716" s="179"/>
      <c r="H2716" s="179"/>
      <c r="I2716" s="179"/>
      <c r="J2716" s="180"/>
      <c r="K2716" s="178"/>
      <c r="L2716" s="180">
        <f t="shared" si="1808"/>
        <v>0</v>
      </c>
      <c r="M2716" s="178"/>
      <c r="N2716" s="180">
        <f t="shared" si="1809"/>
        <v>0</v>
      </c>
      <c r="O2716" s="178"/>
      <c r="P2716" s="180">
        <f t="shared" si="1812"/>
        <v>0</v>
      </c>
      <c r="Q2716" s="181">
        <f t="shared" si="1810"/>
        <v>0</v>
      </c>
      <c r="R2716" s="178"/>
      <c r="S2716" s="180">
        <f t="shared" si="1813"/>
        <v>0</v>
      </c>
      <c r="T2716" s="178"/>
      <c r="U2716" s="180">
        <f t="shared" si="1813"/>
        <v>0</v>
      </c>
      <c r="V2716" s="182">
        <f t="shared" si="1811"/>
        <v>0</v>
      </c>
      <c r="W2716" s="180" t="str">
        <f t="shared" si="1804"/>
        <v/>
      </c>
    </row>
    <row r="2717" spans="1:23" ht="13">
      <c r="A2717" s="23"/>
      <c r="B2717" s="18"/>
      <c r="C2717" s="129"/>
      <c r="D2717" s="38" t="s">
        <v>161</v>
      </c>
      <c r="E2717" s="54" t="s">
        <v>69</v>
      </c>
      <c r="F2717" s="178"/>
      <c r="G2717" s="179"/>
      <c r="H2717" s="179"/>
      <c r="I2717" s="179"/>
      <c r="J2717" s="180"/>
      <c r="K2717" s="178"/>
      <c r="L2717" s="180">
        <f t="shared" si="1808"/>
        <v>0</v>
      </c>
      <c r="M2717" s="178"/>
      <c r="N2717" s="180">
        <f t="shared" si="1809"/>
        <v>0</v>
      </c>
      <c r="O2717" s="178"/>
      <c r="P2717" s="180">
        <f t="shared" si="1812"/>
        <v>0</v>
      </c>
      <c r="Q2717" s="181">
        <f t="shared" si="1810"/>
        <v>0</v>
      </c>
      <c r="R2717" s="178"/>
      <c r="S2717" s="180">
        <f t="shared" si="1813"/>
        <v>0</v>
      </c>
      <c r="T2717" s="178"/>
      <c r="U2717" s="180">
        <f t="shared" si="1813"/>
        <v>0</v>
      </c>
      <c r="V2717" s="182">
        <f t="shared" si="1811"/>
        <v>0</v>
      </c>
      <c r="W2717" s="180" t="str">
        <f t="shared" si="1804"/>
        <v/>
      </c>
    </row>
    <row r="2718" spans="1:23" ht="13">
      <c r="A2718" s="23"/>
      <c r="B2718" s="18"/>
      <c r="C2718" s="129"/>
      <c r="D2718" s="38" t="s">
        <v>160</v>
      </c>
      <c r="E2718" s="54" t="s">
        <v>70</v>
      </c>
      <c r="F2718" s="178"/>
      <c r="G2718" s="179"/>
      <c r="H2718" s="179"/>
      <c r="I2718" s="179"/>
      <c r="J2718" s="180"/>
      <c r="K2718" s="178"/>
      <c r="L2718" s="180">
        <f t="shared" si="1808"/>
        <v>0</v>
      </c>
      <c r="M2718" s="178"/>
      <c r="N2718" s="180">
        <f t="shared" si="1809"/>
        <v>0</v>
      </c>
      <c r="O2718" s="178"/>
      <c r="P2718" s="180">
        <f t="shared" si="1812"/>
        <v>0</v>
      </c>
      <c r="Q2718" s="181">
        <f t="shared" si="1810"/>
        <v>0</v>
      </c>
      <c r="R2718" s="178"/>
      <c r="S2718" s="180">
        <f t="shared" si="1813"/>
        <v>0</v>
      </c>
      <c r="T2718" s="178"/>
      <c r="U2718" s="180">
        <f t="shared" si="1813"/>
        <v>0</v>
      </c>
      <c r="V2718" s="182">
        <f t="shared" si="1811"/>
        <v>0</v>
      </c>
      <c r="W2718" s="180" t="str">
        <f t="shared" si="1804"/>
        <v/>
      </c>
    </row>
    <row r="2719" spans="1:23" ht="13">
      <c r="A2719" s="23"/>
      <c r="B2719" s="18"/>
      <c r="C2719" s="129"/>
      <c r="D2719" s="38" t="s">
        <v>159</v>
      </c>
      <c r="E2719" s="54" t="s">
        <v>71</v>
      </c>
      <c r="F2719" s="178"/>
      <c r="G2719" s="179"/>
      <c r="H2719" s="179"/>
      <c r="I2719" s="179"/>
      <c r="J2719" s="180"/>
      <c r="K2719" s="178"/>
      <c r="L2719" s="180">
        <f t="shared" si="1808"/>
        <v>0</v>
      </c>
      <c r="M2719" s="178"/>
      <c r="N2719" s="180">
        <f t="shared" si="1809"/>
        <v>0</v>
      </c>
      <c r="O2719" s="178"/>
      <c r="P2719" s="180">
        <f t="shared" si="1812"/>
        <v>0</v>
      </c>
      <c r="Q2719" s="181">
        <f t="shared" si="1810"/>
        <v>0</v>
      </c>
      <c r="R2719" s="178"/>
      <c r="S2719" s="180">
        <f t="shared" si="1813"/>
        <v>0</v>
      </c>
      <c r="T2719" s="178"/>
      <c r="U2719" s="180">
        <f t="shared" si="1813"/>
        <v>0</v>
      </c>
      <c r="V2719" s="182">
        <f t="shared" si="1811"/>
        <v>0</v>
      </c>
      <c r="W2719" s="180" t="str">
        <f t="shared" si="1804"/>
        <v/>
      </c>
    </row>
    <row r="2720" spans="1:23" ht="13">
      <c r="A2720" s="23"/>
      <c r="B2720" s="18"/>
      <c r="C2720" s="129"/>
      <c r="D2720" s="38" t="s">
        <v>158</v>
      </c>
      <c r="E2720" s="54" t="s">
        <v>79</v>
      </c>
      <c r="F2720" s="178"/>
      <c r="G2720" s="179"/>
      <c r="H2720" s="179"/>
      <c r="I2720" s="179"/>
      <c r="J2720" s="180"/>
      <c r="K2720" s="178"/>
      <c r="L2720" s="180">
        <f t="shared" si="1808"/>
        <v>0</v>
      </c>
      <c r="M2720" s="178"/>
      <c r="N2720" s="180">
        <f t="shared" si="1809"/>
        <v>0</v>
      </c>
      <c r="O2720" s="178"/>
      <c r="P2720" s="180">
        <f t="shared" si="1812"/>
        <v>0</v>
      </c>
      <c r="Q2720" s="181">
        <f t="shared" si="1810"/>
        <v>0</v>
      </c>
      <c r="R2720" s="178"/>
      <c r="S2720" s="180">
        <f t="shared" si="1813"/>
        <v>0</v>
      </c>
      <c r="T2720" s="178"/>
      <c r="U2720" s="180">
        <f t="shared" si="1813"/>
        <v>0</v>
      </c>
      <c r="V2720" s="182">
        <f t="shared" si="1811"/>
        <v>0</v>
      </c>
      <c r="W2720" s="180" t="str">
        <f t="shared" si="1804"/>
        <v/>
      </c>
    </row>
    <row r="2721" spans="1:23" ht="13">
      <c r="A2721" s="23"/>
      <c r="B2721" s="18"/>
      <c r="C2721" s="183"/>
      <c r="D2721" s="22" t="s">
        <v>21</v>
      </c>
      <c r="E2721" s="50" t="s">
        <v>22</v>
      </c>
      <c r="F2721" s="184"/>
      <c r="G2721" s="185"/>
      <c r="H2721" s="185"/>
      <c r="I2721" s="185"/>
      <c r="J2721" s="186"/>
      <c r="K2721" s="184"/>
      <c r="L2721" s="186">
        <f t="shared" si="1808"/>
        <v>0</v>
      </c>
      <c r="M2721" s="184"/>
      <c r="N2721" s="186">
        <f t="shared" si="1809"/>
        <v>0</v>
      </c>
      <c r="O2721" s="184"/>
      <c r="P2721" s="186">
        <f t="shared" si="1812"/>
        <v>0</v>
      </c>
      <c r="Q2721" s="187">
        <f t="shared" si="1810"/>
        <v>0</v>
      </c>
      <c r="R2721" s="184"/>
      <c r="S2721" s="186">
        <f t="shared" si="1813"/>
        <v>0</v>
      </c>
      <c r="T2721" s="184"/>
      <c r="U2721" s="186">
        <f t="shared" si="1813"/>
        <v>0</v>
      </c>
      <c r="V2721" s="188">
        <f t="shared" si="1811"/>
        <v>0</v>
      </c>
      <c r="W2721" s="186" t="str">
        <f t="shared" si="1804"/>
        <v/>
      </c>
    </row>
    <row r="2722" spans="1:23" ht="13">
      <c r="A2722" s="15"/>
      <c r="B2722" s="18"/>
      <c r="C2722" s="21">
        <v>71003</v>
      </c>
      <c r="D2722" s="22" t="s">
        <v>23</v>
      </c>
      <c r="E2722" s="50" t="s">
        <v>24</v>
      </c>
      <c r="F2722" s="102"/>
      <c r="G2722" s="103"/>
      <c r="H2722" s="103"/>
      <c r="I2722" s="103"/>
      <c r="J2722" s="104"/>
      <c r="K2722" s="102"/>
      <c r="L2722" s="104">
        <f t="shared" si="1808"/>
        <v>0</v>
      </c>
      <c r="M2722" s="102"/>
      <c r="N2722" s="104">
        <f t="shared" si="1809"/>
        <v>0</v>
      </c>
      <c r="O2722" s="102"/>
      <c r="P2722" s="104">
        <f t="shared" si="1812"/>
        <v>0</v>
      </c>
      <c r="Q2722" s="105">
        <f t="shared" si="1810"/>
        <v>0</v>
      </c>
      <c r="R2722" s="102"/>
      <c r="S2722" s="104">
        <f t="shared" si="1813"/>
        <v>0</v>
      </c>
      <c r="T2722" s="102"/>
      <c r="U2722" s="104">
        <f t="shared" si="1813"/>
        <v>0</v>
      </c>
      <c r="V2722" s="106">
        <f t="shared" si="1811"/>
        <v>0</v>
      </c>
      <c r="W2722" s="104" t="str">
        <f t="shared" si="1804"/>
        <v/>
      </c>
    </row>
    <row r="2723" spans="1:23" ht="13">
      <c r="A2723" s="15"/>
      <c r="B2723" s="18"/>
      <c r="C2723" s="21">
        <v>71004</v>
      </c>
      <c r="D2723" s="22" t="s">
        <v>25</v>
      </c>
      <c r="E2723" s="50" t="s">
        <v>26</v>
      </c>
      <c r="F2723" s="102"/>
      <c r="G2723" s="103"/>
      <c r="H2723" s="103"/>
      <c r="I2723" s="103"/>
      <c r="J2723" s="104"/>
      <c r="K2723" s="102"/>
      <c r="L2723" s="104">
        <f t="shared" si="1808"/>
        <v>0</v>
      </c>
      <c r="M2723" s="102"/>
      <c r="N2723" s="104">
        <f t="shared" si="1809"/>
        <v>0</v>
      </c>
      <c r="O2723" s="102"/>
      <c r="P2723" s="104">
        <f t="shared" si="1812"/>
        <v>0</v>
      </c>
      <c r="Q2723" s="105">
        <f t="shared" si="1810"/>
        <v>0</v>
      </c>
      <c r="R2723" s="102"/>
      <c r="S2723" s="104">
        <f t="shared" si="1813"/>
        <v>0</v>
      </c>
      <c r="T2723" s="102"/>
      <c r="U2723" s="104">
        <f t="shared" si="1813"/>
        <v>0</v>
      </c>
      <c r="V2723" s="106">
        <f t="shared" si="1811"/>
        <v>0</v>
      </c>
      <c r="W2723" s="104" t="str">
        <f t="shared" si="1804"/>
        <v/>
      </c>
    </row>
    <row r="2724" spans="1:23" ht="13">
      <c r="A2724" s="15"/>
      <c r="B2724" s="18"/>
      <c r="C2724" s="21">
        <v>71005</v>
      </c>
      <c r="D2724" s="22" t="s">
        <v>27</v>
      </c>
      <c r="E2724" s="50" t="s">
        <v>28</v>
      </c>
      <c r="F2724" s="102"/>
      <c r="G2724" s="103"/>
      <c r="H2724" s="103"/>
      <c r="I2724" s="103"/>
      <c r="J2724" s="104"/>
      <c r="K2724" s="102"/>
      <c r="L2724" s="104">
        <f t="shared" si="1808"/>
        <v>0</v>
      </c>
      <c r="M2724" s="102"/>
      <c r="N2724" s="104">
        <f t="shared" si="1809"/>
        <v>0</v>
      </c>
      <c r="O2724" s="102"/>
      <c r="P2724" s="104">
        <f t="shared" si="1812"/>
        <v>0</v>
      </c>
      <c r="Q2724" s="105">
        <f t="shared" si="1810"/>
        <v>0</v>
      </c>
      <c r="R2724" s="102"/>
      <c r="S2724" s="104">
        <f t="shared" si="1813"/>
        <v>0</v>
      </c>
      <c r="T2724" s="102"/>
      <c r="U2724" s="104">
        <f t="shared" si="1813"/>
        <v>0</v>
      </c>
      <c r="V2724" s="106">
        <f t="shared" si="1811"/>
        <v>0</v>
      </c>
      <c r="W2724" s="104" t="str">
        <f t="shared" si="1804"/>
        <v/>
      </c>
    </row>
    <row r="2725" spans="1:23" ht="13">
      <c r="A2725" s="15"/>
      <c r="B2725" s="18"/>
      <c r="C2725" s="21">
        <v>71006</v>
      </c>
      <c r="D2725" s="22" t="s">
        <v>157</v>
      </c>
      <c r="E2725" s="50" t="s">
        <v>29</v>
      </c>
      <c r="F2725" s="102"/>
      <c r="G2725" s="103"/>
      <c r="H2725" s="103"/>
      <c r="I2725" s="103"/>
      <c r="J2725" s="104"/>
      <c r="K2725" s="102"/>
      <c r="L2725" s="104">
        <f t="shared" si="1808"/>
        <v>0</v>
      </c>
      <c r="M2725" s="102"/>
      <c r="N2725" s="104">
        <f t="shared" si="1809"/>
        <v>0</v>
      </c>
      <c r="O2725" s="102"/>
      <c r="P2725" s="104">
        <f t="shared" si="1812"/>
        <v>0</v>
      </c>
      <c r="Q2725" s="105">
        <f t="shared" si="1810"/>
        <v>0</v>
      </c>
      <c r="R2725" s="102"/>
      <c r="S2725" s="104">
        <f t="shared" si="1813"/>
        <v>0</v>
      </c>
      <c r="T2725" s="102"/>
      <c r="U2725" s="104">
        <f t="shared" si="1813"/>
        <v>0</v>
      </c>
      <c r="V2725" s="106">
        <f t="shared" si="1811"/>
        <v>0</v>
      </c>
      <c r="W2725" s="104" t="str">
        <f t="shared" si="1804"/>
        <v/>
      </c>
    </row>
    <row r="2726" spans="1:23" ht="14" thickBot="1">
      <c r="A2726" s="15"/>
      <c r="B2726" s="24"/>
      <c r="C2726" s="55">
        <v>71007</v>
      </c>
      <c r="D2726" s="56" t="s">
        <v>30</v>
      </c>
      <c r="E2726" s="57" t="s">
        <v>31</v>
      </c>
      <c r="F2726" s="107"/>
      <c r="G2726" s="108"/>
      <c r="H2726" s="108"/>
      <c r="I2726" s="108"/>
      <c r="J2726" s="109"/>
      <c r="K2726" s="107"/>
      <c r="L2726" s="109">
        <f t="shared" si="1808"/>
        <v>0</v>
      </c>
      <c r="M2726" s="107"/>
      <c r="N2726" s="109">
        <f t="shared" si="1809"/>
        <v>0</v>
      </c>
      <c r="O2726" s="107"/>
      <c r="P2726" s="109">
        <f t="shared" si="1812"/>
        <v>0</v>
      </c>
      <c r="Q2726" s="110">
        <f t="shared" si="1810"/>
        <v>0</v>
      </c>
      <c r="R2726" s="107"/>
      <c r="S2726" s="109">
        <f t="shared" si="1813"/>
        <v>0</v>
      </c>
      <c r="T2726" s="107"/>
      <c r="U2726" s="109">
        <f t="shared" si="1813"/>
        <v>0</v>
      </c>
      <c r="V2726" s="111">
        <f t="shared" si="1811"/>
        <v>0</v>
      </c>
      <c r="W2726" s="109" t="str">
        <f t="shared" si="1804"/>
        <v/>
      </c>
    </row>
    <row r="2727" spans="1:23" ht="13">
      <c r="A2727" s="15"/>
      <c r="B2727" s="19" t="s">
        <v>201</v>
      </c>
      <c r="C2727" s="20">
        <v>71011</v>
      </c>
      <c r="D2727" s="16" t="s">
        <v>32</v>
      </c>
      <c r="E2727" s="49" t="s">
        <v>33</v>
      </c>
      <c r="F2727" s="97"/>
      <c r="G2727" s="98"/>
      <c r="H2727" s="98"/>
      <c r="I2727" s="98"/>
      <c r="J2727" s="99"/>
      <c r="K2727" s="97"/>
      <c r="L2727" s="99">
        <f t="shared" si="1808"/>
        <v>0</v>
      </c>
      <c r="M2727" s="97"/>
      <c r="N2727" s="99">
        <f t="shared" si="1809"/>
        <v>0</v>
      </c>
      <c r="O2727" s="97"/>
      <c r="P2727" s="99">
        <f t="shared" si="1812"/>
        <v>0</v>
      </c>
      <c r="Q2727" s="100">
        <f t="shared" si="1810"/>
        <v>0</v>
      </c>
      <c r="R2727" s="97"/>
      <c r="S2727" s="99">
        <f t="shared" si="1813"/>
        <v>0</v>
      </c>
      <c r="T2727" s="97"/>
      <c r="U2727" s="99">
        <f t="shared" si="1813"/>
        <v>0</v>
      </c>
      <c r="V2727" s="101">
        <f t="shared" si="1811"/>
        <v>0</v>
      </c>
      <c r="W2727" s="99" t="str">
        <f t="shared" si="1804"/>
        <v/>
      </c>
    </row>
    <row r="2728" spans="1:23" ht="13">
      <c r="A2728" s="15"/>
      <c r="B2728" s="18"/>
      <c r="C2728" s="21">
        <v>71012</v>
      </c>
      <c r="D2728" s="22" t="s">
        <v>34</v>
      </c>
      <c r="E2728" s="50" t="s">
        <v>35</v>
      </c>
      <c r="F2728" s="102"/>
      <c r="G2728" s="103"/>
      <c r="H2728" s="103"/>
      <c r="I2728" s="103"/>
      <c r="J2728" s="104"/>
      <c r="K2728" s="102"/>
      <c r="L2728" s="104">
        <f t="shared" si="1808"/>
        <v>0</v>
      </c>
      <c r="M2728" s="102"/>
      <c r="N2728" s="104">
        <f t="shared" si="1809"/>
        <v>0</v>
      </c>
      <c r="O2728" s="102"/>
      <c r="P2728" s="104">
        <f t="shared" si="1812"/>
        <v>0</v>
      </c>
      <c r="Q2728" s="105">
        <f t="shared" si="1810"/>
        <v>0</v>
      </c>
      <c r="R2728" s="102"/>
      <c r="S2728" s="104">
        <f t="shared" si="1813"/>
        <v>0</v>
      </c>
      <c r="T2728" s="102"/>
      <c r="U2728" s="104">
        <f t="shared" si="1813"/>
        <v>0</v>
      </c>
      <c r="V2728" s="106">
        <f t="shared" si="1811"/>
        <v>0</v>
      </c>
      <c r="W2728" s="104" t="str">
        <f t="shared" si="1804"/>
        <v/>
      </c>
    </row>
    <row r="2729" spans="1:23" ht="13">
      <c r="A2729" s="15"/>
      <c r="B2729" s="18"/>
      <c r="C2729" s="21">
        <v>71013</v>
      </c>
      <c r="D2729" s="22" t="s">
        <v>36</v>
      </c>
      <c r="E2729" s="50" t="s">
        <v>37</v>
      </c>
      <c r="F2729" s="102"/>
      <c r="G2729" s="103"/>
      <c r="H2729" s="103"/>
      <c r="I2729" s="103"/>
      <c r="J2729" s="104"/>
      <c r="K2729" s="102"/>
      <c r="L2729" s="104">
        <f t="shared" si="1808"/>
        <v>0</v>
      </c>
      <c r="M2729" s="102"/>
      <c r="N2729" s="104">
        <f t="shared" si="1809"/>
        <v>0</v>
      </c>
      <c r="O2729" s="102"/>
      <c r="P2729" s="104">
        <f t="shared" si="1812"/>
        <v>0</v>
      </c>
      <c r="Q2729" s="105">
        <f t="shared" si="1810"/>
        <v>0</v>
      </c>
      <c r="R2729" s="102"/>
      <c r="S2729" s="104">
        <f t="shared" si="1813"/>
        <v>0</v>
      </c>
      <c r="T2729" s="102"/>
      <c r="U2729" s="104">
        <f t="shared" si="1813"/>
        <v>0</v>
      </c>
      <c r="V2729" s="106">
        <f t="shared" si="1811"/>
        <v>0</v>
      </c>
      <c r="W2729" s="104" t="str">
        <f t="shared" si="1804"/>
        <v/>
      </c>
    </row>
    <row r="2730" spans="1:23" ht="13">
      <c r="A2730" s="15"/>
      <c r="B2730" s="18"/>
      <c r="C2730" s="21">
        <v>71014</v>
      </c>
      <c r="D2730" s="22" t="s">
        <v>38</v>
      </c>
      <c r="E2730" s="50" t="s">
        <v>39</v>
      </c>
      <c r="F2730" s="102"/>
      <c r="G2730" s="103"/>
      <c r="H2730" s="103"/>
      <c r="I2730" s="103"/>
      <c r="J2730" s="104"/>
      <c r="K2730" s="102"/>
      <c r="L2730" s="104">
        <f t="shared" si="1808"/>
        <v>0</v>
      </c>
      <c r="M2730" s="102"/>
      <c r="N2730" s="104">
        <f t="shared" si="1809"/>
        <v>0</v>
      </c>
      <c r="O2730" s="102"/>
      <c r="P2730" s="104">
        <f t="shared" si="1812"/>
        <v>0</v>
      </c>
      <c r="Q2730" s="105">
        <f t="shared" si="1810"/>
        <v>0</v>
      </c>
      <c r="R2730" s="102"/>
      <c r="S2730" s="104">
        <f t="shared" si="1813"/>
        <v>0</v>
      </c>
      <c r="T2730" s="102"/>
      <c r="U2730" s="104">
        <f t="shared" si="1813"/>
        <v>0</v>
      </c>
      <c r="V2730" s="106">
        <f t="shared" si="1811"/>
        <v>0</v>
      </c>
      <c r="W2730" s="104" t="str">
        <f t="shared" si="1804"/>
        <v/>
      </c>
    </row>
    <row r="2731" spans="1:23" ht="14" thickBot="1">
      <c r="A2731" s="81"/>
      <c r="B2731" s="24"/>
      <c r="C2731" s="55">
        <v>71016</v>
      </c>
      <c r="D2731" s="56" t="s">
        <v>156</v>
      </c>
      <c r="E2731" s="57" t="s">
        <v>40</v>
      </c>
      <c r="F2731" s="107"/>
      <c r="G2731" s="108"/>
      <c r="H2731" s="108"/>
      <c r="I2731" s="108"/>
      <c r="J2731" s="109"/>
      <c r="K2731" s="107"/>
      <c r="L2731" s="109">
        <f t="shared" si="1808"/>
        <v>0</v>
      </c>
      <c r="M2731" s="107"/>
      <c r="N2731" s="109">
        <f t="shared" si="1809"/>
        <v>0</v>
      </c>
      <c r="O2731" s="107"/>
      <c r="P2731" s="109">
        <f t="shared" si="1812"/>
        <v>0</v>
      </c>
      <c r="Q2731" s="110">
        <f t="shared" si="1810"/>
        <v>0</v>
      </c>
      <c r="R2731" s="107"/>
      <c r="S2731" s="109">
        <f t="shared" ref="S2731:U2732" si="1814">R2731+S2644</f>
        <v>0</v>
      </c>
      <c r="T2731" s="107"/>
      <c r="U2731" s="109">
        <f t="shared" si="1814"/>
        <v>0</v>
      </c>
      <c r="V2731" s="111">
        <f t="shared" si="1811"/>
        <v>0</v>
      </c>
      <c r="W2731" s="109" t="str">
        <f t="shared" si="1804"/>
        <v/>
      </c>
    </row>
    <row r="2732" spans="1:23" ht="14" thickBot="1">
      <c r="A2732" s="25" t="s">
        <v>41</v>
      </c>
      <c r="B2732" s="19" t="s">
        <v>43</v>
      </c>
      <c r="C2732" s="26">
        <v>73011</v>
      </c>
      <c r="D2732" s="36" t="s">
        <v>155</v>
      </c>
      <c r="E2732" s="58" t="s">
        <v>154</v>
      </c>
      <c r="F2732" s="189"/>
      <c r="G2732" s="190"/>
      <c r="H2732" s="190"/>
      <c r="I2732" s="190"/>
      <c r="J2732" s="114"/>
      <c r="K2732" s="189"/>
      <c r="L2732" s="114">
        <f t="shared" si="1808"/>
        <v>0</v>
      </c>
      <c r="M2732" s="189"/>
      <c r="N2732" s="114">
        <f t="shared" si="1809"/>
        <v>0</v>
      </c>
      <c r="O2732" s="189"/>
      <c r="P2732" s="114">
        <f t="shared" si="1812"/>
        <v>0</v>
      </c>
      <c r="Q2732" s="115">
        <f t="shared" si="1810"/>
        <v>0</v>
      </c>
      <c r="R2732" s="189"/>
      <c r="S2732" s="114">
        <f t="shared" si="1814"/>
        <v>0</v>
      </c>
      <c r="T2732" s="189"/>
      <c r="U2732" s="114">
        <f t="shared" si="1814"/>
        <v>0</v>
      </c>
      <c r="V2732" s="191">
        <f t="shared" si="1811"/>
        <v>0</v>
      </c>
      <c r="W2732" s="114" t="str">
        <f t="shared" si="1804"/>
        <v/>
      </c>
    </row>
    <row r="2733" spans="1:23" ht="14" thickBot="1">
      <c r="A2733" s="23"/>
      <c r="B2733" s="18"/>
      <c r="C2733" s="143" t="s">
        <v>207</v>
      </c>
      <c r="D2733" s="128" t="s">
        <v>153</v>
      </c>
      <c r="E2733" s="90"/>
      <c r="F2733" s="118"/>
      <c r="G2733" s="119">
        <f t="shared" ref="G2733:V2733" si="1815">SUM(G2734:G2738)</f>
        <v>0</v>
      </c>
      <c r="H2733" s="119">
        <f t="shared" si="1815"/>
        <v>0</v>
      </c>
      <c r="I2733" s="119">
        <f t="shared" si="1815"/>
        <v>0</v>
      </c>
      <c r="J2733" s="120">
        <f t="shared" si="1815"/>
        <v>0</v>
      </c>
      <c r="K2733" s="118">
        <f t="shared" si="1815"/>
        <v>0</v>
      </c>
      <c r="L2733" s="120">
        <f t="shared" si="1815"/>
        <v>0</v>
      </c>
      <c r="M2733" s="118">
        <f t="shared" si="1815"/>
        <v>0</v>
      </c>
      <c r="N2733" s="120">
        <f t="shared" si="1815"/>
        <v>0</v>
      </c>
      <c r="O2733" s="118">
        <f t="shared" si="1815"/>
        <v>0</v>
      </c>
      <c r="P2733" s="120">
        <f t="shared" si="1815"/>
        <v>0</v>
      </c>
      <c r="Q2733" s="121">
        <f t="shared" si="1815"/>
        <v>0</v>
      </c>
      <c r="R2733" s="118">
        <f t="shared" si="1815"/>
        <v>0</v>
      </c>
      <c r="S2733" s="120">
        <f t="shared" si="1815"/>
        <v>0</v>
      </c>
      <c r="T2733" s="118">
        <f t="shared" si="1815"/>
        <v>0</v>
      </c>
      <c r="U2733" s="120">
        <f t="shared" si="1815"/>
        <v>0</v>
      </c>
      <c r="V2733" s="122">
        <f t="shared" si="1815"/>
        <v>0</v>
      </c>
      <c r="W2733" s="120" t="str">
        <f t="shared" si="1804"/>
        <v/>
      </c>
    </row>
    <row r="2734" spans="1:23" ht="13">
      <c r="A2734" s="23"/>
      <c r="B2734" s="18"/>
      <c r="C2734" s="127"/>
      <c r="D2734" s="14" t="s">
        <v>152</v>
      </c>
      <c r="E2734" s="59" t="s">
        <v>47</v>
      </c>
      <c r="F2734" s="192"/>
      <c r="G2734" s="193"/>
      <c r="H2734" s="193"/>
      <c r="I2734" s="193"/>
      <c r="J2734" s="194"/>
      <c r="K2734" s="192"/>
      <c r="L2734" s="194">
        <f t="shared" ref="L2734:L2744" si="1816">K2734+L2647</f>
        <v>0</v>
      </c>
      <c r="M2734" s="192"/>
      <c r="N2734" s="194">
        <f t="shared" ref="N2734:N2744" si="1817">M2734+N2647</f>
        <v>0</v>
      </c>
      <c r="O2734" s="192"/>
      <c r="P2734" s="194">
        <f t="shared" ref="P2734:P2744" si="1818">O2734+P2647</f>
        <v>0</v>
      </c>
      <c r="Q2734" s="195">
        <f t="shared" ref="Q2734:Q2744" si="1819">N2734+P2734</f>
        <v>0</v>
      </c>
      <c r="R2734" s="192"/>
      <c r="S2734" s="194">
        <f t="shared" ref="S2734:U2744" si="1820">R2734+S2647</f>
        <v>0</v>
      </c>
      <c r="T2734" s="192"/>
      <c r="U2734" s="194">
        <f t="shared" si="1820"/>
        <v>0</v>
      </c>
      <c r="V2734" s="196">
        <f t="shared" ref="V2734:V2744" si="1821">L2734-N2734-U2734</f>
        <v>0</v>
      </c>
      <c r="W2734" s="194" t="str">
        <f t="shared" si="1804"/>
        <v/>
      </c>
    </row>
    <row r="2735" spans="1:23" ht="13">
      <c r="A2735" s="23"/>
      <c r="B2735" s="18"/>
      <c r="C2735" s="127"/>
      <c r="D2735" s="6" t="s">
        <v>151</v>
      </c>
      <c r="E2735" s="60" t="s">
        <v>42</v>
      </c>
      <c r="F2735" s="150"/>
      <c r="G2735" s="151"/>
      <c r="H2735" s="151"/>
      <c r="I2735" s="151"/>
      <c r="J2735" s="152"/>
      <c r="K2735" s="150"/>
      <c r="L2735" s="152">
        <f t="shared" si="1816"/>
        <v>0</v>
      </c>
      <c r="M2735" s="150"/>
      <c r="N2735" s="152">
        <f t="shared" si="1817"/>
        <v>0</v>
      </c>
      <c r="O2735" s="150"/>
      <c r="P2735" s="152">
        <f t="shared" si="1818"/>
        <v>0</v>
      </c>
      <c r="Q2735" s="153">
        <f t="shared" si="1819"/>
        <v>0</v>
      </c>
      <c r="R2735" s="150"/>
      <c r="S2735" s="152">
        <f t="shared" si="1820"/>
        <v>0</v>
      </c>
      <c r="T2735" s="150"/>
      <c r="U2735" s="152">
        <f t="shared" si="1820"/>
        <v>0</v>
      </c>
      <c r="V2735" s="154">
        <f t="shared" si="1821"/>
        <v>0</v>
      </c>
      <c r="W2735" s="152" t="str">
        <f t="shared" si="1804"/>
        <v/>
      </c>
    </row>
    <row r="2736" spans="1:23" ht="13">
      <c r="A2736" s="23"/>
      <c r="B2736" s="18"/>
      <c r="C2736" s="127"/>
      <c r="D2736" s="6" t="s">
        <v>150</v>
      </c>
      <c r="E2736" s="60" t="s">
        <v>45</v>
      </c>
      <c r="F2736" s="150"/>
      <c r="G2736" s="151"/>
      <c r="H2736" s="151"/>
      <c r="I2736" s="151"/>
      <c r="J2736" s="152"/>
      <c r="K2736" s="150"/>
      <c r="L2736" s="152">
        <f t="shared" si="1816"/>
        <v>0</v>
      </c>
      <c r="M2736" s="150"/>
      <c r="N2736" s="152">
        <f t="shared" si="1817"/>
        <v>0</v>
      </c>
      <c r="O2736" s="150"/>
      <c r="P2736" s="152">
        <f t="shared" si="1818"/>
        <v>0</v>
      </c>
      <c r="Q2736" s="153">
        <f t="shared" si="1819"/>
        <v>0</v>
      </c>
      <c r="R2736" s="150"/>
      <c r="S2736" s="152">
        <f t="shared" si="1820"/>
        <v>0</v>
      </c>
      <c r="T2736" s="150"/>
      <c r="U2736" s="152">
        <f t="shared" si="1820"/>
        <v>0</v>
      </c>
      <c r="V2736" s="154">
        <f t="shared" si="1821"/>
        <v>0</v>
      </c>
      <c r="W2736" s="152" t="str">
        <f t="shared" si="1804"/>
        <v/>
      </c>
    </row>
    <row r="2737" spans="1:23" ht="13">
      <c r="A2737" s="23"/>
      <c r="B2737" s="18"/>
      <c r="C2737" s="127"/>
      <c r="D2737" s="6" t="s">
        <v>149</v>
      </c>
      <c r="E2737" s="60" t="s">
        <v>46</v>
      </c>
      <c r="F2737" s="150"/>
      <c r="G2737" s="151"/>
      <c r="H2737" s="151"/>
      <c r="I2737" s="151"/>
      <c r="J2737" s="152"/>
      <c r="K2737" s="150"/>
      <c r="L2737" s="152">
        <f t="shared" si="1816"/>
        <v>0</v>
      </c>
      <c r="M2737" s="150"/>
      <c r="N2737" s="152">
        <f t="shared" si="1817"/>
        <v>0</v>
      </c>
      <c r="O2737" s="150"/>
      <c r="P2737" s="152">
        <f t="shared" si="1818"/>
        <v>0</v>
      </c>
      <c r="Q2737" s="153">
        <f t="shared" si="1819"/>
        <v>0</v>
      </c>
      <c r="R2737" s="150"/>
      <c r="S2737" s="152">
        <f t="shared" si="1820"/>
        <v>0</v>
      </c>
      <c r="T2737" s="150"/>
      <c r="U2737" s="152">
        <f t="shared" si="1820"/>
        <v>0</v>
      </c>
      <c r="V2737" s="154">
        <f t="shared" si="1821"/>
        <v>0</v>
      </c>
      <c r="W2737" s="152" t="str">
        <f t="shared" si="1804"/>
        <v/>
      </c>
    </row>
    <row r="2738" spans="1:23" ht="13">
      <c r="A2738" s="23"/>
      <c r="B2738" s="18"/>
      <c r="C2738" s="127"/>
      <c r="D2738" s="7" t="s">
        <v>148</v>
      </c>
      <c r="E2738" s="61" t="s">
        <v>44</v>
      </c>
      <c r="F2738" s="197"/>
      <c r="G2738" s="198"/>
      <c r="H2738" s="198"/>
      <c r="I2738" s="198"/>
      <c r="J2738" s="199"/>
      <c r="K2738" s="197"/>
      <c r="L2738" s="199">
        <f t="shared" si="1816"/>
        <v>0</v>
      </c>
      <c r="M2738" s="197"/>
      <c r="N2738" s="199">
        <f t="shared" si="1817"/>
        <v>0</v>
      </c>
      <c r="O2738" s="197"/>
      <c r="P2738" s="199">
        <f t="shared" si="1818"/>
        <v>0</v>
      </c>
      <c r="Q2738" s="200">
        <f t="shared" si="1819"/>
        <v>0</v>
      </c>
      <c r="R2738" s="197"/>
      <c r="S2738" s="199">
        <f t="shared" si="1820"/>
        <v>0</v>
      </c>
      <c r="T2738" s="197"/>
      <c r="U2738" s="199">
        <f t="shared" si="1820"/>
        <v>0</v>
      </c>
      <c r="V2738" s="201">
        <f t="shared" si="1821"/>
        <v>0</v>
      </c>
      <c r="W2738" s="199" t="str">
        <f t="shared" si="1804"/>
        <v/>
      </c>
    </row>
    <row r="2739" spans="1:23" ht="13">
      <c r="A2739" s="15"/>
      <c r="B2739" s="18"/>
      <c r="C2739" s="21">
        <v>73013</v>
      </c>
      <c r="D2739" s="22" t="s">
        <v>147</v>
      </c>
      <c r="E2739" s="62" t="s">
        <v>146</v>
      </c>
      <c r="F2739" s="102"/>
      <c r="G2739" s="103"/>
      <c r="H2739" s="103"/>
      <c r="I2739" s="103"/>
      <c r="J2739" s="104"/>
      <c r="K2739" s="102"/>
      <c r="L2739" s="104">
        <f t="shared" si="1816"/>
        <v>0</v>
      </c>
      <c r="M2739" s="102"/>
      <c r="N2739" s="104">
        <f t="shared" si="1817"/>
        <v>0</v>
      </c>
      <c r="O2739" s="102"/>
      <c r="P2739" s="104">
        <f t="shared" si="1818"/>
        <v>0</v>
      </c>
      <c r="Q2739" s="105">
        <f t="shared" si="1819"/>
        <v>0</v>
      </c>
      <c r="R2739" s="102"/>
      <c r="S2739" s="104">
        <f t="shared" si="1820"/>
        <v>0</v>
      </c>
      <c r="T2739" s="102"/>
      <c r="U2739" s="104">
        <f t="shared" si="1820"/>
        <v>0</v>
      </c>
      <c r="V2739" s="106">
        <f t="shared" si="1821"/>
        <v>0</v>
      </c>
      <c r="W2739" s="104" t="str">
        <f t="shared" si="1804"/>
        <v/>
      </c>
    </row>
    <row r="2740" spans="1:23" ht="13">
      <c r="A2740" s="15"/>
      <c r="B2740" s="18"/>
      <c r="C2740" s="21">
        <v>73015</v>
      </c>
      <c r="D2740" s="22" t="s">
        <v>145</v>
      </c>
      <c r="E2740" s="62" t="s">
        <v>144</v>
      </c>
      <c r="F2740" s="102"/>
      <c r="G2740" s="103"/>
      <c r="H2740" s="103"/>
      <c r="I2740" s="103"/>
      <c r="J2740" s="104"/>
      <c r="K2740" s="102"/>
      <c r="L2740" s="104">
        <f t="shared" si="1816"/>
        <v>0</v>
      </c>
      <c r="M2740" s="102"/>
      <c r="N2740" s="104">
        <f t="shared" si="1817"/>
        <v>0</v>
      </c>
      <c r="O2740" s="102"/>
      <c r="P2740" s="104">
        <f t="shared" si="1818"/>
        <v>0</v>
      </c>
      <c r="Q2740" s="105">
        <f t="shared" si="1819"/>
        <v>0</v>
      </c>
      <c r="R2740" s="102"/>
      <c r="S2740" s="104">
        <f t="shared" si="1820"/>
        <v>0</v>
      </c>
      <c r="T2740" s="102"/>
      <c r="U2740" s="104">
        <f t="shared" si="1820"/>
        <v>0</v>
      </c>
      <c r="V2740" s="106">
        <f t="shared" si="1821"/>
        <v>0</v>
      </c>
      <c r="W2740" s="104" t="str">
        <f t="shared" si="1804"/>
        <v/>
      </c>
    </row>
    <row r="2741" spans="1:23" ht="13">
      <c r="A2741" s="15"/>
      <c r="B2741" s="18"/>
      <c r="C2741" s="21">
        <v>73016</v>
      </c>
      <c r="D2741" s="22" t="s">
        <v>143</v>
      </c>
      <c r="E2741" s="62" t="s">
        <v>142</v>
      </c>
      <c r="F2741" s="102"/>
      <c r="G2741" s="103"/>
      <c r="H2741" s="103"/>
      <c r="I2741" s="103"/>
      <c r="J2741" s="104"/>
      <c r="K2741" s="102"/>
      <c r="L2741" s="104">
        <f t="shared" si="1816"/>
        <v>0</v>
      </c>
      <c r="M2741" s="102"/>
      <c r="N2741" s="104">
        <f t="shared" si="1817"/>
        <v>0</v>
      </c>
      <c r="O2741" s="102"/>
      <c r="P2741" s="104">
        <f t="shared" si="1818"/>
        <v>0</v>
      </c>
      <c r="Q2741" s="105">
        <f t="shared" si="1819"/>
        <v>0</v>
      </c>
      <c r="R2741" s="102"/>
      <c r="S2741" s="104">
        <f t="shared" si="1820"/>
        <v>0</v>
      </c>
      <c r="T2741" s="102"/>
      <c r="U2741" s="104">
        <f t="shared" si="1820"/>
        <v>0</v>
      </c>
      <c r="V2741" s="106">
        <f t="shared" si="1821"/>
        <v>0</v>
      </c>
      <c r="W2741" s="104" t="str">
        <f t="shared" si="1804"/>
        <v/>
      </c>
    </row>
    <row r="2742" spans="1:23" ht="13">
      <c r="A2742" s="15"/>
      <c r="B2742" s="18"/>
      <c r="C2742" s="21">
        <v>73017</v>
      </c>
      <c r="D2742" s="22" t="s">
        <v>141</v>
      </c>
      <c r="E2742" s="62" t="s">
        <v>140</v>
      </c>
      <c r="F2742" s="102"/>
      <c r="G2742" s="103"/>
      <c r="H2742" s="103"/>
      <c r="I2742" s="103"/>
      <c r="J2742" s="104"/>
      <c r="K2742" s="102"/>
      <c r="L2742" s="104">
        <f t="shared" si="1816"/>
        <v>0</v>
      </c>
      <c r="M2742" s="102"/>
      <c r="N2742" s="104">
        <f t="shared" si="1817"/>
        <v>0</v>
      </c>
      <c r="O2742" s="102"/>
      <c r="P2742" s="104">
        <f t="shared" si="1818"/>
        <v>0</v>
      </c>
      <c r="Q2742" s="105">
        <f t="shared" si="1819"/>
        <v>0</v>
      </c>
      <c r="R2742" s="102"/>
      <c r="S2742" s="104">
        <f t="shared" si="1820"/>
        <v>0</v>
      </c>
      <c r="T2742" s="102"/>
      <c r="U2742" s="104">
        <f t="shared" si="1820"/>
        <v>0</v>
      </c>
      <c r="V2742" s="106">
        <f t="shared" si="1821"/>
        <v>0</v>
      </c>
      <c r="W2742" s="104" t="str">
        <f t="shared" si="1804"/>
        <v/>
      </c>
    </row>
    <row r="2743" spans="1:23" ht="14" thickBot="1">
      <c r="A2743" s="15"/>
      <c r="B2743" s="24"/>
      <c r="C2743" s="55">
        <v>73018</v>
      </c>
      <c r="D2743" s="56" t="s">
        <v>139</v>
      </c>
      <c r="E2743" s="80" t="s">
        <v>138</v>
      </c>
      <c r="F2743" s="107"/>
      <c r="G2743" s="108"/>
      <c r="H2743" s="108"/>
      <c r="I2743" s="108"/>
      <c r="J2743" s="109"/>
      <c r="K2743" s="107"/>
      <c r="L2743" s="109">
        <f t="shared" si="1816"/>
        <v>0</v>
      </c>
      <c r="M2743" s="107"/>
      <c r="N2743" s="109">
        <f t="shared" si="1817"/>
        <v>0</v>
      </c>
      <c r="O2743" s="107"/>
      <c r="P2743" s="109">
        <f t="shared" si="1818"/>
        <v>0</v>
      </c>
      <c r="Q2743" s="110">
        <f t="shared" si="1819"/>
        <v>0</v>
      </c>
      <c r="R2743" s="107"/>
      <c r="S2743" s="109">
        <f t="shared" si="1820"/>
        <v>0</v>
      </c>
      <c r="T2743" s="107"/>
      <c r="U2743" s="109">
        <f t="shared" si="1820"/>
        <v>0</v>
      </c>
      <c r="V2743" s="111">
        <f t="shared" si="1821"/>
        <v>0</v>
      </c>
      <c r="W2743" s="109" t="str">
        <f t="shared" si="1804"/>
        <v/>
      </c>
    </row>
    <row r="2744" spans="1:23" ht="14" thickBot="1">
      <c r="A2744" s="15"/>
      <c r="B2744" s="19" t="s">
        <v>48</v>
      </c>
      <c r="C2744" s="26">
        <v>73024</v>
      </c>
      <c r="D2744" s="35" t="s">
        <v>49</v>
      </c>
      <c r="E2744" s="63" t="s">
        <v>50</v>
      </c>
      <c r="F2744" s="189"/>
      <c r="G2744" s="190"/>
      <c r="H2744" s="190"/>
      <c r="I2744" s="190"/>
      <c r="J2744" s="114"/>
      <c r="K2744" s="189"/>
      <c r="L2744" s="114">
        <f t="shared" si="1816"/>
        <v>0</v>
      </c>
      <c r="M2744" s="189"/>
      <c r="N2744" s="114">
        <f t="shared" si="1817"/>
        <v>0</v>
      </c>
      <c r="O2744" s="189"/>
      <c r="P2744" s="114">
        <f t="shared" si="1818"/>
        <v>0</v>
      </c>
      <c r="Q2744" s="115">
        <f t="shared" si="1819"/>
        <v>0</v>
      </c>
      <c r="R2744" s="189"/>
      <c r="S2744" s="114">
        <f t="shared" si="1820"/>
        <v>0</v>
      </c>
      <c r="T2744" s="189"/>
      <c r="U2744" s="114">
        <f t="shared" si="1820"/>
        <v>0</v>
      </c>
      <c r="V2744" s="191">
        <f t="shared" si="1821"/>
        <v>0</v>
      </c>
      <c r="W2744" s="114" t="str">
        <f t="shared" si="1804"/>
        <v/>
      </c>
    </row>
    <row r="2745" spans="1:23" ht="27" thickBot="1">
      <c r="A2745" s="23"/>
      <c r="B2745" s="15"/>
      <c r="C2745" s="126">
        <v>73028</v>
      </c>
      <c r="D2745" s="128" t="s">
        <v>137</v>
      </c>
      <c r="E2745" s="90"/>
      <c r="F2745" s="118"/>
      <c r="G2745" s="119">
        <f t="shared" ref="G2745:V2745" si="1822">G2746+G2751+G2757+G2758</f>
        <v>0</v>
      </c>
      <c r="H2745" s="119">
        <f t="shared" si="1822"/>
        <v>0</v>
      </c>
      <c r="I2745" s="119">
        <f t="shared" si="1822"/>
        <v>0</v>
      </c>
      <c r="J2745" s="120">
        <f t="shared" si="1822"/>
        <v>0</v>
      </c>
      <c r="K2745" s="118">
        <f t="shared" si="1822"/>
        <v>0</v>
      </c>
      <c r="L2745" s="120">
        <f t="shared" si="1822"/>
        <v>0</v>
      </c>
      <c r="M2745" s="118">
        <f t="shared" si="1822"/>
        <v>0</v>
      </c>
      <c r="N2745" s="120">
        <f t="shared" si="1822"/>
        <v>0</v>
      </c>
      <c r="O2745" s="118">
        <f t="shared" si="1822"/>
        <v>0</v>
      </c>
      <c r="P2745" s="120">
        <f t="shared" si="1822"/>
        <v>0</v>
      </c>
      <c r="Q2745" s="121">
        <f t="shared" si="1822"/>
        <v>0</v>
      </c>
      <c r="R2745" s="118">
        <f t="shared" si="1822"/>
        <v>0</v>
      </c>
      <c r="S2745" s="120">
        <f t="shared" si="1822"/>
        <v>0</v>
      </c>
      <c r="T2745" s="118">
        <f t="shared" si="1822"/>
        <v>0</v>
      </c>
      <c r="U2745" s="120">
        <f t="shared" si="1822"/>
        <v>0</v>
      </c>
      <c r="V2745" s="122">
        <f t="shared" si="1822"/>
        <v>0</v>
      </c>
      <c r="W2745" s="120" t="str">
        <f t="shared" si="1804"/>
        <v/>
      </c>
    </row>
    <row r="2746" spans="1:23" ht="14" thickBot="1">
      <c r="A2746" s="23"/>
      <c r="B2746" s="18"/>
      <c r="C2746" s="129"/>
      <c r="D2746" s="141" t="s">
        <v>136</v>
      </c>
      <c r="E2746" s="142"/>
      <c r="F2746" s="202"/>
      <c r="G2746" s="259">
        <f t="shared" ref="G2746:V2746" si="1823">SUM(G2747:G2750)</f>
        <v>0</v>
      </c>
      <c r="H2746" s="259">
        <f t="shared" si="1823"/>
        <v>0</v>
      </c>
      <c r="I2746" s="259">
        <f t="shared" si="1823"/>
        <v>0</v>
      </c>
      <c r="J2746" s="260">
        <f t="shared" si="1823"/>
        <v>0</v>
      </c>
      <c r="K2746" s="202">
        <f t="shared" si="1823"/>
        <v>0</v>
      </c>
      <c r="L2746" s="260">
        <f t="shared" si="1823"/>
        <v>0</v>
      </c>
      <c r="M2746" s="202">
        <f t="shared" si="1823"/>
        <v>0</v>
      </c>
      <c r="N2746" s="260">
        <f t="shared" si="1823"/>
        <v>0</v>
      </c>
      <c r="O2746" s="202">
        <f t="shared" si="1823"/>
        <v>0</v>
      </c>
      <c r="P2746" s="260">
        <f t="shared" si="1823"/>
        <v>0</v>
      </c>
      <c r="Q2746" s="261">
        <f t="shared" si="1823"/>
        <v>0</v>
      </c>
      <c r="R2746" s="202">
        <f t="shared" si="1823"/>
        <v>0</v>
      </c>
      <c r="S2746" s="260">
        <f t="shared" si="1823"/>
        <v>0</v>
      </c>
      <c r="T2746" s="202">
        <f t="shared" si="1823"/>
        <v>0</v>
      </c>
      <c r="U2746" s="260">
        <f t="shared" si="1823"/>
        <v>0</v>
      </c>
      <c r="V2746" s="262">
        <f t="shared" si="1823"/>
        <v>0</v>
      </c>
      <c r="W2746" s="260" t="str">
        <f t="shared" si="1804"/>
        <v/>
      </c>
    </row>
    <row r="2747" spans="1:23" ht="26">
      <c r="A2747" s="23"/>
      <c r="B2747" s="18"/>
      <c r="C2747" s="129"/>
      <c r="D2747" s="34" t="s">
        <v>135</v>
      </c>
      <c r="E2747" s="87" t="s">
        <v>61</v>
      </c>
      <c r="F2747" s="208"/>
      <c r="G2747" s="209"/>
      <c r="H2747" s="209"/>
      <c r="I2747" s="209"/>
      <c r="J2747" s="210"/>
      <c r="K2747" s="208"/>
      <c r="L2747" s="210">
        <f>K2747+L2660</f>
        <v>0</v>
      </c>
      <c r="M2747" s="208"/>
      <c r="N2747" s="210">
        <f>M2747+N2660</f>
        <v>0</v>
      </c>
      <c r="O2747" s="208"/>
      <c r="P2747" s="210">
        <f>O2747+P2660</f>
        <v>0</v>
      </c>
      <c r="Q2747" s="211">
        <f>N2747+P2747</f>
        <v>0</v>
      </c>
      <c r="R2747" s="208"/>
      <c r="S2747" s="210">
        <f>R2747+S2660</f>
        <v>0</v>
      </c>
      <c r="T2747" s="208"/>
      <c r="U2747" s="210">
        <f>T2747+U2660</f>
        <v>0</v>
      </c>
      <c r="V2747" s="212">
        <f>L2747-N2747-U2747</f>
        <v>0</v>
      </c>
      <c r="W2747" s="210" t="str">
        <f t="shared" si="1804"/>
        <v/>
      </c>
    </row>
    <row r="2748" spans="1:23" ht="26">
      <c r="A2748" s="23"/>
      <c r="B2748" s="18"/>
      <c r="C2748" s="129"/>
      <c r="D2748" s="8" t="s">
        <v>134</v>
      </c>
      <c r="E2748" s="64" t="s">
        <v>62</v>
      </c>
      <c r="F2748" s="213"/>
      <c r="G2748" s="214"/>
      <c r="H2748" s="214"/>
      <c r="I2748" s="214"/>
      <c r="J2748" s="215"/>
      <c r="K2748" s="213"/>
      <c r="L2748" s="215">
        <f>K2748+L2661</f>
        <v>0</v>
      </c>
      <c r="M2748" s="213"/>
      <c r="N2748" s="215">
        <f>M2748+N2661</f>
        <v>0</v>
      </c>
      <c r="O2748" s="213"/>
      <c r="P2748" s="215">
        <f>O2748+P2661</f>
        <v>0</v>
      </c>
      <c r="Q2748" s="216">
        <f>N2748+P2748</f>
        <v>0</v>
      </c>
      <c r="R2748" s="213"/>
      <c r="S2748" s="215">
        <f>R2748+S2661</f>
        <v>0</v>
      </c>
      <c r="T2748" s="213"/>
      <c r="U2748" s="215">
        <f>T2748+U2661</f>
        <v>0</v>
      </c>
      <c r="V2748" s="217">
        <f>L2748-N2748-U2748</f>
        <v>0</v>
      </c>
      <c r="W2748" s="215" t="str">
        <f t="shared" si="1804"/>
        <v/>
      </c>
    </row>
    <row r="2749" spans="1:23" ht="26">
      <c r="A2749" s="23"/>
      <c r="B2749" s="18"/>
      <c r="C2749" s="129"/>
      <c r="D2749" s="8" t="s">
        <v>63</v>
      </c>
      <c r="E2749" s="64" t="s">
        <v>64</v>
      </c>
      <c r="F2749" s="213"/>
      <c r="G2749" s="214"/>
      <c r="H2749" s="214"/>
      <c r="I2749" s="214"/>
      <c r="J2749" s="215"/>
      <c r="K2749" s="213"/>
      <c r="L2749" s="215">
        <f>K2749+L2662</f>
        <v>0</v>
      </c>
      <c r="M2749" s="213"/>
      <c r="N2749" s="215">
        <f>M2749+N2662</f>
        <v>0</v>
      </c>
      <c r="O2749" s="213"/>
      <c r="P2749" s="215">
        <f>O2749+P2662</f>
        <v>0</v>
      </c>
      <c r="Q2749" s="216">
        <f>N2749+P2749</f>
        <v>0</v>
      </c>
      <c r="R2749" s="213"/>
      <c r="S2749" s="215">
        <f>R2749+S2662</f>
        <v>0</v>
      </c>
      <c r="T2749" s="213"/>
      <c r="U2749" s="215">
        <f>T2749+U2662</f>
        <v>0</v>
      </c>
      <c r="V2749" s="217">
        <f>L2749-N2749-U2749</f>
        <v>0</v>
      </c>
      <c r="W2749" s="215" t="str">
        <f t="shared" si="1804"/>
        <v/>
      </c>
    </row>
    <row r="2750" spans="1:23" ht="14" thickBot="1">
      <c r="A2750" s="23"/>
      <c r="B2750" s="18"/>
      <c r="C2750" s="129"/>
      <c r="D2750" s="33" t="s">
        <v>55</v>
      </c>
      <c r="E2750" s="65" t="s">
        <v>56</v>
      </c>
      <c r="F2750" s="218"/>
      <c r="G2750" s="219"/>
      <c r="H2750" s="219"/>
      <c r="I2750" s="219"/>
      <c r="J2750" s="220"/>
      <c r="K2750" s="218"/>
      <c r="L2750" s="220">
        <f>K2750+L2663</f>
        <v>0</v>
      </c>
      <c r="M2750" s="218"/>
      <c r="N2750" s="220">
        <f>M2750+N2663</f>
        <v>0</v>
      </c>
      <c r="O2750" s="218"/>
      <c r="P2750" s="220">
        <f>O2750+P2663</f>
        <v>0</v>
      </c>
      <c r="Q2750" s="221">
        <f>N2750+P2750</f>
        <v>0</v>
      </c>
      <c r="R2750" s="218"/>
      <c r="S2750" s="220">
        <f>R2750+S2663</f>
        <v>0</v>
      </c>
      <c r="T2750" s="218"/>
      <c r="U2750" s="220">
        <f>T2750+U2663</f>
        <v>0</v>
      </c>
      <c r="V2750" s="222">
        <f>L2750-N2750-U2750</f>
        <v>0</v>
      </c>
      <c r="W2750" s="220" t="str">
        <f t="shared" si="1804"/>
        <v/>
      </c>
    </row>
    <row r="2751" spans="1:23" ht="14" thickBot="1">
      <c r="A2751" s="23"/>
      <c r="B2751" s="18"/>
      <c r="C2751" s="129"/>
      <c r="D2751" s="88" t="s">
        <v>133</v>
      </c>
      <c r="E2751" s="89" t="s">
        <v>132</v>
      </c>
      <c r="F2751" s="118"/>
      <c r="G2751" s="119">
        <f t="shared" ref="G2751:V2751" si="1824">SUM(G2752:G2756)</f>
        <v>0</v>
      </c>
      <c r="H2751" s="119">
        <f t="shared" si="1824"/>
        <v>0</v>
      </c>
      <c r="I2751" s="119">
        <f t="shared" si="1824"/>
        <v>0</v>
      </c>
      <c r="J2751" s="120">
        <f t="shared" si="1824"/>
        <v>0</v>
      </c>
      <c r="K2751" s="118">
        <f t="shared" si="1824"/>
        <v>0</v>
      </c>
      <c r="L2751" s="120">
        <f t="shared" si="1824"/>
        <v>0</v>
      </c>
      <c r="M2751" s="118">
        <f t="shared" si="1824"/>
        <v>0</v>
      </c>
      <c r="N2751" s="120">
        <f t="shared" si="1824"/>
        <v>0</v>
      </c>
      <c r="O2751" s="118">
        <f t="shared" si="1824"/>
        <v>0</v>
      </c>
      <c r="P2751" s="120">
        <f t="shared" si="1824"/>
        <v>0</v>
      </c>
      <c r="Q2751" s="121">
        <f t="shared" si="1824"/>
        <v>0</v>
      </c>
      <c r="R2751" s="118">
        <f t="shared" si="1824"/>
        <v>0</v>
      </c>
      <c r="S2751" s="120">
        <f t="shared" si="1824"/>
        <v>0</v>
      </c>
      <c r="T2751" s="118">
        <f t="shared" si="1824"/>
        <v>0</v>
      </c>
      <c r="U2751" s="120">
        <f t="shared" si="1824"/>
        <v>0</v>
      </c>
      <c r="V2751" s="122">
        <f t="shared" si="1824"/>
        <v>0</v>
      </c>
      <c r="W2751" s="120" t="str">
        <f t="shared" si="1804"/>
        <v/>
      </c>
    </row>
    <row r="2752" spans="1:23" ht="13">
      <c r="A2752" s="23"/>
      <c r="B2752" s="18"/>
      <c r="C2752" s="129"/>
      <c r="D2752" s="5" t="s">
        <v>131</v>
      </c>
      <c r="E2752" s="86" t="s">
        <v>130</v>
      </c>
      <c r="F2752" s="223"/>
      <c r="G2752" s="224"/>
      <c r="H2752" s="224"/>
      <c r="I2752" s="224"/>
      <c r="J2752" s="225"/>
      <c r="K2752" s="223"/>
      <c r="L2752" s="225">
        <f t="shared" ref="L2752:L2758" si="1825">K2752+L2665</f>
        <v>0</v>
      </c>
      <c r="M2752" s="223"/>
      <c r="N2752" s="225">
        <f t="shared" ref="N2752:N2758" si="1826">M2752+N2665</f>
        <v>0</v>
      </c>
      <c r="O2752" s="223"/>
      <c r="P2752" s="225">
        <f t="shared" ref="P2752:P2758" si="1827">O2752+P2665</f>
        <v>0</v>
      </c>
      <c r="Q2752" s="226">
        <f t="shared" ref="Q2752:Q2758" si="1828">N2752+P2752</f>
        <v>0</v>
      </c>
      <c r="R2752" s="223"/>
      <c r="S2752" s="225">
        <f t="shared" ref="S2752:U2758" si="1829">R2752+S2665</f>
        <v>0</v>
      </c>
      <c r="T2752" s="223"/>
      <c r="U2752" s="225">
        <f t="shared" si="1829"/>
        <v>0</v>
      </c>
      <c r="V2752" s="227">
        <f t="shared" ref="V2752:V2758" si="1830">L2752-N2752-U2752</f>
        <v>0</v>
      </c>
      <c r="W2752" s="225" t="str">
        <f t="shared" si="1804"/>
        <v/>
      </c>
    </row>
    <row r="2753" spans="1:23" ht="26">
      <c r="A2753" s="23"/>
      <c r="B2753" s="18"/>
      <c r="C2753" s="129"/>
      <c r="D2753" s="9" t="s">
        <v>129</v>
      </c>
      <c r="E2753" s="59" t="s">
        <v>60</v>
      </c>
      <c r="F2753" s="192"/>
      <c r="G2753" s="193"/>
      <c r="H2753" s="193"/>
      <c r="I2753" s="193"/>
      <c r="J2753" s="194"/>
      <c r="K2753" s="192"/>
      <c r="L2753" s="194">
        <f t="shared" si="1825"/>
        <v>0</v>
      </c>
      <c r="M2753" s="192"/>
      <c r="N2753" s="194">
        <f t="shared" si="1826"/>
        <v>0</v>
      </c>
      <c r="O2753" s="192"/>
      <c r="P2753" s="194">
        <f t="shared" si="1827"/>
        <v>0</v>
      </c>
      <c r="Q2753" s="195">
        <f t="shared" si="1828"/>
        <v>0</v>
      </c>
      <c r="R2753" s="192"/>
      <c r="S2753" s="194">
        <f t="shared" si="1829"/>
        <v>0</v>
      </c>
      <c r="T2753" s="192"/>
      <c r="U2753" s="194">
        <f t="shared" si="1829"/>
        <v>0</v>
      </c>
      <c r="V2753" s="196">
        <f t="shared" si="1830"/>
        <v>0</v>
      </c>
      <c r="W2753" s="194" t="str">
        <f t="shared" si="1804"/>
        <v/>
      </c>
    </row>
    <row r="2754" spans="1:23" ht="39">
      <c r="A2754" s="23"/>
      <c r="B2754" s="18"/>
      <c r="C2754" s="129"/>
      <c r="D2754" s="10" t="s">
        <v>128</v>
      </c>
      <c r="E2754" s="67" t="s">
        <v>57</v>
      </c>
      <c r="F2754" s="228"/>
      <c r="G2754" s="229"/>
      <c r="H2754" s="229"/>
      <c r="I2754" s="229"/>
      <c r="J2754" s="230"/>
      <c r="K2754" s="228"/>
      <c r="L2754" s="230">
        <f t="shared" si="1825"/>
        <v>0</v>
      </c>
      <c r="M2754" s="228"/>
      <c r="N2754" s="230">
        <f t="shared" si="1826"/>
        <v>0</v>
      </c>
      <c r="O2754" s="228"/>
      <c r="P2754" s="230">
        <f t="shared" si="1827"/>
        <v>0</v>
      </c>
      <c r="Q2754" s="231">
        <f t="shared" si="1828"/>
        <v>0</v>
      </c>
      <c r="R2754" s="228"/>
      <c r="S2754" s="230">
        <f t="shared" si="1829"/>
        <v>0</v>
      </c>
      <c r="T2754" s="228"/>
      <c r="U2754" s="230">
        <f t="shared" si="1829"/>
        <v>0</v>
      </c>
      <c r="V2754" s="232">
        <f t="shared" si="1830"/>
        <v>0</v>
      </c>
      <c r="W2754" s="230" t="str">
        <f t="shared" si="1804"/>
        <v/>
      </c>
    </row>
    <row r="2755" spans="1:23" ht="26">
      <c r="A2755" s="23"/>
      <c r="B2755" s="18"/>
      <c r="C2755" s="129"/>
      <c r="D2755" s="11" t="s">
        <v>127</v>
      </c>
      <c r="E2755" s="68" t="s">
        <v>59</v>
      </c>
      <c r="F2755" s="233"/>
      <c r="G2755" s="234"/>
      <c r="H2755" s="234"/>
      <c r="I2755" s="234"/>
      <c r="J2755" s="235"/>
      <c r="K2755" s="233"/>
      <c r="L2755" s="235">
        <f t="shared" si="1825"/>
        <v>0</v>
      </c>
      <c r="M2755" s="233"/>
      <c r="N2755" s="235">
        <f t="shared" si="1826"/>
        <v>0</v>
      </c>
      <c r="O2755" s="233"/>
      <c r="P2755" s="235">
        <f t="shared" si="1827"/>
        <v>0</v>
      </c>
      <c r="Q2755" s="236">
        <f t="shared" si="1828"/>
        <v>0</v>
      </c>
      <c r="R2755" s="233"/>
      <c r="S2755" s="235">
        <f t="shared" si="1829"/>
        <v>0</v>
      </c>
      <c r="T2755" s="233"/>
      <c r="U2755" s="235">
        <f t="shared" si="1829"/>
        <v>0</v>
      </c>
      <c r="V2755" s="237">
        <f t="shared" si="1830"/>
        <v>0</v>
      </c>
      <c r="W2755" s="235" t="str">
        <f t="shared" si="1804"/>
        <v/>
      </c>
    </row>
    <row r="2756" spans="1:23" ht="39">
      <c r="A2756" s="23"/>
      <c r="B2756" s="18"/>
      <c r="C2756" s="129"/>
      <c r="D2756" s="12" t="s">
        <v>126</v>
      </c>
      <c r="E2756" s="60" t="s">
        <v>58</v>
      </c>
      <c r="F2756" s="150"/>
      <c r="G2756" s="151"/>
      <c r="H2756" s="151"/>
      <c r="I2756" s="151"/>
      <c r="J2756" s="152"/>
      <c r="K2756" s="150"/>
      <c r="L2756" s="152">
        <f t="shared" si="1825"/>
        <v>0</v>
      </c>
      <c r="M2756" s="150"/>
      <c r="N2756" s="152">
        <f t="shared" si="1826"/>
        <v>0</v>
      </c>
      <c r="O2756" s="150"/>
      <c r="P2756" s="152">
        <f t="shared" si="1827"/>
        <v>0</v>
      </c>
      <c r="Q2756" s="153">
        <f t="shared" si="1828"/>
        <v>0</v>
      </c>
      <c r="R2756" s="150"/>
      <c r="S2756" s="152">
        <f t="shared" si="1829"/>
        <v>0</v>
      </c>
      <c r="T2756" s="150"/>
      <c r="U2756" s="152">
        <f t="shared" si="1829"/>
        <v>0</v>
      </c>
      <c r="V2756" s="154">
        <f t="shared" si="1830"/>
        <v>0</v>
      </c>
      <c r="W2756" s="152" t="str">
        <f t="shared" si="1804"/>
        <v/>
      </c>
    </row>
    <row r="2757" spans="1:23" ht="13">
      <c r="A2757" s="23"/>
      <c r="B2757" s="18"/>
      <c r="C2757" s="129"/>
      <c r="D2757" s="12" t="s">
        <v>53</v>
      </c>
      <c r="E2757" s="59" t="s">
        <v>54</v>
      </c>
      <c r="F2757" s="192"/>
      <c r="G2757" s="193"/>
      <c r="H2757" s="193"/>
      <c r="I2757" s="193"/>
      <c r="J2757" s="194"/>
      <c r="K2757" s="192"/>
      <c r="L2757" s="194">
        <f t="shared" si="1825"/>
        <v>0</v>
      </c>
      <c r="M2757" s="192"/>
      <c r="N2757" s="194">
        <f t="shared" si="1826"/>
        <v>0</v>
      </c>
      <c r="O2757" s="192"/>
      <c r="P2757" s="194">
        <f t="shared" si="1827"/>
        <v>0</v>
      </c>
      <c r="Q2757" s="195">
        <f t="shared" si="1828"/>
        <v>0</v>
      </c>
      <c r="R2757" s="192"/>
      <c r="S2757" s="194">
        <f t="shared" si="1829"/>
        <v>0</v>
      </c>
      <c r="T2757" s="192"/>
      <c r="U2757" s="194">
        <f t="shared" si="1829"/>
        <v>0</v>
      </c>
      <c r="V2757" s="196">
        <f t="shared" si="1830"/>
        <v>0</v>
      </c>
      <c r="W2757" s="194" t="str">
        <f t="shared" si="1804"/>
        <v/>
      </c>
    </row>
    <row r="2758" spans="1:23" ht="27" thickBot="1">
      <c r="A2758" s="23"/>
      <c r="B2758" s="24"/>
      <c r="C2758" s="140"/>
      <c r="D2758" s="30" t="s">
        <v>51</v>
      </c>
      <c r="E2758" s="69" t="s">
        <v>52</v>
      </c>
      <c r="F2758" s="238"/>
      <c r="G2758" s="239"/>
      <c r="H2758" s="239"/>
      <c r="I2758" s="239"/>
      <c r="J2758" s="240"/>
      <c r="K2758" s="238"/>
      <c r="L2758" s="240">
        <f t="shared" si="1825"/>
        <v>0</v>
      </c>
      <c r="M2758" s="238"/>
      <c r="N2758" s="240">
        <f t="shared" si="1826"/>
        <v>0</v>
      </c>
      <c r="O2758" s="238"/>
      <c r="P2758" s="240">
        <f t="shared" si="1827"/>
        <v>0</v>
      </c>
      <c r="Q2758" s="241">
        <f t="shared" si="1828"/>
        <v>0</v>
      </c>
      <c r="R2758" s="238"/>
      <c r="S2758" s="240">
        <f t="shared" si="1829"/>
        <v>0</v>
      </c>
      <c r="T2758" s="238"/>
      <c r="U2758" s="240">
        <f t="shared" si="1829"/>
        <v>0</v>
      </c>
      <c r="V2758" s="242">
        <f t="shared" si="1830"/>
        <v>0</v>
      </c>
      <c r="W2758" s="240" t="str">
        <f t="shared" si="1804"/>
        <v/>
      </c>
    </row>
    <row r="2759" spans="1:23" ht="14" thickBot="1">
      <c r="A2759" s="23"/>
      <c r="B2759" s="25" t="s">
        <v>65</v>
      </c>
      <c r="C2759" s="126">
        <v>73048</v>
      </c>
      <c r="D2759" s="128" t="s">
        <v>125</v>
      </c>
      <c r="E2759" s="89"/>
      <c r="F2759" s="118"/>
      <c r="G2759" s="119">
        <f t="shared" ref="G2759:V2759" si="1831">G2760+G2761+G2767+G2768</f>
        <v>0</v>
      </c>
      <c r="H2759" s="119">
        <f t="shared" si="1831"/>
        <v>0</v>
      </c>
      <c r="I2759" s="119">
        <f t="shared" si="1831"/>
        <v>0</v>
      </c>
      <c r="J2759" s="120">
        <f t="shared" si="1831"/>
        <v>0</v>
      </c>
      <c r="K2759" s="118">
        <f t="shared" si="1831"/>
        <v>0</v>
      </c>
      <c r="L2759" s="120">
        <f t="shared" si="1831"/>
        <v>0</v>
      </c>
      <c r="M2759" s="118">
        <f t="shared" si="1831"/>
        <v>0</v>
      </c>
      <c r="N2759" s="120">
        <f t="shared" si="1831"/>
        <v>0</v>
      </c>
      <c r="O2759" s="118">
        <f t="shared" si="1831"/>
        <v>0</v>
      </c>
      <c r="P2759" s="120">
        <f t="shared" si="1831"/>
        <v>0</v>
      </c>
      <c r="Q2759" s="121">
        <f t="shared" si="1831"/>
        <v>0</v>
      </c>
      <c r="R2759" s="118">
        <f t="shared" si="1831"/>
        <v>0</v>
      </c>
      <c r="S2759" s="120">
        <f t="shared" si="1831"/>
        <v>0</v>
      </c>
      <c r="T2759" s="118">
        <f t="shared" si="1831"/>
        <v>0</v>
      </c>
      <c r="U2759" s="120">
        <f t="shared" si="1831"/>
        <v>0</v>
      </c>
      <c r="V2759" s="122">
        <f t="shared" si="1831"/>
        <v>0</v>
      </c>
      <c r="W2759" s="120" t="str">
        <f t="shared" si="1804"/>
        <v/>
      </c>
    </row>
    <row r="2760" spans="1:23" ht="14" thickBot="1">
      <c r="A2760" s="23"/>
      <c r="B2760" s="18"/>
      <c r="C2760" s="129"/>
      <c r="D2760" s="32" t="s">
        <v>124</v>
      </c>
      <c r="E2760" s="70" t="s">
        <v>66</v>
      </c>
      <c r="F2760" s="243"/>
      <c r="G2760" s="244"/>
      <c r="H2760" s="244"/>
      <c r="I2760" s="244"/>
      <c r="J2760" s="245"/>
      <c r="K2760" s="243"/>
      <c r="L2760" s="245">
        <f>K2760+L2673</f>
        <v>0</v>
      </c>
      <c r="M2760" s="243"/>
      <c r="N2760" s="245">
        <f>M2760+N2673</f>
        <v>0</v>
      </c>
      <c r="O2760" s="243"/>
      <c r="P2760" s="245">
        <f>O2760+P2673</f>
        <v>0</v>
      </c>
      <c r="Q2760" s="246">
        <f>N2760+P2760</f>
        <v>0</v>
      </c>
      <c r="R2760" s="243"/>
      <c r="S2760" s="245">
        <f>R2760+S2673</f>
        <v>0</v>
      </c>
      <c r="T2760" s="243"/>
      <c r="U2760" s="245">
        <f>T2760+U2673</f>
        <v>0</v>
      </c>
      <c r="V2760" s="247">
        <f t="shared" ref="V2760:V2775" si="1832">L2760-N2760-U2760</f>
        <v>0</v>
      </c>
      <c r="W2760" s="245" t="str">
        <f t="shared" si="1804"/>
        <v/>
      </c>
    </row>
    <row r="2761" spans="1:23" ht="14" thickBot="1">
      <c r="A2761" s="23"/>
      <c r="B2761" s="18"/>
      <c r="C2761" s="129"/>
      <c r="D2761" s="31" t="s">
        <v>123</v>
      </c>
      <c r="E2761" s="66" t="s">
        <v>122</v>
      </c>
      <c r="F2761" s="248"/>
      <c r="G2761" s="249">
        <f t="shared" ref="G2761:P2761" si="1833">SUM(G2762:G2766)</f>
        <v>0</v>
      </c>
      <c r="H2761" s="249">
        <f t="shared" si="1833"/>
        <v>0</v>
      </c>
      <c r="I2761" s="249">
        <f t="shared" si="1833"/>
        <v>0</v>
      </c>
      <c r="J2761" s="204">
        <f t="shared" si="1833"/>
        <v>0</v>
      </c>
      <c r="K2761" s="248">
        <f t="shared" si="1833"/>
        <v>0</v>
      </c>
      <c r="L2761" s="204">
        <f t="shared" si="1833"/>
        <v>0</v>
      </c>
      <c r="M2761" s="248">
        <f t="shared" si="1833"/>
        <v>0</v>
      </c>
      <c r="N2761" s="204">
        <f t="shared" si="1833"/>
        <v>0</v>
      </c>
      <c r="O2761" s="248">
        <f t="shared" si="1833"/>
        <v>0</v>
      </c>
      <c r="P2761" s="204">
        <f t="shared" si="1833"/>
        <v>0</v>
      </c>
      <c r="Q2761" s="206">
        <f>SUM(Q2762:Q2766)</f>
        <v>0</v>
      </c>
      <c r="R2761" s="248">
        <f>SUM(R2762:R2766)</f>
        <v>0</v>
      </c>
      <c r="S2761" s="204">
        <f>SUM(S2762:S2766)</f>
        <v>0</v>
      </c>
      <c r="T2761" s="248">
        <f>SUM(T2762:T2766)</f>
        <v>0</v>
      </c>
      <c r="U2761" s="204">
        <f>SUM(U2762:U2766)</f>
        <v>0</v>
      </c>
      <c r="V2761" s="250">
        <f t="shared" si="1832"/>
        <v>0</v>
      </c>
      <c r="W2761" s="204" t="str">
        <f t="shared" si="1804"/>
        <v/>
      </c>
    </row>
    <row r="2762" spans="1:23" ht="13">
      <c r="A2762" s="23"/>
      <c r="B2762" s="18"/>
      <c r="C2762" s="129"/>
      <c r="D2762" s="9" t="s">
        <v>121</v>
      </c>
      <c r="E2762" s="59" t="s">
        <v>78</v>
      </c>
      <c r="F2762" s="192"/>
      <c r="G2762" s="193"/>
      <c r="H2762" s="193"/>
      <c r="I2762" s="193"/>
      <c r="J2762" s="194"/>
      <c r="K2762" s="192"/>
      <c r="L2762" s="194">
        <f t="shared" ref="L2762:L2767" si="1834">K2762+L2675</f>
        <v>0</v>
      </c>
      <c r="M2762" s="192"/>
      <c r="N2762" s="194">
        <f t="shared" ref="N2762:N2767" si="1835">M2762+N2675</f>
        <v>0</v>
      </c>
      <c r="O2762" s="192"/>
      <c r="P2762" s="194">
        <f t="shared" ref="P2762:P2767" si="1836">O2762+P2675</f>
        <v>0</v>
      </c>
      <c r="Q2762" s="195">
        <f t="shared" ref="Q2762:Q2767" si="1837">N2762+P2762</f>
        <v>0</v>
      </c>
      <c r="R2762" s="192"/>
      <c r="S2762" s="194">
        <f t="shared" ref="S2762:U2767" si="1838">R2762+S2675</f>
        <v>0</v>
      </c>
      <c r="T2762" s="192"/>
      <c r="U2762" s="194">
        <f t="shared" si="1838"/>
        <v>0</v>
      </c>
      <c r="V2762" s="196">
        <f t="shared" si="1832"/>
        <v>0</v>
      </c>
      <c r="W2762" s="194" t="str">
        <f t="shared" si="1804"/>
        <v/>
      </c>
    </row>
    <row r="2763" spans="1:23" ht="13">
      <c r="A2763" s="23"/>
      <c r="B2763" s="18"/>
      <c r="C2763" s="129"/>
      <c r="D2763" s="12" t="s">
        <v>120</v>
      </c>
      <c r="E2763" s="60" t="s">
        <v>73</v>
      </c>
      <c r="F2763" s="150"/>
      <c r="G2763" s="151"/>
      <c r="H2763" s="151"/>
      <c r="I2763" s="151"/>
      <c r="J2763" s="152"/>
      <c r="K2763" s="150"/>
      <c r="L2763" s="152">
        <f t="shared" si="1834"/>
        <v>0</v>
      </c>
      <c r="M2763" s="150"/>
      <c r="N2763" s="152">
        <f t="shared" si="1835"/>
        <v>0</v>
      </c>
      <c r="O2763" s="150"/>
      <c r="P2763" s="152">
        <f t="shared" si="1836"/>
        <v>0</v>
      </c>
      <c r="Q2763" s="153">
        <f t="shared" si="1837"/>
        <v>0</v>
      </c>
      <c r="R2763" s="150"/>
      <c r="S2763" s="152">
        <f t="shared" si="1838"/>
        <v>0</v>
      </c>
      <c r="T2763" s="150"/>
      <c r="U2763" s="152">
        <f t="shared" si="1838"/>
        <v>0</v>
      </c>
      <c r="V2763" s="154">
        <f t="shared" si="1832"/>
        <v>0</v>
      </c>
      <c r="W2763" s="152" t="str">
        <f t="shared" si="1804"/>
        <v/>
      </c>
    </row>
    <row r="2764" spans="1:23" ht="13">
      <c r="A2764" s="23"/>
      <c r="B2764" s="18"/>
      <c r="C2764" s="129"/>
      <c r="D2764" s="12" t="s">
        <v>119</v>
      </c>
      <c r="E2764" s="60" t="s">
        <v>67</v>
      </c>
      <c r="F2764" s="150"/>
      <c r="G2764" s="151"/>
      <c r="H2764" s="151"/>
      <c r="I2764" s="151"/>
      <c r="J2764" s="152"/>
      <c r="K2764" s="150"/>
      <c r="L2764" s="152">
        <f t="shared" si="1834"/>
        <v>0</v>
      </c>
      <c r="M2764" s="150"/>
      <c r="N2764" s="152">
        <f t="shared" si="1835"/>
        <v>0</v>
      </c>
      <c r="O2764" s="150"/>
      <c r="P2764" s="152">
        <f t="shared" si="1836"/>
        <v>0</v>
      </c>
      <c r="Q2764" s="153">
        <f t="shared" si="1837"/>
        <v>0</v>
      </c>
      <c r="R2764" s="150"/>
      <c r="S2764" s="152">
        <f t="shared" si="1838"/>
        <v>0</v>
      </c>
      <c r="T2764" s="150"/>
      <c r="U2764" s="152">
        <f t="shared" si="1838"/>
        <v>0</v>
      </c>
      <c r="V2764" s="154">
        <f t="shared" si="1832"/>
        <v>0</v>
      </c>
      <c r="W2764" s="152" t="str">
        <f t="shared" si="1804"/>
        <v/>
      </c>
    </row>
    <row r="2765" spans="1:23" ht="13">
      <c r="A2765" s="23"/>
      <c r="B2765" s="18"/>
      <c r="C2765" s="129"/>
      <c r="D2765" s="12" t="s">
        <v>118</v>
      </c>
      <c r="E2765" s="60" t="s">
        <v>68</v>
      </c>
      <c r="F2765" s="150"/>
      <c r="G2765" s="151"/>
      <c r="H2765" s="151"/>
      <c r="I2765" s="151"/>
      <c r="J2765" s="152"/>
      <c r="K2765" s="150"/>
      <c r="L2765" s="152">
        <f t="shared" si="1834"/>
        <v>0</v>
      </c>
      <c r="M2765" s="150"/>
      <c r="N2765" s="152">
        <f t="shared" si="1835"/>
        <v>0</v>
      </c>
      <c r="O2765" s="150"/>
      <c r="P2765" s="152">
        <f t="shared" si="1836"/>
        <v>0</v>
      </c>
      <c r="Q2765" s="153">
        <f t="shared" si="1837"/>
        <v>0</v>
      </c>
      <c r="R2765" s="150"/>
      <c r="S2765" s="152">
        <f t="shared" si="1838"/>
        <v>0</v>
      </c>
      <c r="T2765" s="150"/>
      <c r="U2765" s="152">
        <f t="shared" si="1838"/>
        <v>0</v>
      </c>
      <c r="V2765" s="154">
        <f t="shared" si="1832"/>
        <v>0</v>
      </c>
      <c r="W2765" s="152" t="str">
        <f t="shared" si="1804"/>
        <v/>
      </c>
    </row>
    <row r="2766" spans="1:23" ht="13">
      <c r="A2766" s="23"/>
      <c r="B2766" s="18"/>
      <c r="C2766" s="129"/>
      <c r="D2766" s="13" t="s">
        <v>117</v>
      </c>
      <c r="E2766" s="71" t="s">
        <v>76</v>
      </c>
      <c r="F2766" s="251"/>
      <c r="G2766" s="252"/>
      <c r="H2766" s="252"/>
      <c r="I2766" s="252"/>
      <c r="J2766" s="253"/>
      <c r="K2766" s="251"/>
      <c r="L2766" s="253">
        <f t="shared" si="1834"/>
        <v>0</v>
      </c>
      <c r="M2766" s="251"/>
      <c r="N2766" s="253">
        <f t="shared" si="1835"/>
        <v>0</v>
      </c>
      <c r="O2766" s="251"/>
      <c r="P2766" s="253">
        <f t="shared" si="1836"/>
        <v>0</v>
      </c>
      <c r="Q2766" s="254">
        <f t="shared" si="1837"/>
        <v>0</v>
      </c>
      <c r="R2766" s="251"/>
      <c r="S2766" s="253">
        <f t="shared" si="1838"/>
        <v>0</v>
      </c>
      <c r="T2766" s="251"/>
      <c r="U2766" s="253">
        <f t="shared" si="1838"/>
        <v>0</v>
      </c>
      <c r="V2766" s="255">
        <f t="shared" si="1832"/>
        <v>0</v>
      </c>
      <c r="W2766" s="253" t="str">
        <f t="shared" si="1804"/>
        <v/>
      </c>
    </row>
    <row r="2767" spans="1:23" ht="27" thickBot="1">
      <c r="A2767" s="23"/>
      <c r="B2767" s="18"/>
      <c r="C2767" s="129"/>
      <c r="D2767" s="72" t="s">
        <v>116</v>
      </c>
      <c r="E2767" s="70" t="s">
        <v>75</v>
      </c>
      <c r="F2767" s="243"/>
      <c r="G2767" s="244"/>
      <c r="H2767" s="244"/>
      <c r="I2767" s="244"/>
      <c r="J2767" s="245"/>
      <c r="K2767" s="243"/>
      <c r="L2767" s="245">
        <f t="shared" si="1834"/>
        <v>0</v>
      </c>
      <c r="M2767" s="243"/>
      <c r="N2767" s="245">
        <f t="shared" si="1835"/>
        <v>0</v>
      </c>
      <c r="O2767" s="243"/>
      <c r="P2767" s="245">
        <f t="shared" si="1836"/>
        <v>0</v>
      </c>
      <c r="Q2767" s="246">
        <f t="shared" si="1837"/>
        <v>0</v>
      </c>
      <c r="R2767" s="243"/>
      <c r="S2767" s="245">
        <f t="shared" si="1838"/>
        <v>0</v>
      </c>
      <c r="T2767" s="243"/>
      <c r="U2767" s="245">
        <f t="shared" si="1838"/>
        <v>0</v>
      </c>
      <c r="V2767" s="247">
        <f t="shared" si="1832"/>
        <v>0</v>
      </c>
      <c r="W2767" s="245" t="str">
        <f t="shared" si="1804"/>
        <v/>
      </c>
    </row>
    <row r="2768" spans="1:23" ht="14" thickBot="1">
      <c r="A2768" s="23"/>
      <c r="B2768" s="18"/>
      <c r="C2768" s="129"/>
      <c r="D2768" s="31" t="s">
        <v>115</v>
      </c>
      <c r="E2768" s="73" t="s">
        <v>114</v>
      </c>
      <c r="F2768" s="248"/>
      <c r="G2768" s="249">
        <f t="shared" ref="G2768:U2768" si="1839">SUM(G2769:G2775)</f>
        <v>0</v>
      </c>
      <c r="H2768" s="249">
        <f t="shared" si="1839"/>
        <v>0</v>
      </c>
      <c r="I2768" s="249">
        <f t="shared" si="1839"/>
        <v>0</v>
      </c>
      <c r="J2768" s="204">
        <f t="shared" si="1839"/>
        <v>0</v>
      </c>
      <c r="K2768" s="248">
        <f t="shared" si="1839"/>
        <v>0</v>
      </c>
      <c r="L2768" s="204">
        <f t="shared" si="1839"/>
        <v>0</v>
      </c>
      <c r="M2768" s="248">
        <f t="shared" si="1839"/>
        <v>0</v>
      </c>
      <c r="N2768" s="204">
        <f t="shared" si="1839"/>
        <v>0</v>
      </c>
      <c r="O2768" s="248">
        <f t="shared" si="1839"/>
        <v>0</v>
      </c>
      <c r="P2768" s="204">
        <f t="shared" si="1839"/>
        <v>0</v>
      </c>
      <c r="Q2768" s="206">
        <f t="shared" si="1839"/>
        <v>0</v>
      </c>
      <c r="R2768" s="248">
        <f t="shared" si="1839"/>
        <v>0</v>
      </c>
      <c r="S2768" s="204">
        <f t="shared" si="1839"/>
        <v>0</v>
      </c>
      <c r="T2768" s="248">
        <f t="shared" si="1839"/>
        <v>0</v>
      </c>
      <c r="U2768" s="204">
        <f t="shared" si="1839"/>
        <v>0</v>
      </c>
      <c r="V2768" s="250">
        <f t="shared" si="1832"/>
        <v>0</v>
      </c>
      <c r="W2768" s="204" t="str">
        <f t="shared" si="1804"/>
        <v/>
      </c>
    </row>
    <row r="2769" spans="1:23" ht="26">
      <c r="A2769" s="23"/>
      <c r="B2769" s="18"/>
      <c r="C2769" s="129"/>
      <c r="D2769" s="9" t="s">
        <v>113</v>
      </c>
      <c r="E2769" s="74" t="s">
        <v>77</v>
      </c>
      <c r="F2769" s="192"/>
      <c r="G2769" s="193"/>
      <c r="H2769" s="193"/>
      <c r="I2769" s="193"/>
      <c r="J2769" s="194"/>
      <c r="K2769" s="192"/>
      <c r="L2769" s="194">
        <f t="shared" ref="L2769:L2775" si="1840">K2769+L2682</f>
        <v>0</v>
      </c>
      <c r="M2769" s="192"/>
      <c r="N2769" s="194">
        <f t="shared" ref="N2769:N2775" si="1841">M2769+N2682</f>
        <v>0</v>
      </c>
      <c r="O2769" s="192"/>
      <c r="P2769" s="194">
        <f t="shared" ref="P2769:P2775" si="1842">O2769+P2682</f>
        <v>0</v>
      </c>
      <c r="Q2769" s="195">
        <f t="shared" ref="Q2769:Q2775" si="1843">N2769+P2769</f>
        <v>0</v>
      </c>
      <c r="R2769" s="192"/>
      <c r="S2769" s="194">
        <f t="shared" ref="S2769:U2775" si="1844">R2769+S2682</f>
        <v>0</v>
      </c>
      <c r="T2769" s="192"/>
      <c r="U2769" s="194">
        <f t="shared" si="1844"/>
        <v>0</v>
      </c>
      <c r="V2769" s="196">
        <f t="shared" si="1832"/>
        <v>0</v>
      </c>
      <c r="W2769" s="194" t="str">
        <f t="shared" ref="W2769:W2789" si="1845">IF(L2769-N2769-U2769-V2769=0,"","Error")</f>
        <v/>
      </c>
    </row>
    <row r="2770" spans="1:23" ht="13">
      <c r="A2770" s="23"/>
      <c r="B2770" s="18"/>
      <c r="C2770" s="129"/>
      <c r="D2770" s="12" t="s">
        <v>112</v>
      </c>
      <c r="E2770" s="75" t="s">
        <v>72</v>
      </c>
      <c r="F2770" s="150"/>
      <c r="G2770" s="151"/>
      <c r="H2770" s="151"/>
      <c r="I2770" s="151"/>
      <c r="J2770" s="152"/>
      <c r="K2770" s="150"/>
      <c r="L2770" s="152">
        <f t="shared" si="1840"/>
        <v>0</v>
      </c>
      <c r="M2770" s="150"/>
      <c r="N2770" s="152">
        <f t="shared" si="1841"/>
        <v>0</v>
      </c>
      <c r="O2770" s="150"/>
      <c r="P2770" s="152">
        <f t="shared" si="1842"/>
        <v>0</v>
      </c>
      <c r="Q2770" s="153">
        <f t="shared" si="1843"/>
        <v>0</v>
      </c>
      <c r="R2770" s="150"/>
      <c r="S2770" s="152">
        <f t="shared" si="1844"/>
        <v>0</v>
      </c>
      <c r="T2770" s="150"/>
      <c r="U2770" s="152">
        <f t="shared" si="1844"/>
        <v>0</v>
      </c>
      <c r="V2770" s="154">
        <f t="shared" si="1832"/>
        <v>0</v>
      </c>
      <c r="W2770" s="152" t="str">
        <f t="shared" si="1845"/>
        <v/>
      </c>
    </row>
    <row r="2771" spans="1:23" ht="13">
      <c r="A2771" s="23"/>
      <c r="B2771" s="18"/>
      <c r="C2771" s="129"/>
      <c r="D2771" s="12" t="s">
        <v>111</v>
      </c>
      <c r="E2771" s="75" t="s">
        <v>74</v>
      </c>
      <c r="F2771" s="150"/>
      <c r="G2771" s="151"/>
      <c r="H2771" s="151"/>
      <c r="I2771" s="151"/>
      <c r="J2771" s="152"/>
      <c r="K2771" s="150"/>
      <c r="L2771" s="152">
        <f t="shared" si="1840"/>
        <v>0</v>
      </c>
      <c r="M2771" s="150"/>
      <c r="N2771" s="152">
        <f t="shared" si="1841"/>
        <v>0</v>
      </c>
      <c r="O2771" s="150"/>
      <c r="P2771" s="152">
        <f t="shared" si="1842"/>
        <v>0</v>
      </c>
      <c r="Q2771" s="153">
        <f t="shared" si="1843"/>
        <v>0</v>
      </c>
      <c r="R2771" s="150"/>
      <c r="S2771" s="152">
        <f t="shared" si="1844"/>
        <v>0</v>
      </c>
      <c r="T2771" s="150"/>
      <c r="U2771" s="152">
        <f t="shared" si="1844"/>
        <v>0</v>
      </c>
      <c r="V2771" s="154">
        <f t="shared" si="1832"/>
        <v>0</v>
      </c>
      <c r="W2771" s="152" t="str">
        <f t="shared" si="1845"/>
        <v/>
      </c>
    </row>
    <row r="2772" spans="1:23" ht="13">
      <c r="A2772" s="23"/>
      <c r="B2772" s="18"/>
      <c r="C2772" s="129"/>
      <c r="D2772" s="12" t="s">
        <v>110</v>
      </c>
      <c r="E2772" s="75" t="s">
        <v>69</v>
      </c>
      <c r="F2772" s="150"/>
      <c r="G2772" s="151"/>
      <c r="H2772" s="151"/>
      <c r="I2772" s="151"/>
      <c r="J2772" s="152"/>
      <c r="K2772" s="150"/>
      <c r="L2772" s="152">
        <f t="shared" si="1840"/>
        <v>0</v>
      </c>
      <c r="M2772" s="150"/>
      <c r="N2772" s="152">
        <f t="shared" si="1841"/>
        <v>0</v>
      </c>
      <c r="O2772" s="150"/>
      <c r="P2772" s="152">
        <f t="shared" si="1842"/>
        <v>0</v>
      </c>
      <c r="Q2772" s="153">
        <f t="shared" si="1843"/>
        <v>0</v>
      </c>
      <c r="R2772" s="150"/>
      <c r="S2772" s="152">
        <f t="shared" si="1844"/>
        <v>0</v>
      </c>
      <c r="T2772" s="150"/>
      <c r="U2772" s="152">
        <f t="shared" si="1844"/>
        <v>0</v>
      </c>
      <c r="V2772" s="154">
        <f t="shared" si="1832"/>
        <v>0</v>
      </c>
      <c r="W2772" s="152" t="str">
        <f t="shared" si="1845"/>
        <v/>
      </c>
    </row>
    <row r="2773" spans="1:23" ht="13">
      <c r="A2773" s="23"/>
      <c r="B2773" s="18"/>
      <c r="C2773" s="129"/>
      <c r="D2773" s="12" t="s">
        <v>109</v>
      </c>
      <c r="E2773" s="75" t="s">
        <v>70</v>
      </c>
      <c r="F2773" s="150"/>
      <c r="G2773" s="151"/>
      <c r="H2773" s="151"/>
      <c r="I2773" s="151"/>
      <c r="J2773" s="152"/>
      <c r="K2773" s="150"/>
      <c r="L2773" s="152">
        <f t="shared" si="1840"/>
        <v>0</v>
      </c>
      <c r="M2773" s="150"/>
      <c r="N2773" s="152">
        <f t="shared" si="1841"/>
        <v>0</v>
      </c>
      <c r="O2773" s="150"/>
      <c r="P2773" s="152">
        <f t="shared" si="1842"/>
        <v>0</v>
      </c>
      <c r="Q2773" s="153">
        <f t="shared" si="1843"/>
        <v>0</v>
      </c>
      <c r="R2773" s="150"/>
      <c r="S2773" s="152">
        <f t="shared" si="1844"/>
        <v>0</v>
      </c>
      <c r="T2773" s="150"/>
      <c r="U2773" s="152">
        <f t="shared" si="1844"/>
        <v>0</v>
      </c>
      <c r="V2773" s="154">
        <f t="shared" si="1832"/>
        <v>0</v>
      </c>
      <c r="W2773" s="152" t="str">
        <f t="shared" si="1845"/>
        <v/>
      </c>
    </row>
    <row r="2774" spans="1:23" ht="13">
      <c r="A2774" s="23"/>
      <c r="B2774" s="18"/>
      <c r="C2774" s="129"/>
      <c r="D2774" s="12" t="s">
        <v>108</v>
      </c>
      <c r="E2774" s="75" t="s">
        <v>71</v>
      </c>
      <c r="F2774" s="150"/>
      <c r="G2774" s="151"/>
      <c r="H2774" s="151"/>
      <c r="I2774" s="151"/>
      <c r="J2774" s="152"/>
      <c r="K2774" s="150"/>
      <c r="L2774" s="152">
        <f t="shared" si="1840"/>
        <v>0</v>
      </c>
      <c r="M2774" s="150"/>
      <c r="N2774" s="152">
        <f t="shared" si="1841"/>
        <v>0</v>
      </c>
      <c r="O2774" s="150"/>
      <c r="P2774" s="152">
        <f t="shared" si="1842"/>
        <v>0</v>
      </c>
      <c r="Q2774" s="153">
        <f t="shared" si="1843"/>
        <v>0</v>
      </c>
      <c r="R2774" s="150"/>
      <c r="S2774" s="152">
        <f t="shared" si="1844"/>
        <v>0</v>
      </c>
      <c r="T2774" s="150"/>
      <c r="U2774" s="152">
        <f t="shared" si="1844"/>
        <v>0</v>
      </c>
      <c r="V2774" s="154">
        <f t="shared" si="1832"/>
        <v>0</v>
      </c>
      <c r="W2774" s="152" t="str">
        <f t="shared" si="1845"/>
        <v/>
      </c>
    </row>
    <row r="2775" spans="1:23" ht="14" thickBot="1">
      <c r="A2775" s="23"/>
      <c r="B2775" s="24"/>
      <c r="C2775" s="140"/>
      <c r="D2775" s="30" t="s">
        <v>107</v>
      </c>
      <c r="E2775" s="76" t="s">
        <v>79</v>
      </c>
      <c r="F2775" s="238"/>
      <c r="G2775" s="239"/>
      <c r="H2775" s="239"/>
      <c r="I2775" s="239"/>
      <c r="J2775" s="240"/>
      <c r="K2775" s="238"/>
      <c r="L2775" s="240">
        <f t="shared" si="1840"/>
        <v>0</v>
      </c>
      <c r="M2775" s="238"/>
      <c r="N2775" s="240">
        <f t="shared" si="1841"/>
        <v>0</v>
      </c>
      <c r="O2775" s="238"/>
      <c r="P2775" s="240">
        <f t="shared" si="1842"/>
        <v>0</v>
      </c>
      <c r="Q2775" s="241">
        <f t="shared" si="1843"/>
        <v>0</v>
      </c>
      <c r="R2775" s="238"/>
      <c r="S2775" s="240">
        <f t="shared" si="1844"/>
        <v>0</v>
      </c>
      <c r="T2775" s="238"/>
      <c r="U2775" s="240">
        <f t="shared" si="1844"/>
        <v>0</v>
      </c>
      <c r="V2775" s="242">
        <f t="shared" si="1832"/>
        <v>0</v>
      </c>
      <c r="W2775" s="240" t="str">
        <f t="shared" si="1845"/>
        <v/>
      </c>
    </row>
    <row r="2776" spans="1:23" ht="14" thickBot="1">
      <c r="A2776" s="23"/>
      <c r="B2776" s="136">
        <v>7306</v>
      </c>
      <c r="C2776" s="139">
        <v>73066</v>
      </c>
      <c r="D2776" s="138" t="s">
        <v>106</v>
      </c>
      <c r="E2776" s="90"/>
      <c r="F2776" s="118"/>
      <c r="G2776" s="119">
        <f t="shared" ref="G2776:V2776" si="1846">SUM(G2777:G2781)</f>
        <v>0</v>
      </c>
      <c r="H2776" s="119">
        <f t="shared" si="1846"/>
        <v>0</v>
      </c>
      <c r="I2776" s="119">
        <f t="shared" si="1846"/>
        <v>0</v>
      </c>
      <c r="J2776" s="120">
        <f t="shared" si="1846"/>
        <v>0</v>
      </c>
      <c r="K2776" s="118">
        <f t="shared" si="1846"/>
        <v>0</v>
      </c>
      <c r="L2776" s="120">
        <f t="shared" si="1846"/>
        <v>0</v>
      </c>
      <c r="M2776" s="118">
        <f t="shared" si="1846"/>
        <v>0</v>
      </c>
      <c r="N2776" s="120">
        <f t="shared" si="1846"/>
        <v>0</v>
      </c>
      <c r="O2776" s="118">
        <f t="shared" si="1846"/>
        <v>0</v>
      </c>
      <c r="P2776" s="120">
        <f t="shared" si="1846"/>
        <v>0</v>
      </c>
      <c r="Q2776" s="121">
        <f t="shared" si="1846"/>
        <v>0</v>
      </c>
      <c r="R2776" s="118">
        <f t="shared" si="1846"/>
        <v>0</v>
      </c>
      <c r="S2776" s="120">
        <f t="shared" si="1846"/>
        <v>0</v>
      </c>
      <c r="T2776" s="118">
        <f t="shared" si="1846"/>
        <v>0</v>
      </c>
      <c r="U2776" s="120">
        <f t="shared" si="1846"/>
        <v>0</v>
      </c>
      <c r="V2776" s="122">
        <f t="shared" si="1846"/>
        <v>0</v>
      </c>
      <c r="W2776" s="120" t="str">
        <f t="shared" si="1845"/>
        <v/>
      </c>
    </row>
    <row r="2777" spans="1:23" ht="13">
      <c r="A2777" s="23"/>
      <c r="B2777" s="18"/>
      <c r="C2777" s="127"/>
      <c r="D2777" s="137" t="s">
        <v>105</v>
      </c>
      <c r="E2777" s="86" t="s">
        <v>104</v>
      </c>
      <c r="F2777" s="192"/>
      <c r="G2777" s="193"/>
      <c r="H2777" s="193"/>
      <c r="I2777" s="193"/>
      <c r="J2777" s="194"/>
      <c r="K2777" s="192"/>
      <c r="L2777" s="194">
        <f t="shared" ref="L2777:L2784" si="1847">K2777+L2690</f>
        <v>0</v>
      </c>
      <c r="M2777" s="192"/>
      <c r="N2777" s="194">
        <f t="shared" ref="N2777:N2784" si="1848">M2777+N2690</f>
        <v>0</v>
      </c>
      <c r="O2777" s="192"/>
      <c r="P2777" s="194">
        <f t="shared" ref="P2777:P2784" si="1849">O2777+P2690</f>
        <v>0</v>
      </c>
      <c r="Q2777" s="195">
        <f t="shared" ref="Q2777:Q2784" si="1850">N2777+P2777</f>
        <v>0</v>
      </c>
      <c r="R2777" s="192"/>
      <c r="S2777" s="194">
        <f t="shared" ref="S2777:U2784" si="1851">R2777+S2690</f>
        <v>0</v>
      </c>
      <c r="T2777" s="192"/>
      <c r="U2777" s="194">
        <f t="shared" si="1851"/>
        <v>0</v>
      </c>
      <c r="V2777" s="196">
        <f t="shared" ref="V2777:V2784" si="1852">L2777-N2777-U2777</f>
        <v>0</v>
      </c>
      <c r="W2777" s="194" t="str">
        <f t="shared" si="1845"/>
        <v/>
      </c>
    </row>
    <row r="2778" spans="1:23" ht="26">
      <c r="A2778" s="23"/>
      <c r="B2778" s="18"/>
      <c r="C2778" s="127"/>
      <c r="D2778" s="6" t="s">
        <v>103</v>
      </c>
      <c r="E2778" s="60" t="s">
        <v>82</v>
      </c>
      <c r="F2778" s="150"/>
      <c r="G2778" s="151"/>
      <c r="H2778" s="151"/>
      <c r="I2778" s="151"/>
      <c r="J2778" s="152"/>
      <c r="K2778" s="150"/>
      <c r="L2778" s="152">
        <f t="shared" si="1847"/>
        <v>0</v>
      </c>
      <c r="M2778" s="150"/>
      <c r="N2778" s="152">
        <f t="shared" si="1848"/>
        <v>0</v>
      </c>
      <c r="O2778" s="150"/>
      <c r="P2778" s="152">
        <f t="shared" si="1849"/>
        <v>0</v>
      </c>
      <c r="Q2778" s="153">
        <f t="shared" si="1850"/>
        <v>0</v>
      </c>
      <c r="R2778" s="150"/>
      <c r="S2778" s="152">
        <f t="shared" si="1851"/>
        <v>0</v>
      </c>
      <c r="T2778" s="150"/>
      <c r="U2778" s="152">
        <f t="shared" si="1851"/>
        <v>0</v>
      </c>
      <c r="V2778" s="154">
        <f t="shared" si="1852"/>
        <v>0</v>
      </c>
      <c r="W2778" s="152" t="str">
        <f t="shared" si="1845"/>
        <v/>
      </c>
    </row>
    <row r="2779" spans="1:23" ht="13">
      <c r="A2779" s="23"/>
      <c r="B2779" s="18"/>
      <c r="C2779" s="127"/>
      <c r="D2779" s="7" t="s">
        <v>102</v>
      </c>
      <c r="E2779" s="61" t="s">
        <v>81</v>
      </c>
      <c r="F2779" s="197"/>
      <c r="G2779" s="198"/>
      <c r="H2779" s="198"/>
      <c r="I2779" s="198"/>
      <c r="J2779" s="199"/>
      <c r="K2779" s="197"/>
      <c r="L2779" s="199">
        <f t="shared" si="1847"/>
        <v>0</v>
      </c>
      <c r="M2779" s="197"/>
      <c r="N2779" s="199">
        <f t="shared" si="1848"/>
        <v>0</v>
      </c>
      <c r="O2779" s="197"/>
      <c r="P2779" s="199">
        <f t="shared" si="1849"/>
        <v>0</v>
      </c>
      <c r="Q2779" s="200">
        <f t="shared" si="1850"/>
        <v>0</v>
      </c>
      <c r="R2779" s="197"/>
      <c r="S2779" s="199">
        <f t="shared" si="1851"/>
        <v>0</v>
      </c>
      <c r="T2779" s="197"/>
      <c r="U2779" s="199">
        <f t="shared" si="1851"/>
        <v>0</v>
      </c>
      <c r="V2779" s="201">
        <f t="shared" si="1852"/>
        <v>0</v>
      </c>
      <c r="W2779" s="199" t="str">
        <f t="shared" si="1845"/>
        <v/>
      </c>
    </row>
    <row r="2780" spans="1:23" ht="13">
      <c r="A2780" s="23"/>
      <c r="B2780" s="18"/>
      <c r="C2780" s="127"/>
      <c r="D2780" s="7" t="s">
        <v>101</v>
      </c>
      <c r="E2780" s="61" t="s">
        <v>83</v>
      </c>
      <c r="F2780" s="197"/>
      <c r="G2780" s="198"/>
      <c r="H2780" s="198"/>
      <c r="I2780" s="198"/>
      <c r="J2780" s="199"/>
      <c r="K2780" s="197"/>
      <c r="L2780" s="199">
        <f t="shared" si="1847"/>
        <v>0</v>
      </c>
      <c r="M2780" s="197"/>
      <c r="N2780" s="199">
        <f t="shared" si="1848"/>
        <v>0</v>
      </c>
      <c r="O2780" s="197"/>
      <c r="P2780" s="199">
        <f t="shared" si="1849"/>
        <v>0</v>
      </c>
      <c r="Q2780" s="200">
        <f>N2780+P2780</f>
        <v>0</v>
      </c>
      <c r="R2780" s="197"/>
      <c r="S2780" s="199">
        <f t="shared" si="1851"/>
        <v>0</v>
      </c>
      <c r="T2780" s="197"/>
      <c r="U2780" s="199">
        <f t="shared" si="1851"/>
        <v>0</v>
      </c>
      <c r="V2780" s="201">
        <f t="shared" si="1852"/>
        <v>0</v>
      </c>
      <c r="W2780" s="199" t="str">
        <f t="shared" si="1845"/>
        <v/>
      </c>
    </row>
    <row r="2781" spans="1:23" ht="14" thickBot="1">
      <c r="A2781" s="23"/>
      <c r="B2781" s="24"/>
      <c r="C2781" s="130"/>
      <c r="D2781" s="28" t="s">
        <v>100</v>
      </c>
      <c r="E2781" s="69" t="s">
        <v>80</v>
      </c>
      <c r="F2781" s="238"/>
      <c r="G2781" s="239"/>
      <c r="H2781" s="239"/>
      <c r="I2781" s="239"/>
      <c r="J2781" s="240"/>
      <c r="K2781" s="238"/>
      <c r="L2781" s="240">
        <f t="shared" si="1847"/>
        <v>0</v>
      </c>
      <c r="M2781" s="238"/>
      <c r="N2781" s="240">
        <f t="shared" si="1848"/>
        <v>0</v>
      </c>
      <c r="O2781" s="238"/>
      <c r="P2781" s="240">
        <f>O2781+P2694</f>
        <v>0</v>
      </c>
      <c r="Q2781" s="241">
        <f t="shared" si="1850"/>
        <v>0</v>
      </c>
      <c r="R2781" s="238"/>
      <c r="S2781" s="240">
        <f t="shared" si="1851"/>
        <v>0</v>
      </c>
      <c r="T2781" s="238"/>
      <c r="U2781" s="240">
        <f t="shared" si="1851"/>
        <v>0</v>
      </c>
      <c r="V2781" s="242">
        <f t="shared" si="1852"/>
        <v>0</v>
      </c>
      <c r="W2781" s="240" t="str">
        <f t="shared" si="1845"/>
        <v/>
      </c>
    </row>
    <row r="2782" spans="1:23" ht="13">
      <c r="A2782" s="15"/>
      <c r="B2782" s="19" t="s">
        <v>205</v>
      </c>
      <c r="C2782" s="20">
        <v>73071</v>
      </c>
      <c r="D2782" s="16" t="s">
        <v>99</v>
      </c>
      <c r="E2782" s="77" t="s">
        <v>98</v>
      </c>
      <c r="F2782" s="97"/>
      <c r="G2782" s="98"/>
      <c r="H2782" s="98"/>
      <c r="I2782" s="98"/>
      <c r="J2782" s="99"/>
      <c r="K2782" s="97"/>
      <c r="L2782" s="99">
        <f t="shared" si="1847"/>
        <v>0</v>
      </c>
      <c r="M2782" s="97"/>
      <c r="N2782" s="99">
        <f t="shared" si="1848"/>
        <v>0</v>
      </c>
      <c r="O2782" s="97"/>
      <c r="P2782" s="99">
        <f t="shared" si="1849"/>
        <v>0</v>
      </c>
      <c r="Q2782" s="100">
        <f t="shared" si="1850"/>
        <v>0</v>
      </c>
      <c r="R2782" s="97"/>
      <c r="S2782" s="99">
        <f t="shared" si="1851"/>
        <v>0</v>
      </c>
      <c r="T2782" s="97"/>
      <c r="U2782" s="99">
        <f t="shared" si="1851"/>
        <v>0</v>
      </c>
      <c r="V2782" s="101">
        <f t="shared" si="1852"/>
        <v>0</v>
      </c>
      <c r="W2782" s="99" t="str">
        <f t="shared" si="1845"/>
        <v/>
      </c>
    </row>
    <row r="2783" spans="1:23" ht="13">
      <c r="A2783" s="15"/>
      <c r="B2783" s="18"/>
      <c r="C2783" s="21">
        <v>73072</v>
      </c>
      <c r="D2783" s="22" t="s">
        <v>97</v>
      </c>
      <c r="E2783" s="62" t="s">
        <v>96</v>
      </c>
      <c r="F2783" s="102"/>
      <c r="G2783" s="103"/>
      <c r="H2783" s="103"/>
      <c r="I2783" s="103"/>
      <c r="J2783" s="104"/>
      <c r="K2783" s="102"/>
      <c r="L2783" s="124">
        <f t="shared" si="1847"/>
        <v>0</v>
      </c>
      <c r="M2783" s="102"/>
      <c r="N2783" s="124">
        <f t="shared" si="1848"/>
        <v>0</v>
      </c>
      <c r="O2783" s="102"/>
      <c r="P2783" s="104">
        <f t="shared" si="1849"/>
        <v>0</v>
      </c>
      <c r="Q2783" s="105">
        <f t="shared" si="1850"/>
        <v>0</v>
      </c>
      <c r="R2783" s="102"/>
      <c r="S2783" s="104">
        <f t="shared" si="1851"/>
        <v>0</v>
      </c>
      <c r="T2783" s="102"/>
      <c r="U2783" s="104">
        <f t="shared" si="1851"/>
        <v>0</v>
      </c>
      <c r="V2783" s="106">
        <f t="shared" si="1852"/>
        <v>0</v>
      </c>
      <c r="W2783" s="104" t="str">
        <f t="shared" si="1845"/>
        <v/>
      </c>
    </row>
    <row r="2784" spans="1:23" ht="14" thickBot="1">
      <c r="A2784" s="15"/>
      <c r="B2784" s="18"/>
      <c r="C2784" s="131">
        <v>73073</v>
      </c>
      <c r="D2784" s="82" t="s">
        <v>95</v>
      </c>
      <c r="E2784" s="132" t="s">
        <v>94</v>
      </c>
      <c r="F2784" s="168"/>
      <c r="G2784" s="169"/>
      <c r="H2784" s="169"/>
      <c r="I2784" s="169"/>
      <c r="J2784" s="170"/>
      <c r="K2784" s="168"/>
      <c r="L2784" s="170">
        <f t="shared" si="1847"/>
        <v>0</v>
      </c>
      <c r="M2784" s="168"/>
      <c r="N2784" s="170">
        <f t="shared" si="1848"/>
        <v>0</v>
      </c>
      <c r="O2784" s="168"/>
      <c r="P2784" s="170">
        <f t="shared" si="1849"/>
        <v>0</v>
      </c>
      <c r="Q2784" s="171">
        <f t="shared" si="1850"/>
        <v>0</v>
      </c>
      <c r="R2784" s="168"/>
      <c r="S2784" s="170">
        <f t="shared" si="1851"/>
        <v>0</v>
      </c>
      <c r="T2784" s="168"/>
      <c r="U2784" s="170">
        <f t="shared" si="1851"/>
        <v>0</v>
      </c>
      <c r="V2784" s="263">
        <f t="shared" si="1852"/>
        <v>0</v>
      </c>
      <c r="W2784" s="170" t="str">
        <f t="shared" si="1845"/>
        <v/>
      </c>
    </row>
    <row r="2785" spans="1:23" ht="14" thickBot="1">
      <c r="A2785" s="23"/>
      <c r="B2785" s="15"/>
      <c r="C2785" s="139">
        <v>73087</v>
      </c>
      <c r="D2785" s="135" t="s">
        <v>93</v>
      </c>
      <c r="E2785" s="89"/>
      <c r="F2785" s="118"/>
      <c r="G2785" s="119">
        <f t="shared" ref="G2785:V2785" si="1853">G2786</f>
        <v>0</v>
      </c>
      <c r="H2785" s="119">
        <f t="shared" si="1853"/>
        <v>0</v>
      </c>
      <c r="I2785" s="119">
        <f t="shared" si="1853"/>
        <v>0</v>
      </c>
      <c r="J2785" s="120">
        <f t="shared" si="1853"/>
        <v>0</v>
      </c>
      <c r="K2785" s="118">
        <f t="shared" si="1853"/>
        <v>0</v>
      </c>
      <c r="L2785" s="120">
        <f t="shared" si="1853"/>
        <v>0</v>
      </c>
      <c r="M2785" s="118">
        <f t="shared" si="1853"/>
        <v>0</v>
      </c>
      <c r="N2785" s="120">
        <f t="shared" si="1853"/>
        <v>0</v>
      </c>
      <c r="O2785" s="118">
        <f t="shared" si="1853"/>
        <v>0</v>
      </c>
      <c r="P2785" s="120">
        <f t="shared" si="1853"/>
        <v>0</v>
      </c>
      <c r="Q2785" s="121">
        <f t="shared" si="1853"/>
        <v>0</v>
      </c>
      <c r="R2785" s="118">
        <f t="shared" si="1853"/>
        <v>0</v>
      </c>
      <c r="S2785" s="120">
        <f t="shared" si="1853"/>
        <v>0</v>
      </c>
      <c r="T2785" s="118">
        <f t="shared" si="1853"/>
        <v>0</v>
      </c>
      <c r="U2785" s="120">
        <f t="shared" si="1853"/>
        <v>0</v>
      </c>
      <c r="V2785" s="122">
        <f t="shared" si="1853"/>
        <v>0</v>
      </c>
      <c r="W2785" s="120" t="str">
        <f t="shared" si="1845"/>
        <v/>
      </c>
    </row>
    <row r="2786" spans="1:23" ht="13">
      <c r="A2786" s="23"/>
      <c r="B2786" s="18"/>
      <c r="C2786" s="129"/>
      <c r="D2786" s="133" t="s">
        <v>92</v>
      </c>
      <c r="E2786" s="134" t="s">
        <v>91</v>
      </c>
      <c r="F2786" s="256"/>
      <c r="G2786" s="264">
        <f>SUM(G2787:G2788)</f>
        <v>0</v>
      </c>
      <c r="H2786" s="264">
        <f>SUM(H2787:H2788)</f>
        <v>0</v>
      </c>
      <c r="I2786" s="264">
        <f>SUM(I2787:I2788)</f>
        <v>0</v>
      </c>
      <c r="J2786" s="165">
        <f>SUM(J2787:J2788)</f>
        <v>0</v>
      </c>
      <c r="K2786" s="256">
        <f>SUM(K2787:K2788)</f>
        <v>0</v>
      </c>
      <c r="L2786" s="165">
        <f t="shared" ref="L2786:U2786" si="1854">SUM(L2787:L2788)</f>
        <v>0</v>
      </c>
      <c r="M2786" s="256">
        <f t="shared" si="1854"/>
        <v>0</v>
      </c>
      <c r="N2786" s="165">
        <f t="shared" si="1854"/>
        <v>0</v>
      </c>
      <c r="O2786" s="256">
        <f t="shared" si="1854"/>
        <v>0</v>
      </c>
      <c r="P2786" s="165">
        <f t="shared" si="1854"/>
        <v>0</v>
      </c>
      <c r="Q2786" s="166">
        <f t="shared" si="1854"/>
        <v>0</v>
      </c>
      <c r="R2786" s="256">
        <f t="shared" si="1854"/>
        <v>0</v>
      </c>
      <c r="S2786" s="165">
        <f t="shared" si="1854"/>
        <v>0</v>
      </c>
      <c r="T2786" s="256">
        <f t="shared" si="1854"/>
        <v>0</v>
      </c>
      <c r="U2786" s="165">
        <f t="shared" si="1854"/>
        <v>0</v>
      </c>
      <c r="V2786" s="265">
        <f>L2786-N2786-U2786</f>
        <v>0</v>
      </c>
      <c r="W2786" s="165" t="str">
        <f t="shared" si="1845"/>
        <v/>
      </c>
    </row>
    <row r="2787" spans="1:23" ht="13">
      <c r="A2787" s="23"/>
      <c r="B2787" s="18"/>
      <c r="C2787" s="127"/>
      <c r="D2787" s="14" t="s">
        <v>90</v>
      </c>
      <c r="E2787" s="59" t="s">
        <v>84</v>
      </c>
      <c r="F2787" s="192"/>
      <c r="G2787" s="193"/>
      <c r="H2787" s="193"/>
      <c r="I2787" s="193"/>
      <c r="J2787" s="194"/>
      <c r="K2787" s="192"/>
      <c r="L2787" s="194">
        <f>K2787+L2700</f>
        <v>0</v>
      </c>
      <c r="M2787" s="192"/>
      <c r="N2787" s="194">
        <f>M2787+N2700</f>
        <v>0</v>
      </c>
      <c r="O2787" s="192"/>
      <c r="P2787" s="194">
        <f>O2787+P2700</f>
        <v>0</v>
      </c>
      <c r="Q2787" s="195">
        <f>N2787+P2787</f>
        <v>0</v>
      </c>
      <c r="R2787" s="192"/>
      <c r="S2787" s="194">
        <f>R2787+S2700</f>
        <v>0</v>
      </c>
      <c r="T2787" s="192"/>
      <c r="U2787" s="194">
        <f>T2787+U2700</f>
        <v>0</v>
      </c>
      <c r="V2787" s="196">
        <f>L2787-N2787-U2787</f>
        <v>0</v>
      </c>
      <c r="W2787" s="194" t="str">
        <f t="shared" si="1845"/>
        <v/>
      </c>
    </row>
    <row r="2788" spans="1:23" ht="14" thickBot="1">
      <c r="A2788" s="27"/>
      <c r="B2788" s="24"/>
      <c r="C2788" s="130"/>
      <c r="D2788" s="28" t="s">
        <v>89</v>
      </c>
      <c r="E2788" s="69" t="s">
        <v>85</v>
      </c>
      <c r="F2788" s="238"/>
      <c r="G2788" s="239"/>
      <c r="H2788" s="239"/>
      <c r="I2788" s="239"/>
      <c r="J2788" s="240"/>
      <c r="K2788" s="238"/>
      <c r="L2788" s="240">
        <f>K2788+L2701</f>
        <v>0</v>
      </c>
      <c r="M2788" s="238"/>
      <c r="N2788" s="240">
        <f>M2788+N2701</f>
        <v>0</v>
      </c>
      <c r="O2788" s="238"/>
      <c r="P2788" s="240">
        <f>O2788+P2701</f>
        <v>0</v>
      </c>
      <c r="Q2788" s="241">
        <f>N2788+P2788</f>
        <v>0</v>
      </c>
      <c r="R2788" s="238"/>
      <c r="S2788" s="240">
        <f>R2788+S2701</f>
        <v>0</v>
      </c>
      <c r="T2788" s="238"/>
      <c r="U2788" s="240">
        <f>T2788+U2701</f>
        <v>0</v>
      </c>
      <c r="V2788" s="242">
        <f>L2788-N2788-U2788</f>
        <v>0</v>
      </c>
      <c r="W2788" s="240" t="str">
        <f t="shared" si="1845"/>
        <v/>
      </c>
    </row>
    <row r="2789" spans="1:23" ht="14" thickBot="1">
      <c r="A2789" s="78" t="s">
        <v>203</v>
      </c>
      <c r="B2789" s="79" t="s">
        <v>204</v>
      </c>
      <c r="C2789" s="95">
        <v>76981</v>
      </c>
      <c r="D2789" s="96" t="s">
        <v>88</v>
      </c>
      <c r="E2789" s="90" t="s">
        <v>87</v>
      </c>
      <c r="F2789" s="118"/>
      <c r="G2789" s="257"/>
      <c r="H2789" s="257"/>
      <c r="I2789" s="257"/>
      <c r="J2789" s="258"/>
      <c r="K2789" s="118"/>
      <c r="L2789" s="258">
        <f>K2789+L2702</f>
        <v>0</v>
      </c>
      <c r="M2789" s="118"/>
      <c r="N2789" s="258">
        <f>M2789+N2702</f>
        <v>0</v>
      </c>
      <c r="O2789" s="118"/>
      <c r="P2789" s="258">
        <f>O2789+P2702</f>
        <v>0</v>
      </c>
      <c r="Q2789" s="121">
        <f>N2789+P2789</f>
        <v>0</v>
      </c>
      <c r="R2789" s="118"/>
      <c r="S2789" s="258">
        <f>R2789+S2702</f>
        <v>0</v>
      </c>
      <c r="T2789" s="118"/>
      <c r="U2789" s="258">
        <f>T2789+U2702</f>
        <v>0</v>
      </c>
      <c r="V2789" s="122">
        <f>L2789-N2789-U2789</f>
        <v>0</v>
      </c>
      <c r="W2789" s="258" t="str">
        <f t="shared" si="1845"/>
        <v/>
      </c>
    </row>
    <row r="2790" spans="1:23" ht="13" thickBot="1">
      <c r="A2790" s="293" t="s">
        <v>2</v>
      </c>
      <c r="B2790" s="294"/>
      <c r="C2790" s="294"/>
      <c r="D2790" s="294"/>
      <c r="E2790" s="294"/>
      <c r="F2790" s="295"/>
      <c r="G2790" s="156">
        <f t="shared" ref="G2790:V2790" si="1855">SUM(G2791:G2796,G2797,G2809:G2818,G2819,G2820,G2826:G2830,G2831,G2832,G2846,G2863,G2869:G2871,G2872,G2876)</f>
        <v>0</v>
      </c>
      <c r="H2790" s="156">
        <f t="shared" si="1855"/>
        <v>0</v>
      </c>
      <c r="I2790" s="156">
        <f t="shared" si="1855"/>
        <v>0</v>
      </c>
      <c r="J2790" s="157">
        <f t="shared" si="1855"/>
        <v>0</v>
      </c>
      <c r="K2790" s="155">
        <f t="shared" si="1855"/>
        <v>0</v>
      </c>
      <c r="L2790" s="157">
        <f t="shared" si="1855"/>
        <v>0</v>
      </c>
      <c r="M2790" s="155">
        <f t="shared" si="1855"/>
        <v>0</v>
      </c>
      <c r="N2790" s="157">
        <f t="shared" si="1855"/>
        <v>0</v>
      </c>
      <c r="O2790" s="155">
        <f t="shared" si="1855"/>
        <v>0</v>
      </c>
      <c r="P2790" s="157">
        <f t="shared" si="1855"/>
        <v>0</v>
      </c>
      <c r="Q2790" s="158">
        <f t="shared" si="1855"/>
        <v>0</v>
      </c>
      <c r="R2790" s="155">
        <f t="shared" si="1855"/>
        <v>0</v>
      </c>
      <c r="S2790" s="157">
        <f t="shared" si="1855"/>
        <v>0</v>
      </c>
      <c r="T2790" s="155">
        <f t="shared" si="1855"/>
        <v>0</v>
      </c>
      <c r="U2790" s="157">
        <f t="shared" si="1855"/>
        <v>0</v>
      </c>
      <c r="V2790" s="159">
        <f t="shared" si="1855"/>
        <v>0</v>
      </c>
      <c r="W2790" s="157" t="str">
        <f>IF(L2790-N2790-U2790-V2790=0,"","Error")</f>
        <v/>
      </c>
    </row>
    <row r="2791" spans="1:23" ht="13">
      <c r="A2791" s="25" t="s">
        <v>200</v>
      </c>
      <c r="B2791" s="29">
        <v>7002</v>
      </c>
      <c r="C2791" s="20">
        <v>70025</v>
      </c>
      <c r="D2791" s="16" t="s">
        <v>5</v>
      </c>
      <c r="E2791" s="49" t="s">
        <v>6</v>
      </c>
      <c r="F2791" s="123"/>
      <c r="G2791" s="98"/>
      <c r="H2791" s="98"/>
      <c r="I2791" s="98"/>
      <c r="J2791" s="99"/>
      <c r="K2791" s="97">
        <f t="shared" ref="K2791:K2796" si="1856">SUMIF($E$6:$E$2789,E2791,$K$6:$K$2789)</f>
        <v>0</v>
      </c>
      <c r="L2791" s="99">
        <f t="shared" ref="L2791:L2796" si="1857">K2791+L2704</f>
        <v>0</v>
      </c>
      <c r="M2791" s="97">
        <f>SUMIF($E$6:$E$2789,E2791,$M$6:$M$2789)</f>
        <v>0</v>
      </c>
      <c r="N2791" s="99">
        <f t="shared" ref="N2791:N2796" si="1858">M2791+N2704</f>
        <v>0</v>
      </c>
      <c r="O2791" s="97">
        <f>SUMIF($E$6:$E$2789,E2791,$O$6:$O$2789)</f>
        <v>0</v>
      </c>
      <c r="P2791" s="99">
        <f t="shared" ref="P2791:P2796" si="1859">O2791+P2704</f>
        <v>0</v>
      </c>
      <c r="Q2791" s="100">
        <f t="shared" ref="Q2791:Q2796" si="1860">N2791+P2791</f>
        <v>0</v>
      </c>
      <c r="R2791" s="97">
        <f>SUMIF($E$6:$E$2789,E2791,$R$6:$R$2789)</f>
        <v>0</v>
      </c>
      <c r="S2791" s="99">
        <f>R2791+S2704</f>
        <v>0</v>
      </c>
      <c r="T2791" s="97">
        <f>SUMIF($E$6:$E$2789,E2791,$T$6:$T$2789)</f>
        <v>0</v>
      </c>
      <c r="U2791" s="99">
        <f>T2791+U2704</f>
        <v>0</v>
      </c>
      <c r="V2791" s="101">
        <f t="shared" ref="V2791:V2796" si="1861">L2791-N2791-U2791</f>
        <v>0</v>
      </c>
      <c r="W2791" s="99" t="str">
        <f>IF(L2791-N2791-U2791-V2791=0,"","Error")</f>
        <v/>
      </c>
    </row>
    <row r="2792" spans="1:23" ht="13">
      <c r="A2792" s="15"/>
      <c r="B2792" s="18"/>
      <c r="C2792" s="21">
        <v>70026</v>
      </c>
      <c r="D2792" s="22" t="s">
        <v>7</v>
      </c>
      <c r="E2792" s="50" t="s">
        <v>8</v>
      </c>
      <c r="F2792" s="102"/>
      <c r="G2792" s="103"/>
      <c r="H2792" s="103"/>
      <c r="I2792" s="103"/>
      <c r="J2792" s="104"/>
      <c r="K2792" s="102">
        <f t="shared" si="1856"/>
        <v>0</v>
      </c>
      <c r="L2792" s="104">
        <f t="shared" si="1857"/>
        <v>0</v>
      </c>
      <c r="M2792" s="102">
        <f t="shared" ref="M2792:M2831" si="1862">SUMIF($E$6:$E$2789,E2792,$M$6:$M$2789)</f>
        <v>0</v>
      </c>
      <c r="N2792" s="104">
        <f t="shared" si="1858"/>
        <v>0</v>
      </c>
      <c r="O2792" s="102">
        <f t="shared" ref="O2792:O2796" si="1863">SUMIF($E$6:$E$2789,E2792,$O$6:$O$2789)</f>
        <v>0</v>
      </c>
      <c r="P2792" s="104">
        <f t="shared" si="1859"/>
        <v>0</v>
      </c>
      <c r="Q2792" s="105">
        <f t="shared" si="1860"/>
        <v>0</v>
      </c>
      <c r="R2792" s="102">
        <f t="shared" ref="R2792" si="1864">SUMIF($E$6:$E$2789,E2792,$R$6:$R$2789)</f>
        <v>0</v>
      </c>
      <c r="S2792" s="104">
        <f t="shared" ref="S2792:U2796" si="1865">R2792+S2705</f>
        <v>0</v>
      </c>
      <c r="T2792" s="102">
        <f t="shared" ref="T2792:T2831" si="1866">SUMIF($E$6:$E$2789,E2792,$T$6:$T$2789)</f>
        <v>0</v>
      </c>
      <c r="U2792" s="104">
        <f t="shared" si="1865"/>
        <v>0</v>
      </c>
      <c r="V2792" s="106">
        <f t="shared" si="1861"/>
        <v>0</v>
      </c>
      <c r="W2792" s="104" t="str">
        <f t="shared" ref="W2792:W2855" si="1867">IF(L2792-N2792-U2792-V2792=0,"","Error")</f>
        <v/>
      </c>
    </row>
    <row r="2793" spans="1:23" ht="14" thickBot="1">
      <c r="A2793" s="15"/>
      <c r="B2793" s="24"/>
      <c r="C2793" s="55">
        <v>70027</v>
      </c>
      <c r="D2793" s="56" t="s">
        <v>9</v>
      </c>
      <c r="E2793" s="57" t="s">
        <v>10</v>
      </c>
      <c r="F2793" s="107"/>
      <c r="G2793" s="108"/>
      <c r="H2793" s="108"/>
      <c r="I2793" s="108"/>
      <c r="J2793" s="109"/>
      <c r="K2793" s="107">
        <f t="shared" si="1856"/>
        <v>0</v>
      </c>
      <c r="L2793" s="109">
        <f t="shared" si="1857"/>
        <v>0</v>
      </c>
      <c r="M2793" s="107">
        <f t="shared" si="1862"/>
        <v>0</v>
      </c>
      <c r="N2793" s="109">
        <f t="shared" si="1858"/>
        <v>0</v>
      </c>
      <c r="O2793" s="107">
        <f t="shared" si="1863"/>
        <v>0</v>
      </c>
      <c r="P2793" s="109">
        <f t="shared" si="1859"/>
        <v>0</v>
      </c>
      <c r="Q2793" s="110">
        <f t="shared" si="1860"/>
        <v>0</v>
      </c>
      <c r="R2793" s="107">
        <f>SUMIF($E$6:$E$2789,E2793,$R$6:$R$2789)</f>
        <v>0</v>
      </c>
      <c r="S2793" s="109">
        <f t="shared" si="1865"/>
        <v>0</v>
      </c>
      <c r="T2793" s="107">
        <f t="shared" si="1866"/>
        <v>0</v>
      </c>
      <c r="U2793" s="109">
        <f t="shared" si="1865"/>
        <v>0</v>
      </c>
      <c r="V2793" s="111">
        <f t="shared" si="1861"/>
        <v>0</v>
      </c>
      <c r="W2793" s="109" t="str">
        <f t="shared" si="1867"/>
        <v/>
      </c>
    </row>
    <row r="2794" spans="1:23" ht="13">
      <c r="A2794" s="15"/>
      <c r="B2794" s="29">
        <v>7003</v>
      </c>
      <c r="C2794" s="20">
        <v>70032</v>
      </c>
      <c r="D2794" s="16" t="s">
        <v>11</v>
      </c>
      <c r="E2794" s="49" t="s">
        <v>12</v>
      </c>
      <c r="F2794" s="97"/>
      <c r="G2794" s="98"/>
      <c r="H2794" s="98"/>
      <c r="I2794" s="98"/>
      <c r="J2794" s="99"/>
      <c r="K2794" s="97">
        <f t="shared" si="1856"/>
        <v>0</v>
      </c>
      <c r="L2794" s="99">
        <f t="shared" si="1857"/>
        <v>0</v>
      </c>
      <c r="M2794" s="97">
        <f t="shared" si="1862"/>
        <v>0</v>
      </c>
      <c r="N2794" s="99">
        <f t="shared" si="1858"/>
        <v>0</v>
      </c>
      <c r="O2794" s="97">
        <f t="shared" si="1863"/>
        <v>0</v>
      </c>
      <c r="P2794" s="99">
        <f t="shared" si="1859"/>
        <v>0</v>
      </c>
      <c r="Q2794" s="100">
        <f t="shared" si="1860"/>
        <v>0</v>
      </c>
      <c r="R2794" s="97">
        <f t="shared" ref="R2794:R2796" si="1868">SUMIF($E$6:$E$2789,E2794,$R$6:$R$2789)</f>
        <v>0</v>
      </c>
      <c r="S2794" s="99">
        <f t="shared" si="1865"/>
        <v>0</v>
      </c>
      <c r="T2794" s="97">
        <f t="shared" si="1866"/>
        <v>0</v>
      </c>
      <c r="U2794" s="99">
        <f t="shared" si="1865"/>
        <v>0</v>
      </c>
      <c r="V2794" s="101">
        <f t="shared" si="1861"/>
        <v>0</v>
      </c>
      <c r="W2794" s="99" t="str">
        <f t="shared" si="1867"/>
        <v/>
      </c>
    </row>
    <row r="2795" spans="1:23" ht="14" thickBot="1">
      <c r="A2795" s="15"/>
      <c r="B2795" s="24"/>
      <c r="C2795" s="55">
        <v>70033</v>
      </c>
      <c r="D2795" s="56" t="s">
        <v>13</v>
      </c>
      <c r="E2795" s="57" t="s">
        <v>14</v>
      </c>
      <c r="F2795" s="107"/>
      <c r="G2795" s="108"/>
      <c r="H2795" s="108"/>
      <c r="I2795" s="108"/>
      <c r="J2795" s="109"/>
      <c r="K2795" s="107">
        <f t="shared" si="1856"/>
        <v>0</v>
      </c>
      <c r="L2795" s="109">
        <f t="shared" si="1857"/>
        <v>0</v>
      </c>
      <c r="M2795" s="107">
        <f t="shared" si="1862"/>
        <v>0</v>
      </c>
      <c r="N2795" s="109">
        <f t="shared" si="1858"/>
        <v>0</v>
      </c>
      <c r="O2795" s="107">
        <f t="shared" si="1863"/>
        <v>0</v>
      </c>
      <c r="P2795" s="109">
        <f t="shared" si="1859"/>
        <v>0</v>
      </c>
      <c r="Q2795" s="110">
        <f t="shared" si="1860"/>
        <v>0</v>
      </c>
      <c r="R2795" s="107">
        <f t="shared" si="1868"/>
        <v>0</v>
      </c>
      <c r="S2795" s="109">
        <f t="shared" si="1865"/>
        <v>0</v>
      </c>
      <c r="T2795" s="107">
        <f t="shared" si="1866"/>
        <v>0</v>
      </c>
      <c r="U2795" s="109">
        <f t="shared" si="1865"/>
        <v>0</v>
      </c>
      <c r="V2795" s="111">
        <f t="shared" si="1861"/>
        <v>0</v>
      </c>
      <c r="W2795" s="109" t="str">
        <f t="shared" si="1867"/>
        <v/>
      </c>
    </row>
    <row r="2796" spans="1:23" ht="14" thickBot="1">
      <c r="A2796" s="25" t="s">
        <v>202</v>
      </c>
      <c r="B2796" s="29">
        <v>7100</v>
      </c>
      <c r="C2796" s="125">
        <v>71001</v>
      </c>
      <c r="D2796" s="39" t="s">
        <v>15</v>
      </c>
      <c r="E2796" s="51" t="s">
        <v>16</v>
      </c>
      <c r="F2796" s="116"/>
      <c r="G2796" s="113"/>
      <c r="H2796" s="113"/>
      <c r="I2796" s="113"/>
      <c r="J2796" s="114"/>
      <c r="K2796" s="116">
        <f t="shared" si="1856"/>
        <v>0</v>
      </c>
      <c r="L2796" s="114">
        <f t="shared" si="1857"/>
        <v>0</v>
      </c>
      <c r="M2796" s="116">
        <f t="shared" si="1862"/>
        <v>0</v>
      </c>
      <c r="N2796" s="114">
        <f t="shared" si="1858"/>
        <v>0</v>
      </c>
      <c r="O2796" s="116">
        <f t="shared" si="1863"/>
        <v>0</v>
      </c>
      <c r="P2796" s="114">
        <f t="shared" si="1859"/>
        <v>0</v>
      </c>
      <c r="Q2796" s="115">
        <f t="shared" si="1860"/>
        <v>0</v>
      </c>
      <c r="R2796" s="116">
        <f t="shared" si="1868"/>
        <v>0</v>
      </c>
      <c r="S2796" s="114">
        <f t="shared" si="1865"/>
        <v>0</v>
      </c>
      <c r="T2796" s="116">
        <f t="shared" si="1866"/>
        <v>0</v>
      </c>
      <c r="U2796" s="114">
        <f t="shared" si="1865"/>
        <v>0</v>
      </c>
      <c r="V2796" s="117">
        <f t="shared" si="1861"/>
        <v>0</v>
      </c>
      <c r="W2796" s="114" t="str">
        <f t="shared" si="1867"/>
        <v/>
      </c>
    </row>
    <row r="2797" spans="1:23" ht="14" thickBot="1">
      <c r="A2797" s="23"/>
      <c r="B2797" s="18"/>
      <c r="C2797" s="129"/>
      <c r="D2797" s="91" t="s">
        <v>166</v>
      </c>
      <c r="E2797" s="92"/>
      <c r="F2797" s="160"/>
      <c r="G2797" s="161">
        <f t="shared" ref="G2797:V2797" si="1869">G2798+G2799+G2800+G2808</f>
        <v>0</v>
      </c>
      <c r="H2797" s="161">
        <f t="shared" si="1869"/>
        <v>0</v>
      </c>
      <c r="I2797" s="161">
        <f t="shared" si="1869"/>
        <v>0</v>
      </c>
      <c r="J2797" s="120">
        <f t="shared" si="1869"/>
        <v>0</v>
      </c>
      <c r="K2797" s="160">
        <f t="shared" si="1869"/>
        <v>0</v>
      </c>
      <c r="L2797" s="120">
        <f t="shared" si="1869"/>
        <v>0</v>
      </c>
      <c r="M2797" s="160">
        <f t="shared" si="1869"/>
        <v>0</v>
      </c>
      <c r="N2797" s="120">
        <f t="shared" si="1869"/>
        <v>0</v>
      </c>
      <c r="O2797" s="160">
        <f t="shared" si="1869"/>
        <v>0</v>
      </c>
      <c r="P2797" s="120">
        <f t="shared" si="1869"/>
        <v>0</v>
      </c>
      <c r="Q2797" s="121">
        <f t="shared" si="1869"/>
        <v>0</v>
      </c>
      <c r="R2797" s="160">
        <f t="shared" si="1869"/>
        <v>0</v>
      </c>
      <c r="S2797" s="120">
        <f t="shared" si="1869"/>
        <v>0</v>
      </c>
      <c r="T2797" s="160">
        <f t="shared" si="1869"/>
        <v>0</v>
      </c>
      <c r="U2797" s="120">
        <f t="shared" si="1869"/>
        <v>0</v>
      </c>
      <c r="V2797" s="162">
        <f t="shared" si="1869"/>
        <v>0</v>
      </c>
      <c r="W2797" s="120" t="str">
        <f t="shared" si="1867"/>
        <v/>
      </c>
    </row>
    <row r="2798" spans="1:23" ht="13">
      <c r="A2798" s="23"/>
      <c r="B2798" s="18"/>
      <c r="C2798" s="129"/>
      <c r="D2798" s="17" t="s">
        <v>17</v>
      </c>
      <c r="E2798" s="52" t="s">
        <v>18</v>
      </c>
      <c r="F2798" s="163"/>
      <c r="G2798" s="164"/>
      <c r="H2798" s="164"/>
      <c r="I2798" s="164"/>
      <c r="J2798" s="165"/>
      <c r="K2798" s="163">
        <f t="shared" ref="K2798:K2831" si="1870">SUMIF($E$6:$E$2789,E2798,$K$6:$K$2789)</f>
        <v>0</v>
      </c>
      <c r="L2798" s="165">
        <f>K2798+L2711</f>
        <v>0</v>
      </c>
      <c r="M2798" s="163">
        <f t="shared" si="1862"/>
        <v>0</v>
      </c>
      <c r="N2798" s="165">
        <f>M2798+N2711</f>
        <v>0</v>
      </c>
      <c r="O2798" s="163">
        <f t="shared" ref="O2798:O2799" si="1871">SUMIF($E$6:$E$2789,E2798,$O$6:$O$2789)</f>
        <v>0</v>
      </c>
      <c r="P2798" s="165">
        <f>O2798+P2711</f>
        <v>0</v>
      </c>
      <c r="Q2798" s="166">
        <f>N2798+P2798</f>
        <v>0</v>
      </c>
      <c r="R2798" s="163">
        <f t="shared" ref="R2798:R2799" si="1872">SUMIF($E$6:$E$2789,E2798,$R$6:$R$2789)</f>
        <v>0</v>
      </c>
      <c r="S2798" s="165">
        <f>R2798+S2711</f>
        <v>0</v>
      </c>
      <c r="T2798" s="163">
        <f t="shared" si="1866"/>
        <v>0</v>
      </c>
      <c r="U2798" s="165">
        <f>T2798+U2711</f>
        <v>0</v>
      </c>
      <c r="V2798" s="167">
        <f>L2798-N2798-U2798</f>
        <v>0</v>
      </c>
      <c r="W2798" s="165" t="str">
        <f t="shared" si="1867"/>
        <v/>
      </c>
    </row>
    <row r="2799" spans="1:23" ht="14" thickBot="1">
      <c r="A2799" s="23"/>
      <c r="B2799" s="18"/>
      <c r="C2799" s="129"/>
      <c r="D2799" s="82" t="s">
        <v>19</v>
      </c>
      <c r="E2799" s="83" t="s">
        <v>20</v>
      </c>
      <c r="F2799" s="168"/>
      <c r="G2799" s="169"/>
      <c r="H2799" s="169"/>
      <c r="I2799" s="169"/>
      <c r="J2799" s="170"/>
      <c r="K2799" s="168">
        <f t="shared" si="1870"/>
        <v>0</v>
      </c>
      <c r="L2799" s="170">
        <f>K2799+L2712</f>
        <v>0</v>
      </c>
      <c r="M2799" s="168">
        <f t="shared" si="1862"/>
        <v>0</v>
      </c>
      <c r="N2799" s="170">
        <f>M2799+N2712</f>
        <v>0</v>
      </c>
      <c r="O2799" s="168">
        <f t="shared" si="1871"/>
        <v>0</v>
      </c>
      <c r="P2799" s="170">
        <f>O2799+P2712</f>
        <v>0</v>
      </c>
      <c r="Q2799" s="171">
        <f>N2799+P2799</f>
        <v>0</v>
      </c>
      <c r="R2799" s="168">
        <f t="shared" si="1872"/>
        <v>0</v>
      </c>
      <c r="S2799" s="170">
        <f>R2799+S2712</f>
        <v>0</v>
      </c>
      <c r="T2799" s="168">
        <f t="shared" si="1866"/>
        <v>0</v>
      </c>
      <c r="U2799" s="170">
        <f>T2799+U2712</f>
        <v>0</v>
      </c>
      <c r="V2799" s="172">
        <f>L2799-N2799-U2799</f>
        <v>0</v>
      </c>
      <c r="W2799" s="170" t="str">
        <f t="shared" si="1867"/>
        <v/>
      </c>
    </row>
    <row r="2800" spans="1:23" ht="14" thickBot="1">
      <c r="A2800" s="23"/>
      <c r="B2800" s="18"/>
      <c r="C2800" s="129"/>
      <c r="D2800" s="93" t="s">
        <v>165</v>
      </c>
      <c r="E2800" s="94" t="s">
        <v>114</v>
      </c>
      <c r="F2800" s="160"/>
      <c r="G2800" s="161">
        <f t="shared" ref="G2800:O2800" si="1873">SUM(G2801:G2807)</f>
        <v>0</v>
      </c>
      <c r="H2800" s="161">
        <f t="shared" si="1873"/>
        <v>0</v>
      </c>
      <c r="I2800" s="161">
        <f t="shared" si="1873"/>
        <v>0</v>
      </c>
      <c r="J2800" s="120">
        <f t="shared" si="1873"/>
        <v>0</v>
      </c>
      <c r="K2800" s="160">
        <f t="shared" si="1873"/>
        <v>0</v>
      </c>
      <c r="L2800" s="120">
        <f t="shared" si="1873"/>
        <v>0</v>
      </c>
      <c r="M2800" s="160">
        <f t="shared" si="1873"/>
        <v>0</v>
      </c>
      <c r="N2800" s="120">
        <f t="shared" si="1873"/>
        <v>0</v>
      </c>
      <c r="O2800" s="160">
        <f t="shared" si="1873"/>
        <v>0</v>
      </c>
      <c r="P2800" s="120">
        <f>SUM(P2801:P2807)</f>
        <v>0</v>
      </c>
      <c r="Q2800" s="121">
        <f t="shared" ref="Q2800:V2800" si="1874">SUM(Q2801:Q2807)</f>
        <v>0</v>
      </c>
      <c r="R2800" s="160">
        <f t="shared" si="1874"/>
        <v>0</v>
      </c>
      <c r="S2800" s="120">
        <f t="shared" si="1874"/>
        <v>0</v>
      </c>
      <c r="T2800" s="160">
        <f t="shared" si="1874"/>
        <v>0</v>
      </c>
      <c r="U2800" s="120">
        <f t="shared" si="1874"/>
        <v>0</v>
      </c>
      <c r="V2800" s="162">
        <f t="shared" si="1874"/>
        <v>0</v>
      </c>
      <c r="W2800" s="120" t="str">
        <f t="shared" si="1867"/>
        <v/>
      </c>
    </row>
    <row r="2801" spans="1:23" ht="26">
      <c r="A2801" s="23"/>
      <c r="B2801" s="18"/>
      <c r="C2801" s="129"/>
      <c r="D2801" s="37" t="s">
        <v>164</v>
      </c>
      <c r="E2801" s="53" t="s">
        <v>77</v>
      </c>
      <c r="F2801" s="173"/>
      <c r="G2801" s="174"/>
      <c r="H2801" s="174"/>
      <c r="I2801" s="174"/>
      <c r="J2801" s="175"/>
      <c r="K2801" s="173">
        <f t="shared" si="1870"/>
        <v>0</v>
      </c>
      <c r="L2801" s="175">
        <f>K2801+L2714</f>
        <v>0</v>
      </c>
      <c r="M2801" s="173">
        <f t="shared" si="1862"/>
        <v>0</v>
      </c>
      <c r="N2801" s="175">
        <f>M2801+N2714</f>
        <v>0</v>
      </c>
      <c r="O2801" s="173">
        <f t="shared" ref="O2801:O2819" si="1875">SUMIF($E$6:$E$2789,E2801,$O$6:$O$2789)</f>
        <v>0</v>
      </c>
      <c r="P2801" s="175">
        <f>O2801+P2714</f>
        <v>0</v>
      </c>
      <c r="Q2801" s="176">
        <f t="shared" ref="Q2801:Q2819" si="1876">N2801+P2801</f>
        <v>0</v>
      </c>
      <c r="R2801" s="173">
        <f t="shared" ref="R2801:R2819" si="1877">SUMIF($E$6:$E$2789,E2801,$R$6:$R$2789)</f>
        <v>0</v>
      </c>
      <c r="S2801" s="175">
        <f>R2801+S2714</f>
        <v>0</v>
      </c>
      <c r="T2801" s="173">
        <f t="shared" si="1866"/>
        <v>0</v>
      </c>
      <c r="U2801" s="175">
        <f>T2801+U2714</f>
        <v>0</v>
      </c>
      <c r="V2801" s="177">
        <f t="shared" ref="V2801:V2819" si="1878">L2801-N2801-U2801</f>
        <v>0</v>
      </c>
      <c r="W2801" s="175" t="str">
        <f t="shared" si="1867"/>
        <v/>
      </c>
    </row>
    <row r="2802" spans="1:23" ht="13">
      <c r="A2802" s="23"/>
      <c r="B2802" s="18"/>
      <c r="C2802" s="129"/>
      <c r="D2802" s="38" t="s">
        <v>163</v>
      </c>
      <c r="E2802" s="54" t="s">
        <v>72</v>
      </c>
      <c r="F2802" s="178"/>
      <c r="G2802" s="179"/>
      <c r="H2802" s="179"/>
      <c r="I2802" s="179"/>
      <c r="J2802" s="180"/>
      <c r="K2802" s="178">
        <f t="shared" si="1870"/>
        <v>0</v>
      </c>
      <c r="L2802" s="180">
        <f t="shared" ref="L2802:L2819" si="1879">K2802+L2715</f>
        <v>0</v>
      </c>
      <c r="M2802" s="178">
        <f t="shared" si="1862"/>
        <v>0</v>
      </c>
      <c r="N2802" s="180">
        <f t="shared" ref="N2802:N2819" si="1880">M2802+N2715</f>
        <v>0</v>
      </c>
      <c r="O2802" s="178">
        <f t="shared" si="1875"/>
        <v>0</v>
      </c>
      <c r="P2802" s="180">
        <f t="shared" ref="P2802:P2819" si="1881">O2802+P2715</f>
        <v>0</v>
      </c>
      <c r="Q2802" s="181">
        <f t="shared" si="1876"/>
        <v>0</v>
      </c>
      <c r="R2802" s="178">
        <f t="shared" si="1877"/>
        <v>0</v>
      </c>
      <c r="S2802" s="180">
        <f t="shared" ref="S2802:U2817" si="1882">R2802+S2715</f>
        <v>0</v>
      </c>
      <c r="T2802" s="178">
        <f t="shared" si="1866"/>
        <v>0</v>
      </c>
      <c r="U2802" s="180">
        <f t="shared" si="1882"/>
        <v>0</v>
      </c>
      <c r="V2802" s="182">
        <f t="shared" si="1878"/>
        <v>0</v>
      </c>
      <c r="W2802" s="180" t="str">
        <f t="shared" si="1867"/>
        <v/>
      </c>
    </row>
    <row r="2803" spans="1:23" ht="13">
      <c r="A2803" s="23"/>
      <c r="B2803" s="18"/>
      <c r="C2803" s="129"/>
      <c r="D2803" s="38" t="s">
        <v>162</v>
      </c>
      <c r="E2803" s="54" t="s">
        <v>74</v>
      </c>
      <c r="F2803" s="178"/>
      <c r="G2803" s="179"/>
      <c r="H2803" s="179"/>
      <c r="I2803" s="179"/>
      <c r="J2803" s="180"/>
      <c r="K2803" s="178">
        <f t="shared" si="1870"/>
        <v>0</v>
      </c>
      <c r="L2803" s="180">
        <f t="shared" si="1879"/>
        <v>0</v>
      </c>
      <c r="M2803" s="178">
        <f t="shared" si="1862"/>
        <v>0</v>
      </c>
      <c r="N2803" s="180">
        <f t="shared" si="1880"/>
        <v>0</v>
      </c>
      <c r="O2803" s="178">
        <f t="shared" si="1875"/>
        <v>0</v>
      </c>
      <c r="P2803" s="180">
        <f t="shared" si="1881"/>
        <v>0</v>
      </c>
      <c r="Q2803" s="181">
        <f t="shared" si="1876"/>
        <v>0</v>
      </c>
      <c r="R2803" s="178">
        <f t="shared" si="1877"/>
        <v>0</v>
      </c>
      <c r="S2803" s="180">
        <f t="shared" si="1882"/>
        <v>0</v>
      </c>
      <c r="T2803" s="178">
        <f t="shared" si="1866"/>
        <v>0</v>
      </c>
      <c r="U2803" s="180">
        <f t="shared" si="1882"/>
        <v>0</v>
      </c>
      <c r="V2803" s="182">
        <f t="shared" si="1878"/>
        <v>0</v>
      </c>
      <c r="W2803" s="180" t="str">
        <f t="shared" si="1867"/>
        <v/>
      </c>
    </row>
    <row r="2804" spans="1:23" ht="13">
      <c r="A2804" s="23"/>
      <c r="B2804" s="18"/>
      <c r="C2804" s="129"/>
      <c r="D2804" s="38" t="s">
        <v>161</v>
      </c>
      <c r="E2804" s="54" t="s">
        <v>69</v>
      </c>
      <c r="F2804" s="178"/>
      <c r="G2804" s="179"/>
      <c r="H2804" s="179"/>
      <c r="I2804" s="179"/>
      <c r="J2804" s="180"/>
      <c r="K2804" s="178">
        <f t="shared" si="1870"/>
        <v>0</v>
      </c>
      <c r="L2804" s="180">
        <f t="shared" si="1879"/>
        <v>0</v>
      </c>
      <c r="M2804" s="178">
        <f t="shared" si="1862"/>
        <v>0</v>
      </c>
      <c r="N2804" s="180">
        <f t="shared" si="1880"/>
        <v>0</v>
      </c>
      <c r="O2804" s="178">
        <f t="shared" si="1875"/>
        <v>0</v>
      </c>
      <c r="P2804" s="180">
        <f t="shared" si="1881"/>
        <v>0</v>
      </c>
      <c r="Q2804" s="181">
        <f t="shared" si="1876"/>
        <v>0</v>
      </c>
      <c r="R2804" s="178">
        <f t="shared" si="1877"/>
        <v>0</v>
      </c>
      <c r="S2804" s="180">
        <f t="shared" si="1882"/>
        <v>0</v>
      </c>
      <c r="T2804" s="178">
        <f t="shared" si="1866"/>
        <v>0</v>
      </c>
      <c r="U2804" s="180">
        <f t="shared" si="1882"/>
        <v>0</v>
      </c>
      <c r="V2804" s="182">
        <f t="shared" si="1878"/>
        <v>0</v>
      </c>
      <c r="W2804" s="180" t="str">
        <f t="shared" si="1867"/>
        <v/>
      </c>
    </row>
    <row r="2805" spans="1:23" ht="13">
      <c r="A2805" s="23"/>
      <c r="B2805" s="18"/>
      <c r="C2805" s="129"/>
      <c r="D2805" s="38" t="s">
        <v>160</v>
      </c>
      <c r="E2805" s="54" t="s">
        <v>70</v>
      </c>
      <c r="F2805" s="178"/>
      <c r="G2805" s="179"/>
      <c r="H2805" s="179"/>
      <c r="I2805" s="179"/>
      <c r="J2805" s="180"/>
      <c r="K2805" s="178">
        <f t="shared" si="1870"/>
        <v>0</v>
      </c>
      <c r="L2805" s="180">
        <f t="shared" si="1879"/>
        <v>0</v>
      </c>
      <c r="M2805" s="178">
        <f t="shared" si="1862"/>
        <v>0</v>
      </c>
      <c r="N2805" s="180">
        <f t="shared" si="1880"/>
        <v>0</v>
      </c>
      <c r="O2805" s="178">
        <f t="shared" si="1875"/>
        <v>0</v>
      </c>
      <c r="P2805" s="180">
        <f t="shared" si="1881"/>
        <v>0</v>
      </c>
      <c r="Q2805" s="181">
        <f t="shared" si="1876"/>
        <v>0</v>
      </c>
      <c r="R2805" s="178">
        <f t="shared" si="1877"/>
        <v>0</v>
      </c>
      <c r="S2805" s="180">
        <f t="shared" si="1882"/>
        <v>0</v>
      </c>
      <c r="T2805" s="178">
        <f t="shared" si="1866"/>
        <v>0</v>
      </c>
      <c r="U2805" s="180">
        <f t="shared" si="1882"/>
        <v>0</v>
      </c>
      <c r="V2805" s="182">
        <f t="shared" si="1878"/>
        <v>0</v>
      </c>
      <c r="W2805" s="180" t="str">
        <f t="shared" si="1867"/>
        <v/>
      </c>
    </row>
    <row r="2806" spans="1:23" ht="13">
      <c r="A2806" s="23"/>
      <c r="B2806" s="18"/>
      <c r="C2806" s="129"/>
      <c r="D2806" s="38" t="s">
        <v>159</v>
      </c>
      <c r="E2806" s="54" t="s">
        <v>71</v>
      </c>
      <c r="F2806" s="178"/>
      <c r="G2806" s="179"/>
      <c r="H2806" s="179"/>
      <c r="I2806" s="179"/>
      <c r="J2806" s="180"/>
      <c r="K2806" s="178">
        <f t="shared" si="1870"/>
        <v>0</v>
      </c>
      <c r="L2806" s="180">
        <f t="shared" si="1879"/>
        <v>0</v>
      </c>
      <c r="M2806" s="178">
        <f t="shared" si="1862"/>
        <v>0</v>
      </c>
      <c r="N2806" s="180">
        <f t="shared" si="1880"/>
        <v>0</v>
      </c>
      <c r="O2806" s="178">
        <f t="shared" si="1875"/>
        <v>0</v>
      </c>
      <c r="P2806" s="180">
        <f t="shared" si="1881"/>
        <v>0</v>
      </c>
      <c r="Q2806" s="181">
        <f t="shared" si="1876"/>
        <v>0</v>
      </c>
      <c r="R2806" s="178">
        <f t="shared" si="1877"/>
        <v>0</v>
      </c>
      <c r="S2806" s="180">
        <f t="shared" si="1882"/>
        <v>0</v>
      </c>
      <c r="T2806" s="178">
        <f t="shared" si="1866"/>
        <v>0</v>
      </c>
      <c r="U2806" s="180">
        <f t="shared" si="1882"/>
        <v>0</v>
      </c>
      <c r="V2806" s="182">
        <f t="shared" si="1878"/>
        <v>0</v>
      </c>
      <c r="W2806" s="180" t="str">
        <f t="shared" si="1867"/>
        <v/>
      </c>
    </row>
    <row r="2807" spans="1:23" ht="13">
      <c r="A2807" s="23"/>
      <c r="B2807" s="18"/>
      <c r="C2807" s="129"/>
      <c r="D2807" s="38" t="s">
        <v>158</v>
      </c>
      <c r="E2807" s="54" t="s">
        <v>79</v>
      </c>
      <c r="F2807" s="178"/>
      <c r="G2807" s="179"/>
      <c r="H2807" s="179"/>
      <c r="I2807" s="179"/>
      <c r="J2807" s="180"/>
      <c r="K2807" s="178">
        <f t="shared" si="1870"/>
        <v>0</v>
      </c>
      <c r="L2807" s="180">
        <f t="shared" si="1879"/>
        <v>0</v>
      </c>
      <c r="M2807" s="178">
        <f t="shared" si="1862"/>
        <v>0</v>
      </c>
      <c r="N2807" s="180">
        <f t="shared" si="1880"/>
        <v>0</v>
      </c>
      <c r="O2807" s="178">
        <f t="shared" si="1875"/>
        <v>0</v>
      </c>
      <c r="P2807" s="180">
        <f t="shared" si="1881"/>
        <v>0</v>
      </c>
      <c r="Q2807" s="181">
        <f t="shared" si="1876"/>
        <v>0</v>
      </c>
      <c r="R2807" s="178">
        <f t="shared" si="1877"/>
        <v>0</v>
      </c>
      <c r="S2807" s="180">
        <f t="shared" si="1882"/>
        <v>0</v>
      </c>
      <c r="T2807" s="178">
        <f t="shared" si="1866"/>
        <v>0</v>
      </c>
      <c r="U2807" s="180">
        <f t="shared" si="1882"/>
        <v>0</v>
      </c>
      <c r="V2807" s="182">
        <f t="shared" si="1878"/>
        <v>0</v>
      </c>
      <c r="W2807" s="180" t="str">
        <f t="shared" si="1867"/>
        <v/>
      </c>
    </row>
    <row r="2808" spans="1:23" ht="13">
      <c r="A2808" s="23"/>
      <c r="B2808" s="18"/>
      <c r="C2808" s="183"/>
      <c r="D2808" s="22" t="s">
        <v>21</v>
      </c>
      <c r="E2808" s="50" t="s">
        <v>22</v>
      </c>
      <c r="F2808" s="184"/>
      <c r="G2808" s="185"/>
      <c r="H2808" s="185"/>
      <c r="I2808" s="185"/>
      <c r="J2808" s="186"/>
      <c r="K2808" s="184">
        <f t="shared" si="1870"/>
        <v>0</v>
      </c>
      <c r="L2808" s="186">
        <f t="shared" si="1879"/>
        <v>0</v>
      </c>
      <c r="M2808" s="184">
        <f t="shared" si="1862"/>
        <v>0</v>
      </c>
      <c r="N2808" s="186">
        <f t="shared" si="1880"/>
        <v>0</v>
      </c>
      <c r="O2808" s="184">
        <f t="shared" si="1875"/>
        <v>0</v>
      </c>
      <c r="P2808" s="186">
        <f t="shared" si="1881"/>
        <v>0</v>
      </c>
      <c r="Q2808" s="187">
        <f t="shared" si="1876"/>
        <v>0</v>
      </c>
      <c r="R2808" s="184">
        <f>SUMIF($E$6:$E$2789,E2808,$R$6:$R$2789)</f>
        <v>0</v>
      </c>
      <c r="S2808" s="186">
        <f t="shared" si="1882"/>
        <v>0</v>
      </c>
      <c r="T2808" s="184">
        <f t="shared" si="1866"/>
        <v>0</v>
      </c>
      <c r="U2808" s="186">
        <f t="shared" si="1882"/>
        <v>0</v>
      </c>
      <c r="V2808" s="188">
        <f t="shared" si="1878"/>
        <v>0</v>
      </c>
      <c r="W2808" s="186" t="str">
        <f t="shared" si="1867"/>
        <v/>
      </c>
    </row>
    <row r="2809" spans="1:23" ht="13">
      <c r="A2809" s="15"/>
      <c r="B2809" s="18"/>
      <c r="C2809" s="21">
        <v>71003</v>
      </c>
      <c r="D2809" s="22" t="s">
        <v>23</v>
      </c>
      <c r="E2809" s="50" t="s">
        <v>24</v>
      </c>
      <c r="F2809" s="102"/>
      <c r="G2809" s="103"/>
      <c r="H2809" s="103"/>
      <c r="I2809" s="103"/>
      <c r="J2809" s="104"/>
      <c r="K2809" s="102">
        <f t="shared" si="1870"/>
        <v>0</v>
      </c>
      <c r="L2809" s="104">
        <f t="shared" si="1879"/>
        <v>0</v>
      </c>
      <c r="M2809" s="102">
        <f t="shared" si="1862"/>
        <v>0</v>
      </c>
      <c r="N2809" s="104">
        <f t="shared" si="1880"/>
        <v>0</v>
      </c>
      <c r="O2809" s="102">
        <f t="shared" si="1875"/>
        <v>0</v>
      </c>
      <c r="P2809" s="104">
        <f t="shared" si="1881"/>
        <v>0</v>
      </c>
      <c r="Q2809" s="105">
        <f t="shared" si="1876"/>
        <v>0</v>
      </c>
      <c r="R2809" s="102">
        <f t="shared" si="1877"/>
        <v>0</v>
      </c>
      <c r="S2809" s="104">
        <f t="shared" si="1882"/>
        <v>0</v>
      </c>
      <c r="T2809" s="102">
        <f t="shared" si="1866"/>
        <v>0</v>
      </c>
      <c r="U2809" s="104">
        <f t="shared" si="1882"/>
        <v>0</v>
      </c>
      <c r="V2809" s="106">
        <f t="shared" si="1878"/>
        <v>0</v>
      </c>
      <c r="W2809" s="104" t="str">
        <f t="shared" si="1867"/>
        <v/>
      </c>
    </row>
    <row r="2810" spans="1:23" ht="13">
      <c r="A2810" s="15"/>
      <c r="B2810" s="18"/>
      <c r="C2810" s="21">
        <v>71004</v>
      </c>
      <c r="D2810" s="22" t="s">
        <v>25</v>
      </c>
      <c r="E2810" s="50" t="s">
        <v>26</v>
      </c>
      <c r="F2810" s="102"/>
      <c r="G2810" s="103"/>
      <c r="H2810" s="103"/>
      <c r="I2810" s="103"/>
      <c r="J2810" s="104"/>
      <c r="K2810" s="102">
        <f t="shared" si="1870"/>
        <v>0</v>
      </c>
      <c r="L2810" s="104">
        <f t="shared" si="1879"/>
        <v>0</v>
      </c>
      <c r="M2810" s="102">
        <f t="shared" si="1862"/>
        <v>0</v>
      </c>
      <c r="N2810" s="104">
        <f t="shared" si="1880"/>
        <v>0</v>
      </c>
      <c r="O2810" s="102">
        <f t="shared" si="1875"/>
        <v>0</v>
      </c>
      <c r="P2810" s="104">
        <f t="shared" si="1881"/>
        <v>0</v>
      </c>
      <c r="Q2810" s="105">
        <f t="shared" si="1876"/>
        <v>0</v>
      </c>
      <c r="R2810" s="102">
        <f t="shared" si="1877"/>
        <v>0</v>
      </c>
      <c r="S2810" s="104">
        <f t="shared" si="1882"/>
        <v>0</v>
      </c>
      <c r="T2810" s="102">
        <f t="shared" si="1866"/>
        <v>0</v>
      </c>
      <c r="U2810" s="104">
        <f t="shared" si="1882"/>
        <v>0</v>
      </c>
      <c r="V2810" s="106">
        <f t="shared" si="1878"/>
        <v>0</v>
      </c>
      <c r="W2810" s="104" t="str">
        <f t="shared" si="1867"/>
        <v/>
      </c>
    </row>
    <row r="2811" spans="1:23" ht="13">
      <c r="A2811" s="15"/>
      <c r="B2811" s="18"/>
      <c r="C2811" s="21">
        <v>71005</v>
      </c>
      <c r="D2811" s="22" t="s">
        <v>27</v>
      </c>
      <c r="E2811" s="50" t="s">
        <v>28</v>
      </c>
      <c r="F2811" s="102"/>
      <c r="G2811" s="103"/>
      <c r="H2811" s="103"/>
      <c r="I2811" s="103"/>
      <c r="J2811" s="104"/>
      <c r="K2811" s="102">
        <f t="shared" si="1870"/>
        <v>0</v>
      </c>
      <c r="L2811" s="104">
        <f t="shared" si="1879"/>
        <v>0</v>
      </c>
      <c r="M2811" s="102">
        <f t="shared" si="1862"/>
        <v>0</v>
      </c>
      <c r="N2811" s="104">
        <f t="shared" si="1880"/>
        <v>0</v>
      </c>
      <c r="O2811" s="102">
        <f t="shared" si="1875"/>
        <v>0</v>
      </c>
      <c r="P2811" s="104">
        <f t="shared" si="1881"/>
        <v>0</v>
      </c>
      <c r="Q2811" s="105">
        <f t="shared" si="1876"/>
        <v>0</v>
      </c>
      <c r="R2811" s="102">
        <f t="shared" si="1877"/>
        <v>0</v>
      </c>
      <c r="S2811" s="104">
        <f t="shared" si="1882"/>
        <v>0</v>
      </c>
      <c r="T2811" s="102">
        <f t="shared" si="1866"/>
        <v>0</v>
      </c>
      <c r="U2811" s="104">
        <f t="shared" si="1882"/>
        <v>0</v>
      </c>
      <c r="V2811" s="106">
        <f t="shared" si="1878"/>
        <v>0</v>
      </c>
      <c r="W2811" s="104" t="str">
        <f t="shared" si="1867"/>
        <v/>
      </c>
    </row>
    <row r="2812" spans="1:23" ht="13">
      <c r="A2812" s="15"/>
      <c r="B2812" s="18"/>
      <c r="C2812" s="21">
        <v>71006</v>
      </c>
      <c r="D2812" s="22" t="s">
        <v>157</v>
      </c>
      <c r="E2812" s="50" t="s">
        <v>29</v>
      </c>
      <c r="F2812" s="102"/>
      <c r="G2812" s="103"/>
      <c r="H2812" s="103"/>
      <c r="I2812" s="103"/>
      <c r="J2812" s="104"/>
      <c r="K2812" s="102">
        <f t="shared" si="1870"/>
        <v>0</v>
      </c>
      <c r="L2812" s="104">
        <f t="shared" si="1879"/>
        <v>0</v>
      </c>
      <c r="M2812" s="102">
        <f t="shared" si="1862"/>
        <v>0</v>
      </c>
      <c r="N2812" s="104">
        <f t="shared" si="1880"/>
        <v>0</v>
      </c>
      <c r="O2812" s="102">
        <f t="shared" si="1875"/>
        <v>0</v>
      </c>
      <c r="P2812" s="104">
        <f t="shared" si="1881"/>
        <v>0</v>
      </c>
      <c r="Q2812" s="105">
        <f t="shared" si="1876"/>
        <v>0</v>
      </c>
      <c r="R2812" s="102">
        <f t="shared" si="1877"/>
        <v>0</v>
      </c>
      <c r="S2812" s="104">
        <f t="shared" si="1882"/>
        <v>0</v>
      </c>
      <c r="T2812" s="102">
        <f t="shared" si="1866"/>
        <v>0</v>
      </c>
      <c r="U2812" s="104">
        <f t="shared" si="1882"/>
        <v>0</v>
      </c>
      <c r="V2812" s="106">
        <f t="shared" si="1878"/>
        <v>0</v>
      </c>
      <c r="W2812" s="104" t="str">
        <f t="shared" si="1867"/>
        <v/>
      </c>
    </row>
    <row r="2813" spans="1:23" ht="14" thickBot="1">
      <c r="A2813" s="15"/>
      <c r="B2813" s="24"/>
      <c r="C2813" s="55">
        <v>71007</v>
      </c>
      <c r="D2813" s="56" t="s">
        <v>30</v>
      </c>
      <c r="E2813" s="57" t="s">
        <v>31</v>
      </c>
      <c r="F2813" s="107"/>
      <c r="G2813" s="108"/>
      <c r="H2813" s="108"/>
      <c r="I2813" s="108"/>
      <c r="J2813" s="109"/>
      <c r="K2813" s="107">
        <f t="shared" si="1870"/>
        <v>0</v>
      </c>
      <c r="L2813" s="109">
        <f t="shared" si="1879"/>
        <v>0</v>
      </c>
      <c r="M2813" s="107">
        <f t="shared" si="1862"/>
        <v>0</v>
      </c>
      <c r="N2813" s="109">
        <f t="shared" si="1880"/>
        <v>0</v>
      </c>
      <c r="O2813" s="107">
        <f t="shared" si="1875"/>
        <v>0</v>
      </c>
      <c r="P2813" s="109">
        <f t="shared" si="1881"/>
        <v>0</v>
      </c>
      <c r="Q2813" s="110">
        <f t="shared" si="1876"/>
        <v>0</v>
      </c>
      <c r="R2813" s="107">
        <f t="shared" si="1877"/>
        <v>0</v>
      </c>
      <c r="S2813" s="109">
        <f t="shared" si="1882"/>
        <v>0</v>
      </c>
      <c r="T2813" s="107">
        <f t="shared" si="1866"/>
        <v>0</v>
      </c>
      <c r="U2813" s="109">
        <f t="shared" si="1882"/>
        <v>0</v>
      </c>
      <c r="V2813" s="111">
        <f t="shared" si="1878"/>
        <v>0</v>
      </c>
      <c r="W2813" s="109" t="str">
        <f t="shared" si="1867"/>
        <v/>
      </c>
    </row>
    <row r="2814" spans="1:23" ht="13">
      <c r="A2814" s="15"/>
      <c r="B2814" s="19" t="s">
        <v>201</v>
      </c>
      <c r="C2814" s="20">
        <v>71011</v>
      </c>
      <c r="D2814" s="16" t="s">
        <v>32</v>
      </c>
      <c r="E2814" s="49" t="s">
        <v>33</v>
      </c>
      <c r="F2814" s="97"/>
      <c r="G2814" s="98"/>
      <c r="H2814" s="98"/>
      <c r="I2814" s="98"/>
      <c r="J2814" s="99"/>
      <c r="K2814" s="97">
        <f t="shared" si="1870"/>
        <v>0</v>
      </c>
      <c r="L2814" s="99">
        <f t="shared" si="1879"/>
        <v>0</v>
      </c>
      <c r="M2814" s="97">
        <f t="shared" si="1862"/>
        <v>0</v>
      </c>
      <c r="N2814" s="99">
        <f t="shared" si="1880"/>
        <v>0</v>
      </c>
      <c r="O2814" s="97">
        <f t="shared" si="1875"/>
        <v>0</v>
      </c>
      <c r="P2814" s="99">
        <f t="shared" si="1881"/>
        <v>0</v>
      </c>
      <c r="Q2814" s="100">
        <f t="shared" si="1876"/>
        <v>0</v>
      </c>
      <c r="R2814" s="97">
        <f t="shared" si="1877"/>
        <v>0</v>
      </c>
      <c r="S2814" s="99">
        <f t="shared" si="1882"/>
        <v>0</v>
      </c>
      <c r="T2814" s="97">
        <f t="shared" si="1866"/>
        <v>0</v>
      </c>
      <c r="U2814" s="99">
        <f t="shared" si="1882"/>
        <v>0</v>
      </c>
      <c r="V2814" s="101">
        <f t="shared" si="1878"/>
        <v>0</v>
      </c>
      <c r="W2814" s="99" t="str">
        <f t="shared" si="1867"/>
        <v/>
      </c>
    </row>
    <row r="2815" spans="1:23" ht="13">
      <c r="A2815" s="15"/>
      <c r="B2815" s="18"/>
      <c r="C2815" s="21">
        <v>71012</v>
      </c>
      <c r="D2815" s="22" t="s">
        <v>34</v>
      </c>
      <c r="E2815" s="50" t="s">
        <v>35</v>
      </c>
      <c r="F2815" s="102"/>
      <c r="G2815" s="103"/>
      <c r="H2815" s="103"/>
      <c r="I2815" s="103"/>
      <c r="J2815" s="104"/>
      <c r="K2815" s="102">
        <f t="shared" si="1870"/>
        <v>0</v>
      </c>
      <c r="L2815" s="104">
        <f t="shared" si="1879"/>
        <v>0</v>
      </c>
      <c r="M2815" s="102">
        <f t="shared" si="1862"/>
        <v>0</v>
      </c>
      <c r="N2815" s="104">
        <f t="shared" si="1880"/>
        <v>0</v>
      </c>
      <c r="O2815" s="102">
        <f t="shared" si="1875"/>
        <v>0</v>
      </c>
      <c r="P2815" s="104">
        <f t="shared" si="1881"/>
        <v>0</v>
      </c>
      <c r="Q2815" s="105">
        <f t="shared" si="1876"/>
        <v>0</v>
      </c>
      <c r="R2815" s="102">
        <f t="shared" si="1877"/>
        <v>0</v>
      </c>
      <c r="S2815" s="104">
        <f t="shared" si="1882"/>
        <v>0</v>
      </c>
      <c r="T2815" s="102">
        <f t="shared" si="1866"/>
        <v>0</v>
      </c>
      <c r="U2815" s="104">
        <f t="shared" si="1882"/>
        <v>0</v>
      </c>
      <c r="V2815" s="106">
        <f t="shared" si="1878"/>
        <v>0</v>
      </c>
      <c r="W2815" s="104" t="str">
        <f t="shared" si="1867"/>
        <v/>
      </c>
    </row>
    <row r="2816" spans="1:23" ht="13">
      <c r="A2816" s="15"/>
      <c r="B2816" s="18"/>
      <c r="C2816" s="21">
        <v>71013</v>
      </c>
      <c r="D2816" s="22" t="s">
        <v>36</v>
      </c>
      <c r="E2816" s="50" t="s">
        <v>37</v>
      </c>
      <c r="F2816" s="102"/>
      <c r="G2816" s="103"/>
      <c r="H2816" s="103"/>
      <c r="I2816" s="103"/>
      <c r="J2816" s="104"/>
      <c r="K2816" s="102">
        <f t="shared" si="1870"/>
        <v>0</v>
      </c>
      <c r="L2816" s="104">
        <f t="shared" si="1879"/>
        <v>0</v>
      </c>
      <c r="M2816" s="102">
        <f t="shared" si="1862"/>
        <v>0</v>
      </c>
      <c r="N2816" s="104">
        <f t="shared" si="1880"/>
        <v>0</v>
      </c>
      <c r="O2816" s="102">
        <f t="shared" si="1875"/>
        <v>0</v>
      </c>
      <c r="P2816" s="104">
        <f t="shared" si="1881"/>
        <v>0</v>
      </c>
      <c r="Q2816" s="105">
        <f t="shared" si="1876"/>
        <v>0</v>
      </c>
      <c r="R2816" s="102">
        <f t="shared" si="1877"/>
        <v>0</v>
      </c>
      <c r="S2816" s="104">
        <f t="shared" si="1882"/>
        <v>0</v>
      </c>
      <c r="T2816" s="102">
        <f t="shared" si="1866"/>
        <v>0</v>
      </c>
      <c r="U2816" s="104">
        <f t="shared" si="1882"/>
        <v>0</v>
      </c>
      <c r="V2816" s="106">
        <f t="shared" si="1878"/>
        <v>0</v>
      </c>
      <c r="W2816" s="104" t="str">
        <f t="shared" si="1867"/>
        <v/>
      </c>
    </row>
    <row r="2817" spans="1:23" ht="13">
      <c r="A2817" s="15"/>
      <c r="B2817" s="18"/>
      <c r="C2817" s="21">
        <v>71014</v>
      </c>
      <c r="D2817" s="22" t="s">
        <v>38</v>
      </c>
      <c r="E2817" s="50" t="s">
        <v>39</v>
      </c>
      <c r="F2817" s="102"/>
      <c r="G2817" s="103"/>
      <c r="H2817" s="103"/>
      <c r="I2817" s="103"/>
      <c r="J2817" s="104"/>
      <c r="K2817" s="102">
        <f t="shared" si="1870"/>
        <v>0</v>
      </c>
      <c r="L2817" s="104">
        <f t="shared" si="1879"/>
        <v>0</v>
      </c>
      <c r="M2817" s="102">
        <f t="shared" si="1862"/>
        <v>0</v>
      </c>
      <c r="N2817" s="104">
        <f t="shared" si="1880"/>
        <v>0</v>
      </c>
      <c r="O2817" s="102">
        <f t="shared" si="1875"/>
        <v>0</v>
      </c>
      <c r="P2817" s="104">
        <f t="shared" si="1881"/>
        <v>0</v>
      </c>
      <c r="Q2817" s="105">
        <f t="shared" si="1876"/>
        <v>0</v>
      </c>
      <c r="R2817" s="102">
        <f t="shared" si="1877"/>
        <v>0</v>
      </c>
      <c r="S2817" s="104">
        <f t="shared" si="1882"/>
        <v>0</v>
      </c>
      <c r="T2817" s="102">
        <f t="shared" si="1866"/>
        <v>0</v>
      </c>
      <c r="U2817" s="104">
        <f t="shared" si="1882"/>
        <v>0</v>
      </c>
      <c r="V2817" s="106">
        <f t="shared" si="1878"/>
        <v>0</v>
      </c>
      <c r="W2817" s="104" t="str">
        <f t="shared" si="1867"/>
        <v/>
      </c>
    </row>
    <row r="2818" spans="1:23" ht="14" thickBot="1">
      <c r="A2818" s="81"/>
      <c r="B2818" s="24"/>
      <c r="C2818" s="55">
        <v>71016</v>
      </c>
      <c r="D2818" s="56" t="s">
        <v>156</v>
      </c>
      <c r="E2818" s="57" t="s">
        <v>40</v>
      </c>
      <c r="F2818" s="107"/>
      <c r="G2818" s="108"/>
      <c r="H2818" s="108"/>
      <c r="I2818" s="108"/>
      <c r="J2818" s="109"/>
      <c r="K2818" s="107">
        <f t="shared" si="1870"/>
        <v>0</v>
      </c>
      <c r="L2818" s="109">
        <f t="shared" si="1879"/>
        <v>0</v>
      </c>
      <c r="M2818" s="107">
        <f t="shared" si="1862"/>
        <v>0</v>
      </c>
      <c r="N2818" s="109">
        <f t="shared" si="1880"/>
        <v>0</v>
      </c>
      <c r="O2818" s="107">
        <f t="shared" si="1875"/>
        <v>0</v>
      </c>
      <c r="P2818" s="109">
        <f t="shared" si="1881"/>
        <v>0</v>
      </c>
      <c r="Q2818" s="110">
        <f t="shared" si="1876"/>
        <v>0</v>
      </c>
      <c r="R2818" s="107">
        <f t="shared" si="1877"/>
        <v>0</v>
      </c>
      <c r="S2818" s="109">
        <f t="shared" ref="S2818:U2819" si="1883">R2818+S2731</f>
        <v>0</v>
      </c>
      <c r="T2818" s="107">
        <f t="shared" si="1866"/>
        <v>0</v>
      </c>
      <c r="U2818" s="109">
        <f t="shared" si="1883"/>
        <v>0</v>
      </c>
      <c r="V2818" s="111">
        <f t="shared" si="1878"/>
        <v>0</v>
      </c>
      <c r="W2818" s="109" t="str">
        <f t="shared" si="1867"/>
        <v/>
      </c>
    </row>
    <row r="2819" spans="1:23" ht="14" thickBot="1">
      <c r="A2819" s="25" t="s">
        <v>41</v>
      </c>
      <c r="B2819" s="19" t="s">
        <v>43</v>
      </c>
      <c r="C2819" s="26">
        <v>73011</v>
      </c>
      <c r="D2819" s="36" t="s">
        <v>155</v>
      </c>
      <c r="E2819" s="58" t="s">
        <v>154</v>
      </c>
      <c r="F2819" s="189"/>
      <c r="G2819" s="190"/>
      <c r="H2819" s="190"/>
      <c r="I2819" s="190"/>
      <c r="J2819" s="114"/>
      <c r="K2819" s="189">
        <f t="shared" si="1870"/>
        <v>0</v>
      </c>
      <c r="L2819" s="114">
        <f t="shared" si="1879"/>
        <v>0</v>
      </c>
      <c r="M2819" s="189">
        <f t="shared" si="1862"/>
        <v>0</v>
      </c>
      <c r="N2819" s="114">
        <f t="shared" si="1880"/>
        <v>0</v>
      </c>
      <c r="O2819" s="189">
        <f t="shared" si="1875"/>
        <v>0</v>
      </c>
      <c r="P2819" s="114">
        <f t="shared" si="1881"/>
        <v>0</v>
      </c>
      <c r="Q2819" s="115">
        <f t="shared" si="1876"/>
        <v>0</v>
      </c>
      <c r="R2819" s="189">
        <f t="shared" si="1877"/>
        <v>0</v>
      </c>
      <c r="S2819" s="114">
        <f t="shared" si="1883"/>
        <v>0</v>
      </c>
      <c r="T2819" s="189">
        <f t="shared" si="1866"/>
        <v>0</v>
      </c>
      <c r="U2819" s="114">
        <f t="shared" si="1883"/>
        <v>0</v>
      </c>
      <c r="V2819" s="191">
        <f t="shared" si="1878"/>
        <v>0</v>
      </c>
      <c r="W2819" s="114" t="str">
        <f t="shared" si="1867"/>
        <v/>
      </c>
    </row>
    <row r="2820" spans="1:23" ht="14" thickBot="1">
      <c r="A2820" s="23"/>
      <c r="B2820" s="18"/>
      <c r="C2820" s="143" t="s">
        <v>207</v>
      </c>
      <c r="D2820" s="128" t="s">
        <v>153</v>
      </c>
      <c r="E2820" s="90"/>
      <c r="F2820" s="118"/>
      <c r="G2820" s="119">
        <f t="shared" ref="G2820:V2820" si="1884">SUM(G2821:G2825)</f>
        <v>0</v>
      </c>
      <c r="H2820" s="119">
        <f t="shared" si="1884"/>
        <v>0</v>
      </c>
      <c r="I2820" s="119">
        <f t="shared" si="1884"/>
        <v>0</v>
      </c>
      <c r="J2820" s="120">
        <f t="shared" si="1884"/>
        <v>0</v>
      </c>
      <c r="K2820" s="118">
        <f t="shared" si="1884"/>
        <v>0</v>
      </c>
      <c r="L2820" s="120">
        <f t="shared" si="1884"/>
        <v>0</v>
      </c>
      <c r="M2820" s="118">
        <f t="shared" si="1884"/>
        <v>0</v>
      </c>
      <c r="N2820" s="120">
        <f t="shared" si="1884"/>
        <v>0</v>
      </c>
      <c r="O2820" s="118">
        <f t="shared" si="1884"/>
        <v>0</v>
      </c>
      <c r="P2820" s="120">
        <f t="shared" si="1884"/>
        <v>0</v>
      </c>
      <c r="Q2820" s="121">
        <f t="shared" si="1884"/>
        <v>0</v>
      </c>
      <c r="R2820" s="118">
        <f t="shared" si="1884"/>
        <v>0</v>
      </c>
      <c r="S2820" s="120">
        <f t="shared" si="1884"/>
        <v>0</v>
      </c>
      <c r="T2820" s="118">
        <f t="shared" si="1884"/>
        <v>0</v>
      </c>
      <c r="U2820" s="120">
        <f t="shared" si="1884"/>
        <v>0</v>
      </c>
      <c r="V2820" s="122">
        <f t="shared" si="1884"/>
        <v>0</v>
      </c>
      <c r="W2820" s="120" t="str">
        <f t="shared" si="1867"/>
        <v/>
      </c>
    </row>
    <row r="2821" spans="1:23" ht="13">
      <c r="A2821" s="23"/>
      <c r="B2821" s="18"/>
      <c r="C2821" s="127"/>
      <c r="D2821" s="14" t="s">
        <v>152</v>
      </c>
      <c r="E2821" s="59" t="s">
        <v>47</v>
      </c>
      <c r="F2821" s="192"/>
      <c r="G2821" s="193"/>
      <c r="H2821" s="193"/>
      <c r="I2821" s="193"/>
      <c r="J2821" s="194"/>
      <c r="K2821" s="192">
        <f>SUMIF($E$6:$E$2789,E2821,$K$6:$K$2789)</f>
        <v>0</v>
      </c>
      <c r="L2821" s="194">
        <f t="shared" ref="L2821:L2831" si="1885">K2821+L2734</f>
        <v>0</v>
      </c>
      <c r="M2821" s="192">
        <f t="shared" si="1862"/>
        <v>0</v>
      </c>
      <c r="N2821" s="194">
        <f t="shared" ref="N2821:N2831" si="1886">M2821+N2734</f>
        <v>0</v>
      </c>
      <c r="O2821" s="192">
        <f t="shared" ref="O2821:O2831" si="1887">SUMIF($E$6:$E$2789,E2821,$O$6:$O$2789)</f>
        <v>0</v>
      </c>
      <c r="P2821" s="194">
        <f t="shared" ref="P2821:P2831" si="1888">O2821+P2734</f>
        <v>0</v>
      </c>
      <c r="Q2821" s="195">
        <f t="shared" ref="Q2821:Q2831" si="1889">N2821+P2821</f>
        <v>0</v>
      </c>
      <c r="R2821" s="192">
        <f t="shared" ref="R2821:R2831" si="1890">SUMIF($E$6:$E$2789,E2821,$R$6:$R$2789)</f>
        <v>0</v>
      </c>
      <c r="S2821" s="194">
        <f t="shared" ref="S2821:U2831" si="1891">R2821+S2734</f>
        <v>0</v>
      </c>
      <c r="T2821" s="192">
        <f t="shared" si="1866"/>
        <v>0</v>
      </c>
      <c r="U2821" s="194">
        <f t="shared" si="1891"/>
        <v>0</v>
      </c>
      <c r="V2821" s="196">
        <f t="shared" ref="V2821:V2831" si="1892">L2821-N2821-U2821</f>
        <v>0</v>
      </c>
      <c r="W2821" s="194" t="str">
        <f t="shared" si="1867"/>
        <v/>
      </c>
    </row>
    <row r="2822" spans="1:23" ht="13">
      <c r="A2822" s="23"/>
      <c r="B2822" s="18"/>
      <c r="C2822" s="127"/>
      <c r="D2822" s="6" t="s">
        <v>151</v>
      </c>
      <c r="E2822" s="60" t="s">
        <v>42</v>
      </c>
      <c r="F2822" s="150"/>
      <c r="G2822" s="151"/>
      <c r="H2822" s="151"/>
      <c r="I2822" s="151"/>
      <c r="J2822" s="152"/>
      <c r="K2822" s="150">
        <f>SUMIF($E$6:$E$2789,E2822,$K$6:$K$2789)</f>
        <v>0</v>
      </c>
      <c r="L2822" s="152">
        <f t="shared" si="1885"/>
        <v>0</v>
      </c>
      <c r="M2822" s="150">
        <f t="shared" si="1862"/>
        <v>0</v>
      </c>
      <c r="N2822" s="152">
        <f t="shared" si="1886"/>
        <v>0</v>
      </c>
      <c r="O2822" s="150">
        <f t="shared" si="1887"/>
        <v>0</v>
      </c>
      <c r="P2822" s="152">
        <f t="shared" si="1888"/>
        <v>0</v>
      </c>
      <c r="Q2822" s="153">
        <f t="shared" si="1889"/>
        <v>0</v>
      </c>
      <c r="R2822" s="150">
        <f t="shared" si="1890"/>
        <v>0</v>
      </c>
      <c r="S2822" s="152">
        <f t="shared" si="1891"/>
        <v>0</v>
      </c>
      <c r="T2822" s="150">
        <f t="shared" si="1866"/>
        <v>0</v>
      </c>
      <c r="U2822" s="152">
        <f t="shared" si="1891"/>
        <v>0</v>
      </c>
      <c r="V2822" s="154">
        <f t="shared" si="1892"/>
        <v>0</v>
      </c>
      <c r="W2822" s="152" t="str">
        <f t="shared" si="1867"/>
        <v/>
      </c>
    </row>
    <row r="2823" spans="1:23" ht="13">
      <c r="A2823" s="23"/>
      <c r="B2823" s="18"/>
      <c r="C2823" s="127"/>
      <c r="D2823" s="6" t="s">
        <v>150</v>
      </c>
      <c r="E2823" s="60" t="s">
        <v>45</v>
      </c>
      <c r="F2823" s="150"/>
      <c r="G2823" s="151"/>
      <c r="H2823" s="151"/>
      <c r="I2823" s="151"/>
      <c r="J2823" s="152"/>
      <c r="K2823" s="150">
        <f>SUMIF($E$6:$E$2789,E2823,$K$6:$K$2789)</f>
        <v>0</v>
      </c>
      <c r="L2823" s="152">
        <f t="shared" si="1885"/>
        <v>0</v>
      </c>
      <c r="M2823" s="150">
        <f t="shared" si="1862"/>
        <v>0</v>
      </c>
      <c r="N2823" s="152">
        <f t="shared" si="1886"/>
        <v>0</v>
      </c>
      <c r="O2823" s="150">
        <f t="shared" si="1887"/>
        <v>0</v>
      </c>
      <c r="P2823" s="152">
        <f t="shared" si="1888"/>
        <v>0</v>
      </c>
      <c r="Q2823" s="153">
        <f t="shared" si="1889"/>
        <v>0</v>
      </c>
      <c r="R2823" s="150">
        <f t="shared" si="1890"/>
        <v>0</v>
      </c>
      <c r="S2823" s="152">
        <f t="shared" si="1891"/>
        <v>0</v>
      </c>
      <c r="T2823" s="150">
        <f t="shared" si="1866"/>
        <v>0</v>
      </c>
      <c r="U2823" s="152">
        <f t="shared" si="1891"/>
        <v>0</v>
      </c>
      <c r="V2823" s="154">
        <f t="shared" si="1892"/>
        <v>0</v>
      </c>
      <c r="W2823" s="152" t="str">
        <f t="shared" si="1867"/>
        <v/>
      </c>
    </row>
    <row r="2824" spans="1:23" ht="13">
      <c r="A2824" s="23"/>
      <c r="B2824" s="18"/>
      <c r="C2824" s="127"/>
      <c r="D2824" s="6" t="s">
        <v>149</v>
      </c>
      <c r="E2824" s="60" t="s">
        <v>46</v>
      </c>
      <c r="F2824" s="150"/>
      <c r="G2824" s="151"/>
      <c r="H2824" s="151"/>
      <c r="I2824" s="151"/>
      <c r="J2824" s="152"/>
      <c r="K2824" s="150">
        <f>SUMIF($E$6:$E$2789,E2824,$K$6:$K$2789)</f>
        <v>0</v>
      </c>
      <c r="L2824" s="152">
        <f t="shared" si="1885"/>
        <v>0</v>
      </c>
      <c r="M2824" s="150">
        <f t="shared" si="1862"/>
        <v>0</v>
      </c>
      <c r="N2824" s="152">
        <f t="shared" si="1886"/>
        <v>0</v>
      </c>
      <c r="O2824" s="150">
        <f t="shared" si="1887"/>
        <v>0</v>
      </c>
      <c r="P2824" s="152">
        <f t="shared" si="1888"/>
        <v>0</v>
      </c>
      <c r="Q2824" s="153">
        <f t="shared" si="1889"/>
        <v>0</v>
      </c>
      <c r="R2824" s="150">
        <f t="shared" si="1890"/>
        <v>0</v>
      </c>
      <c r="S2824" s="152">
        <f t="shared" si="1891"/>
        <v>0</v>
      </c>
      <c r="T2824" s="150">
        <f t="shared" si="1866"/>
        <v>0</v>
      </c>
      <c r="U2824" s="152">
        <f t="shared" si="1891"/>
        <v>0</v>
      </c>
      <c r="V2824" s="154">
        <f t="shared" si="1892"/>
        <v>0</v>
      </c>
      <c r="W2824" s="152" t="str">
        <f t="shared" si="1867"/>
        <v/>
      </c>
    </row>
    <row r="2825" spans="1:23" ht="13">
      <c r="A2825" s="23"/>
      <c r="B2825" s="18"/>
      <c r="C2825" s="127"/>
      <c r="D2825" s="7" t="s">
        <v>148</v>
      </c>
      <c r="E2825" s="61" t="s">
        <v>44</v>
      </c>
      <c r="F2825" s="197"/>
      <c r="G2825" s="198"/>
      <c r="H2825" s="198"/>
      <c r="I2825" s="198"/>
      <c r="J2825" s="199"/>
      <c r="K2825" s="197">
        <f>SUMIF($E$6:$E$2789,E2825,$K$6:$K$2789)</f>
        <v>0</v>
      </c>
      <c r="L2825" s="199">
        <f t="shared" si="1885"/>
        <v>0</v>
      </c>
      <c r="M2825" s="197">
        <f t="shared" si="1862"/>
        <v>0</v>
      </c>
      <c r="N2825" s="199">
        <f t="shared" si="1886"/>
        <v>0</v>
      </c>
      <c r="O2825" s="197">
        <f t="shared" si="1887"/>
        <v>0</v>
      </c>
      <c r="P2825" s="199">
        <f t="shared" si="1888"/>
        <v>0</v>
      </c>
      <c r="Q2825" s="200">
        <f t="shared" si="1889"/>
        <v>0</v>
      </c>
      <c r="R2825" s="197">
        <f>SUMIF($E$6:$E$2789,E2825,$R$6:$R$2789)</f>
        <v>0</v>
      </c>
      <c r="S2825" s="199">
        <f t="shared" si="1891"/>
        <v>0</v>
      </c>
      <c r="T2825" s="197">
        <f t="shared" si="1866"/>
        <v>0</v>
      </c>
      <c r="U2825" s="199">
        <f t="shared" si="1891"/>
        <v>0</v>
      </c>
      <c r="V2825" s="201">
        <f t="shared" si="1892"/>
        <v>0</v>
      </c>
      <c r="W2825" s="199" t="str">
        <f t="shared" si="1867"/>
        <v/>
      </c>
    </row>
    <row r="2826" spans="1:23" ht="13">
      <c r="A2826" s="15"/>
      <c r="B2826" s="18"/>
      <c r="C2826" s="21">
        <v>73013</v>
      </c>
      <c r="D2826" s="22" t="s">
        <v>147</v>
      </c>
      <c r="E2826" s="62" t="s">
        <v>146</v>
      </c>
      <c r="F2826" s="102"/>
      <c r="G2826" s="103"/>
      <c r="H2826" s="103"/>
      <c r="I2826" s="103"/>
      <c r="J2826" s="104"/>
      <c r="K2826" s="102">
        <f t="shared" si="1870"/>
        <v>0</v>
      </c>
      <c r="L2826" s="104">
        <f t="shared" si="1885"/>
        <v>0</v>
      </c>
      <c r="M2826" s="102">
        <f t="shared" si="1862"/>
        <v>0</v>
      </c>
      <c r="N2826" s="104">
        <f t="shared" si="1886"/>
        <v>0</v>
      </c>
      <c r="O2826" s="102">
        <f t="shared" si="1887"/>
        <v>0</v>
      </c>
      <c r="P2826" s="104">
        <f t="shared" si="1888"/>
        <v>0</v>
      </c>
      <c r="Q2826" s="105">
        <f t="shared" si="1889"/>
        <v>0</v>
      </c>
      <c r="R2826" s="102">
        <f t="shared" si="1890"/>
        <v>0</v>
      </c>
      <c r="S2826" s="104">
        <f t="shared" si="1891"/>
        <v>0</v>
      </c>
      <c r="T2826" s="102">
        <f t="shared" si="1866"/>
        <v>0</v>
      </c>
      <c r="U2826" s="104">
        <f t="shared" si="1891"/>
        <v>0</v>
      </c>
      <c r="V2826" s="106">
        <f t="shared" si="1892"/>
        <v>0</v>
      </c>
      <c r="W2826" s="104" t="str">
        <f t="shared" si="1867"/>
        <v/>
      </c>
    </row>
    <row r="2827" spans="1:23" ht="13">
      <c r="A2827" s="15"/>
      <c r="B2827" s="18"/>
      <c r="C2827" s="21">
        <v>73015</v>
      </c>
      <c r="D2827" s="22" t="s">
        <v>145</v>
      </c>
      <c r="E2827" s="62" t="s">
        <v>144</v>
      </c>
      <c r="F2827" s="102"/>
      <c r="G2827" s="103"/>
      <c r="H2827" s="103"/>
      <c r="I2827" s="103"/>
      <c r="J2827" s="104"/>
      <c r="K2827" s="102">
        <f t="shared" si="1870"/>
        <v>0</v>
      </c>
      <c r="L2827" s="104">
        <f t="shared" si="1885"/>
        <v>0</v>
      </c>
      <c r="M2827" s="102">
        <f t="shared" si="1862"/>
        <v>0</v>
      </c>
      <c r="N2827" s="104">
        <f t="shared" si="1886"/>
        <v>0</v>
      </c>
      <c r="O2827" s="102">
        <f t="shared" si="1887"/>
        <v>0</v>
      </c>
      <c r="P2827" s="104">
        <f t="shared" si="1888"/>
        <v>0</v>
      </c>
      <c r="Q2827" s="105">
        <f t="shared" si="1889"/>
        <v>0</v>
      </c>
      <c r="R2827" s="102">
        <f t="shared" si="1890"/>
        <v>0</v>
      </c>
      <c r="S2827" s="104">
        <f t="shared" si="1891"/>
        <v>0</v>
      </c>
      <c r="T2827" s="102">
        <f t="shared" si="1866"/>
        <v>0</v>
      </c>
      <c r="U2827" s="104">
        <f t="shared" si="1891"/>
        <v>0</v>
      </c>
      <c r="V2827" s="106">
        <f t="shared" si="1892"/>
        <v>0</v>
      </c>
      <c r="W2827" s="104" t="str">
        <f t="shared" si="1867"/>
        <v/>
      </c>
    </row>
    <row r="2828" spans="1:23" ht="13">
      <c r="A2828" s="15"/>
      <c r="B2828" s="18"/>
      <c r="C2828" s="21">
        <v>73016</v>
      </c>
      <c r="D2828" s="22" t="s">
        <v>143</v>
      </c>
      <c r="E2828" s="62" t="s">
        <v>142</v>
      </c>
      <c r="F2828" s="102"/>
      <c r="G2828" s="103"/>
      <c r="H2828" s="103"/>
      <c r="I2828" s="103"/>
      <c r="J2828" s="104"/>
      <c r="K2828" s="102">
        <f t="shared" si="1870"/>
        <v>0</v>
      </c>
      <c r="L2828" s="104">
        <f t="shared" si="1885"/>
        <v>0</v>
      </c>
      <c r="M2828" s="102">
        <f t="shared" si="1862"/>
        <v>0</v>
      </c>
      <c r="N2828" s="104">
        <f t="shared" si="1886"/>
        <v>0</v>
      </c>
      <c r="O2828" s="102">
        <f t="shared" si="1887"/>
        <v>0</v>
      </c>
      <c r="P2828" s="104">
        <f t="shared" si="1888"/>
        <v>0</v>
      </c>
      <c r="Q2828" s="105">
        <f t="shared" si="1889"/>
        <v>0</v>
      </c>
      <c r="R2828" s="102">
        <f t="shared" si="1890"/>
        <v>0</v>
      </c>
      <c r="S2828" s="104">
        <f t="shared" si="1891"/>
        <v>0</v>
      </c>
      <c r="T2828" s="102">
        <f t="shared" si="1866"/>
        <v>0</v>
      </c>
      <c r="U2828" s="104">
        <f t="shared" si="1891"/>
        <v>0</v>
      </c>
      <c r="V2828" s="106">
        <f t="shared" si="1892"/>
        <v>0</v>
      </c>
      <c r="W2828" s="104" t="str">
        <f t="shared" si="1867"/>
        <v/>
      </c>
    </row>
    <row r="2829" spans="1:23" ht="13">
      <c r="A2829" s="15"/>
      <c r="B2829" s="18"/>
      <c r="C2829" s="21">
        <v>73017</v>
      </c>
      <c r="D2829" s="22" t="s">
        <v>141</v>
      </c>
      <c r="E2829" s="62" t="s">
        <v>140</v>
      </c>
      <c r="F2829" s="102"/>
      <c r="G2829" s="103"/>
      <c r="H2829" s="103"/>
      <c r="I2829" s="103"/>
      <c r="J2829" s="104"/>
      <c r="K2829" s="102">
        <f t="shared" si="1870"/>
        <v>0</v>
      </c>
      <c r="L2829" s="104">
        <f t="shared" si="1885"/>
        <v>0</v>
      </c>
      <c r="M2829" s="102">
        <f t="shared" si="1862"/>
        <v>0</v>
      </c>
      <c r="N2829" s="104">
        <f t="shared" si="1886"/>
        <v>0</v>
      </c>
      <c r="O2829" s="102">
        <f t="shared" si="1887"/>
        <v>0</v>
      </c>
      <c r="P2829" s="104">
        <f t="shared" si="1888"/>
        <v>0</v>
      </c>
      <c r="Q2829" s="105">
        <f t="shared" si="1889"/>
        <v>0</v>
      </c>
      <c r="R2829" s="102">
        <f t="shared" si="1890"/>
        <v>0</v>
      </c>
      <c r="S2829" s="104">
        <f t="shared" si="1891"/>
        <v>0</v>
      </c>
      <c r="T2829" s="102">
        <f t="shared" si="1866"/>
        <v>0</v>
      </c>
      <c r="U2829" s="104">
        <f t="shared" si="1891"/>
        <v>0</v>
      </c>
      <c r="V2829" s="106">
        <f t="shared" si="1892"/>
        <v>0</v>
      </c>
      <c r="W2829" s="104" t="str">
        <f t="shared" si="1867"/>
        <v/>
      </c>
    </row>
    <row r="2830" spans="1:23" ht="14" thickBot="1">
      <c r="A2830" s="15"/>
      <c r="B2830" s="24"/>
      <c r="C2830" s="55">
        <v>73018</v>
      </c>
      <c r="D2830" s="56" t="s">
        <v>139</v>
      </c>
      <c r="E2830" s="80" t="s">
        <v>138</v>
      </c>
      <c r="F2830" s="107"/>
      <c r="G2830" s="108"/>
      <c r="H2830" s="108"/>
      <c r="I2830" s="108"/>
      <c r="J2830" s="109"/>
      <c r="K2830" s="107">
        <f t="shared" si="1870"/>
        <v>0</v>
      </c>
      <c r="L2830" s="109">
        <f t="shared" si="1885"/>
        <v>0</v>
      </c>
      <c r="M2830" s="107">
        <f t="shared" si="1862"/>
        <v>0</v>
      </c>
      <c r="N2830" s="109">
        <f t="shared" si="1886"/>
        <v>0</v>
      </c>
      <c r="O2830" s="107">
        <f t="shared" si="1887"/>
        <v>0</v>
      </c>
      <c r="P2830" s="109">
        <f t="shared" si="1888"/>
        <v>0</v>
      </c>
      <c r="Q2830" s="110">
        <f t="shared" si="1889"/>
        <v>0</v>
      </c>
      <c r="R2830" s="107">
        <f t="shared" si="1890"/>
        <v>0</v>
      </c>
      <c r="S2830" s="109">
        <f t="shared" si="1891"/>
        <v>0</v>
      </c>
      <c r="T2830" s="107">
        <f t="shared" si="1866"/>
        <v>0</v>
      </c>
      <c r="U2830" s="109">
        <f t="shared" si="1891"/>
        <v>0</v>
      </c>
      <c r="V2830" s="111">
        <f t="shared" si="1892"/>
        <v>0</v>
      </c>
      <c r="W2830" s="109" t="str">
        <f t="shared" si="1867"/>
        <v/>
      </c>
    </row>
    <row r="2831" spans="1:23" ht="14" thickBot="1">
      <c r="A2831" s="15"/>
      <c r="B2831" s="19" t="s">
        <v>48</v>
      </c>
      <c r="C2831" s="26">
        <v>73024</v>
      </c>
      <c r="D2831" s="35" t="s">
        <v>49</v>
      </c>
      <c r="E2831" s="63" t="s">
        <v>50</v>
      </c>
      <c r="F2831" s="189"/>
      <c r="G2831" s="190"/>
      <c r="H2831" s="190"/>
      <c r="I2831" s="190"/>
      <c r="J2831" s="114"/>
      <c r="K2831" s="189">
        <f t="shared" si="1870"/>
        <v>0</v>
      </c>
      <c r="L2831" s="114">
        <f t="shared" si="1885"/>
        <v>0</v>
      </c>
      <c r="M2831" s="189">
        <f t="shared" si="1862"/>
        <v>0</v>
      </c>
      <c r="N2831" s="114">
        <f t="shared" si="1886"/>
        <v>0</v>
      </c>
      <c r="O2831" s="189">
        <f t="shared" si="1887"/>
        <v>0</v>
      </c>
      <c r="P2831" s="114">
        <f t="shared" si="1888"/>
        <v>0</v>
      </c>
      <c r="Q2831" s="115">
        <f t="shared" si="1889"/>
        <v>0</v>
      </c>
      <c r="R2831" s="189">
        <f t="shared" si="1890"/>
        <v>0</v>
      </c>
      <c r="S2831" s="114">
        <f t="shared" si="1891"/>
        <v>0</v>
      </c>
      <c r="T2831" s="189">
        <f t="shared" si="1866"/>
        <v>0</v>
      </c>
      <c r="U2831" s="114">
        <f t="shared" si="1891"/>
        <v>0</v>
      </c>
      <c r="V2831" s="191">
        <f t="shared" si="1892"/>
        <v>0</v>
      </c>
      <c r="W2831" s="114" t="str">
        <f t="shared" si="1867"/>
        <v/>
      </c>
    </row>
    <row r="2832" spans="1:23" ht="27" thickBot="1">
      <c r="A2832" s="23"/>
      <c r="B2832" s="15"/>
      <c r="C2832" s="126">
        <v>73028</v>
      </c>
      <c r="D2832" s="128" t="s">
        <v>137</v>
      </c>
      <c r="E2832" s="90"/>
      <c r="F2832" s="118"/>
      <c r="G2832" s="119">
        <f t="shared" ref="G2832:V2832" si="1893">G2833+G2838+G2844+G2845</f>
        <v>0</v>
      </c>
      <c r="H2832" s="119">
        <f t="shared" si="1893"/>
        <v>0</v>
      </c>
      <c r="I2832" s="119">
        <f t="shared" si="1893"/>
        <v>0</v>
      </c>
      <c r="J2832" s="120">
        <f t="shared" si="1893"/>
        <v>0</v>
      </c>
      <c r="K2832" s="118">
        <f t="shared" si="1893"/>
        <v>0</v>
      </c>
      <c r="L2832" s="120">
        <f t="shared" si="1893"/>
        <v>0</v>
      </c>
      <c r="M2832" s="118">
        <f t="shared" si="1893"/>
        <v>0</v>
      </c>
      <c r="N2832" s="120">
        <f t="shared" si="1893"/>
        <v>0</v>
      </c>
      <c r="O2832" s="118">
        <f t="shared" si="1893"/>
        <v>0</v>
      </c>
      <c r="P2832" s="120">
        <f t="shared" si="1893"/>
        <v>0</v>
      </c>
      <c r="Q2832" s="121">
        <f t="shared" si="1893"/>
        <v>0</v>
      </c>
      <c r="R2832" s="118">
        <f t="shared" si="1893"/>
        <v>0</v>
      </c>
      <c r="S2832" s="120">
        <f t="shared" si="1893"/>
        <v>0</v>
      </c>
      <c r="T2832" s="118">
        <f t="shared" si="1893"/>
        <v>0</v>
      </c>
      <c r="U2832" s="120">
        <f t="shared" si="1893"/>
        <v>0</v>
      </c>
      <c r="V2832" s="122">
        <f t="shared" si="1893"/>
        <v>0</v>
      </c>
      <c r="W2832" s="120" t="str">
        <f t="shared" si="1867"/>
        <v/>
      </c>
    </row>
    <row r="2833" spans="1:23" ht="14" thickBot="1">
      <c r="A2833" s="23"/>
      <c r="B2833" s="18"/>
      <c r="C2833" s="129"/>
      <c r="D2833" s="141" t="s">
        <v>136</v>
      </c>
      <c r="E2833" s="142"/>
      <c r="F2833" s="202"/>
      <c r="G2833" s="259">
        <f t="shared" ref="G2833:V2833" si="1894">SUM(G2834:G2837)</f>
        <v>0</v>
      </c>
      <c r="H2833" s="259">
        <f t="shared" si="1894"/>
        <v>0</v>
      </c>
      <c r="I2833" s="259">
        <f t="shared" si="1894"/>
        <v>0</v>
      </c>
      <c r="J2833" s="260">
        <f t="shared" si="1894"/>
        <v>0</v>
      </c>
      <c r="K2833" s="202">
        <f t="shared" si="1894"/>
        <v>0</v>
      </c>
      <c r="L2833" s="260">
        <f t="shared" si="1894"/>
        <v>0</v>
      </c>
      <c r="M2833" s="202">
        <f t="shared" si="1894"/>
        <v>0</v>
      </c>
      <c r="N2833" s="260">
        <f t="shared" si="1894"/>
        <v>0</v>
      </c>
      <c r="O2833" s="202">
        <f t="shared" si="1894"/>
        <v>0</v>
      </c>
      <c r="P2833" s="260">
        <f t="shared" si="1894"/>
        <v>0</v>
      </c>
      <c r="Q2833" s="261">
        <f t="shared" si="1894"/>
        <v>0</v>
      </c>
      <c r="R2833" s="202">
        <f t="shared" si="1894"/>
        <v>0</v>
      </c>
      <c r="S2833" s="260">
        <f t="shared" si="1894"/>
        <v>0</v>
      </c>
      <c r="T2833" s="202">
        <f t="shared" si="1894"/>
        <v>0</v>
      </c>
      <c r="U2833" s="260">
        <f t="shared" si="1894"/>
        <v>0</v>
      </c>
      <c r="V2833" s="262">
        <f t="shared" si="1894"/>
        <v>0</v>
      </c>
      <c r="W2833" s="260" t="str">
        <f t="shared" si="1867"/>
        <v/>
      </c>
    </row>
    <row r="2834" spans="1:23" ht="26">
      <c r="A2834" s="23"/>
      <c r="B2834" s="18"/>
      <c r="C2834" s="129"/>
      <c r="D2834" s="34" t="s">
        <v>135</v>
      </c>
      <c r="E2834" s="87" t="s">
        <v>61</v>
      </c>
      <c r="F2834" s="208"/>
      <c r="G2834" s="209"/>
      <c r="H2834" s="209"/>
      <c r="I2834" s="209"/>
      <c r="J2834" s="210"/>
      <c r="K2834" s="208">
        <f t="shared" ref="K2834:K2871" si="1895">SUMIF($E$6:$E$2789,E2834,$K$6:$K$2789)</f>
        <v>0</v>
      </c>
      <c r="L2834" s="210">
        <f>K2834+L2747</f>
        <v>0</v>
      </c>
      <c r="M2834" s="208">
        <f t="shared" ref="M2834:M2871" si="1896">SUMIF($E$6:$E$2789,E2834,$M$6:$M$2789)</f>
        <v>0</v>
      </c>
      <c r="N2834" s="210">
        <f>M2834+N2747</f>
        <v>0</v>
      </c>
      <c r="O2834" s="208">
        <f t="shared" ref="O2834:O2837" si="1897">SUMIF($E$6:$E$2789,E2834,$O$6:$O$2789)</f>
        <v>0</v>
      </c>
      <c r="P2834" s="210">
        <f>O2834+P2747</f>
        <v>0</v>
      </c>
      <c r="Q2834" s="211">
        <f>N2834+P2834</f>
        <v>0</v>
      </c>
      <c r="R2834" s="208">
        <f t="shared" ref="R2834:R2837" si="1898">SUMIF($E$6:$E$2789,E2834,$R$6:$R$2789)</f>
        <v>0</v>
      </c>
      <c r="S2834" s="210">
        <f>R2834+S2747</f>
        <v>0</v>
      </c>
      <c r="T2834" s="208">
        <f t="shared" ref="T2834:T2871" si="1899">SUMIF($E$6:$E$2789,E2834,$T$6:$T$2789)</f>
        <v>0</v>
      </c>
      <c r="U2834" s="210">
        <f>T2834+U2747</f>
        <v>0</v>
      </c>
      <c r="V2834" s="212">
        <f>L2834-N2834-U2834</f>
        <v>0</v>
      </c>
      <c r="W2834" s="210" t="str">
        <f t="shared" si="1867"/>
        <v/>
      </c>
    </row>
    <row r="2835" spans="1:23" ht="26">
      <c r="A2835" s="23"/>
      <c r="B2835" s="18"/>
      <c r="C2835" s="129"/>
      <c r="D2835" s="8" t="s">
        <v>134</v>
      </c>
      <c r="E2835" s="64" t="s">
        <v>62</v>
      </c>
      <c r="F2835" s="213"/>
      <c r="G2835" s="214"/>
      <c r="H2835" s="214"/>
      <c r="I2835" s="214"/>
      <c r="J2835" s="215"/>
      <c r="K2835" s="213">
        <f t="shared" si="1895"/>
        <v>0</v>
      </c>
      <c r="L2835" s="215">
        <f>K2835+L2748</f>
        <v>0</v>
      </c>
      <c r="M2835" s="213">
        <f t="shared" si="1896"/>
        <v>0</v>
      </c>
      <c r="N2835" s="215">
        <f>M2835+N2748</f>
        <v>0</v>
      </c>
      <c r="O2835" s="213">
        <f t="shared" si="1897"/>
        <v>0</v>
      </c>
      <c r="P2835" s="215">
        <f>O2835+P2748</f>
        <v>0</v>
      </c>
      <c r="Q2835" s="216">
        <f>N2835+P2835</f>
        <v>0</v>
      </c>
      <c r="R2835" s="213">
        <f t="shared" si="1898"/>
        <v>0</v>
      </c>
      <c r="S2835" s="215">
        <f>R2835+S2748</f>
        <v>0</v>
      </c>
      <c r="T2835" s="213">
        <f t="shared" si="1899"/>
        <v>0</v>
      </c>
      <c r="U2835" s="215">
        <f>T2835+U2748</f>
        <v>0</v>
      </c>
      <c r="V2835" s="217">
        <f>L2835-N2835-U2835</f>
        <v>0</v>
      </c>
      <c r="W2835" s="215" t="str">
        <f t="shared" si="1867"/>
        <v/>
      </c>
    </row>
    <row r="2836" spans="1:23" ht="26">
      <c r="A2836" s="23"/>
      <c r="B2836" s="18"/>
      <c r="C2836" s="129"/>
      <c r="D2836" s="8" t="s">
        <v>63</v>
      </c>
      <c r="E2836" s="64" t="s">
        <v>64</v>
      </c>
      <c r="F2836" s="213"/>
      <c r="G2836" s="214"/>
      <c r="H2836" s="214"/>
      <c r="I2836" s="214"/>
      <c r="J2836" s="215"/>
      <c r="K2836" s="213">
        <f t="shared" si="1895"/>
        <v>0</v>
      </c>
      <c r="L2836" s="215">
        <f>K2836+L2749</f>
        <v>0</v>
      </c>
      <c r="M2836" s="213">
        <f t="shared" si="1896"/>
        <v>0</v>
      </c>
      <c r="N2836" s="215">
        <f>M2836+N2749</f>
        <v>0</v>
      </c>
      <c r="O2836" s="213">
        <f t="shared" si="1897"/>
        <v>0</v>
      </c>
      <c r="P2836" s="215">
        <f>O2836+P2749</f>
        <v>0</v>
      </c>
      <c r="Q2836" s="216">
        <f>N2836+P2836</f>
        <v>0</v>
      </c>
      <c r="R2836" s="213">
        <f t="shared" si="1898"/>
        <v>0</v>
      </c>
      <c r="S2836" s="215">
        <f>R2836+S2749</f>
        <v>0</v>
      </c>
      <c r="T2836" s="213">
        <f t="shared" si="1899"/>
        <v>0</v>
      </c>
      <c r="U2836" s="215">
        <f>T2836+U2749</f>
        <v>0</v>
      </c>
      <c r="V2836" s="217">
        <f>L2836-N2836-U2836</f>
        <v>0</v>
      </c>
      <c r="W2836" s="215" t="str">
        <f t="shared" si="1867"/>
        <v/>
      </c>
    </row>
    <row r="2837" spans="1:23" ht="14" thickBot="1">
      <c r="A2837" s="23"/>
      <c r="B2837" s="18"/>
      <c r="C2837" s="129"/>
      <c r="D2837" s="33" t="s">
        <v>55</v>
      </c>
      <c r="E2837" s="65" t="s">
        <v>56</v>
      </c>
      <c r="F2837" s="218"/>
      <c r="G2837" s="219"/>
      <c r="H2837" s="219"/>
      <c r="I2837" s="219"/>
      <c r="J2837" s="220"/>
      <c r="K2837" s="218">
        <f t="shared" si="1895"/>
        <v>0</v>
      </c>
      <c r="L2837" s="220">
        <f>K2837+L2750</f>
        <v>0</v>
      </c>
      <c r="M2837" s="218">
        <f t="shared" si="1896"/>
        <v>0</v>
      </c>
      <c r="N2837" s="220">
        <f>M2837+N2750</f>
        <v>0</v>
      </c>
      <c r="O2837" s="218">
        <f t="shared" si="1897"/>
        <v>0</v>
      </c>
      <c r="P2837" s="220">
        <f>O2837+P2750</f>
        <v>0</v>
      </c>
      <c r="Q2837" s="221">
        <f>N2837+P2837</f>
        <v>0</v>
      </c>
      <c r="R2837" s="218">
        <f t="shared" si="1898"/>
        <v>0</v>
      </c>
      <c r="S2837" s="220">
        <f>R2837+S2750</f>
        <v>0</v>
      </c>
      <c r="T2837" s="218">
        <f t="shared" si="1899"/>
        <v>0</v>
      </c>
      <c r="U2837" s="220">
        <f>T2837+U2750</f>
        <v>0</v>
      </c>
      <c r="V2837" s="222">
        <f>L2837-N2837-U2837</f>
        <v>0</v>
      </c>
      <c r="W2837" s="220" t="str">
        <f t="shared" si="1867"/>
        <v/>
      </c>
    </row>
    <row r="2838" spans="1:23" ht="14" thickBot="1">
      <c r="A2838" s="23"/>
      <c r="B2838" s="18"/>
      <c r="C2838" s="129"/>
      <c r="D2838" s="88" t="s">
        <v>133</v>
      </c>
      <c r="E2838" s="89" t="s">
        <v>132</v>
      </c>
      <c r="F2838" s="118"/>
      <c r="G2838" s="119">
        <f t="shared" ref="G2838:V2838" si="1900">SUM(G2839:G2843)</f>
        <v>0</v>
      </c>
      <c r="H2838" s="119">
        <f t="shared" si="1900"/>
        <v>0</v>
      </c>
      <c r="I2838" s="119">
        <f t="shared" si="1900"/>
        <v>0</v>
      </c>
      <c r="J2838" s="120">
        <f t="shared" si="1900"/>
        <v>0</v>
      </c>
      <c r="K2838" s="118">
        <f t="shared" si="1900"/>
        <v>0</v>
      </c>
      <c r="L2838" s="120">
        <f t="shared" si="1900"/>
        <v>0</v>
      </c>
      <c r="M2838" s="118">
        <f t="shared" si="1900"/>
        <v>0</v>
      </c>
      <c r="N2838" s="120">
        <f t="shared" si="1900"/>
        <v>0</v>
      </c>
      <c r="O2838" s="118">
        <f t="shared" si="1900"/>
        <v>0</v>
      </c>
      <c r="P2838" s="120">
        <f t="shared" si="1900"/>
        <v>0</v>
      </c>
      <c r="Q2838" s="121">
        <f t="shared" si="1900"/>
        <v>0</v>
      </c>
      <c r="R2838" s="118">
        <f t="shared" si="1900"/>
        <v>0</v>
      </c>
      <c r="S2838" s="120">
        <f t="shared" si="1900"/>
        <v>0</v>
      </c>
      <c r="T2838" s="118">
        <f t="shared" si="1900"/>
        <v>0</v>
      </c>
      <c r="U2838" s="120">
        <f t="shared" si="1900"/>
        <v>0</v>
      </c>
      <c r="V2838" s="122">
        <f t="shared" si="1900"/>
        <v>0</v>
      </c>
      <c r="W2838" s="120" t="str">
        <f t="shared" si="1867"/>
        <v/>
      </c>
    </row>
    <row r="2839" spans="1:23" ht="13">
      <c r="A2839" s="23"/>
      <c r="B2839" s="18"/>
      <c r="C2839" s="129"/>
      <c r="D2839" s="5" t="s">
        <v>131</v>
      </c>
      <c r="E2839" s="86" t="s">
        <v>130</v>
      </c>
      <c r="F2839" s="223"/>
      <c r="G2839" s="224"/>
      <c r="H2839" s="224"/>
      <c r="I2839" s="224"/>
      <c r="J2839" s="225"/>
      <c r="K2839" s="223">
        <f t="shared" si="1895"/>
        <v>0</v>
      </c>
      <c r="L2839" s="225">
        <f t="shared" ref="L2839:L2845" si="1901">K2839+L2752</f>
        <v>0</v>
      </c>
      <c r="M2839" s="223">
        <f t="shared" si="1896"/>
        <v>0</v>
      </c>
      <c r="N2839" s="225">
        <f t="shared" ref="N2839:N2845" si="1902">M2839+N2752</f>
        <v>0</v>
      </c>
      <c r="O2839" s="223">
        <f t="shared" ref="O2839:O2845" si="1903">SUMIF($E$6:$E$2789,E2839,$O$6:$O$2789)</f>
        <v>0</v>
      </c>
      <c r="P2839" s="225">
        <f t="shared" ref="P2839:P2845" si="1904">O2839+P2752</f>
        <v>0</v>
      </c>
      <c r="Q2839" s="226">
        <f t="shared" ref="Q2839:Q2845" si="1905">N2839+P2839</f>
        <v>0</v>
      </c>
      <c r="R2839" s="223">
        <f t="shared" ref="R2839:R2845" si="1906">SUMIF($E$6:$E$2789,E2839,$R$6:$R$2789)</f>
        <v>0</v>
      </c>
      <c r="S2839" s="225">
        <f t="shared" ref="S2839:U2845" si="1907">R2839+S2752</f>
        <v>0</v>
      </c>
      <c r="T2839" s="223">
        <f t="shared" si="1899"/>
        <v>0</v>
      </c>
      <c r="U2839" s="225">
        <f t="shared" si="1907"/>
        <v>0</v>
      </c>
      <c r="V2839" s="227">
        <f t="shared" ref="V2839:V2845" si="1908">L2839-N2839-U2839</f>
        <v>0</v>
      </c>
      <c r="W2839" s="225" t="str">
        <f t="shared" si="1867"/>
        <v/>
      </c>
    </row>
    <row r="2840" spans="1:23" ht="26">
      <c r="A2840" s="23"/>
      <c r="B2840" s="18"/>
      <c r="C2840" s="129"/>
      <c r="D2840" s="9" t="s">
        <v>129</v>
      </c>
      <c r="E2840" s="59" t="s">
        <v>60</v>
      </c>
      <c r="F2840" s="192"/>
      <c r="G2840" s="193"/>
      <c r="H2840" s="193"/>
      <c r="I2840" s="193"/>
      <c r="J2840" s="194"/>
      <c r="K2840" s="192">
        <f t="shared" si="1895"/>
        <v>0</v>
      </c>
      <c r="L2840" s="194">
        <f t="shared" si="1901"/>
        <v>0</v>
      </c>
      <c r="M2840" s="192">
        <f t="shared" si="1896"/>
        <v>0</v>
      </c>
      <c r="N2840" s="194">
        <f t="shared" si="1902"/>
        <v>0</v>
      </c>
      <c r="O2840" s="192">
        <f t="shared" si="1903"/>
        <v>0</v>
      </c>
      <c r="P2840" s="194">
        <f t="shared" si="1904"/>
        <v>0</v>
      </c>
      <c r="Q2840" s="195">
        <f t="shared" si="1905"/>
        <v>0</v>
      </c>
      <c r="R2840" s="192">
        <f t="shared" si="1906"/>
        <v>0</v>
      </c>
      <c r="S2840" s="194">
        <f t="shared" si="1907"/>
        <v>0</v>
      </c>
      <c r="T2840" s="192">
        <f t="shared" si="1899"/>
        <v>0</v>
      </c>
      <c r="U2840" s="194">
        <f t="shared" si="1907"/>
        <v>0</v>
      </c>
      <c r="V2840" s="196">
        <f t="shared" si="1908"/>
        <v>0</v>
      </c>
      <c r="W2840" s="194" t="str">
        <f t="shared" si="1867"/>
        <v/>
      </c>
    </row>
    <row r="2841" spans="1:23" ht="39">
      <c r="A2841" s="23"/>
      <c r="B2841" s="18"/>
      <c r="C2841" s="129"/>
      <c r="D2841" s="10" t="s">
        <v>128</v>
      </c>
      <c r="E2841" s="67" t="s">
        <v>57</v>
      </c>
      <c r="F2841" s="228"/>
      <c r="G2841" s="229"/>
      <c r="H2841" s="229"/>
      <c r="I2841" s="229"/>
      <c r="J2841" s="230"/>
      <c r="K2841" s="228">
        <f t="shared" si="1895"/>
        <v>0</v>
      </c>
      <c r="L2841" s="230">
        <f t="shared" si="1901"/>
        <v>0</v>
      </c>
      <c r="M2841" s="228">
        <f t="shared" si="1896"/>
        <v>0</v>
      </c>
      <c r="N2841" s="230">
        <f t="shared" si="1902"/>
        <v>0</v>
      </c>
      <c r="O2841" s="228">
        <f t="shared" si="1903"/>
        <v>0</v>
      </c>
      <c r="P2841" s="230">
        <f t="shared" si="1904"/>
        <v>0</v>
      </c>
      <c r="Q2841" s="231">
        <f t="shared" si="1905"/>
        <v>0</v>
      </c>
      <c r="R2841" s="228">
        <f t="shared" si="1906"/>
        <v>0</v>
      </c>
      <c r="S2841" s="230">
        <f t="shared" si="1907"/>
        <v>0</v>
      </c>
      <c r="T2841" s="228">
        <f t="shared" si="1899"/>
        <v>0</v>
      </c>
      <c r="U2841" s="230">
        <f t="shared" si="1907"/>
        <v>0</v>
      </c>
      <c r="V2841" s="232">
        <f t="shared" si="1908"/>
        <v>0</v>
      </c>
      <c r="W2841" s="230" t="str">
        <f t="shared" si="1867"/>
        <v/>
      </c>
    </row>
    <row r="2842" spans="1:23" ht="26">
      <c r="A2842" s="23"/>
      <c r="B2842" s="18"/>
      <c r="C2842" s="129"/>
      <c r="D2842" s="11" t="s">
        <v>127</v>
      </c>
      <c r="E2842" s="68" t="s">
        <v>59</v>
      </c>
      <c r="F2842" s="233"/>
      <c r="G2842" s="234"/>
      <c r="H2842" s="234"/>
      <c r="I2842" s="234"/>
      <c r="J2842" s="235"/>
      <c r="K2842" s="233">
        <f t="shared" si="1895"/>
        <v>0</v>
      </c>
      <c r="L2842" s="235">
        <f t="shared" si="1901"/>
        <v>0</v>
      </c>
      <c r="M2842" s="233">
        <f t="shared" si="1896"/>
        <v>0</v>
      </c>
      <c r="N2842" s="235">
        <f t="shared" si="1902"/>
        <v>0</v>
      </c>
      <c r="O2842" s="233">
        <f t="shared" si="1903"/>
        <v>0</v>
      </c>
      <c r="P2842" s="235">
        <f t="shared" si="1904"/>
        <v>0</v>
      </c>
      <c r="Q2842" s="236">
        <f t="shared" si="1905"/>
        <v>0</v>
      </c>
      <c r="R2842" s="233">
        <f t="shared" si="1906"/>
        <v>0</v>
      </c>
      <c r="S2842" s="235">
        <f t="shared" si="1907"/>
        <v>0</v>
      </c>
      <c r="T2842" s="233">
        <f t="shared" si="1899"/>
        <v>0</v>
      </c>
      <c r="U2842" s="235">
        <f t="shared" si="1907"/>
        <v>0</v>
      </c>
      <c r="V2842" s="237">
        <f t="shared" si="1908"/>
        <v>0</v>
      </c>
      <c r="W2842" s="235" t="str">
        <f t="shared" si="1867"/>
        <v/>
      </c>
    </row>
    <row r="2843" spans="1:23" ht="39">
      <c r="A2843" s="23"/>
      <c r="B2843" s="18"/>
      <c r="C2843" s="129"/>
      <c r="D2843" s="12" t="s">
        <v>126</v>
      </c>
      <c r="E2843" s="60" t="s">
        <v>58</v>
      </c>
      <c r="F2843" s="150"/>
      <c r="G2843" s="151"/>
      <c r="H2843" s="151"/>
      <c r="I2843" s="151"/>
      <c r="J2843" s="152"/>
      <c r="K2843" s="150">
        <f t="shared" si="1895"/>
        <v>0</v>
      </c>
      <c r="L2843" s="152">
        <f t="shared" si="1901"/>
        <v>0</v>
      </c>
      <c r="M2843" s="150">
        <f t="shared" si="1896"/>
        <v>0</v>
      </c>
      <c r="N2843" s="152">
        <f t="shared" si="1902"/>
        <v>0</v>
      </c>
      <c r="O2843" s="150">
        <f t="shared" si="1903"/>
        <v>0</v>
      </c>
      <c r="P2843" s="152">
        <f t="shared" si="1904"/>
        <v>0</v>
      </c>
      <c r="Q2843" s="153">
        <f t="shared" si="1905"/>
        <v>0</v>
      </c>
      <c r="R2843" s="150">
        <f t="shared" si="1906"/>
        <v>0</v>
      </c>
      <c r="S2843" s="152">
        <f t="shared" si="1907"/>
        <v>0</v>
      </c>
      <c r="T2843" s="150">
        <f t="shared" si="1899"/>
        <v>0</v>
      </c>
      <c r="U2843" s="152">
        <f t="shared" si="1907"/>
        <v>0</v>
      </c>
      <c r="V2843" s="154">
        <f t="shared" si="1908"/>
        <v>0</v>
      </c>
      <c r="W2843" s="152" t="str">
        <f t="shared" si="1867"/>
        <v/>
      </c>
    </row>
    <row r="2844" spans="1:23" ht="13">
      <c r="A2844" s="23"/>
      <c r="B2844" s="18"/>
      <c r="C2844" s="129"/>
      <c r="D2844" s="12" t="s">
        <v>53</v>
      </c>
      <c r="E2844" s="59" t="s">
        <v>54</v>
      </c>
      <c r="F2844" s="192"/>
      <c r="G2844" s="193"/>
      <c r="H2844" s="193"/>
      <c r="I2844" s="193"/>
      <c r="J2844" s="194"/>
      <c r="K2844" s="192">
        <f t="shared" si="1895"/>
        <v>0</v>
      </c>
      <c r="L2844" s="194">
        <f t="shared" si="1901"/>
        <v>0</v>
      </c>
      <c r="M2844" s="192">
        <f t="shared" si="1896"/>
        <v>0</v>
      </c>
      <c r="N2844" s="194">
        <f t="shared" si="1902"/>
        <v>0</v>
      </c>
      <c r="O2844" s="192">
        <f t="shared" si="1903"/>
        <v>0</v>
      </c>
      <c r="P2844" s="194">
        <f t="shared" si="1904"/>
        <v>0</v>
      </c>
      <c r="Q2844" s="195">
        <f t="shared" si="1905"/>
        <v>0</v>
      </c>
      <c r="R2844" s="192">
        <f t="shared" si="1906"/>
        <v>0</v>
      </c>
      <c r="S2844" s="194">
        <f t="shared" si="1907"/>
        <v>0</v>
      </c>
      <c r="T2844" s="192">
        <f t="shared" si="1899"/>
        <v>0</v>
      </c>
      <c r="U2844" s="194">
        <f t="shared" si="1907"/>
        <v>0</v>
      </c>
      <c r="V2844" s="196">
        <f t="shared" si="1908"/>
        <v>0</v>
      </c>
      <c r="W2844" s="194" t="str">
        <f t="shared" si="1867"/>
        <v/>
      </c>
    </row>
    <row r="2845" spans="1:23" ht="27" thickBot="1">
      <c r="A2845" s="23"/>
      <c r="B2845" s="24"/>
      <c r="C2845" s="140"/>
      <c r="D2845" s="30" t="s">
        <v>51</v>
      </c>
      <c r="E2845" s="69" t="s">
        <v>52</v>
      </c>
      <c r="F2845" s="238"/>
      <c r="G2845" s="239"/>
      <c r="H2845" s="239"/>
      <c r="I2845" s="239"/>
      <c r="J2845" s="240"/>
      <c r="K2845" s="238">
        <f t="shared" si="1895"/>
        <v>0</v>
      </c>
      <c r="L2845" s="240">
        <f t="shared" si="1901"/>
        <v>0</v>
      </c>
      <c r="M2845" s="238">
        <f t="shared" si="1896"/>
        <v>0</v>
      </c>
      <c r="N2845" s="240">
        <f t="shared" si="1902"/>
        <v>0</v>
      </c>
      <c r="O2845" s="238">
        <f t="shared" si="1903"/>
        <v>0</v>
      </c>
      <c r="P2845" s="240">
        <f t="shared" si="1904"/>
        <v>0</v>
      </c>
      <c r="Q2845" s="241">
        <f t="shared" si="1905"/>
        <v>0</v>
      </c>
      <c r="R2845" s="238">
        <f t="shared" si="1906"/>
        <v>0</v>
      </c>
      <c r="S2845" s="240">
        <f t="shared" si="1907"/>
        <v>0</v>
      </c>
      <c r="T2845" s="238">
        <f t="shared" si="1899"/>
        <v>0</v>
      </c>
      <c r="U2845" s="240">
        <f t="shared" si="1907"/>
        <v>0</v>
      </c>
      <c r="V2845" s="242">
        <f t="shared" si="1908"/>
        <v>0</v>
      </c>
      <c r="W2845" s="240" t="str">
        <f t="shared" si="1867"/>
        <v/>
      </c>
    </row>
    <row r="2846" spans="1:23" ht="14" thickBot="1">
      <c r="A2846" s="23"/>
      <c r="B2846" s="25" t="s">
        <v>65</v>
      </c>
      <c r="C2846" s="126">
        <v>73048</v>
      </c>
      <c r="D2846" s="128" t="s">
        <v>125</v>
      </c>
      <c r="E2846" s="89"/>
      <c r="F2846" s="118"/>
      <c r="G2846" s="119">
        <f t="shared" ref="G2846:V2846" si="1909">G2847+G2848+G2854+G2855</f>
        <v>0</v>
      </c>
      <c r="H2846" s="119">
        <f t="shared" si="1909"/>
        <v>0</v>
      </c>
      <c r="I2846" s="119">
        <f t="shared" si="1909"/>
        <v>0</v>
      </c>
      <c r="J2846" s="120">
        <f t="shared" si="1909"/>
        <v>0</v>
      </c>
      <c r="K2846" s="118">
        <f t="shared" si="1909"/>
        <v>0</v>
      </c>
      <c r="L2846" s="120">
        <f t="shared" si="1909"/>
        <v>0</v>
      </c>
      <c r="M2846" s="118">
        <f t="shared" si="1909"/>
        <v>0</v>
      </c>
      <c r="N2846" s="120">
        <f t="shared" si="1909"/>
        <v>0</v>
      </c>
      <c r="O2846" s="118">
        <f t="shared" si="1909"/>
        <v>0</v>
      </c>
      <c r="P2846" s="120">
        <f t="shared" si="1909"/>
        <v>0</v>
      </c>
      <c r="Q2846" s="121">
        <f t="shared" si="1909"/>
        <v>0</v>
      </c>
      <c r="R2846" s="118">
        <f t="shared" si="1909"/>
        <v>0</v>
      </c>
      <c r="S2846" s="120">
        <f t="shared" si="1909"/>
        <v>0</v>
      </c>
      <c r="T2846" s="118">
        <f t="shared" si="1909"/>
        <v>0</v>
      </c>
      <c r="U2846" s="120">
        <f t="shared" si="1909"/>
        <v>0</v>
      </c>
      <c r="V2846" s="122">
        <f t="shared" si="1909"/>
        <v>0</v>
      </c>
      <c r="W2846" s="120" t="str">
        <f t="shared" si="1867"/>
        <v/>
      </c>
    </row>
    <row r="2847" spans="1:23" ht="14" thickBot="1">
      <c r="A2847" s="23"/>
      <c r="B2847" s="18"/>
      <c r="C2847" s="129"/>
      <c r="D2847" s="32" t="s">
        <v>124</v>
      </c>
      <c r="E2847" s="70" t="s">
        <v>66</v>
      </c>
      <c r="F2847" s="243"/>
      <c r="G2847" s="244"/>
      <c r="H2847" s="244"/>
      <c r="I2847" s="244"/>
      <c r="J2847" s="245"/>
      <c r="K2847" s="243">
        <f t="shared" si="1895"/>
        <v>0</v>
      </c>
      <c r="L2847" s="245">
        <f>K2847+L2760</f>
        <v>0</v>
      </c>
      <c r="M2847" s="243">
        <f t="shared" si="1896"/>
        <v>0</v>
      </c>
      <c r="N2847" s="245">
        <f>M2847+N2760</f>
        <v>0</v>
      </c>
      <c r="O2847" s="243">
        <f>SUMIF($E$6:$E$2789,E2847,$O$6:$O$2789)</f>
        <v>0</v>
      </c>
      <c r="P2847" s="245">
        <f>O2847+P2760</f>
        <v>0</v>
      </c>
      <c r="Q2847" s="246">
        <f>N2847+P2847</f>
        <v>0</v>
      </c>
      <c r="R2847" s="243">
        <f t="shared" ref="R2847" si="1910">SUMIF($E$6:$E$2789,E2847,$R$6:$R$2789)</f>
        <v>0</v>
      </c>
      <c r="S2847" s="245">
        <f>R2847+S2760</f>
        <v>0</v>
      </c>
      <c r="T2847" s="243">
        <f t="shared" si="1899"/>
        <v>0</v>
      </c>
      <c r="U2847" s="245">
        <f>T2847+U2760</f>
        <v>0</v>
      </c>
      <c r="V2847" s="247">
        <f t="shared" ref="V2847:V2862" si="1911">L2847-N2847-U2847</f>
        <v>0</v>
      </c>
      <c r="W2847" s="245" t="str">
        <f t="shared" si="1867"/>
        <v/>
      </c>
    </row>
    <row r="2848" spans="1:23" ht="14" thickBot="1">
      <c r="A2848" s="23"/>
      <c r="B2848" s="18"/>
      <c r="C2848" s="129"/>
      <c r="D2848" s="31" t="s">
        <v>123</v>
      </c>
      <c r="E2848" s="66" t="s">
        <v>122</v>
      </c>
      <c r="F2848" s="248"/>
      <c r="G2848" s="249">
        <f t="shared" ref="G2848:U2848" si="1912">SUM(G2849:G2853)</f>
        <v>0</v>
      </c>
      <c r="H2848" s="249">
        <f t="shared" si="1912"/>
        <v>0</v>
      </c>
      <c r="I2848" s="249">
        <f t="shared" si="1912"/>
        <v>0</v>
      </c>
      <c r="J2848" s="204">
        <f t="shared" si="1912"/>
        <v>0</v>
      </c>
      <c r="K2848" s="248">
        <f t="shared" si="1912"/>
        <v>0</v>
      </c>
      <c r="L2848" s="204">
        <f t="shared" si="1912"/>
        <v>0</v>
      </c>
      <c r="M2848" s="248">
        <f t="shared" si="1912"/>
        <v>0</v>
      </c>
      <c r="N2848" s="204">
        <f t="shared" si="1912"/>
        <v>0</v>
      </c>
      <c r="O2848" s="248">
        <f t="shared" si="1912"/>
        <v>0</v>
      </c>
      <c r="P2848" s="204">
        <f t="shared" si="1912"/>
        <v>0</v>
      </c>
      <c r="Q2848" s="206">
        <f t="shared" si="1912"/>
        <v>0</v>
      </c>
      <c r="R2848" s="248">
        <f t="shared" si="1912"/>
        <v>0</v>
      </c>
      <c r="S2848" s="204">
        <f t="shared" si="1912"/>
        <v>0</v>
      </c>
      <c r="T2848" s="248">
        <f t="shared" si="1912"/>
        <v>0</v>
      </c>
      <c r="U2848" s="204">
        <f t="shared" si="1912"/>
        <v>0</v>
      </c>
      <c r="V2848" s="250">
        <f t="shared" si="1911"/>
        <v>0</v>
      </c>
      <c r="W2848" s="204" t="str">
        <f t="shared" si="1867"/>
        <v/>
      </c>
    </row>
    <row r="2849" spans="1:23" ht="13">
      <c r="A2849" s="23"/>
      <c r="B2849" s="18"/>
      <c r="C2849" s="129"/>
      <c r="D2849" s="9" t="s">
        <v>121</v>
      </c>
      <c r="E2849" s="59" t="s">
        <v>78</v>
      </c>
      <c r="F2849" s="192"/>
      <c r="G2849" s="193"/>
      <c r="H2849" s="193"/>
      <c r="I2849" s="193"/>
      <c r="J2849" s="194"/>
      <c r="K2849" s="192">
        <f t="shared" si="1895"/>
        <v>0</v>
      </c>
      <c r="L2849" s="194">
        <f t="shared" ref="L2849:L2854" si="1913">K2849+L2762</f>
        <v>0</v>
      </c>
      <c r="M2849" s="192">
        <f t="shared" si="1896"/>
        <v>0</v>
      </c>
      <c r="N2849" s="194">
        <f t="shared" ref="N2849:N2854" si="1914">M2849+N2762</f>
        <v>0</v>
      </c>
      <c r="O2849" s="192">
        <f t="shared" ref="O2849:O2854" si="1915">SUMIF($E$6:$E$2789,E2849,$O$6:$O$2789)</f>
        <v>0</v>
      </c>
      <c r="P2849" s="194">
        <f t="shared" ref="P2849:P2854" si="1916">O2849+P2762</f>
        <v>0</v>
      </c>
      <c r="Q2849" s="195">
        <f t="shared" ref="Q2849:Q2854" si="1917">N2849+P2849</f>
        <v>0</v>
      </c>
      <c r="R2849" s="192">
        <f t="shared" ref="R2849:R2854" si="1918">SUMIF($E$6:$E$2789,E2849,$R$6:$R$2789)</f>
        <v>0</v>
      </c>
      <c r="S2849" s="194">
        <f t="shared" ref="S2849:U2854" si="1919">R2849+S2762</f>
        <v>0</v>
      </c>
      <c r="T2849" s="192">
        <f t="shared" si="1899"/>
        <v>0</v>
      </c>
      <c r="U2849" s="194">
        <f t="shared" si="1919"/>
        <v>0</v>
      </c>
      <c r="V2849" s="196">
        <f t="shared" si="1911"/>
        <v>0</v>
      </c>
      <c r="W2849" s="194" t="str">
        <f t="shared" si="1867"/>
        <v/>
      </c>
    </row>
    <row r="2850" spans="1:23" ht="13">
      <c r="A2850" s="23"/>
      <c r="B2850" s="18"/>
      <c r="C2850" s="129"/>
      <c r="D2850" s="12" t="s">
        <v>120</v>
      </c>
      <c r="E2850" s="60" t="s">
        <v>73</v>
      </c>
      <c r="F2850" s="150"/>
      <c r="G2850" s="151"/>
      <c r="H2850" s="151"/>
      <c r="I2850" s="151"/>
      <c r="J2850" s="152"/>
      <c r="K2850" s="150">
        <f t="shared" si="1895"/>
        <v>0</v>
      </c>
      <c r="L2850" s="152">
        <f t="shared" si="1913"/>
        <v>0</v>
      </c>
      <c r="M2850" s="150">
        <f t="shared" si="1896"/>
        <v>0</v>
      </c>
      <c r="N2850" s="152">
        <f t="shared" si="1914"/>
        <v>0</v>
      </c>
      <c r="O2850" s="150">
        <f t="shared" si="1915"/>
        <v>0</v>
      </c>
      <c r="P2850" s="152">
        <f t="shared" si="1916"/>
        <v>0</v>
      </c>
      <c r="Q2850" s="153">
        <f t="shared" si="1917"/>
        <v>0</v>
      </c>
      <c r="R2850" s="150">
        <f t="shared" si="1918"/>
        <v>0</v>
      </c>
      <c r="S2850" s="152">
        <f t="shared" si="1919"/>
        <v>0</v>
      </c>
      <c r="T2850" s="150">
        <f t="shared" si="1899"/>
        <v>0</v>
      </c>
      <c r="U2850" s="152">
        <f t="shared" si="1919"/>
        <v>0</v>
      </c>
      <c r="V2850" s="154">
        <f t="shared" si="1911"/>
        <v>0</v>
      </c>
      <c r="W2850" s="152" t="str">
        <f t="shared" si="1867"/>
        <v/>
      </c>
    </row>
    <row r="2851" spans="1:23" ht="13">
      <c r="A2851" s="23"/>
      <c r="B2851" s="18"/>
      <c r="C2851" s="129"/>
      <c r="D2851" s="12" t="s">
        <v>119</v>
      </c>
      <c r="E2851" s="60" t="s">
        <v>67</v>
      </c>
      <c r="F2851" s="150"/>
      <c r="G2851" s="151"/>
      <c r="H2851" s="151"/>
      <c r="I2851" s="151"/>
      <c r="J2851" s="152"/>
      <c r="K2851" s="150">
        <f t="shared" si="1895"/>
        <v>0</v>
      </c>
      <c r="L2851" s="152">
        <f t="shared" si="1913"/>
        <v>0</v>
      </c>
      <c r="M2851" s="150">
        <f t="shared" si="1896"/>
        <v>0</v>
      </c>
      <c r="N2851" s="152">
        <f t="shared" si="1914"/>
        <v>0</v>
      </c>
      <c r="O2851" s="150">
        <f t="shared" si="1915"/>
        <v>0</v>
      </c>
      <c r="P2851" s="152">
        <f t="shared" si="1916"/>
        <v>0</v>
      </c>
      <c r="Q2851" s="153">
        <f t="shared" si="1917"/>
        <v>0</v>
      </c>
      <c r="R2851" s="150">
        <f t="shared" si="1918"/>
        <v>0</v>
      </c>
      <c r="S2851" s="152">
        <f t="shared" si="1919"/>
        <v>0</v>
      </c>
      <c r="T2851" s="150">
        <f t="shared" si="1899"/>
        <v>0</v>
      </c>
      <c r="U2851" s="152">
        <f t="shared" si="1919"/>
        <v>0</v>
      </c>
      <c r="V2851" s="154">
        <f t="shared" si="1911"/>
        <v>0</v>
      </c>
      <c r="W2851" s="152" t="str">
        <f t="shared" si="1867"/>
        <v/>
      </c>
    </row>
    <row r="2852" spans="1:23" ht="13">
      <c r="A2852" s="23"/>
      <c r="B2852" s="18"/>
      <c r="C2852" s="129"/>
      <c r="D2852" s="12" t="s">
        <v>118</v>
      </c>
      <c r="E2852" s="60" t="s">
        <v>68</v>
      </c>
      <c r="F2852" s="150"/>
      <c r="G2852" s="151"/>
      <c r="H2852" s="151"/>
      <c r="I2852" s="151"/>
      <c r="J2852" s="152"/>
      <c r="K2852" s="150">
        <f t="shared" si="1895"/>
        <v>0</v>
      </c>
      <c r="L2852" s="152">
        <f t="shared" si="1913"/>
        <v>0</v>
      </c>
      <c r="M2852" s="150">
        <f t="shared" si="1896"/>
        <v>0</v>
      </c>
      <c r="N2852" s="152">
        <f t="shared" si="1914"/>
        <v>0</v>
      </c>
      <c r="O2852" s="150">
        <f t="shared" si="1915"/>
        <v>0</v>
      </c>
      <c r="P2852" s="152">
        <f t="shared" si="1916"/>
        <v>0</v>
      </c>
      <c r="Q2852" s="153">
        <f t="shared" si="1917"/>
        <v>0</v>
      </c>
      <c r="R2852" s="150">
        <f t="shared" si="1918"/>
        <v>0</v>
      </c>
      <c r="S2852" s="152">
        <f t="shared" si="1919"/>
        <v>0</v>
      </c>
      <c r="T2852" s="150">
        <f t="shared" si="1899"/>
        <v>0</v>
      </c>
      <c r="U2852" s="152">
        <f t="shared" si="1919"/>
        <v>0</v>
      </c>
      <c r="V2852" s="154">
        <f t="shared" si="1911"/>
        <v>0</v>
      </c>
      <c r="W2852" s="152" t="str">
        <f t="shared" si="1867"/>
        <v/>
      </c>
    </row>
    <row r="2853" spans="1:23" ht="13">
      <c r="A2853" s="23"/>
      <c r="B2853" s="18"/>
      <c r="C2853" s="129"/>
      <c r="D2853" s="13" t="s">
        <v>117</v>
      </c>
      <c r="E2853" s="71" t="s">
        <v>76</v>
      </c>
      <c r="F2853" s="251"/>
      <c r="G2853" s="252"/>
      <c r="H2853" s="252"/>
      <c r="I2853" s="252"/>
      <c r="J2853" s="253"/>
      <c r="K2853" s="251">
        <f t="shared" si="1895"/>
        <v>0</v>
      </c>
      <c r="L2853" s="253">
        <f t="shared" si="1913"/>
        <v>0</v>
      </c>
      <c r="M2853" s="251">
        <f t="shared" si="1896"/>
        <v>0</v>
      </c>
      <c r="N2853" s="253">
        <f t="shared" si="1914"/>
        <v>0</v>
      </c>
      <c r="O2853" s="251">
        <f t="shared" si="1915"/>
        <v>0</v>
      </c>
      <c r="P2853" s="253">
        <f t="shared" si="1916"/>
        <v>0</v>
      </c>
      <c r="Q2853" s="254">
        <f t="shared" si="1917"/>
        <v>0</v>
      </c>
      <c r="R2853" s="251">
        <f t="shared" si="1918"/>
        <v>0</v>
      </c>
      <c r="S2853" s="253">
        <f t="shared" si="1919"/>
        <v>0</v>
      </c>
      <c r="T2853" s="251">
        <f t="shared" si="1899"/>
        <v>0</v>
      </c>
      <c r="U2853" s="253">
        <f t="shared" si="1919"/>
        <v>0</v>
      </c>
      <c r="V2853" s="255">
        <f t="shared" si="1911"/>
        <v>0</v>
      </c>
      <c r="W2853" s="253" t="str">
        <f t="shared" si="1867"/>
        <v/>
      </c>
    </row>
    <row r="2854" spans="1:23" ht="27" thickBot="1">
      <c r="A2854" s="23"/>
      <c r="B2854" s="18"/>
      <c r="C2854" s="129"/>
      <c r="D2854" s="72" t="s">
        <v>116</v>
      </c>
      <c r="E2854" s="70" t="s">
        <v>75</v>
      </c>
      <c r="F2854" s="243"/>
      <c r="G2854" s="244"/>
      <c r="H2854" s="244"/>
      <c r="I2854" s="244"/>
      <c r="J2854" s="245"/>
      <c r="K2854" s="243">
        <f t="shared" si="1895"/>
        <v>0</v>
      </c>
      <c r="L2854" s="245">
        <f t="shared" si="1913"/>
        <v>0</v>
      </c>
      <c r="M2854" s="243">
        <f t="shared" si="1896"/>
        <v>0</v>
      </c>
      <c r="N2854" s="245">
        <f t="shared" si="1914"/>
        <v>0</v>
      </c>
      <c r="O2854" s="243">
        <f t="shared" si="1915"/>
        <v>0</v>
      </c>
      <c r="P2854" s="245">
        <f t="shared" si="1916"/>
        <v>0</v>
      </c>
      <c r="Q2854" s="246">
        <f t="shared" si="1917"/>
        <v>0</v>
      </c>
      <c r="R2854" s="243">
        <f t="shared" si="1918"/>
        <v>0</v>
      </c>
      <c r="S2854" s="245">
        <f t="shared" si="1919"/>
        <v>0</v>
      </c>
      <c r="T2854" s="243">
        <f t="shared" si="1899"/>
        <v>0</v>
      </c>
      <c r="U2854" s="245">
        <f t="shared" si="1919"/>
        <v>0</v>
      </c>
      <c r="V2854" s="247">
        <f t="shared" si="1911"/>
        <v>0</v>
      </c>
      <c r="W2854" s="245" t="str">
        <f t="shared" si="1867"/>
        <v/>
      </c>
    </row>
    <row r="2855" spans="1:23" ht="14" thickBot="1">
      <c r="A2855" s="23"/>
      <c r="B2855" s="18"/>
      <c r="C2855" s="129"/>
      <c r="D2855" s="31" t="s">
        <v>115</v>
      </c>
      <c r="E2855" s="73" t="s">
        <v>114</v>
      </c>
      <c r="F2855" s="248"/>
      <c r="G2855" s="249">
        <f t="shared" ref="G2855:U2855" si="1920">SUM(G2856:G2862)</f>
        <v>0</v>
      </c>
      <c r="H2855" s="249">
        <f t="shared" si="1920"/>
        <v>0</v>
      </c>
      <c r="I2855" s="249">
        <f t="shared" si="1920"/>
        <v>0</v>
      </c>
      <c r="J2855" s="204">
        <f t="shared" si="1920"/>
        <v>0</v>
      </c>
      <c r="K2855" s="248">
        <f t="shared" si="1920"/>
        <v>0</v>
      </c>
      <c r="L2855" s="204">
        <f t="shared" si="1920"/>
        <v>0</v>
      </c>
      <c r="M2855" s="248">
        <f t="shared" si="1920"/>
        <v>0</v>
      </c>
      <c r="N2855" s="204">
        <f t="shared" si="1920"/>
        <v>0</v>
      </c>
      <c r="O2855" s="248">
        <f t="shared" si="1920"/>
        <v>0</v>
      </c>
      <c r="P2855" s="204">
        <f t="shared" si="1920"/>
        <v>0</v>
      </c>
      <c r="Q2855" s="206">
        <f t="shared" si="1920"/>
        <v>0</v>
      </c>
      <c r="R2855" s="248">
        <f t="shared" si="1920"/>
        <v>0</v>
      </c>
      <c r="S2855" s="204">
        <f t="shared" si="1920"/>
        <v>0</v>
      </c>
      <c r="T2855" s="248">
        <f t="shared" si="1920"/>
        <v>0</v>
      </c>
      <c r="U2855" s="204">
        <f t="shared" si="1920"/>
        <v>0</v>
      </c>
      <c r="V2855" s="250">
        <f t="shared" si="1911"/>
        <v>0</v>
      </c>
      <c r="W2855" s="204" t="str">
        <f t="shared" si="1867"/>
        <v/>
      </c>
    </row>
    <row r="2856" spans="1:23" ht="26">
      <c r="A2856" s="23"/>
      <c r="B2856" s="18"/>
      <c r="C2856" s="129"/>
      <c r="D2856" s="9" t="s">
        <v>113</v>
      </c>
      <c r="E2856" s="74" t="s">
        <v>77</v>
      </c>
      <c r="F2856" s="192"/>
      <c r="G2856" s="193"/>
      <c r="H2856" s="193"/>
      <c r="I2856" s="193"/>
      <c r="J2856" s="194"/>
      <c r="K2856" s="192">
        <f t="shared" si="1895"/>
        <v>0</v>
      </c>
      <c r="L2856" s="194">
        <f t="shared" ref="L2856:L2862" si="1921">K2856+L2769</f>
        <v>0</v>
      </c>
      <c r="M2856" s="192">
        <f t="shared" si="1896"/>
        <v>0</v>
      </c>
      <c r="N2856" s="194">
        <f t="shared" ref="N2856:N2862" si="1922">M2856+N2769</f>
        <v>0</v>
      </c>
      <c r="O2856" s="192">
        <f t="shared" ref="O2856:O2862" si="1923">SUMIF($E$6:$E$2789,E2856,$O$6:$O$2789)</f>
        <v>0</v>
      </c>
      <c r="P2856" s="194">
        <f t="shared" ref="P2856:P2862" si="1924">O2856+P2769</f>
        <v>0</v>
      </c>
      <c r="Q2856" s="195">
        <f t="shared" ref="Q2856:Q2862" si="1925">N2856+P2856</f>
        <v>0</v>
      </c>
      <c r="R2856" s="192">
        <f t="shared" ref="R2856:R2862" si="1926">SUMIF($E$6:$E$2789,E2856,$R$6:$R$2789)</f>
        <v>0</v>
      </c>
      <c r="S2856" s="194">
        <f t="shared" ref="S2856:U2862" si="1927">R2856+S2769</f>
        <v>0</v>
      </c>
      <c r="T2856" s="192">
        <f t="shared" si="1899"/>
        <v>0</v>
      </c>
      <c r="U2856" s="194">
        <f t="shared" si="1927"/>
        <v>0</v>
      </c>
      <c r="V2856" s="196">
        <f t="shared" si="1911"/>
        <v>0</v>
      </c>
      <c r="W2856" s="194" t="str">
        <f t="shared" ref="W2856:W2876" si="1928">IF(L2856-N2856-U2856-V2856=0,"","Error")</f>
        <v/>
      </c>
    </row>
    <row r="2857" spans="1:23" ht="13">
      <c r="A2857" s="23"/>
      <c r="B2857" s="18"/>
      <c r="C2857" s="129"/>
      <c r="D2857" s="12" t="s">
        <v>112</v>
      </c>
      <c r="E2857" s="75" t="s">
        <v>72</v>
      </c>
      <c r="F2857" s="150"/>
      <c r="G2857" s="151"/>
      <c r="H2857" s="151"/>
      <c r="I2857" s="151"/>
      <c r="J2857" s="152"/>
      <c r="K2857" s="150">
        <f t="shared" si="1895"/>
        <v>0</v>
      </c>
      <c r="L2857" s="152">
        <f t="shared" si="1921"/>
        <v>0</v>
      </c>
      <c r="M2857" s="150">
        <f t="shared" si="1896"/>
        <v>0</v>
      </c>
      <c r="N2857" s="152">
        <f t="shared" si="1922"/>
        <v>0</v>
      </c>
      <c r="O2857" s="150">
        <f t="shared" si="1923"/>
        <v>0</v>
      </c>
      <c r="P2857" s="152">
        <f t="shared" si="1924"/>
        <v>0</v>
      </c>
      <c r="Q2857" s="153">
        <f t="shared" si="1925"/>
        <v>0</v>
      </c>
      <c r="R2857" s="150">
        <f t="shared" si="1926"/>
        <v>0</v>
      </c>
      <c r="S2857" s="152">
        <f t="shared" si="1927"/>
        <v>0</v>
      </c>
      <c r="T2857" s="150">
        <f t="shared" si="1899"/>
        <v>0</v>
      </c>
      <c r="U2857" s="152">
        <f t="shared" si="1927"/>
        <v>0</v>
      </c>
      <c r="V2857" s="154">
        <f t="shared" si="1911"/>
        <v>0</v>
      </c>
      <c r="W2857" s="152" t="str">
        <f t="shared" si="1928"/>
        <v/>
      </c>
    </row>
    <row r="2858" spans="1:23" ht="13">
      <c r="A2858" s="23"/>
      <c r="B2858" s="18"/>
      <c r="C2858" s="129"/>
      <c r="D2858" s="12" t="s">
        <v>111</v>
      </c>
      <c r="E2858" s="75" t="s">
        <v>74</v>
      </c>
      <c r="F2858" s="150"/>
      <c r="G2858" s="151"/>
      <c r="H2858" s="151"/>
      <c r="I2858" s="151"/>
      <c r="J2858" s="152"/>
      <c r="K2858" s="150">
        <f t="shared" si="1895"/>
        <v>0</v>
      </c>
      <c r="L2858" s="152">
        <f t="shared" si="1921"/>
        <v>0</v>
      </c>
      <c r="M2858" s="150">
        <f t="shared" si="1896"/>
        <v>0</v>
      </c>
      <c r="N2858" s="152">
        <f t="shared" si="1922"/>
        <v>0</v>
      </c>
      <c r="O2858" s="150">
        <f t="shared" si="1923"/>
        <v>0</v>
      </c>
      <c r="P2858" s="152">
        <f t="shared" si="1924"/>
        <v>0</v>
      </c>
      <c r="Q2858" s="153">
        <f t="shared" si="1925"/>
        <v>0</v>
      </c>
      <c r="R2858" s="150">
        <f t="shared" si="1926"/>
        <v>0</v>
      </c>
      <c r="S2858" s="152">
        <f t="shared" si="1927"/>
        <v>0</v>
      </c>
      <c r="T2858" s="150">
        <f t="shared" si="1899"/>
        <v>0</v>
      </c>
      <c r="U2858" s="152">
        <f t="shared" si="1927"/>
        <v>0</v>
      </c>
      <c r="V2858" s="154">
        <f t="shared" si="1911"/>
        <v>0</v>
      </c>
      <c r="W2858" s="152" t="str">
        <f t="shared" si="1928"/>
        <v/>
      </c>
    </row>
    <row r="2859" spans="1:23" ht="13">
      <c r="A2859" s="23"/>
      <c r="B2859" s="18"/>
      <c r="C2859" s="129"/>
      <c r="D2859" s="12" t="s">
        <v>110</v>
      </c>
      <c r="E2859" s="75" t="s">
        <v>69</v>
      </c>
      <c r="F2859" s="150"/>
      <c r="G2859" s="151"/>
      <c r="H2859" s="151"/>
      <c r="I2859" s="151"/>
      <c r="J2859" s="152"/>
      <c r="K2859" s="150">
        <f t="shared" si="1895"/>
        <v>0</v>
      </c>
      <c r="L2859" s="152">
        <f t="shared" si="1921"/>
        <v>0</v>
      </c>
      <c r="M2859" s="150">
        <f t="shared" si="1896"/>
        <v>0</v>
      </c>
      <c r="N2859" s="152">
        <f t="shared" si="1922"/>
        <v>0</v>
      </c>
      <c r="O2859" s="150">
        <f t="shared" si="1923"/>
        <v>0</v>
      </c>
      <c r="P2859" s="152">
        <f t="shared" si="1924"/>
        <v>0</v>
      </c>
      <c r="Q2859" s="153">
        <f t="shared" si="1925"/>
        <v>0</v>
      </c>
      <c r="R2859" s="150">
        <f t="shared" si="1926"/>
        <v>0</v>
      </c>
      <c r="S2859" s="152">
        <f t="shared" si="1927"/>
        <v>0</v>
      </c>
      <c r="T2859" s="150">
        <f t="shared" si="1899"/>
        <v>0</v>
      </c>
      <c r="U2859" s="152">
        <f t="shared" si="1927"/>
        <v>0</v>
      </c>
      <c r="V2859" s="154">
        <f t="shared" si="1911"/>
        <v>0</v>
      </c>
      <c r="W2859" s="152" t="str">
        <f t="shared" si="1928"/>
        <v/>
      </c>
    </row>
    <row r="2860" spans="1:23" ht="13">
      <c r="A2860" s="23"/>
      <c r="B2860" s="18"/>
      <c r="C2860" s="129"/>
      <c r="D2860" s="12" t="s">
        <v>109</v>
      </c>
      <c r="E2860" s="75" t="s">
        <v>70</v>
      </c>
      <c r="F2860" s="150"/>
      <c r="G2860" s="151"/>
      <c r="H2860" s="151"/>
      <c r="I2860" s="151"/>
      <c r="J2860" s="152"/>
      <c r="K2860" s="150">
        <f t="shared" si="1895"/>
        <v>0</v>
      </c>
      <c r="L2860" s="152">
        <f t="shared" si="1921"/>
        <v>0</v>
      </c>
      <c r="M2860" s="150">
        <f t="shared" si="1896"/>
        <v>0</v>
      </c>
      <c r="N2860" s="152">
        <f t="shared" si="1922"/>
        <v>0</v>
      </c>
      <c r="O2860" s="150">
        <f t="shared" si="1923"/>
        <v>0</v>
      </c>
      <c r="P2860" s="152">
        <f t="shared" si="1924"/>
        <v>0</v>
      </c>
      <c r="Q2860" s="153">
        <f t="shared" si="1925"/>
        <v>0</v>
      </c>
      <c r="R2860" s="150">
        <f t="shared" si="1926"/>
        <v>0</v>
      </c>
      <c r="S2860" s="152">
        <f t="shared" si="1927"/>
        <v>0</v>
      </c>
      <c r="T2860" s="150">
        <f t="shared" si="1899"/>
        <v>0</v>
      </c>
      <c r="U2860" s="152">
        <f t="shared" si="1927"/>
        <v>0</v>
      </c>
      <c r="V2860" s="154">
        <f t="shared" si="1911"/>
        <v>0</v>
      </c>
      <c r="W2860" s="152" t="str">
        <f t="shared" si="1928"/>
        <v/>
      </c>
    </row>
    <row r="2861" spans="1:23" ht="13">
      <c r="A2861" s="23"/>
      <c r="B2861" s="18"/>
      <c r="C2861" s="129"/>
      <c r="D2861" s="12" t="s">
        <v>108</v>
      </c>
      <c r="E2861" s="75" t="s">
        <v>71</v>
      </c>
      <c r="F2861" s="150"/>
      <c r="G2861" s="151"/>
      <c r="H2861" s="151"/>
      <c r="I2861" s="151"/>
      <c r="J2861" s="152"/>
      <c r="K2861" s="150">
        <f t="shared" si="1895"/>
        <v>0</v>
      </c>
      <c r="L2861" s="152">
        <f t="shared" si="1921"/>
        <v>0</v>
      </c>
      <c r="M2861" s="150">
        <f t="shared" si="1896"/>
        <v>0</v>
      </c>
      <c r="N2861" s="152">
        <f t="shared" si="1922"/>
        <v>0</v>
      </c>
      <c r="O2861" s="150">
        <f t="shared" si="1923"/>
        <v>0</v>
      </c>
      <c r="P2861" s="152">
        <f t="shared" si="1924"/>
        <v>0</v>
      </c>
      <c r="Q2861" s="153">
        <f t="shared" si="1925"/>
        <v>0</v>
      </c>
      <c r="R2861" s="150">
        <f t="shared" si="1926"/>
        <v>0</v>
      </c>
      <c r="S2861" s="152">
        <f t="shared" si="1927"/>
        <v>0</v>
      </c>
      <c r="T2861" s="150">
        <f t="shared" si="1899"/>
        <v>0</v>
      </c>
      <c r="U2861" s="152">
        <f t="shared" si="1927"/>
        <v>0</v>
      </c>
      <c r="V2861" s="154">
        <f t="shared" si="1911"/>
        <v>0</v>
      </c>
      <c r="W2861" s="152" t="str">
        <f t="shared" si="1928"/>
        <v/>
      </c>
    </row>
    <row r="2862" spans="1:23" ht="14" thickBot="1">
      <c r="A2862" s="23"/>
      <c r="B2862" s="24"/>
      <c r="C2862" s="140"/>
      <c r="D2862" s="30" t="s">
        <v>107</v>
      </c>
      <c r="E2862" s="76" t="s">
        <v>79</v>
      </c>
      <c r="F2862" s="238"/>
      <c r="G2862" s="239"/>
      <c r="H2862" s="239"/>
      <c r="I2862" s="239"/>
      <c r="J2862" s="240"/>
      <c r="K2862" s="238">
        <f t="shared" si="1895"/>
        <v>0</v>
      </c>
      <c r="L2862" s="240">
        <f t="shared" si="1921"/>
        <v>0</v>
      </c>
      <c r="M2862" s="238">
        <f t="shared" si="1896"/>
        <v>0</v>
      </c>
      <c r="N2862" s="240">
        <f t="shared" si="1922"/>
        <v>0</v>
      </c>
      <c r="O2862" s="238">
        <f t="shared" si="1923"/>
        <v>0</v>
      </c>
      <c r="P2862" s="240">
        <f t="shared" si="1924"/>
        <v>0</v>
      </c>
      <c r="Q2862" s="241">
        <f t="shared" si="1925"/>
        <v>0</v>
      </c>
      <c r="R2862" s="238">
        <f t="shared" si="1926"/>
        <v>0</v>
      </c>
      <c r="S2862" s="240">
        <f t="shared" si="1927"/>
        <v>0</v>
      </c>
      <c r="T2862" s="238">
        <f t="shared" si="1899"/>
        <v>0</v>
      </c>
      <c r="U2862" s="240">
        <f t="shared" si="1927"/>
        <v>0</v>
      </c>
      <c r="V2862" s="242">
        <f t="shared" si="1911"/>
        <v>0</v>
      </c>
      <c r="W2862" s="240" t="str">
        <f t="shared" si="1928"/>
        <v/>
      </c>
    </row>
    <row r="2863" spans="1:23" ht="14" thickBot="1">
      <c r="A2863" s="23"/>
      <c r="B2863" s="136">
        <v>7306</v>
      </c>
      <c r="C2863" s="139">
        <v>73066</v>
      </c>
      <c r="D2863" s="138" t="s">
        <v>106</v>
      </c>
      <c r="E2863" s="90"/>
      <c r="F2863" s="118"/>
      <c r="G2863" s="119">
        <f t="shared" ref="G2863:V2863" si="1929">SUM(G2864:G2868)</f>
        <v>0</v>
      </c>
      <c r="H2863" s="119">
        <f t="shared" si="1929"/>
        <v>0</v>
      </c>
      <c r="I2863" s="119">
        <f t="shared" si="1929"/>
        <v>0</v>
      </c>
      <c r="J2863" s="120">
        <f t="shared" si="1929"/>
        <v>0</v>
      </c>
      <c r="K2863" s="118">
        <f t="shared" si="1929"/>
        <v>0</v>
      </c>
      <c r="L2863" s="120">
        <f t="shared" si="1929"/>
        <v>0</v>
      </c>
      <c r="M2863" s="118">
        <f t="shared" si="1929"/>
        <v>0</v>
      </c>
      <c r="N2863" s="120">
        <f t="shared" si="1929"/>
        <v>0</v>
      </c>
      <c r="O2863" s="118">
        <f t="shared" si="1929"/>
        <v>0</v>
      </c>
      <c r="P2863" s="120">
        <f t="shared" si="1929"/>
        <v>0</v>
      </c>
      <c r="Q2863" s="121">
        <f t="shared" si="1929"/>
        <v>0</v>
      </c>
      <c r="R2863" s="118">
        <f t="shared" si="1929"/>
        <v>0</v>
      </c>
      <c r="S2863" s="120">
        <f t="shared" si="1929"/>
        <v>0</v>
      </c>
      <c r="T2863" s="118">
        <f t="shared" si="1929"/>
        <v>0</v>
      </c>
      <c r="U2863" s="120">
        <f t="shared" si="1929"/>
        <v>0</v>
      </c>
      <c r="V2863" s="122">
        <f t="shared" si="1929"/>
        <v>0</v>
      </c>
      <c r="W2863" s="120" t="str">
        <f t="shared" si="1928"/>
        <v/>
      </c>
    </row>
    <row r="2864" spans="1:23" ht="13">
      <c r="A2864" s="23"/>
      <c r="B2864" s="18"/>
      <c r="C2864" s="127"/>
      <c r="D2864" s="137" t="s">
        <v>105</v>
      </c>
      <c r="E2864" s="86" t="s">
        <v>104</v>
      </c>
      <c r="F2864" s="192"/>
      <c r="G2864" s="193"/>
      <c r="H2864" s="193"/>
      <c r="I2864" s="193"/>
      <c r="J2864" s="194"/>
      <c r="K2864" s="192">
        <f t="shared" si="1895"/>
        <v>0</v>
      </c>
      <c r="L2864" s="194">
        <f t="shared" ref="L2864:L2871" si="1930">K2864+L2777</f>
        <v>0</v>
      </c>
      <c r="M2864" s="192">
        <f t="shared" si="1896"/>
        <v>0</v>
      </c>
      <c r="N2864" s="194">
        <f t="shared" ref="N2864:N2871" si="1931">M2864+N2777</f>
        <v>0</v>
      </c>
      <c r="O2864" s="192">
        <f t="shared" ref="O2864:O2871" si="1932">SUMIF($E$6:$E$2789,E2864,$O$6:$O$2789)</f>
        <v>0</v>
      </c>
      <c r="P2864" s="194">
        <f t="shared" ref="P2864:P2871" si="1933">O2864+P2777</f>
        <v>0</v>
      </c>
      <c r="Q2864" s="195">
        <f t="shared" ref="Q2864:Q2871" si="1934">N2864+P2864</f>
        <v>0</v>
      </c>
      <c r="R2864" s="192">
        <f t="shared" ref="R2864:R2871" si="1935">SUMIF($E$6:$E$2789,E2864,$R$6:$R$2789)</f>
        <v>0</v>
      </c>
      <c r="S2864" s="194">
        <f t="shared" ref="S2864:U2871" si="1936">R2864+S2777</f>
        <v>0</v>
      </c>
      <c r="T2864" s="192">
        <f t="shared" si="1899"/>
        <v>0</v>
      </c>
      <c r="U2864" s="194">
        <f t="shared" si="1936"/>
        <v>0</v>
      </c>
      <c r="V2864" s="196">
        <f t="shared" ref="V2864:V2871" si="1937">L2864-N2864-U2864</f>
        <v>0</v>
      </c>
      <c r="W2864" s="194" t="str">
        <f t="shared" si="1928"/>
        <v/>
      </c>
    </row>
    <row r="2865" spans="1:25" ht="26">
      <c r="A2865" s="23"/>
      <c r="B2865" s="18"/>
      <c r="C2865" s="127"/>
      <c r="D2865" s="6" t="s">
        <v>103</v>
      </c>
      <c r="E2865" s="60" t="s">
        <v>82</v>
      </c>
      <c r="F2865" s="150"/>
      <c r="G2865" s="151"/>
      <c r="H2865" s="151"/>
      <c r="I2865" s="151"/>
      <c r="J2865" s="152"/>
      <c r="K2865" s="150">
        <f t="shared" si="1895"/>
        <v>0</v>
      </c>
      <c r="L2865" s="152">
        <f t="shared" si="1930"/>
        <v>0</v>
      </c>
      <c r="M2865" s="150">
        <f t="shared" si="1896"/>
        <v>0</v>
      </c>
      <c r="N2865" s="152">
        <f t="shared" si="1931"/>
        <v>0</v>
      </c>
      <c r="O2865" s="150">
        <f t="shared" si="1932"/>
        <v>0</v>
      </c>
      <c r="P2865" s="152">
        <f t="shared" si="1933"/>
        <v>0</v>
      </c>
      <c r="Q2865" s="153">
        <f>N2865+P2865</f>
        <v>0</v>
      </c>
      <c r="R2865" s="150">
        <f t="shared" si="1935"/>
        <v>0</v>
      </c>
      <c r="S2865" s="152">
        <f t="shared" si="1936"/>
        <v>0</v>
      </c>
      <c r="T2865" s="150">
        <f t="shared" si="1899"/>
        <v>0</v>
      </c>
      <c r="U2865" s="152">
        <f t="shared" si="1936"/>
        <v>0</v>
      </c>
      <c r="V2865" s="154">
        <f t="shared" si="1937"/>
        <v>0</v>
      </c>
      <c r="W2865" s="152" t="str">
        <f t="shared" si="1928"/>
        <v/>
      </c>
    </row>
    <row r="2866" spans="1:25" ht="13">
      <c r="A2866" s="23"/>
      <c r="B2866" s="18"/>
      <c r="C2866" s="127"/>
      <c r="D2866" s="7" t="s">
        <v>102</v>
      </c>
      <c r="E2866" s="61" t="s">
        <v>81</v>
      </c>
      <c r="F2866" s="197"/>
      <c r="G2866" s="198"/>
      <c r="H2866" s="198"/>
      <c r="I2866" s="198"/>
      <c r="J2866" s="199"/>
      <c r="K2866" s="197">
        <f t="shared" si="1895"/>
        <v>0</v>
      </c>
      <c r="L2866" s="199">
        <f t="shared" si="1930"/>
        <v>0</v>
      </c>
      <c r="M2866" s="197">
        <f t="shared" si="1896"/>
        <v>0</v>
      </c>
      <c r="N2866" s="199">
        <f t="shared" si="1931"/>
        <v>0</v>
      </c>
      <c r="O2866" s="197">
        <f t="shared" si="1932"/>
        <v>0</v>
      </c>
      <c r="P2866" s="199">
        <f t="shared" si="1933"/>
        <v>0</v>
      </c>
      <c r="Q2866" s="200">
        <f>N2866+P2866</f>
        <v>0</v>
      </c>
      <c r="R2866" s="197">
        <f t="shared" si="1935"/>
        <v>0</v>
      </c>
      <c r="S2866" s="199">
        <f t="shared" si="1936"/>
        <v>0</v>
      </c>
      <c r="T2866" s="197">
        <f t="shared" si="1899"/>
        <v>0</v>
      </c>
      <c r="U2866" s="199">
        <f t="shared" si="1936"/>
        <v>0</v>
      </c>
      <c r="V2866" s="201">
        <f t="shared" si="1937"/>
        <v>0</v>
      </c>
      <c r="W2866" s="199" t="str">
        <f t="shared" si="1928"/>
        <v/>
      </c>
    </row>
    <row r="2867" spans="1:25" ht="13">
      <c r="A2867" s="23"/>
      <c r="B2867" s="18"/>
      <c r="C2867" s="127"/>
      <c r="D2867" s="7" t="s">
        <v>101</v>
      </c>
      <c r="E2867" s="61" t="s">
        <v>83</v>
      </c>
      <c r="F2867" s="197"/>
      <c r="G2867" s="198"/>
      <c r="H2867" s="198"/>
      <c r="I2867" s="198"/>
      <c r="J2867" s="199"/>
      <c r="K2867" s="197">
        <f t="shared" si="1895"/>
        <v>0</v>
      </c>
      <c r="L2867" s="199">
        <f t="shared" si="1930"/>
        <v>0</v>
      </c>
      <c r="M2867" s="197">
        <f t="shared" si="1896"/>
        <v>0</v>
      </c>
      <c r="N2867" s="199">
        <f t="shared" si="1931"/>
        <v>0</v>
      </c>
      <c r="O2867" s="197">
        <f t="shared" si="1932"/>
        <v>0</v>
      </c>
      <c r="P2867" s="199">
        <f t="shared" si="1933"/>
        <v>0</v>
      </c>
      <c r="Q2867" s="200">
        <f>N2867+P2867</f>
        <v>0</v>
      </c>
      <c r="R2867" s="197">
        <f t="shared" si="1935"/>
        <v>0</v>
      </c>
      <c r="S2867" s="199">
        <f t="shared" si="1936"/>
        <v>0</v>
      </c>
      <c r="T2867" s="197">
        <f t="shared" si="1899"/>
        <v>0</v>
      </c>
      <c r="U2867" s="199">
        <f t="shared" si="1936"/>
        <v>0</v>
      </c>
      <c r="V2867" s="201">
        <f t="shared" si="1937"/>
        <v>0</v>
      </c>
      <c r="W2867" s="199" t="str">
        <f t="shared" si="1928"/>
        <v/>
      </c>
    </row>
    <row r="2868" spans="1:25" ht="14" thickBot="1">
      <c r="A2868" s="23"/>
      <c r="B2868" s="24"/>
      <c r="C2868" s="130"/>
      <c r="D2868" s="28" t="s">
        <v>100</v>
      </c>
      <c r="E2868" s="69" t="s">
        <v>80</v>
      </c>
      <c r="F2868" s="238"/>
      <c r="G2868" s="239"/>
      <c r="H2868" s="239"/>
      <c r="I2868" s="239"/>
      <c r="J2868" s="240"/>
      <c r="K2868" s="238">
        <f t="shared" si="1895"/>
        <v>0</v>
      </c>
      <c r="L2868" s="240">
        <f t="shared" si="1930"/>
        <v>0</v>
      </c>
      <c r="M2868" s="238">
        <f t="shared" si="1896"/>
        <v>0</v>
      </c>
      <c r="N2868" s="240">
        <f t="shared" si="1931"/>
        <v>0</v>
      </c>
      <c r="O2868" s="238">
        <f t="shared" si="1932"/>
        <v>0</v>
      </c>
      <c r="P2868" s="240">
        <f t="shared" si="1933"/>
        <v>0</v>
      </c>
      <c r="Q2868" s="241">
        <f>N2868+P2868</f>
        <v>0</v>
      </c>
      <c r="R2868" s="238">
        <f t="shared" si="1935"/>
        <v>0</v>
      </c>
      <c r="S2868" s="240">
        <f t="shared" si="1936"/>
        <v>0</v>
      </c>
      <c r="T2868" s="238">
        <f t="shared" si="1899"/>
        <v>0</v>
      </c>
      <c r="U2868" s="240">
        <f t="shared" si="1936"/>
        <v>0</v>
      </c>
      <c r="V2868" s="242">
        <f t="shared" si="1937"/>
        <v>0</v>
      </c>
      <c r="W2868" s="240" t="str">
        <f t="shared" si="1928"/>
        <v/>
      </c>
    </row>
    <row r="2869" spans="1:25" ht="13">
      <c r="A2869" s="15"/>
      <c r="B2869" s="19" t="s">
        <v>205</v>
      </c>
      <c r="C2869" s="20">
        <v>73071</v>
      </c>
      <c r="D2869" s="16" t="s">
        <v>99</v>
      </c>
      <c r="E2869" s="77" t="s">
        <v>98</v>
      </c>
      <c r="F2869" s="97"/>
      <c r="G2869" s="98"/>
      <c r="H2869" s="98"/>
      <c r="I2869" s="98"/>
      <c r="J2869" s="99"/>
      <c r="K2869" s="97">
        <f t="shared" si="1895"/>
        <v>0</v>
      </c>
      <c r="L2869" s="99">
        <f t="shared" si="1930"/>
        <v>0</v>
      </c>
      <c r="M2869" s="97">
        <f t="shared" si="1896"/>
        <v>0</v>
      </c>
      <c r="N2869" s="99">
        <f t="shared" si="1931"/>
        <v>0</v>
      </c>
      <c r="O2869" s="97">
        <f t="shared" si="1932"/>
        <v>0</v>
      </c>
      <c r="P2869" s="99">
        <f t="shared" si="1933"/>
        <v>0</v>
      </c>
      <c r="Q2869" s="100">
        <f>N2869+P2869</f>
        <v>0</v>
      </c>
      <c r="R2869" s="97">
        <f t="shared" si="1935"/>
        <v>0</v>
      </c>
      <c r="S2869" s="99">
        <f t="shared" si="1936"/>
        <v>0</v>
      </c>
      <c r="T2869" s="97">
        <f t="shared" si="1899"/>
        <v>0</v>
      </c>
      <c r="U2869" s="99">
        <f t="shared" si="1936"/>
        <v>0</v>
      </c>
      <c r="V2869" s="101">
        <f t="shared" si="1937"/>
        <v>0</v>
      </c>
      <c r="W2869" s="99" t="str">
        <f t="shared" si="1928"/>
        <v/>
      </c>
    </row>
    <row r="2870" spans="1:25" ht="13">
      <c r="A2870" s="15"/>
      <c r="B2870" s="18"/>
      <c r="C2870" s="21">
        <v>73072</v>
      </c>
      <c r="D2870" s="22" t="s">
        <v>97</v>
      </c>
      <c r="E2870" s="62" t="s">
        <v>96</v>
      </c>
      <c r="F2870" s="102"/>
      <c r="G2870" s="103"/>
      <c r="H2870" s="103"/>
      <c r="I2870" s="103"/>
      <c r="J2870" s="104"/>
      <c r="K2870" s="102">
        <f t="shared" si="1895"/>
        <v>0</v>
      </c>
      <c r="L2870" s="124">
        <f t="shared" si="1930"/>
        <v>0</v>
      </c>
      <c r="M2870" s="102">
        <f t="shared" si="1896"/>
        <v>0</v>
      </c>
      <c r="N2870" s="124">
        <f t="shared" si="1931"/>
        <v>0</v>
      </c>
      <c r="O2870" s="102">
        <f t="shared" si="1932"/>
        <v>0</v>
      </c>
      <c r="P2870" s="104">
        <f t="shared" si="1933"/>
        <v>0</v>
      </c>
      <c r="Q2870" s="105">
        <f t="shared" si="1934"/>
        <v>0</v>
      </c>
      <c r="R2870" s="102">
        <f t="shared" si="1935"/>
        <v>0</v>
      </c>
      <c r="S2870" s="104">
        <f t="shared" si="1936"/>
        <v>0</v>
      </c>
      <c r="T2870" s="102">
        <f t="shared" si="1899"/>
        <v>0</v>
      </c>
      <c r="U2870" s="104">
        <f t="shared" si="1936"/>
        <v>0</v>
      </c>
      <c r="V2870" s="106">
        <f t="shared" si="1937"/>
        <v>0</v>
      </c>
      <c r="W2870" s="104" t="str">
        <f t="shared" si="1928"/>
        <v/>
      </c>
    </row>
    <row r="2871" spans="1:25" ht="14" thickBot="1">
      <c r="A2871" s="15"/>
      <c r="B2871" s="18"/>
      <c r="C2871" s="131">
        <v>73073</v>
      </c>
      <c r="D2871" s="82" t="s">
        <v>95</v>
      </c>
      <c r="E2871" s="132" t="s">
        <v>94</v>
      </c>
      <c r="F2871" s="168"/>
      <c r="G2871" s="169"/>
      <c r="H2871" s="169"/>
      <c r="I2871" s="169"/>
      <c r="J2871" s="170"/>
      <c r="K2871" s="168">
        <f t="shared" si="1895"/>
        <v>0</v>
      </c>
      <c r="L2871" s="170">
        <f t="shared" si="1930"/>
        <v>0</v>
      </c>
      <c r="M2871" s="168">
        <f t="shared" si="1896"/>
        <v>0</v>
      </c>
      <c r="N2871" s="170">
        <f t="shared" si="1931"/>
        <v>0</v>
      </c>
      <c r="O2871" s="168">
        <f t="shared" si="1932"/>
        <v>0</v>
      </c>
      <c r="P2871" s="170">
        <f t="shared" si="1933"/>
        <v>0</v>
      </c>
      <c r="Q2871" s="171">
        <f t="shared" si="1934"/>
        <v>0</v>
      </c>
      <c r="R2871" s="168">
        <f t="shared" si="1935"/>
        <v>0</v>
      </c>
      <c r="S2871" s="170">
        <f t="shared" si="1936"/>
        <v>0</v>
      </c>
      <c r="T2871" s="168">
        <f t="shared" si="1899"/>
        <v>0</v>
      </c>
      <c r="U2871" s="170">
        <f t="shared" si="1936"/>
        <v>0</v>
      </c>
      <c r="V2871" s="263">
        <f t="shared" si="1937"/>
        <v>0</v>
      </c>
      <c r="W2871" s="170" t="str">
        <f t="shared" si="1928"/>
        <v/>
      </c>
    </row>
    <row r="2872" spans="1:25" ht="14" thickBot="1">
      <c r="A2872" s="23"/>
      <c r="B2872" s="15"/>
      <c r="C2872" s="139">
        <v>73087</v>
      </c>
      <c r="D2872" s="135" t="s">
        <v>93</v>
      </c>
      <c r="E2872" s="89"/>
      <c r="F2872" s="118"/>
      <c r="G2872" s="119">
        <f t="shared" ref="G2872:V2872" si="1938">G2873</f>
        <v>0</v>
      </c>
      <c r="H2872" s="119">
        <f t="shared" si="1938"/>
        <v>0</v>
      </c>
      <c r="I2872" s="119">
        <f t="shared" si="1938"/>
        <v>0</v>
      </c>
      <c r="J2872" s="120">
        <f t="shared" si="1938"/>
        <v>0</v>
      </c>
      <c r="K2872" s="118">
        <f t="shared" si="1938"/>
        <v>0</v>
      </c>
      <c r="L2872" s="120">
        <f t="shared" si="1938"/>
        <v>0</v>
      </c>
      <c r="M2872" s="118">
        <f t="shared" si="1938"/>
        <v>0</v>
      </c>
      <c r="N2872" s="120">
        <f t="shared" si="1938"/>
        <v>0</v>
      </c>
      <c r="O2872" s="118">
        <f t="shared" si="1938"/>
        <v>0</v>
      </c>
      <c r="P2872" s="120">
        <f t="shared" si="1938"/>
        <v>0</v>
      </c>
      <c r="Q2872" s="121">
        <f t="shared" si="1938"/>
        <v>0</v>
      </c>
      <c r="R2872" s="118">
        <f t="shared" si="1938"/>
        <v>0</v>
      </c>
      <c r="S2872" s="120">
        <f t="shared" si="1938"/>
        <v>0</v>
      </c>
      <c r="T2872" s="118">
        <f t="shared" si="1938"/>
        <v>0</v>
      </c>
      <c r="U2872" s="120">
        <f t="shared" si="1938"/>
        <v>0</v>
      </c>
      <c r="V2872" s="122">
        <f t="shared" si="1938"/>
        <v>0</v>
      </c>
      <c r="W2872" s="120" t="str">
        <f t="shared" si="1928"/>
        <v/>
      </c>
    </row>
    <row r="2873" spans="1:25" ht="13">
      <c r="A2873" s="23"/>
      <c r="B2873" s="18"/>
      <c r="C2873" s="129"/>
      <c r="D2873" s="133" t="s">
        <v>92</v>
      </c>
      <c r="E2873" s="134" t="s">
        <v>91</v>
      </c>
      <c r="F2873" s="256"/>
      <c r="G2873" s="264">
        <f>SUM(G2874:G2875)</f>
        <v>0</v>
      </c>
      <c r="H2873" s="264">
        <f>SUM(H2874:H2875)</f>
        <v>0</v>
      </c>
      <c r="I2873" s="264">
        <f>SUM(I2874:I2875)</f>
        <v>0</v>
      </c>
      <c r="J2873" s="165">
        <f>SUM(J2874:J2875)</f>
        <v>0</v>
      </c>
      <c r="K2873" s="256">
        <f>SUM(K2874:K2875)</f>
        <v>0</v>
      </c>
      <c r="L2873" s="165">
        <f t="shared" ref="L2873:U2873" si="1939">SUM(L2874:L2875)</f>
        <v>0</v>
      </c>
      <c r="M2873" s="256">
        <f t="shared" si="1939"/>
        <v>0</v>
      </c>
      <c r="N2873" s="165">
        <f t="shared" si="1939"/>
        <v>0</v>
      </c>
      <c r="O2873" s="256">
        <f t="shared" si="1939"/>
        <v>0</v>
      </c>
      <c r="P2873" s="165">
        <f t="shared" si="1939"/>
        <v>0</v>
      </c>
      <c r="Q2873" s="166">
        <f t="shared" si="1939"/>
        <v>0</v>
      </c>
      <c r="R2873" s="256">
        <f t="shared" si="1939"/>
        <v>0</v>
      </c>
      <c r="S2873" s="165">
        <f t="shared" si="1939"/>
        <v>0</v>
      </c>
      <c r="T2873" s="256">
        <f t="shared" si="1939"/>
        <v>0</v>
      </c>
      <c r="U2873" s="165">
        <f t="shared" si="1939"/>
        <v>0</v>
      </c>
      <c r="V2873" s="265">
        <f>L2873-N2873-U2873</f>
        <v>0</v>
      </c>
      <c r="W2873" s="165" t="str">
        <f t="shared" si="1928"/>
        <v/>
      </c>
    </row>
    <row r="2874" spans="1:25" ht="13">
      <c r="A2874" s="23"/>
      <c r="B2874" s="18"/>
      <c r="C2874" s="127"/>
      <c r="D2874" s="14" t="s">
        <v>90</v>
      </c>
      <c r="E2874" s="59" t="s">
        <v>84</v>
      </c>
      <c r="F2874" s="192"/>
      <c r="G2874" s="193"/>
      <c r="H2874" s="193"/>
      <c r="I2874" s="193"/>
      <c r="J2874" s="194"/>
      <c r="K2874" s="192">
        <f t="shared" ref="K2874:K2876" si="1940">SUMIF($E$6:$E$2789,E2874,$K$6:$K$2789)</f>
        <v>0</v>
      </c>
      <c r="L2874" s="194">
        <f>K2874+L2787</f>
        <v>0</v>
      </c>
      <c r="M2874" s="192">
        <f>SUMIF($E$6:$E$2789,E2874,$M$6:$M$2789)</f>
        <v>0</v>
      </c>
      <c r="N2874" s="194">
        <f>M2874+N2787</f>
        <v>0</v>
      </c>
      <c r="O2874" s="192">
        <f t="shared" ref="O2874:O2876" si="1941">SUMIF($E$6:$E$2789,E2874,$O$6:$O$2789)</f>
        <v>0</v>
      </c>
      <c r="P2874" s="194">
        <f>O2874+P2787</f>
        <v>0</v>
      </c>
      <c r="Q2874" s="195">
        <f>N2874+P2874</f>
        <v>0</v>
      </c>
      <c r="R2874" s="192">
        <f t="shared" ref="R2874:R2876" si="1942">SUMIF($E$6:$E$2789,E2874,$R$6:$R$2789)</f>
        <v>0</v>
      </c>
      <c r="S2874" s="194">
        <f>R2874+S2787</f>
        <v>0</v>
      </c>
      <c r="T2874" s="192">
        <f t="shared" ref="T2874:T2876" si="1943">SUMIF($E$6:$E$2789,E2874,$T$6:$T$2789)</f>
        <v>0</v>
      </c>
      <c r="U2874" s="194">
        <f>T2874+U2787</f>
        <v>0</v>
      </c>
      <c r="V2874" s="196">
        <f>L2874-N2874-U2874</f>
        <v>0</v>
      </c>
      <c r="W2874" s="194" t="str">
        <f t="shared" si="1928"/>
        <v/>
      </c>
    </row>
    <row r="2875" spans="1:25" ht="14" thickBot="1">
      <c r="A2875" s="27"/>
      <c r="B2875" s="24"/>
      <c r="C2875" s="130"/>
      <c r="D2875" s="28" t="s">
        <v>89</v>
      </c>
      <c r="E2875" s="69" t="s">
        <v>85</v>
      </c>
      <c r="F2875" s="238"/>
      <c r="G2875" s="239"/>
      <c r="H2875" s="239"/>
      <c r="I2875" s="239"/>
      <c r="J2875" s="240"/>
      <c r="K2875" s="238">
        <f t="shared" si="1940"/>
        <v>0</v>
      </c>
      <c r="L2875" s="240">
        <f>K2875+L2788</f>
        <v>0</v>
      </c>
      <c r="M2875" s="238">
        <f>SUMIF($E$6:$E$2789,E2875,$M$6:$M$2789)</f>
        <v>0</v>
      </c>
      <c r="N2875" s="240">
        <f>M2875+N2788</f>
        <v>0</v>
      </c>
      <c r="O2875" s="238">
        <f t="shared" si="1941"/>
        <v>0</v>
      </c>
      <c r="P2875" s="240">
        <f>O2875+P2788</f>
        <v>0</v>
      </c>
      <c r="Q2875" s="241">
        <f>N2875+P2875</f>
        <v>0</v>
      </c>
      <c r="R2875" s="238">
        <f t="shared" si="1942"/>
        <v>0</v>
      </c>
      <c r="S2875" s="240">
        <f>R2875+S2788</f>
        <v>0</v>
      </c>
      <c r="T2875" s="238">
        <f t="shared" si="1943"/>
        <v>0</v>
      </c>
      <c r="U2875" s="240">
        <f>T2875+U2788</f>
        <v>0</v>
      </c>
      <c r="V2875" s="242">
        <f>L2875-N2875-U2875</f>
        <v>0</v>
      </c>
      <c r="W2875" s="240" t="str">
        <f t="shared" si="1928"/>
        <v/>
      </c>
    </row>
    <row r="2876" spans="1:25" ht="14" thickBot="1">
      <c r="A2876" s="78" t="s">
        <v>203</v>
      </c>
      <c r="B2876" s="79" t="s">
        <v>204</v>
      </c>
      <c r="C2876" s="95">
        <v>76981</v>
      </c>
      <c r="D2876" s="96" t="s">
        <v>88</v>
      </c>
      <c r="E2876" s="90" t="s">
        <v>87</v>
      </c>
      <c r="F2876" s="118"/>
      <c r="G2876" s="257"/>
      <c r="H2876" s="257"/>
      <c r="I2876" s="257"/>
      <c r="J2876" s="258"/>
      <c r="K2876" s="118">
        <f t="shared" si="1940"/>
        <v>0</v>
      </c>
      <c r="L2876" s="258">
        <f>K2876+L2789</f>
        <v>0</v>
      </c>
      <c r="M2876" s="118">
        <f t="shared" ref="M2876" si="1944">SUMIF($E$6:$E$2789,E2876,$M$6:$M$2789)</f>
        <v>0</v>
      </c>
      <c r="N2876" s="258">
        <f>M2876+N2789</f>
        <v>0</v>
      </c>
      <c r="O2876" s="118">
        <f t="shared" si="1941"/>
        <v>0</v>
      </c>
      <c r="P2876" s="258">
        <f>O2876+P2789</f>
        <v>0</v>
      </c>
      <c r="Q2876" s="121">
        <f>N2876+P2876</f>
        <v>0</v>
      </c>
      <c r="R2876" s="118">
        <f t="shared" si="1942"/>
        <v>0</v>
      </c>
      <c r="S2876" s="258">
        <f>R2876+S2789</f>
        <v>0</v>
      </c>
      <c r="T2876" s="118">
        <f t="shared" si="1943"/>
        <v>0</v>
      </c>
      <c r="U2876" s="258">
        <f>T2876+U2789</f>
        <v>0</v>
      </c>
      <c r="V2876" s="122">
        <f>L2876-N2876-U2876</f>
        <v>0</v>
      </c>
      <c r="W2876" s="258" t="str">
        <f t="shared" si="1928"/>
        <v/>
      </c>
    </row>
    <row r="2878" spans="1:25" ht="18">
      <c r="C2878" s="292">
        <f>$A$93+28</f>
        <v>45351</v>
      </c>
      <c r="D2878" s="292"/>
      <c r="E2878" s="292"/>
      <c r="F2878" s="292"/>
      <c r="G2878" s="292"/>
      <c r="H2878" s="292"/>
      <c r="I2878" s="292"/>
      <c r="J2878" s="292"/>
      <c r="K2878" s="292"/>
      <c r="L2878" s="292"/>
      <c r="M2878" s="292"/>
      <c r="N2878" s="292"/>
      <c r="O2878" s="292"/>
      <c r="P2878" s="292"/>
      <c r="Q2878" s="292"/>
      <c r="R2878" s="292"/>
      <c r="S2878" s="292"/>
      <c r="T2878" s="292"/>
      <c r="U2878" s="292"/>
      <c r="V2878" s="292"/>
      <c r="W2878" s="292"/>
      <c r="X2878" s="267"/>
      <c r="Y2878" s="267"/>
    </row>
    <row r="2880" spans="1:25" ht="17">
      <c r="D2880" s="269">
        <f>$G$1126</f>
        <v>0</v>
      </c>
      <c r="E2880" s="269"/>
      <c r="F2880" s="269"/>
      <c r="G2880" s="269"/>
      <c r="H2880" s="269"/>
    </row>
    <row r="2881" spans="4:8" ht="17">
      <c r="D2881" s="270">
        <f>$V$6</f>
        <v>0</v>
      </c>
      <c r="E2881" s="270"/>
      <c r="F2881" s="270"/>
      <c r="G2881" s="270"/>
      <c r="H2881" s="270"/>
    </row>
    <row r="2882" spans="4:8" ht="17">
      <c r="D2882" s="290">
        <f>$K$2790</f>
        <v>0</v>
      </c>
      <c r="E2882" s="290"/>
      <c r="F2882" s="290"/>
      <c r="G2882" s="290"/>
      <c r="H2882" s="290"/>
    </row>
    <row r="2883" spans="4:8" ht="17">
      <c r="D2883" s="271" t="str">
        <f t="shared" ref="D2883:D2888" si="1945">E2791&amp;" ៖"&amp;TEXT(K2791,"#,###")&amp;" រៀល"</f>
        <v>VPP ៖ រៀល</v>
      </c>
      <c r="E2883" s="290"/>
      <c r="F2883" s="271"/>
      <c r="G2883" s="271"/>
      <c r="H2883" s="271"/>
    </row>
    <row r="2884" spans="4:8" ht="17">
      <c r="D2884" s="271" t="str">
        <f t="shared" si="1945"/>
        <v>VOP ៖ រៀល</v>
      </c>
      <c r="E2884" s="290"/>
      <c r="F2884" s="271"/>
      <c r="G2884" s="271"/>
      <c r="H2884" s="271"/>
    </row>
    <row r="2885" spans="4:8" ht="17">
      <c r="D2885" s="271" t="str">
        <f t="shared" si="1945"/>
        <v>VAP ៖ រៀល</v>
      </c>
      <c r="E2885" s="271"/>
      <c r="F2885" s="271"/>
      <c r="G2885" s="271"/>
      <c r="H2885" s="271"/>
    </row>
    <row r="2886" spans="4:8" ht="17">
      <c r="D2886" s="271" t="str">
        <f t="shared" si="1945"/>
        <v>SPP ៖ រៀល</v>
      </c>
      <c r="E2886" s="272"/>
      <c r="F2886" s="272"/>
      <c r="G2886" s="272"/>
      <c r="H2886" s="272"/>
    </row>
    <row r="2887" spans="4:8" ht="17">
      <c r="D2887" s="271" t="str">
        <f t="shared" si="1945"/>
        <v>SOP ៖ រៀល</v>
      </c>
      <c r="E2887" s="272"/>
      <c r="F2887" s="272"/>
      <c r="G2887" s="272"/>
      <c r="H2887" s="272"/>
    </row>
    <row r="2888" spans="4:8" ht="17">
      <c r="D2888" s="271" t="str">
        <f t="shared" si="1945"/>
        <v>COP ៖ រៀល</v>
      </c>
      <c r="E2888" s="272"/>
      <c r="F2888" s="272"/>
      <c r="G2888" s="272"/>
      <c r="H2888" s="272"/>
    </row>
    <row r="2889" spans="4:8" ht="17">
      <c r="D2889" s="271" t="str">
        <f t="shared" ref="D2889:D2910" si="1946">E2798&amp;" ៖"&amp;TEXT(K2798,"#,###")&amp;" រៀល"</f>
        <v>OSF ៖ រៀល</v>
      </c>
      <c r="E2889" s="272"/>
      <c r="F2889" s="272"/>
      <c r="G2889" s="272"/>
      <c r="H2889" s="272"/>
    </row>
    <row r="2890" spans="4:8" ht="17">
      <c r="D2890" s="271" t="str">
        <f t="shared" si="1946"/>
        <v>DSF ៖ រៀល</v>
      </c>
      <c r="E2890" s="272"/>
      <c r="F2890" s="272"/>
      <c r="G2890" s="272"/>
      <c r="H2890" s="272"/>
    </row>
    <row r="2891" spans="4:8" ht="17">
      <c r="D2891" s="271" t="str">
        <f t="shared" si="1946"/>
        <v>TRF ៖ រៀល</v>
      </c>
      <c r="E2891" s="272"/>
      <c r="F2891" s="272"/>
      <c r="G2891" s="272"/>
      <c r="H2891" s="272"/>
    </row>
    <row r="2892" spans="4:8" ht="17">
      <c r="D2892" s="271" t="str">
        <f t="shared" si="1946"/>
        <v>TFT ៖ រៀល</v>
      </c>
      <c r="E2892" s="272"/>
      <c r="F2892" s="272"/>
      <c r="G2892" s="272"/>
      <c r="H2892" s="272"/>
    </row>
    <row r="2893" spans="4:8" ht="17">
      <c r="D2893" s="271" t="str">
        <f t="shared" si="1946"/>
        <v>TFF ៖ រៀល</v>
      </c>
      <c r="E2893" s="272"/>
      <c r="F2893" s="272"/>
      <c r="G2893" s="272"/>
      <c r="H2893" s="272"/>
    </row>
    <row r="2894" spans="4:8" ht="17">
      <c r="D2894" s="271" t="str">
        <f t="shared" si="1946"/>
        <v>TFN ៖ រៀល</v>
      </c>
      <c r="E2894" s="272"/>
      <c r="F2894" s="272"/>
      <c r="G2894" s="272"/>
      <c r="H2894" s="272"/>
    </row>
    <row r="2895" spans="4:8" ht="17">
      <c r="D2895" s="271" t="str">
        <f t="shared" si="1946"/>
        <v>TFB ៖ រៀល</v>
      </c>
      <c r="E2895" s="275"/>
      <c r="F2895" s="275"/>
      <c r="G2895" s="275"/>
      <c r="H2895" s="275"/>
    </row>
    <row r="2896" spans="4:8" ht="17">
      <c r="D2896" s="271" t="str">
        <f t="shared" si="1946"/>
        <v>TFS ៖ រៀល</v>
      </c>
      <c r="E2896" s="276"/>
      <c r="F2896" s="276"/>
      <c r="G2896" s="276"/>
      <c r="H2896" s="276"/>
    </row>
    <row r="2897" spans="4:8" ht="17">
      <c r="D2897" s="271" t="str">
        <f t="shared" si="1946"/>
        <v>TFP ៖ រៀល</v>
      </c>
      <c r="E2897" s="277"/>
      <c r="F2897" s="277"/>
      <c r="G2897" s="277"/>
      <c r="H2897" s="277"/>
    </row>
    <row r="2898" spans="4:8" ht="17">
      <c r="D2898" s="271" t="str">
        <f t="shared" si="1946"/>
        <v>TFA ៖ រៀល</v>
      </c>
      <c r="E2898" s="279"/>
      <c r="F2898" s="279"/>
      <c r="G2898" s="279"/>
      <c r="H2898" s="279"/>
    </row>
    <row r="2899" spans="4:8" ht="17">
      <c r="D2899" s="271" t="str">
        <f t="shared" si="1946"/>
        <v>OFS ៖ រៀល</v>
      </c>
      <c r="E2899" s="280"/>
      <c r="F2899" s="280"/>
      <c r="G2899" s="280"/>
      <c r="H2899" s="280"/>
    </row>
    <row r="2900" spans="4:8" ht="17">
      <c r="D2900" s="271" t="str">
        <f t="shared" si="1946"/>
        <v>CPP ៖ រៀល</v>
      </c>
      <c r="E2900" s="278"/>
      <c r="F2900" s="278"/>
      <c r="G2900" s="278"/>
      <c r="H2900" s="278"/>
    </row>
    <row r="2901" spans="4:8" ht="17">
      <c r="D2901" s="271" t="str">
        <f t="shared" si="1946"/>
        <v>ATP ៖ រៀល</v>
      </c>
      <c r="E2901" s="285"/>
      <c r="F2901" s="285"/>
      <c r="G2901" s="285"/>
      <c r="H2901" s="285"/>
    </row>
    <row r="2902" spans="4:8" ht="17">
      <c r="D2902" s="271" t="str">
        <f t="shared" si="1946"/>
        <v>AUC ៖ រៀល</v>
      </c>
      <c r="E2902" s="286"/>
      <c r="F2902" s="286"/>
      <c r="G2902" s="286"/>
      <c r="H2902" s="286"/>
    </row>
    <row r="2903" spans="4:8" ht="17">
      <c r="D2903" s="271" t="str">
        <f t="shared" si="1946"/>
        <v>PIM ៖ រៀល</v>
      </c>
      <c r="E2903" s="287"/>
      <c r="F2903" s="287"/>
      <c r="G2903" s="287"/>
      <c r="H2903" s="287"/>
    </row>
    <row r="2904" spans="4:8" ht="17">
      <c r="D2904" s="271" t="str">
        <f t="shared" si="1946"/>
        <v>CRP ៖ រៀល</v>
      </c>
      <c r="E2904" s="282"/>
      <c r="F2904" s="282"/>
      <c r="G2904" s="282"/>
      <c r="H2904" s="282"/>
    </row>
    <row r="2905" spans="4:8" ht="17">
      <c r="D2905" s="271" t="str">
        <f t="shared" si="1946"/>
        <v>ETW ៖ រៀល</v>
      </c>
      <c r="E2905" s="283"/>
      <c r="F2905" s="283"/>
      <c r="G2905" s="283"/>
      <c r="H2905" s="283"/>
    </row>
    <row r="2906" spans="4:8" ht="17">
      <c r="D2906" s="271" t="str">
        <f t="shared" si="1946"/>
        <v>ETR ៖ រៀល</v>
      </c>
      <c r="E2906" s="284"/>
      <c r="F2906" s="284"/>
      <c r="G2906" s="284"/>
      <c r="H2906" s="284"/>
    </row>
    <row r="2907" spans="4:8" ht="17">
      <c r="D2907" s="271" t="str">
        <f t="shared" si="1946"/>
        <v>ETP ៖ រៀល</v>
      </c>
      <c r="E2907" s="281"/>
      <c r="F2907" s="281"/>
      <c r="G2907" s="281"/>
      <c r="H2907" s="281"/>
    </row>
    <row r="2908" spans="4:8" ht="17">
      <c r="D2908" s="271" t="str">
        <f t="shared" si="1946"/>
        <v>ETO ៖ រៀល</v>
      </c>
      <c r="E2908" s="275"/>
      <c r="F2908" s="275"/>
      <c r="G2908" s="275"/>
      <c r="H2908" s="275"/>
    </row>
    <row r="2909" spans="4:8" ht="17">
      <c r="D2909" s="271" t="str">
        <f t="shared" si="1946"/>
        <v>PEX ៖ រៀល</v>
      </c>
      <c r="E2909" s="276"/>
      <c r="F2909" s="276"/>
      <c r="G2909" s="276"/>
      <c r="H2909" s="276"/>
    </row>
    <row r="2910" spans="4:8" ht="17">
      <c r="D2910" s="271" t="str">
        <f t="shared" si="1946"/>
        <v>SOS ៖ រៀល</v>
      </c>
      <c r="E2910" s="277"/>
      <c r="F2910" s="277"/>
      <c r="G2910" s="277"/>
      <c r="H2910" s="277"/>
    </row>
    <row r="2911" spans="4:8" ht="17">
      <c r="D2911" s="271" t="str">
        <f t="shared" ref="D2911:D2921" si="1947">E2821&amp;" ៖"&amp;TEXT(K2821,"#,###")&amp;" រៀល"</f>
        <v>VVF ៖ រៀល</v>
      </c>
      <c r="E2911" s="279"/>
      <c r="F2911" s="279"/>
      <c r="G2911" s="279"/>
      <c r="H2911" s="279"/>
    </row>
    <row r="2912" spans="4:8" ht="17">
      <c r="D2912" s="271" t="str">
        <f t="shared" si="1947"/>
        <v>CSF ៖ រៀល</v>
      </c>
      <c r="E2912" s="280"/>
      <c r="F2912" s="280"/>
      <c r="G2912" s="280"/>
      <c r="H2912" s="280"/>
    </row>
    <row r="2913" spans="4:8" ht="17">
      <c r="D2913" s="271" t="str">
        <f t="shared" si="1947"/>
        <v>STF ៖ រៀល</v>
      </c>
      <c r="E2913" s="278"/>
      <c r="F2913" s="278"/>
      <c r="G2913" s="278"/>
      <c r="H2913" s="278"/>
    </row>
    <row r="2914" spans="4:8" ht="17">
      <c r="D2914" s="271" t="str">
        <f t="shared" si="1947"/>
        <v>TSF ៖ រៀល</v>
      </c>
      <c r="E2914" s="285"/>
      <c r="F2914" s="285"/>
      <c r="G2914" s="285"/>
      <c r="H2914" s="285"/>
    </row>
    <row r="2915" spans="4:8" ht="17">
      <c r="D2915" s="271" t="str">
        <f t="shared" si="1947"/>
        <v>CCS ៖ រៀល</v>
      </c>
      <c r="E2915" s="286"/>
      <c r="F2915" s="286"/>
      <c r="G2915" s="286"/>
      <c r="H2915" s="286"/>
    </row>
    <row r="2916" spans="4:8" ht="17">
      <c r="D2916" s="271" t="str">
        <f t="shared" si="1947"/>
        <v>SOM ៖ រៀល</v>
      </c>
      <c r="E2916" s="287"/>
      <c r="F2916" s="287"/>
      <c r="G2916" s="287"/>
      <c r="H2916" s="287"/>
    </row>
    <row r="2917" spans="4:8" ht="17">
      <c r="D2917" s="271" t="str">
        <f t="shared" si="1947"/>
        <v>SOV ៖ រៀល</v>
      </c>
      <c r="E2917" s="288"/>
      <c r="F2917" s="288"/>
      <c r="G2917" s="288"/>
      <c r="H2917" s="288"/>
    </row>
    <row r="2918" spans="4:8" ht="17">
      <c r="D2918" s="271" t="str">
        <f t="shared" si="1947"/>
        <v>SOD ៖ រៀល</v>
      </c>
      <c r="E2918" s="289"/>
      <c r="F2918" s="289"/>
      <c r="G2918" s="289"/>
      <c r="H2918" s="289"/>
    </row>
    <row r="2919" spans="4:8" ht="18">
      <c r="D2919" s="271" t="str">
        <f t="shared" si="1947"/>
        <v>SOE ៖ រៀល</v>
      </c>
      <c r="E2919" s="268"/>
      <c r="F2919" s="268"/>
      <c r="G2919" s="268"/>
      <c r="H2919" s="268"/>
    </row>
    <row r="2920" spans="4:8" ht="17">
      <c r="D2920" s="271" t="str">
        <f t="shared" si="1947"/>
        <v>SOO ៖ រៀល</v>
      </c>
    </row>
    <row r="2921" spans="4:8" ht="17">
      <c r="D2921" s="271" t="str">
        <f t="shared" si="1947"/>
        <v>CBF ៖ រៀល</v>
      </c>
    </row>
    <row r="2922" spans="4:8" ht="17">
      <c r="D2922" s="271" t="str">
        <f t="shared" ref="D2922:D2933" si="1948">E2834&amp;" ៖"&amp;TEXT(K2834,"#,###")&amp;" រៀល"</f>
        <v>CDF ៖ រៀល</v>
      </c>
    </row>
    <row r="2923" spans="4:8" ht="17">
      <c r="D2923" s="271" t="str">
        <f t="shared" si="1948"/>
        <v>CDL ៖ រៀល</v>
      </c>
    </row>
    <row r="2924" spans="4:8" ht="17">
      <c r="D2924" s="271" t="str">
        <f t="shared" si="1948"/>
        <v>CDO ៖ រៀល</v>
      </c>
    </row>
    <row r="2925" spans="4:8" ht="17">
      <c r="D2925" s="271" t="str">
        <f t="shared" si="1948"/>
        <v>CDT ៖ រៀល</v>
      </c>
    </row>
    <row r="2926" spans="4:8" ht="17">
      <c r="D2926" s="271" t="str">
        <f t="shared" si="1948"/>
        <v>CPF ៖ រៀល</v>
      </c>
    </row>
    <row r="2927" spans="4:8" ht="17">
      <c r="D2927" s="271" t="str">
        <f t="shared" si="1948"/>
        <v>PFC ៖ រៀល</v>
      </c>
    </row>
    <row r="2928" spans="4:8" ht="17">
      <c r="D2928" s="271" t="str">
        <f t="shared" si="1948"/>
        <v>PFL ៖ រៀល</v>
      </c>
    </row>
    <row r="2929" spans="4:4" ht="17">
      <c r="D2929" s="271" t="str">
        <f t="shared" si="1948"/>
        <v>PFN ៖ រៀល</v>
      </c>
    </row>
    <row r="2930" spans="4:4" ht="17">
      <c r="D2930" s="271" t="str">
        <f t="shared" si="1948"/>
        <v>PFF ៖ រៀល</v>
      </c>
    </row>
    <row r="2931" spans="4:4" ht="17">
      <c r="D2931" s="271" t="str">
        <f t="shared" si="1948"/>
        <v>PFP ៖ រៀល</v>
      </c>
    </row>
    <row r="2932" spans="4:4" ht="17">
      <c r="D2932" s="271" t="str">
        <f t="shared" si="1948"/>
        <v>TID ៖ រៀល</v>
      </c>
    </row>
    <row r="2933" spans="4:4" ht="17">
      <c r="D2933" s="271" t="str">
        <f t="shared" si="1948"/>
        <v>VAF ៖ រៀល</v>
      </c>
    </row>
    <row r="2934" spans="4:4" ht="17">
      <c r="D2934" s="271" t="str">
        <f t="shared" ref="D2934:D2949" si="1949">E2847&amp;" ៖"&amp;TEXT(K2847,"#,###")&amp;" រៀល"</f>
        <v>ARF ៖ រៀល</v>
      </c>
    </row>
    <row r="2935" spans="4:4" ht="17">
      <c r="D2935" s="271" t="str">
        <f t="shared" si="1949"/>
        <v>OOD ៖ រៀល</v>
      </c>
    </row>
    <row r="2936" spans="4:4" ht="17">
      <c r="D2936" s="271" t="str">
        <f t="shared" si="1949"/>
        <v>CII ៖ រៀល</v>
      </c>
    </row>
    <row r="2937" spans="4:4" ht="17">
      <c r="D2937" s="271" t="str">
        <f t="shared" si="1949"/>
        <v>CIO ៖ រៀល</v>
      </c>
    </row>
    <row r="2938" spans="4:4" ht="17">
      <c r="D2938" s="271" t="str">
        <f t="shared" si="1949"/>
        <v>NII ៖ រៀល</v>
      </c>
    </row>
    <row r="2939" spans="4:4" ht="17">
      <c r="D2939" s="271" t="str">
        <f t="shared" si="1949"/>
        <v>NIO ៖ រៀល</v>
      </c>
    </row>
    <row r="2940" spans="4:4" ht="17">
      <c r="D2940" s="271" t="str">
        <f t="shared" si="1949"/>
        <v>CEF ៖ រៀល</v>
      </c>
    </row>
    <row r="2941" spans="4:4" ht="17">
      <c r="D2941" s="271" t="str">
        <f t="shared" si="1949"/>
        <v>OTF ៖ រៀល</v>
      </c>
    </row>
    <row r="2942" spans="4:4" ht="17">
      <c r="D2942" s="271" t="str">
        <f t="shared" si="1949"/>
        <v>TRF ៖ រៀល</v>
      </c>
    </row>
    <row r="2943" spans="4:4" ht="17">
      <c r="D2943" s="271" t="str">
        <f t="shared" si="1949"/>
        <v>TFT ៖ រៀល</v>
      </c>
    </row>
    <row r="2944" spans="4:4" ht="17">
      <c r="D2944" s="271" t="str">
        <f t="shared" si="1949"/>
        <v>TFF ៖ រៀល</v>
      </c>
    </row>
    <row r="2945" spans="4:4" ht="17">
      <c r="D2945" s="271" t="str">
        <f t="shared" si="1949"/>
        <v>TFN ៖ រៀល</v>
      </c>
    </row>
    <row r="2946" spans="4:4" ht="17">
      <c r="D2946" s="271" t="str">
        <f t="shared" si="1949"/>
        <v>TFB ៖ រៀល</v>
      </c>
    </row>
    <row r="2947" spans="4:4" ht="17">
      <c r="D2947" s="271" t="str">
        <f t="shared" si="1949"/>
        <v>TFS ៖ រៀល</v>
      </c>
    </row>
    <row r="2948" spans="4:4" ht="17">
      <c r="D2948" s="271" t="str">
        <f t="shared" si="1949"/>
        <v>TFP ៖ រៀល</v>
      </c>
    </row>
    <row r="2949" spans="4:4" ht="17">
      <c r="D2949" s="271" t="str">
        <f t="shared" si="1949"/>
        <v>TFA ៖ រៀល</v>
      </c>
    </row>
    <row r="2950" spans="4:4" ht="17">
      <c r="D2950" s="271" t="str">
        <f t="shared" ref="D2950:D2957" si="1950">E2864&amp;" ៖"&amp;TEXT(K2864,"#,###")&amp;" រៀល"</f>
        <v>TSL ៖ រៀល</v>
      </c>
    </row>
    <row r="2951" spans="4:4" ht="17">
      <c r="D2951" s="271" t="str">
        <f t="shared" si="1950"/>
        <v>BTL ៖ រៀល</v>
      </c>
    </row>
    <row r="2952" spans="4:4" ht="17">
      <c r="D2952" s="271" t="str">
        <f t="shared" si="1950"/>
        <v>TSM ៖ រៀល</v>
      </c>
    </row>
    <row r="2953" spans="4:4" ht="17">
      <c r="D2953" s="271" t="str">
        <f t="shared" si="1950"/>
        <v>BWM ៖ រៀល</v>
      </c>
    </row>
    <row r="2954" spans="4:4" ht="17">
      <c r="D2954" s="271" t="str">
        <f t="shared" si="1950"/>
        <v>CBL ៖ រៀល</v>
      </c>
    </row>
    <row r="2955" spans="4:4" ht="17">
      <c r="D2955" s="271" t="str">
        <f t="shared" si="1950"/>
        <v>ROL ៖ រៀល</v>
      </c>
    </row>
    <row r="2956" spans="4:4" ht="17">
      <c r="D2956" s="271" t="str">
        <f t="shared" si="1950"/>
        <v>ROB ៖ រៀល</v>
      </c>
    </row>
    <row r="2957" spans="4:4" ht="17">
      <c r="D2957" s="271" t="str">
        <f t="shared" si="1950"/>
        <v>ROO ៖ រៀល</v>
      </c>
    </row>
    <row r="2958" spans="4:4" ht="17">
      <c r="D2958" s="271" t="str">
        <f>E2873&amp;" ៖"&amp;TEXT(K2873,"#,###")&amp;" រៀល"</f>
        <v>SCF ៖ រៀល</v>
      </c>
    </row>
    <row r="2959" spans="4:4" ht="17">
      <c r="D2959" s="271" t="str">
        <f>E2874&amp;" ៖"&amp;TEXT(K2874,"#,###")&amp;" រៀល"</f>
        <v>SFS ៖ រៀល</v>
      </c>
    </row>
    <row r="2960" spans="4:4" ht="17">
      <c r="D2960" s="271" t="str">
        <f>E2875&amp;" ៖"&amp;TEXT(K2875,"#,###")&amp;" រៀល"</f>
        <v>SFL ៖ រៀល</v>
      </c>
    </row>
    <row r="2961" spans="4:8" ht="17">
      <c r="D2961" s="271" t="str">
        <f>E2876&amp;" ៖"&amp;TEXT(K2876,"#,###")&amp;" រៀល"</f>
        <v>ORB ៖ រៀល</v>
      </c>
    </row>
    <row r="2963" spans="4:8" ht="16">
      <c r="D2963" s="291">
        <f>$M$2790</f>
        <v>0</v>
      </c>
      <c r="E2963" s="291"/>
      <c r="F2963" s="291"/>
      <c r="G2963" s="291"/>
      <c r="H2963" s="291"/>
    </row>
    <row r="2964" spans="4:8" ht="17">
      <c r="D2964" s="271" t="str">
        <f t="shared" ref="D2964:D2969" si="1951">E2791&amp;" ៖"&amp;TEXT(M2791,"#,###")&amp;" រៀល"</f>
        <v>VPP ៖ រៀល</v>
      </c>
    </row>
    <row r="2965" spans="4:8" ht="17">
      <c r="D2965" s="271" t="str">
        <f t="shared" si="1951"/>
        <v>VOP ៖ រៀល</v>
      </c>
    </row>
    <row r="2966" spans="4:8" ht="17">
      <c r="D2966" s="271" t="str">
        <f t="shared" si="1951"/>
        <v>VAP ៖ រៀល</v>
      </c>
    </row>
    <row r="2967" spans="4:8" ht="17">
      <c r="D2967" s="271" t="str">
        <f t="shared" si="1951"/>
        <v>SPP ៖ រៀល</v>
      </c>
    </row>
    <row r="2968" spans="4:8" ht="17">
      <c r="D2968" s="271" t="str">
        <f t="shared" si="1951"/>
        <v>SOP ៖ រៀល</v>
      </c>
    </row>
    <row r="2969" spans="4:8" ht="17">
      <c r="D2969" s="271" t="str">
        <f t="shared" si="1951"/>
        <v>COP ៖ រៀល</v>
      </c>
    </row>
    <row r="2970" spans="4:8" ht="17">
      <c r="D2970" s="271" t="str">
        <f t="shared" ref="D2970:D2991" si="1952">E2798&amp;" ៖"&amp;TEXT(M2798,"#,###")&amp;" រៀល"</f>
        <v>OSF ៖ រៀល</v>
      </c>
    </row>
    <row r="2971" spans="4:8" ht="17">
      <c r="D2971" s="271" t="str">
        <f t="shared" si="1952"/>
        <v>DSF ៖ រៀល</v>
      </c>
    </row>
    <row r="2972" spans="4:8" ht="17">
      <c r="D2972" s="271" t="str">
        <f t="shared" si="1952"/>
        <v>TRF ៖ រៀល</v>
      </c>
    </row>
    <row r="2973" spans="4:8" ht="17">
      <c r="D2973" s="271" t="str">
        <f t="shared" si="1952"/>
        <v>TFT ៖ រៀល</v>
      </c>
    </row>
    <row r="2974" spans="4:8" ht="17">
      <c r="D2974" s="271" t="str">
        <f t="shared" si="1952"/>
        <v>TFF ៖ រៀល</v>
      </c>
    </row>
    <row r="2975" spans="4:8" ht="17">
      <c r="D2975" s="271" t="str">
        <f t="shared" si="1952"/>
        <v>TFN ៖ រៀល</v>
      </c>
    </row>
    <row r="2976" spans="4:8" ht="17">
      <c r="D2976" s="271" t="str">
        <f t="shared" si="1952"/>
        <v>TFB ៖ រៀល</v>
      </c>
    </row>
    <row r="2977" spans="4:4" ht="17">
      <c r="D2977" s="271" t="str">
        <f t="shared" si="1952"/>
        <v>TFS ៖ រៀល</v>
      </c>
    </row>
    <row r="2978" spans="4:4" ht="17">
      <c r="D2978" s="271" t="str">
        <f t="shared" si="1952"/>
        <v>TFP ៖ រៀល</v>
      </c>
    </row>
    <row r="2979" spans="4:4" ht="17">
      <c r="D2979" s="271" t="str">
        <f t="shared" si="1952"/>
        <v>TFA ៖ រៀល</v>
      </c>
    </row>
    <row r="2980" spans="4:4" ht="17">
      <c r="D2980" s="271" t="str">
        <f t="shared" si="1952"/>
        <v>OFS ៖ រៀល</v>
      </c>
    </row>
    <row r="2981" spans="4:4" ht="17">
      <c r="D2981" s="271" t="str">
        <f t="shared" si="1952"/>
        <v>CPP ៖ រៀល</v>
      </c>
    </row>
    <row r="2982" spans="4:4" ht="17">
      <c r="D2982" s="271" t="str">
        <f t="shared" si="1952"/>
        <v>ATP ៖ រៀល</v>
      </c>
    </row>
    <row r="2983" spans="4:4" ht="17">
      <c r="D2983" s="271" t="str">
        <f t="shared" si="1952"/>
        <v>AUC ៖ រៀល</v>
      </c>
    </row>
    <row r="2984" spans="4:4" ht="17">
      <c r="D2984" s="271" t="str">
        <f t="shared" si="1952"/>
        <v>PIM ៖ រៀល</v>
      </c>
    </row>
    <row r="2985" spans="4:4" ht="17">
      <c r="D2985" s="271" t="str">
        <f t="shared" si="1952"/>
        <v>CRP ៖ រៀល</v>
      </c>
    </row>
    <row r="2986" spans="4:4" ht="17">
      <c r="D2986" s="271" t="str">
        <f t="shared" si="1952"/>
        <v>ETW ៖ រៀល</v>
      </c>
    </row>
    <row r="2987" spans="4:4" ht="17">
      <c r="D2987" s="271" t="str">
        <f t="shared" si="1952"/>
        <v>ETR ៖ រៀល</v>
      </c>
    </row>
    <row r="2988" spans="4:4" ht="17">
      <c r="D2988" s="271" t="str">
        <f t="shared" si="1952"/>
        <v>ETP ៖ រៀល</v>
      </c>
    </row>
    <row r="2989" spans="4:4" ht="17">
      <c r="D2989" s="271" t="str">
        <f t="shared" si="1952"/>
        <v>ETO ៖ រៀល</v>
      </c>
    </row>
    <row r="2990" spans="4:4" ht="17">
      <c r="D2990" s="271" t="str">
        <f t="shared" si="1952"/>
        <v>PEX ៖ រៀល</v>
      </c>
    </row>
    <row r="2991" spans="4:4" ht="17">
      <c r="D2991" s="271" t="str">
        <f t="shared" si="1952"/>
        <v>SOS ៖ រៀល</v>
      </c>
    </row>
    <row r="2992" spans="4:4" ht="17">
      <c r="D2992" s="271" t="str">
        <f t="shared" ref="D2992:D3002" si="1953">E2821&amp;" ៖"&amp;TEXT(M2821,"#,###")&amp;" រៀល"</f>
        <v>VVF ៖ រៀល</v>
      </c>
    </row>
    <row r="2993" spans="4:4" ht="17">
      <c r="D2993" s="271" t="str">
        <f t="shared" si="1953"/>
        <v>CSF ៖ រៀល</v>
      </c>
    </row>
    <row r="2994" spans="4:4" ht="17">
      <c r="D2994" s="271" t="str">
        <f t="shared" si="1953"/>
        <v>STF ៖ រៀល</v>
      </c>
    </row>
    <row r="2995" spans="4:4" ht="17">
      <c r="D2995" s="271" t="str">
        <f t="shared" si="1953"/>
        <v>TSF ៖ រៀល</v>
      </c>
    </row>
    <row r="2996" spans="4:4" ht="17">
      <c r="D2996" s="271" t="str">
        <f t="shared" si="1953"/>
        <v>CCS ៖ រៀល</v>
      </c>
    </row>
    <row r="2997" spans="4:4" ht="17">
      <c r="D2997" s="271" t="str">
        <f t="shared" si="1953"/>
        <v>SOM ៖ រៀល</v>
      </c>
    </row>
    <row r="2998" spans="4:4" ht="17">
      <c r="D2998" s="271" t="str">
        <f t="shared" si="1953"/>
        <v>SOV ៖ រៀល</v>
      </c>
    </row>
    <row r="2999" spans="4:4" ht="17">
      <c r="D2999" s="271" t="str">
        <f t="shared" si="1953"/>
        <v>SOD ៖ រៀល</v>
      </c>
    </row>
    <row r="3000" spans="4:4" ht="17">
      <c r="D3000" s="271" t="str">
        <f t="shared" si="1953"/>
        <v>SOE ៖ រៀល</v>
      </c>
    </row>
    <row r="3001" spans="4:4" ht="17">
      <c r="D3001" s="271" t="str">
        <f t="shared" si="1953"/>
        <v>SOO ៖ រៀល</v>
      </c>
    </row>
    <row r="3002" spans="4:4" ht="17">
      <c r="D3002" s="271" t="str">
        <f t="shared" si="1953"/>
        <v>CBF ៖ រៀល</v>
      </c>
    </row>
    <row r="3003" spans="4:4" ht="17">
      <c r="D3003" s="271" t="str">
        <f t="shared" ref="D3003:D3014" si="1954">E2834&amp;" ៖"&amp;TEXT(M2834,"#,###")&amp;" រៀល"</f>
        <v>CDF ៖ រៀល</v>
      </c>
    </row>
    <row r="3004" spans="4:4" ht="17">
      <c r="D3004" s="271" t="str">
        <f t="shared" si="1954"/>
        <v>CDL ៖ រៀល</v>
      </c>
    </row>
    <row r="3005" spans="4:4" ht="17">
      <c r="D3005" s="271" t="str">
        <f t="shared" si="1954"/>
        <v>CDO ៖ រៀល</v>
      </c>
    </row>
    <row r="3006" spans="4:4" ht="17">
      <c r="D3006" s="271" t="str">
        <f t="shared" si="1954"/>
        <v>CDT ៖ រៀល</v>
      </c>
    </row>
    <row r="3007" spans="4:4" ht="17">
      <c r="D3007" s="271" t="str">
        <f t="shared" si="1954"/>
        <v>CPF ៖ រៀល</v>
      </c>
    </row>
    <row r="3008" spans="4:4" ht="17">
      <c r="D3008" s="271" t="str">
        <f t="shared" si="1954"/>
        <v>PFC ៖ រៀល</v>
      </c>
    </row>
    <row r="3009" spans="4:4" ht="17">
      <c r="D3009" s="271" t="str">
        <f t="shared" si="1954"/>
        <v>PFL ៖ រៀល</v>
      </c>
    </row>
    <row r="3010" spans="4:4" ht="17">
      <c r="D3010" s="271" t="str">
        <f t="shared" si="1954"/>
        <v>PFN ៖ រៀល</v>
      </c>
    </row>
    <row r="3011" spans="4:4" ht="17">
      <c r="D3011" s="271" t="str">
        <f t="shared" si="1954"/>
        <v>PFF ៖ រៀល</v>
      </c>
    </row>
    <row r="3012" spans="4:4" ht="17">
      <c r="D3012" s="271" t="str">
        <f t="shared" si="1954"/>
        <v>PFP ៖ រៀល</v>
      </c>
    </row>
    <row r="3013" spans="4:4" ht="17">
      <c r="D3013" s="271" t="str">
        <f t="shared" si="1954"/>
        <v>TID ៖ រៀល</v>
      </c>
    </row>
    <row r="3014" spans="4:4" ht="17">
      <c r="D3014" s="271" t="str">
        <f t="shared" si="1954"/>
        <v>VAF ៖ រៀល</v>
      </c>
    </row>
    <row r="3015" spans="4:4" ht="17">
      <c r="D3015" s="271" t="str">
        <f t="shared" ref="D3015:D3030" si="1955">E2847&amp;" ៖"&amp;TEXT(M2847,"#,###")&amp;" រៀល"</f>
        <v>ARF ៖ រៀល</v>
      </c>
    </row>
    <row r="3016" spans="4:4" ht="17">
      <c r="D3016" s="271" t="str">
        <f t="shared" si="1955"/>
        <v>OOD ៖ រៀល</v>
      </c>
    </row>
    <row r="3017" spans="4:4" ht="17">
      <c r="D3017" s="271" t="str">
        <f t="shared" si="1955"/>
        <v>CII ៖ រៀល</v>
      </c>
    </row>
    <row r="3018" spans="4:4" ht="17">
      <c r="D3018" s="271" t="str">
        <f t="shared" si="1955"/>
        <v>CIO ៖ រៀល</v>
      </c>
    </row>
    <row r="3019" spans="4:4" ht="17">
      <c r="D3019" s="271" t="str">
        <f t="shared" si="1955"/>
        <v>NII ៖ រៀល</v>
      </c>
    </row>
    <row r="3020" spans="4:4" ht="17">
      <c r="D3020" s="271" t="str">
        <f t="shared" si="1955"/>
        <v>NIO ៖ រៀល</v>
      </c>
    </row>
    <row r="3021" spans="4:4" ht="17">
      <c r="D3021" s="271" t="str">
        <f t="shared" si="1955"/>
        <v>CEF ៖ រៀល</v>
      </c>
    </row>
    <row r="3022" spans="4:4" ht="17">
      <c r="D3022" s="271" t="str">
        <f t="shared" si="1955"/>
        <v>OTF ៖ រៀល</v>
      </c>
    </row>
    <row r="3023" spans="4:4" ht="17">
      <c r="D3023" s="271" t="str">
        <f t="shared" si="1955"/>
        <v>TRF ៖ រៀល</v>
      </c>
    </row>
    <row r="3024" spans="4:4" ht="17">
      <c r="D3024" s="271" t="str">
        <f t="shared" si="1955"/>
        <v>TFT ៖ រៀល</v>
      </c>
    </row>
    <row r="3025" spans="4:4" ht="17">
      <c r="D3025" s="271" t="str">
        <f t="shared" si="1955"/>
        <v>TFF ៖ រៀល</v>
      </c>
    </row>
    <row r="3026" spans="4:4" ht="17">
      <c r="D3026" s="271" t="str">
        <f t="shared" si="1955"/>
        <v>TFN ៖ រៀល</v>
      </c>
    </row>
    <row r="3027" spans="4:4" ht="17">
      <c r="D3027" s="271" t="str">
        <f t="shared" si="1955"/>
        <v>TFB ៖ រៀល</v>
      </c>
    </row>
    <row r="3028" spans="4:4" ht="17">
      <c r="D3028" s="271" t="str">
        <f t="shared" si="1955"/>
        <v>TFS ៖ រៀល</v>
      </c>
    </row>
    <row r="3029" spans="4:4" ht="17">
      <c r="D3029" s="271" t="str">
        <f t="shared" si="1955"/>
        <v>TFP ៖ រៀល</v>
      </c>
    </row>
    <row r="3030" spans="4:4" ht="17">
      <c r="D3030" s="271" t="str">
        <f t="shared" si="1955"/>
        <v>TFA ៖ រៀល</v>
      </c>
    </row>
    <row r="3031" spans="4:4" ht="17">
      <c r="D3031" s="271" t="str">
        <f t="shared" ref="D3031:D3038" si="1956">E2864&amp;" ៖"&amp;TEXT(M2864,"#,###")&amp;" រៀល"</f>
        <v>TSL ៖ រៀល</v>
      </c>
    </row>
    <row r="3032" spans="4:4" ht="17">
      <c r="D3032" s="271" t="str">
        <f t="shared" si="1956"/>
        <v>BTL ៖ រៀល</v>
      </c>
    </row>
    <row r="3033" spans="4:4" ht="17">
      <c r="D3033" s="271" t="str">
        <f t="shared" si="1956"/>
        <v>TSM ៖ រៀល</v>
      </c>
    </row>
    <row r="3034" spans="4:4" ht="17">
      <c r="D3034" s="271" t="str">
        <f t="shared" si="1956"/>
        <v>BWM ៖ រៀល</v>
      </c>
    </row>
    <row r="3035" spans="4:4" ht="17">
      <c r="D3035" s="271" t="str">
        <f t="shared" si="1956"/>
        <v>CBL ៖ រៀល</v>
      </c>
    </row>
    <row r="3036" spans="4:4" ht="17">
      <c r="D3036" s="271" t="str">
        <f t="shared" si="1956"/>
        <v>ROL ៖ រៀល</v>
      </c>
    </row>
    <row r="3037" spans="4:4" ht="17">
      <c r="D3037" s="271" t="str">
        <f t="shared" si="1956"/>
        <v>ROB ៖ រៀល</v>
      </c>
    </row>
    <row r="3038" spans="4:4" ht="17">
      <c r="D3038" s="271" t="str">
        <f t="shared" si="1956"/>
        <v>ROO ៖ រៀល</v>
      </c>
    </row>
    <row r="3039" spans="4:4" ht="17">
      <c r="D3039" s="271" t="str">
        <f>E2873&amp;" ៖"&amp;TEXT(M2873,"#,###")&amp;" រៀល"</f>
        <v>SCF ៖ រៀល</v>
      </c>
    </row>
    <row r="3040" spans="4:4" ht="17">
      <c r="D3040" s="271" t="str">
        <f>E2874&amp;" ៖"&amp;TEXT(M2874,"#,###")&amp;" រៀល"</f>
        <v>SFS ៖ រៀល</v>
      </c>
    </row>
    <row r="3041" spans="4:8" ht="17">
      <c r="D3041" s="271" t="str">
        <f>E2875&amp;" ៖"&amp;TEXT(M2875,"#,###")&amp;" រៀល"</f>
        <v>SFL ៖ រៀល</v>
      </c>
    </row>
    <row r="3042" spans="4:8" ht="17">
      <c r="D3042" s="271" t="str">
        <f>E2876&amp;" ៖"&amp;TEXT(M2876,"#,###")&amp;" រៀល"</f>
        <v>ORB ៖ រៀល</v>
      </c>
    </row>
    <row r="3044" spans="4:8" ht="17">
      <c r="D3044" s="273">
        <f>$T$2790</f>
        <v>0</v>
      </c>
      <c r="E3044" s="288"/>
      <c r="F3044" s="288"/>
      <c r="G3044" s="288"/>
      <c r="H3044" s="288"/>
    </row>
    <row r="3045" spans="4:8" ht="17">
      <c r="D3045" s="274">
        <f>$V$6+$K$2790-$M$2790-$T$2790</f>
        <v>0</v>
      </c>
      <c r="E3045" s="289"/>
      <c r="F3045" s="289"/>
      <c r="G3045" s="289"/>
      <c r="H3045" s="289"/>
    </row>
  </sheetData>
  <mergeCells count="62">
    <mergeCell ref="A2703:F2703"/>
    <mergeCell ref="A2790:F2790"/>
    <mergeCell ref="C2878:W2878"/>
    <mergeCell ref="D2963:H2963"/>
    <mergeCell ref="A2181:F2181"/>
    <mergeCell ref="A2268:F2268"/>
    <mergeCell ref="A2355:F2355"/>
    <mergeCell ref="A2442:F2442"/>
    <mergeCell ref="A2529:F2529"/>
    <mergeCell ref="A2616:F2616"/>
    <mergeCell ref="A2094:F2094"/>
    <mergeCell ref="A1137:F1137"/>
    <mergeCell ref="A1224:F1224"/>
    <mergeCell ref="A1311:F1311"/>
    <mergeCell ref="A1398:F1398"/>
    <mergeCell ref="A1485:F1485"/>
    <mergeCell ref="A1572:F1572"/>
    <mergeCell ref="A1659:F1659"/>
    <mergeCell ref="A1746:F1746"/>
    <mergeCell ref="A1833:F1833"/>
    <mergeCell ref="A1920:F1920"/>
    <mergeCell ref="A2007:F2007"/>
    <mergeCell ref="U3:U4"/>
    <mergeCell ref="V3:V4"/>
    <mergeCell ref="A1050:F1050"/>
    <mergeCell ref="A93:F93"/>
    <mergeCell ref="A180:F180"/>
    <mergeCell ref="A267:F267"/>
    <mergeCell ref="A354:F354"/>
    <mergeCell ref="A441:F441"/>
    <mergeCell ref="A528:F528"/>
    <mergeCell ref="A615:F615"/>
    <mergeCell ref="A702:F702"/>
    <mergeCell ref="A789:F789"/>
    <mergeCell ref="A876:F876"/>
    <mergeCell ref="A963:F963"/>
    <mergeCell ref="L3:L4"/>
    <mergeCell ref="M3:N3"/>
    <mergeCell ref="R3:R4"/>
    <mergeCell ref="S3:S4"/>
    <mergeCell ref="T3:T4"/>
    <mergeCell ref="H3:H4"/>
    <mergeCell ref="I3:I4"/>
    <mergeCell ref="A6:E6"/>
    <mergeCell ref="J3:J4"/>
    <mergeCell ref="K3:K4"/>
    <mergeCell ref="A1:W1"/>
    <mergeCell ref="A2:E2"/>
    <mergeCell ref="F2:J2"/>
    <mergeCell ref="K2:L2"/>
    <mergeCell ref="M2:Q2"/>
    <mergeCell ref="R2:S2"/>
    <mergeCell ref="T2:U2"/>
    <mergeCell ref="W2:W4"/>
    <mergeCell ref="A3:A4"/>
    <mergeCell ref="B3:B4"/>
    <mergeCell ref="O3:P3"/>
    <mergeCell ref="Q3:Q4"/>
    <mergeCell ref="C3:C4"/>
    <mergeCell ref="D3:D4"/>
    <mergeCell ref="F3:F4"/>
    <mergeCell ref="G3:G4"/>
  </mergeCells>
  <printOptions horizontalCentered="1" verticalCentered="1"/>
  <pageMargins left="1.1811023622047245" right="0" top="0.19685039370078741" bottom="0" header="0" footer="0"/>
  <pageSetup paperSize="9" scale="5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A5653-C215-4B11-9E72-8CFD0D9BC395}">
  <sheetPr>
    <tabColor theme="8" tint="-0.249977111117893"/>
    <pageSetUpPr fitToPage="1"/>
  </sheetPr>
  <dimension ref="A1:AE3045"/>
  <sheetViews>
    <sheetView zoomScale="91" zoomScaleNormal="115" workbookViewId="0">
      <pane xSplit="4" ySplit="5" topLeftCell="E6" activePane="bottomRight" state="frozen"/>
      <selection pane="topRight" activeCell="C1" sqref="C1"/>
      <selection pane="bottomLeft" activeCell="A4" sqref="A4"/>
      <selection pane="bottomRight" activeCell="L93" sqref="L93"/>
    </sheetView>
  </sheetViews>
  <sheetFormatPr baseColWidth="10" defaultColWidth="9" defaultRowHeight="11"/>
  <cols>
    <col min="1" max="1" width="3.33203125" style="1" hidden="1" customWidth="1"/>
    <col min="2" max="2" width="4.6640625" style="1" hidden="1" customWidth="1"/>
    <col min="3" max="3" width="4.6640625" style="1" bestFit="1" customWidth="1"/>
    <col min="4" max="4" width="60.1640625" style="2" bestFit="1" customWidth="1"/>
    <col min="5" max="5" width="7" style="2" customWidth="1"/>
    <col min="6" max="6" width="9.5" style="2" hidden="1" customWidth="1"/>
    <col min="7" max="9" width="4.33203125" style="2" hidden="1" customWidth="1"/>
    <col min="10" max="10" width="5.5" style="2" hidden="1" customWidth="1"/>
    <col min="11" max="11" width="10" style="2" bestFit="1" customWidth="1"/>
    <col min="12" max="12" width="11.33203125" style="2" bestFit="1" customWidth="1"/>
    <col min="13" max="13" width="10" style="2" bestFit="1" customWidth="1"/>
    <col min="14" max="14" width="11.33203125" style="2" bestFit="1" customWidth="1"/>
    <col min="15" max="15" width="9.33203125" style="2" bestFit="1" customWidth="1"/>
    <col min="16" max="16" width="10.1640625" style="2" bestFit="1" customWidth="1"/>
    <col min="17" max="17" width="11.33203125" style="2" bestFit="1" customWidth="1"/>
    <col min="18" max="18" width="5.5" style="2" bestFit="1" customWidth="1"/>
    <col min="19" max="19" width="5.6640625" style="2" bestFit="1" customWidth="1"/>
    <col min="20" max="20" width="7.1640625" style="2" bestFit="1" customWidth="1"/>
    <col min="21" max="21" width="10.1640625" style="2" bestFit="1" customWidth="1"/>
    <col min="22" max="22" width="12" style="2" bestFit="1" customWidth="1"/>
    <col min="23" max="23" width="9" style="2" bestFit="1" customWidth="1"/>
    <col min="24" max="24" width="9" style="2"/>
    <col min="25" max="25" width="21.5" style="2" bestFit="1" customWidth="1"/>
    <col min="26" max="26" width="10.6640625" style="2" bestFit="1" customWidth="1"/>
    <col min="27" max="27" width="8.6640625" style="2" bestFit="1" customWidth="1"/>
    <col min="28" max="28" width="10.6640625" style="2" bestFit="1" customWidth="1"/>
    <col min="29" max="29" width="10.33203125" style="2" bestFit="1" customWidth="1"/>
    <col min="30" max="16384" width="9" style="2"/>
  </cols>
  <sheetData>
    <row r="1" spans="1:23" ht="19" thickBot="1">
      <c r="A1" s="330" t="s">
        <v>210</v>
      </c>
      <c r="B1" s="330"/>
      <c r="C1" s="330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</row>
    <row r="2" spans="1:23" s="3" customFormat="1" ht="12" thickBot="1">
      <c r="A2" s="320" t="s">
        <v>171</v>
      </c>
      <c r="B2" s="321"/>
      <c r="C2" s="321"/>
      <c r="D2" s="321"/>
      <c r="E2" s="322"/>
      <c r="F2" s="314" t="s">
        <v>188</v>
      </c>
      <c r="G2" s="315"/>
      <c r="H2" s="315"/>
      <c r="I2" s="315"/>
      <c r="J2" s="297"/>
      <c r="K2" s="296" t="s">
        <v>168</v>
      </c>
      <c r="L2" s="297"/>
      <c r="M2" s="327" t="s">
        <v>169</v>
      </c>
      <c r="N2" s="328"/>
      <c r="O2" s="328"/>
      <c r="P2" s="328"/>
      <c r="Q2" s="329"/>
      <c r="R2" s="296" t="s">
        <v>167</v>
      </c>
      <c r="S2" s="297"/>
      <c r="T2" s="296" t="s">
        <v>170</v>
      </c>
      <c r="U2" s="297"/>
      <c r="V2" s="84" t="s">
        <v>2</v>
      </c>
      <c r="W2" s="298" t="s">
        <v>174</v>
      </c>
    </row>
    <row r="3" spans="1:23" s="3" customFormat="1">
      <c r="A3" s="323" t="s">
        <v>3</v>
      </c>
      <c r="B3" s="319" t="s">
        <v>4</v>
      </c>
      <c r="C3" s="317" t="s">
        <v>198</v>
      </c>
      <c r="D3" s="319" t="s">
        <v>199</v>
      </c>
      <c r="E3" s="48" t="s">
        <v>172</v>
      </c>
      <c r="F3" s="300" t="s">
        <v>189</v>
      </c>
      <c r="G3" s="302" t="s">
        <v>190</v>
      </c>
      <c r="H3" s="302" t="s">
        <v>191</v>
      </c>
      <c r="I3" s="302" t="s">
        <v>192</v>
      </c>
      <c r="J3" s="304" t="s">
        <v>193</v>
      </c>
      <c r="K3" s="305" t="s">
        <v>175</v>
      </c>
      <c r="L3" s="306" t="s">
        <v>86</v>
      </c>
      <c r="M3" s="296" t="s">
        <v>1</v>
      </c>
      <c r="N3" s="297"/>
      <c r="O3" s="308" t="s">
        <v>176</v>
      </c>
      <c r="P3" s="297"/>
      <c r="Q3" s="325" t="s">
        <v>0</v>
      </c>
      <c r="R3" s="305" t="s">
        <v>175</v>
      </c>
      <c r="S3" s="304" t="s">
        <v>86</v>
      </c>
      <c r="T3" s="305" t="s">
        <v>175</v>
      </c>
      <c r="U3" s="304" t="s">
        <v>86</v>
      </c>
      <c r="V3" s="309" t="s">
        <v>177</v>
      </c>
      <c r="W3" s="299"/>
    </row>
    <row r="4" spans="1:23" s="3" customFormat="1">
      <c r="A4" s="324"/>
      <c r="B4" s="318"/>
      <c r="C4" s="318"/>
      <c r="D4" s="303"/>
      <c r="E4" s="48" t="s">
        <v>173</v>
      </c>
      <c r="F4" s="301"/>
      <c r="G4" s="303"/>
      <c r="H4" s="303"/>
      <c r="I4" s="303"/>
      <c r="J4" s="299"/>
      <c r="K4" s="301"/>
      <c r="L4" s="307"/>
      <c r="M4" s="44" t="s">
        <v>175</v>
      </c>
      <c r="N4" s="47" t="s">
        <v>86</v>
      </c>
      <c r="O4" s="45" t="s">
        <v>175</v>
      </c>
      <c r="P4" s="46" t="s">
        <v>86</v>
      </c>
      <c r="Q4" s="326"/>
      <c r="R4" s="301"/>
      <c r="S4" s="299"/>
      <c r="T4" s="301"/>
      <c r="U4" s="299"/>
      <c r="V4" s="310"/>
      <c r="W4" s="299"/>
    </row>
    <row r="5" spans="1:23" s="3" customFormat="1" ht="12" thickBot="1">
      <c r="A5" s="40">
        <v>1</v>
      </c>
      <c r="B5" s="41">
        <v>2</v>
      </c>
      <c r="C5" s="41">
        <v>3</v>
      </c>
      <c r="D5" s="41">
        <v>4</v>
      </c>
      <c r="E5" s="42">
        <v>5</v>
      </c>
      <c r="F5" s="40" t="s">
        <v>194</v>
      </c>
      <c r="G5" s="41" t="s">
        <v>195</v>
      </c>
      <c r="H5" s="41" t="s">
        <v>196</v>
      </c>
      <c r="I5" s="41" t="s">
        <v>197</v>
      </c>
      <c r="J5" s="42">
        <v>10</v>
      </c>
      <c r="K5" s="40">
        <v>11</v>
      </c>
      <c r="L5" s="42">
        <v>12</v>
      </c>
      <c r="M5" s="40">
        <v>13</v>
      </c>
      <c r="N5" s="42" t="s">
        <v>178</v>
      </c>
      <c r="O5" s="40" t="s">
        <v>179</v>
      </c>
      <c r="P5" s="42" t="s">
        <v>180</v>
      </c>
      <c r="Q5" s="85" t="s">
        <v>181</v>
      </c>
      <c r="R5" s="40" t="s">
        <v>182</v>
      </c>
      <c r="S5" s="42" t="s">
        <v>183</v>
      </c>
      <c r="T5" s="40" t="s">
        <v>184</v>
      </c>
      <c r="U5" s="42" t="s">
        <v>185</v>
      </c>
      <c r="V5" s="43" t="s">
        <v>186</v>
      </c>
      <c r="W5" s="42" t="s">
        <v>187</v>
      </c>
    </row>
    <row r="6" spans="1:23" s="1" customFormat="1" ht="13" thickBot="1">
      <c r="A6" s="311" t="s">
        <v>206</v>
      </c>
      <c r="B6" s="312"/>
      <c r="C6" s="312"/>
      <c r="D6" s="312"/>
      <c r="E6" s="313"/>
      <c r="F6" s="155">
        <f t="shared" ref="F6:V6" si="0">SUM(F7:F12,F13,F25:F34,F35,F36,F42:F46,F47,F48,F62,F79,F85:F87,F88,F92)</f>
        <v>0</v>
      </c>
      <c r="G6" s="156">
        <f t="shared" si="0"/>
        <v>0</v>
      </c>
      <c r="H6" s="156">
        <f t="shared" si="0"/>
        <v>0</v>
      </c>
      <c r="I6" s="156">
        <f t="shared" si="0"/>
        <v>0</v>
      </c>
      <c r="J6" s="157">
        <f t="shared" si="0"/>
        <v>0</v>
      </c>
      <c r="K6" s="155">
        <f t="shared" si="0"/>
        <v>0</v>
      </c>
      <c r="L6" s="157">
        <f t="shared" si="0"/>
        <v>0</v>
      </c>
      <c r="M6" s="155">
        <f t="shared" si="0"/>
        <v>0</v>
      </c>
      <c r="N6" s="157">
        <f t="shared" si="0"/>
        <v>0</v>
      </c>
      <c r="O6" s="155">
        <f t="shared" si="0"/>
        <v>0</v>
      </c>
      <c r="P6" s="157">
        <f>SUM(P7:P12,P13,P25:P34,P35,P36,P42:P46,P47,P48,P62,P79,P85:P87,P88,P92)</f>
        <v>0</v>
      </c>
      <c r="Q6" s="158">
        <f>SUM(Q7:Q12,Q13,Q25:Q34,Q35,Q36,Q42:Q46,Q47,Q48,Q62,Q79,Q85:Q87,Q88,Q92)</f>
        <v>0</v>
      </c>
      <c r="R6" s="155">
        <f t="shared" si="0"/>
        <v>0</v>
      </c>
      <c r="S6" s="157">
        <f t="shared" si="0"/>
        <v>0</v>
      </c>
      <c r="T6" s="155">
        <f t="shared" si="0"/>
        <v>0</v>
      </c>
      <c r="U6" s="157">
        <f t="shared" si="0"/>
        <v>0</v>
      </c>
      <c r="V6" s="159">
        <f t="shared" si="0"/>
        <v>0</v>
      </c>
      <c r="W6" s="157" t="str">
        <f>IF(L6-N6-U6-V6=0,"","Error")</f>
        <v/>
      </c>
    </row>
    <row r="7" spans="1:23" ht="13">
      <c r="A7" s="25" t="s">
        <v>200</v>
      </c>
      <c r="B7" s="29">
        <v>7002</v>
      </c>
      <c r="C7" s="20">
        <v>70025</v>
      </c>
      <c r="D7" s="16" t="s">
        <v>5</v>
      </c>
      <c r="E7" s="49" t="s">
        <v>6</v>
      </c>
      <c r="F7" s="123"/>
      <c r="G7" s="98"/>
      <c r="H7" s="98"/>
      <c r="I7" s="98"/>
      <c r="J7" s="99"/>
      <c r="K7" s="97"/>
      <c r="L7" s="99">
        <f>'List01-2'!L2791</f>
        <v>0</v>
      </c>
      <c r="M7" s="97"/>
      <c r="N7" s="99">
        <f>'List01-2'!N2791</f>
        <v>0</v>
      </c>
      <c r="O7" s="97"/>
      <c r="P7" s="99">
        <f>'List01-2'!P2791</f>
        <v>0</v>
      </c>
      <c r="Q7" s="100">
        <f t="shared" ref="Q7:Q12" si="1">N7+P7</f>
        <v>0</v>
      </c>
      <c r="R7" s="97"/>
      <c r="S7" s="99">
        <f>'List01-2'!S2791</f>
        <v>0</v>
      </c>
      <c r="T7" s="97"/>
      <c r="U7" s="99">
        <f>'List01-2'!U2791</f>
        <v>0</v>
      </c>
      <c r="V7" s="101">
        <f>L7-N7-U7</f>
        <v>0</v>
      </c>
      <c r="W7" s="99" t="str">
        <f>IF(L7-N7-U7-V7=0,"","Error")</f>
        <v/>
      </c>
    </row>
    <row r="8" spans="1:23" ht="13">
      <c r="A8" s="15"/>
      <c r="B8" s="18"/>
      <c r="C8" s="21">
        <v>70026</v>
      </c>
      <c r="D8" s="22" t="s">
        <v>7</v>
      </c>
      <c r="E8" s="50" t="s">
        <v>8</v>
      </c>
      <c r="F8" s="102"/>
      <c r="G8" s="103"/>
      <c r="H8" s="103"/>
      <c r="I8" s="103"/>
      <c r="J8" s="104"/>
      <c r="K8" s="102"/>
      <c r="L8" s="124">
        <f>'List01-2'!L2792</f>
        <v>0</v>
      </c>
      <c r="M8" s="102"/>
      <c r="N8" s="104">
        <f>'List01-2'!N2792</f>
        <v>0</v>
      </c>
      <c r="O8" s="102"/>
      <c r="P8" s="104">
        <f>'List01-2'!P2792</f>
        <v>0</v>
      </c>
      <c r="Q8" s="105">
        <f t="shared" si="1"/>
        <v>0</v>
      </c>
      <c r="R8" s="102"/>
      <c r="S8" s="104">
        <f>'List01-2'!S2792</f>
        <v>0</v>
      </c>
      <c r="T8" s="102"/>
      <c r="U8" s="104">
        <f>'List01-2'!U2792</f>
        <v>0</v>
      </c>
      <c r="V8" s="106">
        <f t="shared" ref="V8:V71" si="2">L8-N8-U8</f>
        <v>0</v>
      </c>
      <c r="W8" s="104" t="str">
        <f t="shared" ref="W8:W71" si="3">IF(L8-N8-U8-V8=0,"","Error")</f>
        <v/>
      </c>
    </row>
    <row r="9" spans="1:23" ht="14" thickBot="1">
      <c r="A9" s="15"/>
      <c r="B9" s="24"/>
      <c r="C9" s="55">
        <v>70027</v>
      </c>
      <c r="D9" s="56" t="s">
        <v>9</v>
      </c>
      <c r="E9" s="57" t="s">
        <v>10</v>
      </c>
      <c r="F9" s="107"/>
      <c r="G9" s="108"/>
      <c r="H9" s="108"/>
      <c r="I9" s="108"/>
      <c r="J9" s="109"/>
      <c r="K9" s="107"/>
      <c r="L9" s="109">
        <f>'List01-2'!L2793</f>
        <v>0</v>
      </c>
      <c r="M9" s="107"/>
      <c r="N9" s="109">
        <f>'List01-2'!N2793</f>
        <v>0</v>
      </c>
      <c r="O9" s="107"/>
      <c r="P9" s="109">
        <f>'List01-2'!P2793</f>
        <v>0</v>
      </c>
      <c r="Q9" s="110">
        <f t="shared" si="1"/>
        <v>0</v>
      </c>
      <c r="R9" s="107"/>
      <c r="S9" s="109">
        <f>'List01-2'!S2793</f>
        <v>0</v>
      </c>
      <c r="T9" s="107"/>
      <c r="U9" s="109">
        <f>'List01-2'!U2793</f>
        <v>0</v>
      </c>
      <c r="V9" s="111">
        <f t="shared" si="2"/>
        <v>0</v>
      </c>
      <c r="W9" s="109" t="str">
        <f t="shared" si="3"/>
        <v/>
      </c>
    </row>
    <row r="10" spans="1:23" ht="13">
      <c r="A10" s="15"/>
      <c r="B10" s="29">
        <v>7003</v>
      </c>
      <c r="C10" s="20">
        <v>70032</v>
      </c>
      <c r="D10" s="16" t="s">
        <v>11</v>
      </c>
      <c r="E10" s="49" t="s">
        <v>12</v>
      </c>
      <c r="F10" s="97"/>
      <c r="G10" s="98"/>
      <c r="H10" s="98"/>
      <c r="I10" s="98"/>
      <c r="J10" s="99"/>
      <c r="K10" s="97"/>
      <c r="L10" s="99">
        <f>'List01-2'!L2794</f>
        <v>0</v>
      </c>
      <c r="M10" s="97"/>
      <c r="N10" s="99">
        <f>'List01-2'!N2794</f>
        <v>0</v>
      </c>
      <c r="O10" s="97"/>
      <c r="P10" s="99">
        <f>'List01-2'!P2794</f>
        <v>0</v>
      </c>
      <c r="Q10" s="100">
        <f t="shared" si="1"/>
        <v>0</v>
      </c>
      <c r="R10" s="97"/>
      <c r="S10" s="99">
        <f>'List01-2'!S2794</f>
        <v>0</v>
      </c>
      <c r="T10" s="97"/>
      <c r="U10" s="99">
        <f>'List01-2'!U2794</f>
        <v>0</v>
      </c>
      <c r="V10" s="101">
        <f t="shared" si="2"/>
        <v>0</v>
      </c>
      <c r="W10" s="99" t="str">
        <f t="shared" si="3"/>
        <v/>
      </c>
    </row>
    <row r="11" spans="1:23" ht="14" thickBot="1">
      <c r="A11" s="15"/>
      <c r="B11" s="24"/>
      <c r="C11" s="55">
        <v>70033</v>
      </c>
      <c r="D11" s="56" t="s">
        <v>13</v>
      </c>
      <c r="E11" s="57" t="s">
        <v>14</v>
      </c>
      <c r="F11" s="107"/>
      <c r="G11" s="108"/>
      <c r="H11" s="108"/>
      <c r="I11" s="108"/>
      <c r="J11" s="109"/>
      <c r="K11" s="107"/>
      <c r="L11" s="109">
        <f>'List01-2'!L2795</f>
        <v>0</v>
      </c>
      <c r="M11" s="107"/>
      <c r="N11" s="109">
        <f>'List01-2'!N2795</f>
        <v>0</v>
      </c>
      <c r="O11" s="107"/>
      <c r="P11" s="109">
        <f>'List01-2'!P2795</f>
        <v>0</v>
      </c>
      <c r="Q11" s="110">
        <f t="shared" si="1"/>
        <v>0</v>
      </c>
      <c r="R11" s="107"/>
      <c r="S11" s="109">
        <f>'List01-2'!S2795</f>
        <v>0</v>
      </c>
      <c r="T11" s="107"/>
      <c r="U11" s="109">
        <f>'List01-2'!U2795</f>
        <v>0</v>
      </c>
      <c r="V11" s="111">
        <f t="shared" si="2"/>
        <v>0</v>
      </c>
      <c r="W11" s="109" t="str">
        <f t="shared" si="3"/>
        <v/>
      </c>
    </row>
    <row r="12" spans="1:23" ht="14" thickBot="1">
      <c r="A12" s="25" t="s">
        <v>202</v>
      </c>
      <c r="B12" s="29">
        <v>7100</v>
      </c>
      <c r="C12" s="125">
        <v>71001</v>
      </c>
      <c r="D12" s="39" t="s">
        <v>15</v>
      </c>
      <c r="E12" s="51" t="s">
        <v>16</v>
      </c>
      <c r="F12" s="116"/>
      <c r="G12" s="113"/>
      <c r="H12" s="113"/>
      <c r="I12" s="113"/>
      <c r="J12" s="114"/>
      <c r="K12" s="112"/>
      <c r="L12" s="114">
        <f>'List01-2'!L2796</f>
        <v>0</v>
      </c>
      <c r="M12" s="112"/>
      <c r="N12" s="114">
        <f>'List01-2'!N2796</f>
        <v>0</v>
      </c>
      <c r="O12" s="112"/>
      <c r="P12" s="114">
        <f>'List01-2'!P2796</f>
        <v>0</v>
      </c>
      <c r="Q12" s="115">
        <f t="shared" si="1"/>
        <v>0</v>
      </c>
      <c r="R12" s="116"/>
      <c r="S12" s="114">
        <f>'List01-2'!S2796</f>
        <v>0</v>
      </c>
      <c r="T12" s="116"/>
      <c r="U12" s="114">
        <f>'List01-2'!U2796</f>
        <v>0</v>
      </c>
      <c r="V12" s="117">
        <f t="shared" si="2"/>
        <v>0</v>
      </c>
      <c r="W12" s="114" t="str">
        <f t="shared" si="3"/>
        <v/>
      </c>
    </row>
    <row r="13" spans="1:23" ht="14" thickBot="1">
      <c r="A13" s="23"/>
      <c r="B13" s="18"/>
      <c r="C13" s="129"/>
      <c r="D13" s="91" t="s">
        <v>166</v>
      </c>
      <c r="E13" s="92"/>
      <c r="F13" s="160"/>
      <c r="G13" s="161">
        <f t="shared" ref="G13:V13" si="4">G14+G15+G16+G24</f>
        <v>0</v>
      </c>
      <c r="H13" s="161">
        <f t="shared" si="4"/>
        <v>0</v>
      </c>
      <c r="I13" s="161">
        <f t="shared" si="4"/>
        <v>0</v>
      </c>
      <c r="J13" s="120">
        <f t="shared" si="4"/>
        <v>0</v>
      </c>
      <c r="K13" s="160">
        <f t="shared" si="4"/>
        <v>0</v>
      </c>
      <c r="L13" s="120">
        <f t="shared" si="4"/>
        <v>0</v>
      </c>
      <c r="M13" s="160">
        <f t="shared" si="4"/>
        <v>0</v>
      </c>
      <c r="N13" s="120">
        <f t="shared" si="4"/>
        <v>0</v>
      </c>
      <c r="O13" s="160">
        <f t="shared" si="4"/>
        <v>0</v>
      </c>
      <c r="P13" s="120">
        <f t="shared" si="4"/>
        <v>0</v>
      </c>
      <c r="Q13" s="121">
        <f>Q14+Q15+Q16+Q24</f>
        <v>0</v>
      </c>
      <c r="R13" s="160">
        <f t="shared" si="4"/>
        <v>0</v>
      </c>
      <c r="S13" s="120">
        <f t="shared" si="4"/>
        <v>0</v>
      </c>
      <c r="T13" s="160">
        <f t="shared" si="4"/>
        <v>0</v>
      </c>
      <c r="U13" s="120">
        <f t="shared" si="4"/>
        <v>0</v>
      </c>
      <c r="V13" s="162">
        <f t="shared" si="4"/>
        <v>0</v>
      </c>
      <c r="W13" s="120" t="str">
        <f t="shared" si="3"/>
        <v/>
      </c>
    </row>
    <row r="14" spans="1:23" ht="13">
      <c r="A14" s="23"/>
      <c r="B14" s="18"/>
      <c r="C14" s="129"/>
      <c r="D14" s="17" t="s">
        <v>17</v>
      </c>
      <c r="E14" s="52" t="s">
        <v>18</v>
      </c>
      <c r="F14" s="163"/>
      <c r="G14" s="164"/>
      <c r="H14" s="164"/>
      <c r="I14" s="164"/>
      <c r="J14" s="165"/>
      <c r="K14" s="163"/>
      <c r="L14" s="165">
        <f>'List01-2'!L2798</f>
        <v>0</v>
      </c>
      <c r="M14" s="163"/>
      <c r="N14" s="165">
        <f>'List01-2'!N2798</f>
        <v>0</v>
      </c>
      <c r="O14" s="163"/>
      <c r="P14" s="165">
        <f>'List01-2'!P2798</f>
        <v>0</v>
      </c>
      <c r="Q14" s="166">
        <f>N14+P14</f>
        <v>0</v>
      </c>
      <c r="R14" s="163"/>
      <c r="S14" s="165">
        <f>'List01-2'!S2798</f>
        <v>0</v>
      </c>
      <c r="T14" s="163"/>
      <c r="U14" s="165">
        <f>'List01-2'!U2798</f>
        <v>0</v>
      </c>
      <c r="V14" s="167">
        <f t="shared" si="2"/>
        <v>0</v>
      </c>
      <c r="W14" s="165" t="str">
        <f t="shared" si="3"/>
        <v/>
      </c>
    </row>
    <row r="15" spans="1:23" s="4" customFormat="1" ht="14" thickBot="1">
      <c r="A15" s="23"/>
      <c r="B15" s="18"/>
      <c r="C15" s="129"/>
      <c r="D15" s="82" t="s">
        <v>19</v>
      </c>
      <c r="E15" s="83" t="s">
        <v>20</v>
      </c>
      <c r="F15" s="168"/>
      <c r="G15" s="169"/>
      <c r="H15" s="169"/>
      <c r="I15" s="169"/>
      <c r="J15" s="170"/>
      <c r="K15" s="168"/>
      <c r="L15" s="170">
        <f>'List01-2'!L2799</f>
        <v>0</v>
      </c>
      <c r="M15" s="168"/>
      <c r="N15" s="170">
        <f>'List01-2'!N2799</f>
        <v>0</v>
      </c>
      <c r="O15" s="168"/>
      <c r="P15" s="170">
        <f>'List01-2'!P2799</f>
        <v>0</v>
      </c>
      <c r="Q15" s="171">
        <f>N15+P15</f>
        <v>0</v>
      </c>
      <c r="R15" s="168"/>
      <c r="S15" s="170">
        <f>'List01-2'!S2799</f>
        <v>0</v>
      </c>
      <c r="T15" s="168"/>
      <c r="U15" s="170">
        <f>'List01-2'!U2799</f>
        <v>0</v>
      </c>
      <c r="V15" s="172">
        <f t="shared" si="2"/>
        <v>0</v>
      </c>
      <c r="W15" s="170" t="str">
        <f t="shared" si="3"/>
        <v/>
      </c>
    </row>
    <row r="16" spans="1:23" s="4" customFormat="1" ht="14" thickBot="1">
      <c r="A16" s="23"/>
      <c r="B16" s="18"/>
      <c r="C16" s="129"/>
      <c r="D16" s="93" t="s">
        <v>165</v>
      </c>
      <c r="E16" s="94" t="s">
        <v>114</v>
      </c>
      <c r="F16" s="160"/>
      <c r="G16" s="161">
        <f t="shared" ref="G16:V16" si="5">SUM(G17:G23)</f>
        <v>0</v>
      </c>
      <c r="H16" s="161">
        <f t="shared" si="5"/>
        <v>0</v>
      </c>
      <c r="I16" s="161">
        <f t="shared" si="5"/>
        <v>0</v>
      </c>
      <c r="J16" s="120">
        <f t="shared" si="5"/>
        <v>0</v>
      </c>
      <c r="K16" s="160">
        <f t="shared" si="5"/>
        <v>0</v>
      </c>
      <c r="L16" s="120">
        <f t="shared" si="5"/>
        <v>0</v>
      </c>
      <c r="M16" s="160">
        <f t="shared" si="5"/>
        <v>0</v>
      </c>
      <c r="N16" s="120">
        <f t="shared" si="5"/>
        <v>0</v>
      </c>
      <c r="O16" s="160">
        <f t="shared" si="5"/>
        <v>0</v>
      </c>
      <c r="P16" s="120">
        <f t="shared" si="5"/>
        <v>0</v>
      </c>
      <c r="Q16" s="121">
        <f t="shared" si="5"/>
        <v>0</v>
      </c>
      <c r="R16" s="160">
        <f t="shared" si="5"/>
        <v>0</v>
      </c>
      <c r="S16" s="120">
        <f t="shared" si="5"/>
        <v>0</v>
      </c>
      <c r="T16" s="160">
        <f t="shared" si="5"/>
        <v>0</v>
      </c>
      <c r="U16" s="120">
        <f t="shared" si="5"/>
        <v>0</v>
      </c>
      <c r="V16" s="162">
        <f t="shared" si="5"/>
        <v>0</v>
      </c>
      <c r="W16" s="120" t="str">
        <f t="shared" si="3"/>
        <v/>
      </c>
    </row>
    <row r="17" spans="1:23" s="4" customFormat="1" ht="26">
      <c r="A17" s="23"/>
      <c r="B17" s="18"/>
      <c r="C17" s="129"/>
      <c r="D17" s="37" t="s">
        <v>164</v>
      </c>
      <c r="E17" s="53" t="s">
        <v>77</v>
      </c>
      <c r="F17" s="173"/>
      <c r="G17" s="174"/>
      <c r="H17" s="174"/>
      <c r="I17" s="174"/>
      <c r="J17" s="175"/>
      <c r="K17" s="173"/>
      <c r="L17" s="175">
        <f>'List01-2'!L2801</f>
        <v>0</v>
      </c>
      <c r="M17" s="173"/>
      <c r="N17" s="175">
        <f>'List01-2'!N2801</f>
        <v>0</v>
      </c>
      <c r="O17" s="173"/>
      <c r="P17" s="175">
        <f>'List01-2'!P2801</f>
        <v>0</v>
      </c>
      <c r="Q17" s="176">
        <f t="shared" ref="Q17:Q35" si="6">N17+P17</f>
        <v>0</v>
      </c>
      <c r="R17" s="173"/>
      <c r="S17" s="175">
        <f>'List01-2'!S2801</f>
        <v>0</v>
      </c>
      <c r="T17" s="173"/>
      <c r="U17" s="175">
        <f>'List01-2'!U2801</f>
        <v>0</v>
      </c>
      <c r="V17" s="177">
        <f t="shared" si="2"/>
        <v>0</v>
      </c>
      <c r="W17" s="175" t="str">
        <f t="shared" si="3"/>
        <v/>
      </c>
    </row>
    <row r="18" spans="1:23" s="4" customFormat="1" ht="13">
      <c r="A18" s="23"/>
      <c r="B18" s="18"/>
      <c r="C18" s="129"/>
      <c r="D18" s="38" t="s">
        <v>163</v>
      </c>
      <c r="E18" s="54" t="s">
        <v>72</v>
      </c>
      <c r="F18" s="178"/>
      <c r="G18" s="179"/>
      <c r="H18" s="179"/>
      <c r="I18" s="179"/>
      <c r="J18" s="180"/>
      <c r="K18" s="178"/>
      <c r="L18" s="180">
        <f>'List01-2'!L2802</f>
        <v>0</v>
      </c>
      <c r="M18" s="178"/>
      <c r="N18" s="180">
        <f>'List01-2'!N2802</f>
        <v>0</v>
      </c>
      <c r="O18" s="178"/>
      <c r="P18" s="180">
        <f>'List01-2'!P2802</f>
        <v>0</v>
      </c>
      <c r="Q18" s="181">
        <f t="shared" si="6"/>
        <v>0</v>
      </c>
      <c r="R18" s="178"/>
      <c r="S18" s="180">
        <f>'List01-2'!S2802</f>
        <v>0</v>
      </c>
      <c r="T18" s="178"/>
      <c r="U18" s="180">
        <f>'List01-2'!U2802</f>
        <v>0</v>
      </c>
      <c r="V18" s="182">
        <f t="shared" si="2"/>
        <v>0</v>
      </c>
      <c r="W18" s="180" t="str">
        <f t="shared" si="3"/>
        <v/>
      </c>
    </row>
    <row r="19" spans="1:23" s="4" customFormat="1" ht="13">
      <c r="A19" s="23"/>
      <c r="B19" s="18"/>
      <c r="C19" s="129"/>
      <c r="D19" s="38" t="s">
        <v>162</v>
      </c>
      <c r="E19" s="54" t="s">
        <v>74</v>
      </c>
      <c r="F19" s="178"/>
      <c r="G19" s="179"/>
      <c r="H19" s="179"/>
      <c r="I19" s="179"/>
      <c r="J19" s="180"/>
      <c r="K19" s="178"/>
      <c r="L19" s="180">
        <f>'List01-2'!L2803</f>
        <v>0</v>
      </c>
      <c r="M19" s="178"/>
      <c r="N19" s="180">
        <f>'List01-2'!N2803</f>
        <v>0</v>
      </c>
      <c r="O19" s="178"/>
      <c r="P19" s="180">
        <f>'List01-2'!P2803</f>
        <v>0</v>
      </c>
      <c r="Q19" s="181">
        <f t="shared" si="6"/>
        <v>0</v>
      </c>
      <c r="R19" s="178"/>
      <c r="S19" s="180">
        <f>'List01-2'!S2803</f>
        <v>0</v>
      </c>
      <c r="T19" s="178"/>
      <c r="U19" s="180">
        <f>'List01-2'!U2803</f>
        <v>0</v>
      </c>
      <c r="V19" s="182">
        <f t="shared" si="2"/>
        <v>0</v>
      </c>
      <c r="W19" s="180" t="str">
        <f t="shared" si="3"/>
        <v/>
      </c>
    </row>
    <row r="20" spans="1:23" s="4" customFormat="1" ht="13">
      <c r="A20" s="23"/>
      <c r="B20" s="18"/>
      <c r="C20" s="129"/>
      <c r="D20" s="38" t="s">
        <v>161</v>
      </c>
      <c r="E20" s="54" t="s">
        <v>69</v>
      </c>
      <c r="F20" s="178"/>
      <c r="G20" s="179"/>
      <c r="H20" s="179"/>
      <c r="I20" s="179"/>
      <c r="J20" s="180"/>
      <c r="K20" s="178"/>
      <c r="L20" s="180">
        <f>'List01-2'!L2804</f>
        <v>0</v>
      </c>
      <c r="M20" s="178"/>
      <c r="N20" s="180">
        <f>'List01-2'!N2804</f>
        <v>0</v>
      </c>
      <c r="O20" s="178"/>
      <c r="P20" s="180">
        <f>'List01-2'!P2804</f>
        <v>0</v>
      </c>
      <c r="Q20" s="181">
        <f t="shared" si="6"/>
        <v>0</v>
      </c>
      <c r="R20" s="178"/>
      <c r="S20" s="180">
        <f>'List01-2'!S2804</f>
        <v>0</v>
      </c>
      <c r="T20" s="178"/>
      <c r="U20" s="180">
        <f>'List01-2'!U2804</f>
        <v>0</v>
      </c>
      <c r="V20" s="182">
        <f t="shared" si="2"/>
        <v>0</v>
      </c>
      <c r="W20" s="180" t="str">
        <f t="shared" si="3"/>
        <v/>
      </c>
    </row>
    <row r="21" spans="1:23" s="4" customFormat="1" ht="13">
      <c r="A21" s="23"/>
      <c r="B21" s="18"/>
      <c r="C21" s="129"/>
      <c r="D21" s="38" t="s">
        <v>160</v>
      </c>
      <c r="E21" s="54" t="s">
        <v>70</v>
      </c>
      <c r="F21" s="178"/>
      <c r="G21" s="179"/>
      <c r="H21" s="179"/>
      <c r="I21" s="179"/>
      <c r="J21" s="180"/>
      <c r="K21" s="178"/>
      <c r="L21" s="180">
        <f>'List01-2'!L2805</f>
        <v>0</v>
      </c>
      <c r="M21" s="178"/>
      <c r="N21" s="180">
        <f>'List01-2'!N2805</f>
        <v>0</v>
      </c>
      <c r="O21" s="178"/>
      <c r="P21" s="180">
        <f>'List01-2'!P2805</f>
        <v>0</v>
      </c>
      <c r="Q21" s="181">
        <f t="shared" si="6"/>
        <v>0</v>
      </c>
      <c r="R21" s="178"/>
      <c r="S21" s="180">
        <f>'List01-2'!S2805</f>
        <v>0</v>
      </c>
      <c r="T21" s="178"/>
      <c r="U21" s="180">
        <f>'List01-2'!U2805</f>
        <v>0</v>
      </c>
      <c r="V21" s="182">
        <f t="shared" si="2"/>
        <v>0</v>
      </c>
      <c r="W21" s="180" t="str">
        <f t="shared" si="3"/>
        <v/>
      </c>
    </row>
    <row r="22" spans="1:23" ht="13">
      <c r="A22" s="23"/>
      <c r="B22" s="18"/>
      <c r="C22" s="129"/>
      <c r="D22" s="38" t="s">
        <v>159</v>
      </c>
      <c r="E22" s="54" t="s">
        <v>71</v>
      </c>
      <c r="F22" s="178"/>
      <c r="G22" s="179"/>
      <c r="H22" s="179"/>
      <c r="I22" s="179"/>
      <c r="J22" s="180"/>
      <c r="K22" s="178"/>
      <c r="L22" s="180">
        <f>'List01-2'!L2806</f>
        <v>0</v>
      </c>
      <c r="M22" s="178"/>
      <c r="N22" s="180">
        <f>'List01-2'!N2806</f>
        <v>0</v>
      </c>
      <c r="O22" s="178"/>
      <c r="P22" s="180">
        <f>'List01-2'!P2806</f>
        <v>0</v>
      </c>
      <c r="Q22" s="181">
        <f t="shared" si="6"/>
        <v>0</v>
      </c>
      <c r="R22" s="178"/>
      <c r="S22" s="180">
        <f>'List01-2'!S2806</f>
        <v>0</v>
      </c>
      <c r="T22" s="178"/>
      <c r="U22" s="180">
        <f>'List01-2'!U2806</f>
        <v>0</v>
      </c>
      <c r="V22" s="182">
        <f t="shared" si="2"/>
        <v>0</v>
      </c>
      <c r="W22" s="180" t="str">
        <f t="shared" si="3"/>
        <v/>
      </c>
    </row>
    <row r="23" spans="1:23" ht="13">
      <c r="A23" s="23"/>
      <c r="B23" s="18"/>
      <c r="C23" s="129"/>
      <c r="D23" s="38" t="s">
        <v>158</v>
      </c>
      <c r="E23" s="54" t="s">
        <v>79</v>
      </c>
      <c r="F23" s="178"/>
      <c r="G23" s="179"/>
      <c r="H23" s="179"/>
      <c r="I23" s="179"/>
      <c r="J23" s="180"/>
      <c r="K23" s="178"/>
      <c r="L23" s="180">
        <f>'List01-2'!L2807</f>
        <v>0</v>
      </c>
      <c r="M23" s="178"/>
      <c r="N23" s="180">
        <f>'List01-2'!N2807</f>
        <v>0</v>
      </c>
      <c r="O23" s="178"/>
      <c r="P23" s="180">
        <f>'List01-2'!P2807</f>
        <v>0</v>
      </c>
      <c r="Q23" s="181">
        <f t="shared" si="6"/>
        <v>0</v>
      </c>
      <c r="R23" s="178"/>
      <c r="S23" s="180">
        <f>'List01-2'!S2807</f>
        <v>0</v>
      </c>
      <c r="T23" s="178"/>
      <c r="U23" s="180">
        <f>'List01-2'!U2807</f>
        <v>0</v>
      </c>
      <c r="V23" s="182">
        <f t="shared" si="2"/>
        <v>0</v>
      </c>
      <c r="W23" s="180" t="str">
        <f t="shared" si="3"/>
        <v/>
      </c>
    </row>
    <row r="24" spans="1:23" ht="13">
      <c r="A24" s="23"/>
      <c r="B24" s="18"/>
      <c r="C24" s="183"/>
      <c r="D24" s="22" t="s">
        <v>21</v>
      </c>
      <c r="E24" s="50" t="s">
        <v>22</v>
      </c>
      <c r="F24" s="184"/>
      <c r="G24" s="185"/>
      <c r="H24" s="185"/>
      <c r="I24" s="185"/>
      <c r="J24" s="186"/>
      <c r="K24" s="184"/>
      <c r="L24" s="186">
        <f>'List01-2'!L2808</f>
        <v>0</v>
      </c>
      <c r="M24" s="184"/>
      <c r="N24" s="186">
        <f>'List01-2'!N2808</f>
        <v>0</v>
      </c>
      <c r="O24" s="184"/>
      <c r="P24" s="186">
        <f>'List01-2'!P2808</f>
        <v>0</v>
      </c>
      <c r="Q24" s="187">
        <f t="shared" si="6"/>
        <v>0</v>
      </c>
      <c r="R24" s="184"/>
      <c r="S24" s="186">
        <f>'List01-2'!S2808</f>
        <v>0</v>
      </c>
      <c r="T24" s="184"/>
      <c r="U24" s="186">
        <f>'List01-2'!U2808</f>
        <v>0</v>
      </c>
      <c r="V24" s="188">
        <f t="shared" si="2"/>
        <v>0</v>
      </c>
      <c r="W24" s="186" t="str">
        <f t="shared" si="3"/>
        <v/>
      </c>
    </row>
    <row r="25" spans="1:23" ht="13">
      <c r="A25" s="15"/>
      <c r="B25" s="18"/>
      <c r="C25" s="21">
        <v>71003</v>
      </c>
      <c r="D25" s="22" t="s">
        <v>23</v>
      </c>
      <c r="E25" s="50" t="s">
        <v>24</v>
      </c>
      <c r="F25" s="102"/>
      <c r="G25" s="103"/>
      <c r="H25" s="103"/>
      <c r="I25" s="103"/>
      <c r="J25" s="104"/>
      <c r="K25" s="102"/>
      <c r="L25" s="104">
        <f>'List01-2'!L2809</f>
        <v>0</v>
      </c>
      <c r="M25" s="102"/>
      <c r="N25" s="104">
        <f>'List01-2'!N2809</f>
        <v>0</v>
      </c>
      <c r="O25" s="102"/>
      <c r="P25" s="104">
        <f>'List01-2'!P2809</f>
        <v>0</v>
      </c>
      <c r="Q25" s="105">
        <f t="shared" si="6"/>
        <v>0</v>
      </c>
      <c r="R25" s="102"/>
      <c r="S25" s="104">
        <f>'List01-2'!S2809</f>
        <v>0</v>
      </c>
      <c r="T25" s="102"/>
      <c r="U25" s="104">
        <f>'List01-2'!U2809</f>
        <v>0</v>
      </c>
      <c r="V25" s="106">
        <f t="shared" si="2"/>
        <v>0</v>
      </c>
      <c r="W25" s="104" t="str">
        <f t="shared" si="3"/>
        <v/>
      </c>
    </row>
    <row r="26" spans="1:23" ht="13">
      <c r="A26" s="15"/>
      <c r="B26" s="18"/>
      <c r="C26" s="21">
        <v>71004</v>
      </c>
      <c r="D26" s="22" t="s">
        <v>25</v>
      </c>
      <c r="E26" s="50" t="s">
        <v>26</v>
      </c>
      <c r="F26" s="102"/>
      <c r="G26" s="103"/>
      <c r="H26" s="103"/>
      <c r="I26" s="103"/>
      <c r="J26" s="104"/>
      <c r="K26" s="102"/>
      <c r="L26" s="104">
        <f>'List01-2'!L2810</f>
        <v>0</v>
      </c>
      <c r="M26" s="102"/>
      <c r="N26" s="104">
        <f>'List01-2'!N2810</f>
        <v>0</v>
      </c>
      <c r="O26" s="102"/>
      <c r="P26" s="104">
        <f>'List01-2'!P2810</f>
        <v>0</v>
      </c>
      <c r="Q26" s="105">
        <f t="shared" si="6"/>
        <v>0</v>
      </c>
      <c r="R26" s="102"/>
      <c r="S26" s="104">
        <f>'List01-2'!S2810</f>
        <v>0</v>
      </c>
      <c r="T26" s="102"/>
      <c r="U26" s="104">
        <f>'List01-2'!U2810</f>
        <v>0</v>
      </c>
      <c r="V26" s="106">
        <f t="shared" si="2"/>
        <v>0</v>
      </c>
      <c r="W26" s="104" t="str">
        <f t="shared" si="3"/>
        <v/>
      </c>
    </row>
    <row r="27" spans="1:23" ht="13">
      <c r="A27" s="15"/>
      <c r="B27" s="18"/>
      <c r="C27" s="21">
        <v>71005</v>
      </c>
      <c r="D27" s="22" t="s">
        <v>27</v>
      </c>
      <c r="E27" s="50" t="s">
        <v>28</v>
      </c>
      <c r="F27" s="102"/>
      <c r="G27" s="103"/>
      <c r="H27" s="103"/>
      <c r="I27" s="103"/>
      <c r="J27" s="104"/>
      <c r="K27" s="102"/>
      <c r="L27" s="104">
        <f>'List01-2'!L2811</f>
        <v>0</v>
      </c>
      <c r="M27" s="102"/>
      <c r="N27" s="104">
        <f>'List01-2'!N2811</f>
        <v>0</v>
      </c>
      <c r="O27" s="102"/>
      <c r="P27" s="104">
        <f>'List01-2'!P2811</f>
        <v>0</v>
      </c>
      <c r="Q27" s="105">
        <f t="shared" si="6"/>
        <v>0</v>
      </c>
      <c r="R27" s="102"/>
      <c r="S27" s="104">
        <f>'List01-2'!S2811</f>
        <v>0</v>
      </c>
      <c r="T27" s="102"/>
      <c r="U27" s="104">
        <f>'List01-2'!U2811</f>
        <v>0</v>
      </c>
      <c r="V27" s="106">
        <f t="shared" si="2"/>
        <v>0</v>
      </c>
      <c r="W27" s="104" t="str">
        <f t="shared" si="3"/>
        <v/>
      </c>
    </row>
    <row r="28" spans="1:23" ht="13">
      <c r="A28" s="15"/>
      <c r="B28" s="18"/>
      <c r="C28" s="21">
        <v>71006</v>
      </c>
      <c r="D28" s="22" t="s">
        <v>157</v>
      </c>
      <c r="E28" s="50" t="s">
        <v>29</v>
      </c>
      <c r="F28" s="102"/>
      <c r="G28" s="103"/>
      <c r="H28" s="103"/>
      <c r="I28" s="103"/>
      <c r="J28" s="104"/>
      <c r="K28" s="102"/>
      <c r="L28" s="104">
        <f>'List01-2'!L2812</f>
        <v>0</v>
      </c>
      <c r="M28" s="102"/>
      <c r="N28" s="104">
        <f>'List01-2'!N2812</f>
        <v>0</v>
      </c>
      <c r="O28" s="102"/>
      <c r="P28" s="104">
        <f>'List01-2'!P2812</f>
        <v>0</v>
      </c>
      <c r="Q28" s="105">
        <f t="shared" si="6"/>
        <v>0</v>
      </c>
      <c r="R28" s="102"/>
      <c r="S28" s="104">
        <f>'List01-2'!S2812</f>
        <v>0</v>
      </c>
      <c r="T28" s="102"/>
      <c r="U28" s="104">
        <f>'List01-2'!U2812</f>
        <v>0</v>
      </c>
      <c r="V28" s="106">
        <f t="shared" si="2"/>
        <v>0</v>
      </c>
      <c r="W28" s="104" t="str">
        <f t="shared" si="3"/>
        <v/>
      </c>
    </row>
    <row r="29" spans="1:23" ht="14" thickBot="1">
      <c r="A29" s="15"/>
      <c r="B29" s="24"/>
      <c r="C29" s="55">
        <v>71007</v>
      </c>
      <c r="D29" s="56" t="s">
        <v>30</v>
      </c>
      <c r="E29" s="57" t="s">
        <v>31</v>
      </c>
      <c r="F29" s="107"/>
      <c r="G29" s="108"/>
      <c r="H29" s="108"/>
      <c r="I29" s="108"/>
      <c r="J29" s="109"/>
      <c r="K29" s="107"/>
      <c r="L29" s="109">
        <f>'List01-2'!L2813</f>
        <v>0</v>
      </c>
      <c r="M29" s="107"/>
      <c r="N29" s="109">
        <f>'List01-2'!N2813</f>
        <v>0</v>
      </c>
      <c r="O29" s="107"/>
      <c r="P29" s="109">
        <f>'List01-2'!P2813</f>
        <v>0</v>
      </c>
      <c r="Q29" s="110">
        <f t="shared" si="6"/>
        <v>0</v>
      </c>
      <c r="R29" s="107"/>
      <c r="S29" s="109">
        <f>'List01-2'!S2813</f>
        <v>0</v>
      </c>
      <c r="T29" s="107"/>
      <c r="U29" s="109">
        <f>'List01-2'!U2813</f>
        <v>0</v>
      </c>
      <c r="V29" s="111">
        <f t="shared" si="2"/>
        <v>0</v>
      </c>
      <c r="W29" s="109" t="str">
        <f t="shared" si="3"/>
        <v/>
      </c>
    </row>
    <row r="30" spans="1:23" ht="13">
      <c r="A30" s="15"/>
      <c r="B30" s="19" t="s">
        <v>201</v>
      </c>
      <c r="C30" s="20">
        <v>71011</v>
      </c>
      <c r="D30" s="16" t="s">
        <v>32</v>
      </c>
      <c r="E30" s="49" t="s">
        <v>33</v>
      </c>
      <c r="F30" s="97"/>
      <c r="G30" s="98"/>
      <c r="H30" s="98"/>
      <c r="I30" s="98"/>
      <c r="J30" s="99"/>
      <c r="K30" s="97"/>
      <c r="L30" s="99">
        <f>'List01-2'!L2814</f>
        <v>0</v>
      </c>
      <c r="M30" s="97"/>
      <c r="N30" s="99">
        <f>'List01-2'!N2814</f>
        <v>0</v>
      </c>
      <c r="O30" s="97"/>
      <c r="P30" s="99">
        <f>'List01-2'!P2814</f>
        <v>0</v>
      </c>
      <c r="Q30" s="100">
        <f t="shared" si="6"/>
        <v>0</v>
      </c>
      <c r="R30" s="97"/>
      <c r="S30" s="99">
        <f>'List01-2'!S2814</f>
        <v>0</v>
      </c>
      <c r="T30" s="97"/>
      <c r="U30" s="99">
        <f>'List01-2'!U2814</f>
        <v>0</v>
      </c>
      <c r="V30" s="101">
        <f t="shared" si="2"/>
        <v>0</v>
      </c>
      <c r="W30" s="99" t="str">
        <f t="shared" si="3"/>
        <v/>
      </c>
    </row>
    <row r="31" spans="1:23" ht="13">
      <c r="A31" s="15"/>
      <c r="B31" s="18"/>
      <c r="C31" s="21">
        <v>71012</v>
      </c>
      <c r="D31" s="22" t="s">
        <v>34</v>
      </c>
      <c r="E31" s="50" t="s">
        <v>35</v>
      </c>
      <c r="F31" s="102"/>
      <c r="G31" s="103"/>
      <c r="H31" s="103"/>
      <c r="I31" s="103"/>
      <c r="J31" s="104"/>
      <c r="K31" s="102"/>
      <c r="L31" s="104">
        <f>'List01-2'!L2815</f>
        <v>0</v>
      </c>
      <c r="M31" s="102"/>
      <c r="N31" s="104">
        <f>'List01-2'!N2815</f>
        <v>0</v>
      </c>
      <c r="O31" s="102"/>
      <c r="P31" s="104">
        <f>'List01-2'!P2815</f>
        <v>0</v>
      </c>
      <c r="Q31" s="105">
        <f t="shared" si="6"/>
        <v>0</v>
      </c>
      <c r="R31" s="102"/>
      <c r="S31" s="104">
        <f>'List01-2'!S2815</f>
        <v>0</v>
      </c>
      <c r="T31" s="102"/>
      <c r="U31" s="104">
        <f>'List01-2'!U2815</f>
        <v>0</v>
      </c>
      <c r="V31" s="106">
        <f t="shared" si="2"/>
        <v>0</v>
      </c>
      <c r="W31" s="104" t="str">
        <f t="shared" si="3"/>
        <v/>
      </c>
    </row>
    <row r="32" spans="1:23" ht="13">
      <c r="A32" s="15"/>
      <c r="B32" s="18"/>
      <c r="C32" s="21">
        <v>71013</v>
      </c>
      <c r="D32" s="22" t="s">
        <v>36</v>
      </c>
      <c r="E32" s="50" t="s">
        <v>37</v>
      </c>
      <c r="F32" s="102"/>
      <c r="G32" s="103"/>
      <c r="H32" s="103"/>
      <c r="I32" s="103"/>
      <c r="J32" s="104"/>
      <c r="K32" s="102"/>
      <c r="L32" s="104">
        <f>'List01-2'!L2816</f>
        <v>0</v>
      </c>
      <c r="M32" s="102"/>
      <c r="N32" s="104">
        <f>'List01-2'!N2816</f>
        <v>0</v>
      </c>
      <c r="O32" s="102"/>
      <c r="P32" s="104">
        <f>'List01-2'!P2816</f>
        <v>0</v>
      </c>
      <c r="Q32" s="105">
        <f t="shared" si="6"/>
        <v>0</v>
      </c>
      <c r="R32" s="102"/>
      <c r="S32" s="104">
        <f>'List01-2'!S2816</f>
        <v>0</v>
      </c>
      <c r="T32" s="102"/>
      <c r="U32" s="104">
        <f>'List01-2'!U2816</f>
        <v>0</v>
      </c>
      <c r="V32" s="106">
        <f t="shared" si="2"/>
        <v>0</v>
      </c>
      <c r="W32" s="104" t="str">
        <f t="shared" si="3"/>
        <v/>
      </c>
    </row>
    <row r="33" spans="1:23" ht="13">
      <c r="A33" s="15"/>
      <c r="B33" s="18"/>
      <c r="C33" s="21">
        <v>71014</v>
      </c>
      <c r="D33" s="22" t="s">
        <v>38</v>
      </c>
      <c r="E33" s="50" t="s">
        <v>39</v>
      </c>
      <c r="F33" s="102"/>
      <c r="G33" s="103"/>
      <c r="H33" s="103"/>
      <c r="I33" s="103"/>
      <c r="J33" s="104"/>
      <c r="K33" s="102"/>
      <c r="L33" s="104">
        <f>'List01-2'!L2817</f>
        <v>0</v>
      </c>
      <c r="M33" s="102"/>
      <c r="N33" s="104">
        <f>'List01-2'!N2817</f>
        <v>0</v>
      </c>
      <c r="O33" s="102"/>
      <c r="P33" s="104">
        <f>'List01-2'!P2817</f>
        <v>0</v>
      </c>
      <c r="Q33" s="105">
        <f t="shared" si="6"/>
        <v>0</v>
      </c>
      <c r="R33" s="102"/>
      <c r="S33" s="104">
        <f>'List01-2'!S2817</f>
        <v>0</v>
      </c>
      <c r="T33" s="102"/>
      <c r="U33" s="104">
        <f>'List01-2'!U2817</f>
        <v>0</v>
      </c>
      <c r="V33" s="106">
        <f t="shared" si="2"/>
        <v>0</v>
      </c>
      <c r="W33" s="104" t="str">
        <f t="shared" si="3"/>
        <v/>
      </c>
    </row>
    <row r="34" spans="1:23" ht="14" thickBot="1">
      <c r="A34" s="81"/>
      <c r="B34" s="24"/>
      <c r="C34" s="55">
        <v>71016</v>
      </c>
      <c r="D34" s="56" t="s">
        <v>156</v>
      </c>
      <c r="E34" s="57" t="s">
        <v>40</v>
      </c>
      <c r="F34" s="107"/>
      <c r="G34" s="108"/>
      <c r="H34" s="108"/>
      <c r="I34" s="108"/>
      <c r="J34" s="109"/>
      <c r="K34" s="107"/>
      <c r="L34" s="109">
        <f>'List01-2'!L2818</f>
        <v>0</v>
      </c>
      <c r="M34" s="107"/>
      <c r="N34" s="109">
        <f>'List01-2'!N2818</f>
        <v>0</v>
      </c>
      <c r="O34" s="107"/>
      <c r="P34" s="109">
        <f>'List01-2'!P2818</f>
        <v>0</v>
      </c>
      <c r="Q34" s="110">
        <f t="shared" si="6"/>
        <v>0</v>
      </c>
      <c r="R34" s="107"/>
      <c r="S34" s="109">
        <f>'List01-2'!S2818</f>
        <v>0</v>
      </c>
      <c r="T34" s="107"/>
      <c r="U34" s="109">
        <f>'List01-2'!U2818</f>
        <v>0</v>
      </c>
      <c r="V34" s="111">
        <f t="shared" si="2"/>
        <v>0</v>
      </c>
      <c r="W34" s="109" t="str">
        <f t="shared" si="3"/>
        <v/>
      </c>
    </row>
    <row r="35" spans="1:23" ht="14" thickBot="1">
      <c r="A35" s="25" t="s">
        <v>41</v>
      </c>
      <c r="B35" s="19" t="s">
        <v>43</v>
      </c>
      <c r="C35" s="26">
        <v>73011</v>
      </c>
      <c r="D35" s="36" t="s">
        <v>155</v>
      </c>
      <c r="E35" s="58" t="s">
        <v>154</v>
      </c>
      <c r="F35" s="189"/>
      <c r="G35" s="190"/>
      <c r="H35" s="190"/>
      <c r="I35" s="190"/>
      <c r="J35" s="114"/>
      <c r="K35" s="189"/>
      <c r="L35" s="114">
        <f>'List01-2'!L2819</f>
        <v>0</v>
      </c>
      <c r="M35" s="189"/>
      <c r="N35" s="114">
        <f>'List01-2'!N2819</f>
        <v>0</v>
      </c>
      <c r="O35" s="189"/>
      <c r="P35" s="114">
        <f>'List01-2'!P2819</f>
        <v>0</v>
      </c>
      <c r="Q35" s="115">
        <f t="shared" si="6"/>
        <v>0</v>
      </c>
      <c r="R35" s="189"/>
      <c r="S35" s="114">
        <f>'List01-2'!S2819</f>
        <v>0</v>
      </c>
      <c r="T35" s="189"/>
      <c r="U35" s="114">
        <f>'List01-2'!U2819</f>
        <v>0</v>
      </c>
      <c r="V35" s="191">
        <f t="shared" si="2"/>
        <v>0</v>
      </c>
      <c r="W35" s="114" t="str">
        <f t="shared" si="3"/>
        <v/>
      </c>
    </row>
    <row r="36" spans="1:23" ht="14" thickBot="1">
      <c r="A36" s="23"/>
      <c r="B36" s="18"/>
      <c r="C36" s="143" t="s">
        <v>207</v>
      </c>
      <c r="D36" s="128" t="s">
        <v>153</v>
      </c>
      <c r="E36" s="90"/>
      <c r="F36" s="118"/>
      <c r="G36" s="119">
        <f t="shared" ref="G36:V36" si="7">SUM(G37:G41)</f>
        <v>0</v>
      </c>
      <c r="H36" s="119">
        <f t="shared" si="7"/>
        <v>0</v>
      </c>
      <c r="I36" s="119">
        <f t="shared" si="7"/>
        <v>0</v>
      </c>
      <c r="J36" s="120">
        <f t="shared" si="7"/>
        <v>0</v>
      </c>
      <c r="K36" s="118">
        <f t="shared" si="7"/>
        <v>0</v>
      </c>
      <c r="L36" s="120">
        <f t="shared" si="7"/>
        <v>0</v>
      </c>
      <c r="M36" s="118">
        <f t="shared" si="7"/>
        <v>0</v>
      </c>
      <c r="N36" s="120">
        <f t="shared" si="7"/>
        <v>0</v>
      </c>
      <c r="O36" s="118">
        <f t="shared" si="7"/>
        <v>0</v>
      </c>
      <c r="P36" s="120">
        <f t="shared" si="7"/>
        <v>0</v>
      </c>
      <c r="Q36" s="121">
        <f>SUM(Q37:Q41)</f>
        <v>0</v>
      </c>
      <c r="R36" s="118">
        <f t="shared" si="7"/>
        <v>0</v>
      </c>
      <c r="S36" s="120">
        <f t="shared" si="7"/>
        <v>0</v>
      </c>
      <c r="T36" s="118">
        <f t="shared" si="7"/>
        <v>0</v>
      </c>
      <c r="U36" s="120">
        <f t="shared" si="7"/>
        <v>0</v>
      </c>
      <c r="V36" s="122">
        <f t="shared" si="7"/>
        <v>0</v>
      </c>
      <c r="W36" s="120" t="str">
        <f t="shared" si="3"/>
        <v/>
      </c>
    </row>
    <row r="37" spans="1:23" ht="13">
      <c r="A37" s="23"/>
      <c r="B37" s="18"/>
      <c r="C37" s="127"/>
      <c r="D37" s="14" t="s">
        <v>152</v>
      </c>
      <c r="E37" s="59" t="s">
        <v>47</v>
      </c>
      <c r="F37" s="192"/>
      <c r="G37" s="193"/>
      <c r="H37" s="193"/>
      <c r="I37" s="193"/>
      <c r="J37" s="194"/>
      <c r="K37" s="192"/>
      <c r="L37" s="194">
        <f>'List01-2'!L2821</f>
        <v>0</v>
      </c>
      <c r="M37" s="192"/>
      <c r="N37" s="194">
        <f>'List01-2'!N2821</f>
        <v>0</v>
      </c>
      <c r="O37" s="192"/>
      <c r="P37" s="194">
        <f>'List01-2'!P2821</f>
        <v>0</v>
      </c>
      <c r="Q37" s="195">
        <f t="shared" ref="Q37:Q47" si="8">N37+P37</f>
        <v>0</v>
      </c>
      <c r="R37" s="192"/>
      <c r="S37" s="194">
        <f>'List01-2'!S2821</f>
        <v>0</v>
      </c>
      <c r="T37" s="192"/>
      <c r="U37" s="194">
        <f>'List01-2'!U2821</f>
        <v>0</v>
      </c>
      <c r="V37" s="196">
        <f t="shared" si="2"/>
        <v>0</v>
      </c>
      <c r="W37" s="194" t="str">
        <f t="shared" si="3"/>
        <v/>
      </c>
    </row>
    <row r="38" spans="1:23" ht="13">
      <c r="A38" s="23"/>
      <c r="B38" s="18"/>
      <c r="C38" s="127"/>
      <c r="D38" s="6" t="s">
        <v>151</v>
      </c>
      <c r="E38" s="60" t="s">
        <v>42</v>
      </c>
      <c r="F38" s="150"/>
      <c r="G38" s="151"/>
      <c r="H38" s="151"/>
      <c r="I38" s="151"/>
      <c r="J38" s="152"/>
      <c r="K38" s="150"/>
      <c r="L38" s="152">
        <f>'List01-2'!L2822</f>
        <v>0</v>
      </c>
      <c r="M38" s="150"/>
      <c r="N38" s="152">
        <f>'List01-2'!N2822</f>
        <v>0</v>
      </c>
      <c r="O38" s="150"/>
      <c r="P38" s="152">
        <f>'List01-2'!P2822</f>
        <v>0</v>
      </c>
      <c r="Q38" s="153">
        <f t="shared" si="8"/>
        <v>0</v>
      </c>
      <c r="R38" s="150"/>
      <c r="S38" s="152">
        <f>'List01-2'!S2822</f>
        <v>0</v>
      </c>
      <c r="T38" s="150"/>
      <c r="U38" s="152">
        <f>'List01-2'!U2822</f>
        <v>0</v>
      </c>
      <c r="V38" s="154">
        <f t="shared" si="2"/>
        <v>0</v>
      </c>
      <c r="W38" s="152" t="str">
        <f t="shared" si="3"/>
        <v/>
      </c>
    </row>
    <row r="39" spans="1:23" ht="13">
      <c r="A39" s="23"/>
      <c r="B39" s="18"/>
      <c r="C39" s="127"/>
      <c r="D39" s="6" t="s">
        <v>150</v>
      </c>
      <c r="E39" s="60" t="s">
        <v>45</v>
      </c>
      <c r="F39" s="150"/>
      <c r="G39" s="151"/>
      <c r="H39" s="151"/>
      <c r="I39" s="151"/>
      <c r="J39" s="152"/>
      <c r="K39" s="150"/>
      <c r="L39" s="152">
        <f>'List01-2'!L2823</f>
        <v>0</v>
      </c>
      <c r="M39" s="150"/>
      <c r="N39" s="152">
        <f>'List01-2'!N2823</f>
        <v>0</v>
      </c>
      <c r="O39" s="150"/>
      <c r="P39" s="152">
        <f>'List01-2'!P2823</f>
        <v>0</v>
      </c>
      <c r="Q39" s="153">
        <f t="shared" si="8"/>
        <v>0</v>
      </c>
      <c r="R39" s="150"/>
      <c r="S39" s="152">
        <f>'List01-2'!S2823</f>
        <v>0</v>
      </c>
      <c r="T39" s="150"/>
      <c r="U39" s="152">
        <f>'List01-2'!U2823</f>
        <v>0</v>
      </c>
      <c r="V39" s="154">
        <f t="shared" si="2"/>
        <v>0</v>
      </c>
      <c r="W39" s="152" t="str">
        <f t="shared" si="3"/>
        <v/>
      </c>
    </row>
    <row r="40" spans="1:23" ht="13">
      <c r="A40" s="23"/>
      <c r="B40" s="18"/>
      <c r="C40" s="127"/>
      <c r="D40" s="6" t="s">
        <v>149</v>
      </c>
      <c r="E40" s="60" t="s">
        <v>46</v>
      </c>
      <c r="F40" s="150"/>
      <c r="G40" s="151"/>
      <c r="H40" s="151"/>
      <c r="I40" s="151"/>
      <c r="J40" s="152"/>
      <c r="K40" s="150"/>
      <c r="L40" s="152">
        <f>'List01-2'!L2824</f>
        <v>0</v>
      </c>
      <c r="M40" s="150"/>
      <c r="N40" s="152">
        <f>'List01-2'!N2824</f>
        <v>0</v>
      </c>
      <c r="O40" s="150"/>
      <c r="P40" s="152">
        <f>'List01-2'!P2824</f>
        <v>0</v>
      </c>
      <c r="Q40" s="153">
        <f t="shared" si="8"/>
        <v>0</v>
      </c>
      <c r="R40" s="150"/>
      <c r="S40" s="152">
        <f>'List01-2'!S2824</f>
        <v>0</v>
      </c>
      <c r="T40" s="150"/>
      <c r="U40" s="152">
        <f>'List01-2'!U2824</f>
        <v>0</v>
      </c>
      <c r="V40" s="154">
        <f t="shared" si="2"/>
        <v>0</v>
      </c>
      <c r="W40" s="152" t="str">
        <f t="shared" si="3"/>
        <v/>
      </c>
    </row>
    <row r="41" spans="1:23" ht="13">
      <c r="A41" s="23"/>
      <c r="B41" s="18"/>
      <c r="C41" s="127"/>
      <c r="D41" s="7" t="s">
        <v>148</v>
      </c>
      <c r="E41" s="61" t="s">
        <v>44</v>
      </c>
      <c r="F41" s="197"/>
      <c r="G41" s="198"/>
      <c r="H41" s="198"/>
      <c r="I41" s="198"/>
      <c r="J41" s="199"/>
      <c r="K41" s="197"/>
      <c r="L41" s="199">
        <f>'List01-2'!L2825</f>
        <v>0</v>
      </c>
      <c r="M41" s="197"/>
      <c r="N41" s="199">
        <f>'List01-2'!N2825</f>
        <v>0</v>
      </c>
      <c r="O41" s="197"/>
      <c r="P41" s="199">
        <f>'List01-2'!P2825</f>
        <v>0</v>
      </c>
      <c r="Q41" s="200">
        <f t="shared" si="8"/>
        <v>0</v>
      </c>
      <c r="R41" s="197"/>
      <c r="S41" s="199">
        <f>'List01-2'!S2825</f>
        <v>0</v>
      </c>
      <c r="T41" s="197"/>
      <c r="U41" s="199">
        <f>'List01-2'!U2825</f>
        <v>0</v>
      </c>
      <c r="V41" s="201">
        <f t="shared" si="2"/>
        <v>0</v>
      </c>
      <c r="W41" s="199" t="str">
        <f t="shared" si="3"/>
        <v/>
      </c>
    </row>
    <row r="42" spans="1:23" ht="13">
      <c r="A42" s="15"/>
      <c r="B42" s="18"/>
      <c r="C42" s="21">
        <v>73013</v>
      </c>
      <c r="D42" s="22" t="s">
        <v>147</v>
      </c>
      <c r="E42" s="62" t="s">
        <v>146</v>
      </c>
      <c r="F42" s="102"/>
      <c r="G42" s="103"/>
      <c r="H42" s="103"/>
      <c r="I42" s="103"/>
      <c r="J42" s="104"/>
      <c r="K42" s="102"/>
      <c r="L42" s="104">
        <f>'List01-2'!L2826</f>
        <v>0</v>
      </c>
      <c r="M42" s="102"/>
      <c r="N42" s="104">
        <f>'List01-2'!N2826</f>
        <v>0</v>
      </c>
      <c r="O42" s="102"/>
      <c r="P42" s="104">
        <f>'List01-2'!P2826</f>
        <v>0</v>
      </c>
      <c r="Q42" s="105">
        <f t="shared" si="8"/>
        <v>0</v>
      </c>
      <c r="R42" s="102"/>
      <c r="S42" s="104">
        <f>'List01-2'!S2826</f>
        <v>0</v>
      </c>
      <c r="T42" s="102"/>
      <c r="U42" s="104">
        <f>'List01-2'!U2826</f>
        <v>0</v>
      </c>
      <c r="V42" s="106">
        <f t="shared" si="2"/>
        <v>0</v>
      </c>
      <c r="W42" s="104" t="str">
        <f t="shared" si="3"/>
        <v/>
      </c>
    </row>
    <row r="43" spans="1:23" ht="13">
      <c r="A43" s="15"/>
      <c r="B43" s="18"/>
      <c r="C43" s="21">
        <v>73015</v>
      </c>
      <c r="D43" s="22" t="s">
        <v>145</v>
      </c>
      <c r="E43" s="62" t="s">
        <v>144</v>
      </c>
      <c r="F43" s="102"/>
      <c r="G43" s="103"/>
      <c r="H43" s="103"/>
      <c r="I43" s="103"/>
      <c r="J43" s="104"/>
      <c r="K43" s="102"/>
      <c r="L43" s="104">
        <f>'List01-2'!L2827</f>
        <v>0</v>
      </c>
      <c r="M43" s="102"/>
      <c r="N43" s="104">
        <f>'List01-2'!N2827</f>
        <v>0</v>
      </c>
      <c r="O43" s="102"/>
      <c r="P43" s="104">
        <f>'List01-2'!P2827</f>
        <v>0</v>
      </c>
      <c r="Q43" s="105">
        <f t="shared" si="8"/>
        <v>0</v>
      </c>
      <c r="R43" s="102"/>
      <c r="S43" s="104">
        <f>'List01-2'!S2827</f>
        <v>0</v>
      </c>
      <c r="T43" s="102"/>
      <c r="U43" s="104">
        <f>'List01-2'!U2827</f>
        <v>0</v>
      </c>
      <c r="V43" s="106">
        <f t="shared" si="2"/>
        <v>0</v>
      </c>
      <c r="W43" s="104" t="str">
        <f t="shared" si="3"/>
        <v/>
      </c>
    </row>
    <row r="44" spans="1:23" ht="13">
      <c r="A44" s="15"/>
      <c r="B44" s="18"/>
      <c r="C44" s="21">
        <v>73016</v>
      </c>
      <c r="D44" s="22" t="s">
        <v>143</v>
      </c>
      <c r="E44" s="62" t="s">
        <v>142</v>
      </c>
      <c r="F44" s="102"/>
      <c r="G44" s="103"/>
      <c r="H44" s="103"/>
      <c r="I44" s="103"/>
      <c r="J44" s="104"/>
      <c r="K44" s="102"/>
      <c r="L44" s="104">
        <f>'List01-2'!L2828</f>
        <v>0</v>
      </c>
      <c r="M44" s="102"/>
      <c r="N44" s="104">
        <f>'List01-2'!N2828</f>
        <v>0</v>
      </c>
      <c r="O44" s="102"/>
      <c r="P44" s="104">
        <f>'List01-2'!P2828</f>
        <v>0</v>
      </c>
      <c r="Q44" s="105">
        <f t="shared" si="8"/>
        <v>0</v>
      </c>
      <c r="R44" s="102"/>
      <c r="S44" s="104">
        <f>'List01-2'!S2828</f>
        <v>0</v>
      </c>
      <c r="T44" s="102"/>
      <c r="U44" s="104">
        <f>'List01-2'!U2828</f>
        <v>0</v>
      </c>
      <c r="V44" s="106">
        <f t="shared" si="2"/>
        <v>0</v>
      </c>
      <c r="W44" s="104" t="str">
        <f t="shared" si="3"/>
        <v/>
      </c>
    </row>
    <row r="45" spans="1:23" ht="13">
      <c r="A45" s="15"/>
      <c r="B45" s="18"/>
      <c r="C45" s="21">
        <v>73017</v>
      </c>
      <c r="D45" s="22" t="s">
        <v>141</v>
      </c>
      <c r="E45" s="62" t="s">
        <v>140</v>
      </c>
      <c r="F45" s="102"/>
      <c r="G45" s="103"/>
      <c r="H45" s="103"/>
      <c r="I45" s="103"/>
      <c r="J45" s="104"/>
      <c r="K45" s="102"/>
      <c r="L45" s="104">
        <f>'List01-2'!L2829</f>
        <v>0</v>
      </c>
      <c r="M45" s="102"/>
      <c r="N45" s="104">
        <f>'List01-2'!N2829</f>
        <v>0</v>
      </c>
      <c r="O45" s="102"/>
      <c r="P45" s="104">
        <f>'List01-2'!P2829</f>
        <v>0</v>
      </c>
      <c r="Q45" s="105">
        <f t="shared" si="8"/>
        <v>0</v>
      </c>
      <c r="R45" s="102"/>
      <c r="S45" s="104">
        <f>'List01-2'!S2829</f>
        <v>0</v>
      </c>
      <c r="T45" s="102"/>
      <c r="U45" s="104">
        <f>'List01-2'!U2829</f>
        <v>0</v>
      </c>
      <c r="V45" s="106">
        <f t="shared" si="2"/>
        <v>0</v>
      </c>
      <c r="W45" s="104" t="str">
        <f t="shared" si="3"/>
        <v/>
      </c>
    </row>
    <row r="46" spans="1:23" ht="14" thickBot="1">
      <c r="A46" s="15"/>
      <c r="B46" s="24"/>
      <c r="C46" s="55">
        <v>73018</v>
      </c>
      <c r="D46" s="56" t="s">
        <v>139</v>
      </c>
      <c r="E46" s="80" t="s">
        <v>138</v>
      </c>
      <c r="F46" s="107"/>
      <c r="G46" s="108"/>
      <c r="H46" s="108"/>
      <c r="I46" s="108"/>
      <c r="J46" s="109"/>
      <c r="K46" s="107"/>
      <c r="L46" s="109">
        <f>'List01-2'!L2830</f>
        <v>0</v>
      </c>
      <c r="M46" s="107"/>
      <c r="N46" s="109">
        <f>'List01-2'!N2830</f>
        <v>0</v>
      </c>
      <c r="O46" s="107"/>
      <c r="P46" s="109">
        <f>'List01-2'!P2830</f>
        <v>0</v>
      </c>
      <c r="Q46" s="110">
        <f t="shared" si="8"/>
        <v>0</v>
      </c>
      <c r="R46" s="107"/>
      <c r="S46" s="109">
        <f>'List01-2'!S2830</f>
        <v>0</v>
      </c>
      <c r="T46" s="107"/>
      <c r="U46" s="109">
        <f>'List01-2'!U2830</f>
        <v>0</v>
      </c>
      <c r="V46" s="111">
        <f t="shared" si="2"/>
        <v>0</v>
      </c>
      <c r="W46" s="109" t="str">
        <f t="shared" si="3"/>
        <v/>
      </c>
    </row>
    <row r="47" spans="1:23" ht="14" thickBot="1">
      <c r="A47" s="15"/>
      <c r="B47" s="19" t="s">
        <v>48</v>
      </c>
      <c r="C47" s="26">
        <v>73024</v>
      </c>
      <c r="D47" s="35" t="s">
        <v>49</v>
      </c>
      <c r="E47" s="63" t="s">
        <v>50</v>
      </c>
      <c r="F47" s="189"/>
      <c r="G47" s="190"/>
      <c r="H47" s="190"/>
      <c r="I47" s="190"/>
      <c r="J47" s="114"/>
      <c r="K47" s="189"/>
      <c r="L47" s="114">
        <f>'List01-2'!L2831</f>
        <v>0</v>
      </c>
      <c r="M47" s="189"/>
      <c r="N47" s="114">
        <f>'List01-2'!N2831</f>
        <v>0</v>
      </c>
      <c r="O47" s="189"/>
      <c r="P47" s="114">
        <f>'List01-2'!P2831</f>
        <v>0</v>
      </c>
      <c r="Q47" s="115">
        <f t="shared" si="8"/>
        <v>0</v>
      </c>
      <c r="R47" s="189"/>
      <c r="S47" s="114">
        <f>'List01-2'!S2831</f>
        <v>0</v>
      </c>
      <c r="T47" s="189"/>
      <c r="U47" s="114">
        <f>'List01-2'!U2831</f>
        <v>0</v>
      </c>
      <c r="V47" s="191">
        <f t="shared" si="2"/>
        <v>0</v>
      </c>
      <c r="W47" s="114" t="str">
        <f t="shared" si="3"/>
        <v/>
      </c>
    </row>
    <row r="48" spans="1:23" ht="27" thickBot="1">
      <c r="A48" s="23"/>
      <c r="B48" s="15"/>
      <c r="C48" s="126">
        <v>73028</v>
      </c>
      <c r="D48" s="128" t="s">
        <v>137</v>
      </c>
      <c r="E48" s="90"/>
      <c r="F48" s="118"/>
      <c r="G48" s="119">
        <f t="shared" ref="G48:V48" si="9">G49+G54+G60+G61</f>
        <v>0</v>
      </c>
      <c r="H48" s="119">
        <f t="shared" si="9"/>
        <v>0</v>
      </c>
      <c r="I48" s="119">
        <f t="shared" si="9"/>
        <v>0</v>
      </c>
      <c r="J48" s="120">
        <f t="shared" si="9"/>
        <v>0</v>
      </c>
      <c r="K48" s="118">
        <f t="shared" si="9"/>
        <v>0</v>
      </c>
      <c r="L48" s="120">
        <f t="shared" si="9"/>
        <v>0</v>
      </c>
      <c r="M48" s="118">
        <f t="shared" si="9"/>
        <v>0</v>
      </c>
      <c r="N48" s="120">
        <f t="shared" si="9"/>
        <v>0</v>
      </c>
      <c r="O48" s="118">
        <f t="shared" si="9"/>
        <v>0</v>
      </c>
      <c r="P48" s="120">
        <f t="shared" si="9"/>
        <v>0</v>
      </c>
      <c r="Q48" s="121">
        <f t="shared" si="9"/>
        <v>0</v>
      </c>
      <c r="R48" s="118">
        <f t="shared" si="9"/>
        <v>0</v>
      </c>
      <c r="S48" s="120">
        <f t="shared" si="9"/>
        <v>0</v>
      </c>
      <c r="T48" s="118">
        <f t="shared" si="9"/>
        <v>0</v>
      </c>
      <c r="U48" s="120">
        <f t="shared" si="9"/>
        <v>0</v>
      </c>
      <c r="V48" s="122">
        <f t="shared" si="9"/>
        <v>0</v>
      </c>
      <c r="W48" s="120" t="str">
        <f t="shared" si="3"/>
        <v/>
      </c>
    </row>
    <row r="49" spans="1:23" ht="23.25" customHeight="1" thickBot="1">
      <c r="A49" s="23"/>
      <c r="B49" s="18"/>
      <c r="C49" s="129"/>
      <c r="D49" s="141" t="s">
        <v>136</v>
      </c>
      <c r="E49" s="142"/>
      <c r="F49" s="202"/>
      <c r="G49" s="203">
        <f t="shared" ref="G49:V49" si="10">SUM(G50:G53)</f>
        <v>0</v>
      </c>
      <c r="H49" s="203">
        <f t="shared" si="10"/>
        <v>0</v>
      </c>
      <c r="I49" s="203">
        <f t="shared" si="10"/>
        <v>0</v>
      </c>
      <c r="J49" s="204">
        <f t="shared" si="10"/>
        <v>0</v>
      </c>
      <c r="K49" s="205">
        <f t="shared" si="10"/>
        <v>0</v>
      </c>
      <c r="L49" s="204">
        <f t="shared" si="10"/>
        <v>0</v>
      </c>
      <c r="M49" s="205">
        <f t="shared" si="10"/>
        <v>0</v>
      </c>
      <c r="N49" s="204">
        <f t="shared" si="10"/>
        <v>0</v>
      </c>
      <c r="O49" s="205">
        <f t="shared" si="10"/>
        <v>0</v>
      </c>
      <c r="P49" s="204">
        <f t="shared" si="10"/>
        <v>0</v>
      </c>
      <c r="Q49" s="206">
        <f>SUM(Q50:Q53)</f>
        <v>0</v>
      </c>
      <c r="R49" s="205">
        <f t="shared" si="10"/>
        <v>0</v>
      </c>
      <c r="S49" s="204">
        <f t="shared" si="10"/>
        <v>0</v>
      </c>
      <c r="T49" s="205">
        <f t="shared" si="10"/>
        <v>0</v>
      </c>
      <c r="U49" s="204">
        <f t="shared" si="10"/>
        <v>0</v>
      </c>
      <c r="V49" s="207">
        <f t="shared" si="10"/>
        <v>0</v>
      </c>
      <c r="W49" s="204" t="str">
        <f t="shared" si="3"/>
        <v/>
      </c>
    </row>
    <row r="50" spans="1:23" ht="26">
      <c r="A50" s="23"/>
      <c r="B50" s="18"/>
      <c r="C50" s="129"/>
      <c r="D50" s="34" t="s">
        <v>135</v>
      </c>
      <c r="E50" s="87" t="s">
        <v>61</v>
      </c>
      <c r="F50" s="208"/>
      <c r="G50" s="209"/>
      <c r="H50" s="209"/>
      <c r="I50" s="209"/>
      <c r="J50" s="210"/>
      <c r="K50" s="208"/>
      <c r="L50" s="210">
        <f>'List01-2'!L2834</f>
        <v>0</v>
      </c>
      <c r="M50" s="208"/>
      <c r="N50" s="210">
        <f>'List01-2'!N2834</f>
        <v>0</v>
      </c>
      <c r="O50" s="208"/>
      <c r="P50" s="210">
        <f>'List01-2'!P2834</f>
        <v>0</v>
      </c>
      <c r="Q50" s="211">
        <f>N50+P50</f>
        <v>0</v>
      </c>
      <c r="R50" s="208"/>
      <c r="S50" s="210">
        <f>'List01-2'!S2834</f>
        <v>0</v>
      </c>
      <c r="T50" s="208"/>
      <c r="U50" s="210">
        <f>'List01-2'!U2834</f>
        <v>0</v>
      </c>
      <c r="V50" s="212">
        <f t="shared" si="2"/>
        <v>0</v>
      </c>
      <c r="W50" s="210" t="str">
        <f t="shared" si="3"/>
        <v/>
      </c>
    </row>
    <row r="51" spans="1:23" ht="26">
      <c r="A51" s="23"/>
      <c r="B51" s="18"/>
      <c r="C51" s="129"/>
      <c r="D51" s="8" t="s">
        <v>134</v>
      </c>
      <c r="E51" s="64" t="s">
        <v>62</v>
      </c>
      <c r="F51" s="213"/>
      <c r="G51" s="214"/>
      <c r="H51" s="214"/>
      <c r="I51" s="214"/>
      <c r="J51" s="215"/>
      <c r="K51" s="213"/>
      <c r="L51" s="215">
        <f>'List01-2'!L2835</f>
        <v>0</v>
      </c>
      <c r="M51" s="213"/>
      <c r="N51" s="215">
        <f>'List01-2'!N2835</f>
        <v>0</v>
      </c>
      <c r="O51" s="213"/>
      <c r="P51" s="215">
        <f>'List01-2'!P2835</f>
        <v>0</v>
      </c>
      <c r="Q51" s="216">
        <f>N51+P51</f>
        <v>0</v>
      </c>
      <c r="R51" s="213"/>
      <c r="S51" s="215">
        <f>'List01-2'!S2835</f>
        <v>0</v>
      </c>
      <c r="T51" s="213"/>
      <c r="U51" s="215">
        <f>'List01-2'!U2835</f>
        <v>0</v>
      </c>
      <c r="V51" s="217">
        <f t="shared" si="2"/>
        <v>0</v>
      </c>
      <c r="W51" s="215" t="str">
        <f t="shared" si="3"/>
        <v/>
      </c>
    </row>
    <row r="52" spans="1:23" ht="26">
      <c r="A52" s="23"/>
      <c r="B52" s="18"/>
      <c r="C52" s="129"/>
      <c r="D52" s="8" t="s">
        <v>63</v>
      </c>
      <c r="E52" s="64" t="s">
        <v>64</v>
      </c>
      <c r="F52" s="213"/>
      <c r="G52" s="214"/>
      <c r="H52" s="214"/>
      <c r="I52" s="214"/>
      <c r="J52" s="215"/>
      <c r="K52" s="213"/>
      <c r="L52" s="215">
        <f>'List01-2'!L2836</f>
        <v>0</v>
      </c>
      <c r="M52" s="213"/>
      <c r="N52" s="215">
        <f>'List01-2'!N2836</f>
        <v>0</v>
      </c>
      <c r="O52" s="213"/>
      <c r="P52" s="215">
        <f>'List01-2'!P2836</f>
        <v>0</v>
      </c>
      <c r="Q52" s="216">
        <f>N52+P52</f>
        <v>0</v>
      </c>
      <c r="R52" s="213"/>
      <c r="S52" s="215">
        <f>'List01-2'!S2836</f>
        <v>0</v>
      </c>
      <c r="T52" s="213"/>
      <c r="U52" s="215">
        <f>'List01-2'!U2836</f>
        <v>0</v>
      </c>
      <c r="V52" s="217">
        <f t="shared" si="2"/>
        <v>0</v>
      </c>
      <c r="W52" s="215" t="str">
        <f t="shared" si="3"/>
        <v/>
      </c>
    </row>
    <row r="53" spans="1:23" ht="14" thickBot="1">
      <c r="A53" s="23"/>
      <c r="B53" s="18"/>
      <c r="C53" s="129"/>
      <c r="D53" s="33" t="s">
        <v>55</v>
      </c>
      <c r="E53" s="65" t="s">
        <v>56</v>
      </c>
      <c r="F53" s="218"/>
      <c r="G53" s="219"/>
      <c r="H53" s="219"/>
      <c r="I53" s="219"/>
      <c r="J53" s="220"/>
      <c r="K53" s="218"/>
      <c r="L53" s="220">
        <f>'List01-2'!L2837</f>
        <v>0</v>
      </c>
      <c r="M53" s="218"/>
      <c r="N53" s="220">
        <f>'List01-2'!N2837</f>
        <v>0</v>
      </c>
      <c r="O53" s="218"/>
      <c r="P53" s="220">
        <f>'List01-2'!P2837</f>
        <v>0</v>
      </c>
      <c r="Q53" s="221">
        <f>N53+P53</f>
        <v>0</v>
      </c>
      <c r="R53" s="218"/>
      <c r="S53" s="220">
        <f>'List01-2'!S2837</f>
        <v>0</v>
      </c>
      <c r="T53" s="218"/>
      <c r="U53" s="220">
        <f>'List01-2'!U2837</f>
        <v>0</v>
      </c>
      <c r="V53" s="222">
        <f t="shared" si="2"/>
        <v>0</v>
      </c>
      <c r="W53" s="220" t="str">
        <f t="shared" si="3"/>
        <v/>
      </c>
    </row>
    <row r="54" spans="1:23" ht="14" thickBot="1">
      <c r="A54" s="23"/>
      <c r="B54" s="18"/>
      <c r="C54" s="129"/>
      <c r="D54" s="88" t="s">
        <v>133</v>
      </c>
      <c r="E54" s="89" t="s">
        <v>132</v>
      </c>
      <c r="F54" s="118"/>
      <c r="G54" s="119">
        <f t="shared" ref="G54:V54" si="11">SUM(G55:G59)</f>
        <v>0</v>
      </c>
      <c r="H54" s="119">
        <f t="shared" si="11"/>
        <v>0</v>
      </c>
      <c r="I54" s="119">
        <f t="shared" si="11"/>
        <v>0</v>
      </c>
      <c r="J54" s="120">
        <f t="shared" si="11"/>
        <v>0</v>
      </c>
      <c r="K54" s="118">
        <f t="shared" si="11"/>
        <v>0</v>
      </c>
      <c r="L54" s="120">
        <f t="shared" si="11"/>
        <v>0</v>
      </c>
      <c r="M54" s="118">
        <f t="shared" si="11"/>
        <v>0</v>
      </c>
      <c r="N54" s="120">
        <f t="shared" si="11"/>
        <v>0</v>
      </c>
      <c r="O54" s="118">
        <f t="shared" si="11"/>
        <v>0</v>
      </c>
      <c r="P54" s="120">
        <f t="shared" si="11"/>
        <v>0</v>
      </c>
      <c r="Q54" s="121">
        <f t="shared" si="11"/>
        <v>0</v>
      </c>
      <c r="R54" s="118">
        <f t="shared" si="11"/>
        <v>0</v>
      </c>
      <c r="S54" s="120">
        <f t="shared" si="11"/>
        <v>0</v>
      </c>
      <c r="T54" s="118">
        <f t="shared" si="11"/>
        <v>0</v>
      </c>
      <c r="U54" s="120">
        <f t="shared" si="11"/>
        <v>0</v>
      </c>
      <c r="V54" s="122">
        <f t="shared" si="11"/>
        <v>0</v>
      </c>
      <c r="W54" s="120" t="str">
        <f t="shared" si="3"/>
        <v/>
      </c>
    </row>
    <row r="55" spans="1:23" ht="13">
      <c r="A55" s="23"/>
      <c r="B55" s="18"/>
      <c r="C55" s="129"/>
      <c r="D55" s="5" t="s">
        <v>131</v>
      </c>
      <c r="E55" s="86" t="s">
        <v>130</v>
      </c>
      <c r="F55" s="223"/>
      <c r="G55" s="224"/>
      <c r="H55" s="224"/>
      <c r="I55" s="224"/>
      <c r="J55" s="225"/>
      <c r="K55" s="223"/>
      <c r="L55" s="225">
        <f>'List01-2'!L2839</f>
        <v>0</v>
      </c>
      <c r="M55" s="223"/>
      <c r="N55" s="225">
        <f>'List01-2'!N2839</f>
        <v>0</v>
      </c>
      <c r="O55" s="223"/>
      <c r="P55" s="225">
        <f>'List01-2'!P2839</f>
        <v>0</v>
      </c>
      <c r="Q55" s="226">
        <f t="shared" ref="Q55:Q61" si="12">N55+P55</f>
        <v>0</v>
      </c>
      <c r="R55" s="223"/>
      <c r="S55" s="225">
        <f>'List01-2'!S2839</f>
        <v>0</v>
      </c>
      <c r="T55" s="223"/>
      <c r="U55" s="225">
        <f>'List01-2'!U2839</f>
        <v>0</v>
      </c>
      <c r="V55" s="227">
        <f t="shared" si="2"/>
        <v>0</v>
      </c>
      <c r="W55" s="225" t="str">
        <f t="shared" si="3"/>
        <v/>
      </c>
    </row>
    <row r="56" spans="1:23" ht="26">
      <c r="A56" s="23"/>
      <c r="B56" s="18"/>
      <c r="C56" s="129"/>
      <c r="D56" s="9" t="s">
        <v>129</v>
      </c>
      <c r="E56" s="59" t="s">
        <v>60</v>
      </c>
      <c r="F56" s="192"/>
      <c r="G56" s="193"/>
      <c r="H56" s="193"/>
      <c r="I56" s="193"/>
      <c r="J56" s="194"/>
      <c r="K56" s="192"/>
      <c r="L56" s="194">
        <f>'List01-2'!L2840</f>
        <v>0</v>
      </c>
      <c r="M56" s="192"/>
      <c r="N56" s="194">
        <f>'List01-2'!N2840</f>
        <v>0</v>
      </c>
      <c r="O56" s="192"/>
      <c r="P56" s="194">
        <f>'List01-2'!P2840</f>
        <v>0</v>
      </c>
      <c r="Q56" s="195">
        <f t="shared" si="12"/>
        <v>0</v>
      </c>
      <c r="R56" s="192"/>
      <c r="S56" s="194">
        <f>'List01-2'!S2840</f>
        <v>0</v>
      </c>
      <c r="T56" s="192"/>
      <c r="U56" s="194">
        <f>'List01-2'!U2840</f>
        <v>0</v>
      </c>
      <c r="V56" s="196">
        <f t="shared" si="2"/>
        <v>0</v>
      </c>
      <c r="W56" s="194" t="str">
        <f t="shared" si="3"/>
        <v/>
      </c>
    </row>
    <row r="57" spans="1:23" ht="39">
      <c r="A57" s="23"/>
      <c r="B57" s="18"/>
      <c r="C57" s="129"/>
      <c r="D57" s="10" t="s">
        <v>128</v>
      </c>
      <c r="E57" s="67" t="s">
        <v>57</v>
      </c>
      <c r="F57" s="228"/>
      <c r="G57" s="229"/>
      <c r="H57" s="229"/>
      <c r="I57" s="229"/>
      <c r="J57" s="230"/>
      <c r="K57" s="228"/>
      <c r="L57" s="230">
        <f>'List01-2'!L2841</f>
        <v>0</v>
      </c>
      <c r="M57" s="228"/>
      <c r="N57" s="230">
        <f>'List01-2'!N2841</f>
        <v>0</v>
      </c>
      <c r="O57" s="228"/>
      <c r="P57" s="230">
        <f>'List01-2'!P2841</f>
        <v>0</v>
      </c>
      <c r="Q57" s="231">
        <f t="shared" si="12"/>
        <v>0</v>
      </c>
      <c r="R57" s="228"/>
      <c r="S57" s="230">
        <f>'List01-2'!S2841</f>
        <v>0</v>
      </c>
      <c r="T57" s="228"/>
      <c r="U57" s="230">
        <f>'List01-2'!U2841</f>
        <v>0</v>
      </c>
      <c r="V57" s="232">
        <f t="shared" si="2"/>
        <v>0</v>
      </c>
      <c r="W57" s="230" t="str">
        <f t="shared" si="3"/>
        <v/>
      </c>
    </row>
    <row r="58" spans="1:23" ht="26">
      <c r="A58" s="23"/>
      <c r="B58" s="18"/>
      <c r="C58" s="129"/>
      <c r="D58" s="11" t="s">
        <v>127</v>
      </c>
      <c r="E58" s="68" t="s">
        <v>59</v>
      </c>
      <c r="F58" s="233"/>
      <c r="G58" s="234"/>
      <c r="H58" s="234"/>
      <c r="I58" s="234"/>
      <c r="J58" s="235"/>
      <c r="K58" s="233"/>
      <c r="L58" s="235">
        <f>'List01-2'!L2842</f>
        <v>0</v>
      </c>
      <c r="M58" s="233"/>
      <c r="N58" s="235">
        <f>'List01-2'!N2842</f>
        <v>0</v>
      </c>
      <c r="O58" s="233"/>
      <c r="P58" s="235">
        <f>'List01-2'!P2842</f>
        <v>0</v>
      </c>
      <c r="Q58" s="236">
        <f t="shared" si="12"/>
        <v>0</v>
      </c>
      <c r="R58" s="233"/>
      <c r="S58" s="235">
        <f>'List01-2'!S2842</f>
        <v>0</v>
      </c>
      <c r="T58" s="233"/>
      <c r="U58" s="235">
        <f>'List01-2'!U2842</f>
        <v>0</v>
      </c>
      <c r="V58" s="237">
        <f t="shared" si="2"/>
        <v>0</v>
      </c>
      <c r="W58" s="235" t="str">
        <f t="shared" si="3"/>
        <v/>
      </c>
    </row>
    <row r="59" spans="1:23" ht="39">
      <c r="A59" s="23"/>
      <c r="B59" s="18"/>
      <c r="C59" s="129"/>
      <c r="D59" s="12" t="s">
        <v>126</v>
      </c>
      <c r="E59" s="60" t="s">
        <v>58</v>
      </c>
      <c r="F59" s="150"/>
      <c r="G59" s="151"/>
      <c r="H59" s="151"/>
      <c r="I59" s="151"/>
      <c r="J59" s="152"/>
      <c r="K59" s="150"/>
      <c r="L59" s="152">
        <f>'List01-2'!L2843</f>
        <v>0</v>
      </c>
      <c r="M59" s="150"/>
      <c r="N59" s="152">
        <f>'List01-2'!N2843</f>
        <v>0</v>
      </c>
      <c r="O59" s="150"/>
      <c r="P59" s="152">
        <f>'List01-2'!P2843</f>
        <v>0</v>
      </c>
      <c r="Q59" s="153">
        <f t="shared" si="12"/>
        <v>0</v>
      </c>
      <c r="R59" s="150"/>
      <c r="S59" s="152">
        <f>'List01-2'!S2843</f>
        <v>0</v>
      </c>
      <c r="T59" s="150"/>
      <c r="U59" s="152">
        <f>'List01-2'!U2843</f>
        <v>0</v>
      </c>
      <c r="V59" s="154">
        <f t="shared" si="2"/>
        <v>0</v>
      </c>
      <c r="W59" s="152" t="str">
        <f t="shared" si="3"/>
        <v/>
      </c>
    </row>
    <row r="60" spans="1:23" ht="13">
      <c r="A60" s="23"/>
      <c r="B60" s="18"/>
      <c r="C60" s="129"/>
      <c r="D60" s="12" t="s">
        <v>53</v>
      </c>
      <c r="E60" s="59" t="s">
        <v>54</v>
      </c>
      <c r="F60" s="192"/>
      <c r="G60" s="193"/>
      <c r="H60" s="193"/>
      <c r="I60" s="193"/>
      <c r="J60" s="194"/>
      <c r="K60" s="192"/>
      <c r="L60" s="194">
        <f>'List01-2'!L2844</f>
        <v>0</v>
      </c>
      <c r="M60" s="192"/>
      <c r="N60" s="194">
        <f>'List01-2'!N2844</f>
        <v>0</v>
      </c>
      <c r="O60" s="192"/>
      <c r="P60" s="194">
        <f>'List01-2'!P2844</f>
        <v>0</v>
      </c>
      <c r="Q60" s="195">
        <f t="shared" si="12"/>
        <v>0</v>
      </c>
      <c r="R60" s="192"/>
      <c r="S60" s="194">
        <f>'List01-2'!S2844</f>
        <v>0</v>
      </c>
      <c r="T60" s="192"/>
      <c r="U60" s="194">
        <f>'List01-2'!U2844</f>
        <v>0</v>
      </c>
      <c r="V60" s="196">
        <f t="shared" si="2"/>
        <v>0</v>
      </c>
      <c r="W60" s="194" t="str">
        <f t="shared" si="3"/>
        <v/>
      </c>
    </row>
    <row r="61" spans="1:23" ht="27" thickBot="1">
      <c r="A61" s="23"/>
      <c r="B61" s="24"/>
      <c r="C61" s="140"/>
      <c r="D61" s="30" t="s">
        <v>51</v>
      </c>
      <c r="E61" s="69" t="s">
        <v>52</v>
      </c>
      <c r="F61" s="238"/>
      <c r="G61" s="239"/>
      <c r="H61" s="239"/>
      <c r="I61" s="239"/>
      <c r="J61" s="240"/>
      <c r="K61" s="238"/>
      <c r="L61" s="240">
        <f>'List01-2'!L2845</f>
        <v>0</v>
      </c>
      <c r="M61" s="238"/>
      <c r="N61" s="240">
        <f>'List01-2'!N2845</f>
        <v>0</v>
      </c>
      <c r="O61" s="238"/>
      <c r="P61" s="240">
        <f>'List01-2'!P2845</f>
        <v>0</v>
      </c>
      <c r="Q61" s="241">
        <f t="shared" si="12"/>
        <v>0</v>
      </c>
      <c r="R61" s="238"/>
      <c r="S61" s="240">
        <f>'List01-2'!S2845</f>
        <v>0</v>
      </c>
      <c r="T61" s="238"/>
      <c r="U61" s="240">
        <f>'List01-2'!U2845</f>
        <v>0</v>
      </c>
      <c r="V61" s="242">
        <f t="shared" si="2"/>
        <v>0</v>
      </c>
      <c r="W61" s="240" t="str">
        <f t="shared" si="3"/>
        <v/>
      </c>
    </row>
    <row r="62" spans="1:23" ht="14" thickBot="1">
      <c r="A62" s="23"/>
      <c r="B62" s="25" t="s">
        <v>65</v>
      </c>
      <c r="C62" s="126">
        <v>73048</v>
      </c>
      <c r="D62" s="128" t="s">
        <v>125</v>
      </c>
      <c r="E62" s="89"/>
      <c r="F62" s="118"/>
      <c r="G62" s="119">
        <f t="shared" ref="G62:V62" si="13">G63+G64+G70+G71</f>
        <v>0</v>
      </c>
      <c r="H62" s="119">
        <f t="shared" si="13"/>
        <v>0</v>
      </c>
      <c r="I62" s="119">
        <f t="shared" si="13"/>
        <v>0</v>
      </c>
      <c r="J62" s="120">
        <f t="shared" si="13"/>
        <v>0</v>
      </c>
      <c r="K62" s="118">
        <f t="shared" si="13"/>
        <v>0</v>
      </c>
      <c r="L62" s="120">
        <f>L63+L64+L70+L71</f>
        <v>0</v>
      </c>
      <c r="M62" s="118">
        <f t="shared" si="13"/>
        <v>0</v>
      </c>
      <c r="N62" s="120">
        <f>N63+N64+N70+N71</f>
        <v>0</v>
      </c>
      <c r="O62" s="118">
        <f t="shared" si="13"/>
        <v>0</v>
      </c>
      <c r="P62" s="120">
        <f>P63+P64+P70+P71</f>
        <v>0</v>
      </c>
      <c r="Q62" s="121">
        <f t="shared" si="13"/>
        <v>0</v>
      </c>
      <c r="R62" s="118">
        <f t="shared" si="13"/>
        <v>0</v>
      </c>
      <c r="S62" s="120">
        <f>S63+S64+S70+S71</f>
        <v>0</v>
      </c>
      <c r="T62" s="118">
        <f t="shared" si="13"/>
        <v>0</v>
      </c>
      <c r="U62" s="120">
        <f>U63+U64+U70+U71</f>
        <v>0</v>
      </c>
      <c r="V62" s="122">
        <f t="shared" si="13"/>
        <v>0</v>
      </c>
      <c r="W62" s="120" t="str">
        <f t="shared" si="3"/>
        <v/>
      </c>
    </row>
    <row r="63" spans="1:23" ht="14" thickBot="1">
      <c r="A63" s="23"/>
      <c r="B63" s="18"/>
      <c r="C63" s="129"/>
      <c r="D63" s="32" t="s">
        <v>124</v>
      </c>
      <c r="E63" s="70" t="s">
        <v>66</v>
      </c>
      <c r="F63" s="243"/>
      <c r="G63" s="244"/>
      <c r="H63" s="244"/>
      <c r="I63" s="244"/>
      <c r="J63" s="245"/>
      <c r="K63" s="243"/>
      <c r="L63" s="245">
        <f>'List01-2'!L2847</f>
        <v>0</v>
      </c>
      <c r="M63" s="243"/>
      <c r="N63" s="245">
        <f>'List01-2'!N2847</f>
        <v>0</v>
      </c>
      <c r="O63" s="243"/>
      <c r="P63" s="245">
        <f>'List01-2'!P2847</f>
        <v>0</v>
      </c>
      <c r="Q63" s="246">
        <f>N63+P63</f>
        <v>0</v>
      </c>
      <c r="R63" s="243"/>
      <c r="S63" s="245">
        <f>'List01-2'!S2847</f>
        <v>0</v>
      </c>
      <c r="T63" s="243"/>
      <c r="U63" s="245">
        <f>'List01-2'!U2847</f>
        <v>0</v>
      </c>
      <c r="V63" s="247">
        <f t="shared" si="2"/>
        <v>0</v>
      </c>
      <c r="W63" s="245" t="str">
        <f t="shared" si="3"/>
        <v/>
      </c>
    </row>
    <row r="64" spans="1:23" ht="14" thickBot="1">
      <c r="A64" s="23"/>
      <c r="B64" s="18"/>
      <c r="C64" s="129"/>
      <c r="D64" s="31" t="s">
        <v>123</v>
      </c>
      <c r="E64" s="66" t="s">
        <v>122</v>
      </c>
      <c r="F64" s="248"/>
      <c r="G64" s="249">
        <f t="shared" ref="G64:U64" si="14">SUM(G65:G69)</f>
        <v>0</v>
      </c>
      <c r="H64" s="249">
        <f t="shared" si="14"/>
        <v>0</v>
      </c>
      <c r="I64" s="249">
        <f t="shared" si="14"/>
        <v>0</v>
      </c>
      <c r="J64" s="204">
        <f t="shared" si="14"/>
        <v>0</v>
      </c>
      <c r="K64" s="248">
        <f t="shared" si="14"/>
        <v>0</v>
      </c>
      <c r="L64" s="204">
        <f t="shared" si="14"/>
        <v>0</v>
      </c>
      <c r="M64" s="248">
        <f t="shared" si="14"/>
        <v>0</v>
      </c>
      <c r="N64" s="204">
        <f t="shared" si="14"/>
        <v>0</v>
      </c>
      <c r="O64" s="248">
        <f t="shared" si="14"/>
        <v>0</v>
      </c>
      <c r="P64" s="204">
        <f t="shared" si="14"/>
        <v>0</v>
      </c>
      <c r="Q64" s="206">
        <f t="shared" si="14"/>
        <v>0</v>
      </c>
      <c r="R64" s="248">
        <f t="shared" si="14"/>
        <v>0</v>
      </c>
      <c r="S64" s="204">
        <f t="shared" si="14"/>
        <v>0</v>
      </c>
      <c r="T64" s="248">
        <f t="shared" si="14"/>
        <v>0</v>
      </c>
      <c r="U64" s="204">
        <f t="shared" si="14"/>
        <v>0</v>
      </c>
      <c r="V64" s="250">
        <f t="shared" si="2"/>
        <v>0</v>
      </c>
      <c r="W64" s="204" t="str">
        <f t="shared" si="3"/>
        <v/>
      </c>
    </row>
    <row r="65" spans="1:23" ht="13">
      <c r="A65" s="23"/>
      <c r="B65" s="18"/>
      <c r="C65" s="129"/>
      <c r="D65" s="9" t="s">
        <v>121</v>
      </c>
      <c r="E65" s="59" t="s">
        <v>78</v>
      </c>
      <c r="F65" s="192"/>
      <c r="G65" s="193"/>
      <c r="H65" s="193"/>
      <c r="I65" s="193"/>
      <c r="J65" s="194"/>
      <c r="K65" s="192"/>
      <c r="L65" s="194">
        <f>'List01-2'!L2849</f>
        <v>0</v>
      </c>
      <c r="M65" s="192"/>
      <c r="N65" s="194">
        <f>'List01-2'!N2849</f>
        <v>0</v>
      </c>
      <c r="O65" s="192"/>
      <c r="P65" s="194">
        <f>'List01-2'!P2849</f>
        <v>0</v>
      </c>
      <c r="Q65" s="195">
        <f t="shared" ref="Q65:Q70" si="15">N65+P65</f>
        <v>0</v>
      </c>
      <c r="R65" s="192"/>
      <c r="S65" s="194">
        <f>'List01-2'!S2849</f>
        <v>0</v>
      </c>
      <c r="T65" s="192"/>
      <c r="U65" s="194">
        <f>'List01-2'!U2849</f>
        <v>0</v>
      </c>
      <c r="V65" s="196">
        <f t="shared" si="2"/>
        <v>0</v>
      </c>
      <c r="W65" s="194" t="str">
        <f t="shared" si="3"/>
        <v/>
      </c>
    </row>
    <row r="66" spans="1:23" ht="13">
      <c r="A66" s="23"/>
      <c r="B66" s="18"/>
      <c r="C66" s="129"/>
      <c r="D66" s="12" t="s">
        <v>120</v>
      </c>
      <c r="E66" s="60" t="s">
        <v>73</v>
      </c>
      <c r="F66" s="150"/>
      <c r="G66" s="151"/>
      <c r="H66" s="151"/>
      <c r="I66" s="151"/>
      <c r="J66" s="152"/>
      <c r="K66" s="150"/>
      <c r="L66" s="152">
        <f>'List01-2'!L2850</f>
        <v>0</v>
      </c>
      <c r="M66" s="150"/>
      <c r="N66" s="152">
        <f>'List01-2'!N2850</f>
        <v>0</v>
      </c>
      <c r="O66" s="150"/>
      <c r="P66" s="152">
        <f>'List01-2'!P2850</f>
        <v>0</v>
      </c>
      <c r="Q66" s="153">
        <f t="shared" si="15"/>
        <v>0</v>
      </c>
      <c r="R66" s="150"/>
      <c r="S66" s="152">
        <f>'List01-2'!S2850</f>
        <v>0</v>
      </c>
      <c r="T66" s="150"/>
      <c r="U66" s="152">
        <f>'List01-2'!U2850</f>
        <v>0</v>
      </c>
      <c r="V66" s="154">
        <f t="shared" si="2"/>
        <v>0</v>
      </c>
      <c r="W66" s="152" t="str">
        <f t="shared" si="3"/>
        <v/>
      </c>
    </row>
    <row r="67" spans="1:23" ht="13">
      <c r="A67" s="23"/>
      <c r="B67" s="18"/>
      <c r="C67" s="129"/>
      <c r="D67" s="12" t="s">
        <v>119</v>
      </c>
      <c r="E67" s="60" t="s">
        <v>67</v>
      </c>
      <c r="F67" s="150"/>
      <c r="G67" s="151"/>
      <c r="H67" s="151"/>
      <c r="I67" s="151"/>
      <c r="J67" s="152"/>
      <c r="K67" s="150"/>
      <c r="L67" s="152">
        <f>'List01-2'!L2851</f>
        <v>0</v>
      </c>
      <c r="M67" s="150"/>
      <c r="N67" s="152">
        <f>'List01-2'!N2851</f>
        <v>0</v>
      </c>
      <c r="O67" s="150"/>
      <c r="P67" s="152">
        <f>'List01-2'!P2851</f>
        <v>0</v>
      </c>
      <c r="Q67" s="153">
        <f t="shared" si="15"/>
        <v>0</v>
      </c>
      <c r="R67" s="150"/>
      <c r="S67" s="152">
        <f>'List01-2'!S2851</f>
        <v>0</v>
      </c>
      <c r="T67" s="150"/>
      <c r="U67" s="152">
        <f>'List01-2'!U2851</f>
        <v>0</v>
      </c>
      <c r="V67" s="154">
        <f t="shared" si="2"/>
        <v>0</v>
      </c>
      <c r="W67" s="152" t="str">
        <f t="shared" si="3"/>
        <v/>
      </c>
    </row>
    <row r="68" spans="1:23" ht="13">
      <c r="A68" s="23"/>
      <c r="B68" s="18"/>
      <c r="C68" s="129"/>
      <c r="D68" s="12" t="s">
        <v>118</v>
      </c>
      <c r="E68" s="60" t="s">
        <v>68</v>
      </c>
      <c r="F68" s="150"/>
      <c r="G68" s="151"/>
      <c r="H68" s="151"/>
      <c r="I68" s="151"/>
      <c r="J68" s="152"/>
      <c r="K68" s="150"/>
      <c r="L68" s="152">
        <f>'List01-2'!L2852</f>
        <v>0</v>
      </c>
      <c r="M68" s="150"/>
      <c r="N68" s="152">
        <f>'List01-2'!N2852</f>
        <v>0</v>
      </c>
      <c r="O68" s="150"/>
      <c r="P68" s="152">
        <f>'List01-2'!P2852</f>
        <v>0</v>
      </c>
      <c r="Q68" s="153">
        <f t="shared" si="15"/>
        <v>0</v>
      </c>
      <c r="R68" s="150"/>
      <c r="S68" s="152">
        <f>'List01-2'!S2852</f>
        <v>0</v>
      </c>
      <c r="T68" s="150"/>
      <c r="U68" s="152">
        <f>'List01-2'!U2852</f>
        <v>0</v>
      </c>
      <c r="V68" s="154">
        <f t="shared" si="2"/>
        <v>0</v>
      </c>
      <c r="W68" s="152" t="str">
        <f t="shared" si="3"/>
        <v/>
      </c>
    </row>
    <row r="69" spans="1:23" ht="13">
      <c r="A69" s="23"/>
      <c r="B69" s="18"/>
      <c r="C69" s="129"/>
      <c r="D69" s="13" t="s">
        <v>117</v>
      </c>
      <c r="E69" s="71" t="s">
        <v>76</v>
      </c>
      <c r="F69" s="251"/>
      <c r="G69" s="252"/>
      <c r="H69" s="252"/>
      <c r="I69" s="252"/>
      <c r="J69" s="253"/>
      <c r="K69" s="251"/>
      <c r="L69" s="253">
        <f>'List01-2'!L2853</f>
        <v>0</v>
      </c>
      <c r="M69" s="251"/>
      <c r="N69" s="253">
        <f>'List01-2'!N2853</f>
        <v>0</v>
      </c>
      <c r="O69" s="251"/>
      <c r="P69" s="253">
        <f>'List01-2'!P2853</f>
        <v>0</v>
      </c>
      <c r="Q69" s="254">
        <f t="shared" si="15"/>
        <v>0</v>
      </c>
      <c r="R69" s="251"/>
      <c r="S69" s="253">
        <f>'List01-2'!S2853</f>
        <v>0</v>
      </c>
      <c r="T69" s="251"/>
      <c r="U69" s="253">
        <f>'List01-2'!U2853</f>
        <v>0</v>
      </c>
      <c r="V69" s="255">
        <f t="shared" si="2"/>
        <v>0</v>
      </c>
      <c r="W69" s="253" t="str">
        <f t="shared" si="3"/>
        <v/>
      </c>
    </row>
    <row r="70" spans="1:23" ht="27" thickBot="1">
      <c r="A70" s="23"/>
      <c r="B70" s="18"/>
      <c r="C70" s="129"/>
      <c r="D70" s="72" t="s">
        <v>116</v>
      </c>
      <c r="E70" s="70" t="s">
        <v>75</v>
      </c>
      <c r="F70" s="243"/>
      <c r="G70" s="244"/>
      <c r="H70" s="244"/>
      <c r="I70" s="244"/>
      <c r="J70" s="245"/>
      <c r="K70" s="243"/>
      <c r="L70" s="245">
        <f>'List01-2'!L2854</f>
        <v>0</v>
      </c>
      <c r="M70" s="243"/>
      <c r="N70" s="245">
        <f>'List01-2'!N2854</f>
        <v>0</v>
      </c>
      <c r="O70" s="243"/>
      <c r="P70" s="245">
        <f>'List01-2'!P2854</f>
        <v>0</v>
      </c>
      <c r="Q70" s="246">
        <f t="shared" si="15"/>
        <v>0</v>
      </c>
      <c r="R70" s="243"/>
      <c r="S70" s="245">
        <f>'List01-2'!S2854</f>
        <v>0</v>
      </c>
      <c r="T70" s="243"/>
      <c r="U70" s="245">
        <f>'List01-2'!U2854</f>
        <v>0</v>
      </c>
      <c r="V70" s="247">
        <f t="shared" si="2"/>
        <v>0</v>
      </c>
      <c r="W70" s="245" t="str">
        <f t="shared" si="3"/>
        <v/>
      </c>
    </row>
    <row r="71" spans="1:23" ht="14" thickBot="1">
      <c r="A71" s="23"/>
      <c r="B71" s="18"/>
      <c r="C71" s="129"/>
      <c r="D71" s="31" t="s">
        <v>115</v>
      </c>
      <c r="E71" s="73" t="s">
        <v>114</v>
      </c>
      <c r="F71" s="248"/>
      <c r="G71" s="249">
        <f t="shared" ref="G71:U71" si="16">SUM(G72:G78)</f>
        <v>0</v>
      </c>
      <c r="H71" s="249">
        <f t="shared" si="16"/>
        <v>0</v>
      </c>
      <c r="I71" s="249">
        <f t="shared" si="16"/>
        <v>0</v>
      </c>
      <c r="J71" s="204">
        <f t="shared" si="16"/>
        <v>0</v>
      </c>
      <c r="K71" s="248">
        <f t="shared" si="16"/>
        <v>0</v>
      </c>
      <c r="L71" s="204">
        <f t="shared" si="16"/>
        <v>0</v>
      </c>
      <c r="M71" s="248">
        <f t="shared" si="16"/>
        <v>0</v>
      </c>
      <c r="N71" s="204">
        <f t="shared" si="16"/>
        <v>0</v>
      </c>
      <c r="O71" s="248">
        <f t="shared" si="16"/>
        <v>0</v>
      </c>
      <c r="P71" s="204">
        <f t="shared" si="16"/>
        <v>0</v>
      </c>
      <c r="Q71" s="206">
        <f t="shared" si="16"/>
        <v>0</v>
      </c>
      <c r="R71" s="248">
        <f t="shared" si="16"/>
        <v>0</v>
      </c>
      <c r="S71" s="204">
        <f t="shared" si="16"/>
        <v>0</v>
      </c>
      <c r="T71" s="248">
        <f t="shared" si="16"/>
        <v>0</v>
      </c>
      <c r="U71" s="204">
        <f t="shared" si="16"/>
        <v>0</v>
      </c>
      <c r="V71" s="250">
        <f t="shared" si="2"/>
        <v>0</v>
      </c>
      <c r="W71" s="204" t="str">
        <f t="shared" si="3"/>
        <v/>
      </c>
    </row>
    <row r="72" spans="1:23" ht="26">
      <c r="A72" s="23"/>
      <c r="B72" s="18"/>
      <c r="C72" s="129"/>
      <c r="D72" s="9" t="s">
        <v>113</v>
      </c>
      <c r="E72" s="74" t="s">
        <v>77</v>
      </c>
      <c r="F72" s="192"/>
      <c r="G72" s="193"/>
      <c r="H72" s="193"/>
      <c r="I72" s="193"/>
      <c r="J72" s="194"/>
      <c r="K72" s="192"/>
      <c r="L72" s="194">
        <f>'List01-2'!L2856</f>
        <v>0</v>
      </c>
      <c r="M72" s="192"/>
      <c r="N72" s="194">
        <f>'List01-2'!N2856</f>
        <v>0</v>
      </c>
      <c r="O72" s="192"/>
      <c r="P72" s="194">
        <f>'List01-2'!P2856</f>
        <v>0</v>
      </c>
      <c r="Q72" s="195">
        <f t="shared" ref="Q72:Q78" si="17">N72+P72</f>
        <v>0</v>
      </c>
      <c r="R72" s="192"/>
      <c r="S72" s="194">
        <f>'List01-2'!S2856</f>
        <v>0</v>
      </c>
      <c r="T72" s="192"/>
      <c r="U72" s="194">
        <f>'List01-2'!U2856</f>
        <v>0</v>
      </c>
      <c r="V72" s="196">
        <f t="shared" ref="V72:V92" si="18">L72-N72-U72</f>
        <v>0</v>
      </c>
      <c r="W72" s="194" t="str">
        <f t="shared" ref="W72:W92" si="19">IF(L72-N72-U72-V72=0,"","Error")</f>
        <v/>
      </c>
    </row>
    <row r="73" spans="1:23" ht="13">
      <c r="A73" s="23"/>
      <c r="B73" s="18"/>
      <c r="C73" s="129"/>
      <c r="D73" s="12" t="s">
        <v>112</v>
      </c>
      <c r="E73" s="75" t="s">
        <v>72</v>
      </c>
      <c r="F73" s="150"/>
      <c r="G73" s="151"/>
      <c r="H73" s="151"/>
      <c r="I73" s="151"/>
      <c r="J73" s="152"/>
      <c r="K73" s="150"/>
      <c r="L73" s="152">
        <f>'List01-2'!L2857</f>
        <v>0</v>
      </c>
      <c r="M73" s="150"/>
      <c r="N73" s="152">
        <f>'List01-2'!N2857</f>
        <v>0</v>
      </c>
      <c r="O73" s="150"/>
      <c r="P73" s="152">
        <f>'List01-2'!P2857</f>
        <v>0</v>
      </c>
      <c r="Q73" s="153">
        <f t="shared" si="17"/>
        <v>0</v>
      </c>
      <c r="R73" s="150"/>
      <c r="S73" s="152">
        <f>'List01-2'!S2857</f>
        <v>0</v>
      </c>
      <c r="T73" s="150"/>
      <c r="U73" s="152">
        <f>'List01-2'!U2857</f>
        <v>0</v>
      </c>
      <c r="V73" s="154">
        <f t="shared" si="18"/>
        <v>0</v>
      </c>
      <c r="W73" s="152" t="str">
        <f t="shared" si="19"/>
        <v/>
      </c>
    </row>
    <row r="74" spans="1:23" ht="13">
      <c r="A74" s="23"/>
      <c r="B74" s="18"/>
      <c r="C74" s="129"/>
      <c r="D74" s="12" t="s">
        <v>111</v>
      </c>
      <c r="E74" s="75" t="s">
        <v>74</v>
      </c>
      <c r="F74" s="150"/>
      <c r="G74" s="151"/>
      <c r="H74" s="151"/>
      <c r="I74" s="151"/>
      <c r="J74" s="152"/>
      <c r="K74" s="150"/>
      <c r="L74" s="152">
        <f>'List01-2'!L2858</f>
        <v>0</v>
      </c>
      <c r="M74" s="150"/>
      <c r="N74" s="152">
        <f>'List01-2'!N2858</f>
        <v>0</v>
      </c>
      <c r="O74" s="150"/>
      <c r="P74" s="152">
        <f>'List01-2'!P2858</f>
        <v>0</v>
      </c>
      <c r="Q74" s="153">
        <f t="shared" si="17"/>
        <v>0</v>
      </c>
      <c r="R74" s="150"/>
      <c r="S74" s="152">
        <f>'List01-2'!S2858</f>
        <v>0</v>
      </c>
      <c r="T74" s="150"/>
      <c r="U74" s="152">
        <f>'List01-2'!U2858</f>
        <v>0</v>
      </c>
      <c r="V74" s="154">
        <f t="shared" si="18"/>
        <v>0</v>
      </c>
      <c r="W74" s="152" t="str">
        <f t="shared" si="19"/>
        <v/>
      </c>
    </row>
    <row r="75" spans="1:23" ht="13">
      <c r="A75" s="23"/>
      <c r="B75" s="18"/>
      <c r="C75" s="129"/>
      <c r="D75" s="12" t="s">
        <v>110</v>
      </c>
      <c r="E75" s="75" t="s">
        <v>69</v>
      </c>
      <c r="F75" s="150"/>
      <c r="G75" s="151"/>
      <c r="H75" s="151"/>
      <c r="I75" s="151"/>
      <c r="J75" s="152"/>
      <c r="K75" s="150"/>
      <c r="L75" s="152">
        <f>'List01-2'!L2859</f>
        <v>0</v>
      </c>
      <c r="M75" s="150"/>
      <c r="N75" s="152">
        <f>'List01-2'!N2859</f>
        <v>0</v>
      </c>
      <c r="O75" s="150"/>
      <c r="P75" s="152">
        <f>'List01-2'!P2859</f>
        <v>0</v>
      </c>
      <c r="Q75" s="153">
        <f t="shared" si="17"/>
        <v>0</v>
      </c>
      <c r="R75" s="150"/>
      <c r="S75" s="152">
        <f>'List01-2'!S2859</f>
        <v>0</v>
      </c>
      <c r="T75" s="150"/>
      <c r="U75" s="152">
        <f>'List01-2'!U2859</f>
        <v>0</v>
      </c>
      <c r="V75" s="154">
        <f t="shared" si="18"/>
        <v>0</v>
      </c>
      <c r="W75" s="152" t="str">
        <f t="shared" si="19"/>
        <v/>
      </c>
    </row>
    <row r="76" spans="1:23" ht="13">
      <c r="A76" s="23"/>
      <c r="B76" s="18"/>
      <c r="C76" s="129"/>
      <c r="D76" s="12" t="s">
        <v>109</v>
      </c>
      <c r="E76" s="75" t="s">
        <v>70</v>
      </c>
      <c r="F76" s="150"/>
      <c r="G76" s="151"/>
      <c r="H76" s="151"/>
      <c r="I76" s="151"/>
      <c r="J76" s="152"/>
      <c r="K76" s="150"/>
      <c r="L76" s="152">
        <f>'List01-2'!L2860</f>
        <v>0</v>
      </c>
      <c r="M76" s="150"/>
      <c r="N76" s="152">
        <f>'List01-2'!N2860</f>
        <v>0</v>
      </c>
      <c r="O76" s="150"/>
      <c r="P76" s="152">
        <f>'List01-2'!P2860</f>
        <v>0</v>
      </c>
      <c r="Q76" s="153">
        <f t="shared" si="17"/>
        <v>0</v>
      </c>
      <c r="R76" s="150"/>
      <c r="S76" s="152">
        <f>'List01-2'!S2860</f>
        <v>0</v>
      </c>
      <c r="T76" s="150"/>
      <c r="U76" s="152">
        <f>'List01-2'!U2860</f>
        <v>0</v>
      </c>
      <c r="V76" s="154">
        <f t="shared" si="18"/>
        <v>0</v>
      </c>
      <c r="W76" s="152" t="str">
        <f t="shared" si="19"/>
        <v/>
      </c>
    </row>
    <row r="77" spans="1:23" ht="13">
      <c r="A77" s="23"/>
      <c r="B77" s="18"/>
      <c r="C77" s="129"/>
      <c r="D77" s="12" t="s">
        <v>108</v>
      </c>
      <c r="E77" s="75" t="s">
        <v>71</v>
      </c>
      <c r="F77" s="150"/>
      <c r="G77" s="151"/>
      <c r="H77" s="151"/>
      <c r="I77" s="151"/>
      <c r="J77" s="152"/>
      <c r="K77" s="150"/>
      <c r="L77" s="152">
        <f>'List01-2'!L2861</f>
        <v>0</v>
      </c>
      <c r="M77" s="150"/>
      <c r="N77" s="152">
        <f>'List01-2'!N2861</f>
        <v>0</v>
      </c>
      <c r="O77" s="150"/>
      <c r="P77" s="152">
        <f>'List01-2'!P2861</f>
        <v>0</v>
      </c>
      <c r="Q77" s="153">
        <f t="shared" si="17"/>
        <v>0</v>
      </c>
      <c r="R77" s="150"/>
      <c r="S77" s="152">
        <f>'List01-2'!S2861</f>
        <v>0</v>
      </c>
      <c r="T77" s="150"/>
      <c r="U77" s="152">
        <f>'List01-2'!U2861</f>
        <v>0</v>
      </c>
      <c r="V77" s="154">
        <f t="shared" si="18"/>
        <v>0</v>
      </c>
      <c r="W77" s="152" t="str">
        <f t="shared" si="19"/>
        <v/>
      </c>
    </row>
    <row r="78" spans="1:23" ht="14" thickBot="1">
      <c r="A78" s="23"/>
      <c r="B78" s="24"/>
      <c r="C78" s="140"/>
      <c r="D78" s="30" t="s">
        <v>107</v>
      </c>
      <c r="E78" s="76" t="s">
        <v>79</v>
      </c>
      <c r="F78" s="238"/>
      <c r="G78" s="239"/>
      <c r="H78" s="239"/>
      <c r="I78" s="239"/>
      <c r="J78" s="240"/>
      <c r="K78" s="238"/>
      <c r="L78" s="240">
        <f>'List01-2'!L2862</f>
        <v>0</v>
      </c>
      <c r="M78" s="238"/>
      <c r="N78" s="240">
        <f>'List01-2'!N2862</f>
        <v>0</v>
      </c>
      <c r="O78" s="238"/>
      <c r="P78" s="240">
        <f>'List01-2'!P2862</f>
        <v>0</v>
      </c>
      <c r="Q78" s="241">
        <f t="shared" si="17"/>
        <v>0</v>
      </c>
      <c r="R78" s="238"/>
      <c r="S78" s="240">
        <f>'List01-2'!S2862</f>
        <v>0</v>
      </c>
      <c r="T78" s="238"/>
      <c r="U78" s="240">
        <f>'List01-2'!U2862</f>
        <v>0</v>
      </c>
      <c r="V78" s="242">
        <f t="shared" si="18"/>
        <v>0</v>
      </c>
      <c r="W78" s="240" t="str">
        <f t="shared" si="19"/>
        <v/>
      </c>
    </row>
    <row r="79" spans="1:23" ht="14" thickBot="1">
      <c r="A79" s="23"/>
      <c r="B79" s="136">
        <v>7306</v>
      </c>
      <c r="C79" s="139">
        <v>73066</v>
      </c>
      <c r="D79" s="138" t="s">
        <v>106</v>
      </c>
      <c r="E79" s="90"/>
      <c r="F79" s="118"/>
      <c r="G79" s="119">
        <f t="shared" ref="G79:V79" si="20">SUM(G80:G84)</f>
        <v>0</v>
      </c>
      <c r="H79" s="119">
        <f t="shared" si="20"/>
        <v>0</v>
      </c>
      <c r="I79" s="119">
        <f t="shared" si="20"/>
        <v>0</v>
      </c>
      <c r="J79" s="120">
        <f t="shared" si="20"/>
        <v>0</v>
      </c>
      <c r="K79" s="118">
        <f t="shared" si="20"/>
        <v>0</v>
      </c>
      <c r="L79" s="120">
        <f t="shared" si="20"/>
        <v>0</v>
      </c>
      <c r="M79" s="118">
        <f t="shared" si="20"/>
        <v>0</v>
      </c>
      <c r="N79" s="120">
        <f t="shared" si="20"/>
        <v>0</v>
      </c>
      <c r="O79" s="118">
        <f t="shared" si="20"/>
        <v>0</v>
      </c>
      <c r="P79" s="120">
        <f t="shared" si="20"/>
        <v>0</v>
      </c>
      <c r="Q79" s="121">
        <f>SUM(Q80:Q84)</f>
        <v>0</v>
      </c>
      <c r="R79" s="118">
        <f t="shared" si="20"/>
        <v>0</v>
      </c>
      <c r="S79" s="120">
        <f t="shared" si="20"/>
        <v>0</v>
      </c>
      <c r="T79" s="118">
        <f t="shared" si="20"/>
        <v>0</v>
      </c>
      <c r="U79" s="120">
        <f t="shared" si="20"/>
        <v>0</v>
      </c>
      <c r="V79" s="122">
        <f t="shared" si="20"/>
        <v>0</v>
      </c>
      <c r="W79" s="120" t="str">
        <f t="shared" si="19"/>
        <v/>
      </c>
    </row>
    <row r="80" spans="1:23" ht="13">
      <c r="A80" s="23"/>
      <c r="B80" s="18"/>
      <c r="C80" s="127"/>
      <c r="D80" s="137" t="s">
        <v>105</v>
      </c>
      <c r="E80" s="86" t="s">
        <v>104</v>
      </c>
      <c r="F80" s="192"/>
      <c r="G80" s="193"/>
      <c r="H80" s="193"/>
      <c r="I80" s="193"/>
      <c r="J80" s="194"/>
      <c r="K80" s="192"/>
      <c r="L80" s="194">
        <f>'List01-2'!L2864</f>
        <v>0</v>
      </c>
      <c r="M80" s="192"/>
      <c r="N80" s="194">
        <f>'List01-2'!N2864</f>
        <v>0</v>
      </c>
      <c r="O80" s="192"/>
      <c r="P80" s="194">
        <f>'List01-2'!P2864</f>
        <v>0</v>
      </c>
      <c r="Q80" s="195">
        <f t="shared" ref="Q80:Q87" si="21">N80+P80</f>
        <v>0</v>
      </c>
      <c r="R80" s="192"/>
      <c r="S80" s="194">
        <f>'List01-2'!S2864</f>
        <v>0</v>
      </c>
      <c r="T80" s="192"/>
      <c r="U80" s="194">
        <f>'List01-2'!U2864</f>
        <v>0</v>
      </c>
      <c r="V80" s="196">
        <f t="shared" si="18"/>
        <v>0</v>
      </c>
      <c r="W80" s="194" t="str">
        <f t="shared" si="19"/>
        <v/>
      </c>
    </row>
    <row r="81" spans="1:23" ht="26">
      <c r="A81" s="23"/>
      <c r="B81" s="18"/>
      <c r="C81" s="127"/>
      <c r="D81" s="6" t="s">
        <v>103</v>
      </c>
      <c r="E81" s="60" t="s">
        <v>82</v>
      </c>
      <c r="F81" s="150"/>
      <c r="G81" s="151"/>
      <c r="H81" s="151"/>
      <c r="I81" s="151"/>
      <c r="J81" s="152"/>
      <c r="K81" s="150"/>
      <c r="L81" s="152">
        <f>'List01-2'!L2865</f>
        <v>0</v>
      </c>
      <c r="M81" s="150"/>
      <c r="N81" s="152">
        <f>'List01-2'!N2865</f>
        <v>0</v>
      </c>
      <c r="O81" s="150"/>
      <c r="P81" s="152">
        <f>'List01-2'!P2865</f>
        <v>0</v>
      </c>
      <c r="Q81" s="153">
        <f t="shared" si="21"/>
        <v>0</v>
      </c>
      <c r="R81" s="150"/>
      <c r="S81" s="152">
        <f>'List01-2'!S2865</f>
        <v>0</v>
      </c>
      <c r="T81" s="150"/>
      <c r="U81" s="152">
        <f>'List01-2'!U2865</f>
        <v>0</v>
      </c>
      <c r="V81" s="154">
        <f t="shared" si="18"/>
        <v>0</v>
      </c>
      <c r="W81" s="152" t="str">
        <f t="shared" si="19"/>
        <v/>
      </c>
    </row>
    <row r="82" spans="1:23" ht="13">
      <c r="A82" s="23"/>
      <c r="B82" s="18"/>
      <c r="C82" s="127"/>
      <c r="D82" s="7" t="s">
        <v>102</v>
      </c>
      <c r="E82" s="61" t="s">
        <v>81</v>
      </c>
      <c r="F82" s="197"/>
      <c r="G82" s="198"/>
      <c r="H82" s="198"/>
      <c r="I82" s="198"/>
      <c r="J82" s="199"/>
      <c r="K82" s="197"/>
      <c r="L82" s="199">
        <f>'List01-2'!L2866</f>
        <v>0</v>
      </c>
      <c r="M82" s="197"/>
      <c r="N82" s="199">
        <f>'List01-2'!N2866</f>
        <v>0</v>
      </c>
      <c r="O82" s="197"/>
      <c r="P82" s="199">
        <f>'List01-2'!P2866</f>
        <v>0</v>
      </c>
      <c r="Q82" s="200">
        <f t="shared" si="21"/>
        <v>0</v>
      </c>
      <c r="R82" s="197"/>
      <c r="S82" s="199">
        <f>'List01-2'!S2866</f>
        <v>0</v>
      </c>
      <c r="T82" s="197"/>
      <c r="U82" s="199">
        <f>'List01-2'!U2866</f>
        <v>0</v>
      </c>
      <c r="V82" s="201">
        <f t="shared" si="18"/>
        <v>0</v>
      </c>
      <c r="W82" s="199" t="str">
        <f t="shared" si="19"/>
        <v/>
      </c>
    </row>
    <row r="83" spans="1:23" ht="13">
      <c r="A83" s="23"/>
      <c r="B83" s="18"/>
      <c r="C83" s="127"/>
      <c r="D83" s="7" t="s">
        <v>101</v>
      </c>
      <c r="E83" s="61" t="s">
        <v>83</v>
      </c>
      <c r="F83" s="197"/>
      <c r="G83" s="198"/>
      <c r="H83" s="198"/>
      <c r="I83" s="198"/>
      <c r="J83" s="199"/>
      <c r="K83" s="197"/>
      <c r="L83" s="199">
        <f>'List01-2'!L2867</f>
        <v>0</v>
      </c>
      <c r="M83" s="197"/>
      <c r="N83" s="199">
        <f>'List01-2'!N2867</f>
        <v>0</v>
      </c>
      <c r="O83" s="197"/>
      <c r="P83" s="199">
        <f>'List01-2'!P2867</f>
        <v>0</v>
      </c>
      <c r="Q83" s="200">
        <f t="shared" si="21"/>
        <v>0</v>
      </c>
      <c r="R83" s="197"/>
      <c r="S83" s="199">
        <f>'List01-2'!S2867</f>
        <v>0</v>
      </c>
      <c r="T83" s="197"/>
      <c r="U83" s="199">
        <f>'List01-2'!U2867</f>
        <v>0</v>
      </c>
      <c r="V83" s="201">
        <f t="shared" si="18"/>
        <v>0</v>
      </c>
      <c r="W83" s="199" t="str">
        <f t="shared" si="19"/>
        <v/>
      </c>
    </row>
    <row r="84" spans="1:23" ht="14" thickBot="1">
      <c r="A84" s="23"/>
      <c r="B84" s="24"/>
      <c r="C84" s="130"/>
      <c r="D84" s="28" t="s">
        <v>100</v>
      </c>
      <c r="E84" s="69" t="s">
        <v>80</v>
      </c>
      <c r="F84" s="238"/>
      <c r="G84" s="239"/>
      <c r="H84" s="239"/>
      <c r="I84" s="239"/>
      <c r="J84" s="240"/>
      <c r="K84" s="238"/>
      <c r="L84" s="240">
        <f>'List01-2'!L2868</f>
        <v>0</v>
      </c>
      <c r="M84" s="238"/>
      <c r="N84" s="240">
        <f>'List01-2'!N2868</f>
        <v>0</v>
      </c>
      <c r="O84" s="238"/>
      <c r="P84" s="240">
        <f>'List01-2'!P2868</f>
        <v>0</v>
      </c>
      <c r="Q84" s="241">
        <f t="shared" si="21"/>
        <v>0</v>
      </c>
      <c r="R84" s="238"/>
      <c r="S84" s="240">
        <f>'List01-2'!S2868</f>
        <v>0</v>
      </c>
      <c r="T84" s="238"/>
      <c r="U84" s="240">
        <f>'List01-2'!U2868</f>
        <v>0</v>
      </c>
      <c r="V84" s="242">
        <f t="shared" si="18"/>
        <v>0</v>
      </c>
      <c r="W84" s="240" t="str">
        <f t="shared" si="19"/>
        <v/>
      </c>
    </row>
    <row r="85" spans="1:23" ht="13">
      <c r="A85" s="15"/>
      <c r="B85" s="19" t="s">
        <v>205</v>
      </c>
      <c r="C85" s="20">
        <v>73071</v>
      </c>
      <c r="D85" s="16" t="s">
        <v>99</v>
      </c>
      <c r="E85" s="77" t="s">
        <v>98</v>
      </c>
      <c r="F85" s="97"/>
      <c r="G85" s="98"/>
      <c r="H85" s="98"/>
      <c r="I85" s="98"/>
      <c r="J85" s="99"/>
      <c r="K85" s="97"/>
      <c r="L85" s="99">
        <f>'List01-2'!L2869</f>
        <v>0</v>
      </c>
      <c r="M85" s="97"/>
      <c r="N85" s="99">
        <f>'List01-2'!N2869</f>
        <v>0</v>
      </c>
      <c r="O85" s="97"/>
      <c r="P85" s="99">
        <f>'List01-2'!P2869</f>
        <v>0</v>
      </c>
      <c r="Q85" s="100">
        <f t="shared" si="21"/>
        <v>0</v>
      </c>
      <c r="R85" s="97"/>
      <c r="S85" s="99">
        <f>'List01-2'!S2869</f>
        <v>0</v>
      </c>
      <c r="T85" s="97"/>
      <c r="U85" s="99">
        <f>'List01-2'!U2869</f>
        <v>0</v>
      </c>
      <c r="V85" s="101">
        <f t="shared" si="18"/>
        <v>0</v>
      </c>
      <c r="W85" s="99" t="str">
        <f t="shared" si="19"/>
        <v/>
      </c>
    </row>
    <row r="86" spans="1:23" ht="13">
      <c r="A86" s="15"/>
      <c r="B86" s="18"/>
      <c r="C86" s="21">
        <v>73072</v>
      </c>
      <c r="D86" s="22" t="s">
        <v>97</v>
      </c>
      <c r="E86" s="62" t="s">
        <v>96</v>
      </c>
      <c r="F86" s="102"/>
      <c r="G86" s="103"/>
      <c r="H86" s="103"/>
      <c r="I86" s="103"/>
      <c r="J86" s="104"/>
      <c r="K86" s="102"/>
      <c r="L86" s="124">
        <f>'List01-2'!L2870</f>
        <v>0</v>
      </c>
      <c r="M86" s="102"/>
      <c r="N86" s="124">
        <f>'List01-2'!N2870</f>
        <v>0</v>
      </c>
      <c r="O86" s="102"/>
      <c r="P86" s="104">
        <f>'List01-2'!P2870</f>
        <v>0</v>
      </c>
      <c r="Q86" s="105">
        <f t="shared" si="21"/>
        <v>0</v>
      </c>
      <c r="R86" s="102"/>
      <c r="S86" s="104">
        <f>'List01-2'!S2870</f>
        <v>0</v>
      </c>
      <c r="T86" s="102"/>
      <c r="U86" s="104">
        <f>'List01-2'!U2870</f>
        <v>0</v>
      </c>
      <c r="V86" s="106">
        <f t="shared" si="18"/>
        <v>0</v>
      </c>
      <c r="W86" s="104" t="str">
        <f t="shared" si="19"/>
        <v/>
      </c>
    </row>
    <row r="87" spans="1:23" ht="14" thickBot="1">
      <c r="A87" s="15"/>
      <c r="B87" s="18"/>
      <c r="C87" s="131">
        <v>73073</v>
      </c>
      <c r="D87" s="82" t="s">
        <v>95</v>
      </c>
      <c r="E87" s="132" t="s">
        <v>94</v>
      </c>
      <c r="F87" s="168"/>
      <c r="G87" s="169"/>
      <c r="H87" s="169"/>
      <c r="I87" s="169"/>
      <c r="J87" s="170"/>
      <c r="K87" s="168"/>
      <c r="L87" s="170">
        <f>'List01-2'!L2871</f>
        <v>0</v>
      </c>
      <c r="M87" s="168"/>
      <c r="N87" s="170">
        <f>'List01-2'!N2871</f>
        <v>0</v>
      </c>
      <c r="O87" s="168"/>
      <c r="P87" s="170">
        <f>'List01-2'!P2871</f>
        <v>0</v>
      </c>
      <c r="Q87" s="171">
        <f t="shared" si="21"/>
        <v>0</v>
      </c>
      <c r="R87" s="168"/>
      <c r="S87" s="170">
        <f>'List01-2'!S2871</f>
        <v>0</v>
      </c>
      <c r="T87" s="168"/>
      <c r="U87" s="170">
        <f>'List01-2'!U2871</f>
        <v>0</v>
      </c>
      <c r="V87" s="263">
        <f t="shared" si="18"/>
        <v>0</v>
      </c>
      <c r="W87" s="170" t="str">
        <f t="shared" si="19"/>
        <v/>
      </c>
    </row>
    <row r="88" spans="1:23" ht="14" thickBot="1">
      <c r="A88" s="23"/>
      <c r="B88" s="15"/>
      <c r="C88" s="139">
        <v>73087</v>
      </c>
      <c r="D88" s="135" t="s">
        <v>93</v>
      </c>
      <c r="E88" s="89"/>
      <c r="F88" s="118"/>
      <c r="G88" s="119">
        <f t="shared" ref="G88:V88" si="22">G89</f>
        <v>0</v>
      </c>
      <c r="H88" s="119">
        <f t="shared" si="22"/>
        <v>0</v>
      </c>
      <c r="I88" s="119">
        <f t="shared" si="22"/>
        <v>0</v>
      </c>
      <c r="J88" s="120">
        <f t="shared" si="22"/>
        <v>0</v>
      </c>
      <c r="K88" s="118">
        <f t="shared" si="22"/>
        <v>0</v>
      </c>
      <c r="L88" s="120">
        <f t="shared" si="22"/>
        <v>0</v>
      </c>
      <c r="M88" s="118">
        <f t="shared" si="22"/>
        <v>0</v>
      </c>
      <c r="N88" s="120">
        <f t="shared" si="22"/>
        <v>0</v>
      </c>
      <c r="O88" s="118">
        <f t="shared" si="22"/>
        <v>0</v>
      </c>
      <c r="P88" s="120">
        <f t="shared" si="22"/>
        <v>0</v>
      </c>
      <c r="Q88" s="121">
        <f t="shared" si="22"/>
        <v>0</v>
      </c>
      <c r="R88" s="118">
        <f t="shared" si="22"/>
        <v>0</v>
      </c>
      <c r="S88" s="120">
        <f t="shared" si="22"/>
        <v>0</v>
      </c>
      <c r="T88" s="118">
        <f t="shared" si="22"/>
        <v>0</v>
      </c>
      <c r="U88" s="120">
        <f t="shared" si="22"/>
        <v>0</v>
      </c>
      <c r="V88" s="122">
        <f t="shared" si="22"/>
        <v>0</v>
      </c>
      <c r="W88" s="120" t="str">
        <f t="shared" si="19"/>
        <v/>
      </c>
    </row>
    <row r="89" spans="1:23" ht="13">
      <c r="A89" s="23"/>
      <c r="B89" s="18"/>
      <c r="C89" s="129"/>
      <c r="D89" s="133" t="s">
        <v>92</v>
      </c>
      <c r="E89" s="134" t="s">
        <v>91</v>
      </c>
      <c r="F89" s="256"/>
      <c r="G89" s="264">
        <f t="shared" ref="G89:U89" si="23">SUM(G90:G91)</f>
        <v>0</v>
      </c>
      <c r="H89" s="264">
        <f t="shared" si="23"/>
        <v>0</v>
      </c>
      <c r="I89" s="264">
        <f t="shared" si="23"/>
        <v>0</v>
      </c>
      <c r="J89" s="165">
        <f t="shared" si="23"/>
        <v>0</v>
      </c>
      <c r="K89" s="256">
        <f>SUM(K90:K91)</f>
        <v>0</v>
      </c>
      <c r="L89" s="165">
        <f t="shared" si="23"/>
        <v>0</v>
      </c>
      <c r="M89" s="256">
        <f t="shared" si="23"/>
        <v>0</v>
      </c>
      <c r="N89" s="165">
        <f t="shared" si="23"/>
        <v>0</v>
      </c>
      <c r="O89" s="256">
        <f t="shared" si="23"/>
        <v>0</v>
      </c>
      <c r="P89" s="165">
        <f t="shared" si="23"/>
        <v>0</v>
      </c>
      <c r="Q89" s="166">
        <f t="shared" si="23"/>
        <v>0</v>
      </c>
      <c r="R89" s="256">
        <f t="shared" si="23"/>
        <v>0</v>
      </c>
      <c r="S89" s="165">
        <f t="shared" si="23"/>
        <v>0</v>
      </c>
      <c r="T89" s="256">
        <f t="shared" si="23"/>
        <v>0</v>
      </c>
      <c r="U89" s="165">
        <f t="shared" si="23"/>
        <v>0</v>
      </c>
      <c r="V89" s="265">
        <f t="shared" si="18"/>
        <v>0</v>
      </c>
      <c r="W89" s="165" t="str">
        <f t="shared" si="19"/>
        <v/>
      </c>
    </row>
    <row r="90" spans="1:23" ht="13">
      <c r="A90" s="23"/>
      <c r="B90" s="18"/>
      <c r="C90" s="127"/>
      <c r="D90" s="14" t="s">
        <v>90</v>
      </c>
      <c r="E90" s="59" t="s">
        <v>84</v>
      </c>
      <c r="F90" s="192"/>
      <c r="G90" s="193"/>
      <c r="H90" s="193"/>
      <c r="I90" s="193"/>
      <c r="J90" s="194"/>
      <c r="K90" s="192"/>
      <c r="L90" s="194">
        <f>'List01-2'!L2874</f>
        <v>0</v>
      </c>
      <c r="M90" s="192"/>
      <c r="N90" s="194">
        <f>'List01-2'!N2874</f>
        <v>0</v>
      </c>
      <c r="O90" s="192"/>
      <c r="P90" s="194">
        <f>'List01-2'!P2874</f>
        <v>0</v>
      </c>
      <c r="Q90" s="195">
        <f>N90+P90</f>
        <v>0</v>
      </c>
      <c r="R90" s="192"/>
      <c r="S90" s="194">
        <f>'List01-2'!S2874</f>
        <v>0</v>
      </c>
      <c r="T90" s="192"/>
      <c r="U90" s="194">
        <f>'List01-2'!U2874</f>
        <v>0</v>
      </c>
      <c r="V90" s="196">
        <f t="shared" si="18"/>
        <v>0</v>
      </c>
      <c r="W90" s="194" t="str">
        <f t="shared" si="19"/>
        <v/>
      </c>
    </row>
    <row r="91" spans="1:23" ht="14" thickBot="1">
      <c r="A91" s="27"/>
      <c r="B91" s="24"/>
      <c r="C91" s="130"/>
      <c r="D91" s="28" t="s">
        <v>89</v>
      </c>
      <c r="E91" s="69" t="s">
        <v>85</v>
      </c>
      <c r="F91" s="238"/>
      <c r="G91" s="239"/>
      <c r="H91" s="239"/>
      <c r="I91" s="239"/>
      <c r="J91" s="240"/>
      <c r="K91" s="238"/>
      <c r="L91" s="240">
        <f>'List01-2'!L2875</f>
        <v>0</v>
      </c>
      <c r="M91" s="238"/>
      <c r="N91" s="240">
        <f>'List01-2'!N2875</f>
        <v>0</v>
      </c>
      <c r="O91" s="238"/>
      <c r="P91" s="240">
        <f>'List01-2'!P2875</f>
        <v>0</v>
      </c>
      <c r="Q91" s="241">
        <f>N91+P91</f>
        <v>0</v>
      </c>
      <c r="R91" s="238"/>
      <c r="S91" s="240">
        <f>'List01-2'!S2875</f>
        <v>0</v>
      </c>
      <c r="T91" s="238"/>
      <c r="U91" s="240">
        <f>'List01-2'!U2875</f>
        <v>0</v>
      </c>
      <c r="V91" s="242">
        <f t="shared" si="18"/>
        <v>0</v>
      </c>
      <c r="W91" s="240" t="str">
        <f t="shared" si="19"/>
        <v/>
      </c>
    </row>
    <row r="92" spans="1:23" ht="14" thickBot="1">
      <c r="A92" s="78" t="s">
        <v>203</v>
      </c>
      <c r="B92" s="79" t="s">
        <v>204</v>
      </c>
      <c r="C92" s="95">
        <v>76981</v>
      </c>
      <c r="D92" s="96" t="s">
        <v>88</v>
      </c>
      <c r="E92" s="90" t="s">
        <v>87</v>
      </c>
      <c r="F92" s="118"/>
      <c r="G92" s="257"/>
      <c r="H92" s="257"/>
      <c r="I92" s="257"/>
      <c r="J92" s="258"/>
      <c r="K92" s="118"/>
      <c r="L92" s="258">
        <f>'List01-2'!L2876</f>
        <v>0</v>
      </c>
      <c r="M92" s="118"/>
      <c r="N92" s="258">
        <f>'List01-2'!N2876</f>
        <v>0</v>
      </c>
      <c r="O92" s="118"/>
      <c r="P92" s="258">
        <f>'List01-2'!P2876</f>
        <v>0</v>
      </c>
      <c r="Q92" s="121">
        <f>N92+P92</f>
        <v>0</v>
      </c>
      <c r="R92" s="118"/>
      <c r="S92" s="258">
        <f>'List01-2'!S2876</f>
        <v>0</v>
      </c>
      <c r="T92" s="118"/>
      <c r="U92" s="258">
        <f>'List01-2'!U2876</f>
        <v>0</v>
      </c>
      <c r="V92" s="122">
        <f t="shared" si="18"/>
        <v>0</v>
      </c>
      <c r="W92" s="258" t="str">
        <f t="shared" si="19"/>
        <v/>
      </c>
    </row>
    <row r="93" spans="1:23" ht="13" thickBot="1">
      <c r="A93" s="293">
        <v>45352</v>
      </c>
      <c r="B93" s="294"/>
      <c r="C93" s="294"/>
      <c r="D93" s="294"/>
      <c r="E93" s="294"/>
      <c r="F93" s="295"/>
      <c r="G93" s="156">
        <f t="shared" ref="G93:V93" si="24">SUM(G94:G99,G100,G112:G121,G122,G123,G129:G133,G134,G135,G149,G166,G172:G174,G175,G179)</f>
        <v>0</v>
      </c>
      <c r="H93" s="156">
        <f t="shared" si="24"/>
        <v>0</v>
      </c>
      <c r="I93" s="156">
        <f t="shared" si="24"/>
        <v>0</v>
      </c>
      <c r="J93" s="157">
        <f t="shared" si="24"/>
        <v>0</v>
      </c>
      <c r="K93" s="155">
        <f t="shared" si="24"/>
        <v>0</v>
      </c>
      <c r="L93" s="157">
        <f t="shared" si="24"/>
        <v>0</v>
      </c>
      <c r="M93" s="155">
        <f t="shared" si="24"/>
        <v>0</v>
      </c>
      <c r="N93" s="157">
        <f t="shared" si="24"/>
        <v>0</v>
      </c>
      <c r="O93" s="155">
        <f t="shared" si="24"/>
        <v>0</v>
      </c>
      <c r="P93" s="157">
        <f t="shared" si="24"/>
        <v>0</v>
      </c>
      <c r="Q93" s="158">
        <f t="shared" si="24"/>
        <v>0</v>
      </c>
      <c r="R93" s="155">
        <f t="shared" si="24"/>
        <v>0</v>
      </c>
      <c r="S93" s="157">
        <f t="shared" si="24"/>
        <v>0</v>
      </c>
      <c r="T93" s="155">
        <f t="shared" si="24"/>
        <v>0</v>
      </c>
      <c r="U93" s="157">
        <f t="shared" si="24"/>
        <v>0</v>
      </c>
      <c r="V93" s="159">
        <f t="shared" si="24"/>
        <v>0</v>
      </c>
      <c r="W93" s="157" t="str">
        <f>IF(L93-N93-U93-V93=0,"","Error")</f>
        <v/>
      </c>
    </row>
    <row r="94" spans="1:23" ht="13">
      <c r="A94" s="25" t="s">
        <v>200</v>
      </c>
      <c r="B94" s="29">
        <v>7002</v>
      </c>
      <c r="C94" s="20">
        <v>70025</v>
      </c>
      <c r="D94" s="16" t="s">
        <v>5</v>
      </c>
      <c r="E94" s="49" t="s">
        <v>6</v>
      </c>
      <c r="F94" s="123"/>
      <c r="G94" s="98"/>
      <c r="H94" s="98"/>
      <c r="I94" s="98"/>
      <c r="J94" s="99"/>
      <c r="K94" s="97"/>
      <c r="L94" s="99">
        <f t="shared" ref="L94:L99" si="25">K94+L7</f>
        <v>0</v>
      </c>
      <c r="M94" s="97"/>
      <c r="N94" s="99">
        <f t="shared" ref="N94:N99" si="26">M94+N7</f>
        <v>0</v>
      </c>
      <c r="O94" s="97"/>
      <c r="P94" s="99">
        <f t="shared" ref="P94:P99" si="27">O94+P7</f>
        <v>0</v>
      </c>
      <c r="Q94" s="100">
        <f t="shared" ref="Q94:Q99" si="28">N94+P94</f>
        <v>0</v>
      </c>
      <c r="R94" s="97"/>
      <c r="S94" s="99">
        <f>R94+S7</f>
        <v>0</v>
      </c>
      <c r="T94" s="97"/>
      <c r="U94" s="99">
        <f>T94+U7</f>
        <v>0</v>
      </c>
      <c r="V94" s="101">
        <f>L94-N94-U94</f>
        <v>0</v>
      </c>
      <c r="W94" s="99" t="str">
        <f>IF(L94-N94-U94-V94=0,"","Error")</f>
        <v/>
      </c>
    </row>
    <row r="95" spans="1:23" ht="13">
      <c r="A95" s="15"/>
      <c r="B95" s="18"/>
      <c r="C95" s="21">
        <v>70026</v>
      </c>
      <c r="D95" s="22" t="s">
        <v>7</v>
      </c>
      <c r="E95" s="50" t="s">
        <v>8</v>
      </c>
      <c r="F95" s="102"/>
      <c r="G95" s="103"/>
      <c r="H95" s="103"/>
      <c r="I95" s="103"/>
      <c r="J95" s="104"/>
      <c r="K95" s="102"/>
      <c r="L95" s="104">
        <f t="shared" si="25"/>
        <v>0</v>
      </c>
      <c r="M95" s="102"/>
      <c r="N95" s="104">
        <f t="shared" si="26"/>
        <v>0</v>
      </c>
      <c r="O95" s="102"/>
      <c r="P95" s="104">
        <f t="shared" si="27"/>
        <v>0</v>
      </c>
      <c r="Q95" s="105">
        <f t="shared" si="28"/>
        <v>0</v>
      </c>
      <c r="R95" s="102"/>
      <c r="S95" s="104">
        <f t="shared" ref="S95:U99" si="29">R95+S8</f>
        <v>0</v>
      </c>
      <c r="T95" s="102"/>
      <c r="U95" s="104">
        <f t="shared" si="29"/>
        <v>0</v>
      </c>
      <c r="V95" s="106">
        <f t="shared" ref="V95:V158" si="30">L95-N95-U95</f>
        <v>0</v>
      </c>
      <c r="W95" s="104" t="str">
        <f t="shared" ref="W95:W158" si="31">IF(L95-N95-U95-V95=0,"","Error")</f>
        <v/>
      </c>
    </row>
    <row r="96" spans="1:23" ht="14" thickBot="1">
      <c r="A96" s="15"/>
      <c r="B96" s="24"/>
      <c r="C96" s="55">
        <v>70027</v>
      </c>
      <c r="D96" s="56" t="s">
        <v>9</v>
      </c>
      <c r="E96" s="57" t="s">
        <v>10</v>
      </c>
      <c r="F96" s="107"/>
      <c r="G96" s="108"/>
      <c r="H96" s="108"/>
      <c r="I96" s="108"/>
      <c r="J96" s="109"/>
      <c r="K96" s="107"/>
      <c r="L96" s="109">
        <f t="shared" si="25"/>
        <v>0</v>
      </c>
      <c r="M96" s="107"/>
      <c r="N96" s="109">
        <f t="shared" si="26"/>
        <v>0</v>
      </c>
      <c r="O96" s="107"/>
      <c r="P96" s="109">
        <f t="shared" si="27"/>
        <v>0</v>
      </c>
      <c r="Q96" s="110">
        <f t="shared" si="28"/>
        <v>0</v>
      </c>
      <c r="R96" s="107"/>
      <c r="S96" s="109">
        <f t="shared" si="29"/>
        <v>0</v>
      </c>
      <c r="T96" s="107"/>
      <c r="U96" s="109">
        <f t="shared" si="29"/>
        <v>0</v>
      </c>
      <c r="V96" s="111">
        <f t="shared" si="30"/>
        <v>0</v>
      </c>
      <c r="W96" s="109" t="str">
        <f t="shared" si="31"/>
        <v/>
      </c>
    </row>
    <row r="97" spans="1:23" ht="13">
      <c r="A97" s="15"/>
      <c r="B97" s="29">
        <v>7003</v>
      </c>
      <c r="C97" s="20">
        <v>70032</v>
      </c>
      <c r="D97" s="16" t="s">
        <v>11</v>
      </c>
      <c r="E97" s="49" t="s">
        <v>12</v>
      </c>
      <c r="F97" s="97"/>
      <c r="G97" s="98"/>
      <c r="H97" s="98"/>
      <c r="I97" s="98"/>
      <c r="J97" s="99"/>
      <c r="K97" s="97"/>
      <c r="L97" s="99">
        <f t="shared" si="25"/>
        <v>0</v>
      </c>
      <c r="M97" s="97"/>
      <c r="N97" s="99">
        <f t="shared" si="26"/>
        <v>0</v>
      </c>
      <c r="O97" s="97"/>
      <c r="P97" s="99">
        <f t="shared" si="27"/>
        <v>0</v>
      </c>
      <c r="Q97" s="100">
        <f t="shared" si="28"/>
        <v>0</v>
      </c>
      <c r="R97" s="97"/>
      <c r="S97" s="99">
        <f t="shared" si="29"/>
        <v>0</v>
      </c>
      <c r="T97" s="97"/>
      <c r="U97" s="99">
        <f t="shared" si="29"/>
        <v>0</v>
      </c>
      <c r="V97" s="101">
        <f t="shared" si="30"/>
        <v>0</v>
      </c>
      <c r="W97" s="99" t="str">
        <f t="shared" si="31"/>
        <v/>
      </c>
    </row>
    <row r="98" spans="1:23" ht="14" thickBot="1">
      <c r="A98" s="15"/>
      <c r="B98" s="24"/>
      <c r="C98" s="55">
        <v>70033</v>
      </c>
      <c r="D98" s="56" t="s">
        <v>13</v>
      </c>
      <c r="E98" s="57" t="s">
        <v>14</v>
      </c>
      <c r="F98" s="107"/>
      <c r="G98" s="108"/>
      <c r="H98" s="108"/>
      <c r="I98" s="108"/>
      <c r="J98" s="109"/>
      <c r="K98" s="107"/>
      <c r="L98" s="109">
        <f t="shared" si="25"/>
        <v>0</v>
      </c>
      <c r="M98" s="107"/>
      <c r="N98" s="109">
        <f t="shared" si="26"/>
        <v>0</v>
      </c>
      <c r="O98" s="107"/>
      <c r="P98" s="109">
        <f t="shared" si="27"/>
        <v>0</v>
      </c>
      <c r="Q98" s="110">
        <f t="shared" si="28"/>
        <v>0</v>
      </c>
      <c r="R98" s="107"/>
      <c r="S98" s="109">
        <f t="shared" si="29"/>
        <v>0</v>
      </c>
      <c r="T98" s="107"/>
      <c r="U98" s="109">
        <f t="shared" si="29"/>
        <v>0</v>
      </c>
      <c r="V98" s="111">
        <f t="shared" si="30"/>
        <v>0</v>
      </c>
      <c r="W98" s="109" t="str">
        <f t="shared" si="31"/>
        <v/>
      </c>
    </row>
    <row r="99" spans="1:23" ht="14" thickBot="1">
      <c r="A99" s="25" t="s">
        <v>202</v>
      </c>
      <c r="B99" s="29">
        <v>7100</v>
      </c>
      <c r="C99" s="125">
        <v>71001</v>
      </c>
      <c r="D99" s="39" t="s">
        <v>15</v>
      </c>
      <c r="E99" s="51" t="s">
        <v>16</v>
      </c>
      <c r="F99" s="116"/>
      <c r="G99" s="113"/>
      <c r="H99" s="113"/>
      <c r="I99" s="113"/>
      <c r="J99" s="114"/>
      <c r="K99" s="116"/>
      <c r="L99" s="114">
        <f t="shared" si="25"/>
        <v>0</v>
      </c>
      <c r="M99" s="116"/>
      <c r="N99" s="114">
        <f t="shared" si="26"/>
        <v>0</v>
      </c>
      <c r="O99" s="116"/>
      <c r="P99" s="114">
        <f t="shared" si="27"/>
        <v>0</v>
      </c>
      <c r="Q99" s="115">
        <f t="shared" si="28"/>
        <v>0</v>
      </c>
      <c r="R99" s="116"/>
      <c r="S99" s="114">
        <f t="shared" si="29"/>
        <v>0</v>
      </c>
      <c r="T99" s="116"/>
      <c r="U99" s="114">
        <f t="shared" si="29"/>
        <v>0</v>
      </c>
      <c r="V99" s="117">
        <f t="shared" si="30"/>
        <v>0</v>
      </c>
      <c r="W99" s="114" t="str">
        <f t="shared" si="31"/>
        <v/>
      </c>
    </row>
    <row r="100" spans="1:23" ht="14" thickBot="1">
      <c r="A100" s="23"/>
      <c r="B100" s="18"/>
      <c r="C100" s="129"/>
      <c r="D100" s="91" t="s">
        <v>166</v>
      </c>
      <c r="E100" s="92"/>
      <c r="F100" s="160"/>
      <c r="G100" s="161">
        <f t="shared" ref="G100:V100" si="32">G101+G102+G103+G111</f>
        <v>0</v>
      </c>
      <c r="H100" s="161">
        <f t="shared" si="32"/>
        <v>0</v>
      </c>
      <c r="I100" s="161">
        <f t="shared" si="32"/>
        <v>0</v>
      </c>
      <c r="J100" s="120">
        <f t="shared" si="32"/>
        <v>0</v>
      </c>
      <c r="K100" s="160">
        <f t="shared" si="32"/>
        <v>0</v>
      </c>
      <c r="L100" s="120">
        <f t="shared" si="32"/>
        <v>0</v>
      </c>
      <c r="M100" s="160">
        <f t="shared" si="32"/>
        <v>0</v>
      </c>
      <c r="N100" s="120">
        <f>N101+N102+N103+N111</f>
        <v>0</v>
      </c>
      <c r="O100" s="160">
        <f t="shared" si="32"/>
        <v>0</v>
      </c>
      <c r="P100" s="120">
        <f t="shared" si="32"/>
        <v>0</v>
      </c>
      <c r="Q100" s="121">
        <f t="shared" si="32"/>
        <v>0</v>
      </c>
      <c r="R100" s="160">
        <f t="shared" si="32"/>
        <v>0</v>
      </c>
      <c r="S100" s="120">
        <f t="shared" si="32"/>
        <v>0</v>
      </c>
      <c r="T100" s="160">
        <f t="shared" si="32"/>
        <v>0</v>
      </c>
      <c r="U100" s="120">
        <f t="shared" si="32"/>
        <v>0</v>
      </c>
      <c r="V100" s="162">
        <f t="shared" si="32"/>
        <v>0</v>
      </c>
      <c r="W100" s="120" t="str">
        <f t="shared" si="31"/>
        <v/>
      </c>
    </row>
    <row r="101" spans="1:23" ht="13">
      <c r="A101" s="23"/>
      <c r="B101" s="18"/>
      <c r="C101" s="129"/>
      <c r="D101" s="17" t="s">
        <v>17</v>
      </c>
      <c r="E101" s="52" t="s">
        <v>18</v>
      </c>
      <c r="F101" s="163"/>
      <c r="G101" s="164"/>
      <c r="H101" s="164"/>
      <c r="I101" s="164"/>
      <c r="J101" s="165"/>
      <c r="K101" s="163"/>
      <c r="L101" s="165">
        <f>K101+L14</f>
        <v>0</v>
      </c>
      <c r="M101" s="163"/>
      <c r="N101" s="165">
        <f>M101+N14</f>
        <v>0</v>
      </c>
      <c r="O101" s="163"/>
      <c r="P101" s="165">
        <f>O101+P14</f>
        <v>0</v>
      </c>
      <c r="Q101" s="166">
        <f>N101+P101</f>
        <v>0</v>
      </c>
      <c r="R101" s="163"/>
      <c r="S101" s="165">
        <f>R101+S14</f>
        <v>0</v>
      </c>
      <c r="T101" s="163"/>
      <c r="U101" s="165">
        <f>T101+U14</f>
        <v>0</v>
      </c>
      <c r="V101" s="167">
        <f t="shared" si="30"/>
        <v>0</v>
      </c>
      <c r="W101" s="165" t="str">
        <f t="shared" si="31"/>
        <v/>
      </c>
    </row>
    <row r="102" spans="1:23" ht="14" thickBot="1">
      <c r="A102" s="23"/>
      <c r="B102" s="18"/>
      <c r="C102" s="129"/>
      <c r="D102" s="82" t="s">
        <v>19</v>
      </c>
      <c r="E102" s="83" t="s">
        <v>20</v>
      </c>
      <c r="F102" s="168"/>
      <c r="G102" s="169"/>
      <c r="H102" s="169"/>
      <c r="I102" s="169"/>
      <c r="J102" s="170"/>
      <c r="K102" s="168"/>
      <c r="L102" s="170">
        <f>K102+L15</f>
        <v>0</v>
      </c>
      <c r="M102" s="168"/>
      <c r="N102" s="170">
        <f>M102+N15</f>
        <v>0</v>
      </c>
      <c r="O102" s="168"/>
      <c r="P102" s="170">
        <f>O102+P15</f>
        <v>0</v>
      </c>
      <c r="Q102" s="171">
        <f>N102+P102</f>
        <v>0</v>
      </c>
      <c r="R102" s="168"/>
      <c r="S102" s="170">
        <f>R102+S15</f>
        <v>0</v>
      </c>
      <c r="T102" s="168"/>
      <c r="U102" s="170">
        <f>T102+U15</f>
        <v>0</v>
      </c>
      <c r="V102" s="172">
        <f t="shared" si="30"/>
        <v>0</v>
      </c>
      <c r="W102" s="170" t="str">
        <f t="shared" si="31"/>
        <v/>
      </c>
    </row>
    <row r="103" spans="1:23" ht="14" thickBot="1">
      <c r="A103" s="23"/>
      <c r="B103" s="18"/>
      <c r="C103" s="129"/>
      <c r="D103" s="93" t="s">
        <v>165</v>
      </c>
      <c r="E103" s="94" t="s">
        <v>114</v>
      </c>
      <c r="F103" s="160"/>
      <c r="G103" s="161">
        <f t="shared" ref="G103:T103" si="33">SUM(G104:G110)</f>
        <v>0</v>
      </c>
      <c r="H103" s="161">
        <f t="shared" si="33"/>
        <v>0</v>
      </c>
      <c r="I103" s="161">
        <f t="shared" si="33"/>
        <v>0</v>
      </c>
      <c r="J103" s="120">
        <f t="shared" si="33"/>
        <v>0</v>
      </c>
      <c r="K103" s="160">
        <f t="shared" si="33"/>
        <v>0</v>
      </c>
      <c r="L103" s="120">
        <f t="shared" si="33"/>
        <v>0</v>
      </c>
      <c r="M103" s="160">
        <f t="shared" si="33"/>
        <v>0</v>
      </c>
      <c r="N103" s="120">
        <f>SUM(N104:N110)</f>
        <v>0</v>
      </c>
      <c r="O103" s="160">
        <f t="shared" si="33"/>
        <v>0</v>
      </c>
      <c r="P103" s="120">
        <f>SUM(P104:P110)</f>
        <v>0</v>
      </c>
      <c r="Q103" s="121">
        <f t="shared" si="33"/>
        <v>0</v>
      </c>
      <c r="R103" s="160">
        <f t="shared" si="33"/>
        <v>0</v>
      </c>
      <c r="S103" s="120">
        <f>SUM(S104:S110)</f>
        <v>0</v>
      </c>
      <c r="T103" s="160">
        <f t="shared" si="33"/>
        <v>0</v>
      </c>
      <c r="U103" s="120">
        <f>SUM(U104:U110)</f>
        <v>0</v>
      </c>
      <c r="V103" s="162">
        <f>SUM(V104:V110)</f>
        <v>0</v>
      </c>
      <c r="W103" s="120" t="str">
        <f t="shared" si="31"/>
        <v/>
      </c>
    </row>
    <row r="104" spans="1:23" ht="26">
      <c r="A104" s="23"/>
      <c r="B104" s="18"/>
      <c r="C104" s="129"/>
      <c r="D104" s="37" t="s">
        <v>164</v>
      </c>
      <c r="E104" s="53" t="s">
        <v>77</v>
      </c>
      <c r="F104" s="173"/>
      <c r="G104" s="174"/>
      <c r="H104" s="174"/>
      <c r="I104" s="174"/>
      <c r="J104" s="175"/>
      <c r="K104" s="173"/>
      <c r="L104" s="175">
        <f t="shared" ref="L104:L122" si="34">K104+L17</f>
        <v>0</v>
      </c>
      <c r="M104" s="173"/>
      <c r="N104" s="175">
        <f t="shared" ref="N104:N122" si="35">M104+N17</f>
        <v>0</v>
      </c>
      <c r="O104" s="173"/>
      <c r="P104" s="175">
        <f t="shared" ref="P104:P122" si="36">O104+P17</f>
        <v>0</v>
      </c>
      <c r="Q104" s="176">
        <f t="shared" ref="Q104:Q122" si="37">N104+P104</f>
        <v>0</v>
      </c>
      <c r="R104" s="173"/>
      <c r="S104" s="175">
        <f t="shared" ref="S104:U119" si="38">R104+S17</f>
        <v>0</v>
      </c>
      <c r="T104" s="173"/>
      <c r="U104" s="175">
        <f t="shared" si="38"/>
        <v>0</v>
      </c>
      <c r="V104" s="177">
        <f t="shared" si="30"/>
        <v>0</v>
      </c>
      <c r="W104" s="175" t="str">
        <f t="shared" si="31"/>
        <v/>
      </c>
    </row>
    <row r="105" spans="1:23" ht="13">
      <c r="A105" s="23"/>
      <c r="B105" s="18"/>
      <c r="C105" s="129"/>
      <c r="D105" s="38" t="s">
        <v>163</v>
      </c>
      <c r="E105" s="54" t="s">
        <v>72</v>
      </c>
      <c r="F105" s="178"/>
      <c r="G105" s="179"/>
      <c r="H105" s="179"/>
      <c r="I105" s="179"/>
      <c r="J105" s="180"/>
      <c r="K105" s="178"/>
      <c r="L105" s="180">
        <f t="shared" si="34"/>
        <v>0</v>
      </c>
      <c r="M105" s="178"/>
      <c r="N105" s="180">
        <f t="shared" si="35"/>
        <v>0</v>
      </c>
      <c r="O105" s="178"/>
      <c r="P105" s="180">
        <f t="shared" si="36"/>
        <v>0</v>
      </c>
      <c r="Q105" s="181">
        <f t="shared" si="37"/>
        <v>0</v>
      </c>
      <c r="R105" s="178"/>
      <c r="S105" s="180">
        <f t="shared" si="38"/>
        <v>0</v>
      </c>
      <c r="T105" s="178"/>
      <c r="U105" s="180">
        <f t="shared" si="38"/>
        <v>0</v>
      </c>
      <c r="V105" s="182">
        <f t="shared" si="30"/>
        <v>0</v>
      </c>
      <c r="W105" s="180" t="str">
        <f t="shared" si="31"/>
        <v/>
      </c>
    </row>
    <row r="106" spans="1:23" ht="13">
      <c r="A106" s="23"/>
      <c r="B106" s="18"/>
      <c r="C106" s="129"/>
      <c r="D106" s="38" t="s">
        <v>162</v>
      </c>
      <c r="E106" s="54" t="s">
        <v>74</v>
      </c>
      <c r="F106" s="178"/>
      <c r="G106" s="179"/>
      <c r="H106" s="179"/>
      <c r="I106" s="179"/>
      <c r="J106" s="180"/>
      <c r="K106" s="178"/>
      <c r="L106" s="180">
        <f t="shared" si="34"/>
        <v>0</v>
      </c>
      <c r="M106" s="178"/>
      <c r="N106" s="180">
        <f t="shared" si="35"/>
        <v>0</v>
      </c>
      <c r="O106" s="178"/>
      <c r="P106" s="180">
        <f t="shared" si="36"/>
        <v>0</v>
      </c>
      <c r="Q106" s="181">
        <f t="shared" si="37"/>
        <v>0</v>
      </c>
      <c r="R106" s="178"/>
      <c r="S106" s="180">
        <f t="shared" si="38"/>
        <v>0</v>
      </c>
      <c r="T106" s="178"/>
      <c r="U106" s="180">
        <f t="shared" si="38"/>
        <v>0</v>
      </c>
      <c r="V106" s="182">
        <f t="shared" si="30"/>
        <v>0</v>
      </c>
      <c r="W106" s="180" t="str">
        <f t="shared" si="31"/>
        <v/>
      </c>
    </row>
    <row r="107" spans="1:23" ht="13">
      <c r="A107" s="23"/>
      <c r="B107" s="18"/>
      <c r="C107" s="129"/>
      <c r="D107" s="38" t="s">
        <v>161</v>
      </c>
      <c r="E107" s="54" t="s">
        <v>69</v>
      </c>
      <c r="F107" s="178"/>
      <c r="G107" s="179"/>
      <c r="H107" s="179"/>
      <c r="I107" s="179"/>
      <c r="J107" s="180"/>
      <c r="K107" s="178"/>
      <c r="L107" s="180">
        <f t="shared" si="34"/>
        <v>0</v>
      </c>
      <c r="M107" s="178"/>
      <c r="N107" s="180">
        <f t="shared" si="35"/>
        <v>0</v>
      </c>
      <c r="O107" s="178"/>
      <c r="P107" s="180">
        <f t="shared" si="36"/>
        <v>0</v>
      </c>
      <c r="Q107" s="181">
        <f t="shared" si="37"/>
        <v>0</v>
      </c>
      <c r="R107" s="178"/>
      <c r="S107" s="180">
        <f t="shared" si="38"/>
        <v>0</v>
      </c>
      <c r="T107" s="178"/>
      <c r="U107" s="180">
        <f t="shared" si="38"/>
        <v>0</v>
      </c>
      <c r="V107" s="182">
        <f t="shared" si="30"/>
        <v>0</v>
      </c>
      <c r="W107" s="180" t="str">
        <f t="shared" si="31"/>
        <v/>
      </c>
    </row>
    <row r="108" spans="1:23" ht="13">
      <c r="A108" s="23"/>
      <c r="B108" s="18"/>
      <c r="C108" s="129"/>
      <c r="D108" s="38" t="s">
        <v>160</v>
      </c>
      <c r="E108" s="54" t="s">
        <v>70</v>
      </c>
      <c r="F108" s="178"/>
      <c r="G108" s="179"/>
      <c r="H108" s="179"/>
      <c r="I108" s="179"/>
      <c r="J108" s="180"/>
      <c r="K108" s="178"/>
      <c r="L108" s="180">
        <f t="shared" si="34"/>
        <v>0</v>
      </c>
      <c r="M108" s="178"/>
      <c r="N108" s="180">
        <f t="shared" si="35"/>
        <v>0</v>
      </c>
      <c r="O108" s="178"/>
      <c r="P108" s="180">
        <f t="shared" si="36"/>
        <v>0</v>
      </c>
      <c r="Q108" s="181">
        <f t="shared" si="37"/>
        <v>0</v>
      </c>
      <c r="R108" s="178"/>
      <c r="S108" s="180">
        <f t="shared" si="38"/>
        <v>0</v>
      </c>
      <c r="T108" s="178"/>
      <c r="U108" s="180">
        <f t="shared" si="38"/>
        <v>0</v>
      </c>
      <c r="V108" s="182">
        <f t="shared" si="30"/>
        <v>0</v>
      </c>
      <c r="W108" s="180" t="str">
        <f t="shared" si="31"/>
        <v/>
      </c>
    </row>
    <row r="109" spans="1:23" ht="13">
      <c r="A109" s="23"/>
      <c r="B109" s="18"/>
      <c r="C109" s="129"/>
      <c r="D109" s="38" t="s">
        <v>159</v>
      </c>
      <c r="E109" s="54" t="s">
        <v>71</v>
      </c>
      <c r="F109" s="178"/>
      <c r="G109" s="179"/>
      <c r="H109" s="179"/>
      <c r="I109" s="179"/>
      <c r="J109" s="180"/>
      <c r="K109" s="178"/>
      <c r="L109" s="180">
        <f t="shared" si="34"/>
        <v>0</v>
      </c>
      <c r="M109" s="178"/>
      <c r="N109" s="180">
        <f t="shared" si="35"/>
        <v>0</v>
      </c>
      <c r="O109" s="178"/>
      <c r="P109" s="180">
        <f t="shared" si="36"/>
        <v>0</v>
      </c>
      <c r="Q109" s="181">
        <f t="shared" si="37"/>
        <v>0</v>
      </c>
      <c r="R109" s="178"/>
      <c r="S109" s="180">
        <f t="shared" si="38"/>
        <v>0</v>
      </c>
      <c r="T109" s="178"/>
      <c r="U109" s="180">
        <f t="shared" si="38"/>
        <v>0</v>
      </c>
      <c r="V109" s="182">
        <f t="shared" si="30"/>
        <v>0</v>
      </c>
      <c r="W109" s="180" t="str">
        <f t="shared" si="31"/>
        <v/>
      </c>
    </row>
    <row r="110" spans="1:23" ht="13">
      <c r="A110" s="23"/>
      <c r="B110" s="18"/>
      <c r="C110" s="129"/>
      <c r="D110" s="38" t="s">
        <v>158</v>
      </c>
      <c r="E110" s="54" t="s">
        <v>79</v>
      </c>
      <c r="F110" s="178"/>
      <c r="G110" s="179"/>
      <c r="H110" s="179"/>
      <c r="I110" s="179"/>
      <c r="J110" s="180"/>
      <c r="K110" s="178"/>
      <c r="L110" s="180">
        <f t="shared" si="34"/>
        <v>0</v>
      </c>
      <c r="M110" s="178"/>
      <c r="N110" s="180">
        <f t="shared" si="35"/>
        <v>0</v>
      </c>
      <c r="O110" s="178"/>
      <c r="P110" s="180">
        <f t="shared" si="36"/>
        <v>0</v>
      </c>
      <c r="Q110" s="181">
        <f t="shared" si="37"/>
        <v>0</v>
      </c>
      <c r="R110" s="178"/>
      <c r="S110" s="180">
        <f t="shared" si="38"/>
        <v>0</v>
      </c>
      <c r="T110" s="178"/>
      <c r="U110" s="180">
        <f t="shared" si="38"/>
        <v>0</v>
      </c>
      <c r="V110" s="182">
        <f t="shared" si="30"/>
        <v>0</v>
      </c>
      <c r="W110" s="180" t="str">
        <f t="shared" si="31"/>
        <v/>
      </c>
    </row>
    <row r="111" spans="1:23" ht="13">
      <c r="A111" s="23"/>
      <c r="B111" s="18"/>
      <c r="C111" s="183"/>
      <c r="D111" s="22" t="s">
        <v>21</v>
      </c>
      <c r="E111" s="50" t="s">
        <v>22</v>
      </c>
      <c r="F111" s="184"/>
      <c r="G111" s="185"/>
      <c r="H111" s="185"/>
      <c r="I111" s="185"/>
      <c r="J111" s="186"/>
      <c r="K111" s="184"/>
      <c r="L111" s="186">
        <f t="shared" si="34"/>
        <v>0</v>
      </c>
      <c r="M111" s="184"/>
      <c r="N111" s="186">
        <f t="shared" si="35"/>
        <v>0</v>
      </c>
      <c r="O111" s="184"/>
      <c r="P111" s="186">
        <f t="shared" si="36"/>
        <v>0</v>
      </c>
      <c r="Q111" s="187">
        <f t="shared" si="37"/>
        <v>0</v>
      </c>
      <c r="R111" s="184"/>
      <c r="S111" s="186">
        <f t="shared" si="38"/>
        <v>0</v>
      </c>
      <c r="T111" s="184"/>
      <c r="U111" s="186">
        <f t="shared" si="38"/>
        <v>0</v>
      </c>
      <c r="V111" s="188">
        <f t="shared" si="30"/>
        <v>0</v>
      </c>
      <c r="W111" s="186" t="str">
        <f t="shared" si="31"/>
        <v/>
      </c>
    </row>
    <row r="112" spans="1:23" ht="13">
      <c r="A112" s="15"/>
      <c r="B112" s="18"/>
      <c r="C112" s="21">
        <v>71003</v>
      </c>
      <c r="D112" s="22" t="s">
        <v>23</v>
      </c>
      <c r="E112" s="50" t="s">
        <v>24</v>
      </c>
      <c r="F112" s="102"/>
      <c r="G112" s="103"/>
      <c r="H112" s="103"/>
      <c r="I112" s="103"/>
      <c r="J112" s="104"/>
      <c r="K112" s="102"/>
      <c r="L112" s="104">
        <f t="shared" si="34"/>
        <v>0</v>
      </c>
      <c r="M112" s="102"/>
      <c r="N112" s="104">
        <f t="shared" si="35"/>
        <v>0</v>
      </c>
      <c r="O112" s="102"/>
      <c r="P112" s="104">
        <f t="shared" si="36"/>
        <v>0</v>
      </c>
      <c r="Q112" s="105">
        <f t="shared" si="37"/>
        <v>0</v>
      </c>
      <c r="R112" s="102"/>
      <c r="S112" s="104">
        <f t="shared" si="38"/>
        <v>0</v>
      </c>
      <c r="T112" s="102"/>
      <c r="U112" s="104">
        <f t="shared" si="38"/>
        <v>0</v>
      </c>
      <c r="V112" s="106">
        <f t="shared" si="30"/>
        <v>0</v>
      </c>
      <c r="W112" s="104" t="str">
        <f t="shared" si="31"/>
        <v/>
      </c>
    </row>
    <row r="113" spans="1:23" ht="13">
      <c r="A113" s="15"/>
      <c r="B113" s="18"/>
      <c r="C113" s="21">
        <v>71004</v>
      </c>
      <c r="D113" s="22" t="s">
        <v>25</v>
      </c>
      <c r="E113" s="50" t="s">
        <v>26</v>
      </c>
      <c r="F113" s="102"/>
      <c r="G113" s="103"/>
      <c r="H113" s="103"/>
      <c r="I113" s="103"/>
      <c r="J113" s="104"/>
      <c r="K113" s="102"/>
      <c r="L113" s="104">
        <f t="shared" si="34"/>
        <v>0</v>
      </c>
      <c r="M113" s="102"/>
      <c r="N113" s="104">
        <f t="shared" si="35"/>
        <v>0</v>
      </c>
      <c r="O113" s="102"/>
      <c r="P113" s="104">
        <f t="shared" si="36"/>
        <v>0</v>
      </c>
      <c r="Q113" s="105">
        <f t="shared" si="37"/>
        <v>0</v>
      </c>
      <c r="R113" s="102"/>
      <c r="S113" s="104">
        <f t="shared" si="38"/>
        <v>0</v>
      </c>
      <c r="T113" s="102"/>
      <c r="U113" s="104">
        <f t="shared" si="38"/>
        <v>0</v>
      </c>
      <c r="V113" s="106">
        <f t="shared" si="30"/>
        <v>0</v>
      </c>
      <c r="W113" s="104" t="str">
        <f t="shared" si="31"/>
        <v/>
      </c>
    </row>
    <row r="114" spans="1:23" ht="13">
      <c r="A114" s="15"/>
      <c r="B114" s="18"/>
      <c r="C114" s="21">
        <v>71005</v>
      </c>
      <c r="D114" s="22" t="s">
        <v>27</v>
      </c>
      <c r="E114" s="50" t="s">
        <v>28</v>
      </c>
      <c r="F114" s="102"/>
      <c r="G114" s="103"/>
      <c r="H114" s="103"/>
      <c r="I114" s="103"/>
      <c r="J114" s="104"/>
      <c r="K114" s="102"/>
      <c r="L114" s="104">
        <f t="shared" si="34"/>
        <v>0</v>
      </c>
      <c r="M114" s="102"/>
      <c r="N114" s="104">
        <f t="shared" si="35"/>
        <v>0</v>
      </c>
      <c r="O114" s="102"/>
      <c r="P114" s="104">
        <f t="shared" si="36"/>
        <v>0</v>
      </c>
      <c r="Q114" s="105">
        <f t="shared" si="37"/>
        <v>0</v>
      </c>
      <c r="R114" s="102"/>
      <c r="S114" s="104">
        <f t="shared" si="38"/>
        <v>0</v>
      </c>
      <c r="T114" s="102"/>
      <c r="U114" s="104">
        <f t="shared" si="38"/>
        <v>0</v>
      </c>
      <c r="V114" s="106">
        <f t="shared" si="30"/>
        <v>0</v>
      </c>
      <c r="W114" s="104" t="str">
        <f t="shared" si="31"/>
        <v/>
      </c>
    </row>
    <row r="115" spans="1:23" ht="13">
      <c r="A115" s="15"/>
      <c r="B115" s="18"/>
      <c r="C115" s="21">
        <v>71006</v>
      </c>
      <c r="D115" s="22" t="s">
        <v>157</v>
      </c>
      <c r="E115" s="50" t="s">
        <v>29</v>
      </c>
      <c r="F115" s="102"/>
      <c r="G115" s="103"/>
      <c r="H115" s="103"/>
      <c r="I115" s="103"/>
      <c r="J115" s="104"/>
      <c r="K115" s="102"/>
      <c r="L115" s="104">
        <f t="shared" si="34"/>
        <v>0</v>
      </c>
      <c r="M115" s="102"/>
      <c r="N115" s="104">
        <f t="shared" si="35"/>
        <v>0</v>
      </c>
      <c r="O115" s="102"/>
      <c r="P115" s="104">
        <f t="shared" si="36"/>
        <v>0</v>
      </c>
      <c r="Q115" s="105">
        <f t="shared" si="37"/>
        <v>0</v>
      </c>
      <c r="R115" s="102"/>
      <c r="S115" s="104">
        <f t="shared" si="38"/>
        <v>0</v>
      </c>
      <c r="T115" s="102"/>
      <c r="U115" s="104">
        <f t="shared" si="38"/>
        <v>0</v>
      </c>
      <c r="V115" s="106">
        <f t="shared" si="30"/>
        <v>0</v>
      </c>
      <c r="W115" s="104" t="str">
        <f t="shared" si="31"/>
        <v/>
      </c>
    </row>
    <row r="116" spans="1:23" ht="14" thickBot="1">
      <c r="A116" s="15"/>
      <c r="B116" s="24"/>
      <c r="C116" s="55">
        <v>71007</v>
      </c>
      <c r="D116" s="56" t="s">
        <v>30</v>
      </c>
      <c r="E116" s="57" t="s">
        <v>31</v>
      </c>
      <c r="F116" s="107"/>
      <c r="G116" s="108"/>
      <c r="H116" s="108"/>
      <c r="I116" s="108"/>
      <c r="J116" s="109"/>
      <c r="K116" s="107"/>
      <c r="L116" s="109">
        <f t="shared" si="34"/>
        <v>0</v>
      </c>
      <c r="M116" s="107"/>
      <c r="N116" s="109">
        <f t="shared" si="35"/>
        <v>0</v>
      </c>
      <c r="O116" s="107"/>
      <c r="P116" s="109">
        <f t="shared" si="36"/>
        <v>0</v>
      </c>
      <c r="Q116" s="110">
        <f t="shared" si="37"/>
        <v>0</v>
      </c>
      <c r="R116" s="107"/>
      <c r="S116" s="109">
        <f t="shared" si="38"/>
        <v>0</v>
      </c>
      <c r="T116" s="107"/>
      <c r="U116" s="109">
        <f t="shared" si="38"/>
        <v>0</v>
      </c>
      <c r="V116" s="111">
        <f t="shared" si="30"/>
        <v>0</v>
      </c>
      <c r="W116" s="109" t="str">
        <f t="shared" si="31"/>
        <v/>
      </c>
    </row>
    <row r="117" spans="1:23" ht="13">
      <c r="A117" s="15"/>
      <c r="B117" s="19" t="s">
        <v>201</v>
      </c>
      <c r="C117" s="20">
        <v>71011</v>
      </c>
      <c r="D117" s="16" t="s">
        <v>32</v>
      </c>
      <c r="E117" s="49" t="s">
        <v>33</v>
      </c>
      <c r="F117" s="97"/>
      <c r="G117" s="98"/>
      <c r="H117" s="98"/>
      <c r="I117" s="98"/>
      <c r="J117" s="99"/>
      <c r="K117" s="97"/>
      <c r="L117" s="99">
        <f t="shared" si="34"/>
        <v>0</v>
      </c>
      <c r="M117" s="97"/>
      <c r="N117" s="99">
        <f t="shared" si="35"/>
        <v>0</v>
      </c>
      <c r="O117" s="97"/>
      <c r="P117" s="99">
        <f t="shared" si="36"/>
        <v>0</v>
      </c>
      <c r="Q117" s="100">
        <f t="shared" si="37"/>
        <v>0</v>
      </c>
      <c r="R117" s="97"/>
      <c r="S117" s="99">
        <f t="shared" si="38"/>
        <v>0</v>
      </c>
      <c r="T117" s="97"/>
      <c r="U117" s="99">
        <f t="shared" si="38"/>
        <v>0</v>
      </c>
      <c r="V117" s="101">
        <f t="shared" si="30"/>
        <v>0</v>
      </c>
      <c r="W117" s="99" t="str">
        <f t="shared" si="31"/>
        <v/>
      </c>
    </row>
    <row r="118" spans="1:23" ht="13">
      <c r="A118" s="15"/>
      <c r="B118" s="18"/>
      <c r="C118" s="21">
        <v>71012</v>
      </c>
      <c r="D118" s="22" t="s">
        <v>34</v>
      </c>
      <c r="E118" s="50" t="s">
        <v>35</v>
      </c>
      <c r="F118" s="102"/>
      <c r="G118" s="103"/>
      <c r="H118" s="103"/>
      <c r="I118" s="103"/>
      <c r="J118" s="104"/>
      <c r="K118" s="102"/>
      <c r="L118" s="104">
        <f t="shared" si="34"/>
        <v>0</v>
      </c>
      <c r="M118" s="102"/>
      <c r="N118" s="104">
        <f t="shared" si="35"/>
        <v>0</v>
      </c>
      <c r="O118" s="102"/>
      <c r="P118" s="104">
        <f t="shared" si="36"/>
        <v>0</v>
      </c>
      <c r="Q118" s="105">
        <f t="shared" si="37"/>
        <v>0</v>
      </c>
      <c r="R118" s="102"/>
      <c r="S118" s="104">
        <f t="shared" si="38"/>
        <v>0</v>
      </c>
      <c r="T118" s="102"/>
      <c r="U118" s="104">
        <f t="shared" si="38"/>
        <v>0</v>
      </c>
      <c r="V118" s="106">
        <f t="shared" si="30"/>
        <v>0</v>
      </c>
      <c r="W118" s="104" t="str">
        <f t="shared" si="31"/>
        <v/>
      </c>
    </row>
    <row r="119" spans="1:23" ht="13">
      <c r="A119" s="15"/>
      <c r="B119" s="18"/>
      <c r="C119" s="21">
        <v>71013</v>
      </c>
      <c r="D119" s="22" t="s">
        <v>36</v>
      </c>
      <c r="E119" s="50" t="s">
        <v>37</v>
      </c>
      <c r="F119" s="102"/>
      <c r="G119" s="103"/>
      <c r="H119" s="103"/>
      <c r="I119" s="103"/>
      <c r="J119" s="104"/>
      <c r="K119" s="102"/>
      <c r="L119" s="104">
        <f t="shared" si="34"/>
        <v>0</v>
      </c>
      <c r="M119" s="102"/>
      <c r="N119" s="104">
        <f t="shared" si="35"/>
        <v>0</v>
      </c>
      <c r="O119" s="102"/>
      <c r="P119" s="104">
        <f t="shared" si="36"/>
        <v>0</v>
      </c>
      <c r="Q119" s="105">
        <f t="shared" si="37"/>
        <v>0</v>
      </c>
      <c r="R119" s="102"/>
      <c r="S119" s="104">
        <f t="shared" si="38"/>
        <v>0</v>
      </c>
      <c r="T119" s="102"/>
      <c r="U119" s="104">
        <f t="shared" si="38"/>
        <v>0</v>
      </c>
      <c r="V119" s="106">
        <f t="shared" si="30"/>
        <v>0</v>
      </c>
      <c r="W119" s="104" t="str">
        <f t="shared" si="31"/>
        <v/>
      </c>
    </row>
    <row r="120" spans="1:23" ht="13">
      <c r="A120" s="15"/>
      <c r="B120" s="18"/>
      <c r="C120" s="21">
        <v>71014</v>
      </c>
      <c r="D120" s="22" t="s">
        <v>38</v>
      </c>
      <c r="E120" s="50" t="s">
        <v>39</v>
      </c>
      <c r="F120" s="102"/>
      <c r="G120" s="103"/>
      <c r="H120" s="103"/>
      <c r="I120" s="103"/>
      <c r="J120" s="104"/>
      <c r="K120" s="102"/>
      <c r="L120" s="104">
        <f t="shared" si="34"/>
        <v>0</v>
      </c>
      <c r="M120" s="102"/>
      <c r="N120" s="104">
        <f t="shared" si="35"/>
        <v>0</v>
      </c>
      <c r="O120" s="102"/>
      <c r="P120" s="104">
        <f t="shared" si="36"/>
        <v>0</v>
      </c>
      <c r="Q120" s="105">
        <f t="shared" si="37"/>
        <v>0</v>
      </c>
      <c r="R120" s="102"/>
      <c r="S120" s="104">
        <f t="shared" ref="S120:U122" si="39">R120+S33</f>
        <v>0</v>
      </c>
      <c r="T120" s="102"/>
      <c r="U120" s="104">
        <f t="shared" si="39"/>
        <v>0</v>
      </c>
      <c r="V120" s="106">
        <f t="shared" si="30"/>
        <v>0</v>
      </c>
      <c r="W120" s="104" t="str">
        <f t="shared" si="31"/>
        <v/>
      </c>
    </row>
    <row r="121" spans="1:23" ht="14" thickBot="1">
      <c r="A121" s="81"/>
      <c r="B121" s="24"/>
      <c r="C121" s="55">
        <v>71016</v>
      </c>
      <c r="D121" s="56" t="s">
        <v>156</v>
      </c>
      <c r="E121" s="57" t="s">
        <v>40</v>
      </c>
      <c r="F121" s="107"/>
      <c r="G121" s="108"/>
      <c r="H121" s="108"/>
      <c r="I121" s="108"/>
      <c r="J121" s="109"/>
      <c r="K121" s="107"/>
      <c r="L121" s="109">
        <f t="shared" si="34"/>
        <v>0</v>
      </c>
      <c r="M121" s="107"/>
      <c r="N121" s="109">
        <f t="shared" si="35"/>
        <v>0</v>
      </c>
      <c r="O121" s="107"/>
      <c r="P121" s="109">
        <f t="shared" si="36"/>
        <v>0</v>
      </c>
      <c r="Q121" s="110">
        <f t="shared" si="37"/>
        <v>0</v>
      </c>
      <c r="R121" s="107"/>
      <c r="S121" s="109">
        <f t="shared" si="39"/>
        <v>0</v>
      </c>
      <c r="T121" s="107"/>
      <c r="U121" s="109">
        <f t="shared" si="39"/>
        <v>0</v>
      </c>
      <c r="V121" s="111">
        <f t="shared" si="30"/>
        <v>0</v>
      </c>
      <c r="W121" s="109" t="str">
        <f t="shared" si="31"/>
        <v/>
      </c>
    </row>
    <row r="122" spans="1:23" ht="14" thickBot="1">
      <c r="A122" s="25" t="s">
        <v>41</v>
      </c>
      <c r="B122" s="19" t="s">
        <v>43</v>
      </c>
      <c r="C122" s="26">
        <v>73011</v>
      </c>
      <c r="D122" s="36" t="s">
        <v>155</v>
      </c>
      <c r="E122" s="58" t="s">
        <v>154</v>
      </c>
      <c r="F122" s="189"/>
      <c r="G122" s="190"/>
      <c r="H122" s="190"/>
      <c r="I122" s="190"/>
      <c r="J122" s="114"/>
      <c r="K122" s="189"/>
      <c r="L122" s="114">
        <f t="shared" si="34"/>
        <v>0</v>
      </c>
      <c r="M122" s="189"/>
      <c r="N122" s="114">
        <f t="shared" si="35"/>
        <v>0</v>
      </c>
      <c r="O122" s="189"/>
      <c r="P122" s="114">
        <f t="shared" si="36"/>
        <v>0</v>
      </c>
      <c r="Q122" s="115">
        <f t="shared" si="37"/>
        <v>0</v>
      </c>
      <c r="R122" s="189"/>
      <c r="S122" s="114">
        <f t="shared" si="39"/>
        <v>0</v>
      </c>
      <c r="T122" s="189"/>
      <c r="U122" s="114">
        <f t="shared" si="39"/>
        <v>0</v>
      </c>
      <c r="V122" s="191">
        <f t="shared" si="30"/>
        <v>0</v>
      </c>
      <c r="W122" s="114" t="str">
        <f t="shared" si="31"/>
        <v/>
      </c>
    </row>
    <row r="123" spans="1:23" ht="14" thickBot="1">
      <c r="A123" s="23"/>
      <c r="B123" s="18"/>
      <c r="C123" s="143" t="s">
        <v>207</v>
      </c>
      <c r="D123" s="128" t="s">
        <v>153</v>
      </c>
      <c r="E123" s="90"/>
      <c r="F123" s="118"/>
      <c r="G123" s="119">
        <f t="shared" ref="G123:V123" si="40">SUM(G124:G128)</f>
        <v>0</v>
      </c>
      <c r="H123" s="119">
        <f t="shared" si="40"/>
        <v>0</v>
      </c>
      <c r="I123" s="119">
        <f t="shared" si="40"/>
        <v>0</v>
      </c>
      <c r="J123" s="120">
        <f t="shared" si="40"/>
        <v>0</v>
      </c>
      <c r="K123" s="118">
        <f t="shared" si="40"/>
        <v>0</v>
      </c>
      <c r="L123" s="120">
        <f t="shared" si="40"/>
        <v>0</v>
      </c>
      <c r="M123" s="118">
        <f t="shared" si="40"/>
        <v>0</v>
      </c>
      <c r="N123" s="120">
        <f>SUM(N124:N128)</f>
        <v>0</v>
      </c>
      <c r="O123" s="118">
        <f t="shared" si="40"/>
        <v>0</v>
      </c>
      <c r="P123" s="120">
        <f t="shared" si="40"/>
        <v>0</v>
      </c>
      <c r="Q123" s="121">
        <f t="shared" si="40"/>
        <v>0</v>
      </c>
      <c r="R123" s="118">
        <f t="shared" si="40"/>
        <v>0</v>
      </c>
      <c r="S123" s="120">
        <f t="shared" si="40"/>
        <v>0</v>
      </c>
      <c r="T123" s="118">
        <f t="shared" si="40"/>
        <v>0</v>
      </c>
      <c r="U123" s="120">
        <f t="shared" si="40"/>
        <v>0</v>
      </c>
      <c r="V123" s="122">
        <f t="shared" si="40"/>
        <v>0</v>
      </c>
      <c r="W123" s="120" t="str">
        <f t="shared" si="31"/>
        <v/>
      </c>
    </row>
    <row r="124" spans="1:23" ht="13">
      <c r="A124" s="23"/>
      <c r="B124" s="18"/>
      <c r="C124" s="127"/>
      <c r="D124" s="14" t="s">
        <v>152</v>
      </c>
      <c r="E124" s="59" t="s">
        <v>47</v>
      </c>
      <c r="F124" s="192"/>
      <c r="G124" s="193"/>
      <c r="H124" s="193"/>
      <c r="I124" s="193"/>
      <c r="J124" s="194"/>
      <c r="K124" s="192"/>
      <c r="L124" s="194">
        <f t="shared" ref="L124:L134" si="41">K124+L37</f>
        <v>0</v>
      </c>
      <c r="M124" s="192"/>
      <c r="N124" s="194">
        <f t="shared" ref="N124:N134" si="42">M124+N37</f>
        <v>0</v>
      </c>
      <c r="O124" s="192"/>
      <c r="P124" s="194">
        <f t="shared" ref="P124:P134" si="43">O124+P37</f>
        <v>0</v>
      </c>
      <c r="Q124" s="195">
        <f t="shared" ref="Q124:Q134" si="44">N124+P124</f>
        <v>0</v>
      </c>
      <c r="R124" s="192"/>
      <c r="S124" s="194">
        <f t="shared" ref="S124:U134" si="45">R124+S37</f>
        <v>0</v>
      </c>
      <c r="T124" s="192"/>
      <c r="U124" s="194">
        <f t="shared" si="45"/>
        <v>0</v>
      </c>
      <c r="V124" s="196">
        <f t="shared" si="30"/>
        <v>0</v>
      </c>
      <c r="W124" s="194" t="str">
        <f t="shared" si="31"/>
        <v/>
      </c>
    </row>
    <row r="125" spans="1:23" ht="13">
      <c r="A125" s="23"/>
      <c r="B125" s="18"/>
      <c r="C125" s="127"/>
      <c r="D125" s="6" t="s">
        <v>151</v>
      </c>
      <c r="E125" s="60" t="s">
        <v>42</v>
      </c>
      <c r="F125" s="150"/>
      <c r="G125" s="151"/>
      <c r="H125" s="151"/>
      <c r="I125" s="151"/>
      <c r="J125" s="152"/>
      <c r="K125" s="150"/>
      <c r="L125" s="152">
        <f t="shared" si="41"/>
        <v>0</v>
      </c>
      <c r="M125" s="150"/>
      <c r="N125" s="152">
        <f t="shared" si="42"/>
        <v>0</v>
      </c>
      <c r="O125" s="150"/>
      <c r="P125" s="152">
        <f t="shared" si="43"/>
        <v>0</v>
      </c>
      <c r="Q125" s="153">
        <f t="shared" si="44"/>
        <v>0</v>
      </c>
      <c r="R125" s="150"/>
      <c r="S125" s="152">
        <f t="shared" si="45"/>
        <v>0</v>
      </c>
      <c r="T125" s="150"/>
      <c r="U125" s="152">
        <f t="shared" si="45"/>
        <v>0</v>
      </c>
      <c r="V125" s="154">
        <f t="shared" si="30"/>
        <v>0</v>
      </c>
      <c r="W125" s="152" t="str">
        <f t="shared" si="31"/>
        <v/>
      </c>
    </row>
    <row r="126" spans="1:23" ht="13">
      <c r="A126" s="23"/>
      <c r="B126" s="18"/>
      <c r="C126" s="127"/>
      <c r="D126" s="6" t="s">
        <v>150</v>
      </c>
      <c r="E126" s="60" t="s">
        <v>45</v>
      </c>
      <c r="F126" s="150"/>
      <c r="G126" s="151"/>
      <c r="H126" s="151"/>
      <c r="I126" s="151"/>
      <c r="J126" s="152"/>
      <c r="K126" s="150"/>
      <c r="L126" s="152">
        <f t="shared" si="41"/>
        <v>0</v>
      </c>
      <c r="M126" s="150"/>
      <c r="N126" s="152">
        <f t="shared" si="42"/>
        <v>0</v>
      </c>
      <c r="O126" s="150"/>
      <c r="P126" s="152">
        <f t="shared" si="43"/>
        <v>0</v>
      </c>
      <c r="Q126" s="153">
        <f t="shared" si="44"/>
        <v>0</v>
      </c>
      <c r="R126" s="150"/>
      <c r="S126" s="152">
        <f t="shared" si="45"/>
        <v>0</v>
      </c>
      <c r="T126" s="150"/>
      <c r="U126" s="152">
        <f t="shared" si="45"/>
        <v>0</v>
      </c>
      <c r="V126" s="154">
        <f t="shared" si="30"/>
        <v>0</v>
      </c>
      <c r="W126" s="152" t="str">
        <f t="shared" si="31"/>
        <v/>
      </c>
    </row>
    <row r="127" spans="1:23" ht="13">
      <c r="A127" s="23"/>
      <c r="B127" s="18"/>
      <c r="C127" s="127"/>
      <c r="D127" s="6" t="s">
        <v>149</v>
      </c>
      <c r="E127" s="60" t="s">
        <v>46</v>
      </c>
      <c r="F127" s="150"/>
      <c r="G127" s="151"/>
      <c r="H127" s="151"/>
      <c r="I127" s="151"/>
      <c r="J127" s="152"/>
      <c r="K127" s="150"/>
      <c r="L127" s="152">
        <f t="shared" si="41"/>
        <v>0</v>
      </c>
      <c r="M127" s="150"/>
      <c r="N127" s="152">
        <f t="shared" si="42"/>
        <v>0</v>
      </c>
      <c r="O127" s="150"/>
      <c r="P127" s="152">
        <f t="shared" si="43"/>
        <v>0</v>
      </c>
      <c r="Q127" s="153">
        <f t="shared" si="44"/>
        <v>0</v>
      </c>
      <c r="R127" s="150"/>
      <c r="S127" s="152">
        <f t="shared" si="45"/>
        <v>0</v>
      </c>
      <c r="T127" s="150"/>
      <c r="U127" s="152">
        <f t="shared" si="45"/>
        <v>0</v>
      </c>
      <c r="V127" s="154">
        <f t="shared" si="30"/>
        <v>0</v>
      </c>
      <c r="W127" s="152" t="str">
        <f t="shared" si="31"/>
        <v/>
      </c>
    </row>
    <row r="128" spans="1:23" ht="13">
      <c r="A128" s="23"/>
      <c r="B128" s="18"/>
      <c r="C128" s="127"/>
      <c r="D128" s="7" t="s">
        <v>148</v>
      </c>
      <c r="E128" s="61" t="s">
        <v>44</v>
      </c>
      <c r="F128" s="197"/>
      <c r="G128" s="198"/>
      <c r="H128" s="198"/>
      <c r="I128" s="198"/>
      <c r="J128" s="199"/>
      <c r="K128" s="197"/>
      <c r="L128" s="199">
        <f t="shared" si="41"/>
        <v>0</v>
      </c>
      <c r="M128" s="197"/>
      <c r="N128" s="199">
        <f t="shared" si="42"/>
        <v>0</v>
      </c>
      <c r="O128" s="197"/>
      <c r="P128" s="199">
        <f t="shared" si="43"/>
        <v>0</v>
      </c>
      <c r="Q128" s="200">
        <f t="shared" si="44"/>
        <v>0</v>
      </c>
      <c r="R128" s="197"/>
      <c r="S128" s="199">
        <f t="shared" si="45"/>
        <v>0</v>
      </c>
      <c r="T128" s="197"/>
      <c r="U128" s="199">
        <f t="shared" si="45"/>
        <v>0</v>
      </c>
      <c r="V128" s="201">
        <f t="shared" si="30"/>
        <v>0</v>
      </c>
      <c r="W128" s="199" t="str">
        <f t="shared" si="31"/>
        <v/>
      </c>
    </row>
    <row r="129" spans="1:23" ht="13">
      <c r="A129" s="15"/>
      <c r="B129" s="18"/>
      <c r="C129" s="21">
        <v>73013</v>
      </c>
      <c r="D129" s="22" t="s">
        <v>147</v>
      </c>
      <c r="E129" s="62" t="s">
        <v>146</v>
      </c>
      <c r="F129" s="102"/>
      <c r="G129" s="103"/>
      <c r="H129" s="103"/>
      <c r="I129" s="103"/>
      <c r="J129" s="104"/>
      <c r="K129" s="102"/>
      <c r="L129" s="104">
        <f t="shared" si="41"/>
        <v>0</v>
      </c>
      <c r="M129" s="102"/>
      <c r="N129" s="104">
        <f t="shared" si="42"/>
        <v>0</v>
      </c>
      <c r="O129" s="102"/>
      <c r="P129" s="104">
        <f t="shared" si="43"/>
        <v>0</v>
      </c>
      <c r="Q129" s="105">
        <f t="shared" si="44"/>
        <v>0</v>
      </c>
      <c r="R129" s="102"/>
      <c r="S129" s="104">
        <f t="shared" si="45"/>
        <v>0</v>
      </c>
      <c r="T129" s="102"/>
      <c r="U129" s="104">
        <f t="shared" si="45"/>
        <v>0</v>
      </c>
      <c r="V129" s="106">
        <f t="shared" si="30"/>
        <v>0</v>
      </c>
      <c r="W129" s="104" t="str">
        <f t="shared" si="31"/>
        <v/>
      </c>
    </row>
    <row r="130" spans="1:23" ht="13">
      <c r="A130" s="15"/>
      <c r="B130" s="18"/>
      <c r="C130" s="21">
        <v>73015</v>
      </c>
      <c r="D130" s="22" t="s">
        <v>145</v>
      </c>
      <c r="E130" s="62" t="s">
        <v>144</v>
      </c>
      <c r="F130" s="102"/>
      <c r="G130" s="103"/>
      <c r="H130" s="103"/>
      <c r="I130" s="103"/>
      <c r="J130" s="104"/>
      <c r="K130" s="102"/>
      <c r="L130" s="104">
        <f t="shared" si="41"/>
        <v>0</v>
      </c>
      <c r="M130" s="102"/>
      <c r="N130" s="104">
        <f t="shared" si="42"/>
        <v>0</v>
      </c>
      <c r="O130" s="102"/>
      <c r="P130" s="104">
        <f t="shared" si="43"/>
        <v>0</v>
      </c>
      <c r="Q130" s="105">
        <f t="shared" si="44"/>
        <v>0</v>
      </c>
      <c r="R130" s="102"/>
      <c r="S130" s="104">
        <f t="shared" si="45"/>
        <v>0</v>
      </c>
      <c r="T130" s="102"/>
      <c r="U130" s="104">
        <f t="shared" si="45"/>
        <v>0</v>
      </c>
      <c r="V130" s="106">
        <f t="shared" si="30"/>
        <v>0</v>
      </c>
      <c r="W130" s="104" t="str">
        <f t="shared" si="31"/>
        <v/>
      </c>
    </row>
    <row r="131" spans="1:23" ht="13">
      <c r="A131" s="15"/>
      <c r="B131" s="18"/>
      <c r="C131" s="21">
        <v>73016</v>
      </c>
      <c r="D131" s="22" t="s">
        <v>143</v>
      </c>
      <c r="E131" s="62" t="s">
        <v>142</v>
      </c>
      <c r="F131" s="102"/>
      <c r="G131" s="103"/>
      <c r="H131" s="103"/>
      <c r="I131" s="103"/>
      <c r="J131" s="104"/>
      <c r="K131" s="102"/>
      <c r="L131" s="104">
        <f t="shared" si="41"/>
        <v>0</v>
      </c>
      <c r="M131" s="102"/>
      <c r="N131" s="104">
        <f t="shared" si="42"/>
        <v>0</v>
      </c>
      <c r="O131" s="102"/>
      <c r="P131" s="104">
        <f t="shared" si="43"/>
        <v>0</v>
      </c>
      <c r="Q131" s="105">
        <f t="shared" si="44"/>
        <v>0</v>
      </c>
      <c r="R131" s="102"/>
      <c r="S131" s="104">
        <f t="shared" si="45"/>
        <v>0</v>
      </c>
      <c r="T131" s="102"/>
      <c r="U131" s="104">
        <f t="shared" si="45"/>
        <v>0</v>
      </c>
      <c r="V131" s="106">
        <f t="shared" si="30"/>
        <v>0</v>
      </c>
      <c r="W131" s="104" t="str">
        <f t="shared" si="31"/>
        <v/>
      </c>
    </row>
    <row r="132" spans="1:23" ht="13">
      <c r="A132" s="15"/>
      <c r="B132" s="18"/>
      <c r="C132" s="21">
        <v>73017</v>
      </c>
      <c r="D132" s="22" t="s">
        <v>141</v>
      </c>
      <c r="E132" s="62" t="s">
        <v>140</v>
      </c>
      <c r="F132" s="102"/>
      <c r="G132" s="103"/>
      <c r="H132" s="103"/>
      <c r="I132" s="103"/>
      <c r="J132" s="104"/>
      <c r="K132" s="102"/>
      <c r="L132" s="104">
        <f t="shared" si="41"/>
        <v>0</v>
      </c>
      <c r="M132" s="102"/>
      <c r="N132" s="104">
        <f t="shared" si="42"/>
        <v>0</v>
      </c>
      <c r="O132" s="102"/>
      <c r="P132" s="104">
        <f t="shared" si="43"/>
        <v>0</v>
      </c>
      <c r="Q132" s="105">
        <f t="shared" si="44"/>
        <v>0</v>
      </c>
      <c r="R132" s="102"/>
      <c r="S132" s="104">
        <f t="shared" si="45"/>
        <v>0</v>
      </c>
      <c r="T132" s="102"/>
      <c r="U132" s="104">
        <f t="shared" si="45"/>
        <v>0</v>
      </c>
      <c r="V132" s="106">
        <f t="shared" si="30"/>
        <v>0</v>
      </c>
      <c r="W132" s="104" t="str">
        <f t="shared" si="31"/>
        <v/>
      </c>
    </row>
    <row r="133" spans="1:23" ht="14" thickBot="1">
      <c r="A133" s="15"/>
      <c r="B133" s="24"/>
      <c r="C133" s="55">
        <v>73018</v>
      </c>
      <c r="D133" s="56" t="s">
        <v>139</v>
      </c>
      <c r="E133" s="80" t="s">
        <v>138</v>
      </c>
      <c r="F133" s="107"/>
      <c r="G133" s="108"/>
      <c r="H133" s="108"/>
      <c r="I133" s="108"/>
      <c r="J133" s="109"/>
      <c r="K133" s="107"/>
      <c r="L133" s="109">
        <f t="shared" si="41"/>
        <v>0</v>
      </c>
      <c r="M133" s="107"/>
      <c r="N133" s="109">
        <f t="shared" si="42"/>
        <v>0</v>
      </c>
      <c r="O133" s="107"/>
      <c r="P133" s="109">
        <f t="shared" si="43"/>
        <v>0</v>
      </c>
      <c r="Q133" s="110">
        <f t="shared" si="44"/>
        <v>0</v>
      </c>
      <c r="R133" s="107"/>
      <c r="S133" s="109">
        <f t="shared" si="45"/>
        <v>0</v>
      </c>
      <c r="T133" s="107"/>
      <c r="U133" s="109">
        <f t="shared" si="45"/>
        <v>0</v>
      </c>
      <c r="V133" s="111">
        <f t="shared" si="30"/>
        <v>0</v>
      </c>
      <c r="W133" s="109" t="str">
        <f t="shared" si="31"/>
        <v/>
      </c>
    </row>
    <row r="134" spans="1:23" ht="14" thickBot="1">
      <c r="A134" s="15"/>
      <c r="B134" s="19" t="s">
        <v>48</v>
      </c>
      <c r="C134" s="26">
        <v>73024</v>
      </c>
      <c r="D134" s="35" t="s">
        <v>49</v>
      </c>
      <c r="E134" s="63" t="s">
        <v>50</v>
      </c>
      <c r="F134" s="189"/>
      <c r="G134" s="190"/>
      <c r="H134" s="190"/>
      <c r="I134" s="190"/>
      <c r="J134" s="114"/>
      <c r="K134" s="189"/>
      <c r="L134" s="114">
        <f t="shared" si="41"/>
        <v>0</v>
      </c>
      <c r="M134" s="189"/>
      <c r="N134" s="114">
        <f t="shared" si="42"/>
        <v>0</v>
      </c>
      <c r="O134" s="189"/>
      <c r="P134" s="114">
        <f t="shared" si="43"/>
        <v>0</v>
      </c>
      <c r="Q134" s="115">
        <f t="shared" si="44"/>
        <v>0</v>
      </c>
      <c r="R134" s="189"/>
      <c r="S134" s="114">
        <f t="shared" si="45"/>
        <v>0</v>
      </c>
      <c r="T134" s="189"/>
      <c r="U134" s="114">
        <f t="shared" si="45"/>
        <v>0</v>
      </c>
      <c r="V134" s="191">
        <f t="shared" si="30"/>
        <v>0</v>
      </c>
      <c r="W134" s="114" t="str">
        <f t="shared" si="31"/>
        <v/>
      </c>
    </row>
    <row r="135" spans="1:23" ht="27" thickBot="1">
      <c r="A135" s="23"/>
      <c r="B135" s="15"/>
      <c r="C135" s="126">
        <v>73028</v>
      </c>
      <c r="D135" s="128" t="s">
        <v>137</v>
      </c>
      <c r="E135" s="90"/>
      <c r="F135" s="118"/>
      <c r="G135" s="119">
        <f t="shared" ref="G135:V135" si="46">G136+G141+G147+G148</f>
        <v>0</v>
      </c>
      <c r="H135" s="119">
        <f t="shared" si="46"/>
        <v>0</v>
      </c>
      <c r="I135" s="119">
        <f t="shared" si="46"/>
        <v>0</v>
      </c>
      <c r="J135" s="120">
        <f t="shared" si="46"/>
        <v>0</v>
      </c>
      <c r="K135" s="118">
        <f t="shared" si="46"/>
        <v>0</v>
      </c>
      <c r="L135" s="120">
        <f t="shared" si="46"/>
        <v>0</v>
      </c>
      <c r="M135" s="118">
        <f t="shared" si="46"/>
        <v>0</v>
      </c>
      <c r="N135" s="120">
        <f>N136+N141+N147+N148</f>
        <v>0</v>
      </c>
      <c r="O135" s="118">
        <f t="shared" si="46"/>
        <v>0</v>
      </c>
      <c r="P135" s="120">
        <f t="shared" si="46"/>
        <v>0</v>
      </c>
      <c r="Q135" s="121">
        <f t="shared" si="46"/>
        <v>0</v>
      </c>
      <c r="R135" s="118">
        <f t="shared" si="46"/>
        <v>0</v>
      </c>
      <c r="S135" s="120">
        <f>S136+S141+S147+S148</f>
        <v>0</v>
      </c>
      <c r="T135" s="118">
        <f t="shared" si="46"/>
        <v>0</v>
      </c>
      <c r="U135" s="120">
        <f>U136+U141+U147+U148</f>
        <v>0</v>
      </c>
      <c r="V135" s="122">
        <f t="shared" si="46"/>
        <v>0</v>
      </c>
      <c r="W135" s="120" t="str">
        <f t="shared" si="31"/>
        <v/>
      </c>
    </row>
    <row r="136" spans="1:23" ht="14" thickBot="1">
      <c r="A136" s="23"/>
      <c r="B136" s="18"/>
      <c r="C136" s="129"/>
      <c r="D136" s="141" t="s">
        <v>136</v>
      </c>
      <c r="E136" s="142"/>
      <c r="F136" s="202"/>
      <c r="G136" s="259">
        <f t="shared" ref="G136:P136" si="47">SUM(G137:G140)</f>
        <v>0</v>
      </c>
      <c r="H136" s="259">
        <f t="shared" si="47"/>
        <v>0</v>
      </c>
      <c r="I136" s="259">
        <f t="shared" si="47"/>
        <v>0</v>
      </c>
      <c r="J136" s="260">
        <f t="shared" si="47"/>
        <v>0</v>
      </c>
      <c r="K136" s="202">
        <f t="shared" si="47"/>
        <v>0</v>
      </c>
      <c r="L136" s="260">
        <f>SUM(L137:L140)</f>
        <v>0</v>
      </c>
      <c r="M136" s="202">
        <f t="shared" si="47"/>
        <v>0</v>
      </c>
      <c r="N136" s="260">
        <f>SUM(N137:N140)</f>
        <v>0</v>
      </c>
      <c r="O136" s="202">
        <f t="shared" si="47"/>
        <v>0</v>
      </c>
      <c r="P136" s="260">
        <f t="shared" si="47"/>
        <v>0</v>
      </c>
      <c r="Q136" s="261">
        <f t="shared" ref="Q136:V136" si="48">SUM(Q137:Q140)</f>
        <v>0</v>
      </c>
      <c r="R136" s="202">
        <f t="shared" si="48"/>
        <v>0</v>
      </c>
      <c r="S136" s="260">
        <f t="shared" si="48"/>
        <v>0</v>
      </c>
      <c r="T136" s="202">
        <f t="shared" si="48"/>
        <v>0</v>
      </c>
      <c r="U136" s="260">
        <f t="shared" si="48"/>
        <v>0</v>
      </c>
      <c r="V136" s="262">
        <f t="shared" si="48"/>
        <v>0</v>
      </c>
      <c r="W136" s="260" t="str">
        <f t="shared" si="31"/>
        <v/>
      </c>
    </row>
    <row r="137" spans="1:23" ht="26">
      <c r="A137" s="23"/>
      <c r="B137" s="18"/>
      <c r="C137" s="129"/>
      <c r="D137" s="34" t="s">
        <v>135</v>
      </c>
      <c r="E137" s="87" t="s">
        <v>61</v>
      </c>
      <c r="F137" s="208"/>
      <c r="G137" s="209"/>
      <c r="H137" s="209"/>
      <c r="I137" s="209"/>
      <c r="J137" s="210"/>
      <c r="K137" s="208"/>
      <c r="L137" s="210">
        <f>K137+L50</f>
        <v>0</v>
      </c>
      <c r="M137" s="208"/>
      <c r="N137" s="210">
        <f>M137+N50</f>
        <v>0</v>
      </c>
      <c r="O137" s="208"/>
      <c r="P137" s="210">
        <f>O137+P50</f>
        <v>0</v>
      </c>
      <c r="Q137" s="211">
        <f>N137+P137</f>
        <v>0</v>
      </c>
      <c r="R137" s="208"/>
      <c r="S137" s="210">
        <f>R137+S50</f>
        <v>0</v>
      </c>
      <c r="T137" s="208"/>
      <c r="U137" s="210">
        <f>T137+U50</f>
        <v>0</v>
      </c>
      <c r="V137" s="212">
        <f t="shared" si="30"/>
        <v>0</v>
      </c>
      <c r="W137" s="210" t="str">
        <f t="shared" si="31"/>
        <v/>
      </c>
    </row>
    <row r="138" spans="1:23" ht="26">
      <c r="A138" s="23"/>
      <c r="B138" s="18"/>
      <c r="C138" s="129"/>
      <c r="D138" s="8" t="s">
        <v>134</v>
      </c>
      <c r="E138" s="64" t="s">
        <v>62</v>
      </c>
      <c r="F138" s="213"/>
      <c r="G138" s="214"/>
      <c r="H138" s="214"/>
      <c r="I138" s="214"/>
      <c r="J138" s="215"/>
      <c r="K138" s="213"/>
      <c r="L138" s="215">
        <f>K138+L51</f>
        <v>0</v>
      </c>
      <c r="M138" s="213"/>
      <c r="N138" s="215">
        <f>M138+N51</f>
        <v>0</v>
      </c>
      <c r="O138" s="213"/>
      <c r="P138" s="215">
        <f>O138+P51</f>
        <v>0</v>
      </c>
      <c r="Q138" s="216">
        <f>N138+P138</f>
        <v>0</v>
      </c>
      <c r="R138" s="213"/>
      <c r="S138" s="215">
        <f>R138+S51</f>
        <v>0</v>
      </c>
      <c r="T138" s="213"/>
      <c r="U138" s="215">
        <f>T138+U51</f>
        <v>0</v>
      </c>
      <c r="V138" s="217">
        <f t="shared" si="30"/>
        <v>0</v>
      </c>
      <c r="W138" s="215" t="str">
        <f t="shared" si="31"/>
        <v/>
      </c>
    </row>
    <row r="139" spans="1:23" ht="26">
      <c r="A139" s="23"/>
      <c r="B139" s="18"/>
      <c r="C139" s="129"/>
      <c r="D139" s="8" t="s">
        <v>63</v>
      </c>
      <c r="E139" s="64" t="s">
        <v>64</v>
      </c>
      <c r="F139" s="213"/>
      <c r="G139" s="214"/>
      <c r="H139" s="214"/>
      <c r="I139" s="214"/>
      <c r="J139" s="215"/>
      <c r="K139" s="213"/>
      <c r="L139" s="215">
        <f>K139+L52</f>
        <v>0</v>
      </c>
      <c r="M139" s="213"/>
      <c r="N139" s="215">
        <f>M139+N52</f>
        <v>0</v>
      </c>
      <c r="O139" s="213"/>
      <c r="P139" s="215">
        <f>O139+P52</f>
        <v>0</v>
      </c>
      <c r="Q139" s="216">
        <f>N139+P139</f>
        <v>0</v>
      </c>
      <c r="R139" s="213"/>
      <c r="S139" s="215">
        <f>R139+S52</f>
        <v>0</v>
      </c>
      <c r="T139" s="213"/>
      <c r="U139" s="215">
        <f>T139+U52</f>
        <v>0</v>
      </c>
      <c r="V139" s="217">
        <f t="shared" si="30"/>
        <v>0</v>
      </c>
      <c r="W139" s="215" t="str">
        <f t="shared" si="31"/>
        <v/>
      </c>
    </row>
    <row r="140" spans="1:23" ht="14" thickBot="1">
      <c r="A140" s="23"/>
      <c r="B140" s="18"/>
      <c r="C140" s="129"/>
      <c r="D140" s="33" t="s">
        <v>55</v>
      </c>
      <c r="E140" s="65" t="s">
        <v>56</v>
      </c>
      <c r="F140" s="218"/>
      <c r="G140" s="219"/>
      <c r="H140" s="219"/>
      <c r="I140" s="219"/>
      <c r="J140" s="220"/>
      <c r="K140" s="218"/>
      <c r="L140" s="220">
        <f>K140+L53</f>
        <v>0</v>
      </c>
      <c r="M140" s="218"/>
      <c r="N140" s="220">
        <f>M140+N53</f>
        <v>0</v>
      </c>
      <c r="O140" s="218"/>
      <c r="P140" s="220">
        <f>O140+P53</f>
        <v>0</v>
      </c>
      <c r="Q140" s="221">
        <f>N140+P140</f>
        <v>0</v>
      </c>
      <c r="R140" s="218"/>
      <c r="S140" s="220">
        <f>R140+S53</f>
        <v>0</v>
      </c>
      <c r="T140" s="218"/>
      <c r="U140" s="220">
        <f>T140+U53</f>
        <v>0</v>
      </c>
      <c r="V140" s="222">
        <f t="shared" si="30"/>
        <v>0</v>
      </c>
      <c r="W140" s="220" t="str">
        <f t="shared" si="31"/>
        <v/>
      </c>
    </row>
    <row r="141" spans="1:23" ht="14" thickBot="1">
      <c r="A141" s="23"/>
      <c r="B141" s="18"/>
      <c r="C141" s="129"/>
      <c r="D141" s="88" t="s">
        <v>133</v>
      </c>
      <c r="E141" s="89" t="s">
        <v>132</v>
      </c>
      <c r="F141" s="118"/>
      <c r="G141" s="119">
        <f t="shared" ref="G141:V141" si="49">SUM(G142:G146)</f>
        <v>0</v>
      </c>
      <c r="H141" s="119">
        <f t="shared" si="49"/>
        <v>0</v>
      </c>
      <c r="I141" s="119">
        <f t="shared" si="49"/>
        <v>0</v>
      </c>
      <c r="J141" s="120">
        <f t="shared" si="49"/>
        <v>0</v>
      </c>
      <c r="K141" s="118">
        <f t="shared" si="49"/>
        <v>0</v>
      </c>
      <c r="L141" s="120">
        <f t="shared" si="49"/>
        <v>0</v>
      </c>
      <c r="M141" s="118">
        <f t="shared" si="49"/>
        <v>0</v>
      </c>
      <c r="N141" s="120">
        <f>SUM(N142:N146)</f>
        <v>0</v>
      </c>
      <c r="O141" s="118">
        <f t="shared" si="49"/>
        <v>0</v>
      </c>
      <c r="P141" s="120">
        <f t="shared" si="49"/>
        <v>0</v>
      </c>
      <c r="Q141" s="121">
        <f t="shared" si="49"/>
        <v>0</v>
      </c>
      <c r="R141" s="118">
        <f t="shared" si="49"/>
        <v>0</v>
      </c>
      <c r="S141" s="120">
        <f>SUM(S142:S146)</f>
        <v>0</v>
      </c>
      <c r="T141" s="118">
        <f t="shared" si="49"/>
        <v>0</v>
      </c>
      <c r="U141" s="120">
        <f>SUM(U142:U146)</f>
        <v>0</v>
      </c>
      <c r="V141" s="122">
        <f t="shared" si="49"/>
        <v>0</v>
      </c>
      <c r="W141" s="120" t="str">
        <f t="shared" si="31"/>
        <v/>
      </c>
    </row>
    <row r="142" spans="1:23" ht="13">
      <c r="A142" s="23"/>
      <c r="B142" s="18"/>
      <c r="C142" s="129"/>
      <c r="D142" s="5" t="s">
        <v>131</v>
      </c>
      <c r="E142" s="86" t="s">
        <v>130</v>
      </c>
      <c r="F142" s="223"/>
      <c r="G142" s="224"/>
      <c r="H142" s="224"/>
      <c r="I142" s="224"/>
      <c r="J142" s="225"/>
      <c r="K142" s="223"/>
      <c r="L142" s="225">
        <f t="shared" ref="L142:L174" si="50">K142+L55</f>
        <v>0</v>
      </c>
      <c r="M142" s="223"/>
      <c r="N142" s="225">
        <f t="shared" ref="N142:N148" si="51">M142+N55</f>
        <v>0</v>
      </c>
      <c r="O142" s="223"/>
      <c r="P142" s="225">
        <f t="shared" ref="P142:P148" si="52">O142+P55</f>
        <v>0</v>
      </c>
      <c r="Q142" s="226">
        <f t="shared" ref="Q142:Q148" si="53">N142+P142</f>
        <v>0</v>
      </c>
      <c r="R142" s="223"/>
      <c r="S142" s="225">
        <f t="shared" ref="S142:U148" si="54">R142+S55</f>
        <v>0</v>
      </c>
      <c r="T142" s="223"/>
      <c r="U142" s="225">
        <f t="shared" si="54"/>
        <v>0</v>
      </c>
      <c r="V142" s="227">
        <f t="shared" si="30"/>
        <v>0</v>
      </c>
      <c r="W142" s="225" t="str">
        <f t="shared" si="31"/>
        <v/>
      </c>
    </row>
    <row r="143" spans="1:23" ht="26">
      <c r="A143" s="23"/>
      <c r="B143" s="18"/>
      <c r="C143" s="129"/>
      <c r="D143" s="9" t="s">
        <v>129</v>
      </c>
      <c r="E143" s="59" t="s">
        <v>60</v>
      </c>
      <c r="F143" s="192"/>
      <c r="G143" s="193"/>
      <c r="H143" s="193"/>
      <c r="I143" s="193"/>
      <c r="J143" s="194"/>
      <c r="K143" s="192"/>
      <c r="L143" s="194">
        <f t="shared" si="50"/>
        <v>0</v>
      </c>
      <c r="M143" s="192"/>
      <c r="N143" s="194">
        <f t="shared" si="51"/>
        <v>0</v>
      </c>
      <c r="O143" s="192"/>
      <c r="P143" s="194">
        <f t="shared" si="52"/>
        <v>0</v>
      </c>
      <c r="Q143" s="195">
        <f t="shared" si="53"/>
        <v>0</v>
      </c>
      <c r="R143" s="192"/>
      <c r="S143" s="194">
        <f t="shared" si="54"/>
        <v>0</v>
      </c>
      <c r="T143" s="192"/>
      <c r="U143" s="194">
        <f t="shared" si="54"/>
        <v>0</v>
      </c>
      <c r="V143" s="196">
        <f t="shared" si="30"/>
        <v>0</v>
      </c>
      <c r="W143" s="194" t="str">
        <f t="shared" si="31"/>
        <v/>
      </c>
    </row>
    <row r="144" spans="1:23" ht="39">
      <c r="A144" s="23"/>
      <c r="B144" s="18"/>
      <c r="C144" s="129"/>
      <c r="D144" s="10" t="s">
        <v>128</v>
      </c>
      <c r="E144" s="67" t="s">
        <v>57</v>
      </c>
      <c r="F144" s="228"/>
      <c r="G144" s="229"/>
      <c r="H144" s="229"/>
      <c r="I144" s="229"/>
      <c r="J144" s="230"/>
      <c r="K144" s="228"/>
      <c r="L144" s="230">
        <f t="shared" si="50"/>
        <v>0</v>
      </c>
      <c r="M144" s="228"/>
      <c r="N144" s="230">
        <f t="shared" si="51"/>
        <v>0</v>
      </c>
      <c r="O144" s="228"/>
      <c r="P144" s="230">
        <f t="shared" si="52"/>
        <v>0</v>
      </c>
      <c r="Q144" s="231">
        <f t="shared" si="53"/>
        <v>0</v>
      </c>
      <c r="R144" s="228"/>
      <c r="S144" s="230">
        <f t="shared" si="54"/>
        <v>0</v>
      </c>
      <c r="T144" s="228"/>
      <c r="U144" s="230">
        <f t="shared" si="54"/>
        <v>0</v>
      </c>
      <c r="V144" s="232">
        <f t="shared" si="30"/>
        <v>0</v>
      </c>
      <c r="W144" s="230" t="str">
        <f t="shared" si="31"/>
        <v/>
      </c>
    </row>
    <row r="145" spans="1:23" ht="26">
      <c r="A145" s="23"/>
      <c r="B145" s="18"/>
      <c r="C145" s="129"/>
      <c r="D145" s="11" t="s">
        <v>127</v>
      </c>
      <c r="E145" s="68" t="s">
        <v>59</v>
      </c>
      <c r="F145" s="233"/>
      <c r="G145" s="234"/>
      <c r="H145" s="234"/>
      <c r="I145" s="234"/>
      <c r="J145" s="235"/>
      <c r="K145" s="233"/>
      <c r="L145" s="235">
        <f t="shared" si="50"/>
        <v>0</v>
      </c>
      <c r="M145" s="233"/>
      <c r="N145" s="235">
        <f t="shared" si="51"/>
        <v>0</v>
      </c>
      <c r="O145" s="233"/>
      <c r="P145" s="235">
        <f t="shared" si="52"/>
        <v>0</v>
      </c>
      <c r="Q145" s="236">
        <f t="shared" si="53"/>
        <v>0</v>
      </c>
      <c r="R145" s="233"/>
      <c r="S145" s="235">
        <f t="shared" si="54"/>
        <v>0</v>
      </c>
      <c r="T145" s="233"/>
      <c r="U145" s="235">
        <f t="shared" si="54"/>
        <v>0</v>
      </c>
      <c r="V145" s="237">
        <f t="shared" si="30"/>
        <v>0</v>
      </c>
      <c r="W145" s="235" t="str">
        <f t="shared" si="31"/>
        <v/>
      </c>
    </row>
    <row r="146" spans="1:23" ht="39">
      <c r="A146" s="23"/>
      <c r="B146" s="18"/>
      <c r="C146" s="129"/>
      <c r="D146" s="12" t="s">
        <v>126</v>
      </c>
      <c r="E146" s="60" t="s">
        <v>58</v>
      </c>
      <c r="F146" s="150"/>
      <c r="G146" s="151"/>
      <c r="H146" s="151"/>
      <c r="I146" s="151"/>
      <c r="J146" s="152"/>
      <c r="K146" s="150"/>
      <c r="L146" s="152">
        <f t="shared" si="50"/>
        <v>0</v>
      </c>
      <c r="M146" s="150"/>
      <c r="N146" s="152">
        <f t="shared" si="51"/>
        <v>0</v>
      </c>
      <c r="O146" s="150"/>
      <c r="P146" s="152">
        <f t="shared" si="52"/>
        <v>0</v>
      </c>
      <c r="Q146" s="153">
        <f t="shared" si="53"/>
        <v>0</v>
      </c>
      <c r="R146" s="150"/>
      <c r="S146" s="152">
        <f t="shared" si="54"/>
        <v>0</v>
      </c>
      <c r="T146" s="150"/>
      <c r="U146" s="152">
        <f t="shared" si="54"/>
        <v>0</v>
      </c>
      <c r="V146" s="154">
        <f t="shared" si="30"/>
        <v>0</v>
      </c>
      <c r="W146" s="152" t="str">
        <f t="shared" si="31"/>
        <v/>
      </c>
    </row>
    <row r="147" spans="1:23" ht="13">
      <c r="A147" s="23"/>
      <c r="B147" s="18"/>
      <c r="C147" s="129"/>
      <c r="D147" s="12" t="s">
        <v>53</v>
      </c>
      <c r="E147" s="59" t="s">
        <v>54</v>
      </c>
      <c r="F147" s="192"/>
      <c r="G147" s="193"/>
      <c r="H147" s="193"/>
      <c r="I147" s="193"/>
      <c r="J147" s="194"/>
      <c r="K147" s="192"/>
      <c r="L147" s="194">
        <f t="shared" si="50"/>
        <v>0</v>
      </c>
      <c r="M147" s="192"/>
      <c r="N147" s="194">
        <f t="shared" si="51"/>
        <v>0</v>
      </c>
      <c r="O147" s="192"/>
      <c r="P147" s="194">
        <f t="shared" si="52"/>
        <v>0</v>
      </c>
      <c r="Q147" s="195">
        <f t="shared" si="53"/>
        <v>0</v>
      </c>
      <c r="R147" s="192"/>
      <c r="S147" s="194">
        <f t="shared" si="54"/>
        <v>0</v>
      </c>
      <c r="T147" s="192"/>
      <c r="U147" s="194">
        <f t="shared" si="54"/>
        <v>0</v>
      </c>
      <c r="V147" s="196">
        <f t="shared" si="30"/>
        <v>0</v>
      </c>
      <c r="W147" s="194" t="str">
        <f t="shared" si="31"/>
        <v/>
      </c>
    </row>
    <row r="148" spans="1:23" ht="27" thickBot="1">
      <c r="A148" s="23"/>
      <c r="B148" s="24"/>
      <c r="C148" s="140"/>
      <c r="D148" s="30" t="s">
        <v>51</v>
      </c>
      <c r="E148" s="69" t="s">
        <v>52</v>
      </c>
      <c r="F148" s="238"/>
      <c r="G148" s="239"/>
      <c r="H148" s="239"/>
      <c r="I148" s="239"/>
      <c r="J148" s="240"/>
      <c r="K148" s="238"/>
      <c r="L148" s="240">
        <f t="shared" si="50"/>
        <v>0</v>
      </c>
      <c r="M148" s="238"/>
      <c r="N148" s="240">
        <f t="shared" si="51"/>
        <v>0</v>
      </c>
      <c r="O148" s="238"/>
      <c r="P148" s="240">
        <f t="shared" si="52"/>
        <v>0</v>
      </c>
      <c r="Q148" s="241">
        <f t="shared" si="53"/>
        <v>0</v>
      </c>
      <c r="R148" s="238"/>
      <c r="S148" s="240">
        <f t="shared" si="54"/>
        <v>0</v>
      </c>
      <c r="T148" s="238"/>
      <c r="U148" s="240">
        <f t="shared" si="54"/>
        <v>0</v>
      </c>
      <c r="V148" s="242">
        <f t="shared" si="30"/>
        <v>0</v>
      </c>
      <c r="W148" s="240" t="str">
        <f t="shared" si="31"/>
        <v/>
      </c>
    </row>
    <row r="149" spans="1:23" ht="14" thickBot="1">
      <c r="A149" s="23"/>
      <c r="B149" s="25" t="s">
        <v>65</v>
      </c>
      <c r="C149" s="126">
        <v>73048</v>
      </c>
      <c r="D149" s="128" t="s">
        <v>125</v>
      </c>
      <c r="E149" s="89"/>
      <c r="F149" s="118"/>
      <c r="G149" s="119">
        <f t="shared" ref="G149:V149" si="55">G150+G151+G157+G158</f>
        <v>0</v>
      </c>
      <c r="H149" s="119">
        <f t="shared" si="55"/>
        <v>0</v>
      </c>
      <c r="I149" s="119">
        <f t="shared" si="55"/>
        <v>0</v>
      </c>
      <c r="J149" s="120">
        <f t="shared" si="55"/>
        <v>0</v>
      </c>
      <c r="K149" s="118">
        <f t="shared" si="55"/>
        <v>0</v>
      </c>
      <c r="L149" s="120">
        <f t="shared" si="55"/>
        <v>0</v>
      </c>
      <c r="M149" s="118">
        <f t="shared" si="55"/>
        <v>0</v>
      </c>
      <c r="N149" s="120">
        <f>N150+N151+N157+N158</f>
        <v>0</v>
      </c>
      <c r="O149" s="118">
        <f t="shared" si="55"/>
        <v>0</v>
      </c>
      <c r="P149" s="120">
        <f t="shared" si="55"/>
        <v>0</v>
      </c>
      <c r="Q149" s="121">
        <f t="shared" si="55"/>
        <v>0</v>
      </c>
      <c r="R149" s="118">
        <f t="shared" si="55"/>
        <v>0</v>
      </c>
      <c r="S149" s="120">
        <f>S150+S151+S157+S158</f>
        <v>0</v>
      </c>
      <c r="T149" s="118">
        <f t="shared" si="55"/>
        <v>0</v>
      </c>
      <c r="U149" s="120">
        <f>U150+U151+U157+U158</f>
        <v>0</v>
      </c>
      <c r="V149" s="122">
        <f t="shared" si="55"/>
        <v>0</v>
      </c>
      <c r="W149" s="120" t="str">
        <f t="shared" si="31"/>
        <v/>
      </c>
    </row>
    <row r="150" spans="1:23" ht="14" thickBot="1">
      <c r="A150" s="23"/>
      <c r="B150" s="18"/>
      <c r="C150" s="129"/>
      <c r="D150" s="32" t="s">
        <v>124</v>
      </c>
      <c r="E150" s="70" t="s">
        <v>66</v>
      </c>
      <c r="F150" s="243"/>
      <c r="G150" s="244"/>
      <c r="H150" s="244"/>
      <c r="I150" s="244"/>
      <c r="J150" s="245"/>
      <c r="K150" s="243"/>
      <c r="L150" s="245">
        <f t="shared" si="50"/>
        <v>0</v>
      </c>
      <c r="M150" s="243"/>
      <c r="N150" s="245">
        <f>M150+N63</f>
        <v>0</v>
      </c>
      <c r="O150" s="243"/>
      <c r="P150" s="245">
        <f>O150+P63</f>
        <v>0</v>
      </c>
      <c r="Q150" s="246">
        <f>N150+P150</f>
        <v>0</v>
      </c>
      <c r="R150" s="243"/>
      <c r="S150" s="245">
        <f>R150+S63</f>
        <v>0</v>
      </c>
      <c r="T150" s="243"/>
      <c r="U150" s="245">
        <f>T150+U63</f>
        <v>0</v>
      </c>
      <c r="V150" s="247">
        <f t="shared" si="30"/>
        <v>0</v>
      </c>
      <c r="W150" s="245" t="str">
        <f t="shared" si="31"/>
        <v/>
      </c>
    </row>
    <row r="151" spans="1:23" ht="14" thickBot="1">
      <c r="A151" s="23"/>
      <c r="B151" s="18"/>
      <c r="C151" s="129"/>
      <c r="D151" s="31" t="s">
        <v>123</v>
      </c>
      <c r="E151" s="66" t="s">
        <v>122</v>
      </c>
      <c r="F151" s="248"/>
      <c r="G151" s="249">
        <f t="shared" ref="G151:P151" si="56">SUM(G152:G156)</f>
        <v>0</v>
      </c>
      <c r="H151" s="249">
        <f t="shared" si="56"/>
        <v>0</v>
      </c>
      <c r="I151" s="249">
        <f t="shared" si="56"/>
        <v>0</v>
      </c>
      <c r="J151" s="204">
        <f t="shared" si="56"/>
        <v>0</v>
      </c>
      <c r="K151" s="248">
        <f t="shared" si="56"/>
        <v>0</v>
      </c>
      <c r="L151" s="204">
        <f t="shared" si="56"/>
        <v>0</v>
      </c>
      <c r="M151" s="248">
        <f t="shared" si="56"/>
        <v>0</v>
      </c>
      <c r="N151" s="204">
        <f>SUM(N152:N156)</f>
        <v>0</v>
      </c>
      <c r="O151" s="248">
        <f t="shared" si="56"/>
        <v>0</v>
      </c>
      <c r="P151" s="204">
        <f t="shared" si="56"/>
        <v>0</v>
      </c>
      <c r="Q151" s="206">
        <f>SUM(Q152:Q156)</f>
        <v>0</v>
      </c>
      <c r="R151" s="248">
        <f>SUM(R152:R156)</f>
        <v>0</v>
      </c>
      <c r="S151" s="204">
        <f>SUM(S152:S156)</f>
        <v>0</v>
      </c>
      <c r="T151" s="248">
        <f>SUM(T152:T156)</f>
        <v>0</v>
      </c>
      <c r="U151" s="204">
        <f>SUM(U152:U156)</f>
        <v>0</v>
      </c>
      <c r="V151" s="250">
        <f t="shared" si="30"/>
        <v>0</v>
      </c>
      <c r="W151" s="204" t="str">
        <f t="shared" si="31"/>
        <v/>
      </c>
    </row>
    <row r="152" spans="1:23" ht="13">
      <c r="A152" s="23"/>
      <c r="B152" s="18"/>
      <c r="C152" s="129"/>
      <c r="D152" s="9" t="s">
        <v>121</v>
      </c>
      <c r="E152" s="59" t="s">
        <v>78</v>
      </c>
      <c r="F152" s="192"/>
      <c r="G152" s="193"/>
      <c r="H152" s="193"/>
      <c r="I152" s="193"/>
      <c r="J152" s="194"/>
      <c r="K152" s="192"/>
      <c r="L152" s="194">
        <f t="shared" si="50"/>
        <v>0</v>
      </c>
      <c r="M152" s="192"/>
      <c r="N152" s="194">
        <f t="shared" ref="N152:N157" si="57">M152+N65</f>
        <v>0</v>
      </c>
      <c r="O152" s="192"/>
      <c r="P152" s="194">
        <f t="shared" ref="P152:P157" si="58">O152+P65</f>
        <v>0</v>
      </c>
      <c r="Q152" s="195">
        <f t="shared" ref="Q152:Q157" si="59">N152+P152</f>
        <v>0</v>
      </c>
      <c r="R152" s="192"/>
      <c r="S152" s="194">
        <f t="shared" ref="S152:U157" si="60">R152+S65</f>
        <v>0</v>
      </c>
      <c r="T152" s="192"/>
      <c r="U152" s="194">
        <f t="shared" si="60"/>
        <v>0</v>
      </c>
      <c r="V152" s="196">
        <f t="shared" si="30"/>
        <v>0</v>
      </c>
      <c r="W152" s="194" t="str">
        <f t="shared" si="31"/>
        <v/>
      </c>
    </row>
    <row r="153" spans="1:23" ht="13">
      <c r="A153" s="23"/>
      <c r="B153" s="18"/>
      <c r="C153" s="129"/>
      <c r="D153" s="12" t="s">
        <v>120</v>
      </c>
      <c r="E153" s="60" t="s">
        <v>73</v>
      </c>
      <c r="F153" s="150"/>
      <c r="G153" s="151"/>
      <c r="H153" s="151"/>
      <c r="I153" s="151"/>
      <c r="J153" s="152"/>
      <c r="K153" s="150"/>
      <c r="L153" s="152">
        <f t="shared" si="50"/>
        <v>0</v>
      </c>
      <c r="M153" s="150"/>
      <c r="N153" s="152">
        <f t="shared" si="57"/>
        <v>0</v>
      </c>
      <c r="O153" s="150"/>
      <c r="P153" s="152">
        <f t="shared" si="58"/>
        <v>0</v>
      </c>
      <c r="Q153" s="153">
        <f t="shared" si="59"/>
        <v>0</v>
      </c>
      <c r="R153" s="150"/>
      <c r="S153" s="152">
        <f t="shared" si="60"/>
        <v>0</v>
      </c>
      <c r="T153" s="150"/>
      <c r="U153" s="152">
        <f t="shared" si="60"/>
        <v>0</v>
      </c>
      <c r="V153" s="154">
        <f t="shared" si="30"/>
        <v>0</v>
      </c>
      <c r="W153" s="152" t="str">
        <f t="shared" si="31"/>
        <v/>
      </c>
    </row>
    <row r="154" spans="1:23" ht="13">
      <c r="A154" s="23"/>
      <c r="B154" s="18"/>
      <c r="C154" s="129"/>
      <c r="D154" s="12" t="s">
        <v>119</v>
      </c>
      <c r="E154" s="60" t="s">
        <v>67</v>
      </c>
      <c r="F154" s="150"/>
      <c r="G154" s="151"/>
      <c r="H154" s="151"/>
      <c r="I154" s="151"/>
      <c r="J154" s="152"/>
      <c r="K154" s="150"/>
      <c r="L154" s="152">
        <f t="shared" si="50"/>
        <v>0</v>
      </c>
      <c r="M154" s="150"/>
      <c r="N154" s="152">
        <f t="shared" si="57"/>
        <v>0</v>
      </c>
      <c r="O154" s="150"/>
      <c r="P154" s="152">
        <f t="shared" si="58"/>
        <v>0</v>
      </c>
      <c r="Q154" s="153">
        <f t="shared" si="59"/>
        <v>0</v>
      </c>
      <c r="R154" s="150"/>
      <c r="S154" s="152">
        <f t="shared" si="60"/>
        <v>0</v>
      </c>
      <c r="T154" s="150"/>
      <c r="U154" s="152">
        <f t="shared" si="60"/>
        <v>0</v>
      </c>
      <c r="V154" s="154">
        <f t="shared" si="30"/>
        <v>0</v>
      </c>
      <c r="W154" s="152" t="str">
        <f t="shared" si="31"/>
        <v/>
      </c>
    </row>
    <row r="155" spans="1:23" ht="13">
      <c r="A155" s="23"/>
      <c r="B155" s="18"/>
      <c r="C155" s="129"/>
      <c r="D155" s="12" t="s">
        <v>118</v>
      </c>
      <c r="E155" s="60" t="s">
        <v>68</v>
      </c>
      <c r="F155" s="150"/>
      <c r="G155" s="151"/>
      <c r="H155" s="151"/>
      <c r="I155" s="151"/>
      <c r="J155" s="152"/>
      <c r="K155" s="150"/>
      <c r="L155" s="152">
        <f t="shared" si="50"/>
        <v>0</v>
      </c>
      <c r="M155" s="150"/>
      <c r="N155" s="152">
        <f t="shared" si="57"/>
        <v>0</v>
      </c>
      <c r="O155" s="150"/>
      <c r="P155" s="152">
        <f t="shared" si="58"/>
        <v>0</v>
      </c>
      <c r="Q155" s="153">
        <f t="shared" si="59"/>
        <v>0</v>
      </c>
      <c r="R155" s="150"/>
      <c r="S155" s="152">
        <f t="shared" si="60"/>
        <v>0</v>
      </c>
      <c r="T155" s="150"/>
      <c r="U155" s="152">
        <f t="shared" si="60"/>
        <v>0</v>
      </c>
      <c r="V155" s="154">
        <f t="shared" si="30"/>
        <v>0</v>
      </c>
      <c r="W155" s="152" t="str">
        <f t="shared" si="31"/>
        <v/>
      </c>
    </row>
    <row r="156" spans="1:23" ht="13">
      <c r="A156" s="23"/>
      <c r="B156" s="18"/>
      <c r="C156" s="129"/>
      <c r="D156" s="13" t="s">
        <v>117</v>
      </c>
      <c r="E156" s="71" t="s">
        <v>76</v>
      </c>
      <c r="F156" s="251"/>
      <c r="G156" s="252"/>
      <c r="H156" s="252"/>
      <c r="I156" s="252"/>
      <c r="J156" s="253"/>
      <c r="K156" s="251"/>
      <c r="L156" s="253">
        <f t="shared" si="50"/>
        <v>0</v>
      </c>
      <c r="M156" s="251"/>
      <c r="N156" s="253">
        <f t="shared" si="57"/>
        <v>0</v>
      </c>
      <c r="O156" s="251"/>
      <c r="P156" s="253">
        <f t="shared" si="58"/>
        <v>0</v>
      </c>
      <c r="Q156" s="254">
        <f t="shared" si="59"/>
        <v>0</v>
      </c>
      <c r="R156" s="251"/>
      <c r="S156" s="253">
        <f t="shared" si="60"/>
        <v>0</v>
      </c>
      <c r="T156" s="251"/>
      <c r="U156" s="253">
        <f t="shared" si="60"/>
        <v>0</v>
      </c>
      <c r="V156" s="255">
        <f t="shared" si="30"/>
        <v>0</v>
      </c>
      <c r="W156" s="253" t="str">
        <f t="shared" si="31"/>
        <v/>
      </c>
    </row>
    <row r="157" spans="1:23" ht="27" thickBot="1">
      <c r="A157" s="23"/>
      <c r="B157" s="18"/>
      <c r="C157" s="129"/>
      <c r="D157" s="72" t="s">
        <v>116</v>
      </c>
      <c r="E157" s="70" t="s">
        <v>75</v>
      </c>
      <c r="F157" s="243"/>
      <c r="G157" s="244"/>
      <c r="H157" s="244"/>
      <c r="I157" s="244"/>
      <c r="J157" s="245"/>
      <c r="K157" s="243"/>
      <c r="L157" s="245">
        <f t="shared" si="50"/>
        <v>0</v>
      </c>
      <c r="M157" s="243"/>
      <c r="N157" s="245">
        <f t="shared" si="57"/>
        <v>0</v>
      </c>
      <c r="O157" s="243"/>
      <c r="P157" s="245">
        <f t="shared" si="58"/>
        <v>0</v>
      </c>
      <c r="Q157" s="246">
        <f t="shared" si="59"/>
        <v>0</v>
      </c>
      <c r="R157" s="243"/>
      <c r="S157" s="245">
        <f t="shared" si="60"/>
        <v>0</v>
      </c>
      <c r="T157" s="243"/>
      <c r="U157" s="245">
        <f t="shared" si="60"/>
        <v>0</v>
      </c>
      <c r="V157" s="247">
        <f t="shared" si="30"/>
        <v>0</v>
      </c>
      <c r="W157" s="245" t="str">
        <f t="shared" si="31"/>
        <v/>
      </c>
    </row>
    <row r="158" spans="1:23" ht="14" thickBot="1">
      <c r="A158" s="23"/>
      <c r="B158" s="18"/>
      <c r="C158" s="129"/>
      <c r="D158" s="31" t="s">
        <v>115</v>
      </c>
      <c r="E158" s="73" t="s">
        <v>114</v>
      </c>
      <c r="F158" s="248"/>
      <c r="G158" s="249">
        <f t="shared" ref="G158:T158" si="61">SUM(G159:G165)</f>
        <v>0</v>
      </c>
      <c r="H158" s="249">
        <f t="shared" si="61"/>
        <v>0</v>
      </c>
      <c r="I158" s="249">
        <f t="shared" si="61"/>
        <v>0</v>
      </c>
      <c r="J158" s="204">
        <f t="shared" si="61"/>
        <v>0</v>
      </c>
      <c r="K158" s="248">
        <f t="shared" si="61"/>
        <v>0</v>
      </c>
      <c r="L158" s="204">
        <f t="shared" si="61"/>
        <v>0</v>
      </c>
      <c r="M158" s="248">
        <f t="shared" si="61"/>
        <v>0</v>
      </c>
      <c r="N158" s="204">
        <f>SUM(N159:N165)</f>
        <v>0</v>
      </c>
      <c r="O158" s="248">
        <f t="shared" si="61"/>
        <v>0</v>
      </c>
      <c r="P158" s="204">
        <f t="shared" si="61"/>
        <v>0</v>
      </c>
      <c r="Q158" s="206">
        <f t="shared" si="61"/>
        <v>0</v>
      </c>
      <c r="R158" s="248">
        <f t="shared" si="61"/>
        <v>0</v>
      </c>
      <c r="S158" s="204">
        <f>SUM(S159:S165)</f>
        <v>0</v>
      </c>
      <c r="T158" s="248">
        <f t="shared" si="61"/>
        <v>0</v>
      </c>
      <c r="U158" s="204">
        <f>SUM(U159:U165)</f>
        <v>0</v>
      </c>
      <c r="V158" s="250">
        <f t="shared" si="30"/>
        <v>0</v>
      </c>
      <c r="W158" s="204" t="str">
        <f t="shared" si="31"/>
        <v/>
      </c>
    </row>
    <row r="159" spans="1:23" ht="26">
      <c r="A159" s="23"/>
      <c r="B159" s="18"/>
      <c r="C159" s="129"/>
      <c r="D159" s="9" t="s">
        <v>113</v>
      </c>
      <c r="E159" s="74" t="s">
        <v>77</v>
      </c>
      <c r="F159" s="192"/>
      <c r="G159" s="193"/>
      <c r="H159" s="193"/>
      <c r="I159" s="193"/>
      <c r="J159" s="194"/>
      <c r="K159" s="192"/>
      <c r="L159" s="194">
        <f t="shared" si="50"/>
        <v>0</v>
      </c>
      <c r="M159" s="192"/>
      <c r="N159" s="194">
        <f t="shared" ref="N159:N165" si="62">M159+N72</f>
        <v>0</v>
      </c>
      <c r="O159" s="192"/>
      <c r="P159" s="194">
        <f t="shared" ref="P159:P165" si="63">O159+P72</f>
        <v>0</v>
      </c>
      <c r="Q159" s="195">
        <f t="shared" ref="Q159:Q165" si="64">N159+P159</f>
        <v>0</v>
      </c>
      <c r="R159" s="192"/>
      <c r="S159" s="194">
        <f t="shared" ref="S159:U165" si="65">R159+S72</f>
        <v>0</v>
      </c>
      <c r="T159" s="192"/>
      <c r="U159" s="194">
        <f t="shared" si="65"/>
        <v>0</v>
      </c>
      <c r="V159" s="196">
        <f t="shared" ref="V159:V179" si="66">L159-N159-U159</f>
        <v>0</v>
      </c>
      <c r="W159" s="194" t="str">
        <f t="shared" ref="W159:W179" si="67">IF(L159-N159-U159-V159=0,"","Error")</f>
        <v/>
      </c>
    </row>
    <row r="160" spans="1:23" ht="13">
      <c r="A160" s="23"/>
      <c r="B160" s="18"/>
      <c r="C160" s="129"/>
      <c r="D160" s="12" t="s">
        <v>112</v>
      </c>
      <c r="E160" s="75" t="s">
        <v>72</v>
      </c>
      <c r="F160" s="150"/>
      <c r="G160" s="151"/>
      <c r="H160" s="151"/>
      <c r="I160" s="151"/>
      <c r="J160" s="152"/>
      <c r="K160" s="150"/>
      <c r="L160" s="152">
        <f t="shared" si="50"/>
        <v>0</v>
      </c>
      <c r="M160" s="150"/>
      <c r="N160" s="152">
        <f t="shared" si="62"/>
        <v>0</v>
      </c>
      <c r="O160" s="150"/>
      <c r="P160" s="152">
        <f t="shared" si="63"/>
        <v>0</v>
      </c>
      <c r="Q160" s="153">
        <f t="shared" si="64"/>
        <v>0</v>
      </c>
      <c r="R160" s="150"/>
      <c r="S160" s="152">
        <f t="shared" si="65"/>
        <v>0</v>
      </c>
      <c r="T160" s="150"/>
      <c r="U160" s="152">
        <f t="shared" si="65"/>
        <v>0</v>
      </c>
      <c r="V160" s="154">
        <f t="shared" si="66"/>
        <v>0</v>
      </c>
      <c r="W160" s="152" t="str">
        <f t="shared" si="67"/>
        <v/>
      </c>
    </row>
    <row r="161" spans="1:23" ht="13">
      <c r="A161" s="23"/>
      <c r="B161" s="18"/>
      <c r="C161" s="129"/>
      <c r="D161" s="12" t="s">
        <v>111</v>
      </c>
      <c r="E161" s="75" t="s">
        <v>74</v>
      </c>
      <c r="F161" s="150"/>
      <c r="G161" s="151"/>
      <c r="H161" s="151"/>
      <c r="I161" s="151"/>
      <c r="J161" s="152"/>
      <c r="K161" s="150"/>
      <c r="L161" s="152">
        <f t="shared" si="50"/>
        <v>0</v>
      </c>
      <c r="M161" s="150"/>
      <c r="N161" s="152">
        <f t="shared" si="62"/>
        <v>0</v>
      </c>
      <c r="O161" s="150"/>
      <c r="P161" s="152">
        <f t="shared" si="63"/>
        <v>0</v>
      </c>
      <c r="Q161" s="153">
        <f t="shared" si="64"/>
        <v>0</v>
      </c>
      <c r="R161" s="150"/>
      <c r="S161" s="152">
        <f t="shared" si="65"/>
        <v>0</v>
      </c>
      <c r="T161" s="150"/>
      <c r="U161" s="152">
        <f t="shared" si="65"/>
        <v>0</v>
      </c>
      <c r="V161" s="154">
        <f t="shared" si="66"/>
        <v>0</v>
      </c>
      <c r="W161" s="152" t="str">
        <f t="shared" si="67"/>
        <v/>
      </c>
    </row>
    <row r="162" spans="1:23" ht="13">
      <c r="A162" s="23"/>
      <c r="B162" s="18"/>
      <c r="C162" s="129"/>
      <c r="D162" s="12" t="s">
        <v>110</v>
      </c>
      <c r="E162" s="75" t="s">
        <v>69</v>
      </c>
      <c r="F162" s="150"/>
      <c r="G162" s="151"/>
      <c r="H162" s="151"/>
      <c r="I162" s="151"/>
      <c r="J162" s="152"/>
      <c r="K162" s="150"/>
      <c r="L162" s="152">
        <f t="shared" si="50"/>
        <v>0</v>
      </c>
      <c r="M162" s="150"/>
      <c r="N162" s="152">
        <f t="shared" si="62"/>
        <v>0</v>
      </c>
      <c r="O162" s="150"/>
      <c r="P162" s="152">
        <f t="shared" si="63"/>
        <v>0</v>
      </c>
      <c r="Q162" s="153">
        <f t="shared" si="64"/>
        <v>0</v>
      </c>
      <c r="R162" s="150"/>
      <c r="S162" s="152">
        <f t="shared" si="65"/>
        <v>0</v>
      </c>
      <c r="T162" s="150"/>
      <c r="U162" s="152">
        <f t="shared" si="65"/>
        <v>0</v>
      </c>
      <c r="V162" s="154">
        <f t="shared" si="66"/>
        <v>0</v>
      </c>
      <c r="W162" s="152" t="str">
        <f t="shared" si="67"/>
        <v/>
      </c>
    </row>
    <row r="163" spans="1:23" ht="13">
      <c r="A163" s="23"/>
      <c r="B163" s="18"/>
      <c r="C163" s="129"/>
      <c r="D163" s="12" t="s">
        <v>109</v>
      </c>
      <c r="E163" s="75" t="s">
        <v>70</v>
      </c>
      <c r="F163" s="150"/>
      <c r="G163" s="151"/>
      <c r="H163" s="151"/>
      <c r="I163" s="151"/>
      <c r="J163" s="152"/>
      <c r="K163" s="150"/>
      <c r="L163" s="152">
        <f t="shared" si="50"/>
        <v>0</v>
      </c>
      <c r="M163" s="150"/>
      <c r="N163" s="152">
        <f t="shared" si="62"/>
        <v>0</v>
      </c>
      <c r="O163" s="150"/>
      <c r="P163" s="152">
        <f t="shared" si="63"/>
        <v>0</v>
      </c>
      <c r="Q163" s="153">
        <f t="shared" si="64"/>
        <v>0</v>
      </c>
      <c r="R163" s="150"/>
      <c r="S163" s="152">
        <f t="shared" si="65"/>
        <v>0</v>
      </c>
      <c r="T163" s="150"/>
      <c r="U163" s="152">
        <f t="shared" si="65"/>
        <v>0</v>
      </c>
      <c r="V163" s="154">
        <f t="shared" si="66"/>
        <v>0</v>
      </c>
      <c r="W163" s="152" t="str">
        <f t="shared" si="67"/>
        <v/>
      </c>
    </row>
    <row r="164" spans="1:23" ht="13">
      <c r="A164" s="23"/>
      <c r="B164" s="18"/>
      <c r="C164" s="129"/>
      <c r="D164" s="12" t="s">
        <v>108</v>
      </c>
      <c r="E164" s="75" t="s">
        <v>71</v>
      </c>
      <c r="F164" s="150"/>
      <c r="G164" s="151"/>
      <c r="H164" s="151"/>
      <c r="I164" s="151"/>
      <c r="J164" s="152"/>
      <c r="K164" s="150"/>
      <c r="L164" s="152">
        <f t="shared" si="50"/>
        <v>0</v>
      </c>
      <c r="M164" s="150"/>
      <c r="N164" s="152">
        <f t="shared" si="62"/>
        <v>0</v>
      </c>
      <c r="O164" s="150"/>
      <c r="P164" s="152">
        <f t="shared" si="63"/>
        <v>0</v>
      </c>
      <c r="Q164" s="153">
        <f t="shared" si="64"/>
        <v>0</v>
      </c>
      <c r="R164" s="150"/>
      <c r="S164" s="152">
        <f t="shared" si="65"/>
        <v>0</v>
      </c>
      <c r="T164" s="150"/>
      <c r="U164" s="152">
        <f t="shared" si="65"/>
        <v>0</v>
      </c>
      <c r="V164" s="154">
        <f t="shared" si="66"/>
        <v>0</v>
      </c>
      <c r="W164" s="152" t="str">
        <f t="shared" si="67"/>
        <v/>
      </c>
    </row>
    <row r="165" spans="1:23" ht="14" thickBot="1">
      <c r="A165" s="23"/>
      <c r="B165" s="24"/>
      <c r="C165" s="140"/>
      <c r="D165" s="30" t="s">
        <v>107</v>
      </c>
      <c r="E165" s="76" t="s">
        <v>79</v>
      </c>
      <c r="F165" s="238"/>
      <c r="G165" s="239"/>
      <c r="H165" s="239"/>
      <c r="I165" s="239"/>
      <c r="J165" s="240"/>
      <c r="K165" s="238"/>
      <c r="L165" s="240">
        <f t="shared" si="50"/>
        <v>0</v>
      </c>
      <c r="M165" s="238"/>
      <c r="N165" s="240">
        <f t="shared" si="62"/>
        <v>0</v>
      </c>
      <c r="O165" s="238"/>
      <c r="P165" s="240">
        <f t="shared" si="63"/>
        <v>0</v>
      </c>
      <c r="Q165" s="241">
        <f t="shared" si="64"/>
        <v>0</v>
      </c>
      <c r="R165" s="238"/>
      <c r="S165" s="240">
        <f t="shared" si="65"/>
        <v>0</v>
      </c>
      <c r="T165" s="238"/>
      <c r="U165" s="240">
        <f t="shared" si="65"/>
        <v>0</v>
      </c>
      <c r="V165" s="242">
        <f t="shared" si="66"/>
        <v>0</v>
      </c>
      <c r="W165" s="240" t="str">
        <f t="shared" si="67"/>
        <v/>
      </c>
    </row>
    <row r="166" spans="1:23" ht="14" thickBot="1">
      <c r="A166" s="23"/>
      <c r="B166" s="136">
        <v>7306</v>
      </c>
      <c r="C166" s="139">
        <v>73066</v>
      </c>
      <c r="D166" s="138" t="s">
        <v>106</v>
      </c>
      <c r="E166" s="90"/>
      <c r="F166" s="118"/>
      <c r="G166" s="119">
        <f t="shared" ref="G166:V166" si="68">SUM(G167:G171)</f>
        <v>0</v>
      </c>
      <c r="H166" s="119">
        <f t="shared" si="68"/>
        <v>0</v>
      </c>
      <c r="I166" s="119">
        <f t="shared" si="68"/>
        <v>0</v>
      </c>
      <c r="J166" s="120">
        <f t="shared" si="68"/>
        <v>0</v>
      </c>
      <c r="K166" s="118">
        <f t="shared" si="68"/>
        <v>0</v>
      </c>
      <c r="L166" s="120">
        <f>SUM(L167:L171)</f>
        <v>0</v>
      </c>
      <c r="M166" s="118">
        <f t="shared" si="68"/>
        <v>0</v>
      </c>
      <c r="N166" s="120">
        <f>SUM(N167:N171)</f>
        <v>0</v>
      </c>
      <c r="O166" s="118">
        <f t="shared" si="68"/>
        <v>0</v>
      </c>
      <c r="P166" s="120">
        <f t="shared" si="68"/>
        <v>0</v>
      </c>
      <c r="Q166" s="121">
        <f t="shared" si="68"/>
        <v>0</v>
      </c>
      <c r="R166" s="118">
        <f t="shared" si="68"/>
        <v>0</v>
      </c>
      <c r="S166" s="120">
        <f t="shared" si="68"/>
        <v>0</v>
      </c>
      <c r="T166" s="118">
        <f t="shared" si="68"/>
        <v>0</v>
      </c>
      <c r="U166" s="120">
        <f t="shared" si="68"/>
        <v>0</v>
      </c>
      <c r="V166" s="122">
        <f t="shared" si="68"/>
        <v>0</v>
      </c>
      <c r="W166" s="120" t="str">
        <f t="shared" si="67"/>
        <v/>
      </c>
    </row>
    <row r="167" spans="1:23" ht="13">
      <c r="A167" s="23"/>
      <c r="B167" s="18"/>
      <c r="C167" s="127"/>
      <c r="D167" s="137" t="s">
        <v>105</v>
      </c>
      <c r="E167" s="86" t="s">
        <v>104</v>
      </c>
      <c r="F167" s="192"/>
      <c r="G167" s="193"/>
      <c r="H167" s="193"/>
      <c r="I167" s="193"/>
      <c r="J167" s="194"/>
      <c r="K167" s="192"/>
      <c r="L167" s="194">
        <f t="shared" si="50"/>
        <v>0</v>
      </c>
      <c r="M167" s="192"/>
      <c r="N167" s="194">
        <f t="shared" ref="N167:N174" si="69">M167+N80</f>
        <v>0</v>
      </c>
      <c r="O167" s="192"/>
      <c r="P167" s="194">
        <f t="shared" ref="P167:P174" si="70">O167+P80</f>
        <v>0</v>
      </c>
      <c r="Q167" s="195">
        <f t="shared" ref="Q167:Q174" si="71">N167+P167</f>
        <v>0</v>
      </c>
      <c r="R167" s="192"/>
      <c r="S167" s="194">
        <f t="shared" ref="S167:U174" si="72">R167+S80</f>
        <v>0</v>
      </c>
      <c r="T167" s="192"/>
      <c r="U167" s="194">
        <f t="shared" si="72"/>
        <v>0</v>
      </c>
      <c r="V167" s="196">
        <f t="shared" si="66"/>
        <v>0</v>
      </c>
      <c r="W167" s="194" t="str">
        <f t="shared" si="67"/>
        <v/>
      </c>
    </row>
    <row r="168" spans="1:23" ht="26">
      <c r="A168" s="23"/>
      <c r="B168" s="18"/>
      <c r="C168" s="127"/>
      <c r="D168" s="6" t="s">
        <v>103</v>
      </c>
      <c r="E168" s="60" t="s">
        <v>82</v>
      </c>
      <c r="F168" s="150"/>
      <c r="G168" s="151"/>
      <c r="H168" s="151"/>
      <c r="I168" s="151"/>
      <c r="J168" s="152"/>
      <c r="K168" s="150"/>
      <c r="L168" s="152">
        <f t="shared" si="50"/>
        <v>0</v>
      </c>
      <c r="M168" s="150"/>
      <c r="N168" s="152">
        <f t="shared" si="69"/>
        <v>0</v>
      </c>
      <c r="O168" s="150"/>
      <c r="P168" s="152">
        <f t="shared" si="70"/>
        <v>0</v>
      </c>
      <c r="Q168" s="153">
        <f t="shared" si="71"/>
        <v>0</v>
      </c>
      <c r="R168" s="150"/>
      <c r="S168" s="152">
        <f t="shared" si="72"/>
        <v>0</v>
      </c>
      <c r="T168" s="150"/>
      <c r="U168" s="152">
        <f t="shared" si="72"/>
        <v>0</v>
      </c>
      <c r="V168" s="154">
        <f t="shared" si="66"/>
        <v>0</v>
      </c>
      <c r="W168" s="152" t="str">
        <f t="shared" si="67"/>
        <v/>
      </c>
    </row>
    <row r="169" spans="1:23" ht="13">
      <c r="A169" s="23"/>
      <c r="B169" s="18"/>
      <c r="C169" s="127"/>
      <c r="D169" s="7" t="s">
        <v>102</v>
      </c>
      <c r="E169" s="61" t="s">
        <v>81</v>
      </c>
      <c r="F169" s="197"/>
      <c r="G169" s="198"/>
      <c r="H169" s="198"/>
      <c r="I169" s="198"/>
      <c r="J169" s="199"/>
      <c r="K169" s="197"/>
      <c r="L169" s="199">
        <f t="shared" si="50"/>
        <v>0</v>
      </c>
      <c r="M169" s="197"/>
      <c r="N169" s="199">
        <f t="shared" si="69"/>
        <v>0</v>
      </c>
      <c r="O169" s="197"/>
      <c r="P169" s="199">
        <f t="shared" si="70"/>
        <v>0</v>
      </c>
      <c r="Q169" s="200">
        <f t="shared" si="71"/>
        <v>0</v>
      </c>
      <c r="R169" s="197"/>
      <c r="S169" s="199">
        <f t="shared" si="72"/>
        <v>0</v>
      </c>
      <c r="T169" s="197"/>
      <c r="U169" s="199">
        <f t="shared" si="72"/>
        <v>0</v>
      </c>
      <c r="V169" s="201">
        <f t="shared" si="66"/>
        <v>0</v>
      </c>
      <c r="W169" s="199" t="str">
        <f t="shared" si="67"/>
        <v/>
      </c>
    </row>
    <row r="170" spans="1:23" ht="13">
      <c r="A170" s="23"/>
      <c r="B170" s="18"/>
      <c r="C170" s="127"/>
      <c r="D170" s="7" t="s">
        <v>101</v>
      </c>
      <c r="E170" s="61" t="s">
        <v>83</v>
      </c>
      <c r="F170" s="197"/>
      <c r="G170" s="198"/>
      <c r="H170" s="198"/>
      <c r="I170" s="198"/>
      <c r="J170" s="199"/>
      <c r="K170" s="197"/>
      <c r="L170" s="199">
        <f t="shared" si="50"/>
        <v>0</v>
      </c>
      <c r="M170" s="197"/>
      <c r="N170" s="199">
        <f t="shared" si="69"/>
        <v>0</v>
      </c>
      <c r="O170" s="197"/>
      <c r="P170" s="199">
        <f t="shared" si="70"/>
        <v>0</v>
      </c>
      <c r="Q170" s="200">
        <f t="shared" si="71"/>
        <v>0</v>
      </c>
      <c r="R170" s="197"/>
      <c r="S170" s="199">
        <f t="shared" si="72"/>
        <v>0</v>
      </c>
      <c r="T170" s="197"/>
      <c r="U170" s="199">
        <f t="shared" si="72"/>
        <v>0</v>
      </c>
      <c r="V170" s="201">
        <f t="shared" si="66"/>
        <v>0</v>
      </c>
      <c r="W170" s="199" t="str">
        <f t="shared" si="67"/>
        <v/>
      </c>
    </row>
    <row r="171" spans="1:23" ht="14" thickBot="1">
      <c r="A171" s="23"/>
      <c r="B171" s="24"/>
      <c r="C171" s="130"/>
      <c r="D171" s="28" t="s">
        <v>100</v>
      </c>
      <c r="E171" s="69" t="s">
        <v>80</v>
      </c>
      <c r="F171" s="238"/>
      <c r="G171" s="239"/>
      <c r="H171" s="239"/>
      <c r="I171" s="239"/>
      <c r="J171" s="240"/>
      <c r="K171" s="238"/>
      <c r="L171" s="240">
        <f t="shared" si="50"/>
        <v>0</v>
      </c>
      <c r="M171" s="238"/>
      <c r="N171" s="240">
        <f t="shared" si="69"/>
        <v>0</v>
      </c>
      <c r="O171" s="238"/>
      <c r="P171" s="240">
        <f t="shared" si="70"/>
        <v>0</v>
      </c>
      <c r="Q171" s="241">
        <f t="shared" si="71"/>
        <v>0</v>
      </c>
      <c r="R171" s="238"/>
      <c r="S171" s="240">
        <f t="shared" si="72"/>
        <v>0</v>
      </c>
      <c r="T171" s="238"/>
      <c r="U171" s="240">
        <f t="shared" si="72"/>
        <v>0</v>
      </c>
      <c r="V171" s="242">
        <f t="shared" si="66"/>
        <v>0</v>
      </c>
      <c r="W171" s="240" t="str">
        <f t="shared" si="67"/>
        <v/>
      </c>
    </row>
    <row r="172" spans="1:23" ht="13">
      <c r="A172" s="15"/>
      <c r="B172" s="19" t="s">
        <v>205</v>
      </c>
      <c r="C172" s="20">
        <v>73071</v>
      </c>
      <c r="D172" s="16" t="s">
        <v>99</v>
      </c>
      <c r="E172" s="77" t="s">
        <v>98</v>
      </c>
      <c r="F172" s="97"/>
      <c r="G172" s="98"/>
      <c r="H172" s="98"/>
      <c r="I172" s="98"/>
      <c r="J172" s="99"/>
      <c r="K172" s="97"/>
      <c r="L172" s="99">
        <f>K172+L85</f>
        <v>0</v>
      </c>
      <c r="M172" s="97"/>
      <c r="N172" s="99">
        <f t="shared" si="69"/>
        <v>0</v>
      </c>
      <c r="O172" s="97"/>
      <c r="P172" s="99">
        <f t="shared" si="70"/>
        <v>0</v>
      </c>
      <c r="Q172" s="100">
        <f t="shared" si="71"/>
        <v>0</v>
      </c>
      <c r="R172" s="97"/>
      <c r="S172" s="99">
        <f t="shared" si="72"/>
        <v>0</v>
      </c>
      <c r="T172" s="97"/>
      <c r="U172" s="99">
        <f t="shared" si="72"/>
        <v>0</v>
      </c>
      <c r="V172" s="101">
        <f t="shared" si="66"/>
        <v>0</v>
      </c>
      <c r="W172" s="99" t="str">
        <f t="shared" si="67"/>
        <v/>
      </c>
    </row>
    <row r="173" spans="1:23" ht="13">
      <c r="A173" s="15"/>
      <c r="B173" s="18"/>
      <c r="C173" s="21">
        <v>73072</v>
      </c>
      <c r="D173" s="22" t="s">
        <v>97</v>
      </c>
      <c r="E173" s="62" t="s">
        <v>96</v>
      </c>
      <c r="F173" s="102"/>
      <c r="G173" s="103"/>
      <c r="H173" s="103"/>
      <c r="I173" s="103"/>
      <c r="J173" s="104"/>
      <c r="K173" s="102"/>
      <c r="L173" s="124">
        <f t="shared" si="50"/>
        <v>0</v>
      </c>
      <c r="M173" s="102"/>
      <c r="N173" s="124">
        <f t="shared" si="69"/>
        <v>0</v>
      </c>
      <c r="O173" s="102"/>
      <c r="P173" s="104">
        <f t="shared" si="70"/>
        <v>0</v>
      </c>
      <c r="Q173" s="105">
        <f t="shared" si="71"/>
        <v>0</v>
      </c>
      <c r="R173" s="102"/>
      <c r="S173" s="104">
        <f t="shared" si="72"/>
        <v>0</v>
      </c>
      <c r="T173" s="102"/>
      <c r="U173" s="104">
        <f t="shared" si="72"/>
        <v>0</v>
      </c>
      <c r="V173" s="106">
        <f t="shared" si="66"/>
        <v>0</v>
      </c>
      <c r="W173" s="104" t="str">
        <f t="shared" si="67"/>
        <v/>
      </c>
    </row>
    <row r="174" spans="1:23" ht="14" thickBot="1">
      <c r="A174" s="15"/>
      <c r="B174" s="18"/>
      <c r="C174" s="131">
        <v>73073</v>
      </c>
      <c r="D174" s="82" t="s">
        <v>95</v>
      </c>
      <c r="E174" s="132" t="s">
        <v>94</v>
      </c>
      <c r="F174" s="168"/>
      <c r="G174" s="169"/>
      <c r="H174" s="169"/>
      <c r="I174" s="169"/>
      <c r="J174" s="170"/>
      <c r="K174" s="168"/>
      <c r="L174" s="170">
        <f t="shared" si="50"/>
        <v>0</v>
      </c>
      <c r="M174" s="168"/>
      <c r="N174" s="170">
        <f t="shared" si="69"/>
        <v>0</v>
      </c>
      <c r="O174" s="168"/>
      <c r="P174" s="170">
        <f t="shared" si="70"/>
        <v>0</v>
      </c>
      <c r="Q174" s="171">
        <f t="shared" si="71"/>
        <v>0</v>
      </c>
      <c r="R174" s="168"/>
      <c r="S174" s="170">
        <f t="shared" si="72"/>
        <v>0</v>
      </c>
      <c r="T174" s="168"/>
      <c r="U174" s="170">
        <f t="shared" si="72"/>
        <v>0</v>
      </c>
      <c r="V174" s="263">
        <f t="shared" si="66"/>
        <v>0</v>
      </c>
      <c r="W174" s="170" t="str">
        <f t="shared" si="67"/>
        <v/>
      </c>
    </row>
    <row r="175" spans="1:23" ht="14" thickBot="1">
      <c r="A175" s="23"/>
      <c r="B175" s="15"/>
      <c r="C175" s="139">
        <v>73087</v>
      </c>
      <c r="D175" s="135" t="s">
        <v>93</v>
      </c>
      <c r="E175" s="89"/>
      <c r="F175" s="118"/>
      <c r="G175" s="119">
        <f t="shared" ref="G175:V175" si="73">G176</f>
        <v>0</v>
      </c>
      <c r="H175" s="119">
        <f t="shared" si="73"/>
        <v>0</v>
      </c>
      <c r="I175" s="119">
        <f t="shared" si="73"/>
        <v>0</v>
      </c>
      <c r="J175" s="120">
        <f t="shared" si="73"/>
        <v>0</v>
      </c>
      <c r="K175" s="118">
        <f t="shared" si="73"/>
        <v>0</v>
      </c>
      <c r="L175" s="120">
        <f t="shared" si="73"/>
        <v>0</v>
      </c>
      <c r="M175" s="118">
        <f t="shared" si="73"/>
        <v>0</v>
      </c>
      <c r="N175" s="120">
        <f t="shared" si="73"/>
        <v>0</v>
      </c>
      <c r="O175" s="118">
        <f t="shared" si="73"/>
        <v>0</v>
      </c>
      <c r="P175" s="120">
        <f t="shared" si="73"/>
        <v>0</v>
      </c>
      <c r="Q175" s="121">
        <f t="shared" si="73"/>
        <v>0</v>
      </c>
      <c r="R175" s="118">
        <f t="shared" si="73"/>
        <v>0</v>
      </c>
      <c r="S175" s="120">
        <f t="shared" si="73"/>
        <v>0</v>
      </c>
      <c r="T175" s="118">
        <f t="shared" si="73"/>
        <v>0</v>
      </c>
      <c r="U175" s="120">
        <f t="shared" si="73"/>
        <v>0</v>
      </c>
      <c r="V175" s="122">
        <f t="shared" si="73"/>
        <v>0</v>
      </c>
      <c r="W175" s="120" t="str">
        <f t="shared" si="67"/>
        <v/>
      </c>
    </row>
    <row r="176" spans="1:23" ht="13">
      <c r="A176" s="23"/>
      <c r="B176" s="18"/>
      <c r="C176" s="129"/>
      <c r="D176" s="133" t="s">
        <v>92</v>
      </c>
      <c r="E176" s="134" t="s">
        <v>91</v>
      </c>
      <c r="F176" s="256"/>
      <c r="G176" s="264">
        <f>SUM(G177:G178)</f>
        <v>0</v>
      </c>
      <c r="H176" s="264">
        <f>SUM(H177:H178)</f>
        <v>0</v>
      </c>
      <c r="I176" s="264">
        <f>SUM(I177:I178)</f>
        <v>0</v>
      </c>
      <c r="J176" s="165">
        <f>SUM(J177:J178)</f>
        <v>0</v>
      </c>
      <c r="K176" s="256">
        <f>SUM(K177:K178)</f>
        <v>0</v>
      </c>
      <c r="L176" s="165">
        <f t="shared" ref="L176:T176" si="74">SUM(L177:L178)</f>
        <v>0</v>
      </c>
      <c r="M176" s="256">
        <f t="shared" si="74"/>
        <v>0</v>
      </c>
      <c r="N176" s="165">
        <f>SUM(N177:N178)</f>
        <v>0</v>
      </c>
      <c r="O176" s="256">
        <f t="shared" si="74"/>
        <v>0</v>
      </c>
      <c r="P176" s="165">
        <f t="shared" si="74"/>
        <v>0</v>
      </c>
      <c r="Q176" s="166">
        <f t="shared" si="74"/>
        <v>0</v>
      </c>
      <c r="R176" s="256">
        <f t="shared" si="74"/>
        <v>0</v>
      </c>
      <c r="S176" s="165">
        <f>SUM(S177:S178)</f>
        <v>0</v>
      </c>
      <c r="T176" s="256">
        <f t="shared" si="74"/>
        <v>0</v>
      </c>
      <c r="U176" s="165">
        <f>SUM(U177:U178)</f>
        <v>0</v>
      </c>
      <c r="V176" s="265">
        <f t="shared" si="66"/>
        <v>0</v>
      </c>
      <c r="W176" s="165" t="str">
        <f t="shared" si="67"/>
        <v/>
      </c>
    </row>
    <row r="177" spans="1:23" ht="13">
      <c r="A177" s="23"/>
      <c r="B177" s="18"/>
      <c r="C177" s="127"/>
      <c r="D177" s="14" t="s">
        <v>90</v>
      </c>
      <c r="E177" s="59" t="s">
        <v>84</v>
      </c>
      <c r="F177" s="192"/>
      <c r="G177" s="193"/>
      <c r="H177" s="193"/>
      <c r="I177" s="193"/>
      <c r="J177" s="194"/>
      <c r="K177" s="192"/>
      <c r="L177" s="194">
        <f>K177+L90</f>
        <v>0</v>
      </c>
      <c r="M177" s="192"/>
      <c r="N177" s="194">
        <f>M177+N90</f>
        <v>0</v>
      </c>
      <c r="O177" s="192"/>
      <c r="P177" s="194">
        <f>O177+P90</f>
        <v>0</v>
      </c>
      <c r="Q177" s="195">
        <f>N177+P177</f>
        <v>0</v>
      </c>
      <c r="R177" s="192"/>
      <c r="S177" s="194">
        <f>R177+S90</f>
        <v>0</v>
      </c>
      <c r="T177" s="192"/>
      <c r="U177" s="194">
        <f>T177+U90</f>
        <v>0</v>
      </c>
      <c r="V177" s="196">
        <f t="shared" si="66"/>
        <v>0</v>
      </c>
      <c r="W177" s="194" t="str">
        <f t="shared" si="67"/>
        <v/>
      </c>
    </row>
    <row r="178" spans="1:23" ht="14" thickBot="1">
      <c r="A178" s="27"/>
      <c r="B178" s="24"/>
      <c r="C178" s="130"/>
      <c r="D178" s="28" t="s">
        <v>89</v>
      </c>
      <c r="E178" s="69" t="s">
        <v>85</v>
      </c>
      <c r="F178" s="238"/>
      <c r="G178" s="239"/>
      <c r="H178" s="239"/>
      <c r="I178" s="239"/>
      <c r="J178" s="240"/>
      <c r="K178" s="238"/>
      <c r="L178" s="240">
        <f>K178+L91</f>
        <v>0</v>
      </c>
      <c r="M178" s="238"/>
      <c r="N178" s="240">
        <f>M178+N91</f>
        <v>0</v>
      </c>
      <c r="O178" s="238"/>
      <c r="P178" s="240">
        <f>O178+P91</f>
        <v>0</v>
      </c>
      <c r="Q178" s="241">
        <f>N178+P178</f>
        <v>0</v>
      </c>
      <c r="R178" s="238"/>
      <c r="S178" s="240">
        <f>R178+S91</f>
        <v>0</v>
      </c>
      <c r="T178" s="238"/>
      <c r="U178" s="240">
        <f>T178+U91</f>
        <v>0</v>
      </c>
      <c r="V178" s="242">
        <f t="shared" si="66"/>
        <v>0</v>
      </c>
      <c r="W178" s="240" t="str">
        <f t="shared" si="67"/>
        <v/>
      </c>
    </row>
    <row r="179" spans="1:23" ht="14" thickBot="1">
      <c r="A179" s="78" t="s">
        <v>203</v>
      </c>
      <c r="B179" s="79" t="s">
        <v>204</v>
      </c>
      <c r="C179" s="95">
        <v>76981</v>
      </c>
      <c r="D179" s="96" t="s">
        <v>88</v>
      </c>
      <c r="E179" s="90" t="s">
        <v>87</v>
      </c>
      <c r="F179" s="118"/>
      <c r="G179" s="257"/>
      <c r="H179" s="257"/>
      <c r="I179" s="257"/>
      <c r="J179" s="258"/>
      <c r="K179" s="118"/>
      <c r="L179" s="258">
        <f>K179+L92</f>
        <v>0</v>
      </c>
      <c r="M179" s="118"/>
      <c r="N179" s="258">
        <f>M179+N92</f>
        <v>0</v>
      </c>
      <c r="O179" s="118"/>
      <c r="P179" s="258">
        <f>O179+P92</f>
        <v>0</v>
      </c>
      <c r="Q179" s="121">
        <f>N179+P179</f>
        <v>0</v>
      </c>
      <c r="R179" s="118"/>
      <c r="S179" s="258">
        <f>R179+S92</f>
        <v>0</v>
      </c>
      <c r="T179" s="118"/>
      <c r="U179" s="258">
        <f>T179+U92</f>
        <v>0</v>
      </c>
      <c r="V179" s="122">
        <f t="shared" si="66"/>
        <v>0</v>
      </c>
      <c r="W179" s="258" t="str">
        <f t="shared" si="67"/>
        <v/>
      </c>
    </row>
    <row r="180" spans="1:23" ht="13" thickBot="1">
      <c r="A180" s="293">
        <f>A93+1</f>
        <v>45353</v>
      </c>
      <c r="B180" s="294"/>
      <c r="C180" s="294"/>
      <c r="D180" s="294"/>
      <c r="E180" s="294"/>
      <c r="F180" s="295"/>
      <c r="G180" s="156">
        <f t="shared" ref="G180:V180" si="75">SUM(G181:G186,G187,G199:G208,G209,G210,G216:G220,G221,G222,G236,G253,G259:G261,G262,G266)</f>
        <v>0</v>
      </c>
      <c r="H180" s="156">
        <f t="shared" si="75"/>
        <v>0</v>
      </c>
      <c r="I180" s="156">
        <f t="shared" si="75"/>
        <v>0</v>
      </c>
      <c r="J180" s="157">
        <f t="shared" si="75"/>
        <v>0</v>
      </c>
      <c r="K180" s="155">
        <f t="shared" si="75"/>
        <v>0</v>
      </c>
      <c r="L180" s="157">
        <f t="shared" si="75"/>
        <v>0</v>
      </c>
      <c r="M180" s="155">
        <f t="shared" si="75"/>
        <v>0</v>
      </c>
      <c r="N180" s="157">
        <f t="shared" si="75"/>
        <v>0</v>
      </c>
      <c r="O180" s="155">
        <f t="shared" si="75"/>
        <v>0</v>
      </c>
      <c r="P180" s="157">
        <f t="shared" si="75"/>
        <v>0</v>
      </c>
      <c r="Q180" s="158">
        <f t="shared" si="75"/>
        <v>0</v>
      </c>
      <c r="R180" s="155">
        <f t="shared" si="75"/>
        <v>0</v>
      </c>
      <c r="S180" s="157">
        <f t="shared" si="75"/>
        <v>0</v>
      </c>
      <c r="T180" s="155">
        <f t="shared" si="75"/>
        <v>0</v>
      </c>
      <c r="U180" s="157">
        <f t="shared" si="75"/>
        <v>0</v>
      </c>
      <c r="V180" s="159">
        <f t="shared" si="75"/>
        <v>0</v>
      </c>
      <c r="W180" s="157" t="str">
        <f>IF(L180-N180-U180-V180=0,"","Error")</f>
        <v/>
      </c>
    </row>
    <row r="181" spans="1:23" ht="13">
      <c r="A181" s="25" t="s">
        <v>200</v>
      </c>
      <c r="B181" s="29">
        <v>7002</v>
      </c>
      <c r="C181" s="20">
        <v>70025</v>
      </c>
      <c r="D181" s="16" t="s">
        <v>5</v>
      </c>
      <c r="E181" s="49" t="s">
        <v>6</v>
      </c>
      <c r="F181" s="123"/>
      <c r="G181" s="98"/>
      <c r="H181" s="98"/>
      <c r="I181" s="98"/>
      <c r="J181" s="99"/>
      <c r="K181" s="97"/>
      <c r="L181" s="99">
        <f t="shared" ref="L181:L186" si="76">K181+L94</f>
        <v>0</v>
      </c>
      <c r="M181" s="97"/>
      <c r="N181" s="99">
        <f t="shared" ref="N181:N186" si="77">M181+N94</f>
        <v>0</v>
      </c>
      <c r="O181" s="97"/>
      <c r="P181" s="99">
        <f t="shared" ref="P181:P186" si="78">O181+P94</f>
        <v>0</v>
      </c>
      <c r="Q181" s="100">
        <f t="shared" ref="Q181:Q186" si="79">N181+P181</f>
        <v>0</v>
      </c>
      <c r="R181" s="97"/>
      <c r="S181" s="99">
        <f t="shared" ref="S181:U186" si="80">R181+S94</f>
        <v>0</v>
      </c>
      <c r="T181" s="97"/>
      <c r="U181" s="99">
        <f t="shared" si="80"/>
        <v>0</v>
      </c>
      <c r="V181" s="101">
        <f t="shared" ref="V181:V186" si="81">L181-N181-U181</f>
        <v>0</v>
      </c>
      <c r="W181" s="99" t="str">
        <f>IF(L181-N181-U181-V181=0,"","Error")</f>
        <v/>
      </c>
    </row>
    <row r="182" spans="1:23" ht="13">
      <c r="A182" s="15"/>
      <c r="B182" s="18"/>
      <c r="C182" s="21">
        <v>70026</v>
      </c>
      <c r="D182" s="22" t="s">
        <v>7</v>
      </c>
      <c r="E182" s="50" t="s">
        <v>8</v>
      </c>
      <c r="F182" s="102"/>
      <c r="G182" s="103"/>
      <c r="H182" s="103"/>
      <c r="I182" s="103"/>
      <c r="J182" s="104"/>
      <c r="K182" s="102"/>
      <c r="L182" s="104">
        <f t="shared" si="76"/>
        <v>0</v>
      </c>
      <c r="M182" s="102"/>
      <c r="N182" s="104">
        <f t="shared" si="77"/>
        <v>0</v>
      </c>
      <c r="O182" s="102"/>
      <c r="P182" s="104">
        <f t="shared" si="78"/>
        <v>0</v>
      </c>
      <c r="Q182" s="105">
        <f t="shared" si="79"/>
        <v>0</v>
      </c>
      <c r="R182" s="102"/>
      <c r="S182" s="104">
        <f t="shared" si="80"/>
        <v>0</v>
      </c>
      <c r="T182" s="102"/>
      <c r="U182" s="104">
        <f t="shared" si="80"/>
        <v>0</v>
      </c>
      <c r="V182" s="106">
        <f t="shared" si="81"/>
        <v>0</v>
      </c>
      <c r="W182" s="104" t="str">
        <f t="shared" ref="W182:W245" si="82">IF(L182-N182-U182-V182=0,"","Error")</f>
        <v/>
      </c>
    </row>
    <row r="183" spans="1:23" ht="14" thickBot="1">
      <c r="A183" s="15"/>
      <c r="B183" s="24"/>
      <c r="C183" s="55">
        <v>70027</v>
      </c>
      <c r="D183" s="56" t="s">
        <v>9</v>
      </c>
      <c r="E183" s="57" t="s">
        <v>10</v>
      </c>
      <c r="F183" s="107"/>
      <c r="G183" s="108"/>
      <c r="H183" s="108"/>
      <c r="I183" s="108"/>
      <c r="J183" s="109"/>
      <c r="K183" s="107"/>
      <c r="L183" s="109">
        <f t="shared" si="76"/>
        <v>0</v>
      </c>
      <c r="M183" s="107"/>
      <c r="N183" s="109">
        <f t="shared" si="77"/>
        <v>0</v>
      </c>
      <c r="O183" s="107"/>
      <c r="P183" s="109">
        <f t="shared" si="78"/>
        <v>0</v>
      </c>
      <c r="Q183" s="110">
        <f t="shared" si="79"/>
        <v>0</v>
      </c>
      <c r="R183" s="107"/>
      <c r="S183" s="109">
        <f t="shared" si="80"/>
        <v>0</v>
      </c>
      <c r="T183" s="107"/>
      <c r="U183" s="109">
        <f t="shared" si="80"/>
        <v>0</v>
      </c>
      <c r="V183" s="111">
        <f t="shared" si="81"/>
        <v>0</v>
      </c>
      <c r="W183" s="109" t="str">
        <f t="shared" si="82"/>
        <v/>
      </c>
    </row>
    <row r="184" spans="1:23" ht="13">
      <c r="A184" s="15"/>
      <c r="B184" s="29">
        <v>7003</v>
      </c>
      <c r="C184" s="20">
        <v>70032</v>
      </c>
      <c r="D184" s="16" t="s">
        <v>11</v>
      </c>
      <c r="E184" s="49" t="s">
        <v>12</v>
      </c>
      <c r="F184" s="97"/>
      <c r="G184" s="98"/>
      <c r="H184" s="98"/>
      <c r="I184" s="98"/>
      <c r="J184" s="99"/>
      <c r="K184" s="97"/>
      <c r="L184" s="99">
        <f t="shared" si="76"/>
        <v>0</v>
      </c>
      <c r="M184" s="97"/>
      <c r="N184" s="99">
        <f t="shared" si="77"/>
        <v>0</v>
      </c>
      <c r="O184" s="97"/>
      <c r="P184" s="99">
        <f t="shared" si="78"/>
        <v>0</v>
      </c>
      <c r="Q184" s="100">
        <f t="shared" si="79"/>
        <v>0</v>
      </c>
      <c r="R184" s="97"/>
      <c r="S184" s="99">
        <f t="shared" si="80"/>
        <v>0</v>
      </c>
      <c r="T184" s="97"/>
      <c r="U184" s="99">
        <f t="shared" si="80"/>
        <v>0</v>
      </c>
      <c r="V184" s="101">
        <f t="shared" si="81"/>
        <v>0</v>
      </c>
      <c r="W184" s="99" t="str">
        <f t="shared" si="82"/>
        <v/>
      </c>
    </row>
    <row r="185" spans="1:23" ht="14" thickBot="1">
      <c r="A185" s="15"/>
      <c r="B185" s="24"/>
      <c r="C185" s="55">
        <v>70033</v>
      </c>
      <c r="D185" s="56" t="s">
        <v>13</v>
      </c>
      <c r="E185" s="57" t="s">
        <v>14</v>
      </c>
      <c r="F185" s="107"/>
      <c r="G185" s="108"/>
      <c r="H185" s="108"/>
      <c r="I185" s="108"/>
      <c r="J185" s="109"/>
      <c r="K185" s="107"/>
      <c r="L185" s="109">
        <f t="shared" si="76"/>
        <v>0</v>
      </c>
      <c r="M185" s="107"/>
      <c r="N185" s="109">
        <f t="shared" si="77"/>
        <v>0</v>
      </c>
      <c r="O185" s="107"/>
      <c r="P185" s="109">
        <f t="shared" si="78"/>
        <v>0</v>
      </c>
      <c r="Q185" s="110">
        <f t="shared" si="79"/>
        <v>0</v>
      </c>
      <c r="R185" s="107"/>
      <c r="S185" s="109">
        <f t="shared" si="80"/>
        <v>0</v>
      </c>
      <c r="T185" s="107"/>
      <c r="U185" s="109">
        <f t="shared" si="80"/>
        <v>0</v>
      </c>
      <c r="V185" s="111">
        <f t="shared" si="81"/>
        <v>0</v>
      </c>
      <c r="W185" s="109" t="str">
        <f t="shared" si="82"/>
        <v/>
      </c>
    </row>
    <row r="186" spans="1:23" ht="14" thickBot="1">
      <c r="A186" s="25" t="s">
        <v>202</v>
      </c>
      <c r="B186" s="29">
        <v>7100</v>
      </c>
      <c r="C186" s="125">
        <v>71001</v>
      </c>
      <c r="D186" s="39" t="s">
        <v>15</v>
      </c>
      <c r="E186" s="51" t="s">
        <v>16</v>
      </c>
      <c r="F186" s="116"/>
      <c r="G186" s="113"/>
      <c r="H186" s="113"/>
      <c r="I186" s="113"/>
      <c r="J186" s="114"/>
      <c r="K186" s="116"/>
      <c r="L186" s="114">
        <f t="shared" si="76"/>
        <v>0</v>
      </c>
      <c r="M186" s="116"/>
      <c r="N186" s="114">
        <f t="shared" si="77"/>
        <v>0</v>
      </c>
      <c r="O186" s="116"/>
      <c r="P186" s="114">
        <f t="shared" si="78"/>
        <v>0</v>
      </c>
      <c r="Q186" s="115">
        <f t="shared" si="79"/>
        <v>0</v>
      </c>
      <c r="R186" s="116"/>
      <c r="S186" s="114">
        <f t="shared" si="80"/>
        <v>0</v>
      </c>
      <c r="T186" s="116"/>
      <c r="U186" s="114">
        <f t="shared" si="80"/>
        <v>0</v>
      </c>
      <c r="V186" s="117">
        <f t="shared" si="81"/>
        <v>0</v>
      </c>
      <c r="W186" s="114" t="str">
        <f t="shared" si="82"/>
        <v/>
      </c>
    </row>
    <row r="187" spans="1:23" ht="14" thickBot="1">
      <c r="A187" s="23"/>
      <c r="B187" s="18"/>
      <c r="C187" s="129"/>
      <c r="D187" s="91" t="s">
        <v>166</v>
      </c>
      <c r="E187" s="92"/>
      <c r="F187" s="160"/>
      <c r="G187" s="161">
        <f t="shared" ref="G187:V187" si="83">G188+G189+G190+G198</f>
        <v>0</v>
      </c>
      <c r="H187" s="161">
        <f t="shared" si="83"/>
        <v>0</v>
      </c>
      <c r="I187" s="161">
        <f t="shared" si="83"/>
        <v>0</v>
      </c>
      <c r="J187" s="120">
        <f t="shared" si="83"/>
        <v>0</v>
      </c>
      <c r="K187" s="160">
        <f t="shared" si="83"/>
        <v>0</v>
      </c>
      <c r="L187" s="120">
        <f t="shared" si="83"/>
        <v>0</v>
      </c>
      <c r="M187" s="160">
        <f t="shared" si="83"/>
        <v>0</v>
      </c>
      <c r="N187" s="120">
        <f t="shared" si="83"/>
        <v>0</v>
      </c>
      <c r="O187" s="160">
        <f t="shared" si="83"/>
        <v>0</v>
      </c>
      <c r="P187" s="120">
        <f t="shared" si="83"/>
        <v>0</v>
      </c>
      <c r="Q187" s="121">
        <f t="shared" si="83"/>
        <v>0</v>
      </c>
      <c r="R187" s="160">
        <f t="shared" si="83"/>
        <v>0</v>
      </c>
      <c r="S187" s="120">
        <f t="shared" si="83"/>
        <v>0</v>
      </c>
      <c r="T187" s="160">
        <f t="shared" si="83"/>
        <v>0</v>
      </c>
      <c r="U187" s="120">
        <f t="shared" si="83"/>
        <v>0</v>
      </c>
      <c r="V187" s="162">
        <f t="shared" si="83"/>
        <v>0</v>
      </c>
      <c r="W187" s="120" t="str">
        <f t="shared" si="82"/>
        <v/>
      </c>
    </row>
    <row r="188" spans="1:23" ht="13">
      <c r="A188" s="23"/>
      <c r="B188" s="18"/>
      <c r="C188" s="129"/>
      <c r="D188" s="17" t="s">
        <v>17</v>
      </c>
      <c r="E188" s="52" t="s">
        <v>18</v>
      </c>
      <c r="F188" s="163"/>
      <c r="G188" s="164"/>
      <c r="H188" s="164"/>
      <c r="I188" s="164"/>
      <c r="J188" s="165"/>
      <c r="K188" s="163"/>
      <c r="L188" s="165">
        <f>K188+L101</f>
        <v>0</v>
      </c>
      <c r="M188" s="163"/>
      <c r="N188" s="165">
        <f>M188+N101</f>
        <v>0</v>
      </c>
      <c r="O188" s="163"/>
      <c r="P188" s="165">
        <f>O188+P101</f>
        <v>0</v>
      </c>
      <c r="Q188" s="166">
        <f>N188+P188</f>
        <v>0</v>
      </c>
      <c r="R188" s="163"/>
      <c r="S188" s="165">
        <f>R188+S101</f>
        <v>0</v>
      </c>
      <c r="T188" s="163"/>
      <c r="U188" s="165">
        <f>T188+U101</f>
        <v>0</v>
      </c>
      <c r="V188" s="167">
        <f>L188-N188-U188</f>
        <v>0</v>
      </c>
      <c r="W188" s="165" t="str">
        <f t="shared" si="82"/>
        <v/>
      </c>
    </row>
    <row r="189" spans="1:23" ht="14" thickBot="1">
      <c r="A189" s="23"/>
      <c r="B189" s="18"/>
      <c r="C189" s="129"/>
      <c r="D189" s="82" t="s">
        <v>19</v>
      </c>
      <c r="E189" s="83" t="s">
        <v>20</v>
      </c>
      <c r="F189" s="168"/>
      <c r="G189" s="169"/>
      <c r="H189" s="169"/>
      <c r="I189" s="169"/>
      <c r="J189" s="170"/>
      <c r="K189" s="168"/>
      <c r="L189" s="170">
        <f>K189+L102</f>
        <v>0</v>
      </c>
      <c r="M189" s="168"/>
      <c r="N189" s="170">
        <f>M189+N102</f>
        <v>0</v>
      </c>
      <c r="O189" s="168"/>
      <c r="P189" s="170">
        <f>O189+P102</f>
        <v>0</v>
      </c>
      <c r="Q189" s="171">
        <f>N189+P189</f>
        <v>0</v>
      </c>
      <c r="R189" s="168"/>
      <c r="S189" s="170">
        <f>R189+S102</f>
        <v>0</v>
      </c>
      <c r="T189" s="168"/>
      <c r="U189" s="170">
        <f>T189+U102</f>
        <v>0</v>
      </c>
      <c r="V189" s="172">
        <f>L189-N189-U189</f>
        <v>0</v>
      </c>
      <c r="W189" s="170" t="str">
        <f t="shared" si="82"/>
        <v/>
      </c>
    </row>
    <row r="190" spans="1:23" ht="14" thickBot="1">
      <c r="A190" s="23"/>
      <c r="B190" s="18"/>
      <c r="C190" s="129"/>
      <c r="D190" s="93" t="s">
        <v>165</v>
      </c>
      <c r="E190" s="94" t="s">
        <v>114</v>
      </c>
      <c r="F190" s="160"/>
      <c r="G190" s="161">
        <f t="shared" ref="G190:O190" si="84">SUM(G191:G197)</f>
        <v>0</v>
      </c>
      <c r="H190" s="161">
        <f t="shared" si="84"/>
        <v>0</v>
      </c>
      <c r="I190" s="161">
        <f t="shared" si="84"/>
        <v>0</v>
      </c>
      <c r="J190" s="120">
        <f t="shared" si="84"/>
        <v>0</v>
      </c>
      <c r="K190" s="160">
        <f t="shared" si="84"/>
        <v>0</v>
      </c>
      <c r="L190" s="120">
        <f t="shared" si="84"/>
        <v>0</v>
      </c>
      <c r="M190" s="160">
        <f t="shared" si="84"/>
        <v>0</v>
      </c>
      <c r="N190" s="120">
        <f t="shared" si="84"/>
        <v>0</v>
      </c>
      <c r="O190" s="160">
        <f t="shared" si="84"/>
        <v>0</v>
      </c>
      <c r="P190" s="120">
        <f t="shared" ref="P190:V190" si="85">SUM(P191:P197)</f>
        <v>0</v>
      </c>
      <c r="Q190" s="121">
        <f t="shared" si="85"/>
        <v>0</v>
      </c>
      <c r="R190" s="160">
        <f t="shared" si="85"/>
        <v>0</v>
      </c>
      <c r="S190" s="120">
        <f t="shared" si="85"/>
        <v>0</v>
      </c>
      <c r="T190" s="160">
        <f t="shared" si="85"/>
        <v>0</v>
      </c>
      <c r="U190" s="120">
        <f t="shared" si="85"/>
        <v>0</v>
      </c>
      <c r="V190" s="162">
        <f t="shared" si="85"/>
        <v>0</v>
      </c>
      <c r="W190" s="120" t="str">
        <f t="shared" si="82"/>
        <v/>
      </c>
    </row>
    <row r="191" spans="1:23" ht="26">
      <c r="A191" s="23"/>
      <c r="B191" s="18"/>
      <c r="C191" s="129"/>
      <c r="D191" s="37" t="s">
        <v>164</v>
      </c>
      <c r="E191" s="53" t="s">
        <v>77</v>
      </c>
      <c r="F191" s="173"/>
      <c r="G191" s="174"/>
      <c r="H191" s="174"/>
      <c r="I191" s="174"/>
      <c r="J191" s="175"/>
      <c r="K191" s="173"/>
      <c r="L191" s="175">
        <f t="shared" ref="L191:L209" si="86">K191+L104</f>
        <v>0</v>
      </c>
      <c r="M191" s="173"/>
      <c r="N191" s="175">
        <f t="shared" ref="N191:N209" si="87">M191+N104</f>
        <v>0</v>
      </c>
      <c r="O191" s="173"/>
      <c r="P191" s="175">
        <f>O191+P104</f>
        <v>0</v>
      </c>
      <c r="Q191" s="176">
        <f t="shared" ref="Q191:Q209" si="88">N191+P191</f>
        <v>0</v>
      </c>
      <c r="R191" s="173"/>
      <c r="S191" s="175">
        <f>R191+S104</f>
        <v>0</v>
      </c>
      <c r="T191" s="173"/>
      <c r="U191" s="175">
        <f>T191+U104</f>
        <v>0</v>
      </c>
      <c r="V191" s="177">
        <f t="shared" ref="V191:V209" si="89">L191-N191-U191</f>
        <v>0</v>
      </c>
      <c r="W191" s="175" t="str">
        <f t="shared" si="82"/>
        <v/>
      </c>
    </row>
    <row r="192" spans="1:23" ht="13">
      <c r="A192" s="23"/>
      <c r="B192" s="18"/>
      <c r="C192" s="129"/>
      <c r="D192" s="38" t="s">
        <v>163</v>
      </c>
      <c r="E192" s="54" t="s">
        <v>72</v>
      </c>
      <c r="F192" s="178"/>
      <c r="G192" s="179"/>
      <c r="H192" s="179"/>
      <c r="I192" s="179"/>
      <c r="J192" s="180"/>
      <c r="K192" s="178"/>
      <c r="L192" s="180">
        <f t="shared" si="86"/>
        <v>0</v>
      </c>
      <c r="M192" s="178"/>
      <c r="N192" s="180">
        <f t="shared" si="87"/>
        <v>0</v>
      </c>
      <c r="O192" s="178"/>
      <c r="P192" s="180">
        <f t="shared" ref="P192:P209" si="90">O192+P105</f>
        <v>0</v>
      </c>
      <c r="Q192" s="181">
        <f t="shared" si="88"/>
        <v>0</v>
      </c>
      <c r="R192" s="178"/>
      <c r="S192" s="180">
        <f t="shared" ref="S192:U207" si="91">R192+S105</f>
        <v>0</v>
      </c>
      <c r="T192" s="178"/>
      <c r="U192" s="180">
        <f t="shared" si="91"/>
        <v>0</v>
      </c>
      <c r="V192" s="182">
        <f t="shared" si="89"/>
        <v>0</v>
      </c>
      <c r="W192" s="180" t="str">
        <f t="shared" si="82"/>
        <v/>
      </c>
    </row>
    <row r="193" spans="1:23" ht="13">
      <c r="A193" s="23"/>
      <c r="B193" s="18"/>
      <c r="C193" s="129"/>
      <c r="D193" s="38" t="s">
        <v>162</v>
      </c>
      <c r="E193" s="54" t="s">
        <v>74</v>
      </c>
      <c r="F193" s="178"/>
      <c r="G193" s="179"/>
      <c r="H193" s="179"/>
      <c r="I193" s="179"/>
      <c r="J193" s="180"/>
      <c r="K193" s="178"/>
      <c r="L193" s="180">
        <f t="shared" si="86"/>
        <v>0</v>
      </c>
      <c r="M193" s="178"/>
      <c r="N193" s="180">
        <f t="shared" si="87"/>
        <v>0</v>
      </c>
      <c r="O193" s="178"/>
      <c r="P193" s="180">
        <f t="shared" si="90"/>
        <v>0</v>
      </c>
      <c r="Q193" s="181">
        <f t="shared" si="88"/>
        <v>0</v>
      </c>
      <c r="R193" s="178"/>
      <c r="S193" s="180">
        <f t="shared" si="91"/>
        <v>0</v>
      </c>
      <c r="T193" s="178"/>
      <c r="U193" s="180">
        <f t="shared" si="91"/>
        <v>0</v>
      </c>
      <c r="V193" s="182">
        <f t="shared" si="89"/>
        <v>0</v>
      </c>
      <c r="W193" s="180" t="str">
        <f t="shared" si="82"/>
        <v/>
      </c>
    </row>
    <row r="194" spans="1:23" ht="13">
      <c r="A194" s="23"/>
      <c r="B194" s="18"/>
      <c r="C194" s="129"/>
      <c r="D194" s="38" t="s">
        <v>161</v>
      </c>
      <c r="E194" s="54" t="s">
        <v>69</v>
      </c>
      <c r="F194" s="178"/>
      <c r="G194" s="179"/>
      <c r="H194" s="179"/>
      <c r="I194" s="179"/>
      <c r="J194" s="180"/>
      <c r="K194" s="178"/>
      <c r="L194" s="180">
        <f t="shared" si="86"/>
        <v>0</v>
      </c>
      <c r="M194" s="178"/>
      <c r="N194" s="180">
        <f t="shared" si="87"/>
        <v>0</v>
      </c>
      <c r="O194" s="178"/>
      <c r="P194" s="180">
        <f t="shared" si="90"/>
        <v>0</v>
      </c>
      <c r="Q194" s="181">
        <f t="shared" si="88"/>
        <v>0</v>
      </c>
      <c r="R194" s="178"/>
      <c r="S194" s="180">
        <f t="shared" si="91"/>
        <v>0</v>
      </c>
      <c r="T194" s="178"/>
      <c r="U194" s="180">
        <f t="shared" si="91"/>
        <v>0</v>
      </c>
      <c r="V194" s="182">
        <f t="shared" si="89"/>
        <v>0</v>
      </c>
      <c r="W194" s="180" t="str">
        <f t="shared" si="82"/>
        <v/>
      </c>
    </row>
    <row r="195" spans="1:23" ht="13">
      <c r="A195" s="23"/>
      <c r="B195" s="18"/>
      <c r="C195" s="129"/>
      <c r="D195" s="38" t="s">
        <v>160</v>
      </c>
      <c r="E195" s="54" t="s">
        <v>70</v>
      </c>
      <c r="F195" s="178"/>
      <c r="G195" s="179"/>
      <c r="H195" s="179"/>
      <c r="I195" s="179"/>
      <c r="J195" s="180"/>
      <c r="K195" s="178"/>
      <c r="L195" s="180">
        <f t="shared" si="86"/>
        <v>0</v>
      </c>
      <c r="M195" s="178"/>
      <c r="N195" s="180">
        <f t="shared" si="87"/>
        <v>0</v>
      </c>
      <c r="O195" s="178"/>
      <c r="P195" s="180">
        <f t="shared" si="90"/>
        <v>0</v>
      </c>
      <c r="Q195" s="181">
        <f t="shared" si="88"/>
        <v>0</v>
      </c>
      <c r="R195" s="178"/>
      <c r="S195" s="180">
        <f t="shared" si="91"/>
        <v>0</v>
      </c>
      <c r="T195" s="178"/>
      <c r="U195" s="180">
        <f t="shared" si="91"/>
        <v>0</v>
      </c>
      <c r="V195" s="182">
        <f t="shared" si="89"/>
        <v>0</v>
      </c>
      <c r="W195" s="180" t="str">
        <f t="shared" si="82"/>
        <v/>
      </c>
    </row>
    <row r="196" spans="1:23" ht="13">
      <c r="A196" s="23"/>
      <c r="B196" s="18"/>
      <c r="C196" s="129"/>
      <c r="D196" s="38" t="s">
        <v>159</v>
      </c>
      <c r="E196" s="54" t="s">
        <v>71</v>
      </c>
      <c r="F196" s="178"/>
      <c r="G196" s="179"/>
      <c r="H196" s="179"/>
      <c r="I196" s="179"/>
      <c r="J196" s="180"/>
      <c r="K196" s="178"/>
      <c r="L196" s="180">
        <f t="shared" si="86"/>
        <v>0</v>
      </c>
      <c r="M196" s="178"/>
      <c r="N196" s="180">
        <f t="shared" si="87"/>
        <v>0</v>
      </c>
      <c r="O196" s="178"/>
      <c r="P196" s="180">
        <f t="shared" si="90"/>
        <v>0</v>
      </c>
      <c r="Q196" s="181">
        <f t="shared" si="88"/>
        <v>0</v>
      </c>
      <c r="R196" s="178"/>
      <c r="S196" s="180">
        <f t="shared" si="91"/>
        <v>0</v>
      </c>
      <c r="T196" s="178"/>
      <c r="U196" s="180">
        <f t="shared" si="91"/>
        <v>0</v>
      </c>
      <c r="V196" s="182">
        <f t="shared" si="89"/>
        <v>0</v>
      </c>
      <c r="W196" s="180" t="str">
        <f t="shared" si="82"/>
        <v/>
      </c>
    </row>
    <row r="197" spans="1:23" ht="13">
      <c r="A197" s="23"/>
      <c r="B197" s="18"/>
      <c r="C197" s="129"/>
      <c r="D197" s="38" t="s">
        <v>158</v>
      </c>
      <c r="E197" s="54" t="s">
        <v>79</v>
      </c>
      <c r="F197" s="178"/>
      <c r="G197" s="179"/>
      <c r="H197" s="179"/>
      <c r="I197" s="179"/>
      <c r="J197" s="180"/>
      <c r="K197" s="178"/>
      <c r="L197" s="180">
        <f t="shared" si="86"/>
        <v>0</v>
      </c>
      <c r="M197" s="178"/>
      <c r="N197" s="180">
        <f t="shared" si="87"/>
        <v>0</v>
      </c>
      <c r="O197" s="178"/>
      <c r="P197" s="180">
        <f t="shared" si="90"/>
        <v>0</v>
      </c>
      <c r="Q197" s="181">
        <f t="shared" si="88"/>
        <v>0</v>
      </c>
      <c r="R197" s="178"/>
      <c r="S197" s="180">
        <f t="shared" si="91"/>
        <v>0</v>
      </c>
      <c r="T197" s="178"/>
      <c r="U197" s="180">
        <f t="shared" si="91"/>
        <v>0</v>
      </c>
      <c r="V197" s="182">
        <f t="shared" si="89"/>
        <v>0</v>
      </c>
      <c r="W197" s="180" t="str">
        <f t="shared" si="82"/>
        <v/>
      </c>
    </row>
    <row r="198" spans="1:23" ht="13">
      <c r="A198" s="23"/>
      <c r="B198" s="18"/>
      <c r="C198" s="183"/>
      <c r="D198" s="22" t="s">
        <v>21</v>
      </c>
      <c r="E198" s="50" t="s">
        <v>22</v>
      </c>
      <c r="F198" s="184"/>
      <c r="G198" s="185"/>
      <c r="H198" s="185"/>
      <c r="I198" s="185"/>
      <c r="J198" s="186"/>
      <c r="K198" s="184"/>
      <c r="L198" s="186">
        <f t="shared" si="86"/>
        <v>0</v>
      </c>
      <c r="M198" s="184"/>
      <c r="N198" s="186">
        <f t="shared" si="87"/>
        <v>0</v>
      </c>
      <c r="O198" s="184"/>
      <c r="P198" s="186">
        <f t="shared" si="90"/>
        <v>0</v>
      </c>
      <c r="Q198" s="187">
        <f t="shared" si="88"/>
        <v>0</v>
      </c>
      <c r="R198" s="184"/>
      <c r="S198" s="186">
        <f t="shared" si="91"/>
        <v>0</v>
      </c>
      <c r="T198" s="184"/>
      <c r="U198" s="186">
        <f t="shared" si="91"/>
        <v>0</v>
      </c>
      <c r="V198" s="188">
        <f t="shared" si="89"/>
        <v>0</v>
      </c>
      <c r="W198" s="186" t="str">
        <f t="shared" si="82"/>
        <v/>
      </c>
    </row>
    <row r="199" spans="1:23" ht="13">
      <c r="A199" s="15"/>
      <c r="B199" s="18"/>
      <c r="C199" s="21">
        <v>71003</v>
      </c>
      <c r="D199" s="22" t="s">
        <v>23</v>
      </c>
      <c r="E199" s="50" t="s">
        <v>24</v>
      </c>
      <c r="F199" s="102"/>
      <c r="G199" s="103"/>
      <c r="H199" s="103"/>
      <c r="I199" s="103"/>
      <c r="J199" s="104"/>
      <c r="K199" s="102"/>
      <c r="L199" s="104">
        <f t="shared" si="86"/>
        <v>0</v>
      </c>
      <c r="M199" s="102"/>
      <c r="N199" s="104">
        <f t="shared" si="87"/>
        <v>0</v>
      </c>
      <c r="O199" s="102"/>
      <c r="P199" s="104">
        <f t="shared" si="90"/>
        <v>0</v>
      </c>
      <c r="Q199" s="105">
        <f t="shared" si="88"/>
        <v>0</v>
      </c>
      <c r="R199" s="102"/>
      <c r="S199" s="104">
        <f t="shared" si="91"/>
        <v>0</v>
      </c>
      <c r="T199" s="102"/>
      <c r="U199" s="104">
        <f t="shared" si="91"/>
        <v>0</v>
      </c>
      <c r="V199" s="106">
        <f t="shared" si="89"/>
        <v>0</v>
      </c>
      <c r="W199" s="104" t="str">
        <f t="shared" si="82"/>
        <v/>
      </c>
    </row>
    <row r="200" spans="1:23" ht="13">
      <c r="A200" s="15"/>
      <c r="B200" s="18"/>
      <c r="C200" s="21">
        <v>71004</v>
      </c>
      <c r="D200" s="22" t="s">
        <v>25</v>
      </c>
      <c r="E200" s="50" t="s">
        <v>26</v>
      </c>
      <c r="F200" s="102"/>
      <c r="G200" s="103"/>
      <c r="H200" s="103"/>
      <c r="I200" s="103"/>
      <c r="J200" s="104"/>
      <c r="K200" s="102"/>
      <c r="L200" s="104">
        <f t="shared" si="86"/>
        <v>0</v>
      </c>
      <c r="M200" s="102"/>
      <c r="N200" s="104">
        <f t="shared" si="87"/>
        <v>0</v>
      </c>
      <c r="O200" s="102"/>
      <c r="P200" s="104">
        <f t="shared" si="90"/>
        <v>0</v>
      </c>
      <c r="Q200" s="105">
        <f t="shared" si="88"/>
        <v>0</v>
      </c>
      <c r="R200" s="102"/>
      <c r="S200" s="104">
        <f t="shared" si="91"/>
        <v>0</v>
      </c>
      <c r="T200" s="102"/>
      <c r="U200" s="104">
        <f t="shared" si="91"/>
        <v>0</v>
      </c>
      <c r="V200" s="106">
        <f t="shared" si="89"/>
        <v>0</v>
      </c>
      <c r="W200" s="104" t="str">
        <f t="shared" si="82"/>
        <v/>
      </c>
    </row>
    <row r="201" spans="1:23" ht="13">
      <c r="A201" s="15"/>
      <c r="B201" s="18"/>
      <c r="C201" s="21">
        <v>71005</v>
      </c>
      <c r="D201" s="22" t="s">
        <v>27</v>
      </c>
      <c r="E201" s="50" t="s">
        <v>28</v>
      </c>
      <c r="F201" s="102"/>
      <c r="G201" s="103"/>
      <c r="H201" s="103"/>
      <c r="I201" s="103"/>
      <c r="J201" s="104"/>
      <c r="K201" s="102"/>
      <c r="L201" s="104">
        <f t="shared" si="86"/>
        <v>0</v>
      </c>
      <c r="M201" s="102"/>
      <c r="N201" s="104">
        <f t="shared" si="87"/>
        <v>0</v>
      </c>
      <c r="O201" s="102"/>
      <c r="P201" s="104">
        <f t="shared" si="90"/>
        <v>0</v>
      </c>
      <c r="Q201" s="105">
        <f t="shared" si="88"/>
        <v>0</v>
      </c>
      <c r="R201" s="102"/>
      <c r="S201" s="104">
        <f t="shared" si="91"/>
        <v>0</v>
      </c>
      <c r="T201" s="102"/>
      <c r="U201" s="104">
        <f t="shared" si="91"/>
        <v>0</v>
      </c>
      <c r="V201" s="106">
        <f t="shared" si="89"/>
        <v>0</v>
      </c>
      <c r="W201" s="104" t="str">
        <f t="shared" si="82"/>
        <v/>
      </c>
    </row>
    <row r="202" spans="1:23" ht="13">
      <c r="A202" s="15"/>
      <c r="B202" s="18"/>
      <c r="C202" s="21">
        <v>71006</v>
      </c>
      <c r="D202" s="22" t="s">
        <v>157</v>
      </c>
      <c r="E202" s="50" t="s">
        <v>29</v>
      </c>
      <c r="F202" s="102"/>
      <c r="G202" s="103"/>
      <c r="H202" s="103"/>
      <c r="I202" s="103"/>
      <c r="J202" s="104"/>
      <c r="K202" s="102"/>
      <c r="L202" s="104">
        <f t="shared" si="86"/>
        <v>0</v>
      </c>
      <c r="M202" s="102"/>
      <c r="N202" s="104">
        <f t="shared" si="87"/>
        <v>0</v>
      </c>
      <c r="O202" s="102"/>
      <c r="P202" s="104">
        <f t="shared" si="90"/>
        <v>0</v>
      </c>
      <c r="Q202" s="105">
        <f t="shared" si="88"/>
        <v>0</v>
      </c>
      <c r="R202" s="102"/>
      <c r="S202" s="104">
        <f t="shared" si="91"/>
        <v>0</v>
      </c>
      <c r="T202" s="102"/>
      <c r="U202" s="104">
        <f t="shared" si="91"/>
        <v>0</v>
      </c>
      <c r="V202" s="106">
        <f t="shared" si="89"/>
        <v>0</v>
      </c>
      <c r="W202" s="104" t="str">
        <f t="shared" si="82"/>
        <v/>
      </c>
    </row>
    <row r="203" spans="1:23" ht="14" thickBot="1">
      <c r="A203" s="15"/>
      <c r="B203" s="24"/>
      <c r="C203" s="55">
        <v>71007</v>
      </c>
      <c r="D203" s="56" t="s">
        <v>30</v>
      </c>
      <c r="E203" s="57" t="s">
        <v>31</v>
      </c>
      <c r="F203" s="107"/>
      <c r="G203" s="108"/>
      <c r="H203" s="108"/>
      <c r="I203" s="108"/>
      <c r="J203" s="109"/>
      <c r="K203" s="107"/>
      <c r="L203" s="109">
        <f t="shared" si="86"/>
        <v>0</v>
      </c>
      <c r="M203" s="107"/>
      <c r="N203" s="109">
        <f t="shared" si="87"/>
        <v>0</v>
      </c>
      <c r="O203" s="107"/>
      <c r="P203" s="109">
        <f t="shared" si="90"/>
        <v>0</v>
      </c>
      <c r="Q203" s="110">
        <f t="shared" si="88"/>
        <v>0</v>
      </c>
      <c r="R203" s="107"/>
      <c r="S203" s="109">
        <f t="shared" si="91"/>
        <v>0</v>
      </c>
      <c r="T203" s="107"/>
      <c r="U203" s="109">
        <f t="shared" si="91"/>
        <v>0</v>
      </c>
      <c r="V203" s="111">
        <f t="shared" si="89"/>
        <v>0</v>
      </c>
      <c r="W203" s="109" t="str">
        <f t="shared" si="82"/>
        <v/>
      </c>
    </row>
    <row r="204" spans="1:23" ht="13">
      <c r="A204" s="15"/>
      <c r="B204" s="19" t="s">
        <v>201</v>
      </c>
      <c r="C204" s="20">
        <v>71011</v>
      </c>
      <c r="D204" s="16" t="s">
        <v>32</v>
      </c>
      <c r="E204" s="49" t="s">
        <v>33</v>
      </c>
      <c r="F204" s="97"/>
      <c r="G204" s="98"/>
      <c r="H204" s="98"/>
      <c r="I204" s="98"/>
      <c r="J204" s="99"/>
      <c r="K204" s="97"/>
      <c r="L204" s="99">
        <f t="shared" si="86"/>
        <v>0</v>
      </c>
      <c r="M204" s="97"/>
      <c r="N204" s="99">
        <f t="shared" si="87"/>
        <v>0</v>
      </c>
      <c r="O204" s="97"/>
      <c r="P204" s="99">
        <f t="shared" si="90"/>
        <v>0</v>
      </c>
      <c r="Q204" s="100">
        <f t="shared" si="88"/>
        <v>0</v>
      </c>
      <c r="R204" s="97"/>
      <c r="S204" s="99">
        <f t="shared" si="91"/>
        <v>0</v>
      </c>
      <c r="T204" s="97"/>
      <c r="U204" s="99">
        <f t="shared" si="91"/>
        <v>0</v>
      </c>
      <c r="V204" s="101">
        <f t="shared" si="89"/>
        <v>0</v>
      </c>
      <c r="W204" s="99" t="str">
        <f t="shared" si="82"/>
        <v/>
      </c>
    </row>
    <row r="205" spans="1:23" ht="13">
      <c r="A205" s="15"/>
      <c r="B205" s="18"/>
      <c r="C205" s="21">
        <v>71012</v>
      </c>
      <c r="D205" s="22" t="s">
        <v>34</v>
      </c>
      <c r="E205" s="50" t="s">
        <v>35</v>
      </c>
      <c r="F205" s="102"/>
      <c r="G205" s="103"/>
      <c r="H205" s="103"/>
      <c r="I205" s="103"/>
      <c r="J205" s="104"/>
      <c r="K205" s="102"/>
      <c r="L205" s="104">
        <f t="shared" si="86"/>
        <v>0</v>
      </c>
      <c r="M205" s="102"/>
      <c r="N205" s="104">
        <f t="shared" si="87"/>
        <v>0</v>
      </c>
      <c r="O205" s="102"/>
      <c r="P205" s="104">
        <f t="shared" si="90"/>
        <v>0</v>
      </c>
      <c r="Q205" s="105">
        <f t="shared" si="88"/>
        <v>0</v>
      </c>
      <c r="R205" s="102"/>
      <c r="S205" s="104">
        <f t="shared" si="91"/>
        <v>0</v>
      </c>
      <c r="T205" s="102"/>
      <c r="U205" s="104">
        <f t="shared" si="91"/>
        <v>0</v>
      </c>
      <c r="V205" s="106">
        <f t="shared" si="89"/>
        <v>0</v>
      </c>
      <c r="W205" s="104" t="str">
        <f t="shared" si="82"/>
        <v/>
      </c>
    </row>
    <row r="206" spans="1:23" ht="13">
      <c r="A206" s="15"/>
      <c r="B206" s="18"/>
      <c r="C206" s="21">
        <v>71013</v>
      </c>
      <c r="D206" s="22" t="s">
        <v>36</v>
      </c>
      <c r="E206" s="50" t="s">
        <v>37</v>
      </c>
      <c r="F206" s="102"/>
      <c r="G206" s="103"/>
      <c r="H206" s="103"/>
      <c r="I206" s="103"/>
      <c r="J206" s="104"/>
      <c r="K206" s="102"/>
      <c r="L206" s="104">
        <f t="shared" si="86"/>
        <v>0</v>
      </c>
      <c r="M206" s="102"/>
      <c r="N206" s="104">
        <f t="shared" si="87"/>
        <v>0</v>
      </c>
      <c r="O206" s="102"/>
      <c r="P206" s="104">
        <f t="shared" si="90"/>
        <v>0</v>
      </c>
      <c r="Q206" s="105">
        <f t="shared" si="88"/>
        <v>0</v>
      </c>
      <c r="R206" s="102"/>
      <c r="S206" s="104">
        <f t="shared" si="91"/>
        <v>0</v>
      </c>
      <c r="T206" s="102"/>
      <c r="U206" s="104">
        <f t="shared" si="91"/>
        <v>0</v>
      </c>
      <c r="V206" s="106">
        <f t="shared" si="89"/>
        <v>0</v>
      </c>
      <c r="W206" s="104" t="str">
        <f t="shared" si="82"/>
        <v/>
      </c>
    </row>
    <row r="207" spans="1:23" ht="13">
      <c r="A207" s="15"/>
      <c r="B207" s="18"/>
      <c r="C207" s="21">
        <v>71014</v>
      </c>
      <c r="D207" s="22" t="s">
        <v>38</v>
      </c>
      <c r="E207" s="50" t="s">
        <v>39</v>
      </c>
      <c r="F207" s="102"/>
      <c r="G207" s="103"/>
      <c r="H207" s="103"/>
      <c r="I207" s="103"/>
      <c r="J207" s="104"/>
      <c r="K207" s="102"/>
      <c r="L207" s="104">
        <f t="shared" si="86"/>
        <v>0</v>
      </c>
      <c r="M207" s="102"/>
      <c r="N207" s="104">
        <f t="shared" si="87"/>
        <v>0</v>
      </c>
      <c r="O207" s="102"/>
      <c r="P207" s="104">
        <f t="shared" si="90"/>
        <v>0</v>
      </c>
      <c r="Q207" s="105">
        <f t="shared" si="88"/>
        <v>0</v>
      </c>
      <c r="R207" s="102"/>
      <c r="S207" s="104">
        <f t="shared" si="91"/>
        <v>0</v>
      </c>
      <c r="T207" s="102"/>
      <c r="U207" s="104">
        <f t="shared" si="91"/>
        <v>0</v>
      </c>
      <c r="V207" s="106">
        <f t="shared" si="89"/>
        <v>0</v>
      </c>
      <c r="W207" s="104" t="str">
        <f t="shared" si="82"/>
        <v/>
      </c>
    </row>
    <row r="208" spans="1:23" ht="14" thickBot="1">
      <c r="A208" s="81"/>
      <c r="B208" s="24"/>
      <c r="C208" s="55">
        <v>71016</v>
      </c>
      <c r="D208" s="56" t="s">
        <v>156</v>
      </c>
      <c r="E208" s="57" t="s">
        <v>40</v>
      </c>
      <c r="F208" s="107"/>
      <c r="G208" s="108"/>
      <c r="H208" s="108"/>
      <c r="I208" s="108"/>
      <c r="J208" s="109"/>
      <c r="K208" s="107"/>
      <c r="L208" s="109">
        <f t="shared" si="86"/>
        <v>0</v>
      </c>
      <c r="M208" s="107"/>
      <c r="N208" s="109">
        <f t="shared" si="87"/>
        <v>0</v>
      </c>
      <c r="O208" s="107"/>
      <c r="P208" s="109">
        <f t="shared" si="90"/>
        <v>0</v>
      </c>
      <c r="Q208" s="110">
        <f t="shared" si="88"/>
        <v>0</v>
      </c>
      <c r="R208" s="107"/>
      <c r="S208" s="109">
        <f t="shared" ref="S208:U209" si="92">R208+S121</f>
        <v>0</v>
      </c>
      <c r="T208" s="107"/>
      <c r="U208" s="109">
        <f t="shared" si="92"/>
        <v>0</v>
      </c>
      <c r="V208" s="111">
        <f t="shared" si="89"/>
        <v>0</v>
      </c>
      <c r="W208" s="109" t="str">
        <f t="shared" si="82"/>
        <v/>
      </c>
    </row>
    <row r="209" spans="1:23" ht="14" thickBot="1">
      <c r="A209" s="25" t="s">
        <v>41</v>
      </c>
      <c r="B209" s="19" t="s">
        <v>43</v>
      </c>
      <c r="C209" s="26">
        <v>73011</v>
      </c>
      <c r="D209" s="36" t="s">
        <v>155</v>
      </c>
      <c r="E209" s="58" t="s">
        <v>154</v>
      </c>
      <c r="F209" s="189"/>
      <c r="G209" s="190"/>
      <c r="H209" s="190"/>
      <c r="I209" s="190"/>
      <c r="J209" s="114"/>
      <c r="K209" s="189"/>
      <c r="L209" s="114">
        <f t="shared" si="86"/>
        <v>0</v>
      </c>
      <c r="M209" s="189"/>
      <c r="N209" s="114">
        <f t="shared" si="87"/>
        <v>0</v>
      </c>
      <c r="O209" s="189"/>
      <c r="P209" s="114">
        <f t="shared" si="90"/>
        <v>0</v>
      </c>
      <c r="Q209" s="115">
        <f t="shared" si="88"/>
        <v>0</v>
      </c>
      <c r="R209" s="189"/>
      <c r="S209" s="114">
        <f t="shared" si="92"/>
        <v>0</v>
      </c>
      <c r="T209" s="189"/>
      <c r="U209" s="114">
        <f t="shared" si="92"/>
        <v>0</v>
      </c>
      <c r="V209" s="191">
        <f t="shared" si="89"/>
        <v>0</v>
      </c>
      <c r="W209" s="114" t="str">
        <f t="shared" si="82"/>
        <v/>
      </c>
    </row>
    <row r="210" spans="1:23" ht="14" thickBot="1">
      <c r="A210" s="23"/>
      <c r="B210" s="18"/>
      <c r="C210" s="143" t="s">
        <v>207</v>
      </c>
      <c r="D210" s="128" t="s">
        <v>153</v>
      </c>
      <c r="E210" s="90"/>
      <c r="F210" s="118"/>
      <c r="G210" s="119">
        <f t="shared" ref="G210:V210" si="93">SUM(G211:G215)</f>
        <v>0</v>
      </c>
      <c r="H210" s="119">
        <f t="shared" si="93"/>
        <v>0</v>
      </c>
      <c r="I210" s="119">
        <f t="shared" si="93"/>
        <v>0</v>
      </c>
      <c r="J210" s="120">
        <f t="shared" si="93"/>
        <v>0</v>
      </c>
      <c r="K210" s="118">
        <f t="shared" si="93"/>
        <v>0</v>
      </c>
      <c r="L210" s="120">
        <f t="shared" si="93"/>
        <v>0</v>
      </c>
      <c r="M210" s="118">
        <f t="shared" si="93"/>
        <v>0</v>
      </c>
      <c r="N210" s="120">
        <f t="shared" si="93"/>
        <v>0</v>
      </c>
      <c r="O210" s="118">
        <f t="shared" si="93"/>
        <v>0</v>
      </c>
      <c r="P210" s="120">
        <f t="shared" si="93"/>
        <v>0</v>
      </c>
      <c r="Q210" s="121">
        <f t="shared" si="93"/>
        <v>0</v>
      </c>
      <c r="R210" s="118">
        <f t="shared" si="93"/>
        <v>0</v>
      </c>
      <c r="S210" s="120">
        <f t="shared" si="93"/>
        <v>0</v>
      </c>
      <c r="T210" s="118">
        <f t="shared" si="93"/>
        <v>0</v>
      </c>
      <c r="U210" s="120">
        <f t="shared" si="93"/>
        <v>0</v>
      </c>
      <c r="V210" s="122">
        <f t="shared" si="93"/>
        <v>0</v>
      </c>
      <c r="W210" s="120" t="str">
        <f t="shared" si="82"/>
        <v/>
      </c>
    </row>
    <row r="211" spans="1:23" ht="13">
      <c r="A211" s="23"/>
      <c r="B211" s="18"/>
      <c r="C211" s="127"/>
      <c r="D211" s="14" t="s">
        <v>152</v>
      </c>
      <c r="E211" s="59" t="s">
        <v>47</v>
      </c>
      <c r="F211" s="192"/>
      <c r="G211" s="193"/>
      <c r="H211" s="193"/>
      <c r="I211" s="193"/>
      <c r="J211" s="194"/>
      <c r="K211" s="192"/>
      <c r="L211" s="194">
        <f t="shared" ref="L211:L221" si="94">K211+L124</f>
        <v>0</v>
      </c>
      <c r="M211" s="192"/>
      <c r="N211" s="194">
        <f t="shared" ref="N211:N221" si="95">M211+N124</f>
        <v>0</v>
      </c>
      <c r="O211" s="192"/>
      <c r="P211" s="194">
        <f t="shared" ref="P211:P221" si="96">O211+P124</f>
        <v>0</v>
      </c>
      <c r="Q211" s="195">
        <f t="shared" ref="Q211:Q221" si="97">N211+P211</f>
        <v>0</v>
      </c>
      <c r="R211" s="192"/>
      <c r="S211" s="194">
        <f t="shared" ref="S211:U221" si="98">R211+S124</f>
        <v>0</v>
      </c>
      <c r="T211" s="192"/>
      <c r="U211" s="194">
        <f t="shared" si="98"/>
        <v>0</v>
      </c>
      <c r="V211" s="196">
        <f t="shared" ref="V211:V221" si="99">L211-N211-U211</f>
        <v>0</v>
      </c>
      <c r="W211" s="194" t="str">
        <f t="shared" si="82"/>
        <v/>
      </c>
    </row>
    <row r="212" spans="1:23" ht="13">
      <c r="A212" s="23"/>
      <c r="B212" s="18"/>
      <c r="C212" s="127"/>
      <c r="D212" s="6" t="s">
        <v>151</v>
      </c>
      <c r="E212" s="60" t="s">
        <v>42</v>
      </c>
      <c r="F212" s="150"/>
      <c r="G212" s="151"/>
      <c r="H212" s="151"/>
      <c r="I212" s="151"/>
      <c r="J212" s="152"/>
      <c r="K212" s="150"/>
      <c r="L212" s="152">
        <f t="shared" si="94"/>
        <v>0</v>
      </c>
      <c r="M212" s="150"/>
      <c r="N212" s="152">
        <f t="shared" si="95"/>
        <v>0</v>
      </c>
      <c r="O212" s="150"/>
      <c r="P212" s="152">
        <f t="shared" si="96"/>
        <v>0</v>
      </c>
      <c r="Q212" s="153">
        <f t="shared" si="97"/>
        <v>0</v>
      </c>
      <c r="R212" s="150"/>
      <c r="S212" s="152">
        <f t="shared" si="98"/>
        <v>0</v>
      </c>
      <c r="T212" s="150"/>
      <c r="U212" s="152">
        <f t="shared" si="98"/>
        <v>0</v>
      </c>
      <c r="V212" s="154">
        <f t="shared" si="99"/>
        <v>0</v>
      </c>
      <c r="W212" s="152" t="str">
        <f t="shared" si="82"/>
        <v/>
      </c>
    </row>
    <row r="213" spans="1:23" ht="13">
      <c r="A213" s="23"/>
      <c r="B213" s="18"/>
      <c r="C213" s="127"/>
      <c r="D213" s="6" t="s">
        <v>150</v>
      </c>
      <c r="E213" s="60" t="s">
        <v>45</v>
      </c>
      <c r="F213" s="150"/>
      <c r="G213" s="151"/>
      <c r="H213" s="151"/>
      <c r="I213" s="151"/>
      <c r="J213" s="152"/>
      <c r="K213" s="150"/>
      <c r="L213" s="152">
        <f t="shared" si="94"/>
        <v>0</v>
      </c>
      <c r="M213" s="150"/>
      <c r="N213" s="152">
        <f t="shared" si="95"/>
        <v>0</v>
      </c>
      <c r="O213" s="150"/>
      <c r="P213" s="152">
        <f t="shared" si="96"/>
        <v>0</v>
      </c>
      <c r="Q213" s="153">
        <f t="shared" si="97"/>
        <v>0</v>
      </c>
      <c r="R213" s="150"/>
      <c r="S213" s="152">
        <f t="shared" si="98"/>
        <v>0</v>
      </c>
      <c r="T213" s="150"/>
      <c r="U213" s="152">
        <f t="shared" si="98"/>
        <v>0</v>
      </c>
      <c r="V213" s="154">
        <f t="shared" si="99"/>
        <v>0</v>
      </c>
      <c r="W213" s="152" t="str">
        <f t="shared" si="82"/>
        <v/>
      </c>
    </row>
    <row r="214" spans="1:23" ht="13">
      <c r="A214" s="23"/>
      <c r="B214" s="18"/>
      <c r="C214" s="127"/>
      <c r="D214" s="6" t="s">
        <v>149</v>
      </c>
      <c r="E214" s="60" t="s">
        <v>46</v>
      </c>
      <c r="F214" s="150"/>
      <c r="G214" s="151"/>
      <c r="H214" s="151"/>
      <c r="I214" s="151"/>
      <c r="J214" s="152"/>
      <c r="K214" s="150"/>
      <c r="L214" s="152">
        <f t="shared" si="94"/>
        <v>0</v>
      </c>
      <c r="M214" s="150"/>
      <c r="N214" s="152">
        <f t="shared" si="95"/>
        <v>0</v>
      </c>
      <c r="O214" s="150"/>
      <c r="P214" s="152">
        <f t="shared" si="96"/>
        <v>0</v>
      </c>
      <c r="Q214" s="153">
        <f t="shared" si="97"/>
        <v>0</v>
      </c>
      <c r="R214" s="150"/>
      <c r="S214" s="152">
        <f t="shared" si="98"/>
        <v>0</v>
      </c>
      <c r="T214" s="150"/>
      <c r="U214" s="152">
        <f t="shared" si="98"/>
        <v>0</v>
      </c>
      <c r="V214" s="154">
        <f t="shared" si="99"/>
        <v>0</v>
      </c>
      <c r="W214" s="152" t="str">
        <f t="shared" si="82"/>
        <v/>
      </c>
    </row>
    <row r="215" spans="1:23" ht="13">
      <c r="A215" s="23"/>
      <c r="B215" s="18"/>
      <c r="C215" s="127"/>
      <c r="D215" s="7" t="s">
        <v>148</v>
      </c>
      <c r="E215" s="61" t="s">
        <v>44</v>
      </c>
      <c r="F215" s="197"/>
      <c r="G215" s="198"/>
      <c r="H215" s="198"/>
      <c r="I215" s="198"/>
      <c r="J215" s="199"/>
      <c r="K215" s="197"/>
      <c r="L215" s="199">
        <f t="shared" si="94"/>
        <v>0</v>
      </c>
      <c r="M215" s="197"/>
      <c r="N215" s="199">
        <f t="shared" si="95"/>
        <v>0</v>
      </c>
      <c r="O215" s="197"/>
      <c r="P215" s="199">
        <f t="shared" si="96"/>
        <v>0</v>
      </c>
      <c r="Q215" s="200">
        <f t="shared" si="97"/>
        <v>0</v>
      </c>
      <c r="R215" s="197"/>
      <c r="S215" s="199">
        <f t="shared" si="98"/>
        <v>0</v>
      </c>
      <c r="T215" s="197"/>
      <c r="U215" s="199">
        <f t="shared" si="98"/>
        <v>0</v>
      </c>
      <c r="V215" s="201">
        <f t="shared" si="99"/>
        <v>0</v>
      </c>
      <c r="W215" s="199" t="str">
        <f t="shared" si="82"/>
        <v/>
      </c>
    </row>
    <row r="216" spans="1:23" ht="13">
      <c r="A216" s="15"/>
      <c r="B216" s="18"/>
      <c r="C216" s="21">
        <v>73013</v>
      </c>
      <c r="D216" s="22" t="s">
        <v>147</v>
      </c>
      <c r="E216" s="62" t="s">
        <v>146</v>
      </c>
      <c r="F216" s="102"/>
      <c r="G216" s="103"/>
      <c r="H216" s="103"/>
      <c r="I216" s="103"/>
      <c r="J216" s="104"/>
      <c r="K216" s="102"/>
      <c r="L216" s="104">
        <f t="shared" si="94"/>
        <v>0</v>
      </c>
      <c r="M216" s="102"/>
      <c r="N216" s="104">
        <f t="shared" si="95"/>
        <v>0</v>
      </c>
      <c r="O216" s="102"/>
      <c r="P216" s="104">
        <f t="shared" si="96"/>
        <v>0</v>
      </c>
      <c r="Q216" s="105">
        <f t="shared" si="97"/>
        <v>0</v>
      </c>
      <c r="R216" s="102"/>
      <c r="S216" s="104">
        <f t="shared" si="98"/>
        <v>0</v>
      </c>
      <c r="T216" s="102"/>
      <c r="U216" s="104">
        <f t="shared" si="98"/>
        <v>0</v>
      </c>
      <c r="V216" s="106">
        <f t="shared" si="99"/>
        <v>0</v>
      </c>
      <c r="W216" s="104" t="str">
        <f t="shared" si="82"/>
        <v/>
      </c>
    </row>
    <row r="217" spans="1:23" ht="13">
      <c r="A217" s="15"/>
      <c r="B217" s="18"/>
      <c r="C217" s="21">
        <v>73015</v>
      </c>
      <c r="D217" s="22" t="s">
        <v>145</v>
      </c>
      <c r="E217" s="62" t="s">
        <v>144</v>
      </c>
      <c r="F217" s="102"/>
      <c r="G217" s="103"/>
      <c r="H217" s="103"/>
      <c r="I217" s="103"/>
      <c r="J217" s="104"/>
      <c r="K217" s="102"/>
      <c r="L217" s="104">
        <f t="shared" si="94"/>
        <v>0</v>
      </c>
      <c r="M217" s="102"/>
      <c r="N217" s="104">
        <f t="shared" si="95"/>
        <v>0</v>
      </c>
      <c r="O217" s="102"/>
      <c r="P217" s="104">
        <f t="shared" si="96"/>
        <v>0</v>
      </c>
      <c r="Q217" s="105">
        <f t="shared" si="97"/>
        <v>0</v>
      </c>
      <c r="R217" s="102"/>
      <c r="S217" s="104">
        <f t="shared" si="98"/>
        <v>0</v>
      </c>
      <c r="T217" s="102"/>
      <c r="U217" s="104">
        <f t="shared" si="98"/>
        <v>0</v>
      </c>
      <c r="V217" s="106">
        <f t="shared" si="99"/>
        <v>0</v>
      </c>
      <c r="W217" s="104" t="str">
        <f t="shared" si="82"/>
        <v/>
      </c>
    </row>
    <row r="218" spans="1:23" ht="13">
      <c r="A218" s="15"/>
      <c r="B218" s="18"/>
      <c r="C218" s="21">
        <v>73016</v>
      </c>
      <c r="D218" s="22" t="s">
        <v>143</v>
      </c>
      <c r="E218" s="62" t="s">
        <v>142</v>
      </c>
      <c r="F218" s="102"/>
      <c r="G218" s="103"/>
      <c r="H218" s="103"/>
      <c r="I218" s="103"/>
      <c r="J218" s="104"/>
      <c r="K218" s="102"/>
      <c r="L218" s="104">
        <f t="shared" si="94"/>
        <v>0</v>
      </c>
      <c r="M218" s="102"/>
      <c r="N218" s="104">
        <f t="shared" si="95"/>
        <v>0</v>
      </c>
      <c r="O218" s="102"/>
      <c r="P218" s="104">
        <f t="shared" si="96"/>
        <v>0</v>
      </c>
      <c r="Q218" s="105">
        <f t="shared" si="97"/>
        <v>0</v>
      </c>
      <c r="R218" s="102"/>
      <c r="S218" s="104">
        <f t="shared" si="98"/>
        <v>0</v>
      </c>
      <c r="T218" s="102"/>
      <c r="U218" s="104">
        <f t="shared" si="98"/>
        <v>0</v>
      </c>
      <c r="V218" s="106">
        <f t="shared" si="99"/>
        <v>0</v>
      </c>
      <c r="W218" s="104" t="str">
        <f t="shared" si="82"/>
        <v/>
      </c>
    </row>
    <row r="219" spans="1:23" ht="13">
      <c r="A219" s="15"/>
      <c r="B219" s="18"/>
      <c r="C219" s="21">
        <v>73017</v>
      </c>
      <c r="D219" s="22" t="s">
        <v>141</v>
      </c>
      <c r="E219" s="62" t="s">
        <v>140</v>
      </c>
      <c r="F219" s="102"/>
      <c r="G219" s="103"/>
      <c r="H219" s="103"/>
      <c r="I219" s="103"/>
      <c r="J219" s="104"/>
      <c r="K219" s="102"/>
      <c r="L219" s="104">
        <f t="shared" si="94"/>
        <v>0</v>
      </c>
      <c r="M219" s="102"/>
      <c r="N219" s="104">
        <f t="shared" si="95"/>
        <v>0</v>
      </c>
      <c r="O219" s="102"/>
      <c r="P219" s="104">
        <f t="shared" si="96"/>
        <v>0</v>
      </c>
      <c r="Q219" s="105">
        <f t="shared" si="97"/>
        <v>0</v>
      </c>
      <c r="R219" s="102"/>
      <c r="S219" s="104">
        <f t="shared" si="98"/>
        <v>0</v>
      </c>
      <c r="T219" s="102"/>
      <c r="U219" s="104">
        <f t="shared" si="98"/>
        <v>0</v>
      </c>
      <c r="V219" s="106">
        <f t="shared" si="99"/>
        <v>0</v>
      </c>
      <c r="W219" s="104" t="str">
        <f t="shared" si="82"/>
        <v/>
      </c>
    </row>
    <row r="220" spans="1:23" ht="14" thickBot="1">
      <c r="A220" s="15"/>
      <c r="B220" s="24"/>
      <c r="C220" s="55">
        <v>73018</v>
      </c>
      <c r="D220" s="56" t="s">
        <v>139</v>
      </c>
      <c r="E220" s="80" t="s">
        <v>138</v>
      </c>
      <c r="F220" s="107"/>
      <c r="G220" s="108"/>
      <c r="H220" s="108"/>
      <c r="I220" s="108"/>
      <c r="J220" s="109"/>
      <c r="K220" s="107"/>
      <c r="L220" s="109">
        <f t="shared" si="94"/>
        <v>0</v>
      </c>
      <c r="M220" s="107"/>
      <c r="N220" s="109">
        <f t="shared" si="95"/>
        <v>0</v>
      </c>
      <c r="O220" s="107"/>
      <c r="P220" s="109">
        <f t="shared" si="96"/>
        <v>0</v>
      </c>
      <c r="Q220" s="110">
        <f t="shared" si="97"/>
        <v>0</v>
      </c>
      <c r="R220" s="107"/>
      <c r="S220" s="109">
        <f t="shared" si="98"/>
        <v>0</v>
      </c>
      <c r="T220" s="107"/>
      <c r="U220" s="109">
        <f t="shared" si="98"/>
        <v>0</v>
      </c>
      <c r="V220" s="111">
        <f t="shared" si="99"/>
        <v>0</v>
      </c>
      <c r="W220" s="109" t="str">
        <f t="shared" si="82"/>
        <v/>
      </c>
    </row>
    <row r="221" spans="1:23" ht="14" thickBot="1">
      <c r="A221" s="15"/>
      <c r="B221" s="19" t="s">
        <v>48</v>
      </c>
      <c r="C221" s="26">
        <v>73024</v>
      </c>
      <c r="D221" s="35" t="s">
        <v>49</v>
      </c>
      <c r="E221" s="63" t="s">
        <v>50</v>
      </c>
      <c r="F221" s="189"/>
      <c r="G221" s="190"/>
      <c r="H221" s="190"/>
      <c r="I221" s="190"/>
      <c r="J221" s="114"/>
      <c r="K221" s="189"/>
      <c r="L221" s="114">
        <f t="shared" si="94"/>
        <v>0</v>
      </c>
      <c r="M221" s="189"/>
      <c r="N221" s="114">
        <f t="shared" si="95"/>
        <v>0</v>
      </c>
      <c r="O221" s="189"/>
      <c r="P221" s="114">
        <f t="shared" si="96"/>
        <v>0</v>
      </c>
      <c r="Q221" s="115">
        <f t="shared" si="97"/>
        <v>0</v>
      </c>
      <c r="R221" s="189"/>
      <c r="S221" s="114">
        <f t="shared" si="98"/>
        <v>0</v>
      </c>
      <c r="T221" s="189"/>
      <c r="U221" s="114">
        <f t="shared" si="98"/>
        <v>0</v>
      </c>
      <c r="V221" s="191">
        <f t="shared" si="99"/>
        <v>0</v>
      </c>
      <c r="W221" s="114" t="str">
        <f t="shared" si="82"/>
        <v/>
      </c>
    </row>
    <row r="222" spans="1:23" ht="27" thickBot="1">
      <c r="A222" s="23"/>
      <c r="B222" s="15"/>
      <c r="C222" s="126">
        <v>73028</v>
      </c>
      <c r="D222" s="128" t="s">
        <v>137</v>
      </c>
      <c r="E222" s="90"/>
      <c r="F222" s="118"/>
      <c r="G222" s="119">
        <f t="shared" ref="G222:V222" si="100">G223+G228+G234+G235</f>
        <v>0</v>
      </c>
      <c r="H222" s="119">
        <f t="shared" si="100"/>
        <v>0</v>
      </c>
      <c r="I222" s="119">
        <f t="shared" si="100"/>
        <v>0</v>
      </c>
      <c r="J222" s="120">
        <f t="shared" si="100"/>
        <v>0</v>
      </c>
      <c r="K222" s="118">
        <f t="shared" si="100"/>
        <v>0</v>
      </c>
      <c r="L222" s="120">
        <f t="shared" si="100"/>
        <v>0</v>
      </c>
      <c r="M222" s="118">
        <f t="shared" si="100"/>
        <v>0</v>
      </c>
      <c r="N222" s="120">
        <f t="shared" si="100"/>
        <v>0</v>
      </c>
      <c r="O222" s="118">
        <f t="shared" si="100"/>
        <v>0</v>
      </c>
      <c r="P222" s="120">
        <f t="shared" si="100"/>
        <v>0</v>
      </c>
      <c r="Q222" s="121">
        <f t="shared" si="100"/>
        <v>0</v>
      </c>
      <c r="R222" s="118">
        <f t="shared" si="100"/>
        <v>0</v>
      </c>
      <c r="S222" s="120">
        <f t="shared" si="100"/>
        <v>0</v>
      </c>
      <c r="T222" s="118">
        <f t="shared" si="100"/>
        <v>0</v>
      </c>
      <c r="U222" s="120">
        <f t="shared" si="100"/>
        <v>0</v>
      </c>
      <c r="V222" s="122">
        <f t="shared" si="100"/>
        <v>0</v>
      </c>
      <c r="W222" s="120" t="str">
        <f t="shared" si="82"/>
        <v/>
      </c>
    </row>
    <row r="223" spans="1:23" ht="14" thickBot="1">
      <c r="A223" s="23"/>
      <c r="B223" s="18"/>
      <c r="C223" s="129"/>
      <c r="D223" s="141" t="s">
        <v>136</v>
      </c>
      <c r="E223" s="142"/>
      <c r="F223" s="202"/>
      <c r="G223" s="259">
        <f t="shared" ref="G223:V223" si="101">SUM(G224:G227)</f>
        <v>0</v>
      </c>
      <c r="H223" s="259">
        <f t="shared" si="101"/>
        <v>0</v>
      </c>
      <c r="I223" s="259">
        <f t="shared" si="101"/>
        <v>0</v>
      </c>
      <c r="J223" s="260">
        <f t="shared" si="101"/>
        <v>0</v>
      </c>
      <c r="K223" s="202">
        <f t="shared" si="101"/>
        <v>0</v>
      </c>
      <c r="L223" s="260">
        <f t="shared" si="101"/>
        <v>0</v>
      </c>
      <c r="M223" s="202">
        <f t="shared" si="101"/>
        <v>0</v>
      </c>
      <c r="N223" s="260">
        <f t="shared" si="101"/>
        <v>0</v>
      </c>
      <c r="O223" s="202">
        <f t="shared" si="101"/>
        <v>0</v>
      </c>
      <c r="P223" s="260">
        <f t="shared" si="101"/>
        <v>0</v>
      </c>
      <c r="Q223" s="261">
        <f t="shared" si="101"/>
        <v>0</v>
      </c>
      <c r="R223" s="202">
        <f t="shared" si="101"/>
        <v>0</v>
      </c>
      <c r="S223" s="260">
        <f t="shared" si="101"/>
        <v>0</v>
      </c>
      <c r="T223" s="202">
        <f t="shared" si="101"/>
        <v>0</v>
      </c>
      <c r="U223" s="260">
        <f t="shared" si="101"/>
        <v>0</v>
      </c>
      <c r="V223" s="262">
        <f t="shared" si="101"/>
        <v>0</v>
      </c>
      <c r="W223" s="260" t="str">
        <f t="shared" si="82"/>
        <v/>
      </c>
    </row>
    <row r="224" spans="1:23" ht="26">
      <c r="A224" s="23"/>
      <c r="B224" s="18"/>
      <c r="C224" s="129"/>
      <c r="D224" s="34" t="s">
        <v>135</v>
      </c>
      <c r="E224" s="87" t="s">
        <v>61</v>
      </c>
      <c r="F224" s="208"/>
      <c r="G224" s="209"/>
      <c r="H224" s="209"/>
      <c r="I224" s="209"/>
      <c r="J224" s="210"/>
      <c r="K224" s="208"/>
      <c r="L224" s="210">
        <f>K224+L137</f>
        <v>0</v>
      </c>
      <c r="M224" s="208"/>
      <c r="N224" s="210">
        <f>M224+N137</f>
        <v>0</v>
      </c>
      <c r="O224" s="208"/>
      <c r="P224" s="210">
        <f>O224+P137</f>
        <v>0</v>
      </c>
      <c r="Q224" s="211">
        <f>N224+P224</f>
        <v>0</v>
      </c>
      <c r="R224" s="208"/>
      <c r="S224" s="210">
        <f>R224+S137</f>
        <v>0</v>
      </c>
      <c r="T224" s="208"/>
      <c r="U224" s="210">
        <f>T224+U137</f>
        <v>0</v>
      </c>
      <c r="V224" s="212">
        <f>L224-N224-U224</f>
        <v>0</v>
      </c>
      <c r="W224" s="210" t="str">
        <f t="shared" si="82"/>
        <v/>
      </c>
    </row>
    <row r="225" spans="1:23" ht="26">
      <c r="A225" s="23"/>
      <c r="B225" s="18"/>
      <c r="C225" s="129"/>
      <c r="D225" s="8" t="s">
        <v>134</v>
      </c>
      <c r="E225" s="64" t="s">
        <v>62</v>
      </c>
      <c r="F225" s="213"/>
      <c r="G225" s="214"/>
      <c r="H225" s="214"/>
      <c r="I225" s="214"/>
      <c r="J225" s="215"/>
      <c r="K225" s="213"/>
      <c r="L225" s="215">
        <f>K225+L138</f>
        <v>0</v>
      </c>
      <c r="M225" s="213"/>
      <c r="N225" s="215">
        <f>M225+N138</f>
        <v>0</v>
      </c>
      <c r="O225" s="213"/>
      <c r="P225" s="215">
        <f>O225+P138</f>
        <v>0</v>
      </c>
      <c r="Q225" s="216">
        <f>N225+P225</f>
        <v>0</v>
      </c>
      <c r="R225" s="213"/>
      <c r="S225" s="215">
        <f>R225+S138</f>
        <v>0</v>
      </c>
      <c r="T225" s="213"/>
      <c r="U225" s="215">
        <f>T225+U138</f>
        <v>0</v>
      </c>
      <c r="V225" s="217">
        <f>L225-N225-U225</f>
        <v>0</v>
      </c>
      <c r="W225" s="215" t="str">
        <f t="shared" si="82"/>
        <v/>
      </c>
    </row>
    <row r="226" spans="1:23" ht="26">
      <c r="A226" s="23"/>
      <c r="B226" s="18"/>
      <c r="C226" s="129"/>
      <c r="D226" s="8" t="s">
        <v>63</v>
      </c>
      <c r="E226" s="64" t="s">
        <v>64</v>
      </c>
      <c r="F226" s="213"/>
      <c r="G226" s="214"/>
      <c r="H226" s="214"/>
      <c r="I226" s="214"/>
      <c r="J226" s="215"/>
      <c r="K226" s="213"/>
      <c r="L226" s="215">
        <f>K226+L139</f>
        <v>0</v>
      </c>
      <c r="M226" s="213"/>
      <c r="N226" s="215">
        <f>M226+N139</f>
        <v>0</v>
      </c>
      <c r="O226" s="213"/>
      <c r="P226" s="215">
        <f>O226+P139</f>
        <v>0</v>
      </c>
      <c r="Q226" s="216">
        <f>N226+P226</f>
        <v>0</v>
      </c>
      <c r="R226" s="213"/>
      <c r="S226" s="215">
        <f>R226+S139</f>
        <v>0</v>
      </c>
      <c r="T226" s="213"/>
      <c r="U226" s="215">
        <f>T226+U139</f>
        <v>0</v>
      </c>
      <c r="V226" s="217">
        <f>L226-N226-U226</f>
        <v>0</v>
      </c>
      <c r="W226" s="215" t="str">
        <f t="shared" si="82"/>
        <v/>
      </c>
    </row>
    <row r="227" spans="1:23" ht="14" thickBot="1">
      <c r="A227" s="23"/>
      <c r="B227" s="18"/>
      <c r="C227" s="129"/>
      <c r="D227" s="33" t="s">
        <v>55</v>
      </c>
      <c r="E227" s="65" t="s">
        <v>56</v>
      </c>
      <c r="F227" s="218"/>
      <c r="G227" s="219"/>
      <c r="H227" s="219"/>
      <c r="I227" s="219"/>
      <c r="J227" s="220"/>
      <c r="K227" s="218"/>
      <c r="L227" s="220">
        <f>K227+L140</f>
        <v>0</v>
      </c>
      <c r="M227" s="218"/>
      <c r="N227" s="220">
        <f>M227+N140</f>
        <v>0</v>
      </c>
      <c r="O227" s="218"/>
      <c r="P227" s="220">
        <f>O227+P140</f>
        <v>0</v>
      </c>
      <c r="Q227" s="221">
        <f>N227+P227</f>
        <v>0</v>
      </c>
      <c r="R227" s="218"/>
      <c r="S227" s="220">
        <f>R227+S140</f>
        <v>0</v>
      </c>
      <c r="T227" s="218"/>
      <c r="U227" s="220">
        <f>T227+U140</f>
        <v>0</v>
      </c>
      <c r="V227" s="222">
        <f>L227-N227-U227</f>
        <v>0</v>
      </c>
      <c r="W227" s="220" t="str">
        <f t="shared" si="82"/>
        <v/>
      </c>
    </row>
    <row r="228" spans="1:23" ht="14" thickBot="1">
      <c r="A228" s="23"/>
      <c r="B228" s="18"/>
      <c r="C228" s="129"/>
      <c r="D228" s="88" t="s">
        <v>133</v>
      </c>
      <c r="E228" s="89" t="s">
        <v>132</v>
      </c>
      <c r="F228" s="118"/>
      <c r="G228" s="119">
        <f t="shared" ref="G228:V228" si="102">SUM(G229:G233)</f>
        <v>0</v>
      </c>
      <c r="H228" s="119">
        <f t="shared" si="102"/>
        <v>0</v>
      </c>
      <c r="I228" s="119">
        <f t="shared" si="102"/>
        <v>0</v>
      </c>
      <c r="J228" s="120">
        <f t="shared" si="102"/>
        <v>0</v>
      </c>
      <c r="K228" s="118">
        <f t="shared" si="102"/>
        <v>0</v>
      </c>
      <c r="L228" s="120">
        <f t="shared" si="102"/>
        <v>0</v>
      </c>
      <c r="M228" s="118">
        <f t="shared" si="102"/>
        <v>0</v>
      </c>
      <c r="N228" s="120">
        <f t="shared" si="102"/>
        <v>0</v>
      </c>
      <c r="O228" s="118">
        <f t="shared" si="102"/>
        <v>0</v>
      </c>
      <c r="P228" s="120">
        <f t="shared" si="102"/>
        <v>0</v>
      </c>
      <c r="Q228" s="121">
        <f t="shared" si="102"/>
        <v>0</v>
      </c>
      <c r="R228" s="118">
        <f t="shared" si="102"/>
        <v>0</v>
      </c>
      <c r="S228" s="120">
        <f t="shared" si="102"/>
        <v>0</v>
      </c>
      <c r="T228" s="118">
        <f t="shared" si="102"/>
        <v>0</v>
      </c>
      <c r="U228" s="120">
        <f t="shared" si="102"/>
        <v>0</v>
      </c>
      <c r="V228" s="122">
        <f t="shared" si="102"/>
        <v>0</v>
      </c>
      <c r="W228" s="120" t="str">
        <f t="shared" si="82"/>
        <v/>
      </c>
    </row>
    <row r="229" spans="1:23" ht="13">
      <c r="A229" s="23"/>
      <c r="B229" s="18"/>
      <c r="C229" s="129"/>
      <c r="D229" s="5" t="s">
        <v>131</v>
      </c>
      <c r="E229" s="86" t="s">
        <v>130</v>
      </c>
      <c r="F229" s="223"/>
      <c r="G229" s="224"/>
      <c r="H229" s="224"/>
      <c r="I229" s="224"/>
      <c r="J229" s="225"/>
      <c r="K229" s="223"/>
      <c r="L229" s="225">
        <f t="shared" ref="L229:L235" si="103">K229+L142</f>
        <v>0</v>
      </c>
      <c r="M229" s="223"/>
      <c r="N229" s="225">
        <f t="shared" ref="N229:N235" si="104">M229+N142</f>
        <v>0</v>
      </c>
      <c r="O229" s="223"/>
      <c r="P229" s="225">
        <f t="shared" ref="P229:P235" si="105">O229+P142</f>
        <v>0</v>
      </c>
      <c r="Q229" s="226">
        <f t="shared" ref="Q229:Q235" si="106">N229+P229</f>
        <v>0</v>
      </c>
      <c r="R229" s="223"/>
      <c r="S229" s="225">
        <f t="shared" ref="S229:U235" si="107">R229+S142</f>
        <v>0</v>
      </c>
      <c r="T229" s="223"/>
      <c r="U229" s="225">
        <f t="shared" si="107"/>
        <v>0</v>
      </c>
      <c r="V229" s="227">
        <f t="shared" ref="V229:V235" si="108">L229-N229-U229</f>
        <v>0</v>
      </c>
      <c r="W229" s="225" t="str">
        <f t="shared" si="82"/>
        <v/>
      </c>
    </row>
    <row r="230" spans="1:23" ht="26">
      <c r="A230" s="23"/>
      <c r="B230" s="18"/>
      <c r="C230" s="129"/>
      <c r="D230" s="9" t="s">
        <v>129</v>
      </c>
      <c r="E230" s="59" t="s">
        <v>60</v>
      </c>
      <c r="F230" s="192"/>
      <c r="G230" s="193"/>
      <c r="H230" s="193"/>
      <c r="I230" s="193"/>
      <c r="J230" s="194"/>
      <c r="K230" s="192"/>
      <c r="L230" s="194">
        <f t="shared" si="103"/>
        <v>0</v>
      </c>
      <c r="M230" s="192"/>
      <c r="N230" s="194">
        <f t="shared" si="104"/>
        <v>0</v>
      </c>
      <c r="O230" s="192"/>
      <c r="P230" s="194">
        <f t="shared" si="105"/>
        <v>0</v>
      </c>
      <c r="Q230" s="195">
        <f t="shared" si="106"/>
        <v>0</v>
      </c>
      <c r="R230" s="192"/>
      <c r="S230" s="194">
        <f t="shared" si="107"/>
        <v>0</v>
      </c>
      <c r="T230" s="192"/>
      <c r="U230" s="194">
        <f t="shared" si="107"/>
        <v>0</v>
      </c>
      <c r="V230" s="196">
        <f t="shared" si="108"/>
        <v>0</v>
      </c>
      <c r="W230" s="194" t="str">
        <f t="shared" si="82"/>
        <v/>
      </c>
    </row>
    <row r="231" spans="1:23" ht="39">
      <c r="A231" s="23"/>
      <c r="B231" s="18"/>
      <c r="C231" s="129"/>
      <c r="D231" s="10" t="s">
        <v>128</v>
      </c>
      <c r="E231" s="67" t="s">
        <v>57</v>
      </c>
      <c r="F231" s="228"/>
      <c r="G231" s="229"/>
      <c r="H231" s="229"/>
      <c r="I231" s="229"/>
      <c r="J231" s="230"/>
      <c r="K231" s="228"/>
      <c r="L231" s="230">
        <f t="shared" si="103"/>
        <v>0</v>
      </c>
      <c r="M231" s="228"/>
      <c r="N231" s="230">
        <f t="shared" si="104"/>
        <v>0</v>
      </c>
      <c r="O231" s="228"/>
      <c r="P231" s="230">
        <f t="shared" si="105"/>
        <v>0</v>
      </c>
      <c r="Q231" s="231">
        <f t="shared" si="106"/>
        <v>0</v>
      </c>
      <c r="R231" s="228"/>
      <c r="S231" s="230">
        <f t="shared" si="107"/>
        <v>0</v>
      </c>
      <c r="T231" s="228"/>
      <c r="U231" s="230">
        <f t="shared" si="107"/>
        <v>0</v>
      </c>
      <c r="V231" s="232">
        <f t="shared" si="108"/>
        <v>0</v>
      </c>
      <c r="W231" s="230" t="str">
        <f t="shared" si="82"/>
        <v/>
      </c>
    </row>
    <row r="232" spans="1:23" ht="26">
      <c r="A232" s="23"/>
      <c r="B232" s="18"/>
      <c r="C232" s="129"/>
      <c r="D232" s="11" t="s">
        <v>127</v>
      </c>
      <c r="E232" s="68" t="s">
        <v>59</v>
      </c>
      <c r="F232" s="233"/>
      <c r="G232" s="234"/>
      <c r="H232" s="234"/>
      <c r="I232" s="234"/>
      <c r="J232" s="235"/>
      <c r="K232" s="233"/>
      <c r="L232" s="235">
        <f t="shared" si="103"/>
        <v>0</v>
      </c>
      <c r="M232" s="233"/>
      <c r="N232" s="235">
        <f t="shared" si="104"/>
        <v>0</v>
      </c>
      <c r="O232" s="233"/>
      <c r="P232" s="235">
        <f t="shared" si="105"/>
        <v>0</v>
      </c>
      <c r="Q232" s="236">
        <f t="shared" si="106"/>
        <v>0</v>
      </c>
      <c r="R232" s="233"/>
      <c r="S232" s="235">
        <f t="shared" si="107"/>
        <v>0</v>
      </c>
      <c r="T232" s="233"/>
      <c r="U232" s="235">
        <f t="shared" si="107"/>
        <v>0</v>
      </c>
      <c r="V232" s="237">
        <f t="shared" si="108"/>
        <v>0</v>
      </c>
      <c r="W232" s="235" t="str">
        <f t="shared" si="82"/>
        <v/>
      </c>
    </row>
    <row r="233" spans="1:23" ht="39">
      <c r="A233" s="23"/>
      <c r="B233" s="18"/>
      <c r="C233" s="129"/>
      <c r="D233" s="12" t="s">
        <v>126</v>
      </c>
      <c r="E233" s="60" t="s">
        <v>58</v>
      </c>
      <c r="F233" s="150"/>
      <c r="G233" s="151"/>
      <c r="H233" s="151"/>
      <c r="I233" s="151"/>
      <c r="J233" s="152"/>
      <c r="K233" s="150"/>
      <c r="L233" s="152">
        <f t="shared" si="103"/>
        <v>0</v>
      </c>
      <c r="M233" s="150"/>
      <c r="N233" s="152">
        <f t="shared" si="104"/>
        <v>0</v>
      </c>
      <c r="O233" s="150"/>
      <c r="P233" s="152">
        <f t="shared" si="105"/>
        <v>0</v>
      </c>
      <c r="Q233" s="153">
        <f t="shared" si="106"/>
        <v>0</v>
      </c>
      <c r="R233" s="150"/>
      <c r="S233" s="152">
        <f t="shared" si="107"/>
        <v>0</v>
      </c>
      <c r="T233" s="150"/>
      <c r="U233" s="152">
        <f t="shared" si="107"/>
        <v>0</v>
      </c>
      <c r="V233" s="154">
        <f t="shared" si="108"/>
        <v>0</v>
      </c>
      <c r="W233" s="152" t="str">
        <f t="shared" si="82"/>
        <v/>
      </c>
    </row>
    <row r="234" spans="1:23" ht="13">
      <c r="A234" s="23"/>
      <c r="B234" s="18"/>
      <c r="C234" s="129"/>
      <c r="D234" s="12" t="s">
        <v>53</v>
      </c>
      <c r="E234" s="59" t="s">
        <v>54</v>
      </c>
      <c r="F234" s="192"/>
      <c r="G234" s="193"/>
      <c r="H234" s="193"/>
      <c r="I234" s="193"/>
      <c r="J234" s="194"/>
      <c r="K234" s="192"/>
      <c r="L234" s="194">
        <f t="shared" si="103"/>
        <v>0</v>
      </c>
      <c r="M234" s="192"/>
      <c r="N234" s="194">
        <f t="shared" si="104"/>
        <v>0</v>
      </c>
      <c r="O234" s="192"/>
      <c r="P234" s="194">
        <f t="shared" si="105"/>
        <v>0</v>
      </c>
      <c r="Q234" s="195">
        <f t="shared" si="106"/>
        <v>0</v>
      </c>
      <c r="R234" s="192"/>
      <c r="S234" s="194">
        <f t="shared" si="107"/>
        <v>0</v>
      </c>
      <c r="T234" s="192"/>
      <c r="U234" s="194">
        <f t="shared" si="107"/>
        <v>0</v>
      </c>
      <c r="V234" s="196">
        <f t="shared" si="108"/>
        <v>0</v>
      </c>
      <c r="W234" s="194" t="str">
        <f t="shared" si="82"/>
        <v/>
      </c>
    </row>
    <row r="235" spans="1:23" ht="27" thickBot="1">
      <c r="A235" s="23"/>
      <c r="B235" s="24"/>
      <c r="C235" s="140"/>
      <c r="D235" s="30" t="s">
        <v>51</v>
      </c>
      <c r="E235" s="69" t="s">
        <v>52</v>
      </c>
      <c r="F235" s="238"/>
      <c r="G235" s="239"/>
      <c r="H235" s="239"/>
      <c r="I235" s="239"/>
      <c r="J235" s="240"/>
      <c r="K235" s="238"/>
      <c r="L235" s="240">
        <f t="shared" si="103"/>
        <v>0</v>
      </c>
      <c r="M235" s="238"/>
      <c r="N235" s="240">
        <f t="shared" si="104"/>
        <v>0</v>
      </c>
      <c r="O235" s="238"/>
      <c r="P235" s="240">
        <f t="shared" si="105"/>
        <v>0</v>
      </c>
      <c r="Q235" s="241">
        <f t="shared" si="106"/>
        <v>0</v>
      </c>
      <c r="R235" s="238"/>
      <c r="S235" s="240">
        <f t="shared" si="107"/>
        <v>0</v>
      </c>
      <c r="T235" s="238"/>
      <c r="U235" s="240">
        <f t="shared" si="107"/>
        <v>0</v>
      </c>
      <c r="V235" s="242">
        <f t="shared" si="108"/>
        <v>0</v>
      </c>
      <c r="W235" s="240" t="str">
        <f t="shared" si="82"/>
        <v/>
      </c>
    </row>
    <row r="236" spans="1:23" ht="14" thickBot="1">
      <c r="A236" s="23"/>
      <c r="B236" s="25" t="s">
        <v>65</v>
      </c>
      <c r="C236" s="126">
        <v>73048</v>
      </c>
      <c r="D236" s="128" t="s">
        <v>125</v>
      </c>
      <c r="E236" s="89"/>
      <c r="F236" s="118"/>
      <c r="G236" s="119">
        <f t="shared" ref="G236:V236" si="109">G237+G238+G244+G245</f>
        <v>0</v>
      </c>
      <c r="H236" s="119">
        <f t="shared" si="109"/>
        <v>0</v>
      </c>
      <c r="I236" s="119">
        <f t="shared" si="109"/>
        <v>0</v>
      </c>
      <c r="J236" s="120">
        <f t="shared" si="109"/>
        <v>0</v>
      </c>
      <c r="K236" s="118">
        <f t="shared" si="109"/>
        <v>0</v>
      </c>
      <c r="L236" s="120">
        <f t="shared" si="109"/>
        <v>0</v>
      </c>
      <c r="M236" s="118">
        <f t="shared" si="109"/>
        <v>0</v>
      </c>
      <c r="N236" s="120">
        <f t="shared" si="109"/>
        <v>0</v>
      </c>
      <c r="O236" s="118">
        <f t="shared" si="109"/>
        <v>0</v>
      </c>
      <c r="P236" s="120">
        <f t="shared" si="109"/>
        <v>0</v>
      </c>
      <c r="Q236" s="121">
        <f t="shared" si="109"/>
        <v>0</v>
      </c>
      <c r="R236" s="118">
        <f t="shared" si="109"/>
        <v>0</v>
      </c>
      <c r="S236" s="120">
        <f t="shared" si="109"/>
        <v>0</v>
      </c>
      <c r="T236" s="118">
        <f t="shared" si="109"/>
        <v>0</v>
      </c>
      <c r="U236" s="120">
        <f t="shared" si="109"/>
        <v>0</v>
      </c>
      <c r="V236" s="122">
        <f t="shared" si="109"/>
        <v>0</v>
      </c>
      <c r="W236" s="120" t="str">
        <f t="shared" si="82"/>
        <v/>
      </c>
    </row>
    <row r="237" spans="1:23" ht="14" thickBot="1">
      <c r="A237" s="23"/>
      <c r="B237" s="18"/>
      <c r="C237" s="129"/>
      <c r="D237" s="32" t="s">
        <v>124</v>
      </c>
      <c r="E237" s="70" t="s">
        <v>66</v>
      </c>
      <c r="F237" s="243"/>
      <c r="G237" s="244"/>
      <c r="H237" s="244"/>
      <c r="I237" s="244"/>
      <c r="J237" s="245"/>
      <c r="K237" s="243"/>
      <c r="L237" s="245">
        <f>K237+L150</f>
        <v>0</v>
      </c>
      <c r="M237" s="243"/>
      <c r="N237" s="245">
        <f>M237+N150</f>
        <v>0</v>
      </c>
      <c r="O237" s="243"/>
      <c r="P237" s="245">
        <f>O237+P150</f>
        <v>0</v>
      </c>
      <c r="Q237" s="246">
        <f>N237+P237</f>
        <v>0</v>
      </c>
      <c r="R237" s="243"/>
      <c r="S237" s="245">
        <f>R237+S150</f>
        <v>0</v>
      </c>
      <c r="T237" s="243"/>
      <c r="U237" s="245">
        <f>T237+U150</f>
        <v>0</v>
      </c>
      <c r="V237" s="247">
        <f t="shared" ref="V237:V252" si="110">L237-N237-U237</f>
        <v>0</v>
      </c>
      <c r="W237" s="245" t="str">
        <f t="shared" si="82"/>
        <v/>
      </c>
    </row>
    <row r="238" spans="1:23" ht="14" thickBot="1">
      <c r="A238" s="23"/>
      <c r="B238" s="18"/>
      <c r="C238" s="129"/>
      <c r="D238" s="31" t="s">
        <v>123</v>
      </c>
      <c r="E238" s="66" t="s">
        <v>122</v>
      </c>
      <c r="F238" s="248"/>
      <c r="G238" s="249">
        <f t="shared" ref="G238:P238" si="111">SUM(G239:G243)</f>
        <v>0</v>
      </c>
      <c r="H238" s="249">
        <f t="shared" si="111"/>
        <v>0</v>
      </c>
      <c r="I238" s="249">
        <f t="shared" si="111"/>
        <v>0</v>
      </c>
      <c r="J238" s="204">
        <f t="shared" si="111"/>
        <v>0</v>
      </c>
      <c r="K238" s="248">
        <f t="shared" si="111"/>
        <v>0</v>
      </c>
      <c r="L238" s="204">
        <f t="shared" si="111"/>
        <v>0</v>
      </c>
      <c r="M238" s="248">
        <f t="shared" si="111"/>
        <v>0</v>
      </c>
      <c r="N238" s="204">
        <f t="shared" si="111"/>
        <v>0</v>
      </c>
      <c r="O238" s="248">
        <f t="shared" si="111"/>
        <v>0</v>
      </c>
      <c r="P238" s="204">
        <f t="shared" si="111"/>
        <v>0</v>
      </c>
      <c r="Q238" s="206">
        <f>SUM(Q239:Q243)</f>
        <v>0</v>
      </c>
      <c r="R238" s="248">
        <f>SUM(R239:R243)</f>
        <v>0</v>
      </c>
      <c r="S238" s="204">
        <f>SUM(S239:S243)</f>
        <v>0</v>
      </c>
      <c r="T238" s="248">
        <f>SUM(T239:T243)</f>
        <v>0</v>
      </c>
      <c r="U238" s="204">
        <f>SUM(U239:U243)</f>
        <v>0</v>
      </c>
      <c r="V238" s="250">
        <f t="shared" si="110"/>
        <v>0</v>
      </c>
      <c r="W238" s="204" t="str">
        <f t="shared" si="82"/>
        <v/>
      </c>
    </row>
    <row r="239" spans="1:23" ht="13">
      <c r="A239" s="23"/>
      <c r="B239" s="18"/>
      <c r="C239" s="129"/>
      <c r="D239" s="9" t="s">
        <v>121</v>
      </c>
      <c r="E239" s="59" t="s">
        <v>78</v>
      </c>
      <c r="F239" s="192"/>
      <c r="G239" s="193"/>
      <c r="H239" s="193"/>
      <c r="I239" s="193"/>
      <c r="J239" s="194"/>
      <c r="K239" s="192"/>
      <c r="L239" s="194">
        <f t="shared" ref="L239:L244" si="112">K239+L152</f>
        <v>0</v>
      </c>
      <c r="M239" s="192"/>
      <c r="N239" s="194">
        <f t="shared" ref="N239:N244" si="113">M239+N152</f>
        <v>0</v>
      </c>
      <c r="O239" s="192"/>
      <c r="P239" s="194">
        <f t="shared" ref="P239:P244" si="114">O239+P152</f>
        <v>0</v>
      </c>
      <c r="Q239" s="195">
        <f t="shared" ref="Q239:Q244" si="115">N239+P239</f>
        <v>0</v>
      </c>
      <c r="R239" s="192"/>
      <c r="S239" s="194">
        <f t="shared" ref="S239:U244" si="116">R239+S152</f>
        <v>0</v>
      </c>
      <c r="T239" s="192"/>
      <c r="U239" s="194">
        <f t="shared" si="116"/>
        <v>0</v>
      </c>
      <c r="V239" s="196">
        <f t="shared" si="110"/>
        <v>0</v>
      </c>
      <c r="W239" s="194" t="str">
        <f t="shared" si="82"/>
        <v/>
      </c>
    </row>
    <row r="240" spans="1:23" ht="13">
      <c r="A240" s="23"/>
      <c r="B240" s="18"/>
      <c r="C240" s="129"/>
      <c r="D240" s="12" t="s">
        <v>120</v>
      </c>
      <c r="E240" s="60" t="s">
        <v>73</v>
      </c>
      <c r="F240" s="150"/>
      <c r="G240" s="151"/>
      <c r="H240" s="151"/>
      <c r="I240" s="151"/>
      <c r="J240" s="152"/>
      <c r="K240" s="150"/>
      <c r="L240" s="152">
        <f t="shared" si="112"/>
        <v>0</v>
      </c>
      <c r="M240" s="150"/>
      <c r="N240" s="152">
        <f t="shared" si="113"/>
        <v>0</v>
      </c>
      <c r="O240" s="150"/>
      <c r="P240" s="152">
        <f t="shared" si="114"/>
        <v>0</v>
      </c>
      <c r="Q240" s="153">
        <f t="shared" si="115"/>
        <v>0</v>
      </c>
      <c r="R240" s="150"/>
      <c r="S240" s="152">
        <f t="shared" si="116"/>
        <v>0</v>
      </c>
      <c r="T240" s="150"/>
      <c r="U240" s="152">
        <f t="shared" si="116"/>
        <v>0</v>
      </c>
      <c r="V240" s="154">
        <f t="shared" si="110"/>
        <v>0</v>
      </c>
      <c r="W240" s="152" t="str">
        <f t="shared" si="82"/>
        <v/>
      </c>
    </row>
    <row r="241" spans="1:23" ht="13">
      <c r="A241" s="23"/>
      <c r="B241" s="18"/>
      <c r="C241" s="129"/>
      <c r="D241" s="12" t="s">
        <v>119</v>
      </c>
      <c r="E241" s="60" t="s">
        <v>67</v>
      </c>
      <c r="F241" s="150"/>
      <c r="G241" s="151"/>
      <c r="H241" s="151"/>
      <c r="I241" s="151"/>
      <c r="J241" s="152"/>
      <c r="K241" s="150"/>
      <c r="L241" s="152">
        <f t="shared" si="112"/>
        <v>0</v>
      </c>
      <c r="M241" s="150"/>
      <c r="N241" s="152">
        <f t="shared" si="113"/>
        <v>0</v>
      </c>
      <c r="O241" s="150"/>
      <c r="P241" s="152">
        <f t="shared" si="114"/>
        <v>0</v>
      </c>
      <c r="Q241" s="153">
        <f t="shared" si="115"/>
        <v>0</v>
      </c>
      <c r="R241" s="150"/>
      <c r="S241" s="152">
        <f t="shared" si="116"/>
        <v>0</v>
      </c>
      <c r="T241" s="150"/>
      <c r="U241" s="152">
        <f t="shared" si="116"/>
        <v>0</v>
      </c>
      <c r="V241" s="154">
        <f t="shared" si="110"/>
        <v>0</v>
      </c>
      <c r="W241" s="152" t="str">
        <f t="shared" si="82"/>
        <v/>
      </c>
    </row>
    <row r="242" spans="1:23" ht="13">
      <c r="A242" s="23"/>
      <c r="B242" s="18"/>
      <c r="C242" s="129"/>
      <c r="D242" s="12" t="s">
        <v>118</v>
      </c>
      <c r="E242" s="60" t="s">
        <v>68</v>
      </c>
      <c r="F242" s="150"/>
      <c r="G242" s="151"/>
      <c r="H242" s="151"/>
      <c r="I242" s="151"/>
      <c r="J242" s="152"/>
      <c r="K242" s="150"/>
      <c r="L242" s="152">
        <f t="shared" si="112"/>
        <v>0</v>
      </c>
      <c r="M242" s="150"/>
      <c r="N242" s="152">
        <f t="shared" si="113"/>
        <v>0</v>
      </c>
      <c r="O242" s="150"/>
      <c r="P242" s="152">
        <f t="shared" si="114"/>
        <v>0</v>
      </c>
      <c r="Q242" s="153">
        <f t="shared" si="115"/>
        <v>0</v>
      </c>
      <c r="R242" s="150"/>
      <c r="S242" s="152">
        <f>R242+S155</f>
        <v>0</v>
      </c>
      <c r="T242" s="150"/>
      <c r="U242" s="152">
        <f t="shared" si="116"/>
        <v>0</v>
      </c>
      <c r="V242" s="154">
        <f t="shared" si="110"/>
        <v>0</v>
      </c>
      <c r="W242" s="152" t="str">
        <f t="shared" si="82"/>
        <v/>
      </c>
    </row>
    <row r="243" spans="1:23" ht="13">
      <c r="A243" s="23"/>
      <c r="B243" s="18"/>
      <c r="C243" s="129"/>
      <c r="D243" s="13" t="s">
        <v>117</v>
      </c>
      <c r="E243" s="71" t="s">
        <v>76</v>
      </c>
      <c r="F243" s="251"/>
      <c r="G243" s="252"/>
      <c r="H243" s="252"/>
      <c r="I243" s="252"/>
      <c r="J243" s="253"/>
      <c r="K243" s="251"/>
      <c r="L243" s="253">
        <f t="shared" si="112"/>
        <v>0</v>
      </c>
      <c r="M243" s="251"/>
      <c r="N243" s="253">
        <f t="shared" si="113"/>
        <v>0</v>
      </c>
      <c r="O243" s="251"/>
      <c r="P243" s="253">
        <f t="shared" si="114"/>
        <v>0</v>
      </c>
      <c r="Q243" s="254">
        <f t="shared" si="115"/>
        <v>0</v>
      </c>
      <c r="R243" s="251"/>
      <c r="S243" s="253">
        <f>R243+S156</f>
        <v>0</v>
      </c>
      <c r="T243" s="251"/>
      <c r="U243" s="253">
        <f t="shared" si="116"/>
        <v>0</v>
      </c>
      <c r="V243" s="255">
        <f t="shared" si="110"/>
        <v>0</v>
      </c>
      <c r="W243" s="253" t="str">
        <f t="shared" si="82"/>
        <v/>
      </c>
    </row>
    <row r="244" spans="1:23" ht="27" thickBot="1">
      <c r="A244" s="23"/>
      <c r="B244" s="18"/>
      <c r="C244" s="129"/>
      <c r="D244" s="72" t="s">
        <v>116</v>
      </c>
      <c r="E244" s="70" t="s">
        <v>75</v>
      </c>
      <c r="F244" s="243"/>
      <c r="G244" s="244"/>
      <c r="H244" s="244"/>
      <c r="I244" s="244"/>
      <c r="J244" s="245"/>
      <c r="K244" s="243"/>
      <c r="L244" s="245">
        <f t="shared" si="112"/>
        <v>0</v>
      </c>
      <c r="M244" s="243"/>
      <c r="N244" s="245">
        <f t="shared" si="113"/>
        <v>0</v>
      </c>
      <c r="O244" s="243"/>
      <c r="P244" s="245">
        <f t="shared" si="114"/>
        <v>0</v>
      </c>
      <c r="Q244" s="246">
        <f t="shared" si="115"/>
        <v>0</v>
      </c>
      <c r="R244" s="243"/>
      <c r="S244" s="245">
        <f t="shared" si="116"/>
        <v>0</v>
      </c>
      <c r="T244" s="243"/>
      <c r="U244" s="245">
        <f t="shared" si="116"/>
        <v>0</v>
      </c>
      <c r="V244" s="247">
        <f t="shared" si="110"/>
        <v>0</v>
      </c>
      <c r="W244" s="245" t="str">
        <f t="shared" si="82"/>
        <v/>
      </c>
    </row>
    <row r="245" spans="1:23" ht="14" thickBot="1">
      <c r="A245" s="23"/>
      <c r="B245" s="18"/>
      <c r="C245" s="129"/>
      <c r="D245" s="31" t="s">
        <v>115</v>
      </c>
      <c r="E245" s="73" t="s">
        <v>114</v>
      </c>
      <c r="F245" s="248"/>
      <c r="G245" s="249">
        <f t="shared" ref="G245:U245" si="117">SUM(G246:G252)</f>
        <v>0</v>
      </c>
      <c r="H245" s="249">
        <f t="shared" si="117"/>
        <v>0</v>
      </c>
      <c r="I245" s="249">
        <f t="shared" si="117"/>
        <v>0</v>
      </c>
      <c r="J245" s="204">
        <f t="shared" si="117"/>
        <v>0</v>
      </c>
      <c r="K245" s="248">
        <f t="shared" si="117"/>
        <v>0</v>
      </c>
      <c r="L245" s="204">
        <f t="shared" si="117"/>
        <v>0</v>
      </c>
      <c r="M245" s="248">
        <f t="shared" si="117"/>
        <v>0</v>
      </c>
      <c r="N245" s="204">
        <f t="shared" si="117"/>
        <v>0</v>
      </c>
      <c r="O245" s="248">
        <f t="shared" si="117"/>
        <v>0</v>
      </c>
      <c r="P245" s="204">
        <f t="shared" si="117"/>
        <v>0</v>
      </c>
      <c r="Q245" s="206">
        <f t="shared" si="117"/>
        <v>0</v>
      </c>
      <c r="R245" s="248">
        <f t="shared" si="117"/>
        <v>0</v>
      </c>
      <c r="S245" s="204">
        <f t="shared" si="117"/>
        <v>0</v>
      </c>
      <c r="T245" s="248">
        <f t="shared" si="117"/>
        <v>0</v>
      </c>
      <c r="U245" s="204">
        <f t="shared" si="117"/>
        <v>0</v>
      </c>
      <c r="V245" s="250">
        <f t="shared" si="110"/>
        <v>0</v>
      </c>
      <c r="W245" s="204" t="str">
        <f t="shared" si="82"/>
        <v/>
      </c>
    </row>
    <row r="246" spans="1:23" ht="26">
      <c r="A246" s="23"/>
      <c r="B246" s="18"/>
      <c r="C246" s="129"/>
      <c r="D246" s="9" t="s">
        <v>113</v>
      </c>
      <c r="E246" s="74" t="s">
        <v>77</v>
      </c>
      <c r="F246" s="192"/>
      <c r="G246" s="193"/>
      <c r="H246" s="193"/>
      <c r="I246" s="193"/>
      <c r="J246" s="194"/>
      <c r="K246" s="192"/>
      <c r="L246" s="194">
        <f t="shared" ref="L246:L252" si="118">K246+L159</f>
        <v>0</v>
      </c>
      <c r="M246" s="192"/>
      <c r="N246" s="194">
        <f t="shared" ref="N246:N252" si="119">M246+N159</f>
        <v>0</v>
      </c>
      <c r="O246" s="192"/>
      <c r="P246" s="194">
        <f t="shared" ref="P246:P252" si="120">O246+P159</f>
        <v>0</v>
      </c>
      <c r="Q246" s="195">
        <f t="shared" ref="Q246:Q252" si="121">N246+P246</f>
        <v>0</v>
      </c>
      <c r="R246" s="192"/>
      <c r="S246" s="194">
        <f t="shared" ref="S246:U252" si="122">R246+S159</f>
        <v>0</v>
      </c>
      <c r="T246" s="192"/>
      <c r="U246" s="194">
        <f t="shared" si="122"/>
        <v>0</v>
      </c>
      <c r="V246" s="196">
        <f t="shared" si="110"/>
        <v>0</v>
      </c>
      <c r="W246" s="194" t="str">
        <f t="shared" ref="W246:W266" si="123">IF(L246-N246-U246-V246=0,"","Error")</f>
        <v/>
      </c>
    </row>
    <row r="247" spans="1:23" ht="13">
      <c r="A247" s="23"/>
      <c r="B247" s="18"/>
      <c r="C247" s="129"/>
      <c r="D247" s="12" t="s">
        <v>112</v>
      </c>
      <c r="E247" s="75" t="s">
        <v>72</v>
      </c>
      <c r="F247" s="150"/>
      <c r="G247" s="151"/>
      <c r="H247" s="151"/>
      <c r="I247" s="151"/>
      <c r="J247" s="152"/>
      <c r="K247" s="150"/>
      <c r="L247" s="152">
        <f t="shared" si="118"/>
        <v>0</v>
      </c>
      <c r="M247" s="150"/>
      <c r="N247" s="152">
        <f t="shared" si="119"/>
        <v>0</v>
      </c>
      <c r="O247" s="150"/>
      <c r="P247" s="152">
        <f t="shared" si="120"/>
        <v>0</v>
      </c>
      <c r="Q247" s="153">
        <f t="shared" si="121"/>
        <v>0</v>
      </c>
      <c r="R247" s="150"/>
      <c r="S247" s="152">
        <f t="shared" si="122"/>
        <v>0</v>
      </c>
      <c r="T247" s="150"/>
      <c r="U247" s="152">
        <f t="shared" si="122"/>
        <v>0</v>
      </c>
      <c r="V247" s="154">
        <f t="shared" si="110"/>
        <v>0</v>
      </c>
      <c r="W247" s="152" t="str">
        <f t="shared" si="123"/>
        <v/>
      </c>
    </row>
    <row r="248" spans="1:23" ht="13">
      <c r="A248" s="23"/>
      <c r="B248" s="18"/>
      <c r="C248" s="129"/>
      <c r="D248" s="12" t="s">
        <v>111</v>
      </c>
      <c r="E248" s="75" t="s">
        <v>74</v>
      </c>
      <c r="F248" s="150"/>
      <c r="G248" s="151"/>
      <c r="H248" s="151"/>
      <c r="I248" s="151"/>
      <c r="J248" s="152"/>
      <c r="K248" s="150"/>
      <c r="L248" s="152">
        <f t="shared" si="118"/>
        <v>0</v>
      </c>
      <c r="M248" s="150"/>
      <c r="N248" s="152">
        <f t="shared" si="119"/>
        <v>0</v>
      </c>
      <c r="O248" s="150"/>
      <c r="P248" s="152">
        <f t="shared" si="120"/>
        <v>0</v>
      </c>
      <c r="Q248" s="153">
        <f t="shared" si="121"/>
        <v>0</v>
      </c>
      <c r="R248" s="150"/>
      <c r="S248" s="152">
        <f t="shared" si="122"/>
        <v>0</v>
      </c>
      <c r="T248" s="150"/>
      <c r="U248" s="152">
        <f t="shared" si="122"/>
        <v>0</v>
      </c>
      <c r="V248" s="154">
        <f t="shared" si="110"/>
        <v>0</v>
      </c>
      <c r="W248" s="152" t="str">
        <f t="shared" si="123"/>
        <v/>
      </c>
    </row>
    <row r="249" spans="1:23" ht="13">
      <c r="A249" s="23"/>
      <c r="B249" s="18"/>
      <c r="C249" s="129"/>
      <c r="D249" s="12" t="s">
        <v>110</v>
      </c>
      <c r="E249" s="75" t="s">
        <v>69</v>
      </c>
      <c r="F249" s="150"/>
      <c r="G249" s="151"/>
      <c r="H249" s="151"/>
      <c r="I249" s="151"/>
      <c r="J249" s="152"/>
      <c r="K249" s="150"/>
      <c r="L249" s="152">
        <f t="shared" si="118"/>
        <v>0</v>
      </c>
      <c r="M249" s="150"/>
      <c r="N249" s="152">
        <f t="shared" si="119"/>
        <v>0</v>
      </c>
      <c r="O249" s="150"/>
      <c r="P249" s="152">
        <f t="shared" si="120"/>
        <v>0</v>
      </c>
      <c r="Q249" s="153">
        <f t="shared" si="121"/>
        <v>0</v>
      </c>
      <c r="R249" s="150"/>
      <c r="S249" s="152">
        <f t="shared" si="122"/>
        <v>0</v>
      </c>
      <c r="T249" s="150"/>
      <c r="U249" s="152">
        <f t="shared" si="122"/>
        <v>0</v>
      </c>
      <c r="V249" s="154">
        <f t="shared" si="110"/>
        <v>0</v>
      </c>
      <c r="W249" s="152" t="str">
        <f t="shared" si="123"/>
        <v/>
      </c>
    </row>
    <row r="250" spans="1:23" ht="13">
      <c r="A250" s="23"/>
      <c r="B250" s="18"/>
      <c r="C250" s="129"/>
      <c r="D250" s="12" t="s">
        <v>109</v>
      </c>
      <c r="E250" s="75" t="s">
        <v>70</v>
      </c>
      <c r="F250" s="150"/>
      <c r="G250" s="151"/>
      <c r="H250" s="151"/>
      <c r="I250" s="151"/>
      <c r="J250" s="152"/>
      <c r="K250" s="150"/>
      <c r="L250" s="152">
        <f t="shared" si="118"/>
        <v>0</v>
      </c>
      <c r="M250" s="150"/>
      <c r="N250" s="152">
        <f t="shared" si="119"/>
        <v>0</v>
      </c>
      <c r="O250" s="150"/>
      <c r="P250" s="152">
        <f t="shared" si="120"/>
        <v>0</v>
      </c>
      <c r="Q250" s="153">
        <f t="shared" si="121"/>
        <v>0</v>
      </c>
      <c r="R250" s="150"/>
      <c r="S250" s="152">
        <f t="shared" si="122"/>
        <v>0</v>
      </c>
      <c r="T250" s="150"/>
      <c r="U250" s="152">
        <f t="shared" si="122"/>
        <v>0</v>
      </c>
      <c r="V250" s="154">
        <f t="shared" si="110"/>
        <v>0</v>
      </c>
      <c r="W250" s="152" t="str">
        <f t="shared" si="123"/>
        <v/>
      </c>
    </row>
    <row r="251" spans="1:23" ht="13">
      <c r="A251" s="23"/>
      <c r="B251" s="18"/>
      <c r="C251" s="129"/>
      <c r="D251" s="12" t="s">
        <v>108</v>
      </c>
      <c r="E251" s="75" t="s">
        <v>71</v>
      </c>
      <c r="F251" s="150"/>
      <c r="G251" s="151"/>
      <c r="H251" s="151"/>
      <c r="I251" s="151"/>
      <c r="J251" s="152"/>
      <c r="K251" s="150"/>
      <c r="L251" s="152">
        <f t="shared" si="118"/>
        <v>0</v>
      </c>
      <c r="M251" s="150"/>
      <c r="N251" s="152">
        <f t="shared" si="119"/>
        <v>0</v>
      </c>
      <c r="O251" s="150"/>
      <c r="P251" s="152">
        <f t="shared" si="120"/>
        <v>0</v>
      </c>
      <c r="Q251" s="153">
        <f t="shared" si="121"/>
        <v>0</v>
      </c>
      <c r="R251" s="150"/>
      <c r="S251" s="152">
        <f t="shared" si="122"/>
        <v>0</v>
      </c>
      <c r="T251" s="150"/>
      <c r="U251" s="152">
        <f t="shared" si="122"/>
        <v>0</v>
      </c>
      <c r="V251" s="154">
        <f t="shared" si="110"/>
        <v>0</v>
      </c>
      <c r="W251" s="152" t="str">
        <f t="shared" si="123"/>
        <v/>
      </c>
    </row>
    <row r="252" spans="1:23" ht="14" thickBot="1">
      <c r="A252" s="23"/>
      <c r="B252" s="24"/>
      <c r="C252" s="140"/>
      <c r="D252" s="30" t="s">
        <v>107</v>
      </c>
      <c r="E252" s="76" t="s">
        <v>79</v>
      </c>
      <c r="F252" s="238"/>
      <c r="G252" s="239"/>
      <c r="H252" s="239"/>
      <c r="I252" s="239"/>
      <c r="J252" s="240"/>
      <c r="K252" s="238"/>
      <c r="L252" s="240">
        <f t="shared" si="118"/>
        <v>0</v>
      </c>
      <c r="M252" s="238"/>
      <c r="N252" s="240">
        <f t="shared" si="119"/>
        <v>0</v>
      </c>
      <c r="O252" s="238"/>
      <c r="P252" s="240">
        <f t="shared" si="120"/>
        <v>0</v>
      </c>
      <c r="Q252" s="241">
        <f t="shared" si="121"/>
        <v>0</v>
      </c>
      <c r="R252" s="238"/>
      <c r="S252" s="240">
        <f t="shared" si="122"/>
        <v>0</v>
      </c>
      <c r="T252" s="238"/>
      <c r="U252" s="240">
        <f t="shared" si="122"/>
        <v>0</v>
      </c>
      <c r="V252" s="242">
        <f t="shared" si="110"/>
        <v>0</v>
      </c>
      <c r="W252" s="240" t="str">
        <f t="shared" si="123"/>
        <v/>
      </c>
    </row>
    <row r="253" spans="1:23" ht="14" thickBot="1">
      <c r="A253" s="23"/>
      <c r="B253" s="136">
        <v>7306</v>
      </c>
      <c r="C253" s="139">
        <v>73066</v>
      </c>
      <c r="D253" s="138" t="s">
        <v>106</v>
      </c>
      <c r="E253" s="90"/>
      <c r="F253" s="118"/>
      <c r="G253" s="119">
        <f t="shared" ref="G253:V253" si="124">SUM(G254:G258)</f>
        <v>0</v>
      </c>
      <c r="H253" s="119">
        <f t="shared" si="124"/>
        <v>0</v>
      </c>
      <c r="I253" s="119">
        <f t="shared" si="124"/>
        <v>0</v>
      </c>
      <c r="J253" s="120">
        <f t="shared" si="124"/>
        <v>0</v>
      </c>
      <c r="K253" s="118">
        <f t="shared" si="124"/>
        <v>0</v>
      </c>
      <c r="L253" s="120">
        <f t="shared" si="124"/>
        <v>0</v>
      </c>
      <c r="M253" s="118">
        <f t="shared" si="124"/>
        <v>0</v>
      </c>
      <c r="N253" s="120">
        <f t="shared" si="124"/>
        <v>0</v>
      </c>
      <c r="O253" s="118">
        <f t="shared" si="124"/>
        <v>0</v>
      </c>
      <c r="P253" s="120">
        <f t="shared" si="124"/>
        <v>0</v>
      </c>
      <c r="Q253" s="121">
        <f t="shared" si="124"/>
        <v>0</v>
      </c>
      <c r="R253" s="118">
        <f t="shared" si="124"/>
        <v>0</v>
      </c>
      <c r="S253" s="120">
        <f t="shared" si="124"/>
        <v>0</v>
      </c>
      <c r="T253" s="118">
        <f t="shared" si="124"/>
        <v>0</v>
      </c>
      <c r="U253" s="120">
        <f t="shared" si="124"/>
        <v>0</v>
      </c>
      <c r="V253" s="122">
        <f t="shared" si="124"/>
        <v>0</v>
      </c>
      <c r="W253" s="120" t="str">
        <f t="shared" si="123"/>
        <v/>
      </c>
    </row>
    <row r="254" spans="1:23" ht="13">
      <c r="A254" s="23"/>
      <c r="B254" s="18"/>
      <c r="C254" s="127"/>
      <c r="D254" s="137" t="s">
        <v>105</v>
      </c>
      <c r="E254" s="86" t="s">
        <v>104</v>
      </c>
      <c r="F254" s="192"/>
      <c r="G254" s="193"/>
      <c r="H254" s="193"/>
      <c r="I254" s="193"/>
      <c r="J254" s="194"/>
      <c r="K254" s="192"/>
      <c r="L254" s="194">
        <f t="shared" ref="L254:L261" si="125">K254+L167</f>
        <v>0</v>
      </c>
      <c r="M254" s="192"/>
      <c r="N254" s="194">
        <f t="shared" ref="N254:N261" si="126">M254+N167</f>
        <v>0</v>
      </c>
      <c r="O254" s="192"/>
      <c r="P254" s="194">
        <f t="shared" ref="P254:P261" si="127">O254+P167</f>
        <v>0</v>
      </c>
      <c r="Q254" s="195">
        <f t="shared" ref="Q254:Q261" si="128">N254+P254</f>
        <v>0</v>
      </c>
      <c r="R254" s="192"/>
      <c r="S254" s="194">
        <f t="shared" ref="S254:U261" si="129">R254+S167</f>
        <v>0</v>
      </c>
      <c r="T254" s="192"/>
      <c r="U254" s="194">
        <f t="shared" si="129"/>
        <v>0</v>
      </c>
      <c r="V254" s="196">
        <f t="shared" ref="V254:V261" si="130">L254-N254-U254</f>
        <v>0</v>
      </c>
      <c r="W254" s="194" t="str">
        <f t="shared" si="123"/>
        <v/>
      </c>
    </row>
    <row r="255" spans="1:23" ht="26">
      <c r="A255" s="23"/>
      <c r="B255" s="18"/>
      <c r="C255" s="127"/>
      <c r="D255" s="6" t="s">
        <v>103</v>
      </c>
      <c r="E255" s="60" t="s">
        <v>82</v>
      </c>
      <c r="F255" s="150"/>
      <c r="G255" s="151"/>
      <c r="H255" s="151"/>
      <c r="I255" s="151"/>
      <c r="J255" s="152"/>
      <c r="K255" s="150"/>
      <c r="L255" s="152">
        <f t="shared" si="125"/>
        <v>0</v>
      </c>
      <c r="M255" s="150"/>
      <c r="N255" s="152">
        <f t="shared" si="126"/>
        <v>0</v>
      </c>
      <c r="O255" s="150"/>
      <c r="P255" s="152">
        <f t="shared" si="127"/>
        <v>0</v>
      </c>
      <c r="Q255" s="153">
        <f t="shared" si="128"/>
        <v>0</v>
      </c>
      <c r="R255" s="150"/>
      <c r="S255" s="152">
        <f t="shared" si="129"/>
        <v>0</v>
      </c>
      <c r="T255" s="150"/>
      <c r="U255" s="152">
        <f t="shared" si="129"/>
        <v>0</v>
      </c>
      <c r="V255" s="154">
        <f t="shared" si="130"/>
        <v>0</v>
      </c>
      <c r="W255" s="152" t="str">
        <f t="shared" si="123"/>
        <v/>
      </c>
    </row>
    <row r="256" spans="1:23" ht="13">
      <c r="A256" s="23"/>
      <c r="B256" s="18"/>
      <c r="C256" s="127"/>
      <c r="D256" s="7" t="s">
        <v>102</v>
      </c>
      <c r="E256" s="61" t="s">
        <v>81</v>
      </c>
      <c r="F256" s="197"/>
      <c r="G256" s="198"/>
      <c r="H256" s="198"/>
      <c r="I256" s="198"/>
      <c r="J256" s="199"/>
      <c r="K256" s="197"/>
      <c r="L256" s="199">
        <f t="shared" si="125"/>
        <v>0</v>
      </c>
      <c r="M256" s="197"/>
      <c r="N256" s="199">
        <f t="shared" si="126"/>
        <v>0</v>
      </c>
      <c r="O256" s="197"/>
      <c r="P256" s="199">
        <f t="shared" si="127"/>
        <v>0</v>
      </c>
      <c r="Q256" s="200">
        <f t="shared" si="128"/>
        <v>0</v>
      </c>
      <c r="R256" s="197"/>
      <c r="S256" s="199">
        <f t="shared" si="129"/>
        <v>0</v>
      </c>
      <c r="T256" s="197"/>
      <c r="U256" s="199">
        <f t="shared" si="129"/>
        <v>0</v>
      </c>
      <c r="V256" s="201">
        <f t="shared" si="130"/>
        <v>0</v>
      </c>
      <c r="W256" s="199" t="str">
        <f t="shared" si="123"/>
        <v/>
      </c>
    </row>
    <row r="257" spans="1:23" ht="13">
      <c r="A257" s="23"/>
      <c r="B257" s="18"/>
      <c r="C257" s="127"/>
      <c r="D257" s="7" t="s">
        <v>101</v>
      </c>
      <c r="E257" s="61" t="s">
        <v>83</v>
      </c>
      <c r="F257" s="197"/>
      <c r="G257" s="198"/>
      <c r="H257" s="198"/>
      <c r="I257" s="198"/>
      <c r="J257" s="199"/>
      <c r="K257" s="197"/>
      <c r="L257" s="199">
        <f t="shared" si="125"/>
        <v>0</v>
      </c>
      <c r="M257" s="197"/>
      <c r="N257" s="199">
        <f t="shared" si="126"/>
        <v>0</v>
      </c>
      <c r="O257" s="197"/>
      <c r="P257" s="199">
        <f t="shared" si="127"/>
        <v>0</v>
      </c>
      <c r="Q257" s="200">
        <f t="shared" si="128"/>
        <v>0</v>
      </c>
      <c r="R257" s="197"/>
      <c r="S257" s="199">
        <f t="shared" si="129"/>
        <v>0</v>
      </c>
      <c r="T257" s="197"/>
      <c r="U257" s="199">
        <f t="shared" si="129"/>
        <v>0</v>
      </c>
      <c r="V257" s="201">
        <f t="shared" si="130"/>
        <v>0</v>
      </c>
      <c r="W257" s="199" t="str">
        <f t="shared" si="123"/>
        <v/>
      </c>
    </row>
    <row r="258" spans="1:23" ht="14" thickBot="1">
      <c r="A258" s="23"/>
      <c r="B258" s="24"/>
      <c r="C258" s="130"/>
      <c r="D258" s="28" t="s">
        <v>100</v>
      </c>
      <c r="E258" s="69" t="s">
        <v>80</v>
      </c>
      <c r="F258" s="238"/>
      <c r="G258" s="239"/>
      <c r="H258" s="239"/>
      <c r="I258" s="239"/>
      <c r="J258" s="240"/>
      <c r="K258" s="238"/>
      <c r="L258" s="240">
        <f t="shared" si="125"/>
        <v>0</v>
      </c>
      <c r="M258" s="238"/>
      <c r="N258" s="240">
        <f t="shared" si="126"/>
        <v>0</v>
      </c>
      <c r="O258" s="238"/>
      <c r="P258" s="240">
        <f t="shared" si="127"/>
        <v>0</v>
      </c>
      <c r="Q258" s="241">
        <f t="shared" si="128"/>
        <v>0</v>
      </c>
      <c r="R258" s="238"/>
      <c r="S258" s="240">
        <f t="shared" si="129"/>
        <v>0</v>
      </c>
      <c r="T258" s="238"/>
      <c r="U258" s="240">
        <f t="shared" si="129"/>
        <v>0</v>
      </c>
      <c r="V258" s="242">
        <f t="shared" si="130"/>
        <v>0</v>
      </c>
      <c r="W258" s="240" t="str">
        <f t="shared" si="123"/>
        <v/>
      </c>
    </row>
    <row r="259" spans="1:23" ht="13">
      <c r="A259" s="15"/>
      <c r="B259" s="19" t="s">
        <v>205</v>
      </c>
      <c r="C259" s="20">
        <v>73071</v>
      </c>
      <c r="D259" s="16" t="s">
        <v>99</v>
      </c>
      <c r="E259" s="77" t="s">
        <v>98</v>
      </c>
      <c r="F259" s="97"/>
      <c r="G259" s="98"/>
      <c r="H259" s="98"/>
      <c r="I259" s="98"/>
      <c r="J259" s="99"/>
      <c r="K259" s="97"/>
      <c r="L259" s="99">
        <f t="shared" si="125"/>
        <v>0</v>
      </c>
      <c r="M259" s="97"/>
      <c r="N259" s="99">
        <f t="shared" si="126"/>
        <v>0</v>
      </c>
      <c r="O259" s="97"/>
      <c r="P259" s="99">
        <f t="shared" si="127"/>
        <v>0</v>
      </c>
      <c r="Q259" s="100">
        <f t="shared" si="128"/>
        <v>0</v>
      </c>
      <c r="R259" s="97"/>
      <c r="S259" s="99">
        <f t="shared" si="129"/>
        <v>0</v>
      </c>
      <c r="T259" s="97"/>
      <c r="U259" s="99">
        <f t="shared" si="129"/>
        <v>0</v>
      </c>
      <c r="V259" s="101">
        <f t="shared" si="130"/>
        <v>0</v>
      </c>
      <c r="W259" s="99" t="str">
        <f t="shared" si="123"/>
        <v/>
      </c>
    </row>
    <row r="260" spans="1:23" ht="13">
      <c r="A260" s="15"/>
      <c r="B260" s="18"/>
      <c r="C260" s="21">
        <v>73072</v>
      </c>
      <c r="D260" s="22" t="s">
        <v>97</v>
      </c>
      <c r="E260" s="62" t="s">
        <v>96</v>
      </c>
      <c r="F260" s="102"/>
      <c r="G260" s="103"/>
      <c r="H260" s="103"/>
      <c r="I260" s="103"/>
      <c r="J260" s="104"/>
      <c r="K260" s="102"/>
      <c r="L260" s="124">
        <f t="shared" si="125"/>
        <v>0</v>
      </c>
      <c r="M260" s="102"/>
      <c r="N260" s="124">
        <f t="shared" si="126"/>
        <v>0</v>
      </c>
      <c r="O260" s="102"/>
      <c r="P260" s="104">
        <f t="shared" si="127"/>
        <v>0</v>
      </c>
      <c r="Q260" s="105">
        <f t="shared" si="128"/>
        <v>0</v>
      </c>
      <c r="R260" s="102"/>
      <c r="S260" s="104">
        <f t="shared" si="129"/>
        <v>0</v>
      </c>
      <c r="T260" s="102"/>
      <c r="U260" s="104">
        <f t="shared" si="129"/>
        <v>0</v>
      </c>
      <c r="V260" s="106">
        <f t="shared" si="130"/>
        <v>0</v>
      </c>
      <c r="W260" s="104" t="str">
        <f t="shared" si="123"/>
        <v/>
      </c>
    </row>
    <row r="261" spans="1:23" ht="14" thickBot="1">
      <c r="A261" s="15"/>
      <c r="B261" s="18"/>
      <c r="C261" s="131">
        <v>73073</v>
      </c>
      <c r="D261" s="82" t="s">
        <v>95</v>
      </c>
      <c r="E261" s="132" t="s">
        <v>94</v>
      </c>
      <c r="F261" s="168"/>
      <c r="G261" s="169"/>
      <c r="H261" s="169"/>
      <c r="I261" s="169"/>
      <c r="J261" s="170"/>
      <c r="K261" s="168"/>
      <c r="L261" s="170">
        <f t="shared" si="125"/>
        <v>0</v>
      </c>
      <c r="M261" s="168"/>
      <c r="N261" s="170">
        <f t="shared" si="126"/>
        <v>0</v>
      </c>
      <c r="O261" s="168"/>
      <c r="P261" s="170">
        <f t="shared" si="127"/>
        <v>0</v>
      </c>
      <c r="Q261" s="171">
        <f t="shared" si="128"/>
        <v>0</v>
      </c>
      <c r="R261" s="168"/>
      <c r="S261" s="170">
        <f t="shared" si="129"/>
        <v>0</v>
      </c>
      <c r="T261" s="168"/>
      <c r="U261" s="170">
        <f t="shared" si="129"/>
        <v>0</v>
      </c>
      <c r="V261" s="263">
        <f t="shared" si="130"/>
        <v>0</v>
      </c>
      <c r="W261" s="170" t="str">
        <f t="shared" si="123"/>
        <v/>
      </c>
    </row>
    <row r="262" spans="1:23" ht="14" thickBot="1">
      <c r="A262" s="23"/>
      <c r="B262" s="15"/>
      <c r="C262" s="139">
        <v>73087</v>
      </c>
      <c r="D262" s="135" t="s">
        <v>93</v>
      </c>
      <c r="E262" s="89"/>
      <c r="F262" s="118"/>
      <c r="G262" s="119">
        <f t="shared" ref="G262:V262" si="131">G263</f>
        <v>0</v>
      </c>
      <c r="H262" s="119">
        <f t="shared" si="131"/>
        <v>0</v>
      </c>
      <c r="I262" s="119">
        <f t="shared" si="131"/>
        <v>0</v>
      </c>
      <c r="J262" s="120">
        <f t="shared" si="131"/>
        <v>0</v>
      </c>
      <c r="K262" s="118">
        <f t="shared" si="131"/>
        <v>0</v>
      </c>
      <c r="L262" s="120">
        <f t="shared" si="131"/>
        <v>0</v>
      </c>
      <c r="M262" s="118">
        <f t="shared" si="131"/>
        <v>0</v>
      </c>
      <c r="N262" s="120">
        <f t="shared" si="131"/>
        <v>0</v>
      </c>
      <c r="O262" s="118">
        <f t="shared" si="131"/>
        <v>0</v>
      </c>
      <c r="P262" s="120">
        <f t="shared" si="131"/>
        <v>0</v>
      </c>
      <c r="Q262" s="121">
        <f t="shared" si="131"/>
        <v>0</v>
      </c>
      <c r="R262" s="118">
        <f t="shared" si="131"/>
        <v>0</v>
      </c>
      <c r="S262" s="120">
        <f t="shared" si="131"/>
        <v>0</v>
      </c>
      <c r="T262" s="118">
        <f t="shared" si="131"/>
        <v>0</v>
      </c>
      <c r="U262" s="120">
        <f t="shared" si="131"/>
        <v>0</v>
      </c>
      <c r="V262" s="122">
        <f t="shared" si="131"/>
        <v>0</v>
      </c>
      <c r="W262" s="120" t="str">
        <f t="shared" si="123"/>
        <v/>
      </c>
    </row>
    <row r="263" spans="1:23" ht="13">
      <c r="A263" s="23"/>
      <c r="B263" s="18"/>
      <c r="C263" s="129"/>
      <c r="D263" s="133" t="s">
        <v>92</v>
      </c>
      <c r="E263" s="134" t="s">
        <v>91</v>
      </c>
      <c r="F263" s="256"/>
      <c r="G263" s="264">
        <f>SUM(G264:G265)</f>
        <v>0</v>
      </c>
      <c r="H263" s="264">
        <f>SUM(H264:H265)</f>
        <v>0</v>
      </c>
      <c r="I263" s="264">
        <f>SUM(I264:I265)</f>
        <v>0</v>
      </c>
      <c r="J263" s="165">
        <f>SUM(J264:J265)</f>
        <v>0</v>
      </c>
      <c r="K263" s="256">
        <f>SUM(K264:K265)</f>
        <v>0</v>
      </c>
      <c r="L263" s="165">
        <f t="shared" ref="L263:U263" si="132">SUM(L264:L265)</f>
        <v>0</v>
      </c>
      <c r="M263" s="256">
        <f t="shared" si="132"/>
        <v>0</v>
      </c>
      <c r="N263" s="165">
        <f t="shared" si="132"/>
        <v>0</v>
      </c>
      <c r="O263" s="256">
        <f t="shared" si="132"/>
        <v>0</v>
      </c>
      <c r="P263" s="165">
        <f t="shared" si="132"/>
        <v>0</v>
      </c>
      <c r="Q263" s="166">
        <f t="shared" si="132"/>
        <v>0</v>
      </c>
      <c r="R263" s="256">
        <f t="shared" si="132"/>
        <v>0</v>
      </c>
      <c r="S263" s="165">
        <f t="shared" si="132"/>
        <v>0</v>
      </c>
      <c r="T263" s="256">
        <f t="shared" si="132"/>
        <v>0</v>
      </c>
      <c r="U263" s="165">
        <f t="shared" si="132"/>
        <v>0</v>
      </c>
      <c r="V263" s="265">
        <f>L263-N263-U263</f>
        <v>0</v>
      </c>
      <c r="W263" s="165" t="str">
        <f t="shared" si="123"/>
        <v/>
      </c>
    </row>
    <row r="264" spans="1:23" ht="13">
      <c r="A264" s="23"/>
      <c r="B264" s="18"/>
      <c r="C264" s="127"/>
      <c r="D264" s="14" t="s">
        <v>90</v>
      </c>
      <c r="E264" s="59" t="s">
        <v>84</v>
      </c>
      <c r="F264" s="192"/>
      <c r="G264" s="193"/>
      <c r="H264" s="193"/>
      <c r="I264" s="193"/>
      <c r="J264" s="194"/>
      <c r="K264" s="192"/>
      <c r="L264" s="194">
        <f>K264+L177</f>
        <v>0</v>
      </c>
      <c r="M264" s="192"/>
      <c r="N264" s="194">
        <f>M264+N177</f>
        <v>0</v>
      </c>
      <c r="O264" s="192"/>
      <c r="P264" s="194">
        <f>O264+P177</f>
        <v>0</v>
      </c>
      <c r="Q264" s="195">
        <f>N264+P264</f>
        <v>0</v>
      </c>
      <c r="R264" s="192"/>
      <c r="S264" s="194">
        <f>R264+S177</f>
        <v>0</v>
      </c>
      <c r="T264" s="192"/>
      <c r="U264" s="194">
        <f>T264+U177</f>
        <v>0</v>
      </c>
      <c r="V264" s="196">
        <f>L264-N264-U264</f>
        <v>0</v>
      </c>
      <c r="W264" s="194" t="str">
        <f t="shared" si="123"/>
        <v/>
      </c>
    </row>
    <row r="265" spans="1:23" ht="14" thickBot="1">
      <c r="A265" s="27"/>
      <c r="B265" s="24"/>
      <c r="C265" s="130"/>
      <c r="D265" s="28" t="s">
        <v>89</v>
      </c>
      <c r="E265" s="69" t="s">
        <v>85</v>
      </c>
      <c r="F265" s="238"/>
      <c r="G265" s="239"/>
      <c r="H265" s="239"/>
      <c r="I265" s="239"/>
      <c r="J265" s="240"/>
      <c r="K265" s="238"/>
      <c r="L265" s="240">
        <f>K265+L178</f>
        <v>0</v>
      </c>
      <c r="M265" s="238"/>
      <c r="N265" s="240">
        <f>M265+N178</f>
        <v>0</v>
      </c>
      <c r="O265" s="238"/>
      <c r="P265" s="240">
        <f>O265+P178</f>
        <v>0</v>
      </c>
      <c r="Q265" s="241">
        <f>N265+P265</f>
        <v>0</v>
      </c>
      <c r="R265" s="238"/>
      <c r="S265" s="240">
        <f>R265+S178</f>
        <v>0</v>
      </c>
      <c r="T265" s="238"/>
      <c r="U265" s="240">
        <f>T265+U178</f>
        <v>0</v>
      </c>
      <c r="V265" s="242">
        <f>L265-N265-U265</f>
        <v>0</v>
      </c>
      <c r="W265" s="240" t="str">
        <f t="shared" si="123"/>
        <v/>
      </c>
    </row>
    <row r="266" spans="1:23" ht="14" thickBot="1">
      <c r="A266" s="78" t="s">
        <v>203</v>
      </c>
      <c r="B266" s="79" t="s">
        <v>204</v>
      </c>
      <c r="C266" s="95">
        <v>76981</v>
      </c>
      <c r="D266" s="96" t="s">
        <v>88</v>
      </c>
      <c r="E266" s="90" t="s">
        <v>87</v>
      </c>
      <c r="F266" s="118"/>
      <c r="G266" s="257"/>
      <c r="H266" s="257"/>
      <c r="I266" s="257"/>
      <c r="J266" s="258"/>
      <c r="K266" s="118"/>
      <c r="L266" s="258">
        <f>K266+L179</f>
        <v>0</v>
      </c>
      <c r="M266" s="118"/>
      <c r="N266" s="258">
        <f>M266+N179</f>
        <v>0</v>
      </c>
      <c r="O266" s="118"/>
      <c r="P266" s="258">
        <f>O266+P179</f>
        <v>0</v>
      </c>
      <c r="Q266" s="121">
        <f>N266+P266</f>
        <v>0</v>
      </c>
      <c r="R266" s="118"/>
      <c r="S266" s="258">
        <f>R266+S179</f>
        <v>0</v>
      </c>
      <c r="T266" s="118"/>
      <c r="U266" s="258">
        <f>T266+U179</f>
        <v>0</v>
      </c>
      <c r="V266" s="122">
        <f>L266-N266-U266</f>
        <v>0</v>
      </c>
      <c r="W266" s="258" t="str">
        <f t="shared" si="123"/>
        <v/>
      </c>
    </row>
    <row r="267" spans="1:23" ht="13" thickBot="1">
      <c r="A267" s="293">
        <f>A180+1</f>
        <v>45354</v>
      </c>
      <c r="B267" s="294"/>
      <c r="C267" s="294"/>
      <c r="D267" s="294"/>
      <c r="E267" s="294"/>
      <c r="F267" s="295"/>
      <c r="G267" s="156">
        <f t="shared" ref="G267:V267" si="133">SUM(G268:G273,G274,G286:G295,G296,G297,G303:G307,G308,G309,G323,G340,G346:G348,G349,G353)</f>
        <v>0</v>
      </c>
      <c r="H267" s="156">
        <f t="shared" si="133"/>
        <v>0</v>
      </c>
      <c r="I267" s="156">
        <f t="shared" si="133"/>
        <v>0</v>
      </c>
      <c r="J267" s="157">
        <f t="shared" si="133"/>
        <v>0</v>
      </c>
      <c r="K267" s="155">
        <f t="shared" si="133"/>
        <v>0</v>
      </c>
      <c r="L267" s="157">
        <f t="shared" si="133"/>
        <v>0</v>
      </c>
      <c r="M267" s="155">
        <f t="shared" si="133"/>
        <v>0</v>
      </c>
      <c r="N267" s="157">
        <f t="shared" si="133"/>
        <v>0</v>
      </c>
      <c r="O267" s="155">
        <f t="shared" si="133"/>
        <v>0</v>
      </c>
      <c r="P267" s="157">
        <f t="shared" si="133"/>
        <v>0</v>
      </c>
      <c r="Q267" s="158">
        <f t="shared" si="133"/>
        <v>0</v>
      </c>
      <c r="R267" s="155">
        <f t="shared" si="133"/>
        <v>0</v>
      </c>
      <c r="S267" s="157">
        <f t="shared" si="133"/>
        <v>0</v>
      </c>
      <c r="T267" s="155">
        <f t="shared" si="133"/>
        <v>0</v>
      </c>
      <c r="U267" s="157">
        <f t="shared" si="133"/>
        <v>0</v>
      </c>
      <c r="V267" s="159">
        <f t="shared" si="133"/>
        <v>0</v>
      </c>
      <c r="W267" s="157" t="str">
        <f>IF(L267-N267-U267-V267=0,"","Error")</f>
        <v/>
      </c>
    </row>
    <row r="268" spans="1:23" ht="13">
      <c r="A268" s="25" t="s">
        <v>200</v>
      </c>
      <c r="B268" s="29">
        <v>7002</v>
      </c>
      <c r="C268" s="20">
        <v>70025</v>
      </c>
      <c r="D268" s="16" t="s">
        <v>5</v>
      </c>
      <c r="E268" s="49" t="s">
        <v>6</v>
      </c>
      <c r="F268" s="123"/>
      <c r="G268" s="98"/>
      <c r="H268" s="98"/>
      <c r="I268" s="98"/>
      <c r="J268" s="99"/>
      <c r="K268" s="97"/>
      <c r="L268" s="99">
        <f t="shared" ref="L268:L273" si="134">K268+L181</f>
        <v>0</v>
      </c>
      <c r="M268" s="97"/>
      <c r="N268" s="99">
        <f t="shared" ref="N268:N273" si="135">M268+N181</f>
        <v>0</v>
      </c>
      <c r="O268" s="97"/>
      <c r="P268" s="99">
        <f t="shared" ref="P268:P273" si="136">O268+P181</f>
        <v>0</v>
      </c>
      <c r="Q268" s="100">
        <f t="shared" ref="Q268:Q273" si="137">N268+P268</f>
        <v>0</v>
      </c>
      <c r="R268" s="97"/>
      <c r="S268" s="99">
        <f t="shared" ref="S268:U273" si="138">R268+S181</f>
        <v>0</v>
      </c>
      <c r="T268" s="97"/>
      <c r="U268" s="99">
        <f t="shared" si="138"/>
        <v>0</v>
      </c>
      <c r="V268" s="101">
        <f t="shared" ref="V268:V273" si="139">L268-N268-U268</f>
        <v>0</v>
      </c>
      <c r="W268" s="99" t="str">
        <f>IF(L268-N268-U268-V268=0,"","Error")</f>
        <v/>
      </c>
    </row>
    <row r="269" spans="1:23" ht="13">
      <c r="A269" s="15"/>
      <c r="B269" s="18"/>
      <c r="C269" s="21">
        <v>70026</v>
      </c>
      <c r="D269" s="22" t="s">
        <v>7</v>
      </c>
      <c r="E269" s="50" t="s">
        <v>8</v>
      </c>
      <c r="F269" s="102"/>
      <c r="G269" s="103"/>
      <c r="H269" s="103"/>
      <c r="I269" s="103"/>
      <c r="J269" s="104"/>
      <c r="K269" s="102"/>
      <c r="L269" s="104">
        <f t="shared" si="134"/>
        <v>0</v>
      </c>
      <c r="M269" s="102"/>
      <c r="N269" s="104">
        <f t="shared" si="135"/>
        <v>0</v>
      </c>
      <c r="O269" s="102"/>
      <c r="P269" s="104">
        <f t="shared" si="136"/>
        <v>0</v>
      </c>
      <c r="Q269" s="105">
        <f t="shared" si="137"/>
        <v>0</v>
      </c>
      <c r="R269" s="102"/>
      <c r="S269" s="104">
        <f t="shared" si="138"/>
        <v>0</v>
      </c>
      <c r="T269" s="102"/>
      <c r="U269" s="104">
        <f t="shared" si="138"/>
        <v>0</v>
      </c>
      <c r="V269" s="106">
        <f t="shared" si="139"/>
        <v>0</v>
      </c>
      <c r="W269" s="104" t="str">
        <f t="shared" ref="W269:W332" si="140">IF(L269-N269-U269-V269=0,"","Error")</f>
        <v/>
      </c>
    </row>
    <row r="270" spans="1:23" ht="14" thickBot="1">
      <c r="A270" s="15"/>
      <c r="B270" s="24"/>
      <c r="C270" s="55">
        <v>70027</v>
      </c>
      <c r="D270" s="56" t="s">
        <v>9</v>
      </c>
      <c r="E270" s="57" t="s">
        <v>10</v>
      </c>
      <c r="F270" s="107"/>
      <c r="G270" s="108"/>
      <c r="H270" s="108"/>
      <c r="I270" s="108"/>
      <c r="J270" s="109"/>
      <c r="K270" s="107"/>
      <c r="L270" s="109">
        <f t="shared" si="134"/>
        <v>0</v>
      </c>
      <c r="M270" s="107"/>
      <c r="N270" s="109">
        <f t="shared" si="135"/>
        <v>0</v>
      </c>
      <c r="O270" s="107"/>
      <c r="P270" s="109">
        <f t="shared" si="136"/>
        <v>0</v>
      </c>
      <c r="Q270" s="110">
        <f t="shared" si="137"/>
        <v>0</v>
      </c>
      <c r="R270" s="107"/>
      <c r="S270" s="109">
        <f t="shared" si="138"/>
        <v>0</v>
      </c>
      <c r="T270" s="107"/>
      <c r="U270" s="109">
        <f t="shared" si="138"/>
        <v>0</v>
      </c>
      <c r="V270" s="111">
        <f t="shared" si="139"/>
        <v>0</v>
      </c>
      <c r="W270" s="109" t="str">
        <f t="shared" si="140"/>
        <v/>
      </c>
    </row>
    <row r="271" spans="1:23" ht="13">
      <c r="A271" s="15"/>
      <c r="B271" s="29">
        <v>7003</v>
      </c>
      <c r="C271" s="20">
        <v>70032</v>
      </c>
      <c r="D271" s="16" t="s">
        <v>11</v>
      </c>
      <c r="E271" s="49" t="s">
        <v>12</v>
      </c>
      <c r="F271" s="97"/>
      <c r="G271" s="98"/>
      <c r="H271" s="98"/>
      <c r="I271" s="98"/>
      <c r="J271" s="99"/>
      <c r="K271" s="97"/>
      <c r="L271" s="99">
        <f t="shared" si="134"/>
        <v>0</v>
      </c>
      <c r="M271" s="97"/>
      <c r="N271" s="99">
        <f t="shared" si="135"/>
        <v>0</v>
      </c>
      <c r="O271" s="97"/>
      <c r="P271" s="99">
        <f t="shared" si="136"/>
        <v>0</v>
      </c>
      <c r="Q271" s="100">
        <f t="shared" si="137"/>
        <v>0</v>
      </c>
      <c r="R271" s="97"/>
      <c r="S271" s="99">
        <f t="shared" si="138"/>
        <v>0</v>
      </c>
      <c r="T271" s="97"/>
      <c r="U271" s="99">
        <f t="shared" si="138"/>
        <v>0</v>
      </c>
      <c r="V271" s="101">
        <f t="shared" si="139"/>
        <v>0</v>
      </c>
      <c r="W271" s="99" t="str">
        <f t="shared" si="140"/>
        <v/>
      </c>
    </row>
    <row r="272" spans="1:23" ht="14" thickBot="1">
      <c r="A272" s="15"/>
      <c r="B272" s="24"/>
      <c r="C272" s="55">
        <v>70033</v>
      </c>
      <c r="D272" s="56" t="s">
        <v>13</v>
      </c>
      <c r="E272" s="57" t="s">
        <v>14</v>
      </c>
      <c r="F272" s="107"/>
      <c r="G272" s="108"/>
      <c r="H272" s="108"/>
      <c r="I272" s="108"/>
      <c r="J272" s="109"/>
      <c r="K272" s="107"/>
      <c r="L272" s="109">
        <f t="shared" si="134"/>
        <v>0</v>
      </c>
      <c r="M272" s="107"/>
      <c r="N272" s="109">
        <f t="shared" si="135"/>
        <v>0</v>
      </c>
      <c r="O272" s="107"/>
      <c r="P272" s="109">
        <f t="shared" si="136"/>
        <v>0</v>
      </c>
      <c r="Q272" s="110">
        <f t="shared" si="137"/>
        <v>0</v>
      </c>
      <c r="R272" s="107"/>
      <c r="S272" s="109">
        <f t="shared" si="138"/>
        <v>0</v>
      </c>
      <c r="T272" s="107"/>
      <c r="U272" s="109">
        <f t="shared" si="138"/>
        <v>0</v>
      </c>
      <c r="V272" s="111">
        <f t="shared" si="139"/>
        <v>0</v>
      </c>
      <c r="W272" s="109" t="str">
        <f t="shared" si="140"/>
        <v/>
      </c>
    </row>
    <row r="273" spans="1:23" ht="14" thickBot="1">
      <c r="A273" s="25" t="s">
        <v>202</v>
      </c>
      <c r="B273" s="29">
        <v>7100</v>
      </c>
      <c r="C273" s="125">
        <v>71001</v>
      </c>
      <c r="D273" s="39" t="s">
        <v>15</v>
      </c>
      <c r="E273" s="51" t="s">
        <v>16</v>
      </c>
      <c r="F273" s="116"/>
      <c r="G273" s="113"/>
      <c r="H273" s="113"/>
      <c r="I273" s="113"/>
      <c r="J273" s="114"/>
      <c r="K273" s="116"/>
      <c r="L273" s="114">
        <f t="shared" si="134"/>
        <v>0</v>
      </c>
      <c r="M273" s="116"/>
      <c r="N273" s="114">
        <f t="shared" si="135"/>
        <v>0</v>
      </c>
      <c r="O273" s="116"/>
      <c r="P273" s="114">
        <f t="shared" si="136"/>
        <v>0</v>
      </c>
      <c r="Q273" s="115">
        <f t="shared" si="137"/>
        <v>0</v>
      </c>
      <c r="R273" s="116"/>
      <c r="S273" s="114">
        <f t="shared" si="138"/>
        <v>0</v>
      </c>
      <c r="T273" s="116"/>
      <c r="U273" s="114">
        <f t="shared" si="138"/>
        <v>0</v>
      </c>
      <c r="V273" s="117">
        <f t="shared" si="139"/>
        <v>0</v>
      </c>
      <c r="W273" s="114" t="str">
        <f t="shared" si="140"/>
        <v/>
      </c>
    </row>
    <row r="274" spans="1:23" ht="14" thickBot="1">
      <c r="A274" s="23"/>
      <c r="B274" s="18"/>
      <c r="C274" s="129"/>
      <c r="D274" s="91" t="s">
        <v>166</v>
      </c>
      <c r="E274" s="92"/>
      <c r="F274" s="160"/>
      <c r="G274" s="161">
        <f t="shared" ref="G274:V274" si="141">G275+G276+G277+G285</f>
        <v>0</v>
      </c>
      <c r="H274" s="161">
        <f t="shared" si="141"/>
        <v>0</v>
      </c>
      <c r="I274" s="161">
        <f t="shared" si="141"/>
        <v>0</v>
      </c>
      <c r="J274" s="120">
        <f t="shared" si="141"/>
        <v>0</v>
      </c>
      <c r="K274" s="160">
        <f t="shared" si="141"/>
        <v>0</v>
      </c>
      <c r="L274" s="120">
        <f t="shared" si="141"/>
        <v>0</v>
      </c>
      <c r="M274" s="160">
        <f t="shared" si="141"/>
        <v>0</v>
      </c>
      <c r="N274" s="120">
        <f t="shared" si="141"/>
        <v>0</v>
      </c>
      <c r="O274" s="160">
        <f t="shared" si="141"/>
        <v>0</v>
      </c>
      <c r="P274" s="120">
        <f t="shared" si="141"/>
        <v>0</v>
      </c>
      <c r="Q274" s="121">
        <f t="shared" si="141"/>
        <v>0</v>
      </c>
      <c r="R274" s="160">
        <f t="shared" si="141"/>
        <v>0</v>
      </c>
      <c r="S274" s="120">
        <f t="shared" si="141"/>
        <v>0</v>
      </c>
      <c r="T274" s="160">
        <f t="shared" si="141"/>
        <v>0</v>
      </c>
      <c r="U274" s="120">
        <f t="shared" si="141"/>
        <v>0</v>
      </c>
      <c r="V274" s="162">
        <f t="shared" si="141"/>
        <v>0</v>
      </c>
      <c r="W274" s="120" t="str">
        <f t="shared" si="140"/>
        <v/>
      </c>
    </row>
    <row r="275" spans="1:23" ht="13">
      <c r="A275" s="23"/>
      <c r="B275" s="18"/>
      <c r="C275" s="129"/>
      <c r="D275" s="17" t="s">
        <v>17</v>
      </c>
      <c r="E275" s="52" t="s">
        <v>18</v>
      </c>
      <c r="F275" s="163"/>
      <c r="G275" s="164"/>
      <c r="H275" s="164"/>
      <c r="I275" s="164"/>
      <c r="J275" s="165"/>
      <c r="K275" s="163"/>
      <c r="L275" s="165">
        <f>K275+L188</f>
        <v>0</v>
      </c>
      <c r="M275" s="163"/>
      <c r="N275" s="165">
        <f>M275+N188</f>
        <v>0</v>
      </c>
      <c r="O275" s="163"/>
      <c r="P275" s="165">
        <f>O275+P188</f>
        <v>0</v>
      </c>
      <c r="Q275" s="166">
        <f>N275+P275</f>
        <v>0</v>
      </c>
      <c r="R275" s="163"/>
      <c r="S275" s="165">
        <f>R275+S188</f>
        <v>0</v>
      </c>
      <c r="T275" s="163"/>
      <c r="U275" s="165">
        <f>T275+U188</f>
        <v>0</v>
      </c>
      <c r="V275" s="167">
        <f>L275-N275-U275</f>
        <v>0</v>
      </c>
      <c r="W275" s="165" t="str">
        <f t="shared" si="140"/>
        <v/>
      </c>
    </row>
    <row r="276" spans="1:23" ht="14" thickBot="1">
      <c r="A276" s="23"/>
      <c r="B276" s="18"/>
      <c r="C276" s="129"/>
      <c r="D276" s="82" t="s">
        <v>19</v>
      </c>
      <c r="E276" s="83" t="s">
        <v>20</v>
      </c>
      <c r="F276" s="168"/>
      <c r="G276" s="169"/>
      <c r="H276" s="169"/>
      <c r="I276" s="169"/>
      <c r="J276" s="170"/>
      <c r="K276" s="168"/>
      <c r="L276" s="170">
        <f>K276+L189</f>
        <v>0</v>
      </c>
      <c r="M276" s="168"/>
      <c r="N276" s="170">
        <f>M276+N189</f>
        <v>0</v>
      </c>
      <c r="O276" s="168"/>
      <c r="P276" s="170">
        <f>O276+P189</f>
        <v>0</v>
      </c>
      <c r="Q276" s="171">
        <f>N276+P276</f>
        <v>0</v>
      </c>
      <c r="R276" s="168"/>
      <c r="S276" s="170">
        <f>R276+S189</f>
        <v>0</v>
      </c>
      <c r="T276" s="168"/>
      <c r="U276" s="170">
        <f>T276+U189</f>
        <v>0</v>
      </c>
      <c r="V276" s="172">
        <f>L276-N276-U276</f>
        <v>0</v>
      </c>
      <c r="W276" s="170" t="str">
        <f t="shared" si="140"/>
        <v/>
      </c>
    </row>
    <row r="277" spans="1:23" ht="14" thickBot="1">
      <c r="A277" s="23"/>
      <c r="B277" s="18"/>
      <c r="C277" s="129"/>
      <c r="D277" s="93" t="s">
        <v>165</v>
      </c>
      <c r="E277" s="94" t="s">
        <v>114</v>
      </c>
      <c r="F277" s="160"/>
      <c r="G277" s="161">
        <f t="shared" ref="G277:O277" si="142">SUM(G278:G284)</f>
        <v>0</v>
      </c>
      <c r="H277" s="161">
        <f t="shared" si="142"/>
        <v>0</v>
      </c>
      <c r="I277" s="161">
        <f t="shared" si="142"/>
        <v>0</v>
      </c>
      <c r="J277" s="120">
        <f t="shared" si="142"/>
        <v>0</v>
      </c>
      <c r="K277" s="160">
        <f t="shared" si="142"/>
        <v>0</v>
      </c>
      <c r="L277" s="120">
        <f t="shared" si="142"/>
        <v>0</v>
      </c>
      <c r="M277" s="160">
        <f t="shared" si="142"/>
        <v>0</v>
      </c>
      <c r="N277" s="120">
        <f t="shared" si="142"/>
        <v>0</v>
      </c>
      <c r="O277" s="160">
        <f t="shared" si="142"/>
        <v>0</v>
      </c>
      <c r="P277" s="120">
        <f t="shared" ref="P277:V277" si="143">SUM(P278:P284)</f>
        <v>0</v>
      </c>
      <c r="Q277" s="121">
        <f t="shared" si="143"/>
        <v>0</v>
      </c>
      <c r="R277" s="160">
        <f t="shared" si="143"/>
        <v>0</v>
      </c>
      <c r="S277" s="120">
        <f t="shared" si="143"/>
        <v>0</v>
      </c>
      <c r="T277" s="160">
        <f t="shared" si="143"/>
        <v>0</v>
      </c>
      <c r="U277" s="120">
        <f t="shared" si="143"/>
        <v>0</v>
      </c>
      <c r="V277" s="162">
        <f t="shared" si="143"/>
        <v>0</v>
      </c>
      <c r="W277" s="120" t="str">
        <f t="shared" si="140"/>
        <v/>
      </c>
    </row>
    <row r="278" spans="1:23" ht="26">
      <c r="A278" s="23"/>
      <c r="B278" s="18"/>
      <c r="C278" s="129"/>
      <c r="D278" s="37" t="s">
        <v>164</v>
      </c>
      <c r="E278" s="53" t="s">
        <v>77</v>
      </c>
      <c r="F278" s="173"/>
      <c r="G278" s="174"/>
      <c r="H278" s="174"/>
      <c r="I278" s="174"/>
      <c r="J278" s="175"/>
      <c r="K278" s="173"/>
      <c r="L278" s="175">
        <f t="shared" ref="L278:L296" si="144">K278+L191</f>
        <v>0</v>
      </c>
      <c r="M278" s="173"/>
      <c r="N278" s="175">
        <f t="shared" ref="N278:N296" si="145">M278+N191</f>
        <v>0</v>
      </c>
      <c r="O278" s="173"/>
      <c r="P278" s="175">
        <f>O278+P191</f>
        <v>0</v>
      </c>
      <c r="Q278" s="176">
        <f t="shared" ref="Q278:Q296" si="146">N278+P278</f>
        <v>0</v>
      </c>
      <c r="R278" s="173"/>
      <c r="S278" s="175">
        <f>R278+S191</f>
        <v>0</v>
      </c>
      <c r="T278" s="173"/>
      <c r="U278" s="175">
        <f>T278+U191</f>
        <v>0</v>
      </c>
      <c r="V278" s="177">
        <f t="shared" ref="V278:V296" si="147">L278-N278-U278</f>
        <v>0</v>
      </c>
      <c r="W278" s="175" t="str">
        <f t="shared" si="140"/>
        <v/>
      </c>
    </row>
    <row r="279" spans="1:23" ht="13">
      <c r="A279" s="23"/>
      <c r="B279" s="18"/>
      <c r="C279" s="129"/>
      <c r="D279" s="38" t="s">
        <v>163</v>
      </c>
      <c r="E279" s="54" t="s">
        <v>72</v>
      </c>
      <c r="F279" s="178"/>
      <c r="G279" s="179"/>
      <c r="H279" s="179"/>
      <c r="I279" s="179"/>
      <c r="J279" s="180"/>
      <c r="K279" s="178"/>
      <c r="L279" s="180">
        <f t="shared" si="144"/>
        <v>0</v>
      </c>
      <c r="M279" s="178"/>
      <c r="N279" s="180">
        <f t="shared" si="145"/>
        <v>0</v>
      </c>
      <c r="O279" s="178"/>
      <c r="P279" s="180">
        <f t="shared" ref="P279:P296" si="148">O279+P192</f>
        <v>0</v>
      </c>
      <c r="Q279" s="181">
        <f t="shared" si="146"/>
        <v>0</v>
      </c>
      <c r="R279" s="178"/>
      <c r="S279" s="180">
        <f t="shared" ref="S279:U294" si="149">R279+S192</f>
        <v>0</v>
      </c>
      <c r="T279" s="178"/>
      <c r="U279" s="180">
        <f t="shared" si="149"/>
        <v>0</v>
      </c>
      <c r="V279" s="182">
        <f t="shared" si="147"/>
        <v>0</v>
      </c>
      <c r="W279" s="180" t="str">
        <f t="shared" si="140"/>
        <v/>
      </c>
    </row>
    <row r="280" spans="1:23" ht="13">
      <c r="A280" s="23"/>
      <c r="B280" s="18"/>
      <c r="C280" s="129"/>
      <c r="D280" s="38" t="s">
        <v>162</v>
      </c>
      <c r="E280" s="54" t="s">
        <v>74</v>
      </c>
      <c r="F280" s="178"/>
      <c r="G280" s="179"/>
      <c r="H280" s="179"/>
      <c r="I280" s="179"/>
      <c r="J280" s="180"/>
      <c r="K280" s="178"/>
      <c r="L280" s="180">
        <f t="shared" si="144"/>
        <v>0</v>
      </c>
      <c r="M280" s="178"/>
      <c r="N280" s="180">
        <f t="shared" si="145"/>
        <v>0</v>
      </c>
      <c r="O280" s="178"/>
      <c r="P280" s="180">
        <f t="shared" si="148"/>
        <v>0</v>
      </c>
      <c r="Q280" s="181">
        <f t="shared" si="146"/>
        <v>0</v>
      </c>
      <c r="R280" s="178"/>
      <c r="S280" s="180">
        <f t="shared" si="149"/>
        <v>0</v>
      </c>
      <c r="T280" s="178"/>
      <c r="U280" s="180">
        <f t="shared" si="149"/>
        <v>0</v>
      </c>
      <c r="V280" s="182">
        <f t="shared" si="147"/>
        <v>0</v>
      </c>
      <c r="W280" s="180" t="str">
        <f t="shared" si="140"/>
        <v/>
      </c>
    </row>
    <row r="281" spans="1:23" ht="13">
      <c r="A281" s="23"/>
      <c r="B281" s="18"/>
      <c r="C281" s="129"/>
      <c r="D281" s="38" t="s">
        <v>161</v>
      </c>
      <c r="E281" s="54" t="s">
        <v>69</v>
      </c>
      <c r="F281" s="178"/>
      <c r="G281" s="179"/>
      <c r="H281" s="179"/>
      <c r="I281" s="179"/>
      <c r="J281" s="180"/>
      <c r="K281" s="178"/>
      <c r="L281" s="180">
        <f t="shared" si="144"/>
        <v>0</v>
      </c>
      <c r="M281" s="178"/>
      <c r="N281" s="180">
        <f t="shared" si="145"/>
        <v>0</v>
      </c>
      <c r="O281" s="178"/>
      <c r="P281" s="180">
        <f t="shared" si="148"/>
        <v>0</v>
      </c>
      <c r="Q281" s="181">
        <f t="shared" si="146"/>
        <v>0</v>
      </c>
      <c r="R281" s="178"/>
      <c r="S281" s="180">
        <f t="shared" si="149"/>
        <v>0</v>
      </c>
      <c r="T281" s="178"/>
      <c r="U281" s="180">
        <f t="shared" si="149"/>
        <v>0</v>
      </c>
      <c r="V281" s="182">
        <f t="shared" si="147"/>
        <v>0</v>
      </c>
      <c r="W281" s="180" t="str">
        <f t="shared" si="140"/>
        <v/>
      </c>
    </row>
    <row r="282" spans="1:23" ht="13">
      <c r="A282" s="23"/>
      <c r="B282" s="18"/>
      <c r="C282" s="129"/>
      <c r="D282" s="38" t="s">
        <v>160</v>
      </c>
      <c r="E282" s="54" t="s">
        <v>70</v>
      </c>
      <c r="F282" s="178"/>
      <c r="G282" s="179"/>
      <c r="H282" s="179"/>
      <c r="I282" s="179"/>
      <c r="J282" s="180"/>
      <c r="K282" s="178"/>
      <c r="L282" s="180">
        <f t="shared" si="144"/>
        <v>0</v>
      </c>
      <c r="M282" s="178"/>
      <c r="N282" s="180">
        <f t="shared" si="145"/>
        <v>0</v>
      </c>
      <c r="O282" s="178"/>
      <c r="P282" s="180">
        <f t="shared" si="148"/>
        <v>0</v>
      </c>
      <c r="Q282" s="181">
        <f t="shared" si="146"/>
        <v>0</v>
      </c>
      <c r="R282" s="178"/>
      <c r="S282" s="180">
        <f t="shared" si="149"/>
        <v>0</v>
      </c>
      <c r="T282" s="178"/>
      <c r="U282" s="180">
        <f t="shared" si="149"/>
        <v>0</v>
      </c>
      <c r="V282" s="182">
        <f t="shared" si="147"/>
        <v>0</v>
      </c>
      <c r="W282" s="180" t="str">
        <f t="shared" si="140"/>
        <v/>
      </c>
    </row>
    <row r="283" spans="1:23" ht="13">
      <c r="A283" s="23"/>
      <c r="B283" s="18"/>
      <c r="C283" s="129"/>
      <c r="D283" s="38" t="s">
        <v>159</v>
      </c>
      <c r="E283" s="54" t="s">
        <v>71</v>
      </c>
      <c r="F283" s="178"/>
      <c r="G283" s="179"/>
      <c r="H283" s="179"/>
      <c r="I283" s="179"/>
      <c r="J283" s="180"/>
      <c r="K283" s="178"/>
      <c r="L283" s="180">
        <f t="shared" si="144"/>
        <v>0</v>
      </c>
      <c r="M283" s="178"/>
      <c r="N283" s="180">
        <f t="shared" si="145"/>
        <v>0</v>
      </c>
      <c r="O283" s="178"/>
      <c r="P283" s="180">
        <f t="shared" si="148"/>
        <v>0</v>
      </c>
      <c r="Q283" s="181">
        <f t="shared" si="146"/>
        <v>0</v>
      </c>
      <c r="R283" s="178"/>
      <c r="S283" s="180">
        <f t="shared" si="149"/>
        <v>0</v>
      </c>
      <c r="T283" s="178"/>
      <c r="U283" s="180">
        <f t="shared" si="149"/>
        <v>0</v>
      </c>
      <c r="V283" s="182">
        <f t="shared" si="147"/>
        <v>0</v>
      </c>
      <c r="W283" s="180" t="str">
        <f t="shared" si="140"/>
        <v/>
      </c>
    </row>
    <row r="284" spans="1:23" ht="13">
      <c r="A284" s="23"/>
      <c r="B284" s="18"/>
      <c r="C284" s="129"/>
      <c r="D284" s="38" t="s">
        <v>158</v>
      </c>
      <c r="E284" s="54" t="s">
        <v>79</v>
      </c>
      <c r="F284" s="178"/>
      <c r="G284" s="179"/>
      <c r="H284" s="179"/>
      <c r="I284" s="179"/>
      <c r="J284" s="180"/>
      <c r="K284" s="178"/>
      <c r="L284" s="180">
        <f t="shared" si="144"/>
        <v>0</v>
      </c>
      <c r="M284" s="178"/>
      <c r="N284" s="180">
        <f t="shared" si="145"/>
        <v>0</v>
      </c>
      <c r="O284" s="178"/>
      <c r="P284" s="180">
        <f t="shared" si="148"/>
        <v>0</v>
      </c>
      <c r="Q284" s="181">
        <f t="shared" si="146"/>
        <v>0</v>
      </c>
      <c r="R284" s="178"/>
      <c r="S284" s="180">
        <f t="shared" si="149"/>
        <v>0</v>
      </c>
      <c r="T284" s="178"/>
      <c r="U284" s="180">
        <f t="shared" si="149"/>
        <v>0</v>
      </c>
      <c r="V284" s="182">
        <f t="shared" si="147"/>
        <v>0</v>
      </c>
      <c r="W284" s="180" t="str">
        <f t="shared" si="140"/>
        <v/>
      </c>
    </row>
    <row r="285" spans="1:23" ht="13">
      <c r="A285" s="23"/>
      <c r="B285" s="18"/>
      <c r="C285" s="183"/>
      <c r="D285" s="22" t="s">
        <v>21</v>
      </c>
      <c r="E285" s="50" t="s">
        <v>22</v>
      </c>
      <c r="F285" s="184"/>
      <c r="G285" s="185"/>
      <c r="H285" s="185"/>
      <c r="I285" s="185"/>
      <c r="J285" s="186"/>
      <c r="K285" s="184"/>
      <c r="L285" s="186">
        <f t="shared" si="144"/>
        <v>0</v>
      </c>
      <c r="M285" s="184"/>
      <c r="N285" s="186">
        <f t="shared" si="145"/>
        <v>0</v>
      </c>
      <c r="O285" s="184"/>
      <c r="P285" s="186">
        <f t="shared" si="148"/>
        <v>0</v>
      </c>
      <c r="Q285" s="187">
        <f t="shared" si="146"/>
        <v>0</v>
      </c>
      <c r="R285" s="184"/>
      <c r="S285" s="186">
        <f t="shared" si="149"/>
        <v>0</v>
      </c>
      <c r="T285" s="184"/>
      <c r="U285" s="186">
        <f t="shared" si="149"/>
        <v>0</v>
      </c>
      <c r="V285" s="188">
        <f t="shared" si="147"/>
        <v>0</v>
      </c>
      <c r="W285" s="186" t="str">
        <f t="shared" si="140"/>
        <v/>
      </c>
    </row>
    <row r="286" spans="1:23" ht="13">
      <c r="A286" s="15"/>
      <c r="B286" s="18"/>
      <c r="C286" s="21">
        <v>71003</v>
      </c>
      <c r="D286" s="22" t="s">
        <v>23</v>
      </c>
      <c r="E286" s="50" t="s">
        <v>24</v>
      </c>
      <c r="F286" s="102"/>
      <c r="G286" s="103"/>
      <c r="H286" s="103"/>
      <c r="I286" s="103"/>
      <c r="J286" s="104"/>
      <c r="K286" s="102"/>
      <c r="L286" s="104">
        <f t="shared" si="144"/>
        <v>0</v>
      </c>
      <c r="M286" s="102"/>
      <c r="N286" s="104">
        <f t="shared" si="145"/>
        <v>0</v>
      </c>
      <c r="O286" s="102"/>
      <c r="P286" s="104">
        <f t="shared" si="148"/>
        <v>0</v>
      </c>
      <c r="Q286" s="105">
        <f t="shared" si="146"/>
        <v>0</v>
      </c>
      <c r="R286" s="102"/>
      <c r="S286" s="104">
        <f t="shared" si="149"/>
        <v>0</v>
      </c>
      <c r="T286" s="102"/>
      <c r="U286" s="104">
        <f t="shared" si="149"/>
        <v>0</v>
      </c>
      <c r="V286" s="106">
        <f t="shared" si="147"/>
        <v>0</v>
      </c>
      <c r="W286" s="104" t="str">
        <f t="shared" si="140"/>
        <v/>
      </c>
    </row>
    <row r="287" spans="1:23" ht="13">
      <c r="A287" s="15"/>
      <c r="B287" s="18"/>
      <c r="C287" s="21">
        <v>71004</v>
      </c>
      <c r="D287" s="22" t="s">
        <v>25</v>
      </c>
      <c r="E287" s="50" t="s">
        <v>26</v>
      </c>
      <c r="F287" s="102"/>
      <c r="G287" s="103"/>
      <c r="H287" s="103"/>
      <c r="I287" s="103"/>
      <c r="J287" s="104"/>
      <c r="K287" s="102"/>
      <c r="L287" s="104">
        <f t="shared" si="144"/>
        <v>0</v>
      </c>
      <c r="M287" s="102"/>
      <c r="N287" s="104">
        <f t="shared" si="145"/>
        <v>0</v>
      </c>
      <c r="O287" s="102"/>
      <c r="P287" s="104">
        <f t="shared" si="148"/>
        <v>0</v>
      </c>
      <c r="Q287" s="105">
        <f t="shared" si="146"/>
        <v>0</v>
      </c>
      <c r="R287" s="102"/>
      <c r="S287" s="104">
        <f t="shared" si="149"/>
        <v>0</v>
      </c>
      <c r="T287" s="102"/>
      <c r="U287" s="104">
        <f t="shared" si="149"/>
        <v>0</v>
      </c>
      <c r="V287" s="106">
        <f t="shared" si="147"/>
        <v>0</v>
      </c>
      <c r="W287" s="104" t="str">
        <f t="shared" si="140"/>
        <v/>
      </c>
    </row>
    <row r="288" spans="1:23" ht="13">
      <c r="A288" s="15"/>
      <c r="B288" s="18"/>
      <c r="C288" s="21">
        <v>71005</v>
      </c>
      <c r="D288" s="22" t="s">
        <v>27</v>
      </c>
      <c r="E288" s="50" t="s">
        <v>28</v>
      </c>
      <c r="F288" s="102"/>
      <c r="G288" s="103"/>
      <c r="H288" s="103"/>
      <c r="I288" s="103"/>
      <c r="J288" s="104"/>
      <c r="K288" s="102"/>
      <c r="L288" s="104">
        <f t="shared" si="144"/>
        <v>0</v>
      </c>
      <c r="M288" s="102"/>
      <c r="N288" s="104">
        <f t="shared" si="145"/>
        <v>0</v>
      </c>
      <c r="O288" s="102"/>
      <c r="P288" s="104">
        <f t="shared" si="148"/>
        <v>0</v>
      </c>
      <c r="Q288" s="105">
        <f t="shared" si="146"/>
        <v>0</v>
      </c>
      <c r="R288" s="102"/>
      <c r="S288" s="104">
        <f t="shared" si="149"/>
        <v>0</v>
      </c>
      <c r="T288" s="102"/>
      <c r="U288" s="104">
        <f t="shared" si="149"/>
        <v>0</v>
      </c>
      <c r="V288" s="106">
        <f t="shared" si="147"/>
        <v>0</v>
      </c>
      <c r="W288" s="104" t="str">
        <f t="shared" si="140"/>
        <v/>
      </c>
    </row>
    <row r="289" spans="1:23" ht="13">
      <c r="A289" s="15"/>
      <c r="B289" s="18"/>
      <c r="C289" s="21">
        <v>71006</v>
      </c>
      <c r="D289" s="22" t="s">
        <v>157</v>
      </c>
      <c r="E289" s="50" t="s">
        <v>29</v>
      </c>
      <c r="F289" s="102"/>
      <c r="G289" s="103"/>
      <c r="H289" s="103"/>
      <c r="I289" s="103"/>
      <c r="J289" s="104"/>
      <c r="K289" s="102"/>
      <c r="L289" s="104">
        <f t="shared" si="144"/>
        <v>0</v>
      </c>
      <c r="M289" s="102"/>
      <c r="N289" s="104">
        <f t="shared" si="145"/>
        <v>0</v>
      </c>
      <c r="O289" s="102"/>
      <c r="P289" s="104">
        <f t="shared" si="148"/>
        <v>0</v>
      </c>
      <c r="Q289" s="105">
        <f t="shared" si="146"/>
        <v>0</v>
      </c>
      <c r="R289" s="102"/>
      <c r="S289" s="104">
        <f t="shared" si="149"/>
        <v>0</v>
      </c>
      <c r="T289" s="102"/>
      <c r="U289" s="104">
        <f t="shared" si="149"/>
        <v>0</v>
      </c>
      <c r="V289" s="106">
        <f t="shared" si="147"/>
        <v>0</v>
      </c>
      <c r="W289" s="104" t="str">
        <f t="shared" si="140"/>
        <v/>
      </c>
    </row>
    <row r="290" spans="1:23" ht="14" thickBot="1">
      <c r="A290" s="15"/>
      <c r="B290" s="24"/>
      <c r="C290" s="55">
        <v>71007</v>
      </c>
      <c r="D290" s="56" t="s">
        <v>30</v>
      </c>
      <c r="E290" s="57" t="s">
        <v>31</v>
      </c>
      <c r="F290" s="107"/>
      <c r="G290" s="108"/>
      <c r="H290" s="108"/>
      <c r="I290" s="108"/>
      <c r="J290" s="109"/>
      <c r="K290" s="107"/>
      <c r="L290" s="109">
        <f t="shared" si="144"/>
        <v>0</v>
      </c>
      <c r="M290" s="107"/>
      <c r="N290" s="109">
        <f t="shared" si="145"/>
        <v>0</v>
      </c>
      <c r="O290" s="107"/>
      <c r="P290" s="109">
        <f t="shared" si="148"/>
        <v>0</v>
      </c>
      <c r="Q290" s="110">
        <f t="shared" si="146"/>
        <v>0</v>
      </c>
      <c r="R290" s="107"/>
      <c r="S290" s="109">
        <f t="shared" si="149"/>
        <v>0</v>
      </c>
      <c r="T290" s="107"/>
      <c r="U290" s="109">
        <f t="shared" si="149"/>
        <v>0</v>
      </c>
      <c r="V290" s="111">
        <f t="shared" si="147"/>
        <v>0</v>
      </c>
      <c r="W290" s="109" t="str">
        <f t="shared" si="140"/>
        <v/>
      </c>
    </row>
    <row r="291" spans="1:23" ht="13">
      <c r="A291" s="15"/>
      <c r="B291" s="19" t="s">
        <v>201</v>
      </c>
      <c r="C291" s="20">
        <v>71011</v>
      </c>
      <c r="D291" s="16" t="s">
        <v>32</v>
      </c>
      <c r="E291" s="49" t="s">
        <v>33</v>
      </c>
      <c r="F291" s="97"/>
      <c r="G291" s="98"/>
      <c r="H291" s="98"/>
      <c r="I291" s="98"/>
      <c r="J291" s="99"/>
      <c r="K291" s="97"/>
      <c r="L291" s="99">
        <f t="shared" si="144"/>
        <v>0</v>
      </c>
      <c r="M291" s="97"/>
      <c r="N291" s="99">
        <f t="shared" si="145"/>
        <v>0</v>
      </c>
      <c r="O291" s="97"/>
      <c r="P291" s="99">
        <f t="shared" si="148"/>
        <v>0</v>
      </c>
      <c r="Q291" s="100">
        <f t="shared" si="146"/>
        <v>0</v>
      </c>
      <c r="R291" s="97"/>
      <c r="S291" s="99">
        <f t="shared" si="149"/>
        <v>0</v>
      </c>
      <c r="T291" s="97"/>
      <c r="U291" s="99">
        <f t="shared" si="149"/>
        <v>0</v>
      </c>
      <c r="V291" s="101">
        <f t="shared" si="147"/>
        <v>0</v>
      </c>
      <c r="W291" s="99" t="str">
        <f t="shared" si="140"/>
        <v/>
      </c>
    </row>
    <row r="292" spans="1:23" ht="13">
      <c r="A292" s="15"/>
      <c r="B292" s="18"/>
      <c r="C292" s="21">
        <v>71012</v>
      </c>
      <c r="D292" s="22" t="s">
        <v>34</v>
      </c>
      <c r="E292" s="50" t="s">
        <v>35</v>
      </c>
      <c r="F292" s="102"/>
      <c r="G292" s="103"/>
      <c r="H292" s="103"/>
      <c r="I292" s="103"/>
      <c r="J292" s="104"/>
      <c r="K292" s="102"/>
      <c r="L292" s="104">
        <f t="shared" si="144"/>
        <v>0</v>
      </c>
      <c r="M292" s="102"/>
      <c r="N292" s="104">
        <f t="shared" si="145"/>
        <v>0</v>
      </c>
      <c r="O292" s="102"/>
      <c r="P292" s="104">
        <f t="shared" si="148"/>
        <v>0</v>
      </c>
      <c r="Q292" s="105">
        <f t="shared" si="146"/>
        <v>0</v>
      </c>
      <c r="R292" s="102"/>
      <c r="S292" s="104">
        <f t="shared" si="149"/>
        <v>0</v>
      </c>
      <c r="T292" s="102"/>
      <c r="U292" s="104">
        <f t="shared" si="149"/>
        <v>0</v>
      </c>
      <c r="V292" s="106">
        <f t="shared" si="147"/>
        <v>0</v>
      </c>
      <c r="W292" s="104" t="str">
        <f t="shared" si="140"/>
        <v/>
      </c>
    </row>
    <row r="293" spans="1:23" ht="13">
      <c r="A293" s="15"/>
      <c r="B293" s="18"/>
      <c r="C293" s="21">
        <v>71013</v>
      </c>
      <c r="D293" s="22" t="s">
        <v>36</v>
      </c>
      <c r="E293" s="50" t="s">
        <v>37</v>
      </c>
      <c r="F293" s="102"/>
      <c r="G293" s="103"/>
      <c r="H293" s="103"/>
      <c r="I293" s="103"/>
      <c r="J293" s="104"/>
      <c r="K293" s="102"/>
      <c r="L293" s="104">
        <f t="shared" si="144"/>
        <v>0</v>
      </c>
      <c r="M293" s="102"/>
      <c r="N293" s="104">
        <f t="shared" si="145"/>
        <v>0</v>
      </c>
      <c r="O293" s="102"/>
      <c r="P293" s="104">
        <f t="shared" si="148"/>
        <v>0</v>
      </c>
      <c r="Q293" s="105">
        <f t="shared" si="146"/>
        <v>0</v>
      </c>
      <c r="R293" s="102"/>
      <c r="S293" s="104">
        <f t="shared" si="149"/>
        <v>0</v>
      </c>
      <c r="T293" s="102"/>
      <c r="U293" s="104">
        <f t="shared" si="149"/>
        <v>0</v>
      </c>
      <c r="V293" s="106">
        <f t="shared" si="147"/>
        <v>0</v>
      </c>
      <c r="W293" s="104" t="str">
        <f t="shared" si="140"/>
        <v/>
      </c>
    </row>
    <row r="294" spans="1:23" ht="13">
      <c r="A294" s="15"/>
      <c r="B294" s="18"/>
      <c r="C294" s="21">
        <v>71014</v>
      </c>
      <c r="D294" s="22" t="s">
        <v>38</v>
      </c>
      <c r="E294" s="50" t="s">
        <v>39</v>
      </c>
      <c r="F294" s="102"/>
      <c r="G294" s="103"/>
      <c r="H294" s="103"/>
      <c r="I294" s="103"/>
      <c r="J294" s="104"/>
      <c r="K294" s="102"/>
      <c r="L294" s="104">
        <f t="shared" si="144"/>
        <v>0</v>
      </c>
      <c r="M294" s="102"/>
      <c r="N294" s="104">
        <f t="shared" si="145"/>
        <v>0</v>
      </c>
      <c r="O294" s="102"/>
      <c r="P294" s="104">
        <f t="shared" si="148"/>
        <v>0</v>
      </c>
      <c r="Q294" s="105">
        <f t="shared" si="146"/>
        <v>0</v>
      </c>
      <c r="R294" s="102"/>
      <c r="S294" s="104">
        <f t="shared" si="149"/>
        <v>0</v>
      </c>
      <c r="T294" s="102"/>
      <c r="U294" s="104">
        <f t="shared" si="149"/>
        <v>0</v>
      </c>
      <c r="V294" s="106">
        <f t="shared" si="147"/>
        <v>0</v>
      </c>
      <c r="W294" s="104" t="str">
        <f t="shared" si="140"/>
        <v/>
      </c>
    </row>
    <row r="295" spans="1:23" ht="14" thickBot="1">
      <c r="A295" s="81"/>
      <c r="B295" s="24"/>
      <c r="C295" s="55">
        <v>71016</v>
      </c>
      <c r="D295" s="56" t="s">
        <v>156</v>
      </c>
      <c r="E295" s="57" t="s">
        <v>40</v>
      </c>
      <c r="F295" s="107"/>
      <c r="G295" s="108"/>
      <c r="H295" s="108"/>
      <c r="I295" s="108"/>
      <c r="J295" s="109"/>
      <c r="K295" s="107"/>
      <c r="L295" s="109">
        <f t="shared" si="144"/>
        <v>0</v>
      </c>
      <c r="M295" s="107"/>
      <c r="N295" s="109">
        <f t="shared" si="145"/>
        <v>0</v>
      </c>
      <c r="O295" s="107"/>
      <c r="P295" s="109">
        <f t="shared" si="148"/>
        <v>0</v>
      </c>
      <c r="Q295" s="110">
        <f t="shared" si="146"/>
        <v>0</v>
      </c>
      <c r="R295" s="107"/>
      <c r="S295" s="109">
        <f t="shared" ref="S295:U296" si="150">R295+S208</f>
        <v>0</v>
      </c>
      <c r="T295" s="107"/>
      <c r="U295" s="109">
        <f t="shared" si="150"/>
        <v>0</v>
      </c>
      <c r="V295" s="111">
        <f t="shared" si="147"/>
        <v>0</v>
      </c>
      <c r="W295" s="109" t="str">
        <f t="shared" si="140"/>
        <v/>
      </c>
    </row>
    <row r="296" spans="1:23" ht="14" thickBot="1">
      <c r="A296" s="25" t="s">
        <v>41</v>
      </c>
      <c r="B296" s="19" t="s">
        <v>43</v>
      </c>
      <c r="C296" s="26">
        <v>73011</v>
      </c>
      <c r="D296" s="36" t="s">
        <v>155</v>
      </c>
      <c r="E296" s="58" t="s">
        <v>154</v>
      </c>
      <c r="F296" s="189"/>
      <c r="G296" s="190"/>
      <c r="H296" s="190"/>
      <c r="I296" s="190"/>
      <c r="J296" s="114"/>
      <c r="K296" s="189"/>
      <c r="L296" s="114">
        <f t="shared" si="144"/>
        <v>0</v>
      </c>
      <c r="M296" s="189"/>
      <c r="N296" s="114">
        <f t="shared" si="145"/>
        <v>0</v>
      </c>
      <c r="O296" s="189"/>
      <c r="P296" s="114">
        <f t="shared" si="148"/>
        <v>0</v>
      </c>
      <c r="Q296" s="115">
        <f t="shared" si="146"/>
        <v>0</v>
      </c>
      <c r="R296" s="189"/>
      <c r="S296" s="114">
        <f t="shared" si="150"/>
        <v>0</v>
      </c>
      <c r="T296" s="189"/>
      <c r="U296" s="114">
        <f t="shared" si="150"/>
        <v>0</v>
      </c>
      <c r="V296" s="191">
        <f t="shared" si="147"/>
        <v>0</v>
      </c>
      <c r="W296" s="114" t="str">
        <f t="shared" si="140"/>
        <v/>
      </c>
    </row>
    <row r="297" spans="1:23" ht="14" thickBot="1">
      <c r="A297" s="23"/>
      <c r="B297" s="18"/>
      <c r="C297" s="143" t="s">
        <v>207</v>
      </c>
      <c r="D297" s="128" t="s">
        <v>153</v>
      </c>
      <c r="E297" s="90"/>
      <c r="F297" s="118"/>
      <c r="G297" s="119">
        <f t="shared" ref="G297:V297" si="151">SUM(G298:G302)</f>
        <v>0</v>
      </c>
      <c r="H297" s="119">
        <f t="shared" si="151"/>
        <v>0</v>
      </c>
      <c r="I297" s="119">
        <f t="shared" si="151"/>
        <v>0</v>
      </c>
      <c r="J297" s="120">
        <f t="shared" si="151"/>
        <v>0</v>
      </c>
      <c r="K297" s="118">
        <f t="shared" si="151"/>
        <v>0</v>
      </c>
      <c r="L297" s="120">
        <f t="shared" si="151"/>
        <v>0</v>
      </c>
      <c r="M297" s="118">
        <f t="shared" si="151"/>
        <v>0</v>
      </c>
      <c r="N297" s="120">
        <f t="shared" si="151"/>
        <v>0</v>
      </c>
      <c r="O297" s="118">
        <f t="shared" si="151"/>
        <v>0</v>
      </c>
      <c r="P297" s="120">
        <f t="shared" si="151"/>
        <v>0</v>
      </c>
      <c r="Q297" s="121">
        <f t="shared" si="151"/>
        <v>0</v>
      </c>
      <c r="R297" s="118">
        <f t="shared" si="151"/>
        <v>0</v>
      </c>
      <c r="S297" s="120">
        <f t="shared" si="151"/>
        <v>0</v>
      </c>
      <c r="T297" s="118">
        <f t="shared" si="151"/>
        <v>0</v>
      </c>
      <c r="U297" s="120">
        <f t="shared" si="151"/>
        <v>0</v>
      </c>
      <c r="V297" s="122">
        <f t="shared" si="151"/>
        <v>0</v>
      </c>
      <c r="W297" s="120" t="str">
        <f t="shared" si="140"/>
        <v/>
      </c>
    </row>
    <row r="298" spans="1:23" ht="13">
      <c r="A298" s="23"/>
      <c r="B298" s="18"/>
      <c r="C298" s="127"/>
      <c r="D298" s="14" t="s">
        <v>152</v>
      </c>
      <c r="E298" s="59" t="s">
        <v>47</v>
      </c>
      <c r="F298" s="192"/>
      <c r="G298" s="193"/>
      <c r="H298" s="193"/>
      <c r="I298" s="193"/>
      <c r="J298" s="194"/>
      <c r="K298" s="192"/>
      <c r="L298" s="194">
        <f t="shared" ref="L298:L308" si="152">K298+L211</f>
        <v>0</v>
      </c>
      <c r="M298" s="192"/>
      <c r="N298" s="194">
        <f t="shared" ref="N298:N308" si="153">M298+N211</f>
        <v>0</v>
      </c>
      <c r="O298" s="192"/>
      <c r="P298" s="194">
        <f t="shared" ref="P298:P308" si="154">O298+P211</f>
        <v>0</v>
      </c>
      <c r="Q298" s="195">
        <f t="shared" ref="Q298:Q308" si="155">N298+P298</f>
        <v>0</v>
      </c>
      <c r="R298" s="192"/>
      <c r="S298" s="194">
        <f t="shared" ref="S298:U308" si="156">R298+S211</f>
        <v>0</v>
      </c>
      <c r="T298" s="192"/>
      <c r="U298" s="194">
        <f t="shared" si="156"/>
        <v>0</v>
      </c>
      <c r="V298" s="196">
        <f t="shared" ref="V298:V308" si="157">L298-N298-U298</f>
        <v>0</v>
      </c>
      <c r="W298" s="194" t="str">
        <f t="shared" si="140"/>
        <v/>
      </c>
    </row>
    <row r="299" spans="1:23" ht="13">
      <c r="A299" s="23"/>
      <c r="B299" s="18"/>
      <c r="C299" s="127"/>
      <c r="D299" s="6" t="s">
        <v>151</v>
      </c>
      <c r="E299" s="60" t="s">
        <v>42</v>
      </c>
      <c r="F299" s="150"/>
      <c r="G299" s="151"/>
      <c r="H299" s="151"/>
      <c r="I299" s="151"/>
      <c r="J299" s="152"/>
      <c r="K299" s="150"/>
      <c r="L299" s="152">
        <f t="shared" si="152"/>
        <v>0</v>
      </c>
      <c r="M299" s="150"/>
      <c r="N299" s="152">
        <f t="shared" si="153"/>
        <v>0</v>
      </c>
      <c r="O299" s="150"/>
      <c r="P299" s="152">
        <f t="shared" si="154"/>
        <v>0</v>
      </c>
      <c r="Q299" s="153">
        <f t="shared" si="155"/>
        <v>0</v>
      </c>
      <c r="R299" s="150"/>
      <c r="S299" s="152">
        <f t="shared" si="156"/>
        <v>0</v>
      </c>
      <c r="T299" s="150"/>
      <c r="U299" s="152">
        <f t="shared" si="156"/>
        <v>0</v>
      </c>
      <c r="V299" s="154">
        <f t="shared" si="157"/>
        <v>0</v>
      </c>
      <c r="W299" s="152" t="str">
        <f t="shared" si="140"/>
        <v/>
      </c>
    </row>
    <row r="300" spans="1:23" ht="13">
      <c r="A300" s="23"/>
      <c r="B300" s="18"/>
      <c r="C300" s="127"/>
      <c r="D300" s="6" t="s">
        <v>150</v>
      </c>
      <c r="E300" s="60" t="s">
        <v>45</v>
      </c>
      <c r="F300" s="150"/>
      <c r="G300" s="151"/>
      <c r="H300" s="151"/>
      <c r="I300" s="151"/>
      <c r="J300" s="152"/>
      <c r="K300" s="150"/>
      <c r="L300" s="152">
        <f t="shared" si="152"/>
        <v>0</v>
      </c>
      <c r="M300" s="150"/>
      <c r="N300" s="152">
        <f t="shared" si="153"/>
        <v>0</v>
      </c>
      <c r="O300" s="150"/>
      <c r="P300" s="152">
        <f t="shared" si="154"/>
        <v>0</v>
      </c>
      <c r="Q300" s="153">
        <f t="shared" si="155"/>
        <v>0</v>
      </c>
      <c r="R300" s="150"/>
      <c r="S300" s="152">
        <f t="shared" si="156"/>
        <v>0</v>
      </c>
      <c r="T300" s="150"/>
      <c r="U300" s="152">
        <f t="shared" si="156"/>
        <v>0</v>
      </c>
      <c r="V300" s="154">
        <f t="shared" si="157"/>
        <v>0</v>
      </c>
      <c r="W300" s="152" t="str">
        <f t="shared" si="140"/>
        <v/>
      </c>
    </row>
    <row r="301" spans="1:23" ht="13">
      <c r="A301" s="23"/>
      <c r="B301" s="18"/>
      <c r="C301" s="127"/>
      <c r="D301" s="6" t="s">
        <v>149</v>
      </c>
      <c r="E301" s="60" t="s">
        <v>46</v>
      </c>
      <c r="F301" s="150"/>
      <c r="G301" s="151"/>
      <c r="H301" s="151"/>
      <c r="I301" s="151"/>
      <c r="J301" s="152"/>
      <c r="K301" s="150"/>
      <c r="L301" s="152">
        <f t="shared" si="152"/>
        <v>0</v>
      </c>
      <c r="M301" s="150"/>
      <c r="N301" s="152">
        <f t="shared" si="153"/>
        <v>0</v>
      </c>
      <c r="O301" s="150"/>
      <c r="P301" s="152">
        <f t="shared" si="154"/>
        <v>0</v>
      </c>
      <c r="Q301" s="153">
        <f t="shared" si="155"/>
        <v>0</v>
      </c>
      <c r="R301" s="150"/>
      <c r="S301" s="152">
        <f t="shared" si="156"/>
        <v>0</v>
      </c>
      <c r="T301" s="150"/>
      <c r="U301" s="152">
        <f t="shared" si="156"/>
        <v>0</v>
      </c>
      <c r="V301" s="154">
        <f t="shared" si="157"/>
        <v>0</v>
      </c>
      <c r="W301" s="152" t="str">
        <f t="shared" si="140"/>
        <v/>
      </c>
    </row>
    <row r="302" spans="1:23" ht="13">
      <c r="A302" s="23"/>
      <c r="B302" s="18"/>
      <c r="C302" s="127"/>
      <c r="D302" s="7" t="s">
        <v>148</v>
      </c>
      <c r="E302" s="61" t="s">
        <v>44</v>
      </c>
      <c r="F302" s="197"/>
      <c r="G302" s="198"/>
      <c r="H302" s="198"/>
      <c r="I302" s="198"/>
      <c r="J302" s="199"/>
      <c r="K302" s="197"/>
      <c r="L302" s="199">
        <f t="shared" si="152"/>
        <v>0</v>
      </c>
      <c r="M302" s="197"/>
      <c r="N302" s="199">
        <f t="shared" si="153"/>
        <v>0</v>
      </c>
      <c r="O302" s="197"/>
      <c r="P302" s="199">
        <f t="shared" si="154"/>
        <v>0</v>
      </c>
      <c r="Q302" s="200">
        <f t="shared" si="155"/>
        <v>0</v>
      </c>
      <c r="R302" s="197"/>
      <c r="S302" s="199">
        <f t="shared" si="156"/>
        <v>0</v>
      </c>
      <c r="T302" s="197"/>
      <c r="U302" s="199">
        <f t="shared" si="156"/>
        <v>0</v>
      </c>
      <c r="V302" s="201">
        <f t="shared" si="157"/>
        <v>0</v>
      </c>
      <c r="W302" s="199" t="str">
        <f t="shared" si="140"/>
        <v/>
      </c>
    </row>
    <row r="303" spans="1:23" ht="13">
      <c r="A303" s="15"/>
      <c r="B303" s="18"/>
      <c r="C303" s="21">
        <v>73013</v>
      </c>
      <c r="D303" s="22" t="s">
        <v>147</v>
      </c>
      <c r="E303" s="62" t="s">
        <v>146</v>
      </c>
      <c r="F303" s="102"/>
      <c r="G303" s="103"/>
      <c r="H303" s="103"/>
      <c r="I303" s="103"/>
      <c r="J303" s="104"/>
      <c r="K303" s="102"/>
      <c r="L303" s="104">
        <f t="shared" si="152"/>
        <v>0</v>
      </c>
      <c r="M303" s="102"/>
      <c r="N303" s="104">
        <f t="shared" si="153"/>
        <v>0</v>
      </c>
      <c r="O303" s="102"/>
      <c r="P303" s="104">
        <f t="shared" si="154"/>
        <v>0</v>
      </c>
      <c r="Q303" s="105">
        <f t="shared" si="155"/>
        <v>0</v>
      </c>
      <c r="R303" s="102"/>
      <c r="S303" s="104">
        <f t="shared" si="156"/>
        <v>0</v>
      </c>
      <c r="T303" s="102"/>
      <c r="U303" s="104">
        <f t="shared" si="156"/>
        <v>0</v>
      </c>
      <c r="V303" s="106">
        <f t="shared" si="157"/>
        <v>0</v>
      </c>
      <c r="W303" s="104" t="str">
        <f t="shared" si="140"/>
        <v/>
      </c>
    </row>
    <row r="304" spans="1:23" ht="13">
      <c r="A304" s="15"/>
      <c r="B304" s="18"/>
      <c r="C304" s="21">
        <v>73015</v>
      </c>
      <c r="D304" s="22" t="s">
        <v>145</v>
      </c>
      <c r="E304" s="62" t="s">
        <v>144</v>
      </c>
      <c r="F304" s="102"/>
      <c r="G304" s="103"/>
      <c r="H304" s="103"/>
      <c r="I304" s="103"/>
      <c r="J304" s="104"/>
      <c r="K304" s="102"/>
      <c r="L304" s="104">
        <f t="shared" si="152"/>
        <v>0</v>
      </c>
      <c r="M304" s="102"/>
      <c r="N304" s="104">
        <f t="shared" si="153"/>
        <v>0</v>
      </c>
      <c r="O304" s="102"/>
      <c r="P304" s="104">
        <f t="shared" si="154"/>
        <v>0</v>
      </c>
      <c r="Q304" s="105">
        <f t="shared" si="155"/>
        <v>0</v>
      </c>
      <c r="R304" s="102"/>
      <c r="S304" s="104">
        <f t="shared" si="156"/>
        <v>0</v>
      </c>
      <c r="T304" s="102"/>
      <c r="U304" s="104">
        <f t="shared" si="156"/>
        <v>0</v>
      </c>
      <c r="V304" s="106">
        <f t="shared" si="157"/>
        <v>0</v>
      </c>
      <c r="W304" s="104" t="str">
        <f t="shared" si="140"/>
        <v/>
      </c>
    </row>
    <row r="305" spans="1:23" ht="13">
      <c r="A305" s="15"/>
      <c r="B305" s="18"/>
      <c r="C305" s="21">
        <v>73016</v>
      </c>
      <c r="D305" s="22" t="s">
        <v>143</v>
      </c>
      <c r="E305" s="62" t="s">
        <v>142</v>
      </c>
      <c r="F305" s="102"/>
      <c r="G305" s="103"/>
      <c r="H305" s="103"/>
      <c r="I305" s="103"/>
      <c r="J305" s="104"/>
      <c r="K305" s="102"/>
      <c r="L305" s="104">
        <f t="shared" si="152"/>
        <v>0</v>
      </c>
      <c r="M305" s="102"/>
      <c r="N305" s="104">
        <f t="shared" si="153"/>
        <v>0</v>
      </c>
      <c r="O305" s="102"/>
      <c r="P305" s="104">
        <f t="shared" si="154"/>
        <v>0</v>
      </c>
      <c r="Q305" s="105">
        <f t="shared" si="155"/>
        <v>0</v>
      </c>
      <c r="R305" s="102"/>
      <c r="S305" s="104">
        <f t="shared" si="156"/>
        <v>0</v>
      </c>
      <c r="T305" s="102"/>
      <c r="U305" s="104">
        <f t="shared" si="156"/>
        <v>0</v>
      </c>
      <c r="V305" s="106">
        <f t="shared" si="157"/>
        <v>0</v>
      </c>
      <c r="W305" s="104" t="str">
        <f t="shared" si="140"/>
        <v/>
      </c>
    </row>
    <row r="306" spans="1:23" ht="13">
      <c r="A306" s="15"/>
      <c r="B306" s="18"/>
      <c r="C306" s="21">
        <v>73017</v>
      </c>
      <c r="D306" s="22" t="s">
        <v>141</v>
      </c>
      <c r="E306" s="62" t="s">
        <v>140</v>
      </c>
      <c r="F306" s="102"/>
      <c r="G306" s="103"/>
      <c r="H306" s="103"/>
      <c r="I306" s="103"/>
      <c r="J306" s="104"/>
      <c r="K306" s="102"/>
      <c r="L306" s="104">
        <f t="shared" si="152"/>
        <v>0</v>
      </c>
      <c r="M306" s="102"/>
      <c r="N306" s="104">
        <f t="shared" si="153"/>
        <v>0</v>
      </c>
      <c r="O306" s="102"/>
      <c r="P306" s="104">
        <f t="shared" si="154"/>
        <v>0</v>
      </c>
      <c r="Q306" s="105">
        <f t="shared" si="155"/>
        <v>0</v>
      </c>
      <c r="R306" s="102"/>
      <c r="S306" s="104">
        <f t="shared" si="156"/>
        <v>0</v>
      </c>
      <c r="T306" s="102"/>
      <c r="U306" s="104">
        <f t="shared" si="156"/>
        <v>0</v>
      </c>
      <c r="V306" s="106">
        <f t="shared" si="157"/>
        <v>0</v>
      </c>
      <c r="W306" s="104" t="str">
        <f t="shared" si="140"/>
        <v/>
      </c>
    </row>
    <row r="307" spans="1:23" ht="14" thickBot="1">
      <c r="A307" s="15"/>
      <c r="B307" s="24"/>
      <c r="C307" s="55">
        <v>73018</v>
      </c>
      <c r="D307" s="56" t="s">
        <v>139</v>
      </c>
      <c r="E307" s="80" t="s">
        <v>138</v>
      </c>
      <c r="F307" s="107"/>
      <c r="G307" s="108"/>
      <c r="H307" s="108"/>
      <c r="I307" s="108"/>
      <c r="J307" s="109"/>
      <c r="K307" s="107"/>
      <c r="L307" s="109">
        <f t="shared" si="152"/>
        <v>0</v>
      </c>
      <c r="M307" s="107"/>
      <c r="N307" s="109">
        <f t="shared" si="153"/>
        <v>0</v>
      </c>
      <c r="O307" s="107"/>
      <c r="P307" s="109">
        <f t="shared" si="154"/>
        <v>0</v>
      </c>
      <c r="Q307" s="110">
        <f t="shared" si="155"/>
        <v>0</v>
      </c>
      <c r="R307" s="107"/>
      <c r="S307" s="109">
        <f t="shared" si="156"/>
        <v>0</v>
      </c>
      <c r="T307" s="107"/>
      <c r="U307" s="109">
        <f t="shared" si="156"/>
        <v>0</v>
      </c>
      <c r="V307" s="111">
        <f t="shared" si="157"/>
        <v>0</v>
      </c>
      <c r="W307" s="109" t="str">
        <f t="shared" si="140"/>
        <v/>
      </c>
    </row>
    <row r="308" spans="1:23" ht="14" thickBot="1">
      <c r="A308" s="15"/>
      <c r="B308" s="19" t="s">
        <v>48</v>
      </c>
      <c r="C308" s="26">
        <v>73024</v>
      </c>
      <c r="D308" s="35" t="s">
        <v>49</v>
      </c>
      <c r="E308" s="63" t="s">
        <v>50</v>
      </c>
      <c r="F308" s="189"/>
      <c r="G308" s="190"/>
      <c r="H308" s="190"/>
      <c r="I308" s="190"/>
      <c r="J308" s="114"/>
      <c r="K308" s="189"/>
      <c r="L308" s="114">
        <f t="shared" si="152"/>
        <v>0</v>
      </c>
      <c r="M308" s="189"/>
      <c r="N308" s="114">
        <f t="shared" si="153"/>
        <v>0</v>
      </c>
      <c r="O308" s="189"/>
      <c r="P308" s="114">
        <f t="shared" si="154"/>
        <v>0</v>
      </c>
      <c r="Q308" s="115">
        <f t="shared" si="155"/>
        <v>0</v>
      </c>
      <c r="R308" s="189"/>
      <c r="S308" s="114">
        <f t="shared" si="156"/>
        <v>0</v>
      </c>
      <c r="T308" s="189"/>
      <c r="U308" s="114">
        <f t="shared" si="156"/>
        <v>0</v>
      </c>
      <c r="V308" s="191">
        <f t="shared" si="157"/>
        <v>0</v>
      </c>
      <c r="W308" s="114" t="str">
        <f t="shared" si="140"/>
        <v/>
      </c>
    </row>
    <row r="309" spans="1:23" ht="27" thickBot="1">
      <c r="A309" s="23"/>
      <c r="B309" s="15"/>
      <c r="C309" s="126">
        <v>73028</v>
      </c>
      <c r="D309" s="128" t="s">
        <v>137</v>
      </c>
      <c r="E309" s="90"/>
      <c r="F309" s="118"/>
      <c r="G309" s="119">
        <f t="shared" ref="G309:V309" si="158">G310+G315+G321+G322</f>
        <v>0</v>
      </c>
      <c r="H309" s="119">
        <f t="shared" si="158"/>
        <v>0</v>
      </c>
      <c r="I309" s="119">
        <f t="shared" si="158"/>
        <v>0</v>
      </c>
      <c r="J309" s="120">
        <f t="shared" si="158"/>
        <v>0</v>
      </c>
      <c r="K309" s="118">
        <f t="shared" si="158"/>
        <v>0</v>
      </c>
      <c r="L309" s="120">
        <f t="shared" si="158"/>
        <v>0</v>
      </c>
      <c r="M309" s="118">
        <f t="shared" si="158"/>
        <v>0</v>
      </c>
      <c r="N309" s="120">
        <f t="shared" si="158"/>
        <v>0</v>
      </c>
      <c r="O309" s="118">
        <f t="shared" si="158"/>
        <v>0</v>
      </c>
      <c r="P309" s="120">
        <f t="shared" si="158"/>
        <v>0</v>
      </c>
      <c r="Q309" s="121">
        <f t="shared" si="158"/>
        <v>0</v>
      </c>
      <c r="R309" s="118">
        <f t="shared" si="158"/>
        <v>0</v>
      </c>
      <c r="S309" s="120">
        <f t="shared" si="158"/>
        <v>0</v>
      </c>
      <c r="T309" s="118">
        <f t="shared" si="158"/>
        <v>0</v>
      </c>
      <c r="U309" s="120">
        <f t="shared" si="158"/>
        <v>0</v>
      </c>
      <c r="V309" s="122">
        <f t="shared" si="158"/>
        <v>0</v>
      </c>
      <c r="W309" s="120" t="str">
        <f t="shared" si="140"/>
        <v/>
      </c>
    </row>
    <row r="310" spans="1:23" ht="14" thickBot="1">
      <c r="A310" s="23"/>
      <c r="B310" s="18"/>
      <c r="C310" s="129"/>
      <c r="D310" s="141" t="s">
        <v>136</v>
      </c>
      <c r="E310" s="142"/>
      <c r="F310" s="202"/>
      <c r="G310" s="259">
        <f t="shared" ref="G310:V310" si="159">SUM(G311:G314)</f>
        <v>0</v>
      </c>
      <c r="H310" s="259">
        <f t="shared" si="159"/>
        <v>0</v>
      </c>
      <c r="I310" s="259">
        <f t="shared" si="159"/>
        <v>0</v>
      </c>
      <c r="J310" s="260">
        <f t="shared" si="159"/>
        <v>0</v>
      </c>
      <c r="K310" s="202">
        <f t="shared" si="159"/>
        <v>0</v>
      </c>
      <c r="L310" s="260">
        <f t="shared" si="159"/>
        <v>0</v>
      </c>
      <c r="M310" s="202">
        <f t="shared" si="159"/>
        <v>0</v>
      </c>
      <c r="N310" s="260">
        <f t="shared" si="159"/>
        <v>0</v>
      </c>
      <c r="O310" s="202">
        <f t="shared" si="159"/>
        <v>0</v>
      </c>
      <c r="P310" s="260">
        <f t="shared" si="159"/>
        <v>0</v>
      </c>
      <c r="Q310" s="261">
        <f t="shared" si="159"/>
        <v>0</v>
      </c>
      <c r="R310" s="202">
        <f t="shared" si="159"/>
        <v>0</v>
      </c>
      <c r="S310" s="260">
        <f t="shared" si="159"/>
        <v>0</v>
      </c>
      <c r="T310" s="202">
        <f t="shared" si="159"/>
        <v>0</v>
      </c>
      <c r="U310" s="260">
        <f t="shared" si="159"/>
        <v>0</v>
      </c>
      <c r="V310" s="262">
        <f t="shared" si="159"/>
        <v>0</v>
      </c>
      <c r="W310" s="260" t="str">
        <f t="shared" si="140"/>
        <v/>
      </c>
    </row>
    <row r="311" spans="1:23" ht="26">
      <c r="A311" s="23"/>
      <c r="B311" s="18"/>
      <c r="C311" s="129"/>
      <c r="D311" s="34" t="s">
        <v>135</v>
      </c>
      <c r="E311" s="87" t="s">
        <v>61</v>
      </c>
      <c r="F311" s="208"/>
      <c r="G311" s="209"/>
      <c r="H311" s="209"/>
      <c r="I311" s="209"/>
      <c r="J311" s="210"/>
      <c r="K311" s="208"/>
      <c r="L311" s="210">
        <f>K311+L224</f>
        <v>0</v>
      </c>
      <c r="M311" s="208"/>
      <c r="N311" s="210">
        <f>M311+N224</f>
        <v>0</v>
      </c>
      <c r="O311" s="208"/>
      <c r="P311" s="210">
        <f>O311+P224</f>
        <v>0</v>
      </c>
      <c r="Q311" s="211">
        <f>N311+P311</f>
        <v>0</v>
      </c>
      <c r="R311" s="208"/>
      <c r="S311" s="210">
        <f>R311+S224</f>
        <v>0</v>
      </c>
      <c r="T311" s="208"/>
      <c r="U311" s="210">
        <f>T311+U224</f>
        <v>0</v>
      </c>
      <c r="V311" s="212">
        <f>L311-N311-U311</f>
        <v>0</v>
      </c>
      <c r="W311" s="210" t="str">
        <f t="shared" si="140"/>
        <v/>
      </c>
    </row>
    <row r="312" spans="1:23" ht="26">
      <c r="A312" s="23"/>
      <c r="B312" s="18"/>
      <c r="C312" s="129"/>
      <c r="D312" s="8" t="s">
        <v>134</v>
      </c>
      <c r="E312" s="64" t="s">
        <v>62</v>
      </c>
      <c r="F312" s="213"/>
      <c r="G312" s="214"/>
      <c r="H312" s="214"/>
      <c r="I312" s="214"/>
      <c r="J312" s="215"/>
      <c r="K312" s="213"/>
      <c r="L312" s="215">
        <f>K312+L225</f>
        <v>0</v>
      </c>
      <c r="M312" s="213"/>
      <c r="N312" s="215">
        <f>M312+N225</f>
        <v>0</v>
      </c>
      <c r="O312" s="213"/>
      <c r="P312" s="215">
        <f>O312+P225</f>
        <v>0</v>
      </c>
      <c r="Q312" s="216">
        <f>N312+P312</f>
        <v>0</v>
      </c>
      <c r="R312" s="213"/>
      <c r="S312" s="215">
        <f>R312+S225</f>
        <v>0</v>
      </c>
      <c r="T312" s="213"/>
      <c r="U312" s="215">
        <f>T312+U225</f>
        <v>0</v>
      </c>
      <c r="V312" s="217">
        <f>L312-N312-U312</f>
        <v>0</v>
      </c>
      <c r="W312" s="215" t="str">
        <f t="shared" si="140"/>
        <v/>
      </c>
    </row>
    <row r="313" spans="1:23" ht="26">
      <c r="A313" s="23"/>
      <c r="B313" s="18"/>
      <c r="C313" s="129"/>
      <c r="D313" s="8" t="s">
        <v>63</v>
      </c>
      <c r="E313" s="64" t="s">
        <v>64</v>
      </c>
      <c r="F313" s="213"/>
      <c r="G313" s="214"/>
      <c r="H313" s="214"/>
      <c r="I313" s="214"/>
      <c r="J313" s="215"/>
      <c r="K313" s="213"/>
      <c r="L313" s="215">
        <f>K313+L226</f>
        <v>0</v>
      </c>
      <c r="M313" s="213"/>
      <c r="N313" s="215">
        <f>M313+N226</f>
        <v>0</v>
      </c>
      <c r="O313" s="213"/>
      <c r="P313" s="215">
        <f>O313+P226</f>
        <v>0</v>
      </c>
      <c r="Q313" s="216">
        <f>N313+P313</f>
        <v>0</v>
      </c>
      <c r="R313" s="213"/>
      <c r="S313" s="215">
        <f>R313+S226</f>
        <v>0</v>
      </c>
      <c r="T313" s="213"/>
      <c r="U313" s="215">
        <f>T313+U226</f>
        <v>0</v>
      </c>
      <c r="V313" s="217">
        <f>L313-N313-U313</f>
        <v>0</v>
      </c>
      <c r="W313" s="215" t="str">
        <f t="shared" si="140"/>
        <v/>
      </c>
    </row>
    <row r="314" spans="1:23" ht="14" thickBot="1">
      <c r="A314" s="23"/>
      <c r="B314" s="18"/>
      <c r="C314" s="129"/>
      <c r="D314" s="33" t="s">
        <v>55</v>
      </c>
      <c r="E314" s="65" t="s">
        <v>56</v>
      </c>
      <c r="F314" s="218"/>
      <c r="G314" s="219"/>
      <c r="H314" s="219"/>
      <c r="I314" s="219"/>
      <c r="J314" s="220"/>
      <c r="K314" s="218"/>
      <c r="L314" s="220">
        <f>K314+L227</f>
        <v>0</v>
      </c>
      <c r="M314" s="218"/>
      <c r="N314" s="220">
        <f>M314+N227</f>
        <v>0</v>
      </c>
      <c r="O314" s="218"/>
      <c r="P314" s="220">
        <f>O314+P227</f>
        <v>0</v>
      </c>
      <c r="Q314" s="221">
        <f>N314+P314</f>
        <v>0</v>
      </c>
      <c r="R314" s="218"/>
      <c r="S314" s="220">
        <f>R314+S227</f>
        <v>0</v>
      </c>
      <c r="T314" s="218"/>
      <c r="U314" s="220">
        <f>T314+U227</f>
        <v>0</v>
      </c>
      <c r="V314" s="222">
        <f>L314-N314-U314</f>
        <v>0</v>
      </c>
      <c r="W314" s="220" t="str">
        <f t="shared" si="140"/>
        <v/>
      </c>
    </row>
    <row r="315" spans="1:23" ht="14" thickBot="1">
      <c r="A315" s="23"/>
      <c r="B315" s="18"/>
      <c r="C315" s="129"/>
      <c r="D315" s="88" t="s">
        <v>133</v>
      </c>
      <c r="E315" s="89" t="s">
        <v>132</v>
      </c>
      <c r="F315" s="118"/>
      <c r="G315" s="119">
        <f t="shared" ref="G315:V315" si="160">SUM(G316:G320)</f>
        <v>0</v>
      </c>
      <c r="H315" s="119">
        <f t="shared" si="160"/>
        <v>0</v>
      </c>
      <c r="I315" s="119">
        <f t="shared" si="160"/>
        <v>0</v>
      </c>
      <c r="J315" s="120">
        <f t="shared" si="160"/>
        <v>0</v>
      </c>
      <c r="K315" s="118">
        <f t="shared" si="160"/>
        <v>0</v>
      </c>
      <c r="L315" s="120">
        <f t="shared" si="160"/>
        <v>0</v>
      </c>
      <c r="M315" s="118">
        <f t="shared" si="160"/>
        <v>0</v>
      </c>
      <c r="N315" s="120">
        <f t="shared" si="160"/>
        <v>0</v>
      </c>
      <c r="O315" s="118">
        <f t="shared" si="160"/>
        <v>0</v>
      </c>
      <c r="P315" s="120">
        <f t="shared" si="160"/>
        <v>0</v>
      </c>
      <c r="Q315" s="121">
        <f t="shared" si="160"/>
        <v>0</v>
      </c>
      <c r="R315" s="118">
        <f t="shared" si="160"/>
        <v>0</v>
      </c>
      <c r="S315" s="120">
        <f t="shared" si="160"/>
        <v>0</v>
      </c>
      <c r="T315" s="118">
        <f t="shared" si="160"/>
        <v>0</v>
      </c>
      <c r="U315" s="120">
        <f t="shared" si="160"/>
        <v>0</v>
      </c>
      <c r="V315" s="122">
        <f t="shared" si="160"/>
        <v>0</v>
      </c>
      <c r="W315" s="120" t="str">
        <f t="shared" si="140"/>
        <v/>
      </c>
    </row>
    <row r="316" spans="1:23" ht="13">
      <c r="A316" s="23"/>
      <c r="B316" s="18"/>
      <c r="C316" s="129"/>
      <c r="D316" s="5" t="s">
        <v>131</v>
      </c>
      <c r="E316" s="86" t="s">
        <v>130</v>
      </c>
      <c r="F316" s="223"/>
      <c r="G316" s="224"/>
      <c r="H316" s="224"/>
      <c r="I316" s="224"/>
      <c r="J316" s="225"/>
      <c r="K316" s="223"/>
      <c r="L316" s="225">
        <f t="shared" ref="L316:L322" si="161">K316+L229</f>
        <v>0</v>
      </c>
      <c r="M316" s="223"/>
      <c r="N316" s="225">
        <f t="shared" ref="N316:N322" si="162">M316+N229</f>
        <v>0</v>
      </c>
      <c r="O316" s="223"/>
      <c r="P316" s="225">
        <f t="shared" ref="P316:P322" si="163">O316+P229</f>
        <v>0</v>
      </c>
      <c r="Q316" s="226">
        <f t="shared" ref="Q316:Q322" si="164">N316+P316</f>
        <v>0</v>
      </c>
      <c r="R316" s="223"/>
      <c r="S316" s="225">
        <f t="shared" ref="S316:U322" si="165">R316+S229</f>
        <v>0</v>
      </c>
      <c r="T316" s="223"/>
      <c r="U316" s="225">
        <f t="shared" si="165"/>
        <v>0</v>
      </c>
      <c r="V316" s="227">
        <f t="shared" ref="V316:V322" si="166">L316-N316-U316</f>
        <v>0</v>
      </c>
      <c r="W316" s="225" t="str">
        <f t="shared" si="140"/>
        <v/>
      </c>
    </row>
    <row r="317" spans="1:23" ht="26">
      <c r="A317" s="23"/>
      <c r="B317" s="18"/>
      <c r="C317" s="129"/>
      <c r="D317" s="9" t="s">
        <v>129</v>
      </c>
      <c r="E317" s="59" t="s">
        <v>60</v>
      </c>
      <c r="F317" s="192"/>
      <c r="G317" s="193"/>
      <c r="H317" s="193"/>
      <c r="I317" s="193"/>
      <c r="J317" s="194"/>
      <c r="K317" s="192"/>
      <c r="L317" s="194">
        <f t="shared" si="161"/>
        <v>0</v>
      </c>
      <c r="M317" s="192"/>
      <c r="N317" s="194">
        <f t="shared" si="162"/>
        <v>0</v>
      </c>
      <c r="O317" s="192"/>
      <c r="P317" s="194">
        <f t="shared" si="163"/>
        <v>0</v>
      </c>
      <c r="Q317" s="195">
        <f t="shared" si="164"/>
        <v>0</v>
      </c>
      <c r="R317" s="192"/>
      <c r="S317" s="194">
        <f t="shared" si="165"/>
        <v>0</v>
      </c>
      <c r="T317" s="192"/>
      <c r="U317" s="194">
        <f t="shared" si="165"/>
        <v>0</v>
      </c>
      <c r="V317" s="196">
        <f t="shared" si="166"/>
        <v>0</v>
      </c>
      <c r="W317" s="194" t="str">
        <f t="shared" si="140"/>
        <v/>
      </c>
    </row>
    <row r="318" spans="1:23" ht="39">
      <c r="A318" s="23"/>
      <c r="B318" s="18"/>
      <c r="C318" s="129"/>
      <c r="D318" s="10" t="s">
        <v>128</v>
      </c>
      <c r="E318" s="67" t="s">
        <v>57</v>
      </c>
      <c r="F318" s="228"/>
      <c r="G318" s="229"/>
      <c r="H318" s="229"/>
      <c r="I318" s="229"/>
      <c r="J318" s="230"/>
      <c r="K318" s="228"/>
      <c r="L318" s="230">
        <f t="shared" si="161"/>
        <v>0</v>
      </c>
      <c r="M318" s="228"/>
      <c r="N318" s="230">
        <f t="shared" si="162"/>
        <v>0</v>
      </c>
      <c r="O318" s="228"/>
      <c r="P318" s="230">
        <f t="shared" si="163"/>
        <v>0</v>
      </c>
      <c r="Q318" s="231">
        <f t="shared" si="164"/>
        <v>0</v>
      </c>
      <c r="R318" s="228"/>
      <c r="S318" s="230">
        <f t="shared" si="165"/>
        <v>0</v>
      </c>
      <c r="T318" s="228"/>
      <c r="U318" s="230">
        <f t="shared" si="165"/>
        <v>0</v>
      </c>
      <c r="V318" s="232">
        <f t="shared" si="166"/>
        <v>0</v>
      </c>
      <c r="W318" s="230" t="str">
        <f t="shared" si="140"/>
        <v/>
      </c>
    </row>
    <row r="319" spans="1:23" ht="26">
      <c r="A319" s="23"/>
      <c r="B319" s="18"/>
      <c r="C319" s="129"/>
      <c r="D319" s="11" t="s">
        <v>127</v>
      </c>
      <c r="E319" s="68" t="s">
        <v>59</v>
      </c>
      <c r="F319" s="233"/>
      <c r="G319" s="234"/>
      <c r="H319" s="234"/>
      <c r="I319" s="234"/>
      <c r="J319" s="235"/>
      <c r="K319" s="233"/>
      <c r="L319" s="235">
        <f t="shared" si="161"/>
        <v>0</v>
      </c>
      <c r="M319" s="233"/>
      <c r="N319" s="235">
        <f t="shared" si="162"/>
        <v>0</v>
      </c>
      <c r="O319" s="233"/>
      <c r="P319" s="235">
        <f t="shared" si="163"/>
        <v>0</v>
      </c>
      <c r="Q319" s="236">
        <f t="shared" si="164"/>
        <v>0</v>
      </c>
      <c r="R319" s="233"/>
      <c r="S319" s="235">
        <f t="shared" si="165"/>
        <v>0</v>
      </c>
      <c r="T319" s="233"/>
      <c r="U319" s="235">
        <f t="shared" si="165"/>
        <v>0</v>
      </c>
      <c r="V319" s="237">
        <f t="shared" si="166"/>
        <v>0</v>
      </c>
      <c r="W319" s="235" t="str">
        <f t="shared" si="140"/>
        <v/>
      </c>
    </row>
    <row r="320" spans="1:23" ht="39">
      <c r="A320" s="23"/>
      <c r="B320" s="18"/>
      <c r="C320" s="129"/>
      <c r="D320" s="12" t="s">
        <v>126</v>
      </c>
      <c r="E320" s="60" t="s">
        <v>58</v>
      </c>
      <c r="F320" s="150"/>
      <c r="G320" s="151"/>
      <c r="H320" s="151"/>
      <c r="I320" s="151"/>
      <c r="J320" s="152"/>
      <c r="K320" s="150"/>
      <c r="L320" s="152">
        <f t="shared" si="161"/>
        <v>0</v>
      </c>
      <c r="M320" s="150"/>
      <c r="N320" s="152">
        <f t="shared" si="162"/>
        <v>0</v>
      </c>
      <c r="O320" s="150"/>
      <c r="P320" s="152">
        <f t="shared" si="163"/>
        <v>0</v>
      </c>
      <c r="Q320" s="153">
        <f t="shared" si="164"/>
        <v>0</v>
      </c>
      <c r="R320" s="150"/>
      <c r="S320" s="152">
        <f t="shared" si="165"/>
        <v>0</v>
      </c>
      <c r="T320" s="150"/>
      <c r="U320" s="152">
        <f t="shared" si="165"/>
        <v>0</v>
      </c>
      <c r="V320" s="154">
        <f t="shared" si="166"/>
        <v>0</v>
      </c>
      <c r="W320" s="152" t="str">
        <f t="shared" si="140"/>
        <v/>
      </c>
    </row>
    <row r="321" spans="1:23" ht="13">
      <c r="A321" s="23"/>
      <c r="B321" s="18"/>
      <c r="C321" s="129"/>
      <c r="D321" s="12" t="s">
        <v>53</v>
      </c>
      <c r="E321" s="59" t="s">
        <v>54</v>
      </c>
      <c r="F321" s="192"/>
      <c r="G321" s="193"/>
      <c r="H321" s="193"/>
      <c r="I321" s="193"/>
      <c r="J321" s="194"/>
      <c r="K321" s="192"/>
      <c r="L321" s="194">
        <f t="shared" si="161"/>
        <v>0</v>
      </c>
      <c r="M321" s="192"/>
      <c r="N321" s="194">
        <f t="shared" si="162"/>
        <v>0</v>
      </c>
      <c r="O321" s="192"/>
      <c r="P321" s="194">
        <f t="shared" si="163"/>
        <v>0</v>
      </c>
      <c r="Q321" s="195">
        <f t="shared" si="164"/>
        <v>0</v>
      </c>
      <c r="R321" s="192"/>
      <c r="S321" s="194">
        <f t="shared" si="165"/>
        <v>0</v>
      </c>
      <c r="T321" s="192"/>
      <c r="U321" s="194">
        <f t="shared" si="165"/>
        <v>0</v>
      </c>
      <c r="V321" s="196">
        <f t="shared" si="166"/>
        <v>0</v>
      </c>
      <c r="W321" s="194" t="str">
        <f t="shared" si="140"/>
        <v/>
      </c>
    </row>
    <row r="322" spans="1:23" ht="27" thickBot="1">
      <c r="A322" s="23"/>
      <c r="B322" s="24"/>
      <c r="C322" s="140"/>
      <c r="D322" s="30" t="s">
        <v>51</v>
      </c>
      <c r="E322" s="69" t="s">
        <v>52</v>
      </c>
      <c r="F322" s="238"/>
      <c r="G322" s="239"/>
      <c r="H322" s="239"/>
      <c r="I322" s="239"/>
      <c r="J322" s="240"/>
      <c r="K322" s="238"/>
      <c r="L322" s="240">
        <f t="shared" si="161"/>
        <v>0</v>
      </c>
      <c r="M322" s="238"/>
      <c r="N322" s="240">
        <f t="shared" si="162"/>
        <v>0</v>
      </c>
      <c r="O322" s="238"/>
      <c r="P322" s="240">
        <f t="shared" si="163"/>
        <v>0</v>
      </c>
      <c r="Q322" s="241">
        <f t="shared" si="164"/>
        <v>0</v>
      </c>
      <c r="R322" s="238"/>
      <c r="S322" s="240">
        <f t="shared" si="165"/>
        <v>0</v>
      </c>
      <c r="T322" s="238"/>
      <c r="U322" s="240">
        <f t="shared" si="165"/>
        <v>0</v>
      </c>
      <c r="V322" s="242">
        <f t="shared" si="166"/>
        <v>0</v>
      </c>
      <c r="W322" s="240" t="str">
        <f t="shared" si="140"/>
        <v/>
      </c>
    </row>
    <row r="323" spans="1:23" ht="14" thickBot="1">
      <c r="A323" s="23"/>
      <c r="B323" s="25" t="s">
        <v>65</v>
      </c>
      <c r="C323" s="126">
        <v>73048</v>
      </c>
      <c r="D323" s="128" t="s">
        <v>125</v>
      </c>
      <c r="E323" s="89"/>
      <c r="F323" s="118"/>
      <c r="G323" s="119">
        <f t="shared" ref="G323:V323" si="167">G324+G325+G331+G332</f>
        <v>0</v>
      </c>
      <c r="H323" s="119">
        <f t="shared" si="167"/>
        <v>0</v>
      </c>
      <c r="I323" s="119">
        <f t="shared" si="167"/>
        <v>0</v>
      </c>
      <c r="J323" s="120">
        <f t="shared" si="167"/>
        <v>0</v>
      </c>
      <c r="K323" s="118">
        <f t="shared" si="167"/>
        <v>0</v>
      </c>
      <c r="L323" s="120">
        <f t="shared" si="167"/>
        <v>0</v>
      </c>
      <c r="M323" s="118">
        <f t="shared" si="167"/>
        <v>0</v>
      </c>
      <c r="N323" s="120">
        <f t="shared" si="167"/>
        <v>0</v>
      </c>
      <c r="O323" s="118">
        <f t="shared" si="167"/>
        <v>0</v>
      </c>
      <c r="P323" s="120">
        <f t="shared" si="167"/>
        <v>0</v>
      </c>
      <c r="Q323" s="121">
        <f t="shared" si="167"/>
        <v>0</v>
      </c>
      <c r="R323" s="118">
        <f t="shared" si="167"/>
        <v>0</v>
      </c>
      <c r="S323" s="120">
        <f t="shared" si="167"/>
        <v>0</v>
      </c>
      <c r="T323" s="118">
        <f t="shared" si="167"/>
        <v>0</v>
      </c>
      <c r="U323" s="120">
        <f t="shared" si="167"/>
        <v>0</v>
      </c>
      <c r="V323" s="122">
        <f t="shared" si="167"/>
        <v>0</v>
      </c>
      <c r="W323" s="120" t="str">
        <f t="shared" si="140"/>
        <v/>
      </c>
    </row>
    <row r="324" spans="1:23" ht="14" thickBot="1">
      <c r="A324" s="23"/>
      <c r="B324" s="18"/>
      <c r="C324" s="129"/>
      <c r="D324" s="32" t="s">
        <v>124</v>
      </c>
      <c r="E324" s="70" t="s">
        <v>66</v>
      </c>
      <c r="F324" s="243"/>
      <c r="G324" s="244"/>
      <c r="H324" s="244"/>
      <c r="I324" s="244"/>
      <c r="J324" s="245"/>
      <c r="K324" s="243"/>
      <c r="L324" s="245">
        <f>K324+L237</f>
        <v>0</v>
      </c>
      <c r="M324" s="243"/>
      <c r="N324" s="245">
        <f>M324+N237</f>
        <v>0</v>
      </c>
      <c r="O324" s="243"/>
      <c r="P324" s="245">
        <f>O324+P237</f>
        <v>0</v>
      </c>
      <c r="Q324" s="246">
        <f>N324+P324</f>
        <v>0</v>
      </c>
      <c r="R324" s="243"/>
      <c r="S324" s="245">
        <f>R324+S237</f>
        <v>0</v>
      </c>
      <c r="T324" s="243"/>
      <c r="U324" s="245">
        <f>T324+U237</f>
        <v>0</v>
      </c>
      <c r="V324" s="247">
        <f t="shared" ref="V324:V339" si="168">L324-N324-U324</f>
        <v>0</v>
      </c>
      <c r="W324" s="245" t="str">
        <f t="shared" si="140"/>
        <v/>
      </c>
    </row>
    <row r="325" spans="1:23" ht="14" thickBot="1">
      <c r="A325" s="23"/>
      <c r="B325" s="18"/>
      <c r="C325" s="129"/>
      <c r="D325" s="31" t="s">
        <v>123</v>
      </c>
      <c r="E325" s="66" t="s">
        <v>122</v>
      </c>
      <c r="F325" s="248"/>
      <c r="G325" s="249">
        <f t="shared" ref="G325:P325" si="169">SUM(G326:G330)</f>
        <v>0</v>
      </c>
      <c r="H325" s="249">
        <f t="shared" si="169"/>
        <v>0</v>
      </c>
      <c r="I325" s="249">
        <f t="shared" si="169"/>
        <v>0</v>
      </c>
      <c r="J325" s="204">
        <f t="shared" si="169"/>
        <v>0</v>
      </c>
      <c r="K325" s="248">
        <f t="shared" si="169"/>
        <v>0</v>
      </c>
      <c r="L325" s="204">
        <f t="shared" si="169"/>
        <v>0</v>
      </c>
      <c r="M325" s="248">
        <f t="shared" si="169"/>
        <v>0</v>
      </c>
      <c r="N325" s="204">
        <f t="shared" si="169"/>
        <v>0</v>
      </c>
      <c r="O325" s="248">
        <f t="shared" si="169"/>
        <v>0</v>
      </c>
      <c r="P325" s="204">
        <f t="shared" si="169"/>
        <v>0</v>
      </c>
      <c r="Q325" s="206">
        <f>SUM(Q326:Q330)</f>
        <v>0</v>
      </c>
      <c r="R325" s="248">
        <f>SUM(R326:R330)</f>
        <v>0</v>
      </c>
      <c r="S325" s="204">
        <f>SUM(S326:S330)</f>
        <v>0</v>
      </c>
      <c r="T325" s="248">
        <f>SUM(T326:T330)</f>
        <v>0</v>
      </c>
      <c r="U325" s="204">
        <f>SUM(U326:U330)</f>
        <v>0</v>
      </c>
      <c r="V325" s="250">
        <f t="shared" si="168"/>
        <v>0</v>
      </c>
      <c r="W325" s="204" t="str">
        <f t="shared" si="140"/>
        <v/>
      </c>
    </row>
    <row r="326" spans="1:23" ht="13">
      <c r="A326" s="23"/>
      <c r="B326" s="18"/>
      <c r="C326" s="129"/>
      <c r="D326" s="9" t="s">
        <v>121</v>
      </c>
      <c r="E326" s="59" t="s">
        <v>78</v>
      </c>
      <c r="F326" s="192"/>
      <c r="G326" s="193"/>
      <c r="H326" s="193"/>
      <c r="I326" s="193"/>
      <c r="J326" s="194"/>
      <c r="K326" s="192"/>
      <c r="L326" s="194">
        <f t="shared" ref="L326:L331" si="170">K326+L239</f>
        <v>0</v>
      </c>
      <c r="M326" s="192"/>
      <c r="N326" s="194">
        <f t="shared" ref="N326:N331" si="171">M326+N239</f>
        <v>0</v>
      </c>
      <c r="O326" s="192"/>
      <c r="P326" s="194">
        <f t="shared" ref="P326:P331" si="172">O326+P239</f>
        <v>0</v>
      </c>
      <c r="Q326" s="195">
        <f t="shared" ref="Q326:Q331" si="173">N326+P326</f>
        <v>0</v>
      </c>
      <c r="R326" s="192"/>
      <c r="S326" s="194">
        <f t="shared" ref="S326:U331" si="174">R326+S239</f>
        <v>0</v>
      </c>
      <c r="T326" s="192"/>
      <c r="U326" s="194">
        <f t="shared" si="174"/>
        <v>0</v>
      </c>
      <c r="V326" s="196">
        <f t="shared" si="168"/>
        <v>0</v>
      </c>
      <c r="W326" s="194" t="str">
        <f t="shared" si="140"/>
        <v/>
      </c>
    </row>
    <row r="327" spans="1:23" ht="13">
      <c r="A327" s="23"/>
      <c r="B327" s="18"/>
      <c r="C327" s="129"/>
      <c r="D327" s="12" t="s">
        <v>120</v>
      </c>
      <c r="E327" s="60" t="s">
        <v>73</v>
      </c>
      <c r="F327" s="150"/>
      <c r="G327" s="151"/>
      <c r="H327" s="151"/>
      <c r="I327" s="151"/>
      <c r="J327" s="152"/>
      <c r="K327" s="150"/>
      <c r="L327" s="152">
        <f t="shared" si="170"/>
        <v>0</v>
      </c>
      <c r="M327" s="150"/>
      <c r="N327" s="152">
        <f t="shared" si="171"/>
        <v>0</v>
      </c>
      <c r="O327" s="150"/>
      <c r="P327" s="152">
        <f t="shared" si="172"/>
        <v>0</v>
      </c>
      <c r="Q327" s="153">
        <f t="shared" si="173"/>
        <v>0</v>
      </c>
      <c r="R327" s="150"/>
      <c r="S327" s="152">
        <f t="shared" si="174"/>
        <v>0</v>
      </c>
      <c r="T327" s="150"/>
      <c r="U327" s="152">
        <f t="shared" si="174"/>
        <v>0</v>
      </c>
      <c r="V327" s="154">
        <f t="shared" si="168"/>
        <v>0</v>
      </c>
      <c r="W327" s="152" t="str">
        <f t="shared" si="140"/>
        <v/>
      </c>
    </row>
    <row r="328" spans="1:23" ht="13">
      <c r="A328" s="23"/>
      <c r="B328" s="18"/>
      <c r="C328" s="129"/>
      <c r="D328" s="12" t="s">
        <v>119</v>
      </c>
      <c r="E328" s="60" t="s">
        <v>67</v>
      </c>
      <c r="F328" s="150"/>
      <c r="G328" s="151"/>
      <c r="H328" s="151"/>
      <c r="I328" s="151"/>
      <c r="J328" s="152"/>
      <c r="K328" s="150"/>
      <c r="L328" s="152">
        <f t="shared" si="170"/>
        <v>0</v>
      </c>
      <c r="M328" s="150"/>
      <c r="N328" s="152">
        <f t="shared" si="171"/>
        <v>0</v>
      </c>
      <c r="O328" s="150"/>
      <c r="P328" s="152">
        <f t="shared" si="172"/>
        <v>0</v>
      </c>
      <c r="Q328" s="153">
        <f t="shared" si="173"/>
        <v>0</v>
      </c>
      <c r="R328" s="150"/>
      <c r="S328" s="152">
        <f t="shared" si="174"/>
        <v>0</v>
      </c>
      <c r="T328" s="150"/>
      <c r="U328" s="152">
        <f t="shared" si="174"/>
        <v>0</v>
      </c>
      <c r="V328" s="154">
        <f t="shared" si="168"/>
        <v>0</v>
      </c>
      <c r="W328" s="152" t="str">
        <f t="shared" si="140"/>
        <v/>
      </c>
    </row>
    <row r="329" spans="1:23" ht="13">
      <c r="A329" s="23"/>
      <c r="B329" s="18"/>
      <c r="C329" s="129"/>
      <c r="D329" s="12" t="s">
        <v>118</v>
      </c>
      <c r="E329" s="60" t="s">
        <v>68</v>
      </c>
      <c r="F329" s="150"/>
      <c r="G329" s="151"/>
      <c r="H329" s="151"/>
      <c r="I329" s="151"/>
      <c r="J329" s="152"/>
      <c r="K329" s="150"/>
      <c r="L329" s="152">
        <f t="shared" si="170"/>
        <v>0</v>
      </c>
      <c r="M329" s="150"/>
      <c r="N329" s="152">
        <f t="shared" si="171"/>
        <v>0</v>
      </c>
      <c r="O329" s="150"/>
      <c r="P329" s="152">
        <f t="shared" si="172"/>
        <v>0</v>
      </c>
      <c r="Q329" s="153">
        <f t="shared" si="173"/>
        <v>0</v>
      </c>
      <c r="R329" s="150"/>
      <c r="S329" s="152">
        <f t="shared" si="174"/>
        <v>0</v>
      </c>
      <c r="T329" s="150"/>
      <c r="U329" s="152">
        <f t="shared" si="174"/>
        <v>0</v>
      </c>
      <c r="V329" s="154">
        <f t="shared" si="168"/>
        <v>0</v>
      </c>
      <c r="W329" s="152" t="str">
        <f t="shared" si="140"/>
        <v/>
      </c>
    </row>
    <row r="330" spans="1:23" ht="13">
      <c r="A330" s="23"/>
      <c r="B330" s="18"/>
      <c r="C330" s="129"/>
      <c r="D330" s="13" t="s">
        <v>117</v>
      </c>
      <c r="E330" s="71" t="s">
        <v>76</v>
      </c>
      <c r="F330" s="251"/>
      <c r="G330" s="252"/>
      <c r="H330" s="252"/>
      <c r="I330" s="252"/>
      <c r="J330" s="253"/>
      <c r="K330" s="251"/>
      <c r="L330" s="253">
        <f t="shared" si="170"/>
        <v>0</v>
      </c>
      <c r="M330" s="251"/>
      <c r="N330" s="253">
        <f t="shared" si="171"/>
        <v>0</v>
      </c>
      <c r="O330" s="251"/>
      <c r="P330" s="253">
        <f t="shared" si="172"/>
        <v>0</v>
      </c>
      <c r="Q330" s="254">
        <f t="shared" si="173"/>
        <v>0</v>
      </c>
      <c r="R330" s="251"/>
      <c r="S330" s="253">
        <f t="shared" si="174"/>
        <v>0</v>
      </c>
      <c r="T330" s="251"/>
      <c r="U330" s="253">
        <f t="shared" si="174"/>
        <v>0</v>
      </c>
      <c r="V330" s="255">
        <f t="shared" si="168"/>
        <v>0</v>
      </c>
      <c r="W330" s="253" t="str">
        <f t="shared" si="140"/>
        <v/>
      </c>
    </row>
    <row r="331" spans="1:23" ht="27" thickBot="1">
      <c r="A331" s="23"/>
      <c r="B331" s="18"/>
      <c r="C331" s="129"/>
      <c r="D331" s="72" t="s">
        <v>116</v>
      </c>
      <c r="E331" s="70" t="s">
        <v>75</v>
      </c>
      <c r="F331" s="243"/>
      <c r="G331" s="244"/>
      <c r="H331" s="244"/>
      <c r="I331" s="244"/>
      <c r="J331" s="245"/>
      <c r="K331" s="243"/>
      <c r="L331" s="245">
        <f t="shared" si="170"/>
        <v>0</v>
      </c>
      <c r="M331" s="243"/>
      <c r="N331" s="245">
        <f t="shared" si="171"/>
        <v>0</v>
      </c>
      <c r="O331" s="243"/>
      <c r="P331" s="245">
        <f t="shared" si="172"/>
        <v>0</v>
      </c>
      <c r="Q331" s="246">
        <f t="shared" si="173"/>
        <v>0</v>
      </c>
      <c r="R331" s="243"/>
      <c r="S331" s="245">
        <f t="shared" si="174"/>
        <v>0</v>
      </c>
      <c r="T331" s="243"/>
      <c r="U331" s="245">
        <f t="shared" si="174"/>
        <v>0</v>
      </c>
      <c r="V331" s="247">
        <f t="shared" si="168"/>
        <v>0</v>
      </c>
      <c r="W331" s="245" t="str">
        <f t="shared" si="140"/>
        <v/>
      </c>
    </row>
    <row r="332" spans="1:23" ht="14" thickBot="1">
      <c r="A332" s="23"/>
      <c r="B332" s="18"/>
      <c r="C332" s="129"/>
      <c r="D332" s="31" t="s">
        <v>115</v>
      </c>
      <c r="E332" s="73" t="s">
        <v>114</v>
      </c>
      <c r="F332" s="248"/>
      <c r="G332" s="249">
        <f t="shared" ref="G332:U332" si="175">SUM(G333:G339)</f>
        <v>0</v>
      </c>
      <c r="H332" s="249">
        <f t="shared" si="175"/>
        <v>0</v>
      </c>
      <c r="I332" s="249">
        <f t="shared" si="175"/>
        <v>0</v>
      </c>
      <c r="J332" s="204">
        <f t="shared" si="175"/>
        <v>0</v>
      </c>
      <c r="K332" s="248">
        <f t="shared" si="175"/>
        <v>0</v>
      </c>
      <c r="L332" s="204">
        <f t="shared" si="175"/>
        <v>0</v>
      </c>
      <c r="M332" s="248">
        <f t="shared" si="175"/>
        <v>0</v>
      </c>
      <c r="N332" s="204">
        <f t="shared" si="175"/>
        <v>0</v>
      </c>
      <c r="O332" s="248">
        <f t="shared" si="175"/>
        <v>0</v>
      </c>
      <c r="P332" s="204">
        <f t="shared" si="175"/>
        <v>0</v>
      </c>
      <c r="Q332" s="206">
        <f t="shared" si="175"/>
        <v>0</v>
      </c>
      <c r="R332" s="248">
        <f t="shared" si="175"/>
        <v>0</v>
      </c>
      <c r="S332" s="204">
        <f t="shared" si="175"/>
        <v>0</v>
      </c>
      <c r="T332" s="248">
        <f t="shared" si="175"/>
        <v>0</v>
      </c>
      <c r="U332" s="204">
        <f t="shared" si="175"/>
        <v>0</v>
      </c>
      <c r="V332" s="250">
        <f t="shared" si="168"/>
        <v>0</v>
      </c>
      <c r="W332" s="204" t="str">
        <f t="shared" si="140"/>
        <v/>
      </c>
    </row>
    <row r="333" spans="1:23" ht="26">
      <c r="A333" s="23"/>
      <c r="B333" s="18"/>
      <c r="C333" s="129"/>
      <c r="D333" s="9" t="s">
        <v>113</v>
      </c>
      <c r="E333" s="74" t="s">
        <v>77</v>
      </c>
      <c r="F333" s="192"/>
      <c r="G333" s="193"/>
      <c r="H333" s="193"/>
      <c r="I333" s="193"/>
      <c r="J333" s="194"/>
      <c r="K333" s="192"/>
      <c r="L333" s="194">
        <f t="shared" ref="L333:L339" si="176">K333+L246</f>
        <v>0</v>
      </c>
      <c r="M333" s="192"/>
      <c r="N333" s="194">
        <f t="shared" ref="N333:N339" si="177">M333+N246</f>
        <v>0</v>
      </c>
      <c r="O333" s="192"/>
      <c r="P333" s="194">
        <f t="shared" ref="P333:P339" si="178">O333+P246</f>
        <v>0</v>
      </c>
      <c r="Q333" s="195">
        <f t="shared" ref="Q333:Q339" si="179">N333+P333</f>
        <v>0</v>
      </c>
      <c r="R333" s="192"/>
      <c r="S333" s="194">
        <f t="shared" ref="S333:U339" si="180">R333+S246</f>
        <v>0</v>
      </c>
      <c r="T333" s="192"/>
      <c r="U333" s="194">
        <f t="shared" si="180"/>
        <v>0</v>
      </c>
      <c r="V333" s="196">
        <f t="shared" si="168"/>
        <v>0</v>
      </c>
      <c r="W333" s="194" t="str">
        <f t="shared" ref="W333:W353" si="181">IF(L333-N333-U333-V333=0,"","Error")</f>
        <v/>
      </c>
    </row>
    <row r="334" spans="1:23" ht="13">
      <c r="A334" s="23"/>
      <c r="B334" s="18"/>
      <c r="C334" s="129"/>
      <c r="D334" s="12" t="s">
        <v>112</v>
      </c>
      <c r="E334" s="75" t="s">
        <v>72</v>
      </c>
      <c r="F334" s="150"/>
      <c r="G334" s="151"/>
      <c r="H334" s="151"/>
      <c r="I334" s="151"/>
      <c r="J334" s="152"/>
      <c r="K334" s="150"/>
      <c r="L334" s="152">
        <f t="shared" si="176"/>
        <v>0</v>
      </c>
      <c r="M334" s="150"/>
      <c r="N334" s="152">
        <f t="shared" si="177"/>
        <v>0</v>
      </c>
      <c r="O334" s="150"/>
      <c r="P334" s="152">
        <f t="shared" si="178"/>
        <v>0</v>
      </c>
      <c r="Q334" s="153">
        <f t="shared" si="179"/>
        <v>0</v>
      </c>
      <c r="R334" s="150"/>
      <c r="S334" s="152">
        <f t="shared" si="180"/>
        <v>0</v>
      </c>
      <c r="T334" s="150"/>
      <c r="U334" s="152">
        <f t="shared" si="180"/>
        <v>0</v>
      </c>
      <c r="V334" s="154">
        <f t="shared" si="168"/>
        <v>0</v>
      </c>
      <c r="W334" s="152" t="str">
        <f t="shared" si="181"/>
        <v/>
      </c>
    </row>
    <row r="335" spans="1:23" ht="13">
      <c r="A335" s="23"/>
      <c r="B335" s="18"/>
      <c r="C335" s="129"/>
      <c r="D335" s="12" t="s">
        <v>111</v>
      </c>
      <c r="E335" s="75" t="s">
        <v>74</v>
      </c>
      <c r="F335" s="150"/>
      <c r="G335" s="151"/>
      <c r="H335" s="151"/>
      <c r="I335" s="151"/>
      <c r="J335" s="152"/>
      <c r="K335" s="150"/>
      <c r="L335" s="152">
        <f t="shared" si="176"/>
        <v>0</v>
      </c>
      <c r="M335" s="150"/>
      <c r="N335" s="152">
        <f t="shared" si="177"/>
        <v>0</v>
      </c>
      <c r="O335" s="150"/>
      <c r="P335" s="152">
        <f t="shared" si="178"/>
        <v>0</v>
      </c>
      <c r="Q335" s="153">
        <f t="shared" si="179"/>
        <v>0</v>
      </c>
      <c r="R335" s="150"/>
      <c r="S335" s="152">
        <f t="shared" si="180"/>
        <v>0</v>
      </c>
      <c r="T335" s="150"/>
      <c r="U335" s="152">
        <f t="shared" si="180"/>
        <v>0</v>
      </c>
      <c r="V335" s="154">
        <f t="shared" si="168"/>
        <v>0</v>
      </c>
      <c r="W335" s="152" t="str">
        <f t="shared" si="181"/>
        <v/>
      </c>
    </row>
    <row r="336" spans="1:23" ht="13">
      <c r="A336" s="23"/>
      <c r="B336" s="18"/>
      <c r="C336" s="129"/>
      <c r="D336" s="12" t="s">
        <v>110</v>
      </c>
      <c r="E336" s="75" t="s">
        <v>69</v>
      </c>
      <c r="F336" s="150"/>
      <c r="G336" s="151"/>
      <c r="H336" s="151"/>
      <c r="I336" s="151"/>
      <c r="J336" s="152"/>
      <c r="K336" s="150"/>
      <c r="L336" s="152">
        <f t="shared" si="176"/>
        <v>0</v>
      </c>
      <c r="M336" s="150"/>
      <c r="N336" s="152">
        <f t="shared" si="177"/>
        <v>0</v>
      </c>
      <c r="O336" s="150"/>
      <c r="P336" s="152">
        <f t="shared" si="178"/>
        <v>0</v>
      </c>
      <c r="Q336" s="153">
        <f t="shared" si="179"/>
        <v>0</v>
      </c>
      <c r="R336" s="150"/>
      <c r="S336" s="152">
        <f t="shared" si="180"/>
        <v>0</v>
      </c>
      <c r="T336" s="150"/>
      <c r="U336" s="152">
        <f t="shared" si="180"/>
        <v>0</v>
      </c>
      <c r="V336" s="154">
        <f t="shared" si="168"/>
        <v>0</v>
      </c>
      <c r="W336" s="152" t="str">
        <f t="shared" si="181"/>
        <v/>
      </c>
    </row>
    <row r="337" spans="1:23" ht="13">
      <c r="A337" s="23"/>
      <c r="B337" s="18"/>
      <c r="C337" s="129"/>
      <c r="D337" s="12" t="s">
        <v>109</v>
      </c>
      <c r="E337" s="75" t="s">
        <v>70</v>
      </c>
      <c r="F337" s="150"/>
      <c r="G337" s="151"/>
      <c r="H337" s="151"/>
      <c r="I337" s="151"/>
      <c r="J337" s="152"/>
      <c r="K337" s="150"/>
      <c r="L337" s="152">
        <f t="shared" si="176"/>
        <v>0</v>
      </c>
      <c r="M337" s="150"/>
      <c r="N337" s="152">
        <f t="shared" si="177"/>
        <v>0</v>
      </c>
      <c r="O337" s="150"/>
      <c r="P337" s="152">
        <f t="shared" si="178"/>
        <v>0</v>
      </c>
      <c r="Q337" s="153">
        <f t="shared" si="179"/>
        <v>0</v>
      </c>
      <c r="R337" s="150"/>
      <c r="S337" s="152">
        <f t="shared" si="180"/>
        <v>0</v>
      </c>
      <c r="T337" s="150"/>
      <c r="U337" s="152">
        <f t="shared" si="180"/>
        <v>0</v>
      </c>
      <c r="V337" s="154">
        <f t="shared" si="168"/>
        <v>0</v>
      </c>
      <c r="W337" s="152" t="str">
        <f t="shared" si="181"/>
        <v/>
      </c>
    </row>
    <row r="338" spans="1:23" ht="13">
      <c r="A338" s="23"/>
      <c r="B338" s="18"/>
      <c r="C338" s="129"/>
      <c r="D338" s="12" t="s">
        <v>108</v>
      </c>
      <c r="E338" s="75" t="s">
        <v>71</v>
      </c>
      <c r="F338" s="150"/>
      <c r="G338" s="151"/>
      <c r="H338" s="151"/>
      <c r="I338" s="151"/>
      <c r="J338" s="152"/>
      <c r="K338" s="150"/>
      <c r="L338" s="152">
        <f t="shared" si="176"/>
        <v>0</v>
      </c>
      <c r="M338" s="150"/>
      <c r="N338" s="152">
        <f t="shared" si="177"/>
        <v>0</v>
      </c>
      <c r="O338" s="150"/>
      <c r="P338" s="152">
        <f t="shared" si="178"/>
        <v>0</v>
      </c>
      <c r="Q338" s="153">
        <f t="shared" si="179"/>
        <v>0</v>
      </c>
      <c r="R338" s="150"/>
      <c r="S338" s="152">
        <f t="shared" si="180"/>
        <v>0</v>
      </c>
      <c r="T338" s="150"/>
      <c r="U338" s="152">
        <f t="shared" si="180"/>
        <v>0</v>
      </c>
      <c r="V338" s="154">
        <f t="shared" si="168"/>
        <v>0</v>
      </c>
      <c r="W338" s="152" t="str">
        <f t="shared" si="181"/>
        <v/>
      </c>
    </row>
    <row r="339" spans="1:23" ht="14" thickBot="1">
      <c r="A339" s="23"/>
      <c r="B339" s="24"/>
      <c r="C339" s="140"/>
      <c r="D339" s="30" t="s">
        <v>107</v>
      </c>
      <c r="E339" s="76" t="s">
        <v>79</v>
      </c>
      <c r="F339" s="238"/>
      <c r="G339" s="239"/>
      <c r="H339" s="239"/>
      <c r="I339" s="239"/>
      <c r="J339" s="240"/>
      <c r="K339" s="238"/>
      <c r="L339" s="240">
        <f t="shared" si="176"/>
        <v>0</v>
      </c>
      <c r="M339" s="238"/>
      <c r="N339" s="240">
        <f t="shared" si="177"/>
        <v>0</v>
      </c>
      <c r="O339" s="238"/>
      <c r="P339" s="240">
        <f t="shared" si="178"/>
        <v>0</v>
      </c>
      <c r="Q339" s="241">
        <f t="shared" si="179"/>
        <v>0</v>
      </c>
      <c r="R339" s="238"/>
      <c r="S339" s="240">
        <f t="shared" si="180"/>
        <v>0</v>
      </c>
      <c r="T339" s="238"/>
      <c r="U339" s="240">
        <f t="shared" si="180"/>
        <v>0</v>
      </c>
      <c r="V339" s="242">
        <f t="shared" si="168"/>
        <v>0</v>
      </c>
      <c r="W339" s="240" t="str">
        <f t="shared" si="181"/>
        <v/>
      </c>
    </row>
    <row r="340" spans="1:23" ht="14" thickBot="1">
      <c r="A340" s="23"/>
      <c r="B340" s="136">
        <v>7306</v>
      </c>
      <c r="C340" s="139">
        <v>73066</v>
      </c>
      <c r="D340" s="138" t="s">
        <v>106</v>
      </c>
      <c r="E340" s="90"/>
      <c r="F340" s="118"/>
      <c r="G340" s="119">
        <f t="shared" ref="G340:V340" si="182">SUM(G341:G345)</f>
        <v>0</v>
      </c>
      <c r="H340" s="119">
        <f t="shared" si="182"/>
        <v>0</v>
      </c>
      <c r="I340" s="119">
        <f t="shared" si="182"/>
        <v>0</v>
      </c>
      <c r="J340" s="120">
        <f t="shared" si="182"/>
        <v>0</v>
      </c>
      <c r="K340" s="118">
        <f t="shared" si="182"/>
        <v>0</v>
      </c>
      <c r="L340" s="120">
        <f t="shared" si="182"/>
        <v>0</v>
      </c>
      <c r="M340" s="118">
        <f t="shared" si="182"/>
        <v>0</v>
      </c>
      <c r="N340" s="120">
        <f t="shared" si="182"/>
        <v>0</v>
      </c>
      <c r="O340" s="118">
        <f t="shared" si="182"/>
        <v>0</v>
      </c>
      <c r="P340" s="120">
        <f t="shared" si="182"/>
        <v>0</v>
      </c>
      <c r="Q340" s="121">
        <f t="shared" si="182"/>
        <v>0</v>
      </c>
      <c r="R340" s="118">
        <f t="shared" si="182"/>
        <v>0</v>
      </c>
      <c r="S340" s="120">
        <f t="shared" si="182"/>
        <v>0</v>
      </c>
      <c r="T340" s="118">
        <f t="shared" si="182"/>
        <v>0</v>
      </c>
      <c r="U340" s="120">
        <f t="shared" si="182"/>
        <v>0</v>
      </c>
      <c r="V340" s="122">
        <f t="shared" si="182"/>
        <v>0</v>
      </c>
      <c r="W340" s="120" t="str">
        <f t="shared" si="181"/>
        <v/>
      </c>
    </row>
    <row r="341" spans="1:23" ht="13">
      <c r="A341" s="23"/>
      <c r="B341" s="18"/>
      <c r="C341" s="127"/>
      <c r="D341" s="137" t="s">
        <v>105</v>
      </c>
      <c r="E341" s="86" t="s">
        <v>104</v>
      </c>
      <c r="F341" s="192"/>
      <c r="G341" s="193"/>
      <c r="H341" s="193"/>
      <c r="I341" s="193"/>
      <c r="J341" s="194"/>
      <c r="K341" s="192"/>
      <c r="L341" s="194">
        <f t="shared" ref="L341:L348" si="183">K341+L254</f>
        <v>0</v>
      </c>
      <c r="M341" s="192"/>
      <c r="N341" s="194">
        <f t="shared" ref="N341:N348" si="184">M341+N254</f>
        <v>0</v>
      </c>
      <c r="O341" s="192"/>
      <c r="P341" s="194">
        <f t="shared" ref="P341:P348" si="185">O341+P254</f>
        <v>0</v>
      </c>
      <c r="Q341" s="195">
        <f t="shared" ref="Q341:Q348" si="186">N341+P341</f>
        <v>0</v>
      </c>
      <c r="R341" s="192"/>
      <c r="S341" s="194">
        <f t="shared" ref="S341:U348" si="187">R341+S254</f>
        <v>0</v>
      </c>
      <c r="T341" s="192"/>
      <c r="U341" s="194">
        <f t="shared" si="187"/>
        <v>0</v>
      </c>
      <c r="V341" s="196">
        <f t="shared" ref="V341:V348" si="188">L341-N341-U341</f>
        <v>0</v>
      </c>
      <c r="W341" s="194" t="str">
        <f t="shared" si="181"/>
        <v/>
      </c>
    </row>
    <row r="342" spans="1:23" ht="26">
      <c r="A342" s="23"/>
      <c r="B342" s="18"/>
      <c r="C342" s="127"/>
      <c r="D342" s="6" t="s">
        <v>103</v>
      </c>
      <c r="E342" s="60" t="s">
        <v>82</v>
      </c>
      <c r="F342" s="150"/>
      <c r="G342" s="151"/>
      <c r="H342" s="151"/>
      <c r="I342" s="151"/>
      <c r="J342" s="152"/>
      <c r="K342" s="150"/>
      <c r="L342" s="152">
        <f t="shared" si="183"/>
        <v>0</v>
      </c>
      <c r="M342" s="150"/>
      <c r="N342" s="152">
        <f t="shared" si="184"/>
        <v>0</v>
      </c>
      <c r="O342" s="150"/>
      <c r="P342" s="152">
        <f t="shared" si="185"/>
        <v>0</v>
      </c>
      <c r="Q342" s="153">
        <f t="shared" si="186"/>
        <v>0</v>
      </c>
      <c r="R342" s="150"/>
      <c r="S342" s="152">
        <f t="shared" si="187"/>
        <v>0</v>
      </c>
      <c r="T342" s="150"/>
      <c r="U342" s="152">
        <f t="shared" si="187"/>
        <v>0</v>
      </c>
      <c r="V342" s="154">
        <f t="shared" si="188"/>
        <v>0</v>
      </c>
      <c r="W342" s="152" t="str">
        <f t="shared" si="181"/>
        <v/>
      </c>
    </row>
    <row r="343" spans="1:23" ht="13">
      <c r="A343" s="23"/>
      <c r="B343" s="18"/>
      <c r="C343" s="127"/>
      <c r="D343" s="7" t="s">
        <v>102</v>
      </c>
      <c r="E343" s="61" t="s">
        <v>81</v>
      </c>
      <c r="F343" s="197"/>
      <c r="G343" s="198"/>
      <c r="H343" s="198"/>
      <c r="I343" s="198"/>
      <c r="J343" s="199"/>
      <c r="K343" s="197"/>
      <c r="L343" s="199">
        <f t="shared" si="183"/>
        <v>0</v>
      </c>
      <c r="M343" s="197"/>
      <c r="N343" s="199">
        <f t="shared" si="184"/>
        <v>0</v>
      </c>
      <c r="O343" s="197"/>
      <c r="P343" s="199">
        <f t="shared" si="185"/>
        <v>0</v>
      </c>
      <c r="Q343" s="200">
        <f t="shared" si="186"/>
        <v>0</v>
      </c>
      <c r="R343" s="197"/>
      <c r="S343" s="199">
        <f t="shared" si="187"/>
        <v>0</v>
      </c>
      <c r="T343" s="197"/>
      <c r="U343" s="199">
        <f t="shared" si="187"/>
        <v>0</v>
      </c>
      <c r="V343" s="201">
        <f t="shared" si="188"/>
        <v>0</v>
      </c>
      <c r="W343" s="199" t="str">
        <f t="shared" si="181"/>
        <v/>
      </c>
    </row>
    <row r="344" spans="1:23" ht="13">
      <c r="A344" s="23"/>
      <c r="B344" s="18"/>
      <c r="C344" s="127"/>
      <c r="D344" s="7" t="s">
        <v>101</v>
      </c>
      <c r="E344" s="61" t="s">
        <v>83</v>
      </c>
      <c r="F344" s="197"/>
      <c r="G344" s="198"/>
      <c r="H344" s="198"/>
      <c r="I344" s="198"/>
      <c r="J344" s="199"/>
      <c r="K344" s="197"/>
      <c r="L344" s="199">
        <f t="shared" si="183"/>
        <v>0</v>
      </c>
      <c r="M344" s="197"/>
      <c r="N344" s="199">
        <f t="shared" si="184"/>
        <v>0</v>
      </c>
      <c r="O344" s="197"/>
      <c r="P344" s="199">
        <f t="shared" si="185"/>
        <v>0</v>
      </c>
      <c r="Q344" s="200">
        <f t="shared" si="186"/>
        <v>0</v>
      </c>
      <c r="R344" s="197"/>
      <c r="S344" s="199">
        <f t="shared" si="187"/>
        <v>0</v>
      </c>
      <c r="T344" s="197"/>
      <c r="U344" s="199">
        <f t="shared" si="187"/>
        <v>0</v>
      </c>
      <c r="V344" s="201">
        <f t="shared" si="188"/>
        <v>0</v>
      </c>
      <c r="W344" s="199" t="str">
        <f t="shared" si="181"/>
        <v/>
      </c>
    </row>
    <row r="345" spans="1:23" ht="14" thickBot="1">
      <c r="A345" s="23"/>
      <c r="B345" s="24"/>
      <c r="C345" s="130"/>
      <c r="D345" s="28" t="s">
        <v>100</v>
      </c>
      <c r="E345" s="69" t="s">
        <v>80</v>
      </c>
      <c r="F345" s="238"/>
      <c r="G345" s="239"/>
      <c r="H345" s="239"/>
      <c r="I345" s="239"/>
      <c r="J345" s="240"/>
      <c r="K345" s="238"/>
      <c r="L345" s="240">
        <f t="shared" si="183"/>
        <v>0</v>
      </c>
      <c r="M345" s="238"/>
      <c r="N345" s="240">
        <f t="shared" si="184"/>
        <v>0</v>
      </c>
      <c r="O345" s="238"/>
      <c r="P345" s="240">
        <f t="shared" si="185"/>
        <v>0</v>
      </c>
      <c r="Q345" s="241">
        <f t="shared" si="186"/>
        <v>0</v>
      </c>
      <c r="R345" s="238"/>
      <c r="S345" s="240">
        <f t="shared" si="187"/>
        <v>0</v>
      </c>
      <c r="T345" s="238"/>
      <c r="U345" s="240">
        <f t="shared" si="187"/>
        <v>0</v>
      </c>
      <c r="V345" s="242">
        <f t="shared" si="188"/>
        <v>0</v>
      </c>
      <c r="W345" s="240" t="str">
        <f t="shared" si="181"/>
        <v/>
      </c>
    </row>
    <row r="346" spans="1:23" ht="13">
      <c r="A346" s="15"/>
      <c r="B346" s="19" t="s">
        <v>205</v>
      </c>
      <c r="C346" s="20">
        <v>73071</v>
      </c>
      <c r="D346" s="16" t="s">
        <v>99</v>
      </c>
      <c r="E346" s="77" t="s">
        <v>98</v>
      </c>
      <c r="F346" s="97"/>
      <c r="G346" s="98"/>
      <c r="H346" s="98"/>
      <c r="I346" s="98"/>
      <c r="J346" s="99"/>
      <c r="K346" s="97"/>
      <c r="L346" s="99">
        <f t="shared" si="183"/>
        <v>0</v>
      </c>
      <c r="M346" s="97"/>
      <c r="N346" s="99">
        <f t="shared" si="184"/>
        <v>0</v>
      </c>
      <c r="O346" s="97"/>
      <c r="P346" s="99">
        <f t="shared" si="185"/>
        <v>0</v>
      </c>
      <c r="Q346" s="100">
        <f t="shared" si="186"/>
        <v>0</v>
      </c>
      <c r="R346" s="97"/>
      <c r="S346" s="99">
        <f t="shared" si="187"/>
        <v>0</v>
      </c>
      <c r="T346" s="97"/>
      <c r="U346" s="99">
        <f t="shared" si="187"/>
        <v>0</v>
      </c>
      <c r="V346" s="101">
        <f t="shared" si="188"/>
        <v>0</v>
      </c>
      <c r="W346" s="99" t="str">
        <f t="shared" si="181"/>
        <v/>
      </c>
    </row>
    <row r="347" spans="1:23" ht="13">
      <c r="A347" s="15"/>
      <c r="B347" s="18"/>
      <c r="C347" s="21">
        <v>73072</v>
      </c>
      <c r="D347" s="22" t="s">
        <v>97</v>
      </c>
      <c r="E347" s="62" t="s">
        <v>96</v>
      </c>
      <c r="F347" s="102"/>
      <c r="G347" s="103"/>
      <c r="H347" s="103"/>
      <c r="I347" s="103"/>
      <c r="J347" s="104"/>
      <c r="K347" s="102"/>
      <c r="L347" s="124">
        <f t="shared" si="183"/>
        <v>0</v>
      </c>
      <c r="M347" s="102"/>
      <c r="N347" s="124">
        <f t="shared" si="184"/>
        <v>0</v>
      </c>
      <c r="O347" s="102"/>
      <c r="P347" s="104">
        <f t="shared" si="185"/>
        <v>0</v>
      </c>
      <c r="Q347" s="105">
        <f t="shared" si="186"/>
        <v>0</v>
      </c>
      <c r="R347" s="102"/>
      <c r="S347" s="104">
        <f t="shared" si="187"/>
        <v>0</v>
      </c>
      <c r="T347" s="102"/>
      <c r="U347" s="104">
        <f t="shared" si="187"/>
        <v>0</v>
      </c>
      <c r="V347" s="106">
        <f t="shared" si="188"/>
        <v>0</v>
      </c>
      <c r="W347" s="104" t="str">
        <f t="shared" si="181"/>
        <v/>
      </c>
    </row>
    <row r="348" spans="1:23" ht="14" thickBot="1">
      <c r="A348" s="15"/>
      <c r="B348" s="18"/>
      <c r="C348" s="131">
        <v>73073</v>
      </c>
      <c r="D348" s="82" t="s">
        <v>95</v>
      </c>
      <c r="E348" s="132" t="s">
        <v>94</v>
      </c>
      <c r="F348" s="168"/>
      <c r="G348" s="169"/>
      <c r="H348" s="169"/>
      <c r="I348" s="169"/>
      <c r="J348" s="170"/>
      <c r="K348" s="168"/>
      <c r="L348" s="170">
        <f t="shared" si="183"/>
        <v>0</v>
      </c>
      <c r="M348" s="168"/>
      <c r="N348" s="170">
        <f t="shared" si="184"/>
        <v>0</v>
      </c>
      <c r="O348" s="168"/>
      <c r="P348" s="170">
        <f t="shared" si="185"/>
        <v>0</v>
      </c>
      <c r="Q348" s="171">
        <f t="shared" si="186"/>
        <v>0</v>
      </c>
      <c r="R348" s="168"/>
      <c r="S348" s="170">
        <f t="shared" si="187"/>
        <v>0</v>
      </c>
      <c r="T348" s="168"/>
      <c r="U348" s="170">
        <f t="shared" si="187"/>
        <v>0</v>
      </c>
      <c r="V348" s="263">
        <f t="shared" si="188"/>
        <v>0</v>
      </c>
      <c r="W348" s="170" t="str">
        <f t="shared" si="181"/>
        <v/>
      </c>
    </row>
    <row r="349" spans="1:23" ht="14" thickBot="1">
      <c r="A349" s="23"/>
      <c r="B349" s="15"/>
      <c r="C349" s="139">
        <v>73087</v>
      </c>
      <c r="D349" s="135" t="s">
        <v>93</v>
      </c>
      <c r="E349" s="89"/>
      <c r="F349" s="118"/>
      <c r="G349" s="119">
        <f t="shared" ref="G349:V349" si="189">G350</f>
        <v>0</v>
      </c>
      <c r="H349" s="119">
        <f t="shared" si="189"/>
        <v>0</v>
      </c>
      <c r="I349" s="119">
        <f t="shared" si="189"/>
        <v>0</v>
      </c>
      <c r="J349" s="120">
        <f t="shared" si="189"/>
        <v>0</v>
      </c>
      <c r="K349" s="118">
        <f t="shared" si="189"/>
        <v>0</v>
      </c>
      <c r="L349" s="120">
        <f t="shared" si="189"/>
        <v>0</v>
      </c>
      <c r="M349" s="118">
        <f t="shared" si="189"/>
        <v>0</v>
      </c>
      <c r="N349" s="120">
        <f t="shared" si="189"/>
        <v>0</v>
      </c>
      <c r="O349" s="118">
        <f t="shared" si="189"/>
        <v>0</v>
      </c>
      <c r="P349" s="120">
        <f t="shared" si="189"/>
        <v>0</v>
      </c>
      <c r="Q349" s="121">
        <f t="shared" si="189"/>
        <v>0</v>
      </c>
      <c r="R349" s="118">
        <f t="shared" si="189"/>
        <v>0</v>
      </c>
      <c r="S349" s="120">
        <f t="shared" si="189"/>
        <v>0</v>
      </c>
      <c r="T349" s="118">
        <f t="shared" si="189"/>
        <v>0</v>
      </c>
      <c r="U349" s="120">
        <f t="shared" si="189"/>
        <v>0</v>
      </c>
      <c r="V349" s="122">
        <f t="shared" si="189"/>
        <v>0</v>
      </c>
      <c r="W349" s="120" t="str">
        <f t="shared" si="181"/>
        <v/>
      </c>
    </row>
    <row r="350" spans="1:23" ht="13">
      <c r="A350" s="23"/>
      <c r="B350" s="18"/>
      <c r="C350" s="129"/>
      <c r="D350" s="133" t="s">
        <v>92</v>
      </c>
      <c r="E350" s="134" t="s">
        <v>91</v>
      </c>
      <c r="F350" s="256"/>
      <c r="G350" s="264">
        <f>SUM(G351:G352)</f>
        <v>0</v>
      </c>
      <c r="H350" s="264">
        <f>SUM(H351:H352)</f>
        <v>0</v>
      </c>
      <c r="I350" s="264">
        <f>SUM(I351:I352)</f>
        <v>0</v>
      </c>
      <c r="J350" s="165">
        <f>SUM(J351:J352)</f>
        <v>0</v>
      </c>
      <c r="K350" s="256">
        <f>SUM(K351:K352)</f>
        <v>0</v>
      </c>
      <c r="L350" s="165">
        <f t="shared" ref="L350:U350" si="190">SUM(L351:L352)</f>
        <v>0</v>
      </c>
      <c r="M350" s="256">
        <f t="shared" si="190"/>
        <v>0</v>
      </c>
      <c r="N350" s="165">
        <f t="shared" si="190"/>
        <v>0</v>
      </c>
      <c r="O350" s="256">
        <f t="shared" si="190"/>
        <v>0</v>
      </c>
      <c r="P350" s="165">
        <f t="shared" si="190"/>
        <v>0</v>
      </c>
      <c r="Q350" s="166">
        <f t="shared" si="190"/>
        <v>0</v>
      </c>
      <c r="R350" s="256">
        <f t="shared" si="190"/>
        <v>0</v>
      </c>
      <c r="S350" s="165">
        <f t="shared" si="190"/>
        <v>0</v>
      </c>
      <c r="T350" s="256">
        <f t="shared" si="190"/>
        <v>0</v>
      </c>
      <c r="U350" s="165">
        <f t="shared" si="190"/>
        <v>0</v>
      </c>
      <c r="V350" s="265">
        <f>L350-N350-U350</f>
        <v>0</v>
      </c>
      <c r="W350" s="165" t="str">
        <f t="shared" si="181"/>
        <v/>
      </c>
    </row>
    <row r="351" spans="1:23" ht="13">
      <c r="A351" s="23"/>
      <c r="B351" s="18"/>
      <c r="C351" s="127"/>
      <c r="D351" s="14" t="s">
        <v>90</v>
      </c>
      <c r="E351" s="59" t="s">
        <v>84</v>
      </c>
      <c r="F351" s="192"/>
      <c r="G351" s="193"/>
      <c r="H351" s="193"/>
      <c r="I351" s="193"/>
      <c r="J351" s="194"/>
      <c r="K351" s="192"/>
      <c r="L351" s="194">
        <f>K351+L264</f>
        <v>0</v>
      </c>
      <c r="M351" s="192"/>
      <c r="N351" s="194">
        <f>M351+N264</f>
        <v>0</v>
      </c>
      <c r="O351" s="192"/>
      <c r="P351" s="194">
        <f>O351+P264</f>
        <v>0</v>
      </c>
      <c r="Q351" s="195">
        <f>N351+P351</f>
        <v>0</v>
      </c>
      <c r="R351" s="192"/>
      <c r="S351" s="194">
        <f>R351+S264</f>
        <v>0</v>
      </c>
      <c r="T351" s="192"/>
      <c r="U351" s="194">
        <f>T351+U264</f>
        <v>0</v>
      </c>
      <c r="V351" s="196">
        <f>L351-N351-U351</f>
        <v>0</v>
      </c>
      <c r="W351" s="194" t="str">
        <f t="shared" si="181"/>
        <v/>
      </c>
    </row>
    <row r="352" spans="1:23" ht="14" thickBot="1">
      <c r="A352" s="27"/>
      <c r="B352" s="24"/>
      <c r="C352" s="130"/>
      <c r="D352" s="28" t="s">
        <v>89</v>
      </c>
      <c r="E352" s="69" t="s">
        <v>85</v>
      </c>
      <c r="F352" s="238"/>
      <c r="G352" s="239"/>
      <c r="H352" s="239"/>
      <c r="I352" s="239"/>
      <c r="J352" s="240"/>
      <c r="K352" s="238"/>
      <c r="L352" s="240">
        <f>K352+L265</f>
        <v>0</v>
      </c>
      <c r="M352" s="238"/>
      <c r="N352" s="240">
        <f>M352+N265</f>
        <v>0</v>
      </c>
      <c r="O352" s="238"/>
      <c r="P352" s="240">
        <f>O352+P265</f>
        <v>0</v>
      </c>
      <c r="Q352" s="241">
        <f>N352+P352</f>
        <v>0</v>
      </c>
      <c r="R352" s="238"/>
      <c r="S352" s="240">
        <f>R352+S265</f>
        <v>0</v>
      </c>
      <c r="T352" s="238"/>
      <c r="U352" s="240">
        <f>T352+U265</f>
        <v>0</v>
      </c>
      <c r="V352" s="242">
        <f>L352-N352-U352</f>
        <v>0</v>
      </c>
      <c r="W352" s="240" t="str">
        <f t="shared" si="181"/>
        <v/>
      </c>
    </row>
    <row r="353" spans="1:23" ht="14" thickBot="1">
      <c r="A353" s="78" t="s">
        <v>203</v>
      </c>
      <c r="B353" s="79" t="s">
        <v>204</v>
      </c>
      <c r="C353" s="95">
        <v>76981</v>
      </c>
      <c r="D353" s="96" t="s">
        <v>88</v>
      </c>
      <c r="E353" s="90" t="s">
        <v>87</v>
      </c>
      <c r="F353" s="118"/>
      <c r="G353" s="257"/>
      <c r="H353" s="257"/>
      <c r="I353" s="257"/>
      <c r="J353" s="258"/>
      <c r="K353" s="118"/>
      <c r="L353" s="258">
        <f>K353+L266</f>
        <v>0</v>
      </c>
      <c r="M353" s="118"/>
      <c r="N353" s="258">
        <f>M353+N266</f>
        <v>0</v>
      </c>
      <c r="O353" s="118"/>
      <c r="P353" s="258">
        <f>O353+P266</f>
        <v>0</v>
      </c>
      <c r="Q353" s="121">
        <f>N353+P353</f>
        <v>0</v>
      </c>
      <c r="R353" s="118"/>
      <c r="S353" s="258">
        <f>R353+S266</f>
        <v>0</v>
      </c>
      <c r="T353" s="118"/>
      <c r="U353" s="258">
        <f>T353+U266</f>
        <v>0</v>
      </c>
      <c r="V353" s="122">
        <f>L353-N353-U353</f>
        <v>0</v>
      </c>
      <c r="W353" s="258" t="str">
        <f t="shared" si="181"/>
        <v/>
      </c>
    </row>
    <row r="354" spans="1:23" ht="13" thickBot="1">
      <c r="A354" s="293">
        <f>A267+1</f>
        <v>45355</v>
      </c>
      <c r="B354" s="294"/>
      <c r="C354" s="294"/>
      <c r="D354" s="294"/>
      <c r="E354" s="294"/>
      <c r="F354" s="295"/>
      <c r="G354" s="156">
        <f t="shared" ref="G354:V354" si="191">SUM(G355:G360,G361,G373:G382,G383,G384,G390:G394,G395,G396,G410,G427,G433:G435,G436,G440)</f>
        <v>0</v>
      </c>
      <c r="H354" s="156">
        <f t="shared" si="191"/>
        <v>0</v>
      </c>
      <c r="I354" s="156">
        <f t="shared" si="191"/>
        <v>0</v>
      </c>
      <c r="J354" s="157">
        <f t="shared" si="191"/>
        <v>0</v>
      </c>
      <c r="K354" s="155">
        <f t="shared" si="191"/>
        <v>0</v>
      </c>
      <c r="L354" s="157">
        <f t="shared" si="191"/>
        <v>0</v>
      </c>
      <c r="M354" s="155">
        <f t="shared" si="191"/>
        <v>0</v>
      </c>
      <c r="N354" s="157">
        <f t="shared" si="191"/>
        <v>0</v>
      </c>
      <c r="O354" s="155">
        <f t="shared" si="191"/>
        <v>0</v>
      </c>
      <c r="P354" s="157">
        <f t="shared" si="191"/>
        <v>0</v>
      </c>
      <c r="Q354" s="158">
        <f t="shared" si="191"/>
        <v>0</v>
      </c>
      <c r="R354" s="155">
        <f t="shared" si="191"/>
        <v>0</v>
      </c>
      <c r="S354" s="157">
        <f t="shared" si="191"/>
        <v>0</v>
      </c>
      <c r="T354" s="155">
        <f t="shared" si="191"/>
        <v>0</v>
      </c>
      <c r="U354" s="157">
        <f t="shared" si="191"/>
        <v>0</v>
      </c>
      <c r="V354" s="159">
        <f t="shared" si="191"/>
        <v>0</v>
      </c>
      <c r="W354" s="157" t="str">
        <f>IF(L354-N354-U354-V354=0,"","Error")</f>
        <v/>
      </c>
    </row>
    <row r="355" spans="1:23" ht="13">
      <c r="A355" s="25" t="s">
        <v>200</v>
      </c>
      <c r="B355" s="29">
        <v>7002</v>
      </c>
      <c r="C355" s="20">
        <v>70025</v>
      </c>
      <c r="D355" s="16" t="s">
        <v>5</v>
      </c>
      <c r="E355" s="49" t="s">
        <v>6</v>
      </c>
      <c r="F355" s="123"/>
      <c r="G355" s="98"/>
      <c r="H355" s="98"/>
      <c r="I355" s="98"/>
      <c r="J355" s="99"/>
      <c r="K355" s="97"/>
      <c r="L355" s="99">
        <f t="shared" ref="L355:L360" si="192">K355+L268</f>
        <v>0</v>
      </c>
      <c r="M355" s="97"/>
      <c r="N355" s="99">
        <f t="shared" ref="N355:N360" si="193">M355+N268</f>
        <v>0</v>
      </c>
      <c r="O355" s="97"/>
      <c r="P355" s="99">
        <f t="shared" ref="P355:P360" si="194">O355+P268</f>
        <v>0</v>
      </c>
      <c r="Q355" s="100">
        <f t="shared" ref="Q355:Q360" si="195">N355+P355</f>
        <v>0</v>
      </c>
      <c r="R355" s="97"/>
      <c r="S355" s="99">
        <f t="shared" ref="S355:U360" si="196">R355+S268</f>
        <v>0</v>
      </c>
      <c r="T355" s="97"/>
      <c r="U355" s="99">
        <f t="shared" si="196"/>
        <v>0</v>
      </c>
      <c r="V355" s="101">
        <f t="shared" ref="V355:V360" si="197">L355-N355-U355</f>
        <v>0</v>
      </c>
      <c r="W355" s="99" t="str">
        <f>IF(L355-N355-U355-V355=0,"","Error")</f>
        <v/>
      </c>
    </row>
    <row r="356" spans="1:23" ht="13">
      <c r="A356" s="15"/>
      <c r="B356" s="18"/>
      <c r="C356" s="21">
        <v>70026</v>
      </c>
      <c r="D356" s="22" t="s">
        <v>7</v>
      </c>
      <c r="E356" s="50" t="s">
        <v>8</v>
      </c>
      <c r="F356" s="102"/>
      <c r="G356" s="103"/>
      <c r="H356" s="103"/>
      <c r="I356" s="103"/>
      <c r="J356" s="104"/>
      <c r="K356" s="102"/>
      <c r="L356" s="104">
        <f t="shared" si="192"/>
        <v>0</v>
      </c>
      <c r="M356" s="102"/>
      <c r="N356" s="104">
        <f t="shared" si="193"/>
        <v>0</v>
      </c>
      <c r="O356" s="102"/>
      <c r="P356" s="104">
        <f t="shared" si="194"/>
        <v>0</v>
      </c>
      <c r="Q356" s="105">
        <f t="shared" si="195"/>
        <v>0</v>
      </c>
      <c r="R356" s="102"/>
      <c r="S356" s="104">
        <f t="shared" si="196"/>
        <v>0</v>
      </c>
      <c r="T356" s="102"/>
      <c r="U356" s="104">
        <f t="shared" si="196"/>
        <v>0</v>
      </c>
      <c r="V356" s="106">
        <f t="shared" si="197"/>
        <v>0</v>
      </c>
      <c r="W356" s="104" t="str">
        <f t="shared" ref="W356:W419" si="198">IF(L356-N356-U356-V356=0,"","Error")</f>
        <v/>
      </c>
    </row>
    <row r="357" spans="1:23" ht="14" thickBot="1">
      <c r="A357" s="15"/>
      <c r="B357" s="24"/>
      <c r="C357" s="55">
        <v>70027</v>
      </c>
      <c r="D357" s="56" t="s">
        <v>9</v>
      </c>
      <c r="E357" s="57" t="s">
        <v>10</v>
      </c>
      <c r="F357" s="107"/>
      <c r="G357" s="108"/>
      <c r="H357" s="108"/>
      <c r="I357" s="108"/>
      <c r="J357" s="109"/>
      <c r="K357" s="107"/>
      <c r="L357" s="109">
        <f t="shared" si="192"/>
        <v>0</v>
      </c>
      <c r="M357" s="107"/>
      <c r="N357" s="109">
        <f t="shared" si="193"/>
        <v>0</v>
      </c>
      <c r="O357" s="107"/>
      <c r="P357" s="109">
        <f t="shared" si="194"/>
        <v>0</v>
      </c>
      <c r="Q357" s="110">
        <f t="shared" si="195"/>
        <v>0</v>
      </c>
      <c r="R357" s="107"/>
      <c r="S357" s="109">
        <f t="shared" si="196"/>
        <v>0</v>
      </c>
      <c r="T357" s="107"/>
      <c r="U357" s="109">
        <f t="shared" si="196"/>
        <v>0</v>
      </c>
      <c r="V357" s="111">
        <f t="shared" si="197"/>
        <v>0</v>
      </c>
      <c r="W357" s="109" t="str">
        <f t="shared" si="198"/>
        <v/>
      </c>
    </row>
    <row r="358" spans="1:23" ht="13">
      <c r="A358" s="15"/>
      <c r="B358" s="29">
        <v>7003</v>
      </c>
      <c r="C358" s="20">
        <v>70032</v>
      </c>
      <c r="D358" s="16" t="s">
        <v>11</v>
      </c>
      <c r="E358" s="49" t="s">
        <v>12</v>
      </c>
      <c r="F358" s="97"/>
      <c r="G358" s="98"/>
      <c r="H358" s="98"/>
      <c r="I358" s="98"/>
      <c r="J358" s="99"/>
      <c r="K358" s="97"/>
      <c r="L358" s="99">
        <f t="shared" si="192"/>
        <v>0</v>
      </c>
      <c r="M358" s="97"/>
      <c r="N358" s="99">
        <f t="shared" si="193"/>
        <v>0</v>
      </c>
      <c r="O358" s="97"/>
      <c r="P358" s="99">
        <f t="shared" si="194"/>
        <v>0</v>
      </c>
      <c r="Q358" s="100">
        <f t="shared" si="195"/>
        <v>0</v>
      </c>
      <c r="R358" s="97"/>
      <c r="S358" s="99">
        <f t="shared" si="196"/>
        <v>0</v>
      </c>
      <c r="T358" s="97"/>
      <c r="U358" s="99">
        <f t="shared" si="196"/>
        <v>0</v>
      </c>
      <c r="V358" s="101">
        <f t="shared" si="197"/>
        <v>0</v>
      </c>
      <c r="W358" s="99" t="str">
        <f t="shared" si="198"/>
        <v/>
      </c>
    </row>
    <row r="359" spans="1:23" ht="14" thickBot="1">
      <c r="A359" s="15"/>
      <c r="B359" s="24"/>
      <c r="C359" s="55">
        <v>70033</v>
      </c>
      <c r="D359" s="56" t="s">
        <v>13</v>
      </c>
      <c r="E359" s="57" t="s">
        <v>14</v>
      </c>
      <c r="F359" s="107"/>
      <c r="G359" s="108"/>
      <c r="H359" s="108"/>
      <c r="I359" s="108"/>
      <c r="J359" s="109"/>
      <c r="K359" s="107"/>
      <c r="L359" s="109">
        <f t="shared" si="192"/>
        <v>0</v>
      </c>
      <c r="M359" s="107"/>
      <c r="N359" s="109">
        <f t="shared" si="193"/>
        <v>0</v>
      </c>
      <c r="O359" s="107"/>
      <c r="P359" s="109">
        <f t="shared" si="194"/>
        <v>0</v>
      </c>
      <c r="Q359" s="110">
        <f t="shared" si="195"/>
        <v>0</v>
      </c>
      <c r="R359" s="107"/>
      <c r="S359" s="109">
        <f t="shared" si="196"/>
        <v>0</v>
      </c>
      <c r="T359" s="107"/>
      <c r="U359" s="109">
        <f t="shared" si="196"/>
        <v>0</v>
      </c>
      <c r="V359" s="111">
        <f t="shared" si="197"/>
        <v>0</v>
      </c>
      <c r="W359" s="109" t="str">
        <f t="shared" si="198"/>
        <v/>
      </c>
    </row>
    <row r="360" spans="1:23" ht="14" thickBot="1">
      <c r="A360" s="25" t="s">
        <v>202</v>
      </c>
      <c r="B360" s="29">
        <v>7100</v>
      </c>
      <c r="C360" s="125">
        <v>71001</v>
      </c>
      <c r="D360" s="39" t="s">
        <v>15</v>
      </c>
      <c r="E360" s="51" t="s">
        <v>16</v>
      </c>
      <c r="F360" s="116"/>
      <c r="G360" s="113"/>
      <c r="H360" s="113"/>
      <c r="I360" s="113"/>
      <c r="J360" s="114"/>
      <c r="K360" s="116"/>
      <c r="L360" s="114">
        <f t="shared" si="192"/>
        <v>0</v>
      </c>
      <c r="M360" s="116"/>
      <c r="N360" s="114">
        <f t="shared" si="193"/>
        <v>0</v>
      </c>
      <c r="O360" s="116"/>
      <c r="P360" s="114">
        <f t="shared" si="194"/>
        <v>0</v>
      </c>
      <c r="Q360" s="115">
        <f t="shared" si="195"/>
        <v>0</v>
      </c>
      <c r="R360" s="116"/>
      <c r="S360" s="114">
        <f t="shared" si="196"/>
        <v>0</v>
      </c>
      <c r="T360" s="116"/>
      <c r="U360" s="114">
        <f t="shared" si="196"/>
        <v>0</v>
      </c>
      <c r="V360" s="117">
        <f t="shared" si="197"/>
        <v>0</v>
      </c>
      <c r="W360" s="114" t="str">
        <f t="shared" si="198"/>
        <v/>
      </c>
    </row>
    <row r="361" spans="1:23" ht="14" thickBot="1">
      <c r="A361" s="23"/>
      <c r="B361" s="18"/>
      <c r="C361" s="129"/>
      <c r="D361" s="91" t="s">
        <v>166</v>
      </c>
      <c r="E361" s="92"/>
      <c r="F361" s="160"/>
      <c r="G361" s="161">
        <f t="shared" ref="G361:V361" si="199">G362+G363+G364+G372</f>
        <v>0</v>
      </c>
      <c r="H361" s="161">
        <f t="shared" si="199"/>
        <v>0</v>
      </c>
      <c r="I361" s="161">
        <f t="shared" si="199"/>
        <v>0</v>
      </c>
      <c r="J361" s="120">
        <f t="shared" si="199"/>
        <v>0</v>
      </c>
      <c r="K361" s="160">
        <f t="shared" si="199"/>
        <v>0</v>
      </c>
      <c r="L361" s="120">
        <f t="shared" si="199"/>
        <v>0</v>
      </c>
      <c r="M361" s="160">
        <f t="shared" si="199"/>
        <v>0</v>
      </c>
      <c r="N361" s="120">
        <f t="shared" si="199"/>
        <v>0</v>
      </c>
      <c r="O361" s="160">
        <f t="shared" si="199"/>
        <v>0</v>
      </c>
      <c r="P361" s="120">
        <f t="shared" si="199"/>
        <v>0</v>
      </c>
      <c r="Q361" s="121">
        <f t="shared" si="199"/>
        <v>0</v>
      </c>
      <c r="R361" s="160">
        <f t="shared" si="199"/>
        <v>0</v>
      </c>
      <c r="S361" s="120">
        <f t="shared" si="199"/>
        <v>0</v>
      </c>
      <c r="T361" s="160">
        <f t="shared" si="199"/>
        <v>0</v>
      </c>
      <c r="U361" s="120">
        <f t="shared" si="199"/>
        <v>0</v>
      </c>
      <c r="V361" s="162">
        <f t="shared" si="199"/>
        <v>0</v>
      </c>
      <c r="W361" s="120" t="str">
        <f t="shared" si="198"/>
        <v/>
      </c>
    </row>
    <row r="362" spans="1:23" ht="13">
      <c r="A362" s="23"/>
      <c r="B362" s="18"/>
      <c r="C362" s="129"/>
      <c r="D362" s="17" t="s">
        <v>17</v>
      </c>
      <c r="E362" s="52" t="s">
        <v>18</v>
      </c>
      <c r="F362" s="163"/>
      <c r="G362" s="164"/>
      <c r="H362" s="164"/>
      <c r="I362" s="164"/>
      <c r="J362" s="165"/>
      <c r="K362" s="163"/>
      <c r="L362" s="165">
        <f>K362+L275</f>
        <v>0</v>
      </c>
      <c r="M362" s="163"/>
      <c r="N362" s="165">
        <f>M362+N275</f>
        <v>0</v>
      </c>
      <c r="O362" s="163"/>
      <c r="P362" s="165">
        <f>O362+P275</f>
        <v>0</v>
      </c>
      <c r="Q362" s="166">
        <f>N362+P362</f>
        <v>0</v>
      </c>
      <c r="R362" s="163"/>
      <c r="S362" s="165">
        <f>R362+S275</f>
        <v>0</v>
      </c>
      <c r="T362" s="163"/>
      <c r="U362" s="165">
        <f>T362+U275</f>
        <v>0</v>
      </c>
      <c r="V362" s="167">
        <f>L362-N362-U362</f>
        <v>0</v>
      </c>
      <c r="W362" s="165" t="str">
        <f t="shared" si="198"/>
        <v/>
      </c>
    </row>
    <row r="363" spans="1:23" ht="14" thickBot="1">
      <c r="A363" s="23"/>
      <c r="B363" s="18"/>
      <c r="C363" s="129"/>
      <c r="D363" s="82" t="s">
        <v>19</v>
      </c>
      <c r="E363" s="83" t="s">
        <v>20</v>
      </c>
      <c r="F363" s="168"/>
      <c r="G363" s="169"/>
      <c r="H363" s="169"/>
      <c r="I363" s="169"/>
      <c r="J363" s="170"/>
      <c r="K363" s="168"/>
      <c r="L363" s="170">
        <f>K363+L276</f>
        <v>0</v>
      </c>
      <c r="M363" s="168"/>
      <c r="N363" s="170">
        <f>M363+N276</f>
        <v>0</v>
      </c>
      <c r="O363" s="168"/>
      <c r="P363" s="170">
        <f>O363+P276</f>
        <v>0</v>
      </c>
      <c r="Q363" s="171">
        <f>N363+P363</f>
        <v>0</v>
      </c>
      <c r="R363" s="168"/>
      <c r="S363" s="170">
        <f>R363+S276</f>
        <v>0</v>
      </c>
      <c r="T363" s="168"/>
      <c r="U363" s="170">
        <f>T363+U276</f>
        <v>0</v>
      </c>
      <c r="V363" s="172">
        <f>L363-N363-U363</f>
        <v>0</v>
      </c>
      <c r="W363" s="170" t="str">
        <f t="shared" si="198"/>
        <v/>
      </c>
    </row>
    <row r="364" spans="1:23" ht="14" thickBot="1">
      <c r="A364" s="23"/>
      <c r="B364" s="18"/>
      <c r="C364" s="129"/>
      <c r="D364" s="93" t="s">
        <v>165</v>
      </c>
      <c r="E364" s="94" t="s">
        <v>114</v>
      </c>
      <c r="F364" s="160"/>
      <c r="G364" s="161">
        <f t="shared" ref="G364:O364" si="200">SUM(G365:G371)</f>
        <v>0</v>
      </c>
      <c r="H364" s="161">
        <f t="shared" si="200"/>
        <v>0</v>
      </c>
      <c r="I364" s="161">
        <f t="shared" si="200"/>
        <v>0</v>
      </c>
      <c r="J364" s="120">
        <f t="shared" si="200"/>
        <v>0</v>
      </c>
      <c r="K364" s="160">
        <f t="shared" si="200"/>
        <v>0</v>
      </c>
      <c r="L364" s="120">
        <f t="shared" si="200"/>
        <v>0</v>
      </c>
      <c r="M364" s="160">
        <f t="shared" si="200"/>
        <v>0</v>
      </c>
      <c r="N364" s="120">
        <f t="shared" si="200"/>
        <v>0</v>
      </c>
      <c r="O364" s="160">
        <f t="shared" si="200"/>
        <v>0</v>
      </c>
      <c r="P364" s="120">
        <f t="shared" ref="P364:V364" si="201">SUM(P365:P371)</f>
        <v>0</v>
      </c>
      <c r="Q364" s="121">
        <f t="shared" si="201"/>
        <v>0</v>
      </c>
      <c r="R364" s="160">
        <f t="shared" si="201"/>
        <v>0</v>
      </c>
      <c r="S364" s="120">
        <f t="shared" si="201"/>
        <v>0</v>
      </c>
      <c r="T364" s="160">
        <f t="shared" si="201"/>
        <v>0</v>
      </c>
      <c r="U364" s="120">
        <f t="shared" si="201"/>
        <v>0</v>
      </c>
      <c r="V364" s="162">
        <f t="shared" si="201"/>
        <v>0</v>
      </c>
      <c r="W364" s="120" t="str">
        <f t="shared" si="198"/>
        <v/>
      </c>
    </row>
    <row r="365" spans="1:23" ht="26">
      <c r="A365" s="23"/>
      <c r="B365" s="18"/>
      <c r="C365" s="129"/>
      <c r="D365" s="37" t="s">
        <v>164</v>
      </c>
      <c r="E365" s="53" t="s">
        <v>77</v>
      </c>
      <c r="F365" s="173"/>
      <c r="G365" s="174"/>
      <c r="H365" s="174"/>
      <c r="I365" s="174"/>
      <c r="J365" s="175"/>
      <c r="K365" s="173"/>
      <c r="L365" s="175">
        <f t="shared" ref="L365:L383" si="202">K365+L278</f>
        <v>0</v>
      </c>
      <c r="M365" s="173"/>
      <c r="N365" s="175">
        <f t="shared" ref="N365:N383" si="203">M365+N278</f>
        <v>0</v>
      </c>
      <c r="O365" s="173"/>
      <c r="P365" s="175">
        <f>O365+P278</f>
        <v>0</v>
      </c>
      <c r="Q365" s="176">
        <f t="shared" ref="Q365:Q383" si="204">N365+P365</f>
        <v>0</v>
      </c>
      <c r="R365" s="173"/>
      <c r="S365" s="175">
        <f>R365+S278</f>
        <v>0</v>
      </c>
      <c r="T365" s="173"/>
      <c r="U365" s="175">
        <f>T365+U278</f>
        <v>0</v>
      </c>
      <c r="V365" s="177">
        <f t="shared" ref="V365:V383" si="205">L365-N365-U365</f>
        <v>0</v>
      </c>
      <c r="W365" s="175" t="str">
        <f t="shared" si="198"/>
        <v/>
      </c>
    </row>
    <row r="366" spans="1:23" ht="13">
      <c r="A366" s="23"/>
      <c r="B366" s="18"/>
      <c r="C366" s="129"/>
      <c r="D366" s="38" t="s">
        <v>163</v>
      </c>
      <c r="E366" s="54" t="s">
        <v>72</v>
      </c>
      <c r="F366" s="178"/>
      <c r="G366" s="179"/>
      <c r="H366" s="179"/>
      <c r="I366" s="179"/>
      <c r="J366" s="180"/>
      <c r="K366" s="178"/>
      <c r="L366" s="180">
        <f t="shared" si="202"/>
        <v>0</v>
      </c>
      <c r="M366" s="178"/>
      <c r="N366" s="180">
        <f t="shared" si="203"/>
        <v>0</v>
      </c>
      <c r="O366" s="178"/>
      <c r="P366" s="180">
        <f t="shared" ref="P366:P383" si="206">O366+P279</f>
        <v>0</v>
      </c>
      <c r="Q366" s="181">
        <f t="shared" si="204"/>
        <v>0</v>
      </c>
      <c r="R366" s="178"/>
      <c r="S366" s="180">
        <f t="shared" ref="S366:U381" si="207">R366+S279</f>
        <v>0</v>
      </c>
      <c r="T366" s="178"/>
      <c r="U366" s="180">
        <f t="shared" si="207"/>
        <v>0</v>
      </c>
      <c r="V366" s="182">
        <f t="shared" si="205"/>
        <v>0</v>
      </c>
      <c r="W366" s="180" t="str">
        <f t="shared" si="198"/>
        <v/>
      </c>
    </row>
    <row r="367" spans="1:23" ht="13">
      <c r="A367" s="23"/>
      <c r="B367" s="18"/>
      <c r="C367" s="129"/>
      <c r="D367" s="38" t="s">
        <v>162</v>
      </c>
      <c r="E367" s="54" t="s">
        <v>74</v>
      </c>
      <c r="F367" s="178"/>
      <c r="G367" s="179"/>
      <c r="H367" s="179"/>
      <c r="I367" s="179"/>
      <c r="J367" s="180"/>
      <c r="K367" s="178"/>
      <c r="L367" s="180">
        <f t="shared" si="202"/>
        <v>0</v>
      </c>
      <c r="M367" s="178"/>
      <c r="N367" s="180">
        <f t="shared" si="203"/>
        <v>0</v>
      </c>
      <c r="O367" s="178"/>
      <c r="P367" s="180">
        <f t="shared" si="206"/>
        <v>0</v>
      </c>
      <c r="Q367" s="181">
        <f t="shared" si="204"/>
        <v>0</v>
      </c>
      <c r="R367" s="178"/>
      <c r="S367" s="180">
        <f t="shared" si="207"/>
        <v>0</v>
      </c>
      <c r="T367" s="178"/>
      <c r="U367" s="180">
        <f t="shared" si="207"/>
        <v>0</v>
      </c>
      <c r="V367" s="182">
        <f t="shared" si="205"/>
        <v>0</v>
      </c>
      <c r="W367" s="180" t="str">
        <f t="shared" si="198"/>
        <v/>
      </c>
    </row>
    <row r="368" spans="1:23" ht="13">
      <c r="A368" s="23"/>
      <c r="B368" s="18"/>
      <c r="C368" s="129"/>
      <c r="D368" s="38" t="s">
        <v>161</v>
      </c>
      <c r="E368" s="54" t="s">
        <v>69</v>
      </c>
      <c r="F368" s="178"/>
      <c r="G368" s="179"/>
      <c r="H368" s="179"/>
      <c r="I368" s="179"/>
      <c r="J368" s="180"/>
      <c r="K368" s="178"/>
      <c r="L368" s="180">
        <f t="shared" si="202"/>
        <v>0</v>
      </c>
      <c r="M368" s="178"/>
      <c r="N368" s="180">
        <f t="shared" si="203"/>
        <v>0</v>
      </c>
      <c r="O368" s="178"/>
      <c r="P368" s="180">
        <f t="shared" si="206"/>
        <v>0</v>
      </c>
      <c r="Q368" s="181">
        <f t="shared" si="204"/>
        <v>0</v>
      </c>
      <c r="R368" s="178"/>
      <c r="S368" s="180">
        <f t="shared" si="207"/>
        <v>0</v>
      </c>
      <c r="T368" s="178"/>
      <c r="U368" s="180">
        <f t="shared" si="207"/>
        <v>0</v>
      </c>
      <c r="V368" s="182">
        <f t="shared" si="205"/>
        <v>0</v>
      </c>
      <c r="W368" s="180" t="str">
        <f t="shared" si="198"/>
        <v/>
      </c>
    </row>
    <row r="369" spans="1:23" ht="13">
      <c r="A369" s="23"/>
      <c r="B369" s="18"/>
      <c r="C369" s="129"/>
      <c r="D369" s="38" t="s">
        <v>160</v>
      </c>
      <c r="E369" s="54" t="s">
        <v>70</v>
      </c>
      <c r="F369" s="178"/>
      <c r="G369" s="179"/>
      <c r="H369" s="179"/>
      <c r="I369" s="179"/>
      <c r="J369" s="180"/>
      <c r="K369" s="178"/>
      <c r="L369" s="180">
        <f t="shared" si="202"/>
        <v>0</v>
      </c>
      <c r="M369" s="178"/>
      <c r="N369" s="180">
        <f t="shared" si="203"/>
        <v>0</v>
      </c>
      <c r="O369" s="178"/>
      <c r="P369" s="180">
        <f t="shared" si="206"/>
        <v>0</v>
      </c>
      <c r="Q369" s="181">
        <f t="shared" si="204"/>
        <v>0</v>
      </c>
      <c r="R369" s="178"/>
      <c r="S369" s="180">
        <f t="shared" si="207"/>
        <v>0</v>
      </c>
      <c r="T369" s="178"/>
      <c r="U369" s="180">
        <f t="shared" si="207"/>
        <v>0</v>
      </c>
      <c r="V369" s="182">
        <f t="shared" si="205"/>
        <v>0</v>
      </c>
      <c r="W369" s="180" t="str">
        <f t="shared" si="198"/>
        <v/>
      </c>
    </row>
    <row r="370" spans="1:23" ht="13">
      <c r="A370" s="23"/>
      <c r="B370" s="18"/>
      <c r="C370" s="129"/>
      <c r="D370" s="38" t="s">
        <v>159</v>
      </c>
      <c r="E370" s="54" t="s">
        <v>71</v>
      </c>
      <c r="F370" s="178"/>
      <c r="G370" s="179"/>
      <c r="H370" s="179"/>
      <c r="I370" s="179"/>
      <c r="J370" s="180"/>
      <c r="K370" s="178"/>
      <c r="L370" s="180">
        <f t="shared" si="202"/>
        <v>0</v>
      </c>
      <c r="M370" s="178"/>
      <c r="N370" s="180">
        <f t="shared" si="203"/>
        <v>0</v>
      </c>
      <c r="O370" s="178"/>
      <c r="P370" s="180">
        <f t="shared" si="206"/>
        <v>0</v>
      </c>
      <c r="Q370" s="181">
        <f t="shared" si="204"/>
        <v>0</v>
      </c>
      <c r="R370" s="178"/>
      <c r="S370" s="180">
        <f t="shared" si="207"/>
        <v>0</v>
      </c>
      <c r="T370" s="178"/>
      <c r="U370" s="180">
        <f t="shared" si="207"/>
        <v>0</v>
      </c>
      <c r="V370" s="182">
        <f t="shared" si="205"/>
        <v>0</v>
      </c>
      <c r="W370" s="180" t="str">
        <f t="shared" si="198"/>
        <v/>
      </c>
    </row>
    <row r="371" spans="1:23" ht="13">
      <c r="A371" s="23"/>
      <c r="B371" s="18"/>
      <c r="C371" s="129"/>
      <c r="D371" s="38" t="s">
        <v>158</v>
      </c>
      <c r="E371" s="54" t="s">
        <v>79</v>
      </c>
      <c r="F371" s="178"/>
      <c r="G371" s="179"/>
      <c r="H371" s="179"/>
      <c r="I371" s="179"/>
      <c r="J371" s="180"/>
      <c r="K371" s="178"/>
      <c r="L371" s="180">
        <f t="shared" si="202"/>
        <v>0</v>
      </c>
      <c r="M371" s="178"/>
      <c r="N371" s="180">
        <f t="shared" si="203"/>
        <v>0</v>
      </c>
      <c r="O371" s="178"/>
      <c r="P371" s="180">
        <f t="shared" si="206"/>
        <v>0</v>
      </c>
      <c r="Q371" s="181">
        <f t="shared" si="204"/>
        <v>0</v>
      </c>
      <c r="R371" s="178"/>
      <c r="S371" s="180">
        <f t="shared" si="207"/>
        <v>0</v>
      </c>
      <c r="T371" s="178"/>
      <c r="U371" s="180">
        <f t="shared" si="207"/>
        <v>0</v>
      </c>
      <c r="V371" s="182">
        <f t="shared" si="205"/>
        <v>0</v>
      </c>
      <c r="W371" s="180" t="str">
        <f t="shared" si="198"/>
        <v/>
      </c>
    </row>
    <row r="372" spans="1:23" ht="13">
      <c r="A372" s="23"/>
      <c r="B372" s="18"/>
      <c r="C372" s="183"/>
      <c r="D372" s="22" t="s">
        <v>21</v>
      </c>
      <c r="E372" s="50" t="s">
        <v>22</v>
      </c>
      <c r="F372" s="184"/>
      <c r="G372" s="185"/>
      <c r="H372" s="185"/>
      <c r="I372" s="185"/>
      <c r="J372" s="186"/>
      <c r="K372" s="184"/>
      <c r="L372" s="186">
        <f t="shared" si="202"/>
        <v>0</v>
      </c>
      <c r="M372" s="184"/>
      <c r="N372" s="186">
        <f t="shared" si="203"/>
        <v>0</v>
      </c>
      <c r="O372" s="184"/>
      <c r="P372" s="186">
        <f t="shared" si="206"/>
        <v>0</v>
      </c>
      <c r="Q372" s="187">
        <f t="shared" si="204"/>
        <v>0</v>
      </c>
      <c r="R372" s="184"/>
      <c r="S372" s="186">
        <f t="shared" si="207"/>
        <v>0</v>
      </c>
      <c r="T372" s="184"/>
      <c r="U372" s="186">
        <f t="shared" si="207"/>
        <v>0</v>
      </c>
      <c r="V372" s="188">
        <f t="shared" si="205"/>
        <v>0</v>
      </c>
      <c r="W372" s="186" t="str">
        <f t="shared" si="198"/>
        <v/>
      </c>
    </row>
    <row r="373" spans="1:23" ht="13">
      <c r="A373" s="15"/>
      <c r="B373" s="18"/>
      <c r="C373" s="21">
        <v>71003</v>
      </c>
      <c r="D373" s="22" t="s">
        <v>23</v>
      </c>
      <c r="E373" s="50" t="s">
        <v>24</v>
      </c>
      <c r="F373" s="102"/>
      <c r="G373" s="103"/>
      <c r="H373" s="103"/>
      <c r="I373" s="103"/>
      <c r="J373" s="104"/>
      <c r="K373" s="102"/>
      <c r="L373" s="104">
        <f t="shared" si="202"/>
        <v>0</v>
      </c>
      <c r="M373" s="102"/>
      <c r="N373" s="104">
        <f t="shared" si="203"/>
        <v>0</v>
      </c>
      <c r="O373" s="102"/>
      <c r="P373" s="104">
        <f t="shared" si="206"/>
        <v>0</v>
      </c>
      <c r="Q373" s="105">
        <f t="shared" si="204"/>
        <v>0</v>
      </c>
      <c r="R373" s="102"/>
      <c r="S373" s="104">
        <f t="shared" si="207"/>
        <v>0</v>
      </c>
      <c r="T373" s="102"/>
      <c r="U373" s="104">
        <f t="shared" si="207"/>
        <v>0</v>
      </c>
      <c r="V373" s="106">
        <f t="shared" si="205"/>
        <v>0</v>
      </c>
      <c r="W373" s="104" t="str">
        <f t="shared" si="198"/>
        <v/>
      </c>
    </row>
    <row r="374" spans="1:23" ht="13">
      <c r="A374" s="15"/>
      <c r="B374" s="18"/>
      <c r="C374" s="21">
        <v>71004</v>
      </c>
      <c r="D374" s="22" t="s">
        <v>25</v>
      </c>
      <c r="E374" s="50" t="s">
        <v>26</v>
      </c>
      <c r="F374" s="102"/>
      <c r="G374" s="103"/>
      <c r="H374" s="103"/>
      <c r="I374" s="103"/>
      <c r="J374" s="104"/>
      <c r="K374" s="102"/>
      <c r="L374" s="104">
        <f t="shared" si="202"/>
        <v>0</v>
      </c>
      <c r="M374" s="102"/>
      <c r="N374" s="104">
        <f t="shared" si="203"/>
        <v>0</v>
      </c>
      <c r="O374" s="102"/>
      <c r="P374" s="104">
        <f t="shared" si="206"/>
        <v>0</v>
      </c>
      <c r="Q374" s="105">
        <f t="shared" si="204"/>
        <v>0</v>
      </c>
      <c r="R374" s="102"/>
      <c r="S374" s="104">
        <f t="shared" si="207"/>
        <v>0</v>
      </c>
      <c r="T374" s="102"/>
      <c r="U374" s="104">
        <f t="shared" si="207"/>
        <v>0</v>
      </c>
      <c r="V374" s="106">
        <f t="shared" si="205"/>
        <v>0</v>
      </c>
      <c r="W374" s="104" t="str">
        <f t="shared" si="198"/>
        <v/>
      </c>
    </row>
    <row r="375" spans="1:23" ht="13">
      <c r="A375" s="15"/>
      <c r="B375" s="18"/>
      <c r="C375" s="21">
        <v>71005</v>
      </c>
      <c r="D375" s="22" t="s">
        <v>27</v>
      </c>
      <c r="E375" s="50" t="s">
        <v>28</v>
      </c>
      <c r="F375" s="102"/>
      <c r="G375" s="103"/>
      <c r="H375" s="103"/>
      <c r="I375" s="103"/>
      <c r="J375" s="104"/>
      <c r="K375" s="102"/>
      <c r="L375" s="104">
        <f t="shared" si="202"/>
        <v>0</v>
      </c>
      <c r="M375" s="102"/>
      <c r="N375" s="104">
        <f t="shared" si="203"/>
        <v>0</v>
      </c>
      <c r="O375" s="102"/>
      <c r="P375" s="104">
        <f t="shared" si="206"/>
        <v>0</v>
      </c>
      <c r="Q375" s="105">
        <f t="shared" si="204"/>
        <v>0</v>
      </c>
      <c r="R375" s="102"/>
      <c r="S375" s="104">
        <f t="shared" si="207"/>
        <v>0</v>
      </c>
      <c r="T375" s="102"/>
      <c r="U375" s="104">
        <f t="shared" si="207"/>
        <v>0</v>
      </c>
      <c r="V375" s="106">
        <f t="shared" si="205"/>
        <v>0</v>
      </c>
      <c r="W375" s="104" t="str">
        <f t="shared" si="198"/>
        <v/>
      </c>
    </row>
    <row r="376" spans="1:23" ht="13">
      <c r="A376" s="15"/>
      <c r="B376" s="18"/>
      <c r="C376" s="21">
        <v>71006</v>
      </c>
      <c r="D376" s="22" t="s">
        <v>157</v>
      </c>
      <c r="E376" s="50" t="s">
        <v>29</v>
      </c>
      <c r="F376" s="102"/>
      <c r="G376" s="103"/>
      <c r="H376" s="103"/>
      <c r="I376" s="103"/>
      <c r="J376" s="104"/>
      <c r="K376" s="102"/>
      <c r="L376" s="104">
        <f t="shared" si="202"/>
        <v>0</v>
      </c>
      <c r="M376" s="102"/>
      <c r="N376" s="104">
        <f t="shared" si="203"/>
        <v>0</v>
      </c>
      <c r="O376" s="102"/>
      <c r="P376" s="104">
        <f t="shared" si="206"/>
        <v>0</v>
      </c>
      <c r="Q376" s="105">
        <f t="shared" si="204"/>
        <v>0</v>
      </c>
      <c r="R376" s="102"/>
      <c r="S376" s="104">
        <f t="shared" si="207"/>
        <v>0</v>
      </c>
      <c r="T376" s="102"/>
      <c r="U376" s="104">
        <f t="shared" si="207"/>
        <v>0</v>
      </c>
      <c r="V376" s="106">
        <f t="shared" si="205"/>
        <v>0</v>
      </c>
      <c r="W376" s="104" t="str">
        <f t="shared" si="198"/>
        <v/>
      </c>
    </row>
    <row r="377" spans="1:23" ht="14" thickBot="1">
      <c r="A377" s="15"/>
      <c r="B377" s="24"/>
      <c r="C377" s="55">
        <v>71007</v>
      </c>
      <c r="D377" s="56" t="s">
        <v>30</v>
      </c>
      <c r="E377" s="57" t="s">
        <v>31</v>
      </c>
      <c r="F377" s="107"/>
      <c r="G377" s="108"/>
      <c r="H377" s="108"/>
      <c r="I377" s="108"/>
      <c r="J377" s="109"/>
      <c r="K377" s="107"/>
      <c r="L377" s="109">
        <f t="shared" si="202"/>
        <v>0</v>
      </c>
      <c r="M377" s="107"/>
      <c r="N377" s="109">
        <f t="shared" si="203"/>
        <v>0</v>
      </c>
      <c r="O377" s="107"/>
      <c r="P377" s="109">
        <f t="shared" si="206"/>
        <v>0</v>
      </c>
      <c r="Q377" s="110">
        <f t="shared" si="204"/>
        <v>0</v>
      </c>
      <c r="R377" s="107"/>
      <c r="S377" s="109">
        <f t="shared" si="207"/>
        <v>0</v>
      </c>
      <c r="T377" s="107"/>
      <c r="U377" s="109">
        <f t="shared" si="207"/>
        <v>0</v>
      </c>
      <c r="V377" s="111">
        <f t="shared" si="205"/>
        <v>0</v>
      </c>
      <c r="W377" s="109" t="str">
        <f t="shared" si="198"/>
        <v/>
      </c>
    </row>
    <row r="378" spans="1:23" ht="13">
      <c r="A378" s="15"/>
      <c r="B378" s="19" t="s">
        <v>201</v>
      </c>
      <c r="C378" s="20">
        <v>71011</v>
      </c>
      <c r="D378" s="16" t="s">
        <v>32</v>
      </c>
      <c r="E378" s="49" t="s">
        <v>33</v>
      </c>
      <c r="F378" s="97"/>
      <c r="G378" s="98"/>
      <c r="H378" s="98"/>
      <c r="I378" s="98"/>
      <c r="J378" s="99"/>
      <c r="K378" s="97"/>
      <c r="L378" s="99">
        <f t="shared" si="202"/>
        <v>0</v>
      </c>
      <c r="M378" s="97"/>
      <c r="N378" s="99">
        <f t="shared" si="203"/>
        <v>0</v>
      </c>
      <c r="O378" s="97"/>
      <c r="P378" s="99">
        <f t="shared" si="206"/>
        <v>0</v>
      </c>
      <c r="Q378" s="100">
        <f t="shared" si="204"/>
        <v>0</v>
      </c>
      <c r="R378" s="97"/>
      <c r="S378" s="99">
        <f t="shared" si="207"/>
        <v>0</v>
      </c>
      <c r="T378" s="97"/>
      <c r="U378" s="99">
        <f t="shared" si="207"/>
        <v>0</v>
      </c>
      <c r="V378" s="101">
        <f t="shared" si="205"/>
        <v>0</v>
      </c>
      <c r="W378" s="99" t="str">
        <f t="shared" si="198"/>
        <v/>
      </c>
    </row>
    <row r="379" spans="1:23" ht="13">
      <c r="A379" s="15"/>
      <c r="B379" s="18"/>
      <c r="C379" s="21">
        <v>71012</v>
      </c>
      <c r="D379" s="22" t="s">
        <v>34</v>
      </c>
      <c r="E379" s="50" t="s">
        <v>35</v>
      </c>
      <c r="F379" s="102"/>
      <c r="G379" s="103"/>
      <c r="H379" s="103"/>
      <c r="I379" s="103"/>
      <c r="J379" s="104"/>
      <c r="K379" s="102"/>
      <c r="L379" s="104">
        <f t="shared" si="202"/>
        <v>0</v>
      </c>
      <c r="M379" s="102"/>
      <c r="N379" s="104">
        <f t="shared" si="203"/>
        <v>0</v>
      </c>
      <c r="O379" s="102"/>
      <c r="P379" s="104">
        <f t="shared" si="206"/>
        <v>0</v>
      </c>
      <c r="Q379" s="105">
        <f t="shared" si="204"/>
        <v>0</v>
      </c>
      <c r="R379" s="102"/>
      <c r="S379" s="104">
        <f t="shared" si="207"/>
        <v>0</v>
      </c>
      <c r="T379" s="102"/>
      <c r="U379" s="104">
        <f t="shared" si="207"/>
        <v>0</v>
      </c>
      <c r="V379" s="106">
        <f t="shared" si="205"/>
        <v>0</v>
      </c>
      <c r="W379" s="104" t="str">
        <f t="shared" si="198"/>
        <v/>
      </c>
    </row>
    <row r="380" spans="1:23" ht="13">
      <c r="A380" s="15"/>
      <c r="B380" s="18"/>
      <c r="C380" s="21">
        <v>71013</v>
      </c>
      <c r="D380" s="22" t="s">
        <v>36</v>
      </c>
      <c r="E380" s="50" t="s">
        <v>37</v>
      </c>
      <c r="F380" s="102"/>
      <c r="G380" s="103"/>
      <c r="H380" s="103"/>
      <c r="I380" s="103"/>
      <c r="J380" s="104"/>
      <c r="K380" s="102"/>
      <c r="L380" s="104">
        <f t="shared" si="202"/>
        <v>0</v>
      </c>
      <c r="M380" s="102"/>
      <c r="N380" s="104">
        <f t="shared" si="203"/>
        <v>0</v>
      </c>
      <c r="O380" s="102"/>
      <c r="P380" s="104">
        <f t="shared" si="206"/>
        <v>0</v>
      </c>
      <c r="Q380" s="105">
        <f t="shared" si="204"/>
        <v>0</v>
      </c>
      <c r="R380" s="102"/>
      <c r="S380" s="104">
        <f t="shared" si="207"/>
        <v>0</v>
      </c>
      <c r="T380" s="102"/>
      <c r="U380" s="104">
        <f t="shared" si="207"/>
        <v>0</v>
      </c>
      <c r="V380" s="106">
        <f t="shared" si="205"/>
        <v>0</v>
      </c>
      <c r="W380" s="104" t="str">
        <f t="shared" si="198"/>
        <v/>
      </c>
    </row>
    <row r="381" spans="1:23" ht="13">
      <c r="A381" s="15"/>
      <c r="B381" s="18"/>
      <c r="C381" s="21">
        <v>71014</v>
      </c>
      <c r="D381" s="22" t="s">
        <v>38</v>
      </c>
      <c r="E381" s="50" t="s">
        <v>39</v>
      </c>
      <c r="F381" s="102"/>
      <c r="G381" s="103"/>
      <c r="H381" s="103"/>
      <c r="I381" s="103"/>
      <c r="J381" s="104"/>
      <c r="K381" s="102"/>
      <c r="L381" s="104">
        <f t="shared" si="202"/>
        <v>0</v>
      </c>
      <c r="M381" s="102"/>
      <c r="N381" s="104">
        <f t="shared" si="203"/>
        <v>0</v>
      </c>
      <c r="O381" s="102"/>
      <c r="P381" s="104">
        <f t="shared" si="206"/>
        <v>0</v>
      </c>
      <c r="Q381" s="105">
        <f t="shared" si="204"/>
        <v>0</v>
      </c>
      <c r="R381" s="102"/>
      <c r="S381" s="104">
        <f t="shared" si="207"/>
        <v>0</v>
      </c>
      <c r="T381" s="102"/>
      <c r="U381" s="104">
        <f t="shared" si="207"/>
        <v>0</v>
      </c>
      <c r="V381" s="106">
        <f t="shared" si="205"/>
        <v>0</v>
      </c>
      <c r="W381" s="104" t="str">
        <f t="shared" si="198"/>
        <v/>
      </c>
    </row>
    <row r="382" spans="1:23" ht="14" thickBot="1">
      <c r="A382" s="81"/>
      <c r="B382" s="24"/>
      <c r="C382" s="55">
        <v>71016</v>
      </c>
      <c r="D382" s="56" t="s">
        <v>156</v>
      </c>
      <c r="E382" s="57" t="s">
        <v>40</v>
      </c>
      <c r="F382" s="107"/>
      <c r="G382" s="108"/>
      <c r="H382" s="108"/>
      <c r="I382" s="108"/>
      <c r="J382" s="109"/>
      <c r="K382" s="107"/>
      <c r="L382" s="109">
        <f t="shared" si="202"/>
        <v>0</v>
      </c>
      <c r="M382" s="107"/>
      <c r="N382" s="109">
        <f t="shared" si="203"/>
        <v>0</v>
      </c>
      <c r="O382" s="107"/>
      <c r="P382" s="109">
        <f t="shared" si="206"/>
        <v>0</v>
      </c>
      <c r="Q382" s="110">
        <f t="shared" si="204"/>
        <v>0</v>
      </c>
      <c r="R382" s="107"/>
      <c r="S382" s="109">
        <f t="shared" ref="S382:U383" si="208">R382+S295</f>
        <v>0</v>
      </c>
      <c r="T382" s="107"/>
      <c r="U382" s="109">
        <f t="shared" si="208"/>
        <v>0</v>
      </c>
      <c r="V382" s="111">
        <f t="shared" si="205"/>
        <v>0</v>
      </c>
      <c r="W382" s="109" t="str">
        <f t="shared" si="198"/>
        <v/>
      </c>
    </row>
    <row r="383" spans="1:23" ht="14" thickBot="1">
      <c r="A383" s="25" t="s">
        <v>41</v>
      </c>
      <c r="B383" s="19" t="s">
        <v>43</v>
      </c>
      <c r="C383" s="26">
        <v>73011</v>
      </c>
      <c r="D383" s="36" t="s">
        <v>155</v>
      </c>
      <c r="E383" s="58" t="s">
        <v>154</v>
      </c>
      <c r="F383" s="189"/>
      <c r="G383" s="190"/>
      <c r="H383" s="190"/>
      <c r="I383" s="190"/>
      <c r="J383" s="114"/>
      <c r="K383" s="189"/>
      <c r="L383" s="114">
        <f t="shared" si="202"/>
        <v>0</v>
      </c>
      <c r="M383" s="189"/>
      <c r="N383" s="114">
        <f t="shared" si="203"/>
        <v>0</v>
      </c>
      <c r="O383" s="189"/>
      <c r="P383" s="114">
        <f t="shared" si="206"/>
        <v>0</v>
      </c>
      <c r="Q383" s="115">
        <f t="shared" si="204"/>
        <v>0</v>
      </c>
      <c r="R383" s="189"/>
      <c r="S383" s="114">
        <f t="shared" si="208"/>
        <v>0</v>
      </c>
      <c r="T383" s="189"/>
      <c r="U383" s="114">
        <f t="shared" si="208"/>
        <v>0</v>
      </c>
      <c r="V383" s="191">
        <f t="shared" si="205"/>
        <v>0</v>
      </c>
      <c r="W383" s="114" t="str">
        <f t="shared" si="198"/>
        <v/>
      </c>
    </row>
    <row r="384" spans="1:23" ht="14" thickBot="1">
      <c r="A384" s="23"/>
      <c r="B384" s="18"/>
      <c r="C384" s="143" t="s">
        <v>207</v>
      </c>
      <c r="D384" s="128" t="s">
        <v>153</v>
      </c>
      <c r="E384" s="90"/>
      <c r="F384" s="118"/>
      <c r="G384" s="119">
        <f t="shared" ref="G384:V384" si="209">SUM(G385:G389)</f>
        <v>0</v>
      </c>
      <c r="H384" s="119">
        <f t="shared" si="209"/>
        <v>0</v>
      </c>
      <c r="I384" s="119">
        <f t="shared" si="209"/>
        <v>0</v>
      </c>
      <c r="J384" s="120">
        <f t="shared" si="209"/>
        <v>0</v>
      </c>
      <c r="K384" s="118">
        <f t="shared" si="209"/>
        <v>0</v>
      </c>
      <c r="L384" s="120">
        <f t="shared" si="209"/>
        <v>0</v>
      </c>
      <c r="M384" s="118">
        <f t="shared" si="209"/>
        <v>0</v>
      </c>
      <c r="N384" s="120">
        <f t="shared" si="209"/>
        <v>0</v>
      </c>
      <c r="O384" s="118">
        <f t="shared" si="209"/>
        <v>0</v>
      </c>
      <c r="P384" s="120">
        <f t="shared" si="209"/>
        <v>0</v>
      </c>
      <c r="Q384" s="121">
        <f t="shared" si="209"/>
        <v>0</v>
      </c>
      <c r="R384" s="118">
        <f t="shared" si="209"/>
        <v>0</v>
      </c>
      <c r="S384" s="120">
        <f t="shared" si="209"/>
        <v>0</v>
      </c>
      <c r="T384" s="118">
        <f t="shared" si="209"/>
        <v>0</v>
      </c>
      <c r="U384" s="120">
        <f t="shared" si="209"/>
        <v>0</v>
      </c>
      <c r="V384" s="122">
        <f t="shared" si="209"/>
        <v>0</v>
      </c>
      <c r="W384" s="120" t="str">
        <f t="shared" si="198"/>
        <v/>
      </c>
    </row>
    <row r="385" spans="1:23" ht="13">
      <c r="A385" s="23"/>
      <c r="B385" s="18"/>
      <c r="C385" s="127"/>
      <c r="D385" s="14" t="s">
        <v>152</v>
      </c>
      <c r="E385" s="59" t="s">
        <v>47</v>
      </c>
      <c r="F385" s="192"/>
      <c r="G385" s="193"/>
      <c r="H385" s="193"/>
      <c r="I385" s="193"/>
      <c r="J385" s="194"/>
      <c r="K385" s="192"/>
      <c r="L385" s="194">
        <f t="shared" ref="L385:L395" si="210">K385+L298</f>
        <v>0</v>
      </c>
      <c r="M385" s="192"/>
      <c r="N385" s="194">
        <f t="shared" ref="N385:N395" si="211">M385+N298</f>
        <v>0</v>
      </c>
      <c r="O385" s="192"/>
      <c r="P385" s="194">
        <f t="shared" ref="P385:P395" si="212">O385+P298</f>
        <v>0</v>
      </c>
      <c r="Q385" s="195">
        <f t="shared" ref="Q385:Q395" si="213">N385+P385</f>
        <v>0</v>
      </c>
      <c r="R385" s="192"/>
      <c r="S385" s="194">
        <f t="shared" ref="S385:U395" si="214">R385+S298</f>
        <v>0</v>
      </c>
      <c r="T385" s="192"/>
      <c r="U385" s="194">
        <f t="shared" si="214"/>
        <v>0</v>
      </c>
      <c r="V385" s="196">
        <f t="shared" ref="V385:V395" si="215">L385-N385-U385</f>
        <v>0</v>
      </c>
      <c r="W385" s="194" t="str">
        <f t="shared" si="198"/>
        <v/>
      </c>
    </row>
    <row r="386" spans="1:23" ht="13">
      <c r="A386" s="23"/>
      <c r="B386" s="18"/>
      <c r="C386" s="127"/>
      <c r="D386" s="6" t="s">
        <v>151</v>
      </c>
      <c r="E386" s="60" t="s">
        <v>42</v>
      </c>
      <c r="F386" s="150"/>
      <c r="G386" s="151"/>
      <c r="H386" s="151"/>
      <c r="I386" s="151"/>
      <c r="J386" s="152"/>
      <c r="K386" s="150"/>
      <c r="L386" s="152">
        <f t="shared" si="210"/>
        <v>0</v>
      </c>
      <c r="M386" s="150"/>
      <c r="N386" s="152">
        <f t="shared" si="211"/>
        <v>0</v>
      </c>
      <c r="O386" s="150"/>
      <c r="P386" s="152">
        <f t="shared" si="212"/>
        <v>0</v>
      </c>
      <c r="Q386" s="153">
        <f t="shared" si="213"/>
        <v>0</v>
      </c>
      <c r="R386" s="150"/>
      <c r="S386" s="152">
        <f t="shared" si="214"/>
        <v>0</v>
      </c>
      <c r="T386" s="150"/>
      <c r="U386" s="152">
        <f t="shared" si="214"/>
        <v>0</v>
      </c>
      <c r="V386" s="154">
        <f t="shared" si="215"/>
        <v>0</v>
      </c>
      <c r="W386" s="152" t="str">
        <f t="shared" si="198"/>
        <v/>
      </c>
    </row>
    <row r="387" spans="1:23" ht="13">
      <c r="A387" s="23"/>
      <c r="B387" s="18"/>
      <c r="C387" s="127"/>
      <c r="D387" s="6" t="s">
        <v>150</v>
      </c>
      <c r="E387" s="60" t="s">
        <v>45</v>
      </c>
      <c r="F387" s="150"/>
      <c r="G387" s="151"/>
      <c r="H387" s="151"/>
      <c r="I387" s="151"/>
      <c r="J387" s="152"/>
      <c r="K387" s="150"/>
      <c r="L387" s="152">
        <f t="shared" si="210"/>
        <v>0</v>
      </c>
      <c r="M387" s="150"/>
      <c r="N387" s="152">
        <f t="shared" si="211"/>
        <v>0</v>
      </c>
      <c r="O387" s="150"/>
      <c r="P387" s="152">
        <f t="shared" si="212"/>
        <v>0</v>
      </c>
      <c r="Q387" s="153">
        <f t="shared" si="213"/>
        <v>0</v>
      </c>
      <c r="R387" s="150"/>
      <c r="S387" s="152">
        <f t="shared" si="214"/>
        <v>0</v>
      </c>
      <c r="T387" s="150"/>
      <c r="U387" s="152">
        <f t="shared" si="214"/>
        <v>0</v>
      </c>
      <c r="V387" s="154">
        <f t="shared" si="215"/>
        <v>0</v>
      </c>
      <c r="W387" s="152" t="str">
        <f t="shared" si="198"/>
        <v/>
      </c>
    </row>
    <row r="388" spans="1:23" ht="13">
      <c r="A388" s="23"/>
      <c r="B388" s="18"/>
      <c r="C388" s="127"/>
      <c r="D388" s="6" t="s">
        <v>149</v>
      </c>
      <c r="E388" s="60" t="s">
        <v>46</v>
      </c>
      <c r="F388" s="150"/>
      <c r="G388" s="151"/>
      <c r="H388" s="151"/>
      <c r="I388" s="151"/>
      <c r="J388" s="152"/>
      <c r="K388" s="150"/>
      <c r="L388" s="152">
        <f t="shared" si="210"/>
        <v>0</v>
      </c>
      <c r="M388" s="150"/>
      <c r="N388" s="152">
        <f t="shared" si="211"/>
        <v>0</v>
      </c>
      <c r="O388" s="150"/>
      <c r="P388" s="152">
        <f t="shared" si="212"/>
        <v>0</v>
      </c>
      <c r="Q388" s="153">
        <f t="shared" si="213"/>
        <v>0</v>
      </c>
      <c r="R388" s="150"/>
      <c r="S388" s="152">
        <f t="shared" si="214"/>
        <v>0</v>
      </c>
      <c r="T388" s="150"/>
      <c r="U388" s="152">
        <f t="shared" si="214"/>
        <v>0</v>
      </c>
      <c r="V388" s="154">
        <f t="shared" si="215"/>
        <v>0</v>
      </c>
      <c r="W388" s="152" t="str">
        <f t="shared" si="198"/>
        <v/>
      </c>
    </row>
    <row r="389" spans="1:23" ht="13">
      <c r="A389" s="23"/>
      <c r="B389" s="18"/>
      <c r="C389" s="127"/>
      <c r="D389" s="7" t="s">
        <v>148</v>
      </c>
      <c r="E389" s="61" t="s">
        <v>44</v>
      </c>
      <c r="F389" s="197"/>
      <c r="G389" s="198"/>
      <c r="H389" s="198"/>
      <c r="I389" s="198"/>
      <c r="J389" s="199"/>
      <c r="K389" s="197"/>
      <c r="L389" s="199">
        <f t="shared" si="210"/>
        <v>0</v>
      </c>
      <c r="M389" s="197"/>
      <c r="N389" s="199">
        <f t="shared" si="211"/>
        <v>0</v>
      </c>
      <c r="O389" s="197"/>
      <c r="P389" s="199">
        <f t="shared" si="212"/>
        <v>0</v>
      </c>
      <c r="Q389" s="200">
        <f t="shared" si="213"/>
        <v>0</v>
      </c>
      <c r="R389" s="197"/>
      <c r="S389" s="199">
        <f t="shared" si="214"/>
        <v>0</v>
      </c>
      <c r="T389" s="197"/>
      <c r="U389" s="199">
        <f t="shared" si="214"/>
        <v>0</v>
      </c>
      <c r="V389" s="201">
        <f t="shared" si="215"/>
        <v>0</v>
      </c>
      <c r="W389" s="199" t="str">
        <f t="shared" si="198"/>
        <v/>
      </c>
    </row>
    <row r="390" spans="1:23" ht="13">
      <c r="A390" s="15"/>
      <c r="B390" s="18"/>
      <c r="C390" s="21">
        <v>73013</v>
      </c>
      <c r="D390" s="22" t="s">
        <v>147</v>
      </c>
      <c r="E390" s="62" t="s">
        <v>146</v>
      </c>
      <c r="F390" s="102"/>
      <c r="G390" s="103"/>
      <c r="H390" s="103"/>
      <c r="I390" s="103"/>
      <c r="J390" s="104"/>
      <c r="K390" s="102"/>
      <c r="L390" s="104">
        <f t="shared" si="210"/>
        <v>0</v>
      </c>
      <c r="M390" s="102"/>
      <c r="N390" s="104">
        <f t="shared" si="211"/>
        <v>0</v>
      </c>
      <c r="O390" s="102"/>
      <c r="P390" s="104">
        <f t="shared" si="212"/>
        <v>0</v>
      </c>
      <c r="Q390" s="105">
        <f t="shared" si="213"/>
        <v>0</v>
      </c>
      <c r="R390" s="102"/>
      <c r="S390" s="104">
        <f t="shared" si="214"/>
        <v>0</v>
      </c>
      <c r="T390" s="102"/>
      <c r="U390" s="104">
        <f t="shared" si="214"/>
        <v>0</v>
      </c>
      <c r="V390" s="106">
        <f t="shared" si="215"/>
        <v>0</v>
      </c>
      <c r="W390" s="104" t="str">
        <f t="shared" si="198"/>
        <v/>
      </c>
    </row>
    <row r="391" spans="1:23" ht="13">
      <c r="A391" s="15"/>
      <c r="B391" s="18"/>
      <c r="C391" s="21">
        <v>73015</v>
      </c>
      <c r="D391" s="22" t="s">
        <v>145</v>
      </c>
      <c r="E391" s="62" t="s">
        <v>144</v>
      </c>
      <c r="F391" s="102"/>
      <c r="G391" s="103"/>
      <c r="H391" s="103"/>
      <c r="I391" s="103"/>
      <c r="J391" s="104"/>
      <c r="K391" s="102"/>
      <c r="L391" s="104">
        <f t="shared" si="210"/>
        <v>0</v>
      </c>
      <c r="M391" s="102"/>
      <c r="N391" s="104">
        <f t="shared" si="211"/>
        <v>0</v>
      </c>
      <c r="O391" s="102"/>
      <c r="P391" s="104">
        <f t="shared" si="212"/>
        <v>0</v>
      </c>
      <c r="Q391" s="105">
        <f t="shared" si="213"/>
        <v>0</v>
      </c>
      <c r="R391" s="102"/>
      <c r="S391" s="104">
        <f t="shared" si="214"/>
        <v>0</v>
      </c>
      <c r="T391" s="102"/>
      <c r="U391" s="104">
        <f t="shared" si="214"/>
        <v>0</v>
      </c>
      <c r="V391" s="106">
        <f t="shared" si="215"/>
        <v>0</v>
      </c>
      <c r="W391" s="104" t="str">
        <f t="shared" si="198"/>
        <v/>
      </c>
    </row>
    <row r="392" spans="1:23" ht="13">
      <c r="A392" s="15"/>
      <c r="B392" s="18"/>
      <c r="C392" s="21">
        <v>73016</v>
      </c>
      <c r="D392" s="22" t="s">
        <v>143</v>
      </c>
      <c r="E392" s="62" t="s">
        <v>142</v>
      </c>
      <c r="F392" s="102"/>
      <c r="G392" s="103"/>
      <c r="H392" s="103"/>
      <c r="I392" s="103"/>
      <c r="J392" s="104"/>
      <c r="K392" s="102"/>
      <c r="L392" s="104">
        <f t="shared" si="210"/>
        <v>0</v>
      </c>
      <c r="M392" s="102"/>
      <c r="N392" s="104">
        <f t="shared" si="211"/>
        <v>0</v>
      </c>
      <c r="O392" s="102"/>
      <c r="P392" s="104">
        <f t="shared" si="212"/>
        <v>0</v>
      </c>
      <c r="Q392" s="105">
        <f t="shared" si="213"/>
        <v>0</v>
      </c>
      <c r="R392" s="102"/>
      <c r="S392" s="104">
        <f t="shared" si="214"/>
        <v>0</v>
      </c>
      <c r="T392" s="102"/>
      <c r="U392" s="104">
        <f t="shared" si="214"/>
        <v>0</v>
      </c>
      <c r="V392" s="106">
        <f t="shared" si="215"/>
        <v>0</v>
      </c>
      <c r="W392" s="104" t="str">
        <f t="shared" si="198"/>
        <v/>
      </c>
    </row>
    <row r="393" spans="1:23" ht="13">
      <c r="A393" s="15"/>
      <c r="B393" s="18"/>
      <c r="C393" s="21">
        <v>73017</v>
      </c>
      <c r="D393" s="22" t="s">
        <v>141</v>
      </c>
      <c r="E393" s="62" t="s">
        <v>140</v>
      </c>
      <c r="F393" s="102"/>
      <c r="G393" s="103"/>
      <c r="H393" s="103"/>
      <c r="I393" s="103"/>
      <c r="J393" s="104"/>
      <c r="K393" s="102"/>
      <c r="L393" s="104">
        <f t="shared" si="210"/>
        <v>0</v>
      </c>
      <c r="M393" s="102"/>
      <c r="N393" s="104">
        <f t="shared" si="211"/>
        <v>0</v>
      </c>
      <c r="O393" s="102"/>
      <c r="P393" s="104">
        <f t="shared" si="212"/>
        <v>0</v>
      </c>
      <c r="Q393" s="105">
        <f t="shared" si="213"/>
        <v>0</v>
      </c>
      <c r="R393" s="102"/>
      <c r="S393" s="104">
        <f t="shared" si="214"/>
        <v>0</v>
      </c>
      <c r="T393" s="102"/>
      <c r="U393" s="104">
        <f t="shared" si="214"/>
        <v>0</v>
      </c>
      <c r="V393" s="106">
        <f t="shared" si="215"/>
        <v>0</v>
      </c>
      <c r="W393" s="104" t="str">
        <f t="shared" si="198"/>
        <v/>
      </c>
    </row>
    <row r="394" spans="1:23" ht="14" thickBot="1">
      <c r="A394" s="15"/>
      <c r="B394" s="24"/>
      <c r="C394" s="55">
        <v>73018</v>
      </c>
      <c r="D394" s="56" t="s">
        <v>139</v>
      </c>
      <c r="E394" s="80" t="s">
        <v>138</v>
      </c>
      <c r="F394" s="107"/>
      <c r="G394" s="108"/>
      <c r="H394" s="108"/>
      <c r="I394" s="108"/>
      <c r="J394" s="109"/>
      <c r="K394" s="107"/>
      <c r="L394" s="109">
        <f t="shared" si="210"/>
        <v>0</v>
      </c>
      <c r="M394" s="107"/>
      <c r="N394" s="109">
        <f t="shared" si="211"/>
        <v>0</v>
      </c>
      <c r="O394" s="107"/>
      <c r="P394" s="109">
        <f t="shared" si="212"/>
        <v>0</v>
      </c>
      <c r="Q394" s="110">
        <f t="shared" si="213"/>
        <v>0</v>
      </c>
      <c r="R394" s="107"/>
      <c r="S394" s="109">
        <f t="shared" si="214"/>
        <v>0</v>
      </c>
      <c r="T394" s="107"/>
      <c r="U394" s="109">
        <f t="shared" si="214"/>
        <v>0</v>
      </c>
      <c r="V394" s="111">
        <f t="shared" si="215"/>
        <v>0</v>
      </c>
      <c r="W394" s="109" t="str">
        <f t="shared" si="198"/>
        <v/>
      </c>
    </row>
    <row r="395" spans="1:23" ht="14" thickBot="1">
      <c r="A395" s="15"/>
      <c r="B395" s="19" t="s">
        <v>48</v>
      </c>
      <c r="C395" s="26">
        <v>73024</v>
      </c>
      <c r="D395" s="35" t="s">
        <v>49</v>
      </c>
      <c r="E395" s="63" t="s">
        <v>50</v>
      </c>
      <c r="F395" s="189"/>
      <c r="G395" s="190"/>
      <c r="H395" s="190"/>
      <c r="I395" s="190"/>
      <c r="J395" s="114"/>
      <c r="K395" s="189"/>
      <c r="L395" s="114">
        <f t="shared" si="210"/>
        <v>0</v>
      </c>
      <c r="M395" s="189"/>
      <c r="N395" s="114">
        <f t="shared" si="211"/>
        <v>0</v>
      </c>
      <c r="O395" s="189"/>
      <c r="P395" s="114">
        <f t="shared" si="212"/>
        <v>0</v>
      </c>
      <c r="Q395" s="115">
        <f t="shared" si="213"/>
        <v>0</v>
      </c>
      <c r="R395" s="189"/>
      <c r="S395" s="114">
        <f t="shared" si="214"/>
        <v>0</v>
      </c>
      <c r="T395" s="189"/>
      <c r="U395" s="114">
        <f t="shared" si="214"/>
        <v>0</v>
      </c>
      <c r="V395" s="191">
        <f t="shared" si="215"/>
        <v>0</v>
      </c>
      <c r="W395" s="114" t="str">
        <f t="shared" si="198"/>
        <v/>
      </c>
    </row>
    <row r="396" spans="1:23" ht="27" thickBot="1">
      <c r="A396" s="23"/>
      <c r="B396" s="15"/>
      <c r="C396" s="126">
        <v>73028</v>
      </c>
      <c r="D396" s="128" t="s">
        <v>137</v>
      </c>
      <c r="E396" s="90"/>
      <c r="F396" s="118"/>
      <c r="G396" s="119">
        <f t="shared" ref="G396:V396" si="216">G397+G402+G408+G409</f>
        <v>0</v>
      </c>
      <c r="H396" s="119">
        <f t="shared" si="216"/>
        <v>0</v>
      </c>
      <c r="I396" s="119">
        <f t="shared" si="216"/>
        <v>0</v>
      </c>
      <c r="J396" s="120">
        <f t="shared" si="216"/>
        <v>0</v>
      </c>
      <c r="K396" s="118">
        <f t="shared" si="216"/>
        <v>0</v>
      </c>
      <c r="L396" s="120">
        <f t="shared" si="216"/>
        <v>0</v>
      </c>
      <c r="M396" s="118">
        <f t="shared" si="216"/>
        <v>0</v>
      </c>
      <c r="N396" s="120">
        <f t="shared" si="216"/>
        <v>0</v>
      </c>
      <c r="O396" s="118">
        <f t="shared" si="216"/>
        <v>0</v>
      </c>
      <c r="P396" s="120">
        <f t="shared" si="216"/>
        <v>0</v>
      </c>
      <c r="Q396" s="121">
        <f t="shared" si="216"/>
        <v>0</v>
      </c>
      <c r="R396" s="118">
        <f t="shared" si="216"/>
        <v>0</v>
      </c>
      <c r="S396" s="120">
        <f t="shared" si="216"/>
        <v>0</v>
      </c>
      <c r="T396" s="118">
        <f t="shared" si="216"/>
        <v>0</v>
      </c>
      <c r="U396" s="120">
        <f t="shared" si="216"/>
        <v>0</v>
      </c>
      <c r="V396" s="122">
        <f t="shared" si="216"/>
        <v>0</v>
      </c>
      <c r="W396" s="120" t="str">
        <f t="shared" si="198"/>
        <v/>
      </c>
    </row>
    <row r="397" spans="1:23" ht="14" thickBot="1">
      <c r="A397" s="23"/>
      <c r="B397" s="18"/>
      <c r="C397" s="129"/>
      <c r="D397" s="141" t="s">
        <v>136</v>
      </c>
      <c r="E397" s="142"/>
      <c r="F397" s="202"/>
      <c r="G397" s="259">
        <f t="shared" ref="G397:V397" si="217">SUM(G398:G401)</f>
        <v>0</v>
      </c>
      <c r="H397" s="259">
        <f t="shared" si="217"/>
        <v>0</v>
      </c>
      <c r="I397" s="259">
        <f t="shared" si="217"/>
        <v>0</v>
      </c>
      <c r="J397" s="260">
        <f t="shared" si="217"/>
        <v>0</v>
      </c>
      <c r="K397" s="202">
        <f t="shared" si="217"/>
        <v>0</v>
      </c>
      <c r="L397" s="260">
        <f t="shared" si="217"/>
        <v>0</v>
      </c>
      <c r="M397" s="202">
        <f t="shared" si="217"/>
        <v>0</v>
      </c>
      <c r="N397" s="260">
        <f t="shared" si="217"/>
        <v>0</v>
      </c>
      <c r="O397" s="202">
        <f t="shared" si="217"/>
        <v>0</v>
      </c>
      <c r="P397" s="260">
        <f t="shared" si="217"/>
        <v>0</v>
      </c>
      <c r="Q397" s="261">
        <f t="shared" si="217"/>
        <v>0</v>
      </c>
      <c r="R397" s="202">
        <f t="shared" si="217"/>
        <v>0</v>
      </c>
      <c r="S397" s="260">
        <f t="shared" si="217"/>
        <v>0</v>
      </c>
      <c r="T397" s="202">
        <f t="shared" si="217"/>
        <v>0</v>
      </c>
      <c r="U397" s="260">
        <f t="shared" si="217"/>
        <v>0</v>
      </c>
      <c r="V397" s="262">
        <f t="shared" si="217"/>
        <v>0</v>
      </c>
      <c r="W397" s="260" t="str">
        <f t="shared" si="198"/>
        <v/>
      </c>
    </row>
    <row r="398" spans="1:23" ht="26">
      <c r="A398" s="23"/>
      <c r="B398" s="18"/>
      <c r="C398" s="129"/>
      <c r="D398" s="34" t="s">
        <v>135</v>
      </c>
      <c r="E398" s="87" t="s">
        <v>61</v>
      </c>
      <c r="F398" s="208"/>
      <c r="G398" s="209"/>
      <c r="H398" s="209"/>
      <c r="I398" s="209"/>
      <c r="J398" s="210"/>
      <c r="K398" s="208"/>
      <c r="L398" s="210">
        <f>K398+L311</f>
        <v>0</v>
      </c>
      <c r="M398" s="208"/>
      <c r="N398" s="210">
        <f>M398+N311</f>
        <v>0</v>
      </c>
      <c r="O398" s="208"/>
      <c r="P398" s="210">
        <f>O398+P311</f>
        <v>0</v>
      </c>
      <c r="Q398" s="211">
        <f>N398+P398</f>
        <v>0</v>
      </c>
      <c r="R398" s="208"/>
      <c r="S398" s="210">
        <f>R398+S311</f>
        <v>0</v>
      </c>
      <c r="T398" s="208"/>
      <c r="U398" s="210">
        <f>T398+U311</f>
        <v>0</v>
      </c>
      <c r="V398" s="212">
        <f>L398-N398-U398</f>
        <v>0</v>
      </c>
      <c r="W398" s="210" t="str">
        <f t="shared" si="198"/>
        <v/>
      </c>
    </row>
    <row r="399" spans="1:23" ht="26">
      <c r="A399" s="23"/>
      <c r="B399" s="18"/>
      <c r="C399" s="129"/>
      <c r="D399" s="8" t="s">
        <v>134</v>
      </c>
      <c r="E399" s="64" t="s">
        <v>62</v>
      </c>
      <c r="F399" s="213"/>
      <c r="G399" s="214"/>
      <c r="H399" s="214"/>
      <c r="I399" s="214"/>
      <c r="J399" s="215"/>
      <c r="K399" s="213"/>
      <c r="L399" s="215">
        <f>K399+L312</f>
        <v>0</v>
      </c>
      <c r="M399" s="213"/>
      <c r="N399" s="215">
        <f>M399+N312</f>
        <v>0</v>
      </c>
      <c r="O399" s="213"/>
      <c r="P399" s="215">
        <f>O399+P312</f>
        <v>0</v>
      </c>
      <c r="Q399" s="216">
        <f>N399+P399</f>
        <v>0</v>
      </c>
      <c r="R399" s="213"/>
      <c r="S399" s="215">
        <f>R399+S312</f>
        <v>0</v>
      </c>
      <c r="T399" s="213"/>
      <c r="U399" s="215">
        <f>T399+U312</f>
        <v>0</v>
      </c>
      <c r="V399" s="217">
        <f>L399-N399-U399</f>
        <v>0</v>
      </c>
      <c r="W399" s="215" t="str">
        <f t="shared" si="198"/>
        <v/>
      </c>
    </row>
    <row r="400" spans="1:23" ht="26">
      <c r="A400" s="23"/>
      <c r="B400" s="18"/>
      <c r="C400" s="129"/>
      <c r="D400" s="8" t="s">
        <v>63</v>
      </c>
      <c r="E400" s="64" t="s">
        <v>64</v>
      </c>
      <c r="F400" s="213"/>
      <c r="G400" s="214"/>
      <c r="H400" s="214"/>
      <c r="I400" s="214"/>
      <c r="J400" s="215"/>
      <c r="K400" s="213"/>
      <c r="L400" s="215">
        <f>K400+L313</f>
        <v>0</v>
      </c>
      <c r="M400" s="213"/>
      <c r="N400" s="215">
        <f>M400+N313</f>
        <v>0</v>
      </c>
      <c r="O400" s="213"/>
      <c r="P400" s="215">
        <f>O400+P313</f>
        <v>0</v>
      </c>
      <c r="Q400" s="216">
        <f>N400+P400</f>
        <v>0</v>
      </c>
      <c r="R400" s="213"/>
      <c r="S400" s="215">
        <f>R400+S313</f>
        <v>0</v>
      </c>
      <c r="T400" s="213"/>
      <c r="U400" s="215">
        <f>T400+U313</f>
        <v>0</v>
      </c>
      <c r="V400" s="217">
        <f>L400-N400-U400</f>
        <v>0</v>
      </c>
      <c r="W400" s="215" t="str">
        <f t="shared" si="198"/>
        <v/>
      </c>
    </row>
    <row r="401" spans="1:23" ht="14" thickBot="1">
      <c r="A401" s="23"/>
      <c r="B401" s="18"/>
      <c r="C401" s="129"/>
      <c r="D401" s="33" t="s">
        <v>55</v>
      </c>
      <c r="E401" s="65" t="s">
        <v>56</v>
      </c>
      <c r="F401" s="218"/>
      <c r="G401" s="219"/>
      <c r="H401" s="219"/>
      <c r="I401" s="219"/>
      <c r="J401" s="220"/>
      <c r="K401" s="218"/>
      <c r="L401" s="220">
        <f>K401+L314</f>
        <v>0</v>
      </c>
      <c r="M401" s="218"/>
      <c r="N401" s="220">
        <f>M401+N314</f>
        <v>0</v>
      </c>
      <c r="O401" s="218"/>
      <c r="P401" s="220">
        <f>O401+P314</f>
        <v>0</v>
      </c>
      <c r="Q401" s="221">
        <f>N401+P401</f>
        <v>0</v>
      </c>
      <c r="R401" s="218"/>
      <c r="S401" s="220">
        <f>R401+S314</f>
        <v>0</v>
      </c>
      <c r="T401" s="218"/>
      <c r="U401" s="220">
        <f>T401+U314</f>
        <v>0</v>
      </c>
      <c r="V401" s="222">
        <f>L401-N401-U401</f>
        <v>0</v>
      </c>
      <c r="W401" s="220" t="str">
        <f t="shared" si="198"/>
        <v/>
      </c>
    </row>
    <row r="402" spans="1:23" ht="14" thickBot="1">
      <c r="A402" s="23"/>
      <c r="B402" s="18"/>
      <c r="C402" s="129"/>
      <c r="D402" s="88" t="s">
        <v>133</v>
      </c>
      <c r="E402" s="89" t="s">
        <v>132</v>
      </c>
      <c r="F402" s="118"/>
      <c r="G402" s="119">
        <f t="shared" ref="G402:V402" si="218">SUM(G403:G407)</f>
        <v>0</v>
      </c>
      <c r="H402" s="119">
        <f t="shared" si="218"/>
        <v>0</v>
      </c>
      <c r="I402" s="119">
        <f t="shared" si="218"/>
        <v>0</v>
      </c>
      <c r="J402" s="120">
        <f t="shared" si="218"/>
        <v>0</v>
      </c>
      <c r="K402" s="118">
        <f t="shared" si="218"/>
        <v>0</v>
      </c>
      <c r="L402" s="120">
        <f t="shared" si="218"/>
        <v>0</v>
      </c>
      <c r="M402" s="118">
        <f t="shared" si="218"/>
        <v>0</v>
      </c>
      <c r="N402" s="120">
        <f t="shared" si="218"/>
        <v>0</v>
      </c>
      <c r="O402" s="118">
        <f t="shared" si="218"/>
        <v>0</v>
      </c>
      <c r="P402" s="120">
        <f t="shared" si="218"/>
        <v>0</v>
      </c>
      <c r="Q402" s="121">
        <f t="shared" si="218"/>
        <v>0</v>
      </c>
      <c r="R402" s="118">
        <f t="shared" si="218"/>
        <v>0</v>
      </c>
      <c r="S402" s="120">
        <f t="shared" si="218"/>
        <v>0</v>
      </c>
      <c r="T402" s="118">
        <f t="shared" si="218"/>
        <v>0</v>
      </c>
      <c r="U402" s="120">
        <f t="shared" si="218"/>
        <v>0</v>
      </c>
      <c r="V402" s="122">
        <f t="shared" si="218"/>
        <v>0</v>
      </c>
      <c r="W402" s="120" t="str">
        <f t="shared" si="198"/>
        <v/>
      </c>
    </row>
    <row r="403" spans="1:23" ht="13">
      <c r="A403" s="23"/>
      <c r="B403" s="18"/>
      <c r="C403" s="129"/>
      <c r="D403" s="5" t="s">
        <v>131</v>
      </c>
      <c r="E403" s="86" t="s">
        <v>130</v>
      </c>
      <c r="F403" s="223"/>
      <c r="G403" s="224"/>
      <c r="H403" s="224"/>
      <c r="I403" s="224"/>
      <c r="J403" s="225"/>
      <c r="K403" s="223"/>
      <c r="L403" s="225">
        <f t="shared" ref="L403:L409" si="219">K403+L316</f>
        <v>0</v>
      </c>
      <c r="M403" s="223"/>
      <c r="N403" s="225">
        <f t="shared" ref="N403:N409" si="220">M403+N316</f>
        <v>0</v>
      </c>
      <c r="O403" s="223"/>
      <c r="P403" s="225">
        <f t="shared" ref="P403:P409" si="221">O403+P316</f>
        <v>0</v>
      </c>
      <c r="Q403" s="226">
        <f t="shared" ref="Q403:Q409" si="222">N403+P403</f>
        <v>0</v>
      </c>
      <c r="R403" s="223"/>
      <c r="S403" s="225">
        <f t="shared" ref="S403:U409" si="223">R403+S316</f>
        <v>0</v>
      </c>
      <c r="T403" s="223"/>
      <c r="U403" s="225">
        <f t="shared" si="223"/>
        <v>0</v>
      </c>
      <c r="V403" s="227">
        <f t="shared" ref="V403:V409" si="224">L403-N403-U403</f>
        <v>0</v>
      </c>
      <c r="W403" s="225" t="str">
        <f t="shared" si="198"/>
        <v/>
      </c>
    </row>
    <row r="404" spans="1:23" ht="26">
      <c r="A404" s="23"/>
      <c r="B404" s="18"/>
      <c r="C404" s="129"/>
      <c r="D404" s="9" t="s">
        <v>129</v>
      </c>
      <c r="E404" s="59" t="s">
        <v>60</v>
      </c>
      <c r="F404" s="192"/>
      <c r="G404" s="193"/>
      <c r="H404" s="193"/>
      <c r="I404" s="193"/>
      <c r="J404" s="194"/>
      <c r="K404" s="192"/>
      <c r="L404" s="194">
        <f t="shared" si="219"/>
        <v>0</v>
      </c>
      <c r="M404" s="192"/>
      <c r="N404" s="194">
        <f t="shared" si="220"/>
        <v>0</v>
      </c>
      <c r="O404" s="192"/>
      <c r="P404" s="194">
        <f t="shared" si="221"/>
        <v>0</v>
      </c>
      <c r="Q404" s="195">
        <f t="shared" si="222"/>
        <v>0</v>
      </c>
      <c r="R404" s="192"/>
      <c r="S404" s="194">
        <f t="shared" si="223"/>
        <v>0</v>
      </c>
      <c r="T404" s="192"/>
      <c r="U404" s="194">
        <f t="shared" si="223"/>
        <v>0</v>
      </c>
      <c r="V404" s="196">
        <f t="shared" si="224"/>
        <v>0</v>
      </c>
      <c r="W404" s="194" t="str">
        <f t="shared" si="198"/>
        <v/>
      </c>
    </row>
    <row r="405" spans="1:23" ht="39">
      <c r="A405" s="23"/>
      <c r="B405" s="18"/>
      <c r="C405" s="129"/>
      <c r="D405" s="10" t="s">
        <v>128</v>
      </c>
      <c r="E405" s="67" t="s">
        <v>57</v>
      </c>
      <c r="F405" s="228"/>
      <c r="G405" s="229"/>
      <c r="H405" s="229"/>
      <c r="I405" s="229"/>
      <c r="J405" s="230"/>
      <c r="K405" s="228"/>
      <c r="L405" s="230">
        <f t="shared" si="219"/>
        <v>0</v>
      </c>
      <c r="M405" s="228"/>
      <c r="N405" s="230">
        <f t="shared" si="220"/>
        <v>0</v>
      </c>
      <c r="O405" s="228"/>
      <c r="P405" s="230">
        <f t="shared" si="221"/>
        <v>0</v>
      </c>
      <c r="Q405" s="231">
        <f t="shared" si="222"/>
        <v>0</v>
      </c>
      <c r="R405" s="228"/>
      <c r="S405" s="230">
        <f t="shared" si="223"/>
        <v>0</v>
      </c>
      <c r="T405" s="228"/>
      <c r="U405" s="230">
        <f t="shared" si="223"/>
        <v>0</v>
      </c>
      <c r="V405" s="232">
        <f t="shared" si="224"/>
        <v>0</v>
      </c>
      <c r="W405" s="230" t="str">
        <f t="shared" si="198"/>
        <v/>
      </c>
    </row>
    <row r="406" spans="1:23" ht="26">
      <c r="A406" s="23"/>
      <c r="B406" s="18"/>
      <c r="C406" s="129"/>
      <c r="D406" s="11" t="s">
        <v>127</v>
      </c>
      <c r="E406" s="68" t="s">
        <v>59</v>
      </c>
      <c r="F406" s="233"/>
      <c r="G406" s="234"/>
      <c r="H406" s="234"/>
      <c r="I406" s="234"/>
      <c r="J406" s="235"/>
      <c r="K406" s="233"/>
      <c r="L406" s="235">
        <f t="shared" si="219"/>
        <v>0</v>
      </c>
      <c r="M406" s="233"/>
      <c r="N406" s="235">
        <f t="shared" si="220"/>
        <v>0</v>
      </c>
      <c r="O406" s="233"/>
      <c r="P406" s="235">
        <f t="shared" si="221"/>
        <v>0</v>
      </c>
      <c r="Q406" s="236">
        <f t="shared" si="222"/>
        <v>0</v>
      </c>
      <c r="R406" s="233"/>
      <c r="S406" s="235">
        <f t="shared" si="223"/>
        <v>0</v>
      </c>
      <c r="T406" s="233"/>
      <c r="U406" s="235">
        <f t="shared" si="223"/>
        <v>0</v>
      </c>
      <c r="V406" s="237">
        <f t="shared" si="224"/>
        <v>0</v>
      </c>
      <c r="W406" s="235" t="str">
        <f t="shared" si="198"/>
        <v/>
      </c>
    </row>
    <row r="407" spans="1:23" ht="39">
      <c r="A407" s="23"/>
      <c r="B407" s="18"/>
      <c r="C407" s="129"/>
      <c r="D407" s="12" t="s">
        <v>126</v>
      </c>
      <c r="E407" s="60" t="s">
        <v>58</v>
      </c>
      <c r="F407" s="150"/>
      <c r="G407" s="151"/>
      <c r="H407" s="151"/>
      <c r="I407" s="151"/>
      <c r="J407" s="152"/>
      <c r="K407" s="150"/>
      <c r="L407" s="152">
        <f t="shared" si="219"/>
        <v>0</v>
      </c>
      <c r="M407" s="150"/>
      <c r="N407" s="152">
        <f t="shared" si="220"/>
        <v>0</v>
      </c>
      <c r="O407" s="150"/>
      <c r="P407" s="152">
        <f t="shared" si="221"/>
        <v>0</v>
      </c>
      <c r="Q407" s="153">
        <f t="shared" si="222"/>
        <v>0</v>
      </c>
      <c r="R407" s="150"/>
      <c r="S407" s="152">
        <f t="shared" si="223"/>
        <v>0</v>
      </c>
      <c r="T407" s="150"/>
      <c r="U407" s="152">
        <f t="shared" si="223"/>
        <v>0</v>
      </c>
      <c r="V407" s="154">
        <f t="shared" si="224"/>
        <v>0</v>
      </c>
      <c r="W407" s="152" t="str">
        <f t="shared" si="198"/>
        <v/>
      </c>
    </row>
    <row r="408" spans="1:23" ht="13">
      <c r="A408" s="23"/>
      <c r="B408" s="18"/>
      <c r="C408" s="129"/>
      <c r="D408" s="12" t="s">
        <v>53</v>
      </c>
      <c r="E408" s="59" t="s">
        <v>54</v>
      </c>
      <c r="F408" s="192"/>
      <c r="G408" s="193"/>
      <c r="H408" s="193"/>
      <c r="I408" s="193"/>
      <c r="J408" s="194"/>
      <c r="K408" s="192"/>
      <c r="L408" s="194">
        <f t="shared" si="219"/>
        <v>0</v>
      </c>
      <c r="M408" s="192"/>
      <c r="N408" s="194">
        <f t="shared" si="220"/>
        <v>0</v>
      </c>
      <c r="O408" s="192"/>
      <c r="P408" s="194">
        <f t="shared" si="221"/>
        <v>0</v>
      </c>
      <c r="Q408" s="195">
        <f t="shared" si="222"/>
        <v>0</v>
      </c>
      <c r="R408" s="192"/>
      <c r="S408" s="194">
        <f t="shared" si="223"/>
        <v>0</v>
      </c>
      <c r="T408" s="192"/>
      <c r="U408" s="194">
        <f t="shared" si="223"/>
        <v>0</v>
      </c>
      <c r="V408" s="196">
        <f t="shared" si="224"/>
        <v>0</v>
      </c>
      <c r="W408" s="194" t="str">
        <f t="shared" si="198"/>
        <v/>
      </c>
    </row>
    <row r="409" spans="1:23" ht="27" thickBot="1">
      <c r="A409" s="23"/>
      <c r="B409" s="24"/>
      <c r="C409" s="140"/>
      <c r="D409" s="30" t="s">
        <v>51</v>
      </c>
      <c r="E409" s="69" t="s">
        <v>52</v>
      </c>
      <c r="F409" s="238"/>
      <c r="G409" s="239"/>
      <c r="H409" s="239"/>
      <c r="I409" s="239"/>
      <c r="J409" s="240"/>
      <c r="K409" s="238"/>
      <c r="L409" s="240">
        <f t="shared" si="219"/>
        <v>0</v>
      </c>
      <c r="M409" s="238"/>
      <c r="N409" s="240">
        <f t="shared" si="220"/>
        <v>0</v>
      </c>
      <c r="O409" s="238"/>
      <c r="P409" s="240">
        <f t="shared" si="221"/>
        <v>0</v>
      </c>
      <c r="Q409" s="241">
        <f t="shared" si="222"/>
        <v>0</v>
      </c>
      <c r="R409" s="238"/>
      <c r="S409" s="240">
        <f t="shared" si="223"/>
        <v>0</v>
      </c>
      <c r="T409" s="238"/>
      <c r="U409" s="240">
        <f t="shared" si="223"/>
        <v>0</v>
      </c>
      <c r="V409" s="242">
        <f t="shared" si="224"/>
        <v>0</v>
      </c>
      <c r="W409" s="240" t="str">
        <f t="shared" si="198"/>
        <v/>
      </c>
    </row>
    <row r="410" spans="1:23" ht="14" thickBot="1">
      <c r="A410" s="23"/>
      <c r="B410" s="25" t="s">
        <v>65</v>
      </c>
      <c r="C410" s="126">
        <v>73048</v>
      </c>
      <c r="D410" s="128" t="s">
        <v>125</v>
      </c>
      <c r="E410" s="89"/>
      <c r="F410" s="118"/>
      <c r="G410" s="119">
        <f t="shared" ref="G410:V410" si="225">G411+G412+G418+G419</f>
        <v>0</v>
      </c>
      <c r="H410" s="119">
        <f t="shared" si="225"/>
        <v>0</v>
      </c>
      <c r="I410" s="119">
        <f t="shared" si="225"/>
        <v>0</v>
      </c>
      <c r="J410" s="120">
        <f t="shared" si="225"/>
        <v>0</v>
      </c>
      <c r="K410" s="118">
        <f t="shared" si="225"/>
        <v>0</v>
      </c>
      <c r="L410" s="120">
        <f t="shared" si="225"/>
        <v>0</v>
      </c>
      <c r="M410" s="118">
        <f t="shared" si="225"/>
        <v>0</v>
      </c>
      <c r="N410" s="120">
        <f t="shared" si="225"/>
        <v>0</v>
      </c>
      <c r="O410" s="118">
        <f t="shared" si="225"/>
        <v>0</v>
      </c>
      <c r="P410" s="120">
        <f t="shared" si="225"/>
        <v>0</v>
      </c>
      <c r="Q410" s="121">
        <f t="shared" si="225"/>
        <v>0</v>
      </c>
      <c r="R410" s="118">
        <f t="shared" si="225"/>
        <v>0</v>
      </c>
      <c r="S410" s="120">
        <f t="shared" si="225"/>
        <v>0</v>
      </c>
      <c r="T410" s="118">
        <f t="shared" si="225"/>
        <v>0</v>
      </c>
      <c r="U410" s="120">
        <f t="shared" si="225"/>
        <v>0</v>
      </c>
      <c r="V410" s="122">
        <f t="shared" si="225"/>
        <v>0</v>
      </c>
      <c r="W410" s="120" t="str">
        <f t="shared" si="198"/>
        <v/>
      </c>
    </row>
    <row r="411" spans="1:23" ht="14" thickBot="1">
      <c r="A411" s="23"/>
      <c r="B411" s="18"/>
      <c r="C411" s="129"/>
      <c r="D411" s="32" t="s">
        <v>124</v>
      </c>
      <c r="E411" s="70" t="s">
        <v>66</v>
      </c>
      <c r="F411" s="243"/>
      <c r="G411" s="244"/>
      <c r="H411" s="244"/>
      <c r="I411" s="244"/>
      <c r="J411" s="245"/>
      <c r="K411" s="243"/>
      <c r="L411" s="245">
        <f>K411+L324</f>
        <v>0</v>
      </c>
      <c r="M411" s="243"/>
      <c r="N411" s="245">
        <f>M411+N324</f>
        <v>0</v>
      </c>
      <c r="O411" s="243"/>
      <c r="P411" s="245">
        <f>O411+P324</f>
        <v>0</v>
      </c>
      <c r="Q411" s="246">
        <f>N411+P411</f>
        <v>0</v>
      </c>
      <c r="R411" s="243"/>
      <c r="S411" s="245">
        <f>R411+S324</f>
        <v>0</v>
      </c>
      <c r="T411" s="243"/>
      <c r="U411" s="245">
        <f>T411+U324</f>
        <v>0</v>
      </c>
      <c r="V411" s="247">
        <f t="shared" ref="V411:V426" si="226">L411-N411-U411</f>
        <v>0</v>
      </c>
      <c r="W411" s="245" t="str">
        <f t="shared" si="198"/>
        <v/>
      </c>
    </row>
    <row r="412" spans="1:23" ht="14" thickBot="1">
      <c r="A412" s="23"/>
      <c r="B412" s="18"/>
      <c r="C412" s="129"/>
      <c r="D412" s="31" t="s">
        <v>123</v>
      </c>
      <c r="E412" s="66" t="s">
        <v>122</v>
      </c>
      <c r="F412" s="248"/>
      <c r="G412" s="249">
        <f t="shared" ref="G412:P412" si="227">SUM(G413:G417)</f>
        <v>0</v>
      </c>
      <c r="H412" s="249">
        <f t="shared" si="227"/>
        <v>0</v>
      </c>
      <c r="I412" s="249">
        <f t="shared" si="227"/>
        <v>0</v>
      </c>
      <c r="J412" s="204">
        <f t="shared" si="227"/>
        <v>0</v>
      </c>
      <c r="K412" s="248">
        <f t="shared" si="227"/>
        <v>0</v>
      </c>
      <c r="L412" s="204">
        <f t="shared" si="227"/>
        <v>0</v>
      </c>
      <c r="M412" s="248">
        <f t="shared" si="227"/>
        <v>0</v>
      </c>
      <c r="N412" s="204">
        <f t="shared" si="227"/>
        <v>0</v>
      </c>
      <c r="O412" s="248">
        <f t="shared" si="227"/>
        <v>0</v>
      </c>
      <c r="P412" s="204">
        <f t="shared" si="227"/>
        <v>0</v>
      </c>
      <c r="Q412" s="206">
        <f>SUM(Q413:Q417)</f>
        <v>0</v>
      </c>
      <c r="R412" s="248">
        <f>SUM(R413:R417)</f>
        <v>0</v>
      </c>
      <c r="S412" s="204">
        <f>SUM(S413:S417)</f>
        <v>0</v>
      </c>
      <c r="T412" s="248">
        <f>SUM(T413:T417)</f>
        <v>0</v>
      </c>
      <c r="U412" s="204">
        <f>SUM(U413:U417)</f>
        <v>0</v>
      </c>
      <c r="V412" s="250">
        <f t="shared" si="226"/>
        <v>0</v>
      </c>
      <c r="W412" s="204" t="str">
        <f t="shared" si="198"/>
        <v/>
      </c>
    </row>
    <row r="413" spans="1:23" ht="13">
      <c r="A413" s="23"/>
      <c r="B413" s="18"/>
      <c r="C413" s="129"/>
      <c r="D413" s="9" t="s">
        <v>121</v>
      </c>
      <c r="E413" s="59" t="s">
        <v>78</v>
      </c>
      <c r="F413" s="192"/>
      <c r="G413" s="193"/>
      <c r="H413" s="193"/>
      <c r="I413" s="193"/>
      <c r="J413" s="194"/>
      <c r="K413" s="192"/>
      <c r="L413" s="194">
        <f t="shared" ref="L413:L418" si="228">K413+L326</f>
        <v>0</v>
      </c>
      <c r="M413" s="192"/>
      <c r="N413" s="194">
        <f t="shared" ref="N413:N418" si="229">M413+N326</f>
        <v>0</v>
      </c>
      <c r="O413" s="192"/>
      <c r="P413" s="194">
        <f t="shared" ref="P413:P418" si="230">O413+P326</f>
        <v>0</v>
      </c>
      <c r="Q413" s="195">
        <f t="shared" ref="Q413:Q418" si="231">N413+P413</f>
        <v>0</v>
      </c>
      <c r="R413" s="192"/>
      <c r="S413" s="194">
        <f t="shared" ref="S413:U418" si="232">R413+S326</f>
        <v>0</v>
      </c>
      <c r="T413" s="192"/>
      <c r="U413" s="194">
        <f t="shared" si="232"/>
        <v>0</v>
      </c>
      <c r="V413" s="196">
        <f t="shared" si="226"/>
        <v>0</v>
      </c>
      <c r="W413" s="194" t="str">
        <f t="shared" si="198"/>
        <v/>
      </c>
    </row>
    <row r="414" spans="1:23" ht="13">
      <c r="A414" s="23"/>
      <c r="B414" s="18"/>
      <c r="C414" s="129"/>
      <c r="D414" s="12" t="s">
        <v>120</v>
      </c>
      <c r="E414" s="60" t="s">
        <v>73</v>
      </c>
      <c r="F414" s="150"/>
      <c r="G414" s="151"/>
      <c r="H414" s="151"/>
      <c r="I414" s="151"/>
      <c r="J414" s="152"/>
      <c r="K414" s="150"/>
      <c r="L414" s="152">
        <f t="shared" si="228"/>
        <v>0</v>
      </c>
      <c r="M414" s="150"/>
      <c r="N414" s="152">
        <f t="shared" si="229"/>
        <v>0</v>
      </c>
      <c r="O414" s="150"/>
      <c r="P414" s="152">
        <f t="shared" si="230"/>
        <v>0</v>
      </c>
      <c r="Q414" s="153">
        <f t="shared" si="231"/>
        <v>0</v>
      </c>
      <c r="R414" s="150"/>
      <c r="S414" s="152">
        <f t="shared" si="232"/>
        <v>0</v>
      </c>
      <c r="T414" s="150"/>
      <c r="U414" s="152">
        <f t="shared" si="232"/>
        <v>0</v>
      </c>
      <c r="V414" s="154">
        <f t="shared" si="226"/>
        <v>0</v>
      </c>
      <c r="W414" s="152" t="str">
        <f t="shared" si="198"/>
        <v/>
      </c>
    </row>
    <row r="415" spans="1:23" ht="13">
      <c r="A415" s="23"/>
      <c r="B415" s="18"/>
      <c r="C415" s="129"/>
      <c r="D415" s="12" t="s">
        <v>119</v>
      </c>
      <c r="E415" s="60" t="s">
        <v>67</v>
      </c>
      <c r="F415" s="150"/>
      <c r="G415" s="151"/>
      <c r="H415" s="151"/>
      <c r="I415" s="151"/>
      <c r="J415" s="152"/>
      <c r="K415" s="150"/>
      <c r="L415" s="152">
        <f t="shared" si="228"/>
        <v>0</v>
      </c>
      <c r="M415" s="150"/>
      <c r="N415" s="152">
        <f t="shared" si="229"/>
        <v>0</v>
      </c>
      <c r="O415" s="150"/>
      <c r="P415" s="152">
        <f t="shared" si="230"/>
        <v>0</v>
      </c>
      <c r="Q415" s="153">
        <f t="shared" si="231"/>
        <v>0</v>
      </c>
      <c r="R415" s="150"/>
      <c r="S415" s="152">
        <f t="shared" si="232"/>
        <v>0</v>
      </c>
      <c r="T415" s="150"/>
      <c r="U415" s="152">
        <f t="shared" si="232"/>
        <v>0</v>
      </c>
      <c r="V415" s="154">
        <f t="shared" si="226"/>
        <v>0</v>
      </c>
      <c r="W415" s="152" t="str">
        <f t="shared" si="198"/>
        <v/>
      </c>
    </row>
    <row r="416" spans="1:23" ht="13">
      <c r="A416" s="23"/>
      <c r="B416" s="18"/>
      <c r="C416" s="129"/>
      <c r="D416" s="12" t="s">
        <v>118</v>
      </c>
      <c r="E416" s="60" t="s">
        <v>68</v>
      </c>
      <c r="F416" s="150"/>
      <c r="G416" s="151"/>
      <c r="H416" s="151"/>
      <c r="I416" s="151"/>
      <c r="J416" s="152"/>
      <c r="K416" s="150"/>
      <c r="L416" s="152">
        <f t="shared" si="228"/>
        <v>0</v>
      </c>
      <c r="M416" s="150"/>
      <c r="N416" s="152">
        <f t="shared" si="229"/>
        <v>0</v>
      </c>
      <c r="O416" s="150"/>
      <c r="P416" s="152">
        <f t="shared" si="230"/>
        <v>0</v>
      </c>
      <c r="Q416" s="153">
        <f t="shared" si="231"/>
        <v>0</v>
      </c>
      <c r="R416" s="150"/>
      <c r="S416" s="152">
        <f t="shared" si="232"/>
        <v>0</v>
      </c>
      <c r="T416" s="150"/>
      <c r="U416" s="152">
        <f t="shared" si="232"/>
        <v>0</v>
      </c>
      <c r="V416" s="154">
        <f t="shared" si="226"/>
        <v>0</v>
      </c>
      <c r="W416" s="152" t="str">
        <f t="shared" si="198"/>
        <v/>
      </c>
    </row>
    <row r="417" spans="1:23" ht="13">
      <c r="A417" s="23"/>
      <c r="B417" s="18"/>
      <c r="C417" s="129"/>
      <c r="D417" s="13" t="s">
        <v>117</v>
      </c>
      <c r="E417" s="71" t="s">
        <v>76</v>
      </c>
      <c r="F417" s="251"/>
      <c r="G417" s="252"/>
      <c r="H417" s="252"/>
      <c r="I417" s="252"/>
      <c r="J417" s="253"/>
      <c r="K417" s="251"/>
      <c r="L417" s="253">
        <f t="shared" si="228"/>
        <v>0</v>
      </c>
      <c r="M417" s="251"/>
      <c r="N417" s="253">
        <f t="shared" si="229"/>
        <v>0</v>
      </c>
      <c r="O417" s="251"/>
      <c r="P417" s="253">
        <f t="shared" si="230"/>
        <v>0</v>
      </c>
      <c r="Q417" s="254">
        <f t="shared" si="231"/>
        <v>0</v>
      </c>
      <c r="R417" s="251"/>
      <c r="S417" s="253">
        <f t="shared" si="232"/>
        <v>0</v>
      </c>
      <c r="T417" s="251"/>
      <c r="U417" s="253">
        <f t="shared" si="232"/>
        <v>0</v>
      </c>
      <c r="V417" s="255">
        <f t="shared" si="226"/>
        <v>0</v>
      </c>
      <c r="W417" s="253" t="str">
        <f t="shared" si="198"/>
        <v/>
      </c>
    </row>
    <row r="418" spans="1:23" ht="27" thickBot="1">
      <c r="A418" s="23"/>
      <c r="B418" s="18"/>
      <c r="C418" s="129"/>
      <c r="D418" s="72" t="s">
        <v>116</v>
      </c>
      <c r="E418" s="70" t="s">
        <v>75</v>
      </c>
      <c r="F418" s="243"/>
      <c r="G418" s="244"/>
      <c r="H418" s="244"/>
      <c r="I418" s="244"/>
      <c r="J418" s="245"/>
      <c r="K418" s="243"/>
      <c r="L418" s="245">
        <f t="shared" si="228"/>
        <v>0</v>
      </c>
      <c r="M418" s="243"/>
      <c r="N418" s="245">
        <f t="shared" si="229"/>
        <v>0</v>
      </c>
      <c r="O418" s="243"/>
      <c r="P418" s="245">
        <f t="shared" si="230"/>
        <v>0</v>
      </c>
      <c r="Q418" s="246">
        <f t="shared" si="231"/>
        <v>0</v>
      </c>
      <c r="R418" s="243"/>
      <c r="S418" s="245">
        <f t="shared" si="232"/>
        <v>0</v>
      </c>
      <c r="T418" s="243"/>
      <c r="U418" s="245">
        <f t="shared" si="232"/>
        <v>0</v>
      </c>
      <c r="V418" s="247">
        <f t="shared" si="226"/>
        <v>0</v>
      </c>
      <c r="W418" s="245" t="str">
        <f t="shared" si="198"/>
        <v/>
      </c>
    </row>
    <row r="419" spans="1:23" ht="14" thickBot="1">
      <c r="A419" s="23"/>
      <c r="B419" s="18"/>
      <c r="C419" s="129"/>
      <c r="D419" s="31" t="s">
        <v>115</v>
      </c>
      <c r="E419" s="73" t="s">
        <v>114</v>
      </c>
      <c r="F419" s="248"/>
      <c r="G419" s="249">
        <f t="shared" ref="G419:U419" si="233">SUM(G420:G426)</f>
        <v>0</v>
      </c>
      <c r="H419" s="249">
        <f t="shared" si="233"/>
        <v>0</v>
      </c>
      <c r="I419" s="249">
        <f t="shared" si="233"/>
        <v>0</v>
      </c>
      <c r="J419" s="204">
        <f t="shared" si="233"/>
        <v>0</v>
      </c>
      <c r="K419" s="248">
        <f t="shared" si="233"/>
        <v>0</v>
      </c>
      <c r="L419" s="204">
        <f t="shared" si="233"/>
        <v>0</v>
      </c>
      <c r="M419" s="248">
        <f t="shared" si="233"/>
        <v>0</v>
      </c>
      <c r="N419" s="204">
        <f t="shared" si="233"/>
        <v>0</v>
      </c>
      <c r="O419" s="248">
        <f t="shared" si="233"/>
        <v>0</v>
      </c>
      <c r="P419" s="204">
        <f t="shared" si="233"/>
        <v>0</v>
      </c>
      <c r="Q419" s="206">
        <f t="shared" si="233"/>
        <v>0</v>
      </c>
      <c r="R419" s="248">
        <f t="shared" si="233"/>
        <v>0</v>
      </c>
      <c r="S419" s="204">
        <f t="shared" si="233"/>
        <v>0</v>
      </c>
      <c r="T419" s="248">
        <f t="shared" si="233"/>
        <v>0</v>
      </c>
      <c r="U419" s="204">
        <f t="shared" si="233"/>
        <v>0</v>
      </c>
      <c r="V419" s="250">
        <f t="shared" si="226"/>
        <v>0</v>
      </c>
      <c r="W419" s="204" t="str">
        <f t="shared" si="198"/>
        <v/>
      </c>
    </row>
    <row r="420" spans="1:23" ht="26">
      <c r="A420" s="23"/>
      <c r="B420" s="18"/>
      <c r="C420" s="129"/>
      <c r="D420" s="9" t="s">
        <v>113</v>
      </c>
      <c r="E420" s="74" t="s">
        <v>77</v>
      </c>
      <c r="F420" s="192"/>
      <c r="G420" s="193"/>
      <c r="H420" s="193"/>
      <c r="I420" s="193"/>
      <c r="J420" s="194"/>
      <c r="K420" s="192"/>
      <c r="L420" s="194">
        <f t="shared" ref="L420:L426" si="234">K420+L333</f>
        <v>0</v>
      </c>
      <c r="M420" s="192"/>
      <c r="N420" s="194">
        <f t="shared" ref="N420:N426" si="235">M420+N333</f>
        <v>0</v>
      </c>
      <c r="O420" s="192"/>
      <c r="P420" s="194">
        <f t="shared" ref="P420:P426" si="236">O420+P333</f>
        <v>0</v>
      </c>
      <c r="Q420" s="195">
        <f t="shared" ref="Q420:Q426" si="237">N420+P420</f>
        <v>0</v>
      </c>
      <c r="R420" s="192"/>
      <c r="S420" s="194">
        <f t="shared" ref="S420:U426" si="238">R420+S333</f>
        <v>0</v>
      </c>
      <c r="T420" s="192"/>
      <c r="U420" s="194">
        <f t="shared" si="238"/>
        <v>0</v>
      </c>
      <c r="V420" s="196">
        <f t="shared" si="226"/>
        <v>0</v>
      </c>
      <c r="W420" s="194" t="str">
        <f t="shared" ref="W420:W440" si="239">IF(L420-N420-U420-V420=0,"","Error")</f>
        <v/>
      </c>
    </row>
    <row r="421" spans="1:23" ht="13">
      <c r="A421" s="23"/>
      <c r="B421" s="18"/>
      <c r="C421" s="129"/>
      <c r="D421" s="12" t="s">
        <v>112</v>
      </c>
      <c r="E421" s="75" t="s">
        <v>72</v>
      </c>
      <c r="F421" s="150"/>
      <c r="G421" s="151"/>
      <c r="H421" s="151"/>
      <c r="I421" s="151"/>
      <c r="J421" s="152"/>
      <c r="K421" s="150"/>
      <c r="L421" s="152">
        <f t="shared" si="234"/>
        <v>0</v>
      </c>
      <c r="M421" s="150"/>
      <c r="N421" s="152">
        <f t="shared" si="235"/>
        <v>0</v>
      </c>
      <c r="O421" s="150"/>
      <c r="P421" s="152">
        <f t="shared" si="236"/>
        <v>0</v>
      </c>
      <c r="Q421" s="153">
        <f t="shared" si="237"/>
        <v>0</v>
      </c>
      <c r="R421" s="150"/>
      <c r="S421" s="152">
        <f t="shared" si="238"/>
        <v>0</v>
      </c>
      <c r="T421" s="150"/>
      <c r="U421" s="152">
        <f t="shared" si="238"/>
        <v>0</v>
      </c>
      <c r="V421" s="154">
        <f t="shared" si="226"/>
        <v>0</v>
      </c>
      <c r="W421" s="152" t="str">
        <f t="shared" si="239"/>
        <v/>
      </c>
    </row>
    <row r="422" spans="1:23" ht="13">
      <c r="A422" s="23"/>
      <c r="B422" s="18"/>
      <c r="C422" s="129"/>
      <c r="D422" s="12" t="s">
        <v>111</v>
      </c>
      <c r="E422" s="75" t="s">
        <v>74</v>
      </c>
      <c r="F422" s="150"/>
      <c r="G422" s="151"/>
      <c r="H422" s="151"/>
      <c r="I422" s="151"/>
      <c r="J422" s="152"/>
      <c r="K422" s="150"/>
      <c r="L422" s="152">
        <f t="shared" si="234"/>
        <v>0</v>
      </c>
      <c r="M422" s="150"/>
      <c r="N422" s="152">
        <f t="shared" si="235"/>
        <v>0</v>
      </c>
      <c r="O422" s="150"/>
      <c r="P422" s="152">
        <f t="shared" si="236"/>
        <v>0</v>
      </c>
      <c r="Q422" s="153">
        <f t="shared" si="237"/>
        <v>0</v>
      </c>
      <c r="R422" s="150"/>
      <c r="S422" s="152">
        <f t="shared" si="238"/>
        <v>0</v>
      </c>
      <c r="T422" s="150"/>
      <c r="U422" s="152">
        <f t="shared" si="238"/>
        <v>0</v>
      </c>
      <c r="V422" s="154">
        <f t="shared" si="226"/>
        <v>0</v>
      </c>
      <c r="W422" s="152" t="str">
        <f t="shared" si="239"/>
        <v/>
      </c>
    </row>
    <row r="423" spans="1:23" ht="13">
      <c r="A423" s="23"/>
      <c r="B423" s="18"/>
      <c r="C423" s="129"/>
      <c r="D423" s="12" t="s">
        <v>110</v>
      </c>
      <c r="E423" s="75" t="s">
        <v>69</v>
      </c>
      <c r="F423" s="150"/>
      <c r="G423" s="151"/>
      <c r="H423" s="151"/>
      <c r="I423" s="151"/>
      <c r="J423" s="152"/>
      <c r="K423" s="150"/>
      <c r="L423" s="152">
        <f t="shared" si="234"/>
        <v>0</v>
      </c>
      <c r="M423" s="150"/>
      <c r="N423" s="152">
        <f t="shared" si="235"/>
        <v>0</v>
      </c>
      <c r="O423" s="150"/>
      <c r="P423" s="152">
        <f t="shared" si="236"/>
        <v>0</v>
      </c>
      <c r="Q423" s="153">
        <f t="shared" si="237"/>
        <v>0</v>
      </c>
      <c r="R423" s="150"/>
      <c r="S423" s="152">
        <f t="shared" si="238"/>
        <v>0</v>
      </c>
      <c r="T423" s="150"/>
      <c r="U423" s="152">
        <f t="shared" si="238"/>
        <v>0</v>
      </c>
      <c r="V423" s="154">
        <f t="shared" si="226"/>
        <v>0</v>
      </c>
      <c r="W423" s="152" t="str">
        <f t="shared" si="239"/>
        <v/>
      </c>
    </row>
    <row r="424" spans="1:23" ht="13">
      <c r="A424" s="23"/>
      <c r="B424" s="18"/>
      <c r="C424" s="129"/>
      <c r="D424" s="12" t="s">
        <v>109</v>
      </c>
      <c r="E424" s="75" t="s">
        <v>70</v>
      </c>
      <c r="F424" s="150"/>
      <c r="G424" s="151"/>
      <c r="H424" s="151"/>
      <c r="I424" s="151"/>
      <c r="J424" s="152"/>
      <c r="K424" s="150"/>
      <c r="L424" s="152">
        <f t="shared" si="234"/>
        <v>0</v>
      </c>
      <c r="M424" s="150"/>
      <c r="N424" s="152">
        <f t="shared" si="235"/>
        <v>0</v>
      </c>
      <c r="O424" s="150"/>
      <c r="P424" s="152">
        <f t="shared" si="236"/>
        <v>0</v>
      </c>
      <c r="Q424" s="153">
        <f t="shared" si="237"/>
        <v>0</v>
      </c>
      <c r="R424" s="150"/>
      <c r="S424" s="152">
        <f t="shared" si="238"/>
        <v>0</v>
      </c>
      <c r="T424" s="150"/>
      <c r="U424" s="152">
        <f t="shared" si="238"/>
        <v>0</v>
      </c>
      <c r="V424" s="154">
        <f t="shared" si="226"/>
        <v>0</v>
      </c>
      <c r="W424" s="152" t="str">
        <f t="shared" si="239"/>
        <v/>
      </c>
    </row>
    <row r="425" spans="1:23" ht="13">
      <c r="A425" s="23"/>
      <c r="B425" s="18"/>
      <c r="C425" s="129"/>
      <c r="D425" s="12" t="s">
        <v>108</v>
      </c>
      <c r="E425" s="75" t="s">
        <v>71</v>
      </c>
      <c r="F425" s="150"/>
      <c r="G425" s="151"/>
      <c r="H425" s="151"/>
      <c r="I425" s="151"/>
      <c r="J425" s="152"/>
      <c r="K425" s="150"/>
      <c r="L425" s="152">
        <f t="shared" si="234"/>
        <v>0</v>
      </c>
      <c r="M425" s="150"/>
      <c r="N425" s="152">
        <f t="shared" si="235"/>
        <v>0</v>
      </c>
      <c r="O425" s="150"/>
      <c r="P425" s="152">
        <f t="shared" si="236"/>
        <v>0</v>
      </c>
      <c r="Q425" s="153">
        <f t="shared" si="237"/>
        <v>0</v>
      </c>
      <c r="R425" s="150"/>
      <c r="S425" s="152">
        <f t="shared" si="238"/>
        <v>0</v>
      </c>
      <c r="T425" s="150"/>
      <c r="U425" s="152">
        <f t="shared" si="238"/>
        <v>0</v>
      </c>
      <c r="V425" s="154">
        <f t="shared" si="226"/>
        <v>0</v>
      </c>
      <c r="W425" s="152" t="str">
        <f t="shared" si="239"/>
        <v/>
      </c>
    </row>
    <row r="426" spans="1:23" ht="14" thickBot="1">
      <c r="A426" s="23"/>
      <c r="B426" s="24"/>
      <c r="C426" s="140"/>
      <c r="D426" s="30" t="s">
        <v>107</v>
      </c>
      <c r="E426" s="76" t="s">
        <v>79</v>
      </c>
      <c r="F426" s="238"/>
      <c r="G426" s="239"/>
      <c r="H426" s="239"/>
      <c r="I426" s="239"/>
      <c r="J426" s="240"/>
      <c r="K426" s="238"/>
      <c r="L426" s="240">
        <f t="shared" si="234"/>
        <v>0</v>
      </c>
      <c r="M426" s="238"/>
      <c r="N426" s="240">
        <f t="shared" si="235"/>
        <v>0</v>
      </c>
      <c r="O426" s="238"/>
      <c r="P426" s="240">
        <f t="shared" si="236"/>
        <v>0</v>
      </c>
      <c r="Q426" s="241">
        <f t="shared" si="237"/>
        <v>0</v>
      </c>
      <c r="R426" s="238"/>
      <c r="S426" s="240">
        <f t="shared" si="238"/>
        <v>0</v>
      </c>
      <c r="T426" s="238"/>
      <c r="U426" s="240">
        <f t="shared" si="238"/>
        <v>0</v>
      </c>
      <c r="V426" s="242">
        <f t="shared" si="226"/>
        <v>0</v>
      </c>
      <c r="W426" s="240" t="str">
        <f t="shared" si="239"/>
        <v/>
      </c>
    </row>
    <row r="427" spans="1:23" ht="14" thickBot="1">
      <c r="A427" s="23"/>
      <c r="B427" s="136">
        <v>7306</v>
      </c>
      <c r="C427" s="139">
        <v>73066</v>
      </c>
      <c r="D427" s="138" t="s">
        <v>106</v>
      </c>
      <c r="E427" s="90"/>
      <c r="F427" s="118"/>
      <c r="G427" s="119">
        <f t="shared" ref="G427:V427" si="240">SUM(G428:G432)</f>
        <v>0</v>
      </c>
      <c r="H427" s="119">
        <f t="shared" si="240"/>
        <v>0</v>
      </c>
      <c r="I427" s="119">
        <f t="shared" si="240"/>
        <v>0</v>
      </c>
      <c r="J427" s="120">
        <f t="shared" si="240"/>
        <v>0</v>
      </c>
      <c r="K427" s="118">
        <f t="shared" si="240"/>
        <v>0</v>
      </c>
      <c r="L427" s="120">
        <f t="shared" si="240"/>
        <v>0</v>
      </c>
      <c r="M427" s="118">
        <f t="shared" si="240"/>
        <v>0</v>
      </c>
      <c r="N427" s="120">
        <f t="shared" si="240"/>
        <v>0</v>
      </c>
      <c r="O427" s="118">
        <f t="shared" si="240"/>
        <v>0</v>
      </c>
      <c r="P427" s="120">
        <f t="shared" si="240"/>
        <v>0</v>
      </c>
      <c r="Q427" s="121">
        <f t="shared" si="240"/>
        <v>0</v>
      </c>
      <c r="R427" s="118">
        <f t="shared" si="240"/>
        <v>0</v>
      </c>
      <c r="S427" s="120">
        <f t="shared" si="240"/>
        <v>0</v>
      </c>
      <c r="T427" s="118">
        <f t="shared" si="240"/>
        <v>0</v>
      </c>
      <c r="U427" s="120">
        <f t="shared" si="240"/>
        <v>0</v>
      </c>
      <c r="V427" s="122">
        <f t="shared" si="240"/>
        <v>0</v>
      </c>
      <c r="W427" s="120" t="str">
        <f t="shared" si="239"/>
        <v/>
      </c>
    </row>
    <row r="428" spans="1:23" ht="13">
      <c r="A428" s="23"/>
      <c r="B428" s="18"/>
      <c r="C428" s="127"/>
      <c r="D428" s="137" t="s">
        <v>105</v>
      </c>
      <c r="E428" s="86" t="s">
        <v>104</v>
      </c>
      <c r="F428" s="192"/>
      <c r="G428" s="193"/>
      <c r="H428" s="193"/>
      <c r="I428" s="193"/>
      <c r="J428" s="194"/>
      <c r="K428" s="192"/>
      <c r="L428" s="194">
        <f t="shared" ref="L428:L435" si="241">K428+L341</f>
        <v>0</v>
      </c>
      <c r="M428" s="192"/>
      <c r="N428" s="194">
        <f t="shared" ref="N428:N435" si="242">M428+N341</f>
        <v>0</v>
      </c>
      <c r="O428" s="192"/>
      <c r="P428" s="194">
        <f t="shared" ref="P428:P435" si="243">O428+P341</f>
        <v>0</v>
      </c>
      <c r="Q428" s="195">
        <f t="shared" ref="Q428:Q435" si="244">N428+P428</f>
        <v>0</v>
      </c>
      <c r="R428" s="192"/>
      <c r="S428" s="194">
        <f t="shared" ref="S428:U435" si="245">R428+S341</f>
        <v>0</v>
      </c>
      <c r="T428" s="192"/>
      <c r="U428" s="194">
        <f t="shared" si="245"/>
        <v>0</v>
      </c>
      <c r="V428" s="196">
        <f t="shared" ref="V428:V435" si="246">L428-N428-U428</f>
        <v>0</v>
      </c>
      <c r="W428" s="194" t="str">
        <f t="shared" si="239"/>
        <v/>
      </c>
    </row>
    <row r="429" spans="1:23" ht="26">
      <c r="A429" s="23"/>
      <c r="B429" s="18"/>
      <c r="C429" s="127"/>
      <c r="D429" s="6" t="s">
        <v>103</v>
      </c>
      <c r="E429" s="60" t="s">
        <v>82</v>
      </c>
      <c r="F429" s="150"/>
      <c r="G429" s="151"/>
      <c r="H429" s="151"/>
      <c r="I429" s="151"/>
      <c r="J429" s="152"/>
      <c r="K429" s="150"/>
      <c r="L429" s="152">
        <f t="shared" si="241"/>
        <v>0</v>
      </c>
      <c r="M429" s="150"/>
      <c r="N429" s="152">
        <f t="shared" si="242"/>
        <v>0</v>
      </c>
      <c r="O429" s="150"/>
      <c r="P429" s="152">
        <f t="shared" si="243"/>
        <v>0</v>
      </c>
      <c r="Q429" s="153">
        <f t="shared" si="244"/>
        <v>0</v>
      </c>
      <c r="R429" s="150"/>
      <c r="S429" s="152">
        <f t="shared" si="245"/>
        <v>0</v>
      </c>
      <c r="T429" s="150"/>
      <c r="U429" s="152">
        <f t="shared" si="245"/>
        <v>0</v>
      </c>
      <c r="V429" s="154">
        <f t="shared" si="246"/>
        <v>0</v>
      </c>
      <c r="W429" s="152" t="str">
        <f t="shared" si="239"/>
        <v/>
      </c>
    </row>
    <row r="430" spans="1:23" ht="13">
      <c r="A430" s="23"/>
      <c r="B430" s="18"/>
      <c r="C430" s="127"/>
      <c r="D430" s="7" t="s">
        <v>102</v>
      </c>
      <c r="E430" s="61" t="s">
        <v>81</v>
      </c>
      <c r="F430" s="197"/>
      <c r="G430" s="198"/>
      <c r="H430" s="198"/>
      <c r="I430" s="198"/>
      <c r="J430" s="199"/>
      <c r="K430" s="197"/>
      <c r="L430" s="199">
        <f t="shared" si="241"/>
        <v>0</v>
      </c>
      <c r="M430" s="197"/>
      <c r="N430" s="199">
        <f t="shared" si="242"/>
        <v>0</v>
      </c>
      <c r="O430" s="197"/>
      <c r="P430" s="199">
        <f t="shared" si="243"/>
        <v>0</v>
      </c>
      <c r="Q430" s="200">
        <f t="shared" si="244"/>
        <v>0</v>
      </c>
      <c r="R430" s="197"/>
      <c r="S430" s="199">
        <f t="shared" si="245"/>
        <v>0</v>
      </c>
      <c r="T430" s="197"/>
      <c r="U430" s="199">
        <f t="shared" si="245"/>
        <v>0</v>
      </c>
      <c r="V430" s="201">
        <f t="shared" si="246"/>
        <v>0</v>
      </c>
      <c r="W430" s="199" t="str">
        <f t="shared" si="239"/>
        <v/>
      </c>
    </row>
    <row r="431" spans="1:23" ht="13">
      <c r="A431" s="23"/>
      <c r="B431" s="18"/>
      <c r="C431" s="127"/>
      <c r="D431" s="7" t="s">
        <v>101</v>
      </c>
      <c r="E431" s="61" t="s">
        <v>83</v>
      </c>
      <c r="F431" s="197"/>
      <c r="G431" s="198"/>
      <c r="H431" s="198"/>
      <c r="I431" s="198"/>
      <c r="J431" s="199"/>
      <c r="K431" s="197"/>
      <c r="L431" s="199">
        <f t="shared" si="241"/>
        <v>0</v>
      </c>
      <c r="M431" s="197"/>
      <c r="N431" s="199">
        <f t="shared" si="242"/>
        <v>0</v>
      </c>
      <c r="O431" s="197"/>
      <c r="P431" s="199">
        <f t="shared" si="243"/>
        <v>0</v>
      </c>
      <c r="Q431" s="200">
        <f t="shared" si="244"/>
        <v>0</v>
      </c>
      <c r="R431" s="197"/>
      <c r="S431" s="199">
        <f t="shared" si="245"/>
        <v>0</v>
      </c>
      <c r="T431" s="197"/>
      <c r="U431" s="199">
        <f t="shared" si="245"/>
        <v>0</v>
      </c>
      <c r="V431" s="201">
        <f t="shared" si="246"/>
        <v>0</v>
      </c>
      <c r="W431" s="199" t="str">
        <f t="shared" si="239"/>
        <v/>
      </c>
    </row>
    <row r="432" spans="1:23" ht="14" thickBot="1">
      <c r="A432" s="23"/>
      <c r="B432" s="24"/>
      <c r="C432" s="130"/>
      <c r="D432" s="28" t="s">
        <v>100</v>
      </c>
      <c r="E432" s="69" t="s">
        <v>80</v>
      </c>
      <c r="F432" s="238"/>
      <c r="G432" s="239"/>
      <c r="H432" s="239"/>
      <c r="I432" s="239"/>
      <c r="J432" s="240"/>
      <c r="K432" s="238"/>
      <c r="L432" s="240">
        <f t="shared" si="241"/>
        <v>0</v>
      </c>
      <c r="M432" s="238"/>
      <c r="N432" s="240">
        <f t="shared" si="242"/>
        <v>0</v>
      </c>
      <c r="O432" s="238"/>
      <c r="P432" s="240">
        <f t="shared" si="243"/>
        <v>0</v>
      </c>
      <c r="Q432" s="241">
        <f t="shared" si="244"/>
        <v>0</v>
      </c>
      <c r="R432" s="238"/>
      <c r="S432" s="240">
        <f t="shared" si="245"/>
        <v>0</v>
      </c>
      <c r="T432" s="238"/>
      <c r="U432" s="240">
        <f t="shared" si="245"/>
        <v>0</v>
      </c>
      <c r="V432" s="242">
        <f t="shared" si="246"/>
        <v>0</v>
      </c>
      <c r="W432" s="240" t="str">
        <f t="shared" si="239"/>
        <v/>
      </c>
    </row>
    <row r="433" spans="1:23" ht="13">
      <c r="A433" s="15"/>
      <c r="B433" s="19" t="s">
        <v>205</v>
      </c>
      <c r="C433" s="20">
        <v>73071</v>
      </c>
      <c r="D433" s="16" t="s">
        <v>99</v>
      </c>
      <c r="E433" s="77" t="s">
        <v>98</v>
      </c>
      <c r="F433" s="97"/>
      <c r="G433" s="98"/>
      <c r="H433" s="98"/>
      <c r="I433" s="98"/>
      <c r="J433" s="99"/>
      <c r="K433" s="97"/>
      <c r="L433" s="99">
        <f t="shared" si="241"/>
        <v>0</v>
      </c>
      <c r="M433" s="97"/>
      <c r="N433" s="99">
        <f t="shared" si="242"/>
        <v>0</v>
      </c>
      <c r="O433" s="97"/>
      <c r="P433" s="99">
        <f t="shared" si="243"/>
        <v>0</v>
      </c>
      <c r="Q433" s="100">
        <f t="shared" si="244"/>
        <v>0</v>
      </c>
      <c r="R433" s="97"/>
      <c r="S433" s="99">
        <f t="shared" si="245"/>
        <v>0</v>
      </c>
      <c r="T433" s="97"/>
      <c r="U433" s="99">
        <f t="shared" si="245"/>
        <v>0</v>
      </c>
      <c r="V433" s="101">
        <f t="shared" si="246"/>
        <v>0</v>
      </c>
      <c r="W433" s="99" t="str">
        <f t="shared" si="239"/>
        <v/>
      </c>
    </row>
    <row r="434" spans="1:23" ht="13">
      <c r="A434" s="15"/>
      <c r="B434" s="18"/>
      <c r="C434" s="21">
        <v>73072</v>
      </c>
      <c r="D434" s="22" t="s">
        <v>97</v>
      </c>
      <c r="E434" s="62" t="s">
        <v>96</v>
      </c>
      <c r="F434" s="102"/>
      <c r="G434" s="103"/>
      <c r="H434" s="103"/>
      <c r="I434" s="103"/>
      <c r="J434" s="104"/>
      <c r="K434" s="102"/>
      <c r="L434" s="124">
        <f t="shared" si="241"/>
        <v>0</v>
      </c>
      <c r="M434" s="102"/>
      <c r="N434" s="124">
        <f t="shared" si="242"/>
        <v>0</v>
      </c>
      <c r="O434" s="102"/>
      <c r="P434" s="104">
        <f t="shared" si="243"/>
        <v>0</v>
      </c>
      <c r="Q434" s="105">
        <f t="shared" si="244"/>
        <v>0</v>
      </c>
      <c r="R434" s="102"/>
      <c r="S434" s="104">
        <f t="shared" si="245"/>
        <v>0</v>
      </c>
      <c r="T434" s="102"/>
      <c r="U434" s="104">
        <f t="shared" si="245"/>
        <v>0</v>
      </c>
      <c r="V434" s="106">
        <f t="shared" si="246"/>
        <v>0</v>
      </c>
      <c r="W434" s="104" t="str">
        <f t="shared" si="239"/>
        <v/>
      </c>
    </row>
    <row r="435" spans="1:23" ht="14" thickBot="1">
      <c r="A435" s="15"/>
      <c r="B435" s="18"/>
      <c r="C435" s="131">
        <v>73073</v>
      </c>
      <c r="D435" s="82" t="s">
        <v>95</v>
      </c>
      <c r="E435" s="132" t="s">
        <v>94</v>
      </c>
      <c r="F435" s="168"/>
      <c r="G435" s="169"/>
      <c r="H435" s="169"/>
      <c r="I435" s="169"/>
      <c r="J435" s="170"/>
      <c r="K435" s="168"/>
      <c r="L435" s="170">
        <f t="shared" si="241"/>
        <v>0</v>
      </c>
      <c r="M435" s="168"/>
      <c r="N435" s="170">
        <f t="shared" si="242"/>
        <v>0</v>
      </c>
      <c r="O435" s="168"/>
      <c r="P435" s="170">
        <f t="shared" si="243"/>
        <v>0</v>
      </c>
      <c r="Q435" s="171">
        <f t="shared" si="244"/>
        <v>0</v>
      </c>
      <c r="R435" s="168"/>
      <c r="S435" s="170">
        <f t="shared" si="245"/>
        <v>0</v>
      </c>
      <c r="T435" s="168"/>
      <c r="U435" s="170">
        <f t="shared" si="245"/>
        <v>0</v>
      </c>
      <c r="V435" s="263">
        <f t="shared" si="246"/>
        <v>0</v>
      </c>
      <c r="W435" s="170" t="str">
        <f t="shared" si="239"/>
        <v/>
      </c>
    </row>
    <row r="436" spans="1:23" ht="14" thickBot="1">
      <c r="A436" s="23"/>
      <c r="B436" s="15"/>
      <c r="C436" s="139">
        <v>73087</v>
      </c>
      <c r="D436" s="135" t="s">
        <v>93</v>
      </c>
      <c r="E436" s="89"/>
      <c r="F436" s="118"/>
      <c r="G436" s="119">
        <f t="shared" ref="G436:V436" si="247">G437</f>
        <v>0</v>
      </c>
      <c r="H436" s="119">
        <f t="shared" si="247"/>
        <v>0</v>
      </c>
      <c r="I436" s="119">
        <f t="shared" si="247"/>
        <v>0</v>
      </c>
      <c r="J436" s="120">
        <f t="shared" si="247"/>
        <v>0</v>
      </c>
      <c r="K436" s="118">
        <f t="shared" si="247"/>
        <v>0</v>
      </c>
      <c r="L436" s="120">
        <f t="shared" si="247"/>
        <v>0</v>
      </c>
      <c r="M436" s="118">
        <f t="shared" si="247"/>
        <v>0</v>
      </c>
      <c r="N436" s="120">
        <f t="shared" si="247"/>
        <v>0</v>
      </c>
      <c r="O436" s="118">
        <f t="shared" si="247"/>
        <v>0</v>
      </c>
      <c r="P436" s="120">
        <f t="shared" si="247"/>
        <v>0</v>
      </c>
      <c r="Q436" s="121">
        <f t="shared" si="247"/>
        <v>0</v>
      </c>
      <c r="R436" s="118">
        <f t="shared" si="247"/>
        <v>0</v>
      </c>
      <c r="S436" s="120">
        <f t="shared" si="247"/>
        <v>0</v>
      </c>
      <c r="T436" s="118">
        <f t="shared" si="247"/>
        <v>0</v>
      </c>
      <c r="U436" s="120">
        <f t="shared" si="247"/>
        <v>0</v>
      </c>
      <c r="V436" s="122">
        <f t="shared" si="247"/>
        <v>0</v>
      </c>
      <c r="W436" s="120" t="str">
        <f t="shared" si="239"/>
        <v/>
      </c>
    </row>
    <row r="437" spans="1:23" ht="13">
      <c r="A437" s="23"/>
      <c r="B437" s="18"/>
      <c r="C437" s="129"/>
      <c r="D437" s="133" t="s">
        <v>92</v>
      </c>
      <c r="E437" s="134" t="s">
        <v>91</v>
      </c>
      <c r="F437" s="256"/>
      <c r="G437" s="264">
        <f>SUM(G438:G439)</f>
        <v>0</v>
      </c>
      <c r="H437" s="264">
        <f>SUM(H438:H439)</f>
        <v>0</v>
      </c>
      <c r="I437" s="264">
        <f>SUM(I438:I439)</f>
        <v>0</v>
      </c>
      <c r="J437" s="165">
        <f>SUM(J438:J439)</f>
        <v>0</v>
      </c>
      <c r="K437" s="256">
        <f>SUM(K438:K439)</f>
        <v>0</v>
      </c>
      <c r="L437" s="165">
        <f t="shared" ref="L437:U437" si="248">SUM(L438:L439)</f>
        <v>0</v>
      </c>
      <c r="M437" s="256">
        <f t="shared" si="248"/>
        <v>0</v>
      </c>
      <c r="N437" s="165">
        <f t="shared" si="248"/>
        <v>0</v>
      </c>
      <c r="O437" s="256">
        <f t="shared" si="248"/>
        <v>0</v>
      </c>
      <c r="P437" s="165">
        <f t="shared" si="248"/>
        <v>0</v>
      </c>
      <c r="Q437" s="166">
        <f t="shared" si="248"/>
        <v>0</v>
      </c>
      <c r="R437" s="256">
        <f t="shared" si="248"/>
        <v>0</v>
      </c>
      <c r="S437" s="165">
        <f t="shared" si="248"/>
        <v>0</v>
      </c>
      <c r="T437" s="256">
        <f t="shared" si="248"/>
        <v>0</v>
      </c>
      <c r="U437" s="165">
        <f t="shared" si="248"/>
        <v>0</v>
      </c>
      <c r="V437" s="265">
        <f>L437-N437-U437</f>
        <v>0</v>
      </c>
      <c r="W437" s="165" t="str">
        <f t="shared" si="239"/>
        <v/>
      </c>
    </row>
    <row r="438" spans="1:23" ht="13">
      <c r="A438" s="23"/>
      <c r="B438" s="18"/>
      <c r="C438" s="127"/>
      <c r="D438" s="14" t="s">
        <v>90</v>
      </c>
      <c r="E438" s="59" t="s">
        <v>84</v>
      </c>
      <c r="F438" s="192"/>
      <c r="G438" s="193"/>
      <c r="H438" s="193"/>
      <c r="I438" s="193"/>
      <c r="J438" s="194"/>
      <c r="K438" s="192"/>
      <c r="L438" s="194">
        <f>K438+L351</f>
        <v>0</v>
      </c>
      <c r="M438" s="192"/>
      <c r="N438" s="194">
        <f>M438+N351</f>
        <v>0</v>
      </c>
      <c r="O438" s="192"/>
      <c r="P438" s="194">
        <f>O438+P351</f>
        <v>0</v>
      </c>
      <c r="Q438" s="195">
        <f>N438+P438</f>
        <v>0</v>
      </c>
      <c r="R438" s="192"/>
      <c r="S438" s="194">
        <f>R438+S351</f>
        <v>0</v>
      </c>
      <c r="T438" s="192"/>
      <c r="U438" s="194">
        <f>T438+U351</f>
        <v>0</v>
      </c>
      <c r="V438" s="196">
        <f>L438-N438-U438</f>
        <v>0</v>
      </c>
      <c r="W438" s="194" t="str">
        <f t="shared" si="239"/>
        <v/>
      </c>
    </row>
    <row r="439" spans="1:23" ht="14" thickBot="1">
      <c r="A439" s="27"/>
      <c r="B439" s="24"/>
      <c r="C439" s="130"/>
      <c r="D439" s="28" t="s">
        <v>89</v>
      </c>
      <c r="E439" s="69" t="s">
        <v>85</v>
      </c>
      <c r="F439" s="238"/>
      <c r="G439" s="239"/>
      <c r="H439" s="239"/>
      <c r="I439" s="239"/>
      <c r="J439" s="240"/>
      <c r="K439" s="238"/>
      <c r="L439" s="240">
        <f>K439+L352</f>
        <v>0</v>
      </c>
      <c r="M439" s="238"/>
      <c r="N439" s="240">
        <f>M439+N352</f>
        <v>0</v>
      </c>
      <c r="O439" s="238"/>
      <c r="P439" s="240">
        <f>O439+P352</f>
        <v>0</v>
      </c>
      <c r="Q439" s="241">
        <f>N439+P439</f>
        <v>0</v>
      </c>
      <c r="R439" s="238"/>
      <c r="S439" s="240">
        <f>R439+S352</f>
        <v>0</v>
      </c>
      <c r="T439" s="238"/>
      <c r="U439" s="240">
        <f>T439+U352</f>
        <v>0</v>
      </c>
      <c r="V439" s="242">
        <f>L439-N439-U439</f>
        <v>0</v>
      </c>
      <c r="W439" s="240" t="str">
        <f t="shared" si="239"/>
        <v/>
      </c>
    </row>
    <row r="440" spans="1:23" ht="14" thickBot="1">
      <c r="A440" s="78" t="s">
        <v>203</v>
      </c>
      <c r="B440" s="79" t="s">
        <v>204</v>
      </c>
      <c r="C440" s="95">
        <v>76981</v>
      </c>
      <c r="D440" s="96" t="s">
        <v>88</v>
      </c>
      <c r="E440" s="90" t="s">
        <v>87</v>
      </c>
      <c r="F440" s="118"/>
      <c r="G440" s="257"/>
      <c r="H440" s="257"/>
      <c r="I440" s="257"/>
      <c r="J440" s="258"/>
      <c r="K440" s="118"/>
      <c r="L440" s="258">
        <f>K440+L353</f>
        <v>0</v>
      </c>
      <c r="M440" s="118"/>
      <c r="N440" s="258">
        <f>M440+N353</f>
        <v>0</v>
      </c>
      <c r="O440" s="118"/>
      <c r="P440" s="258">
        <f>O440+P353</f>
        <v>0</v>
      </c>
      <c r="Q440" s="121">
        <f>N440+P440</f>
        <v>0</v>
      </c>
      <c r="R440" s="118"/>
      <c r="S440" s="258">
        <f>R440+S353</f>
        <v>0</v>
      </c>
      <c r="T440" s="118"/>
      <c r="U440" s="258">
        <f>T440+U353</f>
        <v>0</v>
      </c>
      <c r="V440" s="122">
        <f>L440-N440-U440</f>
        <v>0</v>
      </c>
      <c r="W440" s="258" t="str">
        <f t="shared" si="239"/>
        <v/>
      </c>
    </row>
    <row r="441" spans="1:23" ht="13" thickBot="1">
      <c r="A441" s="293">
        <f>A354+1</f>
        <v>45356</v>
      </c>
      <c r="B441" s="294"/>
      <c r="C441" s="294"/>
      <c r="D441" s="294"/>
      <c r="E441" s="294"/>
      <c r="F441" s="295"/>
      <c r="G441" s="156">
        <f t="shared" ref="G441:V441" si="249">SUM(G442:G447,G448,G460:G469,G470,G471,G477:G481,G482,G483,G497,G514,G520:G522,G523,G527)</f>
        <v>0</v>
      </c>
      <c r="H441" s="156">
        <f t="shared" si="249"/>
        <v>0</v>
      </c>
      <c r="I441" s="156">
        <f t="shared" si="249"/>
        <v>0</v>
      </c>
      <c r="J441" s="157">
        <f t="shared" si="249"/>
        <v>0</v>
      </c>
      <c r="K441" s="155">
        <f t="shared" si="249"/>
        <v>0</v>
      </c>
      <c r="L441" s="157">
        <f t="shared" si="249"/>
        <v>0</v>
      </c>
      <c r="M441" s="155">
        <f t="shared" si="249"/>
        <v>0</v>
      </c>
      <c r="N441" s="157">
        <f t="shared" si="249"/>
        <v>0</v>
      </c>
      <c r="O441" s="155">
        <f t="shared" si="249"/>
        <v>0</v>
      </c>
      <c r="P441" s="157">
        <f t="shared" si="249"/>
        <v>0</v>
      </c>
      <c r="Q441" s="158">
        <f t="shared" si="249"/>
        <v>0</v>
      </c>
      <c r="R441" s="155">
        <f t="shared" si="249"/>
        <v>0</v>
      </c>
      <c r="S441" s="157">
        <f t="shared" si="249"/>
        <v>0</v>
      </c>
      <c r="T441" s="155">
        <f t="shared" si="249"/>
        <v>0</v>
      </c>
      <c r="U441" s="157">
        <f t="shared" si="249"/>
        <v>0</v>
      </c>
      <c r="V441" s="159">
        <f t="shared" si="249"/>
        <v>0</v>
      </c>
      <c r="W441" s="157" t="str">
        <f>IF(L441-N441-U441-V441=0,"","Error")</f>
        <v/>
      </c>
    </row>
    <row r="442" spans="1:23" ht="13">
      <c r="A442" s="25" t="s">
        <v>200</v>
      </c>
      <c r="B442" s="29">
        <v>7002</v>
      </c>
      <c r="C442" s="20">
        <v>70025</v>
      </c>
      <c r="D442" s="16" t="s">
        <v>5</v>
      </c>
      <c r="E442" s="49" t="s">
        <v>6</v>
      </c>
      <c r="F442" s="123"/>
      <c r="G442" s="98"/>
      <c r="H442" s="98"/>
      <c r="I442" s="98"/>
      <c r="J442" s="99"/>
      <c r="K442" s="97"/>
      <c r="L442" s="99">
        <f t="shared" ref="L442:L447" si="250">K442+L355</f>
        <v>0</v>
      </c>
      <c r="M442" s="97"/>
      <c r="N442" s="99">
        <f t="shared" ref="N442:N447" si="251">M442+N355</f>
        <v>0</v>
      </c>
      <c r="O442" s="97"/>
      <c r="P442" s="99">
        <f t="shared" ref="P442:P447" si="252">O442+P355</f>
        <v>0</v>
      </c>
      <c r="Q442" s="100">
        <f t="shared" ref="Q442:Q447" si="253">N442+P442</f>
        <v>0</v>
      </c>
      <c r="R442" s="97"/>
      <c r="S442" s="99">
        <f t="shared" ref="S442:U447" si="254">R442+S355</f>
        <v>0</v>
      </c>
      <c r="T442" s="97"/>
      <c r="U442" s="99">
        <f t="shared" si="254"/>
        <v>0</v>
      </c>
      <c r="V442" s="101">
        <f t="shared" ref="V442:V447" si="255">L442-N442-U442</f>
        <v>0</v>
      </c>
      <c r="W442" s="99" t="str">
        <f>IF(L442-N442-U442-V442=0,"","Error")</f>
        <v/>
      </c>
    </row>
    <row r="443" spans="1:23" ht="13">
      <c r="A443" s="15"/>
      <c r="B443" s="18"/>
      <c r="C443" s="21">
        <v>70026</v>
      </c>
      <c r="D443" s="22" t="s">
        <v>7</v>
      </c>
      <c r="E443" s="50" t="s">
        <v>8</v>
      </c>
      <c r="F443" s="102"/>
      <c r="G443" s="103"/>
      <c r="H443" s="103"/>
      <c r="I443" s="103"/>
      <c r="J443" s="104"/>
      <c r="K443" s="102"/>
      <c r="L443" s="104">
        <f t="shared" si="250"/>
        <v>0</v>
      </c>
      <c r="M443" s="102"/>
      <c r="N443" s="104">
        <f t="shared" si="251"/>
        <v>0</v>
      </c>
      <c r="O443" s="102"/>
      <c r="P443" s="104">
        <f t="shared" si="252"/>
        <v>0</v>
      </c>
      <c r="Q443" s="105">
        <f t="shared" si="253"/>
        <v>0</v>
      </c>
      <c r="R443" s="102"/>
      <c r="S443" s="104">
        <f t="shared" si="254"/>
        <v>0</v>
      </c>
      <c r="T443" s="102"/>
      <c r="U443" s="104">
        <f t="shared" si="254"/>
        <v>0</v>
      </c>
      <c r="V443" s="106">
        <f t="shared" si="255"/>
        <v>0</v>
      </c>
      <c r="W443" s="104" t="str">
        <f t="shared" ref="W443:W506" si="256">IF(L443-N443-U443-V443=0,"","Error")</f>
        <v/>
      </c>
    </row>
    <row r="444" spans="1:23" ht="14" thickBot="1">
      <c r="A444" s="15"/>
      <c r="B444" s="24"/>
      <c r="C444" s="55">
        <v>70027</v>
      </c>
      <c r="D444" s="56" t="s">
        <v>9</v>
      </c>
      <c r="E444" s="57" t="s">
        <v>10</v>
      </c>
      <c r="F444" s="107"/>
      <c r="G444" s="108"/>
      <c r="H444" s="108"/>
      <c r="I444" s="108"/>
      <c r="J444" s="109"/>
      <c r="K444" s="107"/>
      <c r="L444" s="109">
        <f t="shared" si="250"/>
        <v>0</v>
      </c>
      <c r="M444" s="107"/>
      <c r="N444" s="109">
        <f t="shared" si="251"/>
        <v>0</v>
      </c>
      <c r="O444" s="107"/>
      <c r="P444" s="109">
        <f t="shared" si="252"/>
        <v>0</v>
      </c>
      <c r="Q444" s="110">
        <f t="shared" si="253"/>
        <v>0</v>
      </c>
      <c r="R444" s="107"/>
      <c r="S444" s="109">
        <f t="shared" si="254"/>
        <v>0</v>
      </c>
      <c r="T444" s="107"/>
      <c r="U444" s="109">
        <f t="shared" si="254"/>
        <v>0</v>
      </c>
      <c r="V444" s="111">
        <f t="shared" si="255"/>
        <v>0</v>
      </c>
      <c r="W444" s="109" t="str">
        <f t="shared" si="256"/>
        <v/>
      </c>
    </row>
    <row r="445" spans="1:23" ht="13">
      <c r="A445" s="15"/>
      <c r="B445" s="29">
        <v>7003</v>
      </c>
      <c r="C445" s="20">
        <v>70032</v>
      </c>
      <c r="D445" s="16" t="s">
        <v>11</v>
      </c>
      <c r="E445" s="49" t="s">
        <v>12</v>
      </c>
      <c r="F445" s="97"/>
      <c r="G445" s="98"/>
      <c r="H445" s="98"/>
      <c r="I445" s="98"/>
      <c r="J445" s="99"/>
      <c r="K445" s="97"/>
      <c r="L445" s="99">
        <f t="shared" si="250"/>
        <v>0</v>
      </c>
      <c r="M445" s="97"/>
      <c r="N445" s="99">
        <f t="shared" si="251"/>
        <v>0</v>
      </c>
      <c r="O445" s="97"/>
      <c r="P445" s="99">
        <f t="shared" si="252"/>
        <v>0</v>
      </c>
      <c r="Q445" s="100">
        <f t="shared" si="253"/>
        <v>0</v>
      </c>
      <c r="R445" s="97"/>
      <c r="S445" s="99">
        <f t="shared" si="254"/>
        <v>0</v>
      </c>
      <c r="T445" s="97"/>
      <c r="U445" s="99">
        <f t="shared" si="254"/>
        <v>0</v>
      </c>
      <c r="V445" s="101">
        <f t="shared" si="255"/>
        <v>0</v>
      </c>
      <c r="W445" s="99" t="str">
        <f t="shared" si="256"/>
        <v/>
      </c>
    </row>
    <row r="446" spans="1:23" ht="14" thickBot="1">
      <c r="A446" s="15"/>
      <c r="B446" s="24"/>
      <c r="C446" s="55">
        <v>70033</v>
      </c>
      <c r="D446" s="56" t="s">
        <v>13</v>
      </c>
      <c r="E446" s="57" t="s">
        <v>14</v>
      </c>
      <c r="F446" s="107"/>
      <c r="G446" s="108"/>
      <c r="H446" s="108"/>
      <c r="I446" s="108"/>
      <c r="J446" s="109"/>
      <c r="K446" s="107"/>
      <c r="L446" s="109">
        <f t="shared" si="250"/>
        <v>0</v>
      </c>
      <c r="M446" s="107"/>
      <c r="N446" s="109">
        <f t="shared" si="251"/>
        <v>0</v>
      </c>
      <c r="O446" s="107"/>
      <c r="P446" s="109">
        <f t="shared" si="252"/>
        <v>0</v>
      </c>
      <c r="Q446" s="110">
        <f t="shared" si="253"/>
        <v>0</v>
      </c>
      <c r="R446" s="107"/>
      <c r="S446" s="109">
        <f t="shared" si="254"/>
        <v>0</v>
      </c>
      <c r="T446" s="107"/>
      <c r="U446" s="109">
        <f t="shared" si="254"/>
        <v>0</v>
      </c>
      <c r="V446" s="111">
        <f t="shared" si="255"/>
        <v>0</v>
      </c>
      <c r="W446" s="109" t="str">
        <f t="shared" si="256"/>
        <v/>
      </c>
    </row>
    <row r="447" spans="1:23" ht="14" thickBot="1">
      <c r="A447" s="25" t="s">
        <v>202</v>
      </c>
      <c r="B447" s="29">
        <v>7100</v>
      </c>
      <c r="C447" s="125">
        <v>71001</v>
      </c>
      <c r="D447" s="39" t="s">
        <v>15</v>
      </c>
      <c r="E447" s="51" t="s">
        <v>16</v>
      </c>
      <c r="F447" s="116"/>
      <c r="G447" s="113"/>
      <c r="H447" s="113"/>
      <c r="I447" s="113"/>
      <c r="J447" s="114"/>
      <c r="K447" s="116"/>
      <c r="L447" s="114">
        <f t="shared" si="250"/>
        <v>0</v>
      </c>
      <c r="M447" s="116"/>
      <c r="N447" s="114">
        <f t="shared" si="251"/>
        <v>0</v>
      </c>
      <c r="O447" s="116"/>
      <c r="P447" s="114">
        <f t="shared" si="252"/>
        <v>0</v>
      </c>
      <c r="Q447" s="115">
        <f t="shared" si="253"/>
        <v>0</v>
      </c>
      <c r="R447" s="116"/>
      <c r="S447" s="114">
        <f t="shared" si="254"/>
        <v>0</v>
      </c>
      <c r="T447" s="116"/>
      <c r="U447" s="114">
        <f t="shared" si="254"/>
        <v>0</v>
      </c>
      <c r="V447" s="117">
        <f t="shared" si="255"/>
        <v>0</v>
      </c>
      <c r="W447" s="114" t="str">
        <f t="shared" si="256"/>
        <v/>
      </c>
    </row>
    <row r="448" spans="1:23" ht="14" thickBot="1">
      <c r="A448" s="23"/>
      <c r="B448" s="18"/>
      <c r="C448" s="129"/>
      <c r="D448" s="91" t="s">
        <v>166</v>
      </c>
      <c r="E448" s="92"/>
      <c r="F448" s="160"/>
      <c r="G448" s="161">
        <f t="shared" ref="G448:V448" si="257">G449+G450+G451+G459</f>
        <v>0</v>
      </c>
      <c r="H448" s="161">
        <f t="shared" si="257"/>
        <v>0</v>
      </c>
      <c r="I448" s="161">
        <f t="shared" si="257"/>
        <v>0</v>
      </c>
      <c r="J448" s="120">
        <f t="shared" si="257"/>
        <v>0</v>
      </c>
      <c r="K448" s="160">
        <f t="shared" si="257"/>
        <v>0</v>
      </c>
      <c r="L448" s="120">
        <f t="shared" si="257"/>
        <v>0</v>
      </c>
      <c r="M448" s="160">
        <f t="shared" si="257"/>
        <v>0</v>
      </c>
      <c r="N448" s="120">
        <f t="shared" si="257"/>
        <v>0</v>
      </c>
      <c r="O448" s="160">
        <f t="shared" si="257"/>
        <v>0</v>
      </c>
      <c r="P448" s="120">
        <f t="shared" si="257"/>
        <v>0</v>
      </c>
      <c r="Q448" s="121">
        <f t="shared" si="257"/>
        <v>0</v>
      </c>
      <c r="R448" s="160">
        <f t="shared" si="257"/>
        <v>0</v>
      </c>
      <c r="S448" s="120">
        <f t="shared" si="257"/>
        <v>0</v>
      </c>
      <c r="T448" s="160">
        <f t="shared" si="257"/>
        <v>0</v>
      </c>
      <c r="U448" s="120">
        <f t="shared" si="257"/>
        <v>0</v>
      </c>
      <c r="V448" s="162">
        <f t="shared" si="257"/>
        <v>0</v>
      </c>
      <c r="W448" s="120" t="str">
        <f t="shared" si="256"/>
        <v/>
      </c>
    </row>
    <row r="449" spans="1:23" ht="13">
      <c r="A449" s="23"/>
      <c r="B449" s="18"/>
      <c r="C449" s="129"/>
      <c r="D449" s="17" t="s">
        <v>17</v>
      </c>
      <c r="E449" s="52" t="s">
        <v>18</v>
      </c>
      <c r="F449" s="163"/>
      <c r="G449" s="164"/>
      <c r="H449" s="164"/>
      <c r="I449" s="164"/>
      <c r="J449" s="165"/>
      <c r="K449" s="163"/>
      <c r="L449" s="165">
        <f>K449+L362</f>
        <v>0</v>
      </c>
      <c r="M449" s="163"/>
      <c r="N449" s="165">
        <f>M449+N362</f>
        <v>0</v>
      </c>
      <c r="O449" s="163"/>
      <c r="P449" s="165">
        <f>O449+P362</f>
        <v>0</v>
      </c>
      <c r="Q449" s="166">
        <f>N449+P449</f>
        <v>0</v>
      </c>
      <c r="R449" s="163"/>
      <c r="S449" s="165">
        <f>R449+S362</f>
        <v>0</v>
      </c>
      <c r="T449" s="163"/>
      <c r="U449" s="165">
        <f>T449+U362</f>
        <v>0</v>
      </c>
      <c r="V449" s="167">
        <f>L449-N449-U449</f>
        <v>0</v>
      </c>
      <c r="W449" s="165" t="str">
        <f t="shared" si="256"/>
        <v/>
      </c>
    </row>
    <row r="450" spans="1:23" ht="14" thickBot="1">
      <c r="A450" s="23"/>
      <c r="B450" s="18"/>
      <c r="C450" s="129"/>
      <c r="D450" s="82" t="s">
        <v>19</v>
      </c>
      <c r="E450" s="83" t="s">
        <v>20</v>
      </c>
      <c r="F450" s="168"/>
      <c r="G450" s="169"/>
      <c r="H450" s="169"/>
      <c r="I450" s="169"/>
      <c r="J450" s="170"/>
      <c r="K450" s="168"/>
      <c r="L450" s="170">
        <f>K450+L363</f>
        <v>0</v>
      </c>
      <c r="M450" s="168"/>
      <c r="N450" s="170">
        <f>M450+N363</f>
        <v>0</v>
      </c>
      <c r="O450" s="168"/>
      <c r="P450" s="170">
        <f>O450+P363</f>
        <v>0</v>
      </c>
      <c r="Q450" s="171">
        <f>N450+P450</f>
        <v>0</v>
      </c>
      <c r="R450" s="168"/>
      <c r="S450" s="170">
        <f>R450+S363</f>
        <v>0</v>
      </c>
      <c r="T450" s="168"/>
      <c r="U450" s="170">
        <f>T450+U363</f>
        <v>0</v>
      </c>
      <c r="V450" s="172">
        <f>L450-N450-U450</f>
        <v>0</v>
      </c>
      <c r="W450" s="170" t="str">
        <f t="shared" si="256"/>
        <v/>
      </c>
    </row>
    <row r="451" spans="1:23" ht="14" thickBot="1">
      <c r="A451" s="23"/>
      <c r="B451" s="18"/>
      <c r="C451" s="129"/>
      <c r="D451" s="93" t="s">
        <v>165</v>
      </c>
      <c r="E451" s="94" t="s">
        <v>114</v>
      </c>
      <c r="F451" s="160"/>
      <c r="G451" s="161">
        <f t="shared" ref="G451:O451" si="258">SUM(G452:G458)</f>
        <v>0</v>
      </c>
      <c r="H451" s="161">
        <f t="shared" si="258"/>
        <v>0</v>
      </c>
      <c r="I451" s="161">
        <f t="shared" si="258"/>
        <v>0</v>
      </c>
      <c r="J451" s="120">
        <f t="shared" si="258"/>
        <v>0</v>
      </c>
      <c r="K451" s="160">
        <f t="shared" si="258"/>
        <v>0</v>
      </c>
      <c r="L451" s="120">
        <f t="shared" si="258"/>
        <v>0</v>
      </c>
      <c r="M451" s="160">
        <f t="shared" si="258"/>
        <v>0</v>
      </c>
      <c r="N451" s="120">
        <f t="shared" si="258"/>
        <v>0</v>
      </c>
      <c r="O451" s="160">
        <f t="shared" si="258"/>
        <v>0</v>
      </c>
      <c r="P451" s="120">
        <f t="shared" ref="P451:V451" si="259">SUM(P452:P458)</f>
        <v>0</v>
      </c>
      <c r="Q451" s="121">
        <f t="shared" si="259"/>
        <v>0</v>
      </c>
      <c r="R451" s="160">
        <f t="shared" si="259"/>
        <v>0</v>
      </c>
      <c r="S451" s="120">
        <f t="shared" si="259"/>
        <v>0</v>
      </c>
      <c r="T451" s="160">
        <f t="shared" si="259"/>
        <v>0</v>
      </c>
      <c r="U451" s="120">
        <f t="shared" si="259"/>
        <v>0</v>
      </c>
      <c r="V451" s="162">
        <f t="shared" si="259"/>
        <v>0</v>
      </c>
      <c r="W451" s="120" t="str">
        <f t="shared" si="256"/>
        <v/>
      </c>
    </row>
    <row r="452" spans="1:23" ht="26">
      <c r="A452" s="23"/>
      <c r="B452" s="18"/>
      <c r="C452" s="129"/>
      <c r="D452" s="37" t="s">
        <v>164</v>
      </c>
      <c r="E452" s="53" t="s">
        <v>77</v>
      </c>
      <c r="F452" s="173"/>
      <c r="G452" s="174"/>
      <c r="H452" s="174"/>
      <c r="I452" s="174"/>
      <c r="J452" s="175"/>
      <c r="K452" s="173"/>
      <c r="L452" s="175">
        <f t="shared" ref="L452:L470" si="260">K452+L365</f>
        <v>0</v>
      </c>
      <c r="M452" s="173"/>
      <c r="N452" s="175">
        <f t="shared" ref="N452:N470" si="261">M452+N365</f>
        <v>0</v>
      </c>
      <c r="O452" s="173"/>
      <c r="P452" s="175">
        <f>O452+P365</f>
        <v>0</v>
      </c>
      <c r="Q452" s="176">
        <f t="shared" ref="Q452:Q470" si="262">N452+P452</f>
        <v>0</v>
      </c>
      <c r="R452" s="173"/>
      <c r="S452" s="175">
        <f>R452+S365</f>
        <v>0</v>
      </c>
      <c r="T452" s="173"/>
      <c r="U452" s="175">
        <f>T452+U365</f>
        <v>0</v>
      </c>
      <c r="V452" s="177">
        <f t="shared" ref="V452:V470" si="263">L452-N452-U452</f>
        <v>0</v>
      </c>
      <c r="W452" s="175" t="str">
        <f t="shared" si="256"/>
        <v/>
      </c>
    </row>
    <row r="453" spans="1:23" ht="13">
      <c r="A453" s="23"/>
      <c r="B453" s="18"/>
      <c r="C453" s="129"/>
      <c r="D453" s="38" t="s">
        <v>163</v>
      </c>
      <c r="E453" s="54" t="s">
        <v>72</v>
      </c>
      <c r="F453" s="178"/>
      <c r="G453" s="179"/>
      <c r="H453" s="179"/>
      <c r="I453" s="179"/>
      <c r="J453" s="180"/>
      <c r="K453" s="178"/>
      <c r="L453" s="180">
        <f t="shared" si="260"/>
        <v>0</v>
      </c>
      <c r="M453" s="178"/>
      <c r="N453" s="180">
        <f t="shared" si="261"/>
        <v>0</v>
      </c>
      <c r="O453" s="178"/>
      <c r="P453" s="180">
        <f t="shared" ref="P453:P470" si="264">O453+P366</f>
        <v>0</v>
      </c>
      <c r="Q453" s="181">
        <f t="shared" si="262"/>
        <v>0</v>
      </c>
      <c r="R453" s="178"/>
      <c r="S453" s="180">
        <f t="shared" ref="S453:U468" si="265">R453+S366</f>
        <v>0</v>
      </c>
      <c r="T453" s="178"/>
      <c r="U453" s="180">
        <f t="shared" si="265"/>
        <v>0</v>
      </c>
      <c r="V453" s="182">
        <f t="shared" si="263"/>
        <v>0</v>
      </c>
      <c r="W453" s="180" t="str">
        <f t="shared" si="256"/>
        <v/>
      </c>
    </row>
    <row r="454" spans="1:23" ht="13">
      <c r="A454" s="23"/>
      <c r="B454" s="18"/>
      <c r="C454" s="129"/>
      <c r="D454" s="38" t="s">
        <v>162</v>
      </c>
      <c r="E454" s="54" t="s">
        <v>74</v>
      </c>
      <c r="F454" s="178"/>
      <c r="G454" s="179"/>
      <c r="H454" s="179"/>
      <c r="I454" s="179"/>
      <c r="J454" s="180"/>
      <c r="K454" s="178"/>
      <c r="L454" s="180">
        <f t="shared" si="260"/>
        <v>0</v>
      </c>
      <c r="M454" s="178"/>
      <c r="N454" s="180">
        <f t="shared" si="261"/>
        <v>0</v>
      </c>
      <c r="O454" s="178"/>
      <c r="P454" s="180">
        <f t="shared" si="264"/>
        <v>0</v>
      </c>
      <c r="Q454" s="181">
        <f t="shared" si="262"/>
        <v>0</v>
      </c>
      <c r="R454" s="178"/>
      <c r="S454" s="180">
        <f t="shared" si="265"/>
        <v>0</v>
      </c>
      <c r="T454" s="178"/>
      <c r="U454" s="180">
        <f t="shared" si="265"/>
        <v>0</v>
      </c>
      <c r="V454" s="182">
        <f t="shared" si="263"/>
        <v>0</v>
      </c>
      <c r="W454" s="180" t="str">
        <f t="shared" si="256"/>
        <v/>
      </c>
    </row>
    <row r="455" spans="1:23" ht="13">
      <c r="A455" s="23"/>
      <c r="B455" s="18"/>
      <c r="C455" s="129"/>
      <c r="D455" s="38" t="s">
        <v>161</v>
      </c>
      <c r="E455" s="54" t="s">
        <v>69</v>
      </c>
      <c r="F455" s="178"/>
      <c r="G455" s="179"/>
      <c r="H455" s="179"/>
      <c r="I455" s="179"/>
      <c r="J455" s="180"/>
      <c r="K455" s="178"/>
      <c r="L455" s="180">
        <f t="shared" si="260"/>
        <v>0</v>
      </c>
      <c r="M455" s="178"/>
      <c r="N455" s="180">
        <f t="shared" si="261"/>
        <v>0</v>
      </c>
      <c r="O455" s="178"/>
      <c r="P455" s="180">
        <f t="shared" si="264"/>
        <v>0</v>
      </c>
      <c r="Q455" s="181">
        <f t="shared" si="262"/>
        <v>0</v>
      </c>
      <c r="R455" s="178"/>
      <c r="S455" s="180">
        <f t="shared" si="265"/>
        <v>0</v>
      </c>
      <c r="T455" s="178"/>
      <c r="U455" s="180">
        <f t="shared" si="265"/>
        <v>0</v>
      </c>
      <c r="V455" s="182">
        <f t="shared" si="263"/>
        <v>0</v>
      </c>
      <c r="W455" s="180" t="str">
        <f t="shared" si="256"/>
        <v/>
      </c>
    </row>
    <row r="456" spans="1:23" ht="13">
      <c r="A456" s="23"/>
      <c r="B456" s="18"/>
      <c r="C456" s="129"/>
      <c r="D456" s="38" t="s">
        <v>160</v>
      </c>
      <c r="E456" s="54" t="s">
        <v>70</v>
      </c>
      <c r="F456" s="178"/>
      <c r="G456" s="179"/>
      <c r="H456" s="179"/>
      <c r="I456" s="179"/>
      <c r="J456" s="180"/>
      <c r="K456" s="178"/>
      <c r="L456" s="180">
        <f t="shared" si="260"/>
        <v>0</v>
      </c>
      <c r="M456" s="178"/>
      <c r="N456" s="180">
        <f t="shared" si="261"/>
        <v>0</v>
      </c>
      <c r="O456" s="178"/>
      <c r="P456" s="180">
        <f t="shared" si="264"/>
        <v>0</v>
      </c>
      <c r="Q456" s="181">
        <f t="shared" si="262"/>
        <v>0</v>
      </c>
      <c r="R456" s="178"/>
      <c r="S456" s="180">
        <f t="shared" si="265"/>
        <v>0</v>
      </c>
      <c r="T456" s="178"/>
      <c r="U456" s="180">
        <f t="shared" si="265"/>
        <v>0</v>
      </c>
      <c r="V456" s="182">
        <f t="shared" si="263"/>
        <v>0</v>
      </c>
      <c r="W456" s="180" t="str">
        <f t="shared" si="256"/>
        <v/>
      </c>
    </row>
    <row r="457" spans="1:23" ht="13">
      <c r="A457" s="23"/>
      <c r="B457" s="18"/>
      <c r="C457" s="129"/>
      <c r="D457" s="38" t="s">
        <v>159</v>
      </c>
      <c r="E457" s="54" t="s">
        <v>71</v>
      </c>
      <c r="F457" s="178"/>
      <c r="G457" s="179"/>
      <c r="H457" s="179"/>
      <c r="I457" s="179"/>
      <c r="J457" s="180"/>
      <c r="K457" s="178"/>
      <c r="L457" s="180">
        <f t="shared" si="260"/>
        <v>0</v>
      </c>
      <c r="M457" s="178"/>
      <c r="N457" s="180">
        <f t="shared" si="261"/>
        <v>0</v>
      </c>
      <c r="O457" s="178"/>
      <c r="P457" s="180">
        <f t="shared" si="264"/>
        <v>0</v>
      </c>
      <c r="Q457" s="181">
        <f t="shared" si="262"/>
        <v>0</v>
      </c>
      <c r="R457" s="178"/>
      <c r="S457" s="180">
        <f t="shared" si="265"/>
        <v>0</v>
      </c>
      <c r="T457" s="178"/>
      <c r="U457" s="180">
        <f t="shared" si="265"/>
        <v>0</v>
      </c>
      <c r="V457" s="182">
        <f t="shared" si="263"/>
        <v>0</v>
      </c>
      <c r="W457" s="180" t="str">
        <f t="shared" si="256"/>
        <v/>
      </c>
    </row>
    <row r="458" spans="1:23" ht="13">
      <c r="A458" s="23"/>
      <c r="B458" s="18"/>
      <c r="C458" s="129"/>
      <c r="D458" s="38" t="s">
        <v>158</v>
      </c>
      <c r="E458" s="54" t="s">
        <v>79</v>
      </c>
      <c r="F458" s="178"/>
      <c r="G458" s="179"/>
      <c r="H458" s="179"/>
      <c r="I458" s="179"/>
      <c r="J458" s="180"/>
      <c r="K458" s="178"/>
      <c r="L458" s="180">
        <f t="shared" si="260"/>
        <v>0</v>
      </c>
      <c r="M458" s="178"/>
      <c r="N458" s="180">
        <f t="shared" si="261"/>
        <v>0</v>
      </c>
      <c r="O458" s="178"/>
      <c r="P458" s="180">
        <f t="shared" si="264"/>
        <v>0</v>
      </c>
      <c r="Q458" s="181">
        <f t="shared" si="262"/>
        <v>0</v>
      </c>
      <c r="R458" s="178"/>
      <c r="S458" s="180">
        <f t="shared" si="265"/>
        <v>0</v>
      </c>
      <c r="T458" s="178"/>
      <c r="U458" s="180">
        <f t="shared" si="265"/>
        <v>0</v>
      </c>
      <c r="V458" s="182">
        <f t="shared" si="263"/>
        <v>0</v>
      </c>
      <c r="W458" s="180" t="str">
        <f t="shared" si="256"/>
        <v/>
      </c>
    </row>
    <row r="459" spans="1:23" ht="13">
      <c r="A459" s="23"/>
      <c r="B459" s="18"/>
      <c r="C459" s="183"/>
      <c r="D459" s="22" t="s">
        <v>21</v>
      </c>
      <c r="E459" s="50" t="s">
        <v>22</v>
      </c>
      <c r="F459" s="184"/>
      <c r="G459" s="185"/>
      <c r="H459" s="185"/>
      <c r="I459" s="185"/>
      <c r="J459" s="186"/>
      <c r="K459" s="184"/>
      <c r="L459" s="186">
        <f t="shared" si="260"/>
        <v>0</v>
      </c>
      <c r="M459" s="184"/>
      <c r="N459" s="186">
        <f t="shared" si="261"/>
        <v>0</v>
      </c>
      <c r="O459" s="184"/>
      <c r="P459" s="186">
        <f t="shared" si="264"/>
        <v>0</v>
      </c>
      <c r="Q459" s="187">
        <f t="shared" si="262"/>
        <v>0</v>
      </c>
      <c r="R459" s="184"/>
      <c r="S459" s="186">
        <f t="shared" si="265"/>
        <v>0</v>
      </c>
      <c r="T459" s="184"/>
      <c r="U459" s="186">
        <f t="shared" si="265"/>
        <v>0</v>
      </c>
      <c r="V459" s="188">
        <f t="shared" si="263"/>
        <v>0</v>
      </c>
      <c r="W459" s="186" t="str">
        <f t="shared" si="256"/>
        <v/>
      </c>
    </row>
    <row r="460" spans="1:23" ht="13">
      <c r="A460" s="15"/>
      <c r="B460" s="18"/>
      <c r="C460" s="21">
        <v>71003</v>
      </c>
      <c r="D460" s="22" t="s">
        <v>23</v>
      </c>
      <c r="E460" s="50" t="s">
        <v>24</v>
      </c>
      <c r="F460" s="102"/>
      <c r="G460" s="103"/>
      <c r="H460" s="103"/>
      <c r="I460" s="103"/>
      <c r="J460" s="104"/>
      <c r="K460" s="102"/>
      <c r="L460" s="104">
        <f t="shared" si="260"/>
        <v>0</v>
      </c>
      <c r="M460" s="102"/>
      <c r="N460" s="104">
        <f t="shared" si="261"/>
        <v>0</v>
      </c>
      <c r="O460" s="102"/>
      <c r="P460" s="104">
        <f t="shared" si="264"/>
        <v>0</v>
      </c>
      <c r="Q460" s="105">
        <f t="shared" si="262"/>
        <v>0</v>
      </c>
      <c r="R460" s="102"/>
      <c r="S460" s="104">
        <f t="shared" si="265"/>
        <v>0</v>
      </c>
      <c r="T460" s="102"/>
      <c r="U460" s="104">
        <f t="shared" si="265"/>
        <v>0</v>
      </c>
      <c r="V460" s="106">
        <f t="shared" si="263"/>
        <v>0</v>
      </c>
      <c r="W460" s="104" t="str">
        <f t="shared" si="256"/>
        <v/>
      </c>
    </row>
    <row r="461" spans="1:23" ht="13">
      <c r="A461" s="15"/>
      <c r="B461" s="18"/>
      <c r="C461" s="21">
        <v>71004</v>
      </c>
      <c r="D461" s="22" t="s">
        <v>25</v>
      </c>
      <c r="E461" s="50" t="s">
        <v>26</v>
      </c>
      <c r="F461" s="102"/>
      <c r="G461" s="103"/>
      <c r="H461" s="103"/>
      <c r="I461" s="103"/>
      <c r="J461" s="104"/>
      <c r="K461" s="102"/>
      <c r="L461" s="104">
        <f t="shared" si="260"/>
        <v>0</v>
      </c>
      <c r="M461" s="102"/>
      <c r="N461" s="104">
        <f t="shared" si="261"/>
        <v>0</v>
      </c>
      <c r="O461" s="102"/>
      <c r="P461" s="104">
        <f t="shared" si="264"/>
        <v>0</v>
      </c>
      <c r="Q461" s="105">
        <f t="shared" si="262"/>
        <v>0</v>
      </c>
      <c r="R461" s="102"/>
      <c r="S461" s="104">
        <f t="shared" si="265"/>
        <v>0</v>
      </c>
      <c r="T461" s="102"/>
      <c r="U461" s="104">
        <f t="shared" si="265"/>
        <v>0</v>
      </c>
      <c r="V461" s="106">
        <f t="shared" si="263"/>
        <v>0</v>
      </c>
      <c r="W461" s="104" t="str">
        <f t="shared" si="256"/>
        <v/>
      </c>
    </row>
    <row r="462" spans="1:23" ht="13">
      <c r="A462" s="15"/>
      <c r="B462" s="18"/>
      <c r="C462" s="21">
        <v>71005</v>
      </c>
      <c r="D462" s="22" t="s">
        <v>27</v>
      </c>
      <c r="E462" s="50" t="s">
        <v>28</v>
      </c>
      <c r="F462" s="102"/>
      <c r="G462" s="103"/>
      <c r="H462" s="103"/>
      <c r="I462" s="103"/>
      <c r="J462" s="104"/>
      <c r="K462" s="102"/>
      <c r="L462" s="104">
        <f t="shared" si="260"/>
        <v>0</v>
      </c>
      <c r="M462" s="102"/>
      <c r="N462" s="104">
        <f t="shared" si="261"/>
        <v>0</v>
      </c>
      <c r="O462" s="102"/>
      <c r="P462" s="104">
        <f t="shared" si="264"/>
        <v>0</v>
      </c>
      <c r="Q462" s="105">
        <f t="shared" si="262"/>
        <v>0</v>
      </c>
      <c r="R462" s="102"/>
      <c r="S462" s="104">
        <f t="shared" si="265"/>
        <v>0</v>
      </c>
      <c r="T462" s="102"/>
      <c r="U462" s="104">
        <f t="shared" si="265"/>
        <v>0</v>
      </c>
      <c r="V462" s="106">
        <f t="shared" si="263"/>
        <v>0</v>
      </c>
      <c r="W462" s="104" t="str">
        <f t="shared" si="256"/>
        <v/>
      </c>
    </row>
    <row r="463" spans="1:23" ht="13">
      <c r="A463" s="15"/>
      <c r="B463" s="18"/>
      <c r="C463" s="21">
        <v>71006</v>
      </c>
      <c r="D463" s="22" t="s">
        <v>157</v>
      </c>
      <c r="E463" s="50" t="s">
        <v>29</v>
      </c>
      <c r="F463" s="102"/>
      <c r="G463" s="103"/>
      <c r="H463" s="103"/>
      <c r="I463" s="103"/>
      <c r="J463" s="104"/>
      <c r="K463" s="102"/>
      <c r="L463" s="104">
        <f t="shared" si="260"/>
        <v>0</v>
      </c>
      <c r="M463" s="102"/>
      <c r="N463" s="104">
        <f t="shared" si="261"/>
        <v>0</v>
      </c>
      <c r="O463" s="102"/>
      <c r="P463" s="104">
        <f t="shared" si="264"/>
        <v>0</v>
      </c>
      <c r="Q463" s="105">
        <f t="shared" si="262"/>
        <v>0</v>
      </c>
      <c r="R463" s="102"/>
      <c r="S463" s="104">
        <f t="shared" si="265"/>
        <v>0</v>
      </c>
      <c r="T463" s="102"/>
      <c r="U463" s="104">
        <f t="shared" si="265"/>
        <v>0</v>
      </c>
      <c r="V463" s="106">
        <f t="shared" si="263"/>
        <v>0</v>
      </c>
      <c r="W463" s="104" t="str">
        <f t="shared" si="256"/>
        <v/>
      </c>
    </row>
    <row r="464" spans="1:23" ht="14" thickBot="1">
      <c r="A464" s="15"/>
      <c r="B464" s="24"/>
      <c r="C464" s="55">
        <v>71007</v>
      </c>
      <c r="D464" s="56" t="s">
        <v>30</v>
      </c>
      <c r="E464" s="57" t="s">
        <v>31</v>
      </c>
      <c r="F464" s="107"/>
      <c r="G464" s="108"/>
      <c r="H464" s="108"/>
      <c r="I464" s="108"/>
      <c r="J464" s="109"/>
      <c r="K464" s="107"/>
      <c r="L464" s="109">
        <f t="shared" si="260"/>
        <v>0</v>
      </c>
      <c r="M464" s="107"/>
      <c r="N464" s="109">
        <f t="shared" si="261"/>
        <v>0</v>
      </c>
      <c r="O464" s="107"/>
      <c r="P464" s="109">
        <f t="shared" si="264"/>
        <v>0</v>
      </c>
      <c r="Q464" s="110">
        <f t="shared" si="262"/>
        <v>0</v>
      </c>
      <c r="R464" s="107"/>
      <c r="S464" s="109">
        <f t="shared" si="265"/>
        <v>0</v>
      </c>
      <c r="T464" s="107"/>
      <c r="U464" s="109">
        <f t="shared" si="265"/>
        <v>0</v>
      </c>
      <c r="V464" s="111">
        <f t="shared" si="263"/>
        <v>0</v>
      </c>
      <c r="W464" s="109" t="str">
        <f t="shared" si="256"/>
        <v/>
      </c>
    </row>
    <row r="465" spans="1:23" ht="13">
      <c r="A465" s="15"/>
      <c r="B465" s="19" t="s">
        <v>201</v>
      </c>
      <c r="C465" s="20">
        <v>71011</v>
      </c>
      <c r="D465" s="16" t="s">
        <v>32</v>
      </c>
      <c r="E465" s="49" t="s">
        <v>33</v>
      </c>
      <c r="F465" s="97"/>
      <c r="G465" s="98"/>
      <c r="H465" s="98"/>
      <c r="I465" s="98"/>
      <c r="J465" s="99"/>
      <c r="K465" s="97"/>
      <c r="L465" s="99">
        <f t="shared" si="260"/>
        <v>0</v>
      </c>
      <c r="M465" s="97"/>
      <c r="N465" s="99">
        <f t="shared" si="261"/>
        <v>0</v>
      </c>
      <c r="O465" s="97"/>
      <c r="P465" s="99">
        <f t="shared" si="264"/>
        <v>0</v>
      </c>
      <c r="Q465" s="100">
        <f t="shared" si="262"/>
        <v>0</v>
      </c>
      <c r="R465" s="97"/>
      <c r="S465" s="99">
        <f t="shared" si="265"/>
        <v>0</v>
      </c>
      <c r="T465" s="97"/>
      <c r="U465" s="99">
        <f t="shared" si="265"/>
        <v>0</v>
      </c>
      <c r="V465" s="101">
        <f t="shared" si="263"/>
        <v>0</v>
      </c>
      <c r="W465" s="99" t="str">
        <f t="shared" si="256"/>
        <v/>
      </c>
    </row>
    <row r="466" spans="1:23" ht="13">
      <c r="A466" s="15"/>
      <c r="B466" s="18"/>
      <c r="C466" s="21">
        <v>71012</v>
      </c>
      <c r="D466" s="22" t="s">
        <v>34</v>
      </c>
      <c r="E466" s="50" t="s">
        <v>35</v>
      </c>
      <c r="F466" s="102"/>
      <c r="G466" s="103"/>
      <c r="H466" s="103"/>
      <c r="I466" s="103"/>
      <c r="J466" s="104"/>
      <c r="K466" s="102"/>
      <c r="L466" s="104">
        <f t="shared" si="260"/>
        <v>0</v>
      </c>
      <c r="M466" s="102"/>
      <c r="N466" s="104">
        <f t="shared" si="261"/>
        <v>0</v>
      </c>
      <c r="O466" s="102"/>
      <c r="P466" s="104">
        <f t="shared" si="264"/>
        <v>0</v>
      </c>
      <c r="Q466" s="105">
        <f t="shared" si="262"/>
        <v>0</v>
      </c>
      <c r="R466" s="102"/>
      <c r="S466" s="104">
        <f t="shared" si="265"/>
        <v>0</v>
      </c>
      <c r="T466" s="102"/>
      <c r="U466" s="104">
        <f t="shared" si="265"/>
        <v>0</v>
      </c>
      <c r="V466" s="106">
        <f t="shared" si="263"/>
        <v>0</v>
      </c>
      <c r="W466" s="104" t="str">
        <f t="shared" si="256"/>
        <v/>
      </c>
    </row>
    <row r="467" spans="1:23" ht="13">
      <c r="A467" s="15"/>
      <c r="B467" s="18"/>
      <c r="C467" s="21">
        <v>71013</v>
      </c>
      <c r="D467" s="22" t="s">
        <v>36</v>
      </c>
      <c r="E467" s="50" t="s">
        <v>37</v>
      </c>
      <c r="F467" s="102"/>
      <c r="G467" s="103"/>
      <c r="H467" s="103"/>
      <c r="I467" s="103"/>
      <c r="J467" s="104"/>
      <c r="K467" s="102"/>
      <c r="L467" s="104">
        <f t="shared" si="260"/>
        <v>0</v>
      </c>
      <c r="M467" s="102"/>
      <c r="N467" s="104">
        <f t="shared" si="261"/>
        <v>0</v>
      </c>
      <c r="O467" s="102"/>
      <c r="P467" s="104">
        <f t="shared" si="264"/>
        <v>0</v>
      </c>
      <c r="Q467" s="105">
        <f t="shared" si="262"/>
        <v>0</v>
      </c>
      <c r="R467" s="102"/>
      <c r="S467" s="104">
        <f t="shared" si="265"/>
        <v>0</v>
      </c>
      <c r="T467" s="102"/>
      <c r="U467" s="104">
        <f t="shared" si="265"/>
        <v>0</v>
      </c>
      <c r="V467" s="106">
        <f t="shared" si="263"/>
        <v>0</v>
      </c>
      <c r="W467" s="104" t="str">
        <f t="shared" si="256"/>
        <v/>
      </c>
    </row>
    <row r="468" spans="1:23" ht="13">
      <c r="A468" s="15"/>
      <c r="B468" s="18"/>
      <c r="C468" s="21">
        <v>71014</v>
      </c>
      <c r="D468" s="22" t="s">
        <v>38</v>
      </c>
      <c r="E468" s="50" t="s">
        <v>39</v>
      </c>
      <c r="F468" s="102"/>
      <c r="G468" s="103"/>
      <c r="H468" s="103"/>
      <c r="I468" s="103"/>
      <c r="J468" s="104"/>
      <c r="K468" s="102"/>
      <c r="L468" s="104">
        <f t="shared" si="260"/>
        <v>0</v>
      </c>
      <c r="M468" s="102"/>
      <c r="N468" s="104">
        <f t="shared" si="261"/>
        <v>0</v>
      </c>
      <c r="O468" s="102"/>
      <c r="P468" s="104">
        <f t="shared" si="264"/>
        <v>0</v>
      </c>
      <c r="Q468" s="105">
        <f t="shared" si="262"/>
        <v>0</v>
      </c>
      <c r="R468" s="102"/>
      <c r="S468" s="104">
        <f t="shared" si="265"/>
        <v>0</v>
      </c>
      <c r="T468" s="102"/>
      <c r="U468" s="104">
        <f t="shared" si="265"/>
        <v>0</v>
      </c>
      <c r="V468" s="106">
        <f t="shared" si="263"/>
        <v>0</v>
      </c>
      <c r="W468" s="104" t="str">
        <f t="shared" si="256"/>
        <v/>
      </c>
    </row>
    <row r="469" spans="1:23" ht="14" thickBot="1">
      <c r="A469" s="81"/>
      <c r="B469" s="24"/>
      <c r="C469" s="55">
        <v>71016</v>
      </c>
      <c r="D469" s="56" t="s">
        <v>156</v>
      </c>
      <c r="E469" s="57" t="s">
        <v>40</v>
      </c>
      <c r="F469" s="107"/>
      <c r="G469" s="108"/>
      <c r="H469" s="108"/>
      <c r="I469" s="108"/>
      <c r="J469" s="109"/>
      <c r="K469" s="107"/>
      <c r="L469" s="109">
        <f t="shared" si="260"/>
        <v>0</v>
      </c>
      <c r="M469" s="107"/>
      <c r="N469" s="109">
        <f t="shared" si="261"/>
        <v>0</v>
      </c>
      <c r="O469" s="107"/>
      <c r="P469" s="109">
        <f t="shared" si="264"/>
        <v>0</v>
      </c>
      <c r="Q469" s="110">
        <f t="shared" si="262"/>
        <v>0</v>
      </c>
      <c r="R469" s="107"/>
      <c r="S469" s="109">
        <f t="shared" ref="S469:U470" si="266">R469+S382</f>
        <v>0</v>
      </c>
      <c r="T469" s="107"/>
      <c r="U469" s="109">
        <f t="shared" si="266"/>
        <v>0</v>
      </c>
      <c r="V469" s="111">
        <f t="shared" si="263"/>
        <v>0</v>
      </c>
      <c r="W469" s="109" t="str">
        <f t="shared" si="256"/>
        <v/>
      </c>
    </row>
    <row r="470" spans="1:23" ht="14" thickBot="1">
      <c r="A470" s="25" t="s">
        <v>41</v>
      </c>
      <c r="B470" s="19" t="s">
        <v>43</v>
      </c>
      <c r="C470" s="26">
        <v>73011</v>
      </c>
      <c r="D470" s="36" t="s">
        <v>155</v>
      </c>
      <c r="E470" s="58" t="s">
        <v>154</v>
      </c>
      <c r="F470" s="189"/>
      <c r="G470" s="190"/>
      <c r="H470" s="190"/>
      <c r="I470" s="190"/>
      <c r="J470" s="114"/>
      <c r="K470" s="189"/>
      <c r="L470" s="114">
        <f t="shared" si="260"/>
        <v>0</v>
      </c>
      <c r="M470" s="189"/>
      <c r="N470" s="114">
        <f t="shared" si="261"/>
        <v>0</v>
      </c>
      <c r="O470" s="189"/>
      <c r="P470" s="114">
        <f t="shared" si="264"/>
        <v>0</v>
      </c>
      <c r="Q470" s="115">
        <f t="shared" si="262"/>
        <v>0</v>
      </c>
      <c r="R470" s="189"/>
      <c r="S470" s="114">
        <f t="shared" si="266"/>
        <v>0</v>
      </c>
      <c r="T470" s="189"/>
      <c r="U470" s="114">
        <f t="shared" si="266"/>
        <v>0</v>
      </c>
      <c r="V470" s="191">
        <f t="shared" si="263"/>
        <v>0</v>
      </c>
      <c r="W470" s="114" t="str">
        <f t="shared" si="256"/>
        <v/>
      </c>
    </row>
    <row r="471" spans="1:23" ht="14" thickBot="1">
      <c r="A471" s="23"/>
      <c r="B471" s="18"/>
      <c r="C471" s="143" t="s">
        <v>207</v>
      </c>
      <c r="D471" s="128" t="s">
        <v>153</v>
      </c>
      <c r="E471" s="90"/>
      <c r="F471" s="118"/>
      <c r="G471" s="119">
        <f t="shared" ref="G471:V471" si="267">SUM(G472:G476)</f>
        <v>0</v>
      </c>
      <c r="H471" s="119">
        <f t="shared" si="267"/>
        <v>0</v>
      </c>
      <c r="I471" s="119">
        <f t="shared" si="267"/>
        <v>0</v>
      </c>
      <c r="J471" s="120">
        <f t="shared" si="267"/>
        <v>0</v>
      </c>
      <c r="K471" s="118">
        <f t="shared" si="267"/>
        <v>0</v>
      </c>
      <c r="L471" s="120">
        <f t="shared" si="267"/>
        <v>0</v>
      </c>
      <c r="M471" s="118">
        <f t="shared" si="267"/>
        <v>0</v>
      </c>
      <c r="N471" s="120">
        <f t="shared" si="267"/>
        <v>0</v>
      </c>
      <c r="O471" s="118">
        <f t="shared" si="267"/>
        <v>0</v>
      </c>
      <c r="P471" s="120">
        <f t="shared" si="267"/>
        <v>0</v>
      </c>
      <c r="Q471" s="121">
        <f t="shared" si="267"/>
        <v>0</v>
      </c>
      <c r="R471" s="118">
        <f t="shared" si="267"/>
        <v>0</v>
      </c>
      <c r="S471" s="120">
        <f t="shared" si="267"/>
        <v>0</v>
      </c>
      <c r="T471" s="118">
        <f t="shared" si="267"/>
        <v>0</v>
      </c>
      <c r="U471" s="120">
        <f t="shared" si="267"/>
        <v>0</v>
      </c>
      <c r="V471" s="122">
        <f t="shared" si="267"/>
        <v>0</v>
      </c>
      <c r="W471" s="120" t="str">
        <f t="shared" si="256"/>
        <v/>
      </c>
    </row>
    <row r="472" spans="1:23" ht="13">
      <c r="A472" s="23"/>
      <c r="B472" s="18"/>
      <c r="C472" s="127"/>
      <c r="D472" s="14" t="s">
        <v>152</v>
      </c>
      <c r="E472" s="59" t="s">
        <v>47</v>
      </c>
      <c r="F472" s="192"/>
      <c r="G472" s="193"/>
      <c r="H472" s="193"/>
      <c r="I472" s="193"/>
      <c r="J472" s="194"/>
      <c r="K472" s="192"/>
      <c r="L472" s="194">
        <f t="shared" ref="L472:L482" si="268">K472+L385</f>
        <v>0</v>
      </c>
      <c r="M472" s="192"/>
      <c r="N472" s="194">
        <f t="shared" ref="N472:N482" si="269">M472+N385</f>
        <v>0</v>
      </c>
      <c r="O472" s="192"/>
      <c r="P472" s="194">
        <f t="shared" ref="P472:P482" si="270">O472+P385</f>
        <v>0</v>
      </c>
      <c r="Q472" s="195">
        <f t="shared" ref="Q472:Q482" si="271">N472+P472</f>
        <v>0</v>
      </c>
      <c r="R472" s="192"/>
      <c r="S472" s="194">
        <f t="shared" ref="S472:U482" si="272">R472+S385</f>
        <v>0</v>
      </c>
      <c r="T472" s="192"/>
      <c r="U472" s="194">
        <f t="shared" si="272"/>
        <v>0</v>
      </c>
      <c r="V472" s="196">
        <f t="shared" ref="V472:V482" si="273">L472-N472-U472</f>
        <v>0</v>
      </c>
      <c r="W472" s="194" t="str">
        <f t="shared" si="256"/>
        <v/>
      </c>
    </row>
    <row r="473" spans="1:23" ht="13">
      <c r="A473" s="23"/>
      <c r="B473" s="18"/>
      <c r="C473" s="127"/>
      <c r="D473" s="6" t="s">
        <v>151</v>
      </c>
      <c r="E473" s="60" t="s">
        <v>42</v>
      </c>
      <c r="F473" s="150"/>
      <c r="G473" s="151"/>
      <c r="H473" s="151"/>
      <c r="I473" s="151"/>
      <c r="J473" s="152"/>
      <c r="K473" s="150"/>
      <c r="L473" s="152">
        <f t="shared" si="268"/>
        <v>0</v>
      </c>
      <c r="M473" s="150"/>
      <c r="N473" s="152">
        <f t="shared" si="269"/>
        <v>0</v>
      </c>
      <c r="O473" s="150"/>
      <c r="P473" s="152">
        <f t="shared" si="270"/>
        <v>0</v>
      </c>
      <c r="Q473" s="153">
        <f t="shared" si="271"/>
        <v>0</v>
      </c>
      <c r="R473" s="150"/>
      <c r="S473" s="152">
        <f t="shared" si="272"/>
        <v>0</v>
      </c>
      <c r="T473" s="150"/>
      <c r="U473" s="152">
        <f t="shared" si="272"/>
        <v>0</v>
      </c>
      <c r="V473" s="154">
        <f t="shared" si="273"/>
        <v>0</v>
      </c>
      <c r="W473" s="152" t="str">
        <f t="shared" si="256"/>
        <v/>
      </c>
    </row>
    <row r="474" spans="1:23" ht="13">
      <c r="A474" s="23"/>
      <c r="B474" s="18"/>
      <c r="C474" s="127"/>
      <c r="D474" s="6" t="s">
        <v>150</v>
      </c>
      <c r="E474" s="60" t="s">
        <v>45</v>
      </c>
      <c r="F474" s="150"/>
      <c r="G474" s="151"/>
      <c r="H474" s="151"/>
      <c r="I474" s="151"/>
      <c r="J474" s="152"/>
      <c r="K474" s="150"/>
      <c r="L474" s="152">
        <f t="shared" si="268"/>
        <v>0</v>
      </c>
      <c r="M474" s="150"/>
      <c r="N474" s="152">
        <f t="shared" si="269"/>
        <v>0</v>
      </c>
      <c r="O474" s="150"/>
      <c r="P474" s="152">
        <f t="shared" si="270"/>
        <v>0</v>
      </c>
      <c r="Q474" s="153">
        <f t="shared" si="271"/>
        <v>0</v>
      </c>
      <c r="R474" s="150"/>
      <c r="S474" s="152">
        <f t="shared" si="272"/>
        <v>0</v>
      </c>
      <c r="T474" s="150"/>
      <c r="U474" s="152">
        <f t="shared" si="272"/>
        <v>0</v>
      </c>
      <c r="V474" s="154">
        <f t="shared" si="273"/>
        <v>0</v>
      </c>
      <c r="W474" s="152" t="str">
        <f t="shared" si="256"/>
        <v/>
      </c>
    </row>
    <row r="475" spans="1:23" ht="13">
      <c r="A475" s="23"/>
      <c r="B475" s="18"/>
      <c r="C475" s="127"/>
      <c r="D475" s="6" t="s">
        <v>149</v>
      </c>
      <c r="E475" s="60" t="s">
        <v>46</v>
      </c>
      <c r="F475" s="150"/>
      <c r="G475" s="151"/>
      <c r="H475" s="151"/>
      <c r="I475" s="151"/>
      <c r="J475" s="152"/>
      <c r="K475" s="150"/>
      <c r="L475" s="152">
        <f t="shared" si="268"/>
        <v>0</v>
      </c>
      <c r="M475" s="150"/>
      <c r="N475" s="152">
        <f t="shared" si="269"/>
        <v>0</v>
      </c>
      <c r="O475" s="150"/>
      <c r="P475" s="152">
        <f t="shared" si="270"/>
        <v>0</v>
      </c>
      <c r="Q475" s="153">
        <f t="shared" si="271"/>
        <v>0</v>
      </c>
      <c r="R475" s="150"/>
      <c r="S475" s="152">
        <f t="shared" si="272"/>
        <v>0</v>
      </c>
      <c r="T475" s="150"/>
      <c r="U475" s="152">
        <f t="shared" si="272"/>
        <v>0</v>
      </c>
      <c r="V475" s="154">
        <f t="shared" si="273"/>
        <v>0</v>
      </c>
      <c r="W475" s="152" t="str">
        <f t="shared" si="256"/>
        <v/>
      </c>
    </row>
    <row r="476" spans="1:23" ht="13">
      <c r="A476" s="23"/>
      <c r="B476" s="18"/>
      <c r="C476" s="127"/>
      <c r="D476" s="7" t="s">
        <v>148</v>
      </c>
      <c r="E476" s="61" t="s">
        <v>44</v>
      </c>
      <c r="F476" s="197"/>
      <c r="G476" s="198"/>
      <c r="H476" s="198"/>
      <c r="I476" s="198"/>
      <c r="J476" s="199"/>
      <c r="K476" s="197"/>
      <c r="L476" s="199">
        <f t="shared" si="268"/>
        <v>0</v>
      </c>
      <c r="M476" s="197"/>
      <c r="N476" s="199">
        <f t="shared" si="269"/>
        <v>0</v>
      </c>
      <c r="O476" s="197"/>
      <c r="P476" s="199">
        <f t="shared" si="270"/>
        <v>0</v>
      </c>
      <c r="Q476" s="200">
        <f t="shared" si="271"/>
        <v>0</v>
      </c>
      <c r="R476" s="197"/>
      <c r="S476" s="199">
        <f t="shared" si="272"/>
        <v>0</v>
      </c>
      <c r="T476" s="197"/>
      <c r="U476" s="199">
        <f t="shared" si="272"/>
        <v>0</v>
      </c>
      <c r="V476" s="201">
        <f t="shared" si="273"/>
        <v>0</v>
      </c>
      <c r="W476" s="199" t="str">
        <f t="shared" si="256"/>
        <v/>
      </c>
    </row>
    <row r="477" spans="1:23" ht="13">
      <c r="A477" s="15"/>
      <c r="B477" s="18"/>
      <c r="C477" s="21">
        <v>73013</v>
      </c>
      <c r="D477" s="22" t="s">
        <v>147</v>
      </c>
      <c r="E477" s="62" t="s">
        <v>146</v>
      </c>
      <c r="F477" s="102"/>
      <c r="G477" s="103"/>
      <c r="H477" s="103"/>
      <c r="I477" s="103"/>
      <c r="J477" s="104"/>
      <c r="K477" s="102"/>
      <c r="L477" s="104">
        <f t="shared" si="268"/>
        <v>0</v>
      </c>
      <c r="M477" s="102"/>
      <c r="N477" s="104">
        <f t="shared" si="269"/>
        <v>0</v>
      </c>
      <c r="O477" s="102"/>
      <c r="P477" s="104">
        <f t="shared" si="270"/>
        <v>0</v>
      </c>
      <c r="Q477" s="105">
        <f t="shared" si="271"/>
        <v>0</v>
      </c>
      <c r="R477" s="102"/>
      <c r="S477" s="104">
        <f t="shared" si="272"/>
        <v>0</v>
      </c>
      <c r="T477" s="102"/>
      <c r="U477" s="104">
        <f t="shared" si="272"/>
        <v>0</v>
      </c>
      <c r="V477" s="106">
        <f t="shared" si="273"/>
        <v>0</v>
      </c>
      <c r="W477" s="104" t="str">
        <f t="shared" si="256"/>
        <v/>
      </c>
    </row>
    <row r="478" spans="1:23" ht="13">
      <c r="A478" s="15"/>
      <c r="B478" s="18"/>
      <c r="C478" s="21">
        <v>73015</v>
      </c>
      <c r="D478" s="22" t="s">
        <v>145</v>
      </c>
      <c r="E478" s="62" t="s">
        <v>144</v>
      </c>
      <c r="F478" s="102"/>
      <c r="G478" s="103"/>
      <c r="H478" s="103"/>
      <c r="I478" s="103"/>
      <c r="J478" s="104"/>
      <c r="K478" s="102"/>
      <c r="L478" s="104">
        <f t="shared" si="268"/>
        <v>0</v>
      </c>
      <c r="M478" s="102"/>
      <c r="N478" s="104">
        <f t="shared" si="269"/>
        <v>0</v>
      </c>
      <c r="O478" s="102"/>
      <c r="P478" s="104">
        <f t="shared" si="270"/>
        <v>0</v>
      </c>
      <c r="Q478" s="105">
        <f t="shared" si="271"/>
        <v>0</v>
      </c>
      <c r="R478" s="102"/>
      <c r="S478" s="104">
        <f t="shared" si="272"/>
        <v>0</v>
      </c>
      <c r="T478" s="102"/>
      <c r="U478" s="104">
        <f t="shared" si="272"/>
        <v>0</v>
      </c>
      <c r="V478" s="106">
        <f t="shared" si="273"/>
        <v>0</v>
      </c>
      <c r="W478" s="104" t="str">
        <f t="shared" si="256"/>
        <v/>
      </c>
    </row>
    <row r="479" spans="1:23" ht="13">
      <c r="A479" s="15"/>
      <c r="B479" s="18"/>
      <c r="C479" s="21">
        <v>73016</v>
      </c>
      <c r="D479" s="22" t="s">
        <v>143</v>
      </c>
      <c r="E479" s="62" t="s">
        <v>142</v>
      </c>
      <c r="F479" s="102"/>
      <c r="G479" s="103"/>
      <c r="H479" s="103"/>
      <c r="I479" s="103"/>
      <c r="J479" s="104"/>
      <c r="K479" s="102"/>
      <c r="L479" s="104">
        <f t="shared" si="268"/>
        <v>0</v>
      </c>
      <c r="M479" s="102"/>
      <c r="N479" s="104">
        <f t="shared" si="269"/>
        <v>0</v>
      </c>
      <c r="O479" s="102"/>
      <c r="P479" s="104">
        <f t="shared" si="270"/>
        <v>0</v>
      </c>
      <c r="Q479" s="105">
        <f t="shared" si="271"/>
        <v>0</v>
      </c>
      <c r="R479" s="102"/>
      <c r="S479" s="104">
        <f t="shared" si="272"/>
        <v>0</v>
      </c>
      <c r="T479" s="102"/>
      <c r="U479" s="104">
        <f t="shared" si="272"/>
        <v>0</v>
      </c>
      <c r="V479" s="106">
        <f t="shared" si="273"/>
        <v>0</v>
      </c>
      <c r="W479" s="104" t="str">
        <f t="shared" si="256"/>
        <v/>
      </c>
    </row>
    <row r="480" spans="1:23" ht="13">
      <c r="A480" s="15"/>
      <c r="B480" s="18"/>
      <c r="C480" s="21">
        <v>73017</v>
      </c>
      <c r="D480" s="22" t="s">
        <v>141</v>
      </c>
      <c r="E480" s="62" t="s">
        <v>140</v>
      </c>
      <c r="F480" s="102"/>
      <c r="G480" s="103"/>
      <c r="H480" s="103"/>
      <c r="I480" s="103"/>
      <c r="J480" s="104"/>
      <c r="K480" s="102"/>
      <c r="L480" s="104">
        <f t="shared" si="268"/>
        <v>0</v>
      </c>
      <c r="M480" s="102"/>
      <c r="N480" s="104">
        <f t="shared" si="269"/>
        <v>0</v>
      </c>
      <c r="O480" s="102"/>
      <c r="P480" s="104">
        <f t="shared" si="270"/>
        <v>0</v>
      </c>
      <c r="Q480" s="105">
        <f t="shared" si="271"/>
        <v>0</v>
      </c>
      <c r="R480" s="102"/>
      <c r="S480" s="104">
        <f t="shared" si="272"/>
        <v>0</v>
      </c>
      <c r="T480" s="102"/>
      <c r="U480" s="104">
        <f t="shared" si="272"/>
        <v>0</v>
      </c>
      <c r="V480" s="106">
        <f t="shared" si="273"/>
        <v>0</v>
      </c>
      <c r="W480" s="104" t="str">
        <f t="shared" si="256"/>
        <v/>
      </c>
    </row>
    <row r="481" spans="1:23" ht="14" thickBot="1">
      <c r="A481" s="15"/>
      <c r="B481" s="24"/>
      <c r="C481" s="55">
        <v>73018</v>
      </c>
      <c r="D481" s="56" t="s">
        <v>139</v>
      </c>
      <c r="E481" s="80" t="s">
        <v>138</v>
      </c>
      <c r="F481" s="107"/>
      <c r="G481" s="108"/>
      <c r="H481" s="108"/>
      <c r="I481" s="108"/>
      <c r="J481" s="109"/>
      <c r="K481" s="107"/>
      <c r="L481" s="109">
        <f t="shared" si="268"/>
        <v>0</v>
      </c>
      <c r="M481" s="107"/>
      <c r="N481" s="109">
        <f t="shared" si="269"/>
        <v>0</v>
      </c>
      <c r="O481" s="107"/>
      <c r="P481" s="109">
        <f t="shared" si="270"/>
        <v>0</v>
      </c>
      <c r="Q481" s="110">
        <f t="shared" si="271"/>
        <v>0</v>
      </c>
      <c r="R481" s="107"/>
      <c r="S481" s="109">
        <f t="shared" si="272"/>
        <v>0</v>
      </c>
      <c r="T481" s="107"/>
      <c r="U481" s="109">
        <f t="shared" si="272"/>
        <v>0</v>
      </c>
      <c r="V481" s="111">
        <f t="shared" si="273"/>
        <v>0</v>
      </c>
      <c r="W481" s="109" t="str">
        <f t="shared" si="256"/>
        <v/>
      </c>
    </row>
    <row r="482" spans="1:23" ht="14" thickBot="1">
      <c r="A482" s="15"/>
      <c r="B482" s="19" t="s">
        <v>48</v>
      </c>
      <c r="C482" s="26">
        <v>73024</v>
      </c>
      <c r="D482" s="35" t="s">
        <v>49</v>
      </c>
      <c r="E482" s="63" t="s">
        <v>50</v>
      </c>
      <c r="F482" s="189"/>
      <c r="G482" s="190"/>
      <c r="H482" s="190"/>
      <c r="I482" s="190"/>
      <c r="J482" s="114"/>
      <c r="K482" s="189"/>
      <c r="L482" s="114">
        <f t="shared" si="268"/>
        <v>0</v>
      </c>
      <c r="M482" s="189"/>
      <c r="N482" s="114">
        <f t="shared" si="269"/>
        <v>0</v>
      </c>
      <c r="O482" s="189"/>
      <c r="P482" s="114">
        <f t="shared" si="270"/>
        <v>0</v>
      </c>
      <c r="Q482" s="115">
        <f t="shared" si="271"/>
        <v>0</v>
      </c>
      <c r="R482" s="189"/>
      <c r="S482" s="114">
        <f t="shared" si="272"/>
        <v>0</v>
      </c>
      <c r="T482" s="189"/>
      <c r="U482" s="114">
        <f t="shared" si="272"/>
        <v>0</v>
      </c>
      <c r="V482" s="191">
        <f t="shared" si="273"/>
        <v>0</v>
      </c>
      <c r="W482" s="114" t="str">
        <f t="shared" si="256"/>
        <v/>
      </c>
    </row>
    <row r="483" spans="1:23" ht="27" thickBot="1">
      <c r="A483" s="23"/>
      <c r="B483" s="15"/>
      <c r="C483" s="126">
        <v>73028</v>
      </c>
      <c r="D483" s="128" t="s">
        <v>137</v>
      </c>
      <c r="E483" s="90"/>
      <c r="F483" s="118"/>
      <c r="G483" s="119">
        <f t="shared" ref="G483:V483" si="274">G484+G489+G495+G496</f>
        <v>0</v>
      </c>
      <c r="H483" s="119">
        <f t="shared" si="274"/>
        <v>0</v>
      </c>
      <c r="I483" s="119">
        <f t="shared" si="274"/>
        <v>0</v>
      </c>
      <c r="J483" s="120">
        <f t="shared" si="274"/>
        <v>0</v>
      </c>
      <c r="K483" s="118">
        <f t="shared" si="274"/>
        <v>0</v>
      </c>
      <c r="L483" s="120">
        <f t="shared" si="274"/>
        <v>0</v>
      </c>
      <c r="M483" s="118">
        <f t="shared" si="274"/>
        <v>0</v>
      </c>
      <c r="N483" s="120">
        <f t="shared" si="274"/>
        <v>0</v>
      </c>
      <c r="O483" s="118">
        <f t="shared" si="274"/>
        <v>0</v>
      </c>
      <c r="P483" s="120">
        <f t="shared" si="274"/>
        <v>0</v>
      </c>
      <c r="Q483" s="121">
        <f t="shared" si="274"/>
        <v>0</v>
      </c>
      <c r="R483" s="118">
        <f t="shared" si="274"/>
        <v>0</v>
      </c>
      <c r="S483" s="120">
        <f t="shared" si="274"/>
        <v>0</v>
      </c>
      <c r="T483" s="118">
        <f t="shared" si="274"/>
        <v>0</v>
      </c>
      <c r="U483" s="120">
        <f t="shared" si="274"/>
        <v>0</v>
      </c>
      <c r="V483" s="122">
        <f t="shared" si="274"/>
        <v>0</v>
      </c>
      <c r="W483" s="120" t="str">
        <f t="shared" si="256"/>
        <v/>
      </c>
    </row>
    <row r="484" spans="1:23" ht="14" thickBot="1">
      <c r="A484" s="23"/>
      <c r="B484" s="18"/>
      <c r="C484" s="129"/>
      <c r="D484" s="141" t="s">
        <v>136</v>
      </c>
      <c r="E484" s="142"/>
      <c r="F484" s="202"/>
      <c r="G484" s="259">
        <f t="shared" ref="G484:V484" si="275">SUM(G485:G488)</f>
        <v>0</v>
      </c>
      <c r="H484" s="259">
        <f t="shared" si="275"/>
        <v>0</v>
      </c>
      <c r="I484" s="259">
        <f t="shared" si="275"/>
        <v>0</v>
      </c>
      <c r="J484" s="260">
        <f t="shared" si="275"/>
        <v>0</v>
      </c>
      <c r="K484" s="202">
        <f t="shared" si="275"/>
        <v>0</v>
      </c>
      <c r="L484" s="260">
        <f t="shared" si="275"/>
        <v>0</v>
      </c>
      <c r="M484" s="202">
        <f t="shared" si="275"/>
        <v>0</v>
      </c>
      <c r="N484" s="260">
        <f t="shared" si="275"/>
        <v>0</v>
      </c>
      <c r="O484" s="202">
        <f t="shared" si="275"/>
        <v>0</v>
      </c>
      <c r="P484" s="260">
        <f t="shared" si="275"/>
        <v>0</v>
      </c>
      <c r="Q484" s="261">
        <f t="shared" si="275"/>
        <v>0</v>
      </c>
      <c r="R484" s="202">
        <f t="shared" si="275"/>
        <v>0</v>
      </c>
      <c r="S484" s="260">
        <f t="shared" si="275"/>
        <v>0</v>
      </c>
      <c r="T484" s="202">
        <f t="shared" si="275"/>
        <v>0</v>
      </c>
      <c r="U484" s="260">
        <f t="shared" si="275"/>
        <v>0</v>
      </c>
      <c r="V484" s="262">
        <f t="shared" si="275"/>
        <v>0</v>
      </c>
      <c r="W484" s="260" t="str">
        <f t="shared" si="256"/>
        <v/>
      </c>
    </row>
    <row r="485" spans="1:23" ht="26">
      <c r="A485" s="23"/>
      <c r="B485" s="18"/>
      <c r="C485" s="129"/>
      <c r="D485" s="34" t="s">
        <v>135</v>
      </c>
      <c r="E485" s="87" t="s">
        <v>61</v>
      </c>
      <c r="F485" s="208"/>
      <c r="G485" s="209"/>
      <c r="H485" s="209"/>
      <c r="I485" s="209"/>
      <c r="J485" s="210"/>
      <c r="K485" s="208"/>
      <c r="L485" s="210">
        <f>K485+L398</f>
        <v>0</v>
      </c>
      <c r="M485" s="208"/>
      <c r="N485" s="210">
        <f>M485+N398</f>
        <v>0</v>
      </c>
      <c r="O485" s="208"/>
      <c r="P485" s="210">
        <f>O485+P398</f>
        <v>0</v>
      </c>
      <c r="Q485" s="211">
        <f>N485+P485</f>
        <v>0</v>
      </c>
      <c r="R485" s="208"/>
      <c r="S485" s="210">
        <f>R485+S398</f>
        <v>0</v>
      </c>
      <c r="T485" s="208"/>
      <c r="U485" s="210">
        <f>T485+U398</f>
        <v>0</v>
      </c>
      <c r="V485" s="212">
        <f>L485-N485-U485</f>
        <v>0</v>
      </c>
      <c r="W485" s="210" t="str">
        <f t="shared" si="256"/>
        <v/>
      </c>
    </row>
    <row r="486" spans="1:23" ht="26">
      <c r="A486" s="23"/>
      <c r="B486" s="18"/>
      <c r="C486" s="129"/>
      <c r="D486" s="8" t="s">
        <v>134</v>
      </c>
      <c r="E486" s="64" t="s">
        <v>62</v>
      </c>
      <c r="F486" s="213"/>
      <c r="G486" s="214"/>
      <c r="H486" s="214"/>
      <c r="I486" s="214"/>
      <c r="J486" s="215"/>
      <c r="K486" s="213"/>
      <c r="L486" s="215">
        <f>K486+L399</f>
        <v>0</v>
      </c>
      <c r="M486" s="213"/>
      <c r="N486" s="215">
        <f>M486+N399</f>
        <v>0</v>
      </c>
      <c r="O486" s="213"/>
      <c r="P486" s="215">
        <f>O486+P399</f>
        <v>0</v>
      </c>
      <c r="Q486" s="216">
        <f>N486+P486</f>
        <v>0</v>
      </c>
      <c r="R486" s="213"/>
      <c r="S486" s="215">
        <f>R486+S399</f>
        <v>0</v>
      </c>
      <c r="T486" s="213"/>
      <c r="U486" s="215">
        <f>T486+U399</f>
        <v>0</v>
      </c>
      <c r="V486" s="217">
        <f>L486-N486-U486</f>
        <v>0</v>
      </c>
      <c r="W486" s="215" t="str">
        <f t="shared" si="256"/>
        <v/>
      </c>
    </row>
    <row r="487" spans="1:23" ht="26">
      <c r="A487" s="23"/>
      <c r="B487" s="18"/>
      <c r="C487" s="129"/>
      <c r="D487" s="8" t="s">
        <v>63</v>
      </c>
      <c r="E487" s="64" t="s">
        <v>64</v>
      </c>
      <c r="F487" s="213"/>
      <c r="G487" s="214"/>
      <c r="H487" s="214"/>
      <c r="I487" s="214"/>
      <c r="J487" s="215"/>
      <c r="K487" s="213"/>
      <c r="L487" s="215">
        <f>K487+L400</f>
        <v>0</v>
      </c>
      <c r="M487" s="213"/>
      <c r="N487" s="215">
        <f>M487+N400</f>
        <v>0</v>
      </c>
      <c r="O487" s="213"/>
      <c r="P487" s="215">
        <f>O487+P400</f>
        <v>0</v>
      </c>
      <c r="Q487" s="216">
        <f>N487+P487</f>
        <v>0</v>
      </c>
      <c r="R487" s="213"/>
      <c r="S487" s="215">
        <f>R487+S400</f>
        <v>0</v>
      </c>
      <c r="T487" s="213"/>
      <c r="U487" s="215">
        <f>T487+U400</f>
        <v>0</v>
      </c>
      <c r="V487" s="217">
        <f>L487-N487-U487</f>
        <v>0</v>
      </c>
      <c r="W487" s="215" t="str">
        <f t="shared" si="256"/>
        <v/>
      </c>
    </row>
    <row r="488" spans="1:23" ht="14" thickBot="1">
      <c r="A488" s="23"/>
      <c r="B488" s="18"/>
      <c r="C488" s="129"/>
      <c r="D488" s="33" t="s">
        <v>55</v>
      </c>
      <c r="E488" s="65" t="s">
        <v>56</v>
      </c>
      <c r="F488" s="218"/>
      <c r="G488" s="219"/>
      <c r="H488" s="219"/>
      <c r="I488" s="219"/>
      <c r="J488" s="220"/>
      <c r="K488" s="218"/>
      <c r="L488" s="220">
        <f>K488+L401</f>
        <v>0</v>
      </c>
      <c r="M488" s="218"/>
      <c r="N488" s="220">
        <f>M488+N401</f>
        <v>0</v>
      </c>
      <c r="O488" s="218"/>
      <c r="P488" s="220">
        <f>O488+P401</f>
        <v>0</v>
      </c>
      <c r="Q488" s="221">
        <f>N488+P488</f>
        <v>0</v>
      </c>
      <c r="R488" s="218"/>
      <c r="S488" s="220">
        <f>R488+S401</f>
        <v>0</v>
      </c>
      <c r="T488" s="218"/>
      <c r="U488" s="220">
        <f>T488+U401</f>
        <v>0</v>
      </c>
      <c r="V488" s="222">
        <f>L488-N488-U488</f>
        <v>0</v>
      </c>
      <c r="W488" s="220" t="str">
        <f t="shared" si="256"/>
        <v/>
      </c>
    </row>
    <row r="489" spans="1:23" ht="14" thickBot="1">
      <c r="A489" s="23"/>
      <c r="B489" s="18"/>
      <c r="C489" s="129"/>
      <c r="D489" s="88" t="s">
        <v>133</v>
      </c>
      <c r="E489" s="89" t="s">
        <v>132</v>
      </c>
      <c r="F489" s="118"/>
      <c r="G489" s="119">
        <f t="shared" ref="G489:V489" si="276">SUM(G490:G494)</f>
        <v>0</v>
      </c>
      <c r="H489" s="119">
        <f t="shared" si="276"/>
        <v>0</v>
      </c>
      <c r="I489" s="119">
        <f t="shared" si="276"/>
        <v>0</v>
      </c>
      <c r="J489" s="120">
        <f t="shared" si="276"/>
        <v>0</v>
      </c>
      <c r="K489" s="118">
        <f t="shared" si="276"/>
        <v>0</v>
      </c>
      <c r="L489" s="120">
        <f t="shared" si="276"/>
        <v>0</v>
      </c>
      <c r="M489" s="118">
        <f t="shared" si="276"/>
        <v>0</v>
      </c>
      <c r="N489" s="120">
        <f t="shared" si="276"/>
        <v>0</v>
      </c>
      <c r="O489" s="118">
        <f t="shared" si="276"/>
        <v>0</v>
      </c>
      <c r="P489" s="120">
        <f t="shared" si="276"/>
        <v>0</v>
      </c>
      <c r="Q489" s="121">
        <f t="shared" si="276"/>
        <v>0</v>
      </c>
      <c r="R489" s="118">
        <f t="shared" si="276"/>
        <v>0</v>
      </c>
      <c r="S489" s="120">
        <f t="shared" si="276"/>
        <v>0</v>
      </c>
      <c r="T489" s="118">
        <f t="shared" si="276"/>
        <v>0</v>
      </c>
      <c r="U489" s="120">
        <f t="shared" si="276"/>
        <v>0</v>
      </c>
      <c r="V489" s="122">
        <f t="shared" si="276"/>
        <v>0</v>
      </c>
      <c r="W489" s="120" t="str">
        <f t="shared" si="256"/>
        <v/>
      </c>
    </row>
    <row r="490" spans="1:23" ht="13">
      <c r="A490" s="23"/>
      <c r="B490" s="18"/>
      <c r="C490" s="129"/>
      <c r="D490" s="5" t="s">
        <v>131</v>
      </c>
      <c r="E490" s="86" t="s">
        <v>130</v>
      </c>
      <c r="F490" s="223"/>
      <c r="G490" s="224"/>
      <c r="H490" s="224"/>
      <c r="I490" s="224"/>
      <c r="J490" s="225"/>
      <c r="K490" s="223"/>
      <c r="L490" s="225">
        <f t="shared" ref="L490:L496" si="277">K490+L403</f>
        <v>0</v>
      </c>
      <c r="M490" s="223"/>
      <c r="N490" s="225">
        <f t="shared" ref="N490:N496" si="278">M490+N403</f>
        <v>0</v>
      </c>
      <c r="O490" s="223"/>
      <c r="P490" s="225">
        <f t="shared" ref="P490:P496" si="279">O490+P403</f>
        <v>0</v>
      </c>
      <c r="Q490" s="226">
        <f t="shared" ref="Q490:Q496" si="280">N490+P490</f>
        <v>0</v>
      </c>
      <c r="R490" s="223"/>
      <c r="S490" s="225">
        <f t="shared" ref="S490:U496" si="281">R490+S403</f>
        <v>0</v>
      </c>
      <c r="T490" s="223"/>
      <c r="U490" s="225">
        <f t="shared" si="281"/>
        <v>0</v>
      </c>
      <c r="V490" s="227">
        <f t="shared" ref="V490:V496" si="282">L490-N490-U490</f>
        <v>0</v>
      </c>
      <c r="W490" s="225" t="str">
        <f t="shared" si="256"/>
        <v/>
      </c>
    </row>
    <row r="491" spans="1:23" ht="26">
      <c r="A491" s="23"/>
      <c r="B491" s="18"/>
      <c r="C491" s="129"/>
      <c r="D491" s="9" t="s">
        <v>129</v>
      </c>
      <c r="E491" s="59" t="s">
        <v>60</v>
      </c>
      <c r="F491" s="192"/>
      <c r="G491" s="193"/>
      <c r="H491" s="193"/>
      <c r="I491" s="193"/>
      <c r="J491" s="194"/>
      <c r="K491" s="192"/>
      <c r="L491" s="194">
        <f t="shared" si="277"/>
        <v>0</v>
      </c>
      <c r="M491" s="192"/>
      <c r="N491" s="194">
        <f t="shared" si="278"/>
        <v>0</v>
      </c>
      <c r="O491" s="192"/>
      <c r="P491" s="194">
        <f t="shared" si="279"/>
        <v>0</v>
      </c>
      <c r="Q491" s="195">
        <f t="shared" si="280"/>
        <v>0</v>
      </c>
      <c r="R491" s="192"/>
      <c r="S491" s="194">
        <f t="shared" si="281"/>
        <v>0</v>
      </c>
      <c r="T491" s="192"/>
      <c r="U491" s="194">
        <f t="shared" si="281"/>
        <v>0</v>
      </c>
      <c r="V491" s="196">
        <f t="shared" si="282"/>
        <v>0</v>
      </c>
      <c r="W491" s="194" t="str">
        <f t="shared" si="256"/>
        <v/>
      </c>
    </row>
    <row r="492" spans="1:23" ht="39">
      <c r="A492" s="23"/>
      <c r="B492" s="18"/>
      <c r="C492" s="129"/>
      <c r="D492" s="10" t="s">
        <v>128</v>
      </c>
      <c r="E492" s="67" t="s">
        <v>57</v>
      </c>
      <c r="F492" s="228"/>
      <c r="G492" s="229"/>
      <c r="H492" s="229"/>
      <c r="I492" s="229"/>
      <c r="J492" s="230"/>
      <c r="K492" s="228"/>
      <c r="L492" s="230">
        <f t="shared" si="277"/>
        <v>0</v>
      </c>
      <c r="M492" s="228"/>
      <c r="N492" s="230">
        <f t="shared" si="278"/>
        <v>0</v>
      </c>
      <c r="O492" s="228"/>
      <c r="P492" s="230">
        <f t="shared" si="279"/>
        <v>0</v>
      </c>
      <c r="Q492" s="231">
        <f t="shared" si="280"/>
        <v>0</v>
      </c>
      <c r="R492" s="228"/>
      <c r="S492" s="230">
        <f t="shared" si="281"/>
        <v>0</v>
      </c>
      <c r="T492" s="228"/>
      <c r="U492" s="230">
        <f t="shared" si="281"/>
        <v>0</v>
      </c>
      <c r="V492" s="232">
        <f t="shared" si="282"/>
        <v>0</v>
      </c>
      <c r="W492" s="230" t="str">
        <f t="shared" si="256"/>
        <v/>
      </c>
    </row>
    <row r="493" spans="1:23" ht="26">
      <c r="A493" s="23"/>
      <c r="B493" s="18"/>
      <c r="C493" s="129"/>
      <c r="D493" s="11" t="s">
        <v>127</v>
      </c>
      <c r="E493" s="68" t="s">
        <v>59</v>
      </c>
      <c r="F493" s="233"/>
      <c r="G493" s="234"/>
      <c r="H493" s="234"/>
      <c r="I493" s="234"/>
      <c r="J493" s="235"/>
      <c r="K493" s="233"/>
      <c r="L493" s="235">
        <f t="shared" si="277"/>
        <v>0</v>
      </c>
      <c r="M493" s="233"/>
      <c r="N493" s="235">
        <f t="shared" si="278"/>
        <v>0</v>
      </c>
      <c r="O493" s="233"/>
      <c r="P493" s="235">
        <f t="shared" si="279"/>
        <v>0</v>
      </c>
      <c r="Q493" s="236">
        <f t="shared" si="280"/>
        <v>0</v>
      </c>
      <c r="R493" s="233"/>
      <c r="S493" s="235">
        <f t="shared" si="281"/>
        <v>0</v>
      </c>
      <c r="T493" s="233"/>
      <c r="U493" s="235">
        <f t="shared" si="281"/>
        <v>0</v>
      </c>
      <c r="V493" s="237">
        <f t="shared" si="282"/>
        <v>0</v>
      </c>
      <c r="W493" s="235" t="str">
        <f t="shared" si="256"/>
        <v/>
      </c>
    </row>
    <row r="494" spans="1:23" ht="39">
      <c r="A494" s="23"/>
      <c r="B494" s="18"/>
      <c r="C494" s="129"/>
      <c r="D494" s="12" t="s">
        <v>126</v>
      </c>
      <c r="E494" s="60" t="s">
        <v>58</v>
      </c>
      <c r="F494" s="150"/>
      <c r="G494" s="151"/>
      <c r="H494" s="151"/>
      <c r="I494" s="151"/>
      <c r="J494" s="152"/>
      <c r="K494" s="150"/>
      <c r="L494" s="152">
        <f t="shared" si="277"/>
        <v>0</v>
      </c>
      <c r="M494" s="150"/>
      <c r="N494" s="152">
        <f t="shared" si="278"/>
        <v>0</v>
      </c>
      <c r="O494" s="150"/>
      <c r="P494" s="152">
        <f t="shared" si="279"/>
        <v>0</v>
      </c>
      <c r="Q494" s="153">
        <f t="shared" si="280"/>
        <v>0</v>
      </c>
      <c r="R494" s="150"/>
      <c r="S494" s="152">
        <f t="shared" si="281"/>
        <v>0</v>
      </c>
      <c r="T494" s="150"/>
      <c r="U494" s="152">
        <f t="shared" si="281"/>
        <v>0</v>
      </c>
      <c r="V494" s="154">
        <f t="shared" si="282"/>
        <v>0</v>
      </c>
      <c r="W494" s="152" t="str">
        <f t="shared" si="256"/>
        <v/>
      </c>
    </row>
    <row r="495" spans="1:23" ht="13">
      <c r="A495" s="23"/>
      <c r="B495" s="18"/>
      <c r="C495" s="129"/>
      <c r="D495" s="12" t="s">
        <v>53</v>
      </c>
      <c r="E495" s="59" t="s">
        <v>54</v>
      </c>
      <c r="F495" s="192"/>
      <c r="G495" s="193"/>
      <c r="H495" s="193"/>
      <c r="I495" s="193"/>
      <c r="J495" s="194"/>
      <c r="K495" s="192"/>
      <c r="L495" s="194">
        <f t="shared" si="277"/>
        <v>0</v>
      </c>
      <c r="M495" s="192"/>
      <c r="N495" s="194">
        <f t="shared" si="278"/>
        <v>0</v>
      </c>
      <c r="O495" s="192"/>
      <c r="P495" s="194">
        <f t="shared" si="279"/>
        <v>0</v>
      </c>
      <c r="Q495" s="195">
        <f t="shared" si="280"/>
        <v>0</v>
      </c>
      <c r="R495" s="192"/>
      <c r="S495" s="194">
        <f t="shared" si="281"/>
        <v>0</v>
      </c>
      <c r="T495" s="192"/>
      <c r="U495" s="194">
        <f t="shared" si="281"/>
        <v>0</v>
      </c>
      <c r="V495" s="196">
        <f t="shared" si="282"/>
        <v>0</v>
      </c>
      <c r="W495" s="194" t="str">
        <f t="shared" si="256"/>
        <v/>
      </c>
    </row>
    <row r="496" spans="1:23" ht="27" thickBot="1">
      <c r="A496" s="23"/>
      <c r="B496" s="24"/>
      <c r="C496" s="140"/>
      <c r="D496" s="30" t="s">
        <v>51</v>
      </c>
      <c r="E496" s="69" t="s">
        <v>52</v>
      </c>
      <c r="F496" s="238"/>
      <c r="G496" s="239"/>
      <c r="H496" s="239"/>
      <c r="I496" s="239"/>
      <c r="J496" s="240"/>
      <c r="K496" s="238"/>
      <c r="L496" s="240">
        <f t="shared" si="277"/>
        <v>0</v>
      </c>
      <c r="M496" s="238"/>
      <c r="N496" s="240">
        <f t="shared" si="278"/>
        <v>0</v>
      </c>
      <c r="O496" s="238"/>
      <c r="P496" s="240">
        <f t="shared" si="279"/>
        <v>0</v>
      </c>
      <c r="Q496" s="241">
        <f t="shared" si="280"/>
        <v>0</v>
      </c>
      <c r="R496" s="238"/>
      <c r="S496" s="240">
        <f t="shared" si="281"/>
        <v>0</v>
      </c>
      <c r="T496" s="238"/>
      <c r="U496" s="240">
        <f t="shared" si="281"/>
        <v>0</v>
      </c>
      <c r="V496" s="242">
        <f t="shared" si="282"/>
        <v>0</v>
      </c>
      <c r="W496" s="240" t="str">
        <f t="shared" si="256"/>
        <v/>
      </c>
    </row>
    <row r="497" spans="1:23" ht="14" thickBot="1">
      <c r="A497" s="23"/>
      <c r="B497" s="25" t="s">
        <v>65</v>
      </c>
      <c r="C497" s="126">
        <v>73048</v>
      </c>
      <c r="D497" s="128" t="s">
        <v>125</v>
      </c>
      <c r="E497" s="89"/>
      <c r="F497" s="118"/>
      <c r="G497" s="119">
        <f t="shared" ref="G497:V497" si="283">G498+G499+G505+G506</f>
        <v>0</v>
      </c>
      <c r="H497" s="119">
        <f t="shared" si="283"/>
        <v>0</v>
      </c>
      <c r="I497" s="119">
        <f t="shared" si="283"/>
        <v>0</v>
      </c>
      <c r="J497" s="120">
        <f t="shared" si="283"/>
        <v>0</v>
      </c>
      <c r="K497" s="118">
        <f t="shared" si="283"/>
        <v>0</v>
      </c>
      <c r="L497" s="120">
        <f t="shared" si="283"/>
        <v>0</v>
      </c>
      <c r="M497" s="118">
        <f t="shared" si="283"/>
        <v>0</v>
      </c>
      <c r="N497" s="120">
        <f t="shared" si="283"/>
        <v>0</v>
      </c>
      <c r="O497" s="118">
        <f t="shared" si="283"/>
        <v>0</v>
      </c>
      <c r="P497" s="120">
        <f t="shared" si="283"/>
        <v>0</v>
      </c>
      <c r="Q497" s="121">
        <f t="shared" si="283"/>
        <v>0</v>
      </c>
      <c r="R497" s="118">
        <f t="shared" si="283"/>
        <v>0</v>
      </c>
      <c r="S497" s="120">
        <f t="shared" si="283"/>
        <v>0</v>
      </c>
      <c r="T497" s="118">
        <f t="shared" si="283"/>
        <v>0</v>
      </c>
      <c r="U497" s="120">
        <f t="shared" si="283"/>
        <v>0</v>
      </c>
      <c r="V497" s="122">
        <f t="shared" si="283"/>
        <v>0</v>
      </c>
      <c r="W497" s="120" t="str">
        <f t="shared" si="256"/>
        <v/>
      </c>
    </row>
    <row r="498" spans="1:23" ht="14" thickBot="1">
      <c r="A498" s="23"/>
      <c r="B498" s="18"/>
      <c r="C498" s="129"/>
      <c r="D498" s="32" t="s">
        <v>124</v>
      </c>
      <c r="E498" s="70" t="s">
        <v>66</v>
      </c>
      <c r="F498" s="243"/>
      <c r="G498" s="244"/>
      <c r="H498" s="244"/>
      <c r="I498" s="244"/>
      <c r="J498" s="245"/>
      <c r="K498" s="243"/>
      <c r="L498" s="245">
        <f>K498+L411</f>
        <v>0</v>
      </c>
      <c r="M498" s="243"/>
      <c r="N498" s="245">
        <f>M498+N411</f>
        <v>0</v>
      </c>
      <c r="O498" s="243"/>
      <c r="P498" s="245">
        <f>O498+P411</f>
        <v>0</v>
      </c>
      <c r="Q498" s="246">
        <f>N498+P498</f>
        <v>0</v>
      </c>
      <c r="R498" s="243"/>
      <c r="S498" s="245">
        <f>R498+S411</f>
        <v>0</v>
      </c>
      <c r="T498" s="243"/>
      <c r="U498" s="245">
        <f>T498+U411</f>
        <v>0</v>
      </c>
      <c r="V498" s="247">
        <f t="shared" ref="V498:V513" si="284">L498-N498-U498</f>
        <v>0</v>
      </c>
      <c r="W498" s="245" t="str">
        <f t="shared" si="256"/>
        <v/>
      </c>
    </row>
    <row r="499" spans="1:23" ht="14" thickBot="1">
      <c r="A499" s="23"/>
      <c r="B499" s="18"/>
      <c r="C499" s="129"/>
      <c r="D499" s="31" t="s">
        <v>123</v>
      </c>
      <c r="E499" s="66" t="s">
        <v>122</v>
      </c>
      <c r="F499" s="248"/>
      <c r="G499" s="249">
        <f t="shared" ref="G499:P499" si="285">SUM(G500:G504)</f>
        <v>0</v>
      </c>
      <c r="H499" s="249">
        <f t="shared" si="285"/>
        <v>0</v>
      </c>
      <c r="I499" s="249">
        <f t="shared" si="285"/>
        <v>0</v>
      </c>
      <c r="J499" s="204">
        <f t="shared" si="285"/>
        <v>0</v>
      </c>
      <c r="K499" s="248">
        <f t="shared" si="285"/>
        <v>0</v>
      </c>
      <c r="L499" s="204">
        <f t="shared" si="285"/>
        <v>0</v>
      </c>
      <c r="M499" s="248">
        <f t="shared" si="285"/>
        <v>0</v>
      </c>
      <c r="N499" s="204">
        <f t="shared" si="285"/>
        <v>0</v>
      </c>
      <c r="O499" s="248">
        <f t="shared" si="285"/>
        <v>0</v>
      </c>
      <c r="P499" s="204">
        <f t="shared" si="285"/>
        <v>0</v>
      </c>
      <c r="Q499" s="206">
        <f>SUM(Q500:Q504)</f>
        <v>0</v>
      </c>
      <c r="R499" s="248">
        <f>SUM(R500:R504)</f>
        <v>0</v>
      </c>
      <c r="S499" s="204">
        <f>SUM(S500:S504)</f>
        <v>0</v>
      </c>
      <c r="T499" s="248">
        <f>SUM(T500:T504)</f>
        <v>0</v>
      </c>
      <c r="U499" s="204">
        <f>SUM(U500:U504)</f>
        <v>0</v>
      </c>
      <c r="V499" s="250">
        <f t="shared" si="284"/>
        <v>0</v>
      </c>
      <c r="W499" s="204" t="str">
        <f t="shared" si="256"/>
        <v/>
      </c>
    </row>
    <row r="500" spans="1:23" ht="13">
      <c r="A500" s="23"/>
      <c r="B500" s="18"/>
      <c r="C500" s="129"/>
      <c r="D500" s="9" t="s">
        <v>121</v>
      </c>
      <c r="E500" s="59" t="s">
        <v>78</v>
      </c>
      <c r="F500" s="192"/>
      <c r="G500" s="193"/>
      <c r="H500" s="193"/>
      <c r="I500" s="193"/>
      <c r="J500" s="194"/>
      <c r="K500" s="192"/>
      <c r="L500" s="194">
        <f t="shared" ref="L500:L505" si="286">K500+L413</f>
        <v>0</v>
      </c>
      <c r="M500" s="192"/>
      <c r="N500" s="194">
        <f t="shared" ref="N500:N505" si="287">M500+N413</f>
        <v>0</v>
      </c>
      <c r="O500" s="192"/>
      <c r="P500" s="194">
        <f t="shared" ref="P500:P505" si="288">O500+P413</f>
        <v>0</v>
      </c>
      <c r="Q500" s="195">
        <f t="shared" ref="Q500:Q505" si="289">N500+P500</f>
        <v>0</v>
      </c>
      <c r="R500" s="192"/>
      <c r="S500" s="194">
        <f t="shared" ref="S500:U505" si="290">R500+S413</f>
        <v>0</v>
      </c>
      <c r="T500" s="192"/>
      <c r="U500" s="194">
        <f t="shared" si="290"/>
        <v>0</v>
      </c>
      <c r="V500" s="196">
        <f t="shared" si="284"/>
        <v>0</v>
      </c>
      <c r="W500" s="194" t="str">
        <f t="shared" si="256"/>
        <v/>
      </c>
    </row>
    <row r="501" spans="1:23" ht="13">
      <c r="A501" s="23"/>
      <c r="B501" s="18"/>
      <c r="C501" s="129"/>
      <c r="D501" s="12" t="s">
        <v>120</v>
      </c>
      <c r="E501" s="60" t="s">
        <v>73</v>
      </c>
      <c r="F501" s="150"/>
      <c r="G501" s="151"/>
      <c r="H501" s="151"/>
      <c r="I501" s="151"/>
      <c r="J501" s="152"/>
      <c r="K501" s="150"/>
      <c r="L501" s="152">
        <f t="shared" si="286"/>
        <v>0</v>
      </c>
      <c r="M501" s="150"/>
      <c r="N501" s="152">
        <f t="shared" si="287"/>
        <v>0</v>
      </c>
      <c r="O501" s="150"/>
      <c r="P501" s="152">
        <f t="shared" si="288"/>
        <v>0</v>
      </c>
      <c r="Q501" s="153">
        <f t="shared" si="289"/>
        <v>0</v>
      </c>
      <c r="R501" s="150"/>
      <c r="S501" s="152">
        <f t="shared" si="290"/>
        <v>0</v>
      </c>
      <c r="T501" s="150"/>
      <c r="U501" s="152">
        <f t="shared" si="290"/>
        <v>0</v>
      </c>
      <c r="V501" s="154">
        <f t="shared" si="284"/>
        <v>0</v>
      </c>
      <c r="W501" s="152" t="str">
        <f t="shared" si="256"/>
        <v/>
      </c>
    </row>
    <row r="502" spans="1:23" ht="13">
      <c r="A502" s="23"/>
      <c r="B502" s="18"/>
      <c r="C502" s="129"/>
      <c r="D502" s="12" t="s">
        <v>119</v>
      </c>
      <c r="E502" s="60" t="s">
        <v>67</v>
      </c>
      <c r="F502" s="150"/>
      <c r="G502" s="151"/>
      <c r="H502" s="151"/>
      <c r="I502" s="151"/>
      <c r="J502" s="152"/>
      <c r="K502" s="150"/>
      <c r="L502" s="152">
        <f t="shared" si="286"/>
        <v>0</v>
      </c>
      <c r="M502" s="150"/>
      <c r="N502" s="152">
        <f t="shared" si="287"/>
        <v>0</v>
      </c>
      <c r="O502" s="150"/>
      <c r="P502" s="152">
        <f t="shared" si="288"/>
        <v>0</v>
      </c>
      <c r="Q502" s="153">
        <f t="shared" si="289"/>
        <v>0</v>
      </c>
      <c r="R502" s="150"/>
      <c r="S502" s="152">
        <f t="shared" si="290"/>
        <v>0</v>
      </c>
      <c r="T502" s="150"/>
      <c r="U502" s="152">
        <f t="shared" si="290"/>
        <v>0</v>
      </c>
      <c r="V502" s="154">
        <f t="shared" si="284"/>
        <v>0</v>
      </c>
      <c r="W502" s="152" t="str">
        <f t="shared" si="256"/>
        <v/>
      </c>
    </row>
    <row r="503" spans="1:23" ht="13">
      <c r="A503" s="23"/>
      <c r="B503" s="18"/>
      <c r="C503" s="129"/>
      <c r="D503" s="12" t="s">
        <v>118</v>
      </c>
      <c r="E503" s="60" t="s">
        <v>68</v>
      </c>
      <c r="F503" s="150"/>
      <c r="G503" s="151"/>
      <c r="H503" s="151"/>
      <c r="I503" s="151"/>
      <c r="J503" s="152"/>
      <c r="K503" s="150"/>
      <c r="L503" s="152">
        <f t="shared" si="286"/>
        <v>0</v>
      </c>
      <c r="M503" s="150"/>
      <c r="N503" s="152">
        <f t="shared" si="287"/>
        <v>0</v>
      </c>
      <c r="O503" s="150"/>
      <c r="P503" s="152">
        <f t="shared" si="288"/>
        <v>0</v>
      </c>
      <c r="Q503" s="153">
        <f t="shared" si="289"/>
        <v>0</v>
      </c>
      <c r="R503" s="150"/>
      <c r="S503" s="152">
        <f t="shared" si="290"/>
        <v>0</v>
      </c>
      <c r="T503" s="150"/>
      <c r="U503" s="152">
        <f t="shared" si="290"/>
        <v>0</v>
      </c>
      <c r="V503" s="154">
        <f t="shared" si="284"/>
        <v>0</v>
      </c>
      <c r="W503" s="152" t="str">
        <f t="shared" si="256"/>
        <v/>
      </c>
    </row>
    <row r="504" spans="1:23" ht="13">
      <c r="A504" s="23"/>
      <c r="B504" s="18"/>
      <c r="C504" s="129"/>
      <c r="D504" s="13" t="s">
        <v>117</v>
      </c>
      <c r="E504" s="71" t="s">
        <v>76</v>
      </c>
      <c r="F504" s="251"/>
      <c r="G504" s="252"/>
      <c r="H504" s="252"/>
      <c r="I504" s="252"/>
      <c r="J504" s="253"/>
      <c r="K504" s="251"/>
      <c r="L504" s="253">
        <f t="shared" si="286"/>
        <v>0</v>
      </c>
      <c r="M504" s="251"/>
      <c r="N504" s="253">
        <f t="shared" si="287"/>
        <v>0</v>
      </c>
      <c r="O504" s="251"/>
      <c r="P504" s="253">
        <f t="shared" si="288"/>
        <v>0</v>
      </c>
      <c r="Q504" s="254">
        <f t="shared" si="289"/>
        <v>0</v>
      </c>
      <c r="R504" s="251"/>
      <c r="S504" s="253">
        <f t="shared" si="290"/>
        <v>0</v>
      </c>
      <c r="T504" s="251"/>
      <c r="U504" s="253">
        <f t="shared" si="290"/>
        <v>0</v>
      </c>
      <c r="V504" s="255">
        <f t="shared" si="284"/>
        <v>0</v>
      </c>
      <c r="W504" s="253" t="str">
        <f t="shared" si="256"/>
        <v/>
      </c>
    </row>
    <row r="505" spans="1:23" ht="27" thickBot="1">
      <c r="A505" s="23"/>
      <c r="B505" s="18"/>
      <c r="C505" s="129"/>
      <c r="D505" s="72" t="s">
        <v>116</v>
      </c>
      <c r="E505" s="70" t="s">
        <v>75</v>
      </c>
      <c r="F505" s="243"/>
      <c r="G505" s="244"/>
      <c r="H505" s="244"/>
      <c r="I505" s="244"/>
      <c r="J505" s="245"/>
      <c r="K505" s="243"/>
      <c r="L505" s="245">
        <f t="shared" si="286"/>
        <v>0</v>
      </c>
      <c r="M505" s="243"/>
      <c r="N505" s="245">
        <f t="shared" si="287"/>
        <v>0</v>
      </c>
      <c r="O505" s="243"/>
      <c r="P505" s="245">
        <f t="shared" si="288"/>
        <v>0</v>
      </c>
      <c r="Q505" s="246">
        <f t="shared" si="289"/>
        <v>0</v>
      </c>
      <c r="R505" s="243"/>
      <c r="S505" s="245">
        <f t="shared" si="290"/>
        <v>0</v>
      </c>
      <c r="T505" s="243"/>
      <c r="U505" s="245">
        <f t="shared" si="290"/>
        <v>0</v>
      </c>
      <c r="V505" s="247">
        <f t="shared" si="284"/>
        <v>0</v>
      </c>
      <c r="W505" s="245" t="str">
        <f t="shared" si="256"/>
        <v/>
      </c>
    </row>
    <row r="506" spans="1:23" ht="14" thickBot="1">
      <c r="A506" s="23"/>
      <c r="B506" s="18"/>
      <c r="C506" s="129"/>
      <c r="D506" s="31" t="s">
        <v>115</v>
      </c>
      <c r="E506" s="73" t="s">
        <v>114</v>
      </c>
      <c r="F506" s="248"/>
      <c r="G506" s="249">
        <f t="shared" ref="G506:U506" si="291">SUM(G507:G513)</f>
        <v>0</v>
      </c>
      <c r="H506" s="249">
        <f t="shared" si="291"/>
        <v>0</v>
      </c>
      <c r="I506" s="249">
        <f t="shared" si="291"/>
        <v>0</v>
      </c>
      <c r="J506" s="204">
        <f t="shared" si="291"/>
        <v>0</v>
      </c>
      <c r="K506" s="248">
        <f t="shared" si="291"/>
        <v>0</v>
      </c>
      <c r="L506" s="204">
        <f t="shared" si="291"/>
        <v>0</v>
      </c>
      <c r="M506" s="248">
        <f t="shared" si="291"/>
        <v>0</v>
      </c>
      <c r="N506" s="204">
        <f t="shared" si="291"/>
        <v>0</v>
      </c>
      <c r="O506" s="248">
        <f t="shared" si="291"/>
        <v>0</v>
      </c>
      <c r="P506" s="204">
        <f t="shared" si="291"/>
        <v>0</v>
      </c>
      <c r="Q506" s="206">
        <f t="shared" si="291"/>
        <v>0</v>
      </c>
      <c r="R506" s="248">
        <f t="shared" si="291"/>
        <v>0</v>
      </c>
      <c r="S506" s="204">
        <f t="shared" si="291"/>
        <v>0</v>
      </c>
      <c r="T506" s="248">
        <f t="shared" si="291"/>
        <v>0</v>
      </c>
      <c r="U506" s="204">
        <f t="shared" si="291"/>
        <v>0</v>
      </c>
      <c r="V506" s="250">
        <f t="shared" si="284"/>
        <v>0</v>
      </c>
      <c r="W506" s="204" t="str">
        <f t="shared" si="256"/>
        <v/>
      </c>
    </row>
    <row r="507" spans="1:23" ht="26">
      <c r="A507" s="23"/>
      <c r="B507" s="18"/>
      <c r="C507" s="129"/>
      <c r="D507" s="9" t="s">
        <v>113</v>
      </c>
      <c r="E507" s="74" t="s">
        <v>77</v>
      </c>
      <c r="F507" s="192"/>
      <c r="G507" s="193"/>
      <c r="H507" s="193"/>
      <c r="I507" s="193"/>
      <c r="J507" s="194"/>
      <c r="K507" s="192"/>
      <c r="L507" s="194">
        <f t="shared" ref="L507:L513" si="292">K507+L420</f>
        <v>0</v>
      </c>
      <c r="M507" s="192"/>
      <c r="N507" s="194">
        <f t="shared" ref="N507:N513" si="293">M507+N420</f>
        <v>0</v>
      </c>
      <c r="O507" s="192"/>
      <c r="P507" s="194">
        <f t="shared" ref="P507:P513" si="294">O507+P420</f>
        <v>0</v>
      </c>
      <c r="Q507" s="195">
        <f t="shared" ref="Q507:Q513" si="295">N507+P507</f>
        <v>0</v>
      </c>
      <c r="R507" s="192"/>
      <c r="S507" s="194">
        <f t="shared" ref="S507:U513" si="296">R507+S420</f>
        <v>0</v>
      </c>
      <c r="T507" s="192"/>
      <c r="U507" s="194">
        <f t="shared" si="296"/>
        <v>0</v>
      </c>
      <c r="V507" s="196">
        <f t="shared" si="284"/>
        <v>0</v>
      </c>
      <c r="W507" s="194" t="str">
        <f t="shared" ref="W507:W527" si="297">IF(L507-N507-U507-V507=0,"","Error")</f>
        <v/>
      </c>
    </row>
    <row r="508" spans="1:23" ht="13">
      <c r="A508" s="23"/>
      <c r="B508" s="18"/>
      <c r="C508" s="129"/>
      <c r="D508" s="12" t="s">
        <v>112</v>
      </c>
      <c r="E508" s="75" t="s">
        <v>72</v>
      </c>
      <c r="F508" s="150"/>
      <c r="G508" s="151"/>
      <c r="H508" s="151"/>
      <c r="I508" s="151"/>
      <c r="J508" s="152"/>
      <c r="K508" s="150"/>
      <c r="L508" s="152">
        <f t="shared" si="292"/>
        <v>0</v>
      </c>
      <c r="M508" s="150"/>
      <c r="N508" s="152">
        <f t="shared" si="293"/>
        <v>0</v>
      </c>
      <c r="O508" s="150"/>
      <c r="P508" s="152">
        <f t="shared" si="294"/>
        <v>0</v>
      </c>
      <c r="Q508" s="153">
        <f t="shared" si="295"/>
        <v>0</v>
      </c>
      <c r="R508" s="150"/>
      <c r="S508" s="152">
        <f t="shared" si="296"/>
        <v>0</v>
      </c>
      <c r="T508" s="150"/>
      <c r="U508" s="152">
        <f t="shared" si="296"/>
        <v>0</v>
      </c>
      <c r="V508" s="154">
        <f t="shared" si="284"/>
        <v>0</v>
      </c>
      <c r="W508" s="152" t="str">
        <f t="shared" si="297"/>
        <v/>
      </c>
    </row>
    <row r="509" spans="1:23" ht="13">
      <c r="A509" s="23"/>
      <c r="B509" s="18"/>
      <c r="C509" s="129"/>
      <c r="D509" s="12" t="s">
        <v>111</v>
      </c>
      <c r="E509" s="75" t="s">
        <v>74</v>
      </c>
      <c r="F509" s="150"/>
      <c r="G509" s="151"/>
      <c r="H509" s="151"/>
      <c r="I509" s="151"/>
      <c r="J509" s="152"/>
      <c r="K509" s="150"/>
      <c r="L509" s="152">
        <f t="shared" si="292"/>
        <v>0</v>
      </c>
      <c r="M509" s="150"/>
      <c r="N509" s="152">
        <f t="shared" si="293"/>
        <v>0</v>
      </c>
      <c r="O509" s="150"/>
      <c r="P509" s="152">
        <f t="shared" si="294"/>
        <v>0</v>
      </c>
      <c r="Q509" s="153">
        <f t="shared" si="295"/>
        <v>0</v>
      </c>
      <c r="R509" s="150"/>
      <c r="S509" s="152">
        <f t="shared" si="296"/>
        <v>0</v>
      </c>
      <c r="T509" s="150"/>
      <c r="U509" s="152">
        <f t="shared" si="296"/>
        <v>0</v>
      </c>
      <c r="V509" s="154">
        <f t="shared" si="284"/>
        <v>0</v>
      </c>
      <c r="W509" s="152" t="str">
        <f t="shared" si="297"/>
        <v/>
      </c>
    </row>
    <row r="510" spans="1:23" ht="13">
      <c r="A510" s="23"/>
      <c r="B510" s="18"/>
      <c r="C510" s="129"/>
      <c r="D510" s="12" t="s">
        <v>110</v>
      </c>
      <c r="E510" s="75" t="s">
        <v>69</v>
      </c>
      <c r="F510" s="150"/>
      <c r="G510" s="151"/>
      <c r="H510" s="151"/>
      <c r="I510" s="151"/>
      <c r="J510" s="152"/>
      <c r="K510" s="150"/>
      <c r="L510" s="152">
        <f t="shared" si="292"/>
        <v>0</v>
      </c>
      <c r="M510" s="150"/>
      <c r="N510" s="152">
        <f t="shared" si="293"/>
        <v>0</v>
      </c>
      <c r="O510" s="150"/>
      <c r="P510" s="152">
        <f t="shared" si="294"/>
        <v>0</v>
      </c>
      <c r="Q510" s="153">
        <f t="shared" si="295"/>
        <v>0</v>
      </c>
      <c r="R510" s="150"/>
      <c r="S510" s="152">
        <f t="shared" si="296"/>
        <v>0</v>
      </c>
      <c r="T510" s="150"/>
      <c r="U510" s="152">
        <f t="shared" si="296"/>
        <v>0</v>
      </c>
      <c r="V510" s="154">
        <f t="shared" si="284"/>
        <v>0</v>
      </c>
      <c r="W510" s="152" t="str">
        <f t="shared" si="297"/>
        <v/>
      </c>
    </row>
    <row r="511" spans="1:23" ht="13">
      <c r="A511" s="23"/>
      <c r="B511" s="18"/>
      <c r="C511" s="129"/>
      <c r="D511" s="12" t="s">
        <v>109</v>
      </c>
      <c r="E511" s="75" t="s">
        <v>70</v>
      </c>
      <c r="F511" s="150"/>
      <c r="G511" s="151"/>
      <c r="H511" s="151"/>
      <c r="I511" s="151"/>
      <c r="J511" s="152"/>
      <c r="K511" s="150"/>
      <c r="L511" s="152">
        <f t="shared" si="292"/>
        <v>0</v>
      </c>
      <c r="M511" s="150"/>
      <c r="N511" s="152">
        <f t="shared" si="293"/>
        <v>0</v>
      </c>
      <c r="O511" s="150"/>
      <c r="P511" s="152">
        <f t="shared" si="294"/>
        <v>0</v>
      </c>
      <c r="Q511" s="153">
        <f t="shared" si="295"/>
        <v>0</v>
      </c>
      <c r="R511" s="150"/>
      <c r="S511" s="152">
        <f t="shared" si="296"/>
        <v>0</v>
      </c>
      <c r="T511" s="150"/>
      <c r="U511" s="152">
        <f t="shared" si="296"/>
        <v>0</v>
      </c>
      <c r="V511" s="154">
        <f t="shared" si="284"/>
        <v>0</v>
      </c>
      <c r="W511" s="152" t="str">
        <f t="shared" si="297"/>
        <v/>
      </c>
    </row>
    <row r="512" spans="1:23" ht="13">
      <c r="A512" s="23"/>
      <c r="B512" s="18"/>
      <c r="C512" s="129"/>
      <c r="D512" s="12" t="s">
        <v>108</v>
      </c>
      <c r="E512" s="75" t="s">
        <v>71</v>
      </c>
      <c r="F512" s="150"/>
      <c r="G512" s="151"/>
      <c r="H512" s="151"/>
      <c r="I512" s="151"/>
      <c r="J512" s="152"/>
      <c r="K512" s="150"/>
      <c r="L512" s="152">
        <f t="shared" si="292"/>
        <v>0</v>
      </c>
      <c r="M512" s="150"/>
      <c r="N512" s="152">
        <f t="shared" si="293"/>
        <v>0</v>
      </c>
      <c r="O512" s="150"/>
      <c r="P512" s="152">
        <f t="shared" si="294"/>
        <v>0</v>
      </c>
      <c r="Q512" s="153">
        <f t="shared" si="295"/>
        <v>0</v>
      </c>
      <c r="R512" s="150"/>
      <c r="S512" s="152">
        <f t="shared" si="296"/>
        <v>0</v>
      </c>
      <c r="T512" s="150"/>
      <c r="U512" s="152">
        <f t="shared" si="296"/>
        <v>0</v>
      </c>
      <c r="V512" s="154">
        <f t="shared" si="284"/>
        <v>0</v>
      </c>
      <c r="W512" s="152" t="str">
        <f t="shared" si="297"/>
        <v/>
      </c>
    </row>
    <row r="513" spans="1:23" ht="14" thickBot="1">
      <c r="A513" s="23"/>
      <c r="B513" s="24"/>
      <c r="C513" s="140"/>
      <c r="D513" s="30" t="s">
        <v>107</v>
      </c>
      <c r="E513" s="76" t="s">
        <v>79</v>
      </c>
      <c r="F513" s="238"/>
      <c r="G513" s="239"/>
      <c r="H513" s="239"/>
      <c r="I513" s="239"/>
      <c r="J513" s="240"/>
      <c r="K513" s="238"/>
      <c r="L513" s="240">
        <f t="shared" si="292"/>
        <v>0</v>
      </c>
      <c r="M513" s="238"/>
      <c r="N513" s="240">
        <f t="shared" si="293"/>
        <v>0</v>
      </c>
      <c r="O513" s="238"/>
      <c r="P513" s="240">
        <f t="shared" si="294"/>
        <v>0</v>
      </c>
      <c r="Q513" s="241">
        <f t="shared" si="295"/>
        <v>0</v>
      </c>
      <c r="R513" s="238"/>
      <c r="S513" s="240">
        <f t="shared" si="296"/>
        <v>0</v>
      </c>
      <c r="T513" s="238"/>
      <c r="U513" s="240">
        <f t="shared" si="296"/>
        <v>0</v>
      </c>
      <c r="V513" s="242">
        <f t="shared" si="284"/>
        <v>0</v>
      </c>
      <c r="W513" s="240" t="str">
        <f t="shared" si="297"/>
        <v/>
      </c>
    </row>
    <row r="514" spans="1:23" ht="14" thickBot="1">
      <c r="A514" s="23"/>
      <c r="B514" s="136">
        <v>7306</v>
      </c>
      <c r="C514" s="139">
        <v>73066</v>
      </c>
      <c r="D514" s="138" t="s">
        <v>106</v>
      </c>
      <c r="E514" s="90"/>
      <c r="F514" s="118"/>
      <c r="G514" s="119">
        <f t="shared" ref="G514:V514" si="298">SUM(G515:G519)</f>
        <v>0</v>
      </c>
      <c r="H514" s="119">
        <f t="shared" si="298"/>
        <v>0</v>
      </c>
      <c r="I514" s="119">
        <f t="shared" si="298"/>
        <v>0</v>
      </c>
      <c r="J514" s="120">
        <f t="shared" si="298"/>
        <v>0</v>
      </c>
      <c r="K514" s="118">
        <f t="shared" si="298"/>
        <v>0</v>
      </c>
      <c r="L514" s="120">
        <f t="shared" si="298"/>
        <v>0</v>
      </c>
      <c r="M514" s="118">
        <f t="shared" si="298"/>
        <v>0</v>
      </c>
      <c r="N514" s="120">
        <f t="shared" si="298"/>
        <v>0</v>
      </c>
      <c r="O514" s="118">
        <f t="shared" si="298"/>
        <v>0</v>
      </c>
      <c r="P514" s="120">
        <f t="shared" si="298"/>
        <v>0</v>
      </c>
      <c r="Q514" s="121">
        <f t="shared" si="298"/>
        <v>0</v>
      </c>
      <c r="R514" s="118">
        <f t="shared" si="298"/>
        <v>0</v>
      </c>
      <c r="S514" s="120">
        <f t="shared" si="298"/>
        <v>0</v>
      </c>
      <c r="T514" s="118">
        <f t="shared" si="298"/>
        <v>0</v>
      </c>
      <c r="U514" s="120">
        <f t="shared" si="298"/>
        <v>0</v>
      </c>
      <c r="V514" s="122">
        <f t="shared" si="298"/>
        <v>0</v>
      </c>
      <c r="W514" s="120" t="str">
        <f t="shared" si="297"/>
        <v/>
      </c>
    </row>
    <row r="515" spans="1:23" ht="13">
      <c r="A515" s="23"/>
      <c r="B515" s="18"/>
      <c r="C515" s="127"/>
      <c r="D515" s="137" t="s">
        <v>105</v>
      </c>
      <c r="E515" s="86" t="s">
        <v>104</v>
      </c>
      <c r="F515" s="192"/>
      <c r="G515" s="193"/>
      <c r="H515" s="193"/>
      <c r="I515" s="193"/>
      <c r="J515" s="194"/>
      <c r="K515" s="192"/>
      <c r="L515" s="194">
        <f t="shared" ref="L515:L522" si="299">K515+L428</f>
        <v>0</v>
      </c>
      <c r="M515" s="192"/>
      <c r="N515" s="194">
        <f t="shared" ref="N515:N522" si="300">M515+N428</f>
        <v>0</v>
      </c>
      <c r="O515" s="192"/>
      <c r="P515" s="194">
        <f t="shared" ref="P515:P522" si="301">O515+P428</f>
        <v>0</v>
      </c>
      <c r="Q515" s="195">
        <f t="shared" ref="Q515:Q522" si="302">N515+P515</f>
        <v>0</v>
      </c>
      <c r="R515" s="192"/>
      <c r="S515" s="194">
        <f t="shared" ref="S515:U522" si="303">R515+S428</f>
        <v>0</v>
      </c>
      <c r="T515" s="192"/>
      <c r="U515" s="194">
        <f t="shared" si="303"/>
        <v>0</v>
      </c>
      <c r="V515" s="196">
        <f t="shared" ref="V515:V522" si="304">L515-N515-U515</f>
        <v>0</v>
      </c>
      <c r="W515" s="194" t="str">
        <f t="shared" si="297"/>
        <v/>
      </c>
    </row>
    <row r="516" spans="1:23" ht="26">
      <c r="A516" s="23"/>
      <c r="B516" s="18"/>
      <c r="C516" s="127"/>
      <c r="D516" s="6" t="s">
        <v>103</v>
      </c>
      <c r="E516" s="60" t="s">
        <v>82</v>
      </c>
      <c r="F516" s="150"/>
      <c r="G516" s="151"/>
      <c r="H516" s="151"/>
      <c r="I516" s="151"/>
      <c r="J516" s="152"/>
      <c r="K516" s="150"/>
      <c r="L516" s="152">
        <f t="shared" si="299"/>
        <v>0</v>
      </c>
      <c r="M516" s="150"/>
      <c r="N516" s="152">
        <f t="shared" si="300"/>
        <v>0</v>
      </c>
      <c r="O516" s="150"/>
      <c r="P516" s="152">
        <f t="shared" si="301"/>
        <v>0</v>
      </c>
      <c r="Q516" s="153">
        <f t="shared" si="302"/>
        <v>0</v>
      </c>
      <c r="R516" s="150"/>
      <c r="S516" s="152">
        <f t="shared" si="303"/>
        <v>0</v>
      </c>
      <c r="T516" s="150"/>
      <c r="U516" s="152">
        <f t="shared" si="303"/>
        <v>0</v>
      </c>
      <c r="V516" s="154">
        <f t="shared" si="304"/>
        <v>0</v>
      </c>
      <c r="W516" s="152" t="str">
        <f t="shared" si="297"/>
        <v/>
      </c>
    </row>
    <row r="517" spans="1:23" ht="13">
      <c r="A517" s="23"/>
      <c r="B517" s="18"/>
      <c r="C517" s="127"/>
      <c r="D517" s="7" t="s">
        <v>102</v>
      </c>
      <c r="E517" s="61" t="s">
        <v>81</v>
      </c>
      <c r="F517" s="197"/>
      <c r="G517" s="198"/>
      <c r="H517" s="198"/>
      <c r="I517" s="198"/>
      <c r="J517" s="199"/>
      <c r="K517" s="197"/>
      <c r="L517" s="199">
        <f t="shared" si="299"/>
        <v>0</v>
      </c>
      <c r="M517" s="197"/>
      <c r="N517" s="199">
        <f t="shared" si="300"/>
        <v>0</v>
      </c>
      <c r="O517" s="197"/>
      <c r="P517" s="199">
        <f t="shared" si="301"/>
        <v>0</v>
      </c>
      <c r="Q517" s="200">
        <f t="shared" si="302"/>
        <v>0</v>
      </c>
      <c r="R517" s="197"/>
      <c r="S517" s="199">
        <f t="shared" si="303"/>
        <v>0</v>
      </c>
      <c r="T517" s="197"/>
      <c r="U517" s="199">
        <f t="shared" si="303"/>
        <v>0</v>
      </c>
      <c r="V517" s="201">
        <f t="shared" si="304"/>
        <v>0</v>
      </c>
      <c r="W517" s="199" t="str">
        <f t="shared" si="297"/>
        <v/>
      </c>
    </row>
    <row r="518" spans="1:23" ht="13">
      <c r="A518" s="23"/>
      <c r="B518" s="18"/>
      <c r="C518" s="127"/>
      <c r="D518" s="7" t="s">
        <v>101</v>
      </c>
      <c r="E518" s="61" t="s">
        <v>83</v>
      </c>
      <c r="F518" s="197"/>
      <c r="G518" s="198"/>
      <c r="H518" s="198"/>
      <c r="I518" s="198"/>
      <c r="J518" s="199"/>
      <c r="K518" s="197"/>
      <c r="L518" s="199">
        <f t="shared" si="299"/>
        <v>0</v>
      </c>
      <c r="M518" s="197"/>
      <c r="N518" s="199">
        <f t="shared" si="300"/>
        <v>0</v>
      </c>
      <c r="O518" s="197"/>
      <c r="P518" s="199">
        <f t="shared" si="301"/>
        <v>0</v>
      </c>
      <c r="Q518" s="200">
        <f t="shared" si="302"/>
        <v>0</v>
      </c>
      <c r="R518" s="197"/>
      <c r="S518" s="199">
        <f t="shared" si="303"/>
        <v>0</v>
      </c>
      <c r="T518" s="197"/>
      <c r="U518" s="199">
        <f t="shared" si="303"/>
        <v>0</v>
      </c>
      <c r="V518" s="201">
        <f t="shared" si="304"/>
        <v>0</v>
      </c>
      <c r="W518" s="199" t="str">
        <f t="shared" si="297"/>
        <v/>
      </c>
    </row>
    <row r="519" spans="1:23" ht="14" thickBot="1">
      <c r="A519" s="23"/>
      <c r="B519" s="24"/>
      <c r="C519" s="130"/>
      <c r="D519" s="28" t="s">
        <v>100</v>
      </c>
      <c r="E519" s="69" t="s">
        <v>80</v>
      </c>
      <c r="F519" s="238"/>
      <c r="G519" s="239"/>
      <c r="H519" s="239"/>
      <c r="I519" s="239"/>
      <c r="J519" s="240"/>
      <c r="K519" s="238"/>
      <c r="L519" s="240">
        <f t="shared" si="299"/>
        <v>0</v>
      </c>
      <c r="M519" s="238"/>
      <c r="N519" s="240">
        <f t="shared" si="300"/>
        <v>0</v>
      </c>
      <c r="O519" s="238"/>
      <c r="P519" s="240">
        <f t="shared" si="301"/>
        <v>0</v>
      </c>
      <c r="Q519" s="241">
        <f t="shared" si="302"/>
        <v>0</v>
      </c>
      <c r="R519" s="238"/>
      <c r="S519" s="240">
        <f t="shared" si="303"/>
        <v>0</v>
      </c>
      <c r="T519" s="238"/>
      <c r="U519" s="240">
        <f t="shared" si="303"/>
        <v>0</v>
      </c>
      <c r="V519" s="242">
        <f t="shared" si="304"/>
        <v>0</v>
      </c>
      <c r="W519" s="240" t="str">
        <f t="shared" si="297"/>
        <v/>
      </c>
    </row>
    <row r="520" spans="1:23" ht="13">
      <c r="A520" s="15"/>
      <c r="B520" s="19" t="s">
        <v>205</v>
      </c>
      <c r="C520" s="20">
        <v>73071</v>
      </c>
      <c r="D520" s="16" t="s">
        <v>99</v>
      </c>
      <c r="E520" s="77" t="s">
        <v>98</v>
      </c>
      <c r="F520" s="97"/>
      <c r="G520" s="98"/>
      <c r="H520" s="98"/>
      <c r="I520" s="98"/>
      <c r="J520" s="99"/>
      <c r="K520" s="97"/>
      <c r="L520" s="99">
        <f t="shared" si="299"/>
        <v>0</v>
      </c>
      <c r="M520" s="97"/>
      <c r="N520" s="99">
        <f t="shared" si="300"/>
        <v>0</v>
      </c>
      <c r="O520" s="97"/>
      <c r="P520" s="99">
        <f t="shared" si="301"/>
        <v>0</v>
      </c>
      <c r="Q520" s="100">
        <f t="shared" si="302"/>
        <v>0</v>
      </c>
      <c r="R520" s="97"/>
      <c r="S520" s="99">
        <f t="shared" si="303"/>
        <v>0</v>
      </c>
      <c r="T520" s="97"/>
      <c r="U520" s="99">
        <f t="shared" si="303"/>
        <v>0</v>
      </c>
      <c r="V520" s="101">
        <f t="shared" si="304"/>
        <v>0</v>
      </c>
      <c r="W520" s="99" t="str">
        <f t="shared" si="297"/>
        <v/>
      </c>
    </row>
    <row r="521" spans="1:23" ht="13">
      <c r="A521" s="15"/>
      <c r="B521" s="18"/>
      <c r="C521" s="21">
        <v>73072</v>
      </c>
      <c r="D521" s="22" t="s">
        <v>97</v>
      </c>
      <c r="E521" s="62" t="s">
        <v>96</v>
      </c>
      <c r="F521" s="102"/>
      <c r="G521" s="103"/>
      <c r="H521" s="103"/>
      <c r="I521" s="103"/>
      <c r="J521" s="104"/>
      <c r="K521" s="102"/>
      <c r="L521" s="124">
        <f t="shared" si="299"/>
        <v>0</v>
      </c>
      <c r="M521" s="102"/>
      <c r="N521" s="124">
        <f t="shared" si="300"/>
        <v>0</v>
      </c>
      <c r="O521" s="102"/>
      <c r="P521" s="104">
        <f t="shared" si="301"/>
        <v>0</v>
      </c>
      <c r="Q521" s="105">
        <f t="shared" si="302"/>
        <v>0</v>
      </c>
      <c r="R521" s="102"/>
      <c r="S521" s="104">
        <f t="shared" si="303"/>
        <v>0</v>
      </c>
      <c r="T521" s="102"/>
      <c r="U521" s="104">
        <f t="shared" si="303"/>
        <v>0</v>
      </c>
      <c r="V521" s="106">
        <f t="shared" si="304"/>
        <v>0</v>
      </c>
      <c r="W521" s="104" t="str">
        <f t="shared" si="297"/>
        <v/>
      </c>
    </row>
    <row r="522" spans="1:23" ht="14" thickBot="1">
      <c r="A522" s="15"/>
      <c r="B522" s="18"/>
      <c r="C522" s="131">
        <v>73073</v>
      </c>
      <c r="D522" s="82" t="s">
        <v>95</v>
      </c>
      <c r="E522" s="132" t="s">
        <v>94</v>
      </c>
      <c r="F522" s="168"/>
      <c r="G522" s="169"/>
      <c r="H522" s="169"/>
      <c r="I522" s="169"/>
      <c r="J522" s="170"/>
      <c r="K522" s="168"/>
      <c r="L522" s="170">
        <f t="shared" si="299"/>
        <v>0</v>
      </c>
      <c r="M522" s="168"/>
      <c r="N522" s="170">
        <f t="shared" si="300"/>
        <v>0</v>
      </c>
      <c r="O522" s="168"/>
      <c r="P522" s="170">
        <f t="shared" si="301"/>
        <v>0</v>
      </c>
      <c r="Q522" s="171">
        <f t="shared" si="302"/>
        <v>0</v>
      </c>
      <c r="R522" s="168"/>
      <c r="S522" s="170">
        <f t="shared" si="303"/>
        <v>0</v>
      </c>
      <c r="T522" s="168"/>
      <c r="U522" s="170">
        <f t="shared" si="303"/>
        <v>0</v>
      </c>
      <c r="V522" s="263">
        <f t="shared" si="304"/>
        <v>0</v>
      </c>
      <c r="W522" s="170" t="str">
        <f t="shared" si="297"/>
        <v/>
      </c>
    </row>
    <row r="523" spans="1:23" ht="14" thickBot="1">
      <c r="A523" s="23"/>
      <c r="B523" s="15"/>
      <c r="C523" s="139">
        <v>73087</v>
      </c>
      <c r="D523" s="135" t="s">
        <v>93</v>
      </c>
      <c r="E523" s="89"/>
      <c r="F523" s="118"/>
      <c r="G523" s="119">
        <f t="shared" ref="G523:V523" si="305">G524</f>
        <v>0</v>
      </c>
      <c r="H523" s="119">
        <f t="shared" si="305"/>
        <v>0</v>
      </c>
      <c r="I523" s="119">
        <f t="shared" si="305"/>
        <v>0</v>
      </c>
      <c r="J523" s="120">
        <f t="shared" si="305"/>
        <v>0</v>
      </c>
      <c r="K523" s="118">
        <f t="shared" si="305"/>
        <v>0</v>
      </c>
      <c r="L523" s="120">
        <f t="shared" si="305"/>
        <v>0</v>
      </c>
      <c r="M523" s="118">
        <f t="shared" si="305"/>
        <v>0</v>
      </c>
      <c r="N523" s="120">
        <f t="shared" si="305"/>
        <v>0</v>
      </c>
      <c r="O523" s="118">
        <f t="shared" si="305"/>
        <v>0</v>
      </c>
      <c r="P523" s="120">
        <f t="shared" si="305"/>
        <v>0</v>
      </c>
      <c r="Q523" s="121">
        <f t="shared" si="305"/>
        <v>0</v>
      </c>
      <c r="R523" s="118">
        <f t="shared" si="305"/>
        <v>0</v>
      </c>
      <c r="S523" s="120">
        <f t="shared" si="305"/>
        <v>0</v>
      </c>
      <c r="T523" s="118">
        <f t="shared" si="305"/>
        <v>0</v>
      </c>
      <c r="U523" s="120">
        <f t="shared" si="305"/>
        <v>0</v>
      </c>
      <c r="V523" s="122">
        <f t="shared" si="305"/>
        <v>0</v>
      </c>
      <c r="W523" s="120" t="str">
        <f t="shared" si="297"/>
        <v/>
      </c>
    </row>
    <row r="524" spans="1:23" ht="13">
      <c r="A524" s="23"/>
      <c r="B524" s="18"/>
      <c r="C524" s="129"/>
      <c r="D524" s="133" t="s">
        <v>92</v>
      </c>
      <c r="E524" s="134" t="s">
        <v>91</v>
      </c>
      <c r="F524" s="256"/>
      <c r="G524" s="264">
        <f>SUM(G525:G526)</f>
        <v>0</v>
      </c>
      <c r="H524" s="264">
        <f>SUM(H525:H526)</f>
        <v>0</v>
      </c>
      <c r="I524" s="264">
        <f>SUM(I525:I526)</f>
        <v>0</v>
      </c>
      <c r="J524" s="165">
        <f>SUM(J525:J526)</f>
        <v>0</v>
      </c>
      <c r="K524" s="256">
        <f>SUM(K525:K526)</f>
        <v>0</v>
      </c>
      <c r="L524" s="165">
        <f t="shared" ref="L524:U524" si="306">SUM(L525:L526)</f>
        <v>0</v>
      </c>
      <c r="M524" s="256">
        <f t="shared" si="306"/>
        <v>0</v>
      </c>
      <c r="N524" s="165">
        <f t="shared" si="306"/>
        <v>0</v>
      </c>
      <c r="O524" s="256">
        <f t="shared" si="306"/>
        <v>0</v>
      </c>
      <c r="P524" s="165">
        <f t="shared" si="306"/>
        <v>0</v>
      </c>
      <c r="Q524" s="166">
        <f t="shared" si="306"/>
        <v>0</v>
      </c>
      <c r="R524" s="256">
        <f t="shared" si="306"/>
        <v>0</v>
      </c>
      <c r="S524" s="165">
        <f t="shared" si="306"/>
        <v>0</v>
      </c>
      <c r="T524" s="256">
        <f t="shared" si="306"/>
        <v>0</v>
      </c>
      <c r="U524" s="165">
        <f t="shared" si="306"/>
        <v>0</v>
      </c>
      <c r="V524" s="265">
        <f>L524-N524-U524</f>
        <v>0</v>
      </c>
      <c r="W524" s="165" t="str">
        <f t="shared" si="297"/>
        <v/>
      </c>
    </row>
    <row r="525" spans="1:23" ht="13">
      <c r="A525" s="23"/>
      <c r="B525" s="18"/>
      <c r="C525" s="127"/>
      <c r="D525" s="14" t="s">
        <v>90</v>
      </c>
      <c r="E525" s="59" t="s">
        <v>84</v>
      </c>
      <c r="F525" s="192"/>
      <c r="G525" s="193"/>
      <c r="H525" s="193"/>
      <c r="I525" s="193"/>
      <c r="J525" s="194"/>
      <c r="K525" s="192"/>
      <c r="L525" s="194">
        <f>K525+L438</f>
        <v>0</v>
      </c>
      <c r="M525" s="192"/>
      <c r="N525" s="194">
        <f>M525+N438</f>
        <v>0</v>
      </c>
      <c r="O525" s="192"/>
      <c r="P525" s="194">
        <f>O525+P438</f>
        <v>0</v>
      </c>
      <c r="Q525" s="195">
        <f>N525+P525</f>
        <v>0</v>
      </c>
      <c r="R525" s="192"/>
      <c r="S525" s="194">
        <f>R525+S438</f>
        <v>0</v>
      </c>
      <c r="T525" s="192"/>
      <c r="U525" s="194">
        <f>T525+U438</f>
        <v>0</v>
      </c>
      <c r="V525" s="196">
        <f>L525-N525-U525</f>
        <v>0</v>
      </c>
      <c r="W525" s="194" t="str">
        <f t="shared" si="297"/>
        <v/>
      </c>
    </row>
    <row r="526" spans="1:23" ht="14" thickBot="1">
      <c r="A526" s="27"/>
      <c r="B526" s="24"/>
      <c r="C526" s="130"/>
      <c r="D526" s="28" t="s">
        <v>89</v>
      </c>
      <c r="E526" s="69" t="s">
        <v>85</v>
      </c>
      <c r="F526" s="238"/>
      <c r="G526" s="239"/>
      <c r="H526" s="239"/>
      <c r="I526" s="239"/>
      <c r="J526" s="240"/>
      <c r="K526" s="238"/>
      <c r="L526" s="240">
        <f>K526+L439</f>
        <v>0</v>
      </c>
      <c r="M526" s="238"/>
      <c r="N526" s="240">
        <f>M526+N439</f>
        <v>0</v>
      </c>
      <c r="O526" s="238"/>
      <c r="P526" s="240">
        <f>O526+P439</f>
        <v>0</v>
      </c>
      <c r="Q526" s="241">
        <f>N526+P526</f>
        <v>0</v>
      </c>
      <c r="R526" s="238"/>
      <c r="S526" s="240">
        <f>R526+S439</f>
        <v>0</v>
      </c>
      <c r="T526" s="238"/>
      <c r="U526" s="240">
        <f>T526+U439</f>
        <v>0</v>
      </c>
      <c r="V526" s="242">
        <f>L526-N526-U526</f>
        <v>0</v>
      </c>
      <c r="W526" s="240" t="str">
        <f t="shared" si="297"/>
        <v/>
      </c>
    </row>
    <row r="527" spans="1:23" ht="14" thickBot="1">
      <c r="A527" s="78" t="s">
        <v>203</v>
      </c>
      <c r="B527" s="79" t="s">
        <v>204</v>
      </c>
      <c r="C527" s="95">
        <v>76981</v>
      </c>
      <c r="D527" s="96" t="s">
        <v>88</v>
      </c>
      <c r="E527" s="90" t="s">
        <v>87</v>
      </c>
      <c r="F527" s="118"/>
      <c r="G527" s="257"/>
      <c r="H527" s="257"/>
      <c r="I527" s="257"/>
      <c r="J527" s="258"/>
      <c r="K527" s="118"/>
      <c r="L527" s="258">
        <f>K527+L440</f>
        <v>0</v>
      </c>
      <c r="M527" s="118"/>
      <c r="N527" s="258">
        <f>M527+N440</f>
        <v>0</v>
      </c>
      <c r="O527" s="118"/>
      <c r="P527" s="258">
        <f>O527+P440</f>
        <v>0</v>
      </c>
      <c r="Q527" s="121">
        <f>N527+P527</f>
        <v>0</v>
      </c>
      <c r="R527" s="118"/>
      <c r="S527" s="258">
        <f>R527+S440</f>
        <v>0</v>
      </c>
      <c r="T527" s="118"/>
      <c r="U527" s="258">
        <f>T527+U440</f>
        <v>0</v>
      </c>
      <c r="V527" s="122">
        <f>L527-N527-U527</f>
        <v>0</v>
      </c>
      <c r="W527" s="258" t="str">
        <f t="shared" si="297"/>
        <v/>
      </c>
    </row>
    <row r="528" spans="1:23" ht="13" thickBot="1">
      <c r="A528" s="293">
        <f>A441+1</f>
        <v>45357</v>
      </c>
      <c r="B528" s="294"/>
      <c r="C528" s="294"/>
      <c r="D528" s="294"/>
      <c r="E528" s="294"/>
      <c r="F528" s="295"/>
      <c r="G528" s="156">
        <f t="shared" ref="G528:V528" si="307">SUM(G529:G534,G535,G547:G556,G557,G558,G564:G568,G569,G570,G584,G601,G607:G609,G610,G614)</f>
        <v>0</v>
      </c>
      <c r="H528" s="156">
        <f t="shared" si="307"/>
        <v>0</v>
      </c>
      <c r="I528" s="156">
        <f t="shared" si="307"/>
        <v>0</v>
      </c>
      <c r="J528" s="157">
        <f t="shared" si="307"/>
        <v>0</v>
      </c>
      <c r="K528" s="155">
        <f t="shared" si="307"/>
        <v>0</v>
      </c>
      <c r="L528" s="157">
        <f t="shared" si="307"/>
        <v>0</v>
      </c>
      <c r="M528" s="155">
        <f t="shared" si="307"/>
        <v>0</v>
      </c>
      <c r="N528" s="157">
        <f t="shared" si="307"/>
        <v>0</v>
      </c>
      <c r="O528" s="155">
        <f t="shared" si="307"/>
        <v>0</v>
      </c>
      <c r="P528" s="157">
        <f t="shared" si="307"/>
        <v>0</v>
      </c>
      <c r="Q528" s="158">
        <f t="shared" si="307"/>
        <v>0</v>
      </c>
      <c r="R528" s="155">
        <f t="shared" si="307"/>
        <v>0</v>
      </c>
      <c r="S528" s="157">
        <f t="shared" si="307"/>
        <v>0</v>
      </c>
      <c r="T528" s="155">
        <f t="shared" si="307"/>
        <v>0</v>
      </c>
      <c r="U528" s="157">
        <f t="shared" si="307"/>
        <v>0</v>
      </c>
      <c r="V528" s="159">
        <f t="shared" si="307"/>
        <v>0</v>
      </c>
      <c r="W528" s="157" t="str">
        <f>IF(L528-N528-U528-V528=0,"","Error")</f>
        <v/>
      </c>
    </row>
    <row r="529" spans="1:23" ht="13">
      <c r="A529" s="25" t="s">
        <v>200</v>
      </c>
      <c r="B529" s="29">
        <v>7002</v>
      </c>
      <c r="C529" s="20">
        <v>70025</v>
      </c>
      <c r="D529" s="16" t="s">
        <v>5</v>
      </c>
      <c r="E529" s="49" t="s">
        <v>6</v>
      </c>
      <c r="F529" s="123"/>
      <c r="G529" s="98"/>
      <c r="H529" s="98"/>
      <c r="I529" s="98"/>
      <c r="J529" s="99"/>
      <c r="K529" s="97"/>
      <c r="L529" s="99">
        <f t="shared" ref="L529:L534" si="308">K529+L442</f>
        <v>0</v>
      </c>
      <c r="M529" s="97"/>
      <c r="N529" s="99">
        <f t="shared" ref="N529:N534" si="309">M529+N442</f>
        <v>0</v>
      </c>
      <c r="O529" s="97"/>
      <c r="P529" s="99">
        <f t="shared" ref="P529:P534" si="310">O529+P442</f>
        <v>0</v>
      </c>
      <c r="Q529" s="100">
        <f t="shared" ref="Q529:Q534" si="311">N529+P529</f>
        <v>0</v>
      </c>
      <c r="R529" s="97"/>
      <c r="S529" s="99">
        <f t="shared" ref="S529:U534" si="312">R529+S442</f>
        <v>0</v>
      </c>
      <c r="T529" s="97"/>
      <c r="U529" s="99">
        <f t="shared" si="312"/>
        <v>0</v>
      </c>
      <c r="V529" s="101">
        <f t="shared" ref="V529:V534" si="313">L529-N529-U529</f>
        <v>0</v>
      </c>
      <c r="W529" s="99" t="str">
        <f>IF(L529-N529-U529-V529=0,"","Error")</f>
        <v/>
      </c>
    </row>
    <row r="530" spans="1:23" ht="13">
      <c r="A530" s="15"/>
      <c r="B530" s="18"/>
      <c r="C530" s="21">
        <v>70026</v>
      </c>
      <c r="D530" s="22" t="s">
        <v>7</v>
      </c>
      <c r="E530" s="50" t="s">
        <v>8</v>
      </c>
      <c r="F530" s="102"/>
      <c r="G530" s="103"/>
      <c r="H530" s="103"/>
      <c r="I530" s="103"/>
      <c r="J530" s="104"/>
      <c r="K530" s="102"/>
      <c r="L530" s="104">
        <f t="shared" si="308"/>
        <v>0</v>
      </c>
      <c r="M530" s="102"/>
      <c r="N530" s="104">
        <f t="shared" si="309"/>
        <v>0</v>
      </c>
      <c r="O530" s="102"/>
      <c r="P530" s="104">
        <f t="shared" si="310"/>
        <v>0</v>
      </c>
      <c r="Q530" s="105">
        <f t="shared" si="311"/>
        <v>0</v>
      </c>
      <c r="R530" s="102"/>
      <c r="S530" s="104">
        <f t="shared" si="312"/>
        <v>0</v>
      </c>
      <c r="T530" s="102"/>
      <c r="U530" s="104">
        <f t="shared" si="312"/>
        <v>0</v>
      </c>
      <c r="V530" s="106">
        <f t="shared" si="313"/>
        <v>0</v>
      </c>
      <c r="W530" s="104" t="str">
        <f t="shared" ref="W530:W593" si="314">IF(L530-N530-U530-V530=0,"","Error")</f>
        <v/>
      </c>
    </row>
    <row r="531" spans="1:23" ht="14" thickBot="1">
      <c r="A531" s="15"/>
      <c r="B531" s="24"/>
      <c r="C531" s="55">
        <v>70027</v>
      </c>
      <c r="D531" s="56" t="s">
        <v>9</v>
      </c>
      <c r="E531" s="57" t="s">
        <v>10</v>
      </c>
      <c r="F531" s="107"/>
      <c r="G531" s="108"/>
      <c r="H531" s="108"/>
      <c r="I531" s="108"/>
      <c r="J531" s="109"/>
      <c r="K531" s="107"/>
      <c r="L531" s="109">
        <f t="shared" si="308"/>
        <v>0</v>
      </c>
      <c r="M531" s="107"/>
      <c r="N531" s="109">
        <f t="shared" si="309"/>
        <v>0</v>
      </c>
      <c r="O531" s="107"/>
      <c r="P531" s="109">
        <f t="shared" si="310"/>
        <v>0</v>
      </c>
      <c r="Q531" s="110">
        <f t="shared" si="311"/>
        <v>0</v>
      </c>
      <c r="R531" s="107"/>
      <c r="S531" s="109">
        <f t="shared" si="312"/>
        <v>0</v>
      </c>
      <c r="T531" s="107"/>
      <c r="U531" s="109">
        <f t="shared" si="312"/>
        <v>0</v>
      </c>
      <c r="V531" s="111">
        <f t="shared" si="313"/>
        <v>0</v>
      </c>
      <c r="W531" s="109" t="str">
        <f t="shared" si="314"/>
        <v/>
      </c>
    </row>
    <row r="532" spans="1:23" ht="13">
      <c r="A532" s="15"/>
      <c r="B532" s="29">
        <v>7003</v>
      </c>
      <c r="C532" s="20">
        <v>70032</v>
      </c>
      <c r="D532" s="16" t="s">
        <v>11</v>
      </c>
      <c r="E532" s="49" t="s">
        <v>12</v>
      </c>
      <c r="F532" s="97"/>
      <c r="G532" s="98"/>
      <c r="H532" s="98"/>
      <c r="I532" s="98"/>
      <c r="J532" s="99"/>
      <c r="K532" s="97"/>
      <c r="L532" s="99">
        <f t="shared" si="308"/>
        <v>0</v>
      </c>
      <c r="M532" s="97"/>
      <c r="N532" s="99">
        <f t="shared" si="309"/>
        <v>0</v>
      </c>
      <c r="O532" s="97"/>
      <c r="P532" s="99">
        <f t="shared" si="310"/>
        <v>0</v>
      </c>
      <c r="Q532" s="100">
        <f t="shared" si="311"/>
        <v>0</v>
      </c>
      <c r="R532" s="97"/>
      <c r="S532" s="99">
        <f t="shared" si="312"/>
        <v>0</v>
      </c>
      <c r="T532" s="97"/>
      <c r="U532" s="99">
        <f t="shared" si="312"/>
        <v>0</v>
      </c>
      <c r="V532" s="101">
        <f t="shared" si="313"/>
        <v>0</v>
      </c>
      <c r="W532" s="99" t="str">
        <f t="shared" si="314"/>
        <v/>
      </c>
    </row>
    <row r="533" spans="1:23" ht="14" thickBot="1">
      <c r="A533" s="15"/>
      <c r="B533" s="24"/>
      <c r="C533" s="55">
        <v>70033</v>
      </c>
      <c r="D533" s="56" t="s">
        <v>13</v>
      </c>
      <c r="E533" s="57" t="s">
        <v>14</v>
      </c>
      <c r="F533" s="107"/>
      <c r="G533" s="108"/>
      <c r="H533" s="108"/>
      <c r="I533" s="108"/>
      <c r="J533" s="109"/>
      <c r="K533" s="107"/>
      <c r="L533" s="109">
        <f t="shared" si="308"/>
        <v>0</v>
      </c>
      <c r="M533" s="107"/>
      <c r="N533" s="109">
        <f t="shared" si="309"/>
        <v>0</v>
      </c>
      <c r="O533" s="107"/>
      <c r="P533" s="109">
        <f t="shared" si="310"/>
        <v>0</v>
      </c>
      <c r="Q533" s="110">
        <f t="shared" si="311"/>
        <v>0</v>
      </c>
      <c r="R533" s="107"/>
      <c r="S533" s="109">
        <f t="shared" si="312"/>
        <v>0</v>
      </c>
      <c r="T533" s="107"/>
      <c r="U533" s="109">
        <f t="shared" si="312"/>
        <v>0</v>
      </c>
      <c r="V533" s="111">
        <f t="shared" si="313"/>
        <v>0</v>
      </c>
      <c r="W533" s="109" t="str">
        <f t="shared" si="314"/>
        <v/>
      </c>
    </row>
    <row r="534" spans="1:23" ht="14" thickBot="1">
      <c r="A534" s="25" t="s">
        <v>202</v>
      </c>
      <c r="B534" s="29">
        <v>7100</v>
      </c>
      <c r="C534" s="125">
        <v>71001</v>
      </c>
      <c r="D534" s="39" t="s">
        <v>15</v>
      </c>
      <c r="E534" s="51" t="s">
        <v>16</v>
      </c>
      <c r="F534" s="116"/>
      <c r="G534" s="113"/>
      <c r="H534" s="113"/>
      <c r="I534" s="113"/>
      <c r="J534" s="114"/>
      <c r="K534" s="116"/>
      <c r="L534" s="114">
        <f t="shared" si="308"/>
        <v>0</v>
      </c>
      <c r="M534" s="116"/>
      <c r="N534" s="114">
        <f t="shared" si="309"/>
        <v>0</v>
      </c>
      <c r="O534" s="116"/>
      <c r="P534" s="114">
        <f t="shared" si="310"/>
        <v>0</v>
      </c>
      <c r="Q534" s="115">
        <f t="shared" si="311"/>
        <v>0</v>
      </c>
      <c r="R534" s="116"/>
      <c r="S534" s="114">
        <f t="shared" si="312"/>
        <v>0</v>
      </c>
      <c r="T534" s="116"/>
      <c r="U534" s="114">
        <f t="shared" si="312"/>
        <v>0</v>
      </c>
      <c r="V534" s="117">
        <f t="shared" si="313"/>
        <v>0</v>
      </c>
      <c r="W534" s="114" t="str">
        <f t="shared" si="314"/>
        <v/>
      </c>
    </row>
    <row r="535" spans="1:23" ht="14" thickBot="1">
      <c r="A535" s="23"/>
      <c r="B535" s="18"/>
      <c r="C535" s="129"/>
      <c r="D535" s="91" t="s">
        <v>166</v>
      </c>
      <c r="E535" s="92"/>
      <c r="F535" s="160"/>
      <c r="G535" s="161">
        <f t="shared" ref="G535:V535" si="315">G536+G537+G538+G546</f>
        <v>0</v>
      </c>
      <c r="H535" s="161">
        <f t="shared" si="315"/>
        <v>0</v>
      </c>
      <c r="I535" s="161">
        <f t="shared" si="315"/>
        <v>0</v>
      </c>
      <c r="J535" s="120">
        <f t="shared" si="315"/>
        <v>0</v>
      </c>
      <c r="K535" s="160">
        <f t="shared" si="315"/>
        <v>0</v>
      </c>
      <c r="L535" s="120">
        <f t="shared" si="315"/>
        <v>0</v>
      </c>
      <c r="M535" s="160">
        <f t="shared" si="315"/>
        <v>0</v>
      </c>
      <c r="N535" s="120">
        <f t="shared" si="315"/>
        <v>0</v>
      </c>
      <c r="O535" s="160">
        <f t="shared" si="315"/>
        <v>0</v>
      </c>
      <c r="P535" s="120">
        <f t="shared" si="315"/>
        <v>0</v>
      </c>
      <c r="Q535" s="121">
        <f t="shared" si="315"/>
        <v>0</v>
      </c>
      <c r="R535" s="160">
        <f t="shared" si="315"/>
        <v>0</v>
      </c>
      <c r="S535" s="120">
        <f t="shared" si="315"/>
        <v>0</v>
      </c>
      <c r="T535" s="160">
        <f t="shared" si="315"/>
        <v>0</v>
      </c>
      <c r="U535" s="120">
        <f t="shared" si="315"/>
        <v>0</v>
      </c>
      <c r="V535" s="162">
        <f t="shared" si="315"/>
        <v>0</v>
      </c>
      <c r="W535" s="120" t="str">
        <f t="shared" si="314"/>
        <v/>
      </c>
    </row>
    <row r="536" spans="1:23" ht="13">
      <c r="A536" s="23"/>
      <c r="B536" s="18"/>
      <c r="C536" s="129"/>
      <c r="D536" s="17" t="s">
        <v>17</v>
      </c>
      <c r="E536" s="52" t="s">
        <v>18</v>
      </c>
      <c r="F536" s="163"/>
      <c r="G536" s="164"/>
      <c r="H536" s="164"/>
      <c r="I536" s="164"/>
      <c r="J536" s="165"/>
      <c r="K536" s="163"/>
      <c r="L536" s="165">
        <f>K536+L449</f>
        <v>0</v>
      </c>
      <c r="M536" s="163"/>
      <c r="N536" s="165">
        <f>M536+N449</f>
        <v>0</v>
      </c>
      <c r="O536" s="163"/>
      <c r="P536" s="165">
        <f>O536+P449</f>
        <v>0</v>
      </c>
      <c r="Q536" s="166">
        <f>N536+P536</f>
        <v>0</v>
      </c>
      <c r="R536" s="163"/>
      <c r="S536" s="165">
        <f>R536+S449</f>
        <v>0</v>
      </c>
      <c r="T536" s="163"/>
      <c r="U536" s="165">
        <f>T536+U449</f>
        <v>0</v>
      </c>
      <c r="V536" s="167">
        <f>L536-N536-U536</f>
        <v>0</v>
      </c>
      <c r="W536" s="165" t="str">
        <f t="shared" si="314"/>
        <v/>
      </c>
    </row>
    <row r="537" spans="1:23" ht="14" thickBot="1">
      <c r="A537" s="23"/>
      <c r="B537" s="18"/>
      <c r="C537" s="129"/>
      <c r="D537" s="82" t="s">
        <v>19</v>
      </c>
      <c r="E537" s="83" t="s">
        <v>20</v>
      </c>
      <c r="F537" s="168"/>
      <c r="G537" s="169"/>
      <c r="H537" s="169"/>
      <c r="I537" s="169"/>
      <c r="J537" s="170"/>
      <c r="K537" s="168"/>
      <c r="L537" s="170">
        <f>K537+L450</f>
        <v>0</v>
      </c>
      <c r="M537" s="168"/>
      <c r="N537" s="170">
        <f>M537+N450</f>
        <v>0</v>
      </c>
      <c r="O537" s="168"/>
      <c r="P537" s="170">
        <f>O537+P450</f>
        <v>0</v>
      </c>
      <c r="Q537" s="171">
        <f>N537+P537</f>
        <v>0</v>
      </c>
      <c r="R537" s="168"/>
      <c r="S537" s="170">
        <f>R537+S450</f>
        <v>0</v>
      </c>
      <c r="T537" s="168"/>
      <c r="U537" s="170">
        <f>T537+U450</f>
        <v>0</v>
      </c>
      <c r="V537" s="172">
        <f>L537-N537-U537</f>
        <v>0</v>
      </c>
      <c r="W537" s="170" t="str">
        <f t="shared" si="314"/>
        <v/>
      </c>
    </row>
    <row r="538" spans="1:23" ht="14" thickBot="1">
      <c r="A538" s="23"/>
      <c r="B538" s="18"/>
      <c r="C538" s="129"/>
      <c r="D538" s="93" t="s">
        <v>165</v>
      </c>
      <c r="E538" s="94" t="s">
        <v>114</v>
      </c>
      <c r="F538" s="160"/>
      <c r="G538" s="161">
        <f t="shared" ref="G538:O538" si="316">SUM(G539:G545)</f>
        <v>0</v>
      </c>
      <c r="H538" s="161">
        <f t="shared" si="316"/>
        <v>0</v>
      </c>
      <c r="I538" s="161">
        <f t="shared" si="316"/>
        <v>0</v>
      </c>
      <c r="J538" s="120">
        <f t="shared" si="316"/>
        <v>0</v>
      </c>
      <c r="K538" s="160">
        <f t="shared" si="316"/>
        <v>0</v>
      </c>
      <c r="L538" s="120">
        <f t="shared" si="316"/>
        <v>0</v>
      </c>
      <c r="M538" s="160">
        <f t="shared" si="316"/>
        <v>0</v>
      </c>
      <c r="N538" s="120">
        <f t="shared" si="316"/>
        <v>0</v>
      </c>
      <c r="O538" s="160">
        <f t="shared" si="316"/>
        <v>0</v>
      </c>
      <c r="P538" s="120">
        <f t="shared" ref="P538:V538" si="317">SUM(P539:P545)</f>
        <v>0</v>
      </c>
      <c r="Q538" s="121">
        <f t="shared" si="317"/>
        <v>0</v>
      </c>
      <c r="R538" s="160">
        <f t="shared" si="317"/>
        <v>0</v>
      </c>
      <c r="S538" s="120">
        <f t="shared" si="317"/>
        <v>0</v>
      </c>
      <c r="T538" s="160">
        <f t="shared" si="317"/>
        <v>0</v>
      </c>
      <c r="U538" s="120">
        <f t="shared" si="317"/>
        <v>0</v>
      </c>
      <c r="V538" s="162">
        <f t="shared" si="317"/>
        <v>0</v>
      </c>
      <c r="W538" s="120" t="str">
        <f t="shared" si="314"/>
        <v/>
      </c>
    </row>
    <row r="539" spans="1:23" ht="26">
      <c r="A539" s="23"/>
      <c r="B539" s="18"/>
      <c r="C539" s="129"/>
      <c r="D539" s="37" t="s">
        <v>164</v>
      </c>
      <c r="E539" s="53" t="s">
        <v>77</v>
      </c>
      <c r="F539" s="173"/>
      <c r="G539" s="174"/>
      <c r="H539" s="174"/>
      <c r="I539" s="174"/>
      <c r="J539" s="175"/>
      <c r="K539" s="173"/>
      <c r="L539" s="175">
        <f t="shared" ref="L539:L557" si="318">K539+L452</f>
        <v>0</v>
      </c>
      <c r="M539" s="173"/>
      <c r="N539" s="175">
        <f t="shared" ref="N539:N557" si="319">M539+N452</f>
        <v>0</v>
      </c>
      <c r="O539" s="173"/>
      <c r="P539" s="175">
        <f>O539+P452</f>
        <v>0</v>
      </c>
      <c r="Q539" s="176">
        <f t="shared" ref="Q539:Q557" si="320">N539+P539</f>
        <v>0</v>
      </c>
      <c r="R539" s="173"/>
      <c r="S539" s="175">
        <f>R539+S452</f>
        <v>0</v>
      </c>
      <c r="T539" s="173"/>
      <c r="U539" s="175">
        <f>T539+U452</f>
        <v>0</v>
      </c>
      <c r="V539" s="177">
        <f t="shared" ref="V539:V557" si="321">L539-N539-U539</f>
        <v>0</v>
      </c>
      <c r="W539" s="175" t="str">
        <f t="shared" si="314"/>
        <v/>
      </c>
    </row>
    <row r="540" spans="1:23" ht="13">
      <c r="A540" s="23"/>
      <c r="B540" s="18"/>
      <c r="C540" s="129"/>
      <c r="D540" s="38" t="s">
        <v>163</v>
      </c>
      <c r="E540" s="54" t="s">
        <v>72</v>
      </c>
      <c r="F540" s="178"/>
      <c r="G540" s="179"/>
      <c r="H540" s="179"/>
      <c r="I540" s="179"/>
      <c r="J540" s="180"/>
      <c r="K540" s="178"/>
      <c r="L540" s="180">
        <f t="shared" si="318"/>
        <v>0</v>
      </c>
      <c r="M540" s="178"/>
      <c r="N540" s="180">
        <f t="shared" si="319"/>
        <v>0</v>
      </c>
      <c r="O540" s="178"/>
      <c r="P540" s="180">
        <f t="shared" ref="P540:P557" si="322">O540+P453</f>
        <v>0</v>
      </c>
      <c r="Q540" s="181">
        <f t="shared" si="320"/>
        <v>0</v>
      </c>
      <c r="R540" s="178"/>
      <c r="S540" s="180">
        <f t="shared" ref="S540:U555" si="323">R540+S453</f>
        <v>0</v>
      </c>
      <c r="T540" s="178"/>
      <c r="U540" s="180">
        <f t="shared" si="323"/>
        <v>0</v>
      </c>
      <c r="V540" s="182">
        <f t="shared" si="321"/>
        <v>0</v>
      </c>
      <c r="W540" s="180" t="str">
        <f t="shared" si="314"/>
        <v/>
      </c>
    </row>
    <row r="541" spans="1:23" ht="13">
      <c r="A541" s="23"/>
      <c r="B541" s="18"/>
      <c r="C541" s="129"/>
      <c r="D541" s="38" t="s">
        <v>162</v>
      </c>
      <c r="E541" s="54" t="s">
        <v>74</v>
      </c>
      <c r="F541" s="178"/>
      <c r="G541" s="179"/>
      <c r="H541" s="179"/>
      <c r="I541" s="179"/>
      <c r="J541" s="180"/>
      <c r="K541" s="178"/>
      <c r="L541" s="180">
        <f t="shared" si="318"/>
        <v>0</v>
      </c>
      <c r="M541" s="178"/>
      <c r="N541" s="180">
        <f t="shared" si="319"/>
        <v>0</v>
      </c>
      <c r="O541" s="178"/>
      <c r="P541" s="180">
        <f t="shared" si="322"/>
        <v>0</v>
      </c>
      <c r="Q541" s="181">
        <f t="shared" si="320"/>
        <v>0</v>
      </c>
      <c r="R541" s="178"/>
      <c r="S541" s="180">
        <f t="shared" si="323"/>
        <v>0</v>
      </c>
      <c r="T541" s="178"/>
      <c r="U541" s="180">
        <f t="shared" si="323"/>
        <v>0</v>
      </c>
      <c r="V541" s="182">
        <f t="shared" si="321"/>
        <v>0</v>
      </c>
      <c r="W541" s="180" t="str">
        <f t="shared" si="314"/>
        <v/>
      </c>
    </row>
    <row r="542" spans="1:23" ht="13">
      <c r="A542" s="23"/>
      <c r="B542" s="18"/>
      <c r="C542" s="129"/>
      <c r="D542" s="38" t="s">
        <v>161</v>
      </c>
      <c r="E542" s="54" t="s">
        <v>69</v>
      </c>
      <c r="F542" s="178"/>
      <c r="G542" s="179"/>
      <c r="H542" s="179"/>
      <c r="I542" s="179"/>
      <c r="J542" s="180"/>
      <c r="K542" s="178"/>
      <c r="L542" s="180">
        <f t="shared" si="318"/>
        <v>0</v>
      </c>
      <c r="M542" s="178"/>
      <c r="N542" s="180">
        <f t="shared" si="319"/>
        <v>0</v>
      </c>
      <c r="O542" s="178"/>
      <c r="P542" s="180">
        <f t="shared" si="322"/>
        <v>0</v>
      </c>
      <c r="Q542" s="181">
        <f t="shared" si="320"/>
        <v>0</v>
      </c>
      <c r="R542" s="178"/>
      <c r="S542" s="180">
        <f t="shared" si="323"/>
        <v>0</v>
      </c>
      <c r="T542" s="178"/>
      <c r="U542" s="180">
        <f t="shared" si="323"/>
        <v>0</v>
      </c>
      <c r="V542" s="182">
        <f t="shared" si="321"/>
        <v>0</v>
      </c>
      <c r="W542" s="180" t="str">
        <f t="shared" si="314"/>
        <v/>
      </c>
    </row>
    <row r="543" spans="1:23" ht="13">
      <c r="A543" s="23"/>
      <c r="B543" s="18"/>
      <c r="C543" s="129"/>
      <c r="D543" s="38" t="s">
        <v>160</v>
      </c>
      <c r="E543" s="54" t="s">
        <v>70</v>
      </c>
      <c r="F543" s="178"/>
      <c r="G543" s="179"/>
      <c r="H543" s="179"/>
      <c r="I543" s="179"/>
      <c r="J543" s="180"/>
      <c r="K543" s="178"/>
      <c r="L543" s="180">
        <f t="shared" si="318"/>
        <v>0</v>
      </c>
      <c r="M543" s="178"/>
      <c r="N543" s="180">
        <f t="shared" si="319"/>
        <v>0</v>
      </c>
      <c r="O543" s="178"/>
      <c r="P543" s="180">
        <f t="shared" si="322"/>
        <v>0</v>
      </c>
      <c r="Q543" s="181">
        <f t="shared" si="320"/>
        <v>0</v>
      </c>
      <c r="R543" s="178"/>
      <c r="S543" s="180">
        <f t="shared" si="323"/>
        <v>0</v>
      </c>
      <c r="T543" s="178"/>
      <c r="U543" s="180">
        <f t="shared" si="323"/>
        <v>0</v>
      </c>
      <c r="V543" s="182">
        <f t="shared" si="321"/>
        <v>0</v>
      </c>
      <c r="W543" s="180" t="str">
        <f t="shared" si="314"/>
        <v/>
      </c>
    </row>
    <row r="544" spans="1:23" ht="13">
      <c r="A544" s="23"/>
      <c r="B544" s="18"/>
      <c r="C544" s="129"/>
      <c r="D544" s="38" t="s">
        <v>159</v>
      </c>
      <c r="E544" s="54" t="s">
        <v>71</v>
      </c>
      <c r="F544" s="178"/>
      <c r="G544" s="179"/>
      <c r="H544" s="179"/>
      <c r="I544" s="179"/>
      <c r="J544" s="180"/>
      <c r="K544" s="178"/>
      <c r="L544" s="180">
        <f t="shared" si="318"/>
        <v>0</v>
      </c>
      <c r="M544" s="178"/>
      <c r="N544" s="180">
        <f t="shared" si="319"/>
        <v>0</v>
      </c>
      <c r="O544" s="178"/>
      <c r="P544" s="180">
        <f t="shared" si="322"/>
        <v>0</v>
      </c>
      <c r="Q544" s="181">
        <f t="shared" si="320"/>
        <v>0</v>
      </c>
      <c r="R544" s="178"/>
      <c r="S544" s="180">
        <f t="shared" si="323"/>
        <v>0</v>
      </c>
      <c r="T544" s="178"/>
      <c r="U544" s="180">
        <f t="shared" si="323"/>
        <v>0</v>
      </c>
      <c r="V544" s="182">
        <f t="shared" si="321"/>
        <v>0</v>
      </c>
      <c r="W544" s="180" t="str">
        <f t="shared" si="314"/>
        <v/>
      </c>
    </row>
    <row r="545" spans="1:23" ht="13">
      <c r="A545" s="23"/>
      <c r="B545" s="18"/>
      <c r="C545" s="129"/>
      <c r="D545" s="38" t="s">
        <v>158</v>
      </c>
      <c r="E545" s="54" t="s">
        <v>79</v>
      </c>
      <c r="F545" s="178"/>
      <c r="G545" s="179"/>
      <c r="H545" s="179"/>
      <c r="I545" s="179"/>
      <c r="J545" s="180"/>
      <c r="K545" s="178"/>
      <c r="L545" s="180">
        <f t="shared" si="318"/>
        <v>0</v>
      </c>
      <c r="M545" s="178"/>
      <c r="N545" s="180">
        <f t="shared" si="319"/>
        <v>0</v>
      </c>
      <c r="O545" s="178"/>
      <c r="P545" s="180">
        <f t="shared" si="322"/>
        <v>0</v>
      </c>
      <c r="Q545" s="181">
        <f t="shared" si="320"/>
        <v>0</v>
      </c>
      <c r="R545" s="178"/>
      <c r="S545" s="180">
        <f t="shared" si="323"/>
        <v>0</v>
      </c>
      <c r="T545" s="178"/>
      <c r="U545" s="180">
        <f t="shared" si="323"/>
        <v>0</v>
      </c>
      <c r="V545" s="182">
        <f t="shared" si="321"/>
        <v>0</v>
      </c>
      <c r="W545" s="180" t="str">
        <f t="shared" si="314"/>
        <v/>
      </c>
    </row>
    <row r="546" spans="1:23" ht="13">
      <c r="A546" s="23"/>
      <c r="B546" s="18"/>
      <c r="C546" s="183"/>
      <c r="D546" s="22" t="s">
        <v>21</v>
      </c>
      <c r="E546" s="50" t="s">
        <v>22</v>
      </c>
      <c r="F546" s="184"/>
      <c r="G546" s="185"/>
      <c r="H546" s="185"/>
      <c r="I546" s="185"/>
      <c r="J546" s="186"/>
      <c r="K546" s="184"/>
      <c r="L546" s="186">
        <f t="shared" si="318"/>
        <v>0</v>
      </c>
      <c r="M546" s="184"/>
      <c r="N546" s="186">
        <f t="shared" si="319"/>
        <v>0</v>
      </c>
      <c r="O546" s="184"/>
      <c r="P546" s="186">
        <f t="shared" si="322"/>
        <v>0</v>
      </c>
      <c r="Q546" s="187">
        <f t="shared" si="320"/>
        <v>0</v>
      </c>
      <c r="R546" s="184"/>
      <c r="S546" s="186">
        <f t="shared" si="323"/>
        <v>0</v>
      </c>
      <c r="T546" s="184"/>
      <c r="U546" s="186">
        <f t="shared" si="323"/>
        <v>0</v>
      </c>
      <c r="V546" s="188">
        <f t="shared" si="321"/>
        <v>0</v>
      </c>
      <c r="W546" s="186" t="str">
        <f t="shared" si="314"/>
        <v/>
      </c>
    </row>
    <row r="547" spans="1:23" ht="13">
      <c r="A547" s="15"/>
      <c r="B547" s="18"/>
      <c r="C547" s="21">
        <v>71003</v>
      </c>
      <c r="D547" s="22" t="s">
        <v>23</v>
      </c>
      <c r="E547" s="50" t="s">
        <v>24</v>
      </c>
      <c r="F547" s="102"/>
      <c r="G547" s="103"/>
      <c r="H547" s="103"/>
      <c r="I547" s="103"/>
      <c r="J547" s="104"/>
      <c r="K547" s="102"/>
      <c r="L547" s="104">
        <f t="shared" si="318"/>
        <v>0</v>
      </c>
      <c r="M547" s="102"/>
      <c r="N547" s="104">
        <f t="shared" si="319"/>
        <v>0</v>
      </c>
      <c r="O547" s="102"/>
      <c r="P547" s="104">
        <f t="shared" si="322"/>
        <v>0</v>
      </c>
      <c r="Q547" s="105">
        <f t="shared" si="320"/>
        <v>0</v>
      </c>
      <c r="R547" s="102"/>
      <c r="S547" s="104">
        <f t="shared" si="323"/>
        <v>0</v>
      </c>
      <c r="T547" s="102"/>
      <c r="U547" s="104">
        <f t="shared" si="323"/>
        <v>0</v>
      </c>
      <c r="V547" s="106">
        <f t="shared" si="321"/>
        <v>0</v>
      </c>
      <c r="W547" s="104" t="str">
        <f t="shared" si="314"/>
        <v/>
      </c>
    </row>
    <row r="548" spans="1:23" ht="13">
      <c r="A548" s="15"/>
      <c r="B548" s="18"/>
      <c r="C548" s="21">
        <v>71004</v>
      </c>
      <c r="D548" s="22" t="s">
        <v>25</v>
      </c>
      <c r="E548" s="50" t="s">
        <v>26</v>
      </c>
      <c r="F548" s="102"/>
      <c r="G548" s="103"/>
      <c r="H548" s="103"/>
      <c r="I548" s="103"/>
      <c r="J548" s="104"/>
      <c r="K548" s="102"/>
      <c r="L548" s="104">
        <f t="shared" si="318"/>
        <v>0</v>
      </c>
      <c r="M548" s="102"/>
      <c r="N548" s="104">
        <f t="shared" si="319"/>
        <v>0</v>
      </c>
      <c r="O548" s="102"/>
      <c r="P548" s="104">
        <f t="shared" si="322"/>
        <v>0</v>
      </c>
      <c r="Q548" s="105">
        <f t="shared" si="320"/>
        <v>0</v>
      </c>
      <c r="R548" s="102"/>
      <c r="S548" s="104">
        <f t="shared" si="323"/>
        <v>0</v>
      </c>
      <c r="T548" s="102"/>
      <c r="U548" s="104">
        <f t="shared" si="323"/>
        <v>0</v>
      </c>
      <c r="V548" s="106">
        <f t="shared" si="321"/>
        <v>0</v>
      </c>
      <c r="W548" s="104" t="str">
        <f t="shared" si="314"/>
        <v/>
      </c>
    </row>
    <row r="549" spans="1:23" ht="13">
      <c r="A549" s="15"/>
      <c r="B549" s="18"/>
      <c r="C549" s="21">
        <v>71005</v>
      </c>
      <c r="D549" s="22" t="s">
        <v>27</v>
      </c>
      <c r="E549" s="50" t="s">
        <v>28</v>
      </c>
      <c r="F549" s="102"/>
      <c r="G549" s="103"/>
      <c r="H549" s="103"/>
      <c r="I549" s="103"/>
      <c r="J549" s="104"/>
      <c r="K549" s="102"/>
      <c r="L549" s="104">
        <f t="shared" si="318"/>
        <v>0</v>
      </c>
      <c r="M549" s="102"/>
      <c r="N549" s="104">
        <f t="shared" si="319"/>
        <v>0</v>
      </c>
      <c r="O549" s="102"/>
      <c r="P549" s="104">
        <f t="shared" si="322"/>
        <v>0</v>
      </c>
      <c r="Q549" s="105">
        <f t="shared" si="320"/>
        <v>0</v>
      </c>
      <c r="R549" s="102"/>
      <c r="S549" s="104">
        <f t="shared" si="323"/>
        <v>0</v>
      </c>
      <c r="T549" s="102"/>
      <c r="U549" s="104">
        <f t="shared" si="323"/>
        <v>0</v>
      </c>
      <c r="V549" s="106">
        <f t="shared" si="321"/>
        <v>0</v>
      </c>
      <c r="W549" s="104" t="str">
        <f t="shared" si="314"/>
        <v/>
      </c>
    </row>
    <row r="550" spans="1:23" ht="13">
      <c r="A550" s="15"/>
      <c r="B550" s="18"/>
      <c r="C550" s="21">
        <v>71006</v>
      </c>
      <c r="D550" s="22" t="s">
        <v>157</v>
      </c>
      <c r="E550" s="50" t="s">
        <v>29</v>
      </c>
      <c r="F550" s="102"/>
      <c r="G550" s="103"/>
      <c r="H550" s="103"/>
      <c r="I550" s="103"/>
      <c r="J550" s="104"/>
      <c r="K550" s="102"/>
      <c r="L550" s="104">
        <f t="shared" si="318"/>
        <v>0</v>
      </c>
      <c r="M550" s="102"/>
      <c r="N550" s="104">
        <f t="shared" si="319"/>
        <v>0</v>
      </c>
      <c r="O550" s="102"/>
      <c r="P550" s="104">
        <f t="shared" si="322"/>
        <v>0</v>
      </c>
      <c r="Q550" s="105">
        <f t="shared" si="320"/>
        <v>0</v>
      </c>
      <c r="R550" s="102"/>
      <c r="S550" s="104">
        <f t="shared" si="323"/>
        <v>0</v>
      </c>
      <c r="T550" s="102"/>
      <c r="U550" s="104">
        <f t="shared" si="323"/>
        <v>0</v>
      </c>
      <c r="V550" s="106">
        <f t="shared" si="321"/>
        <v>0</v>
      </c>
      <c r="W550" s="104" t="str">
        <f t="shared" si="314"/>
        <v/>
      </c>
    </row>
    <row r="551" spans="1:23" ht="14" thickBot="1">
      <c r="A551" s="15"/>
      <c r="B551" s="24"/>
      <c r="C551" s="55">
        <v>71007</v>
      </c>
      <c r="D551" s="56" t="s">
        <v>30</v>
      </c>
      <c r="E551" s="57" t="s">
        <v>31</v>
      </c>
      <c r="F551" s="107"/>
      <c r="G551" s="108"/>
      <c r="H551" s="108"/>
      <c r="I551" s="108"/>
      <c r="J551" s="109"/>
      <c r="K551" s="107"/>
      <c r="L551" s="109">
        <f t="shared" si="318"/>
        <v>0</v>
      </c>
      <c r="M551" s="107"/>
      <c r="N551" s="109">
        <f t="shared" si="319"/>
        <v>0</v>
      </c>
      <c r="O551" s="107"/>
      <c r="P551" s="109">
        <f t="shared" si="322"/>
        <v>0</v>
      </c>
      <c r="Q551" s="110">
        <f t="shared" si="320"/>
        <v>0</v>
      </c>
      <c r="R551" s="107"/>
      <c r="S551" s="109">
        <f t="shared" si="323"/>
        <v>0</v>
      </c>
      <c r="T551" s="107"/>
      <c r="U551" s="109">
        <f t="shared" si="323"/>
        <v>0</v>
      </c>
      <c r="V551" s="111">
        <f t="shared" si="321"/>
        <v>0</v>
      </c>
      <c r="W551" s="109" t="str">
        <f t="shared" si="314"/>
        <v/>
      </c>
    </row>
    <row r="552" spans="1:23" ht="13">
      <c r="A552" s="15"/>
      <c r="B552" s="19" t="s">
        <v>201</v>
      </c>
      <c r="C552" s="20">
        <v>71011</v>
      </c>
      <c r="D552" s="16" t="s">
        <v>32</v>
      </c>
      <c r="E552" s="49" t="s">
        <v>33</v>
      </c>
      <c r="F552" s="97"/>
      <c r="G552" s="98"/>
      <c r="H552" s="98"/>
      <c r="I552" s="98"/>
      <c r="J552" s="99"/>
      <c r="K552" s="97"/>
      <c r="L552" s="99">
        <f t="shared" si="318"/>
        <v>0</v>
      </c>
      <c r="M552" s="97"/>
      <c r="N552" s="99">
        <f t="shared" si="319"/>
        <v>0</v>
      </c>
      <c r="O552" s="97"/>
      <c r="P552" s="99">
        <f t="shared" si="322"/>
        <v>0</v>
      </c>
      <c r="Q552" s="100">
        <f t="shared" si="320"/>
        <v>0</v>
      </c>
      <c r="R552" s="97"/>
      <c r="S552" s="99">
        <f t="shared" si="323"/>
        <v>0</v>
      </c>
      <c r="T552" s="97"/>
      <c r="U552" s="99">
        <f t="shared" si="323"/>
        <v>0</v>
      </c>
      <c r="V552" s="101">
        <f t="shared" si="321"/>
        <v>0</v>
      </c>
      <c r="W552" s="99" t="str">
        <f t="shared" si="314"/>
        <v/>
      </c>
    </row>
    <row r="553" spans="1:23" ht="13">
      <c r="A553" s="15"/>
      <c r="B553" s="18"/>
      <c r="C553" s="21">
        <v>71012</v>
      </c>
      <c r="D553" s="22" t="s">
        <v>34</v>
      </c>
      <c r="E553" s="50" t="s">
        <v>35</v>
      </c>
      <c r="F553" s="102"/>
      <c r="G553" s="103"/>
      <c r="H553" s="103"/>
      <c r="I553" s="103"/>
      <c r="J553" s="104"/>
      <c r="K553" s="102"/>
      <c r="L553" s="104">
        <f t="shared" si="318"/>
        <v>0</v>
      </c>
      <c r="M553" s="102"/>
      <c r="N553" s="104">
        <f t="shared" si="319"/>
        <v>0</v>
      </c>
      <c r="O553" s="102"/>
      <c r="P553" s="104">
        <f t="shared" si="322"/>
        <v>0</v>
      </c>
      <c r="Q553" s="105">
        <f t="shared" si="320"/>
        <v>0</v>
      </c>
      <c r="R553" s="102"/>
      <c r="S553" s="104">
        <f t="shared" si="323"/>
        <v>0</v>
      </c>
      <c r="T553" s="102"/>
      <c r="U553" s="104">
        <f t="shared" si="323"/>
        <v>0</v>
      </c>
      <c r="V553" s="106">
        <f t="shared" si="321"/>
        <v>0</v>
      </c>
      <c r="W553" s="104" t="str">
        <f t="shared" si="314"/>
        <v/>
      </c>
    </row>
    <row r="554" spans="1:23" ht="13">
      <c r="A554" s="15"/>
      <c r="B554" s="18"/>
      <c r="C554" s="21">
        <v>71013</v>
      </c>
      <c r="D554" s="22" t="s">
        <v>36</v>
      </c>
      <c r="E554" s="50" t="s">
        <v>37</v>
      </c>
      <c r="F554" s="102"/>
      <c r="G554" s="103"/>
      <c r="H554" s="103"/>
      <c r="I554" s="103"/>
      <c r="J554" s="104"/>
      <c r="K554" s="102"/>
      <c r="L554" s="104">
        <f t="shared" si="318"/>
        <v>0</v>
      </c>
      <c r="M554" s="102"/>
      <c r="N554" s="104">
        <f t="shared" si="319"/>
        <v>0</v>
      </c>
      <c r="O554" s="102"/>
      <c r="P554" s="104">
        <f t="shared" si="322"/>
        <v>0</v>
      </c>
      <c r="Q554" s="105">
        <f t="shared" si="320"/>
        <v>0</v>
      </c>
      <c r="R554" s="102"/>
      <c r="S554" s="104">
        <f t="shared" si="323"/>
        <v>0</v>
      </c>
      <c r="T554" s="102"/>
      <c r="U554" s="104">
        <f t="shared" si="323"/>
        <v>0</v>
      </c>
      <c r="V554" s="106">
        <f t="shared" si="321"/>
        <v>0</v>
      </c>
      <c r="W554" s="104" t="str">
        <f t="shared" si="314"/>
        <v/>
      </c>
    </row>
    <row r="555" spans="1:23" ht="13">
      <c r="A555" s="15"/>
      <c r="B555" s="18"/>
      <c r="C555" s="21">
        <v>71014</v>
      </c>
      <c r="D555" s="22" t="s">
        <v>38</v>
      </c>
      <c r="E555" s="50" t="s">
        <v>39</v>
      </c>
      <c r="F555" s="102"/>
      <c r="G555" s="103"/>
      <c r="H555" s="103"/>
      <c r="I555" s="103"/>
      <c r="J555" s="104"/>
      <c r="K555" s="102"/>
      <c r="L555" s="104">
        <f t="shared" si="318"/>
        <v>0</v>
      </c>
      <c r="M555" s="102"/>
      <c r="N555" s="104">
        <f t="shared" si="319"/>
        <v>0</v>
      </c>
      <c r="O555" s="102"/>
      <c r="P555" s="104">
        <f t="shared" si="322"/>
        <v>0</v>
      </c>
      <c r="Q555" s="105">
        <f t="shared" si="320"/>
        <v>0</v>
      </c>
      <c r="R555" s="102"/>
      <c r="S555" s="104">
        <f t="shared" si="323"/>
        <v>0</v>
      </c>
      <c r="T555" s="102"/>
      <c r="U555" s="104">
        <f t="shared" si="323"/>
        <v>0</v>
      </c>
      <c r="V555" s="106">
        <f t="shared" si="321"/>
        <v>0</v>
      </c>
      <c r="W555" s="104" t="str">
        <f t="shared" si="314"/>
        <v/>
      </c>
    </row>
    <row r="556" spans="1:23" ht="14" thickBot="1">
      <c r="A556" s="81"/>
      <c r="B556" s="24"/>
      <c r="C556" s="55">
        <v>71016</v>
      </c>
      <c r="D556" s="56" t="s">
        <v>156</v>
      </c>
      <c r="E556" s="57" t="s">
        <v>40</v>
      </c>
      <c r="F556" s="107"/>
      <c r="G556" s="108"/>
      <c r="H556" s="108"/>
      <c r="I556" s="108"/>
      <c r="J556" s="109"/>
      <c r="K556" s="107"/>
      <c r="L556" s="109">
        <f t="shared" si="318"/>
        <v>0</v>
      </c>
      <c r="M556" s="107"/>
      <c r="N556" s="109">
        <f t="shared" si="319"/>
        <v>0</v>
      </c>
      <c r="O556" s="107"/>
      <c r="P556" s="109">
        <f t="shared" si="322"/>
        <v>0</v>
      </c>
      <c r="Q556" s="110">
        <f t="shared" si="320"/>
        <v>0</v>
      </c>
      <c r="R556" s="107"/>
      <c r="S556" s="109">
        <f t="shared" ref="S556:U557" si="324">R556+S469</f>
        <v>0</v>
      </c>
      <c r="T556" s="107"/>
      <c r="U556" s="109">
        <f t="shared" si="324"/>
        <v>0</v>
      </c>
      <c r="V556" s="111">
        <f t="shared" si="321"/>
        <v>0</v>
      </c>
      <c r="W556" s="109" t="str">
        <f t="shared" si="314"/>
        <v/>
      </c>
    </row>
    <row r="557" spans="1:23" ht="14" thickBot="1">
      <c r="A557" s="25" t="s">
        <v>41</v>
      </c>
      <c r="B557" s="19" t="s">
        <v>43</v>
      </c>
      <c r="C557" s="26">
        <v>73011</v>
      </c>
      <c r="D557" s="36" t="s">
        <v>155</v>
      </c>
      <c r="E557" s="58" t="s">
        <v>154</v>
      </c>
      <c r="F557" s="189"/>
      <c r="G557" s="190"/>
      <c r="H557" s="190"/>
      <c r="I557" s="190"/>
      <c r="J557" s="114"/>
      <c r="K557" s="189"/>
      <c r="L557" s="114">
        <f t="shared" si="318"/>
        <v>0</v>
      </c>
      <c r="M557" s="189"/>
      <c r="N557" s="114">
        <f t="shared" si="319"/>
        <v>0</v>
      </c>
      <c r="O557" s="189"/>
      <c r="P557" s="114">
        <f t="shared" si="322"/>
        <v>0</v>
      </c>
      <c r="Q557" s="115">
        <f t="shared" si="320"/>
        <v>0</v>
      </c>
      <c r="R557" s="189"/>
      <c r="S557" s="114">
        <f t="shared" si="324"/>
        <v>0</v>
      </c>
      <c r="T557" s="189"/>
      <c r="U557" s="114">
        <f t="shared" si="324"/>
        <v>0</v>
      </c>
      <c r="V557" s="191">
        <f t="shared" si="321"/>
        <v>0</v>
      </c>
      <c r="W557" s="114" t="str">
        <f t="shared" si="314"/>
        <v/>
      </c>
    </row>
    <row r="558" spans="1:23" ht="14" thickBot="1">
      <c r="A558" s="23"/>
      <c r="B558" s="18"/>
      <c r="C558" s="143" t="s">
        <v>207</v>
      </c>
      <c r="D558" s="128" t="s">
        <v>153</v>
      </c>
      <c r="E558" s="90"/>
      <c r="F558" s="118"/>
      <c r="G558" s="119">
        <f t="shared" ref="G558:V558" si="325">SUM(G559:G563)</f>
        <v>0</v>
      </c>
      <c r="H558" s="119">
        <f t="shared" si="325"/>
        <v>0</v>
      </c>
      <c r="I558" s="119">
        <f t="shared" si="325"/>
        <v>0</v>
      </c>
      <c r="J558" s="120">
        <f t="shared" si="325"/>
        <v>0</v>
      </c>
      <c r="K558" s="118">
        <f t="shared" si="325"/>
        <v>0</v>
      </c>
      <c r="L558" s="120">
        <f t="shared" si="325"/>
        <v>0</v>
      </c>
      <c r="M558" s="118">
        <f t="shared" si="325"/>
        <v>0</v>
      </c>
      <c r="N558" s="120">
        <f t="shared" si="325"/>
        <v>0</v>
      </c>
      <c r="O558" s="118">
        <f t="shared" si="325"/>
        <v>0</v>
      </c>
      <c r="P558" s="120">
        <f t="shared" si="325"/>
        <v>0</v>
      </c>
      <c r="Q558" s="121">
        <f t="shared" si="325"/>
        <v>0</v>
      </c>
      <c r="R558" s="118">
        <f t="shared" si="325"/>
        <v>0</v>
      </c>
      <c r="S558" s="120">
        <f t="shared" si="325"/>
        <v>0</v>
      </c>
      <c r="T558" s="118">
        <f t="shared" si="325"/>
        <v>0</v>
      </c>
      <c r="U558" s="120">
        <f t="shared" si="325"/>
        <v>0</v>
      </c>
      <c r="V558" s="122">
        <f t="shared" si="325"/>
        <v>0</v>
      </c>
      <c r="W558" s="120" t="str">
        <f t="shared" si="314"/>
        <v/>
      </c>
    </row>
    <row r="559" spans="1:23" ht="13">
      <c r="A559" s="23"/>
      <c r="B559" s="18"/>
      <c r="C559" s="127"/>
      <c r="D559" s="14" t="s">
        <v>152</v>
      </c>
      <c r="E559" s="59" t="s">
        <v>47</v>
      </c>
      <c r="F559" s="192"/>
      <c r="G559" s="193"/>
      <c r="H559" s="193"/>
      <c r="I559" s="193"/>
      <c r="J559" s="194"/>
      <c r="K559" s="192"/>
      <c r="L559" s="194">
        <f t="shared" ref="L559:L569" si="326">K559+L472</f>
        <v>0</v>
      </c>
      <c r="M559" s="192"/>
      <c r="N559" s="194">
        <f t="shared" ref="N559:N569" si="327">M559+N472</f>
        <v>0</v>
      </c>
      <c r="O559" s="192"/>
      <c r="P559" s="194">
        <f t="shared" ref="P559:P569" si="328">O559+P472</f>
        <v>0</v>
      </c>
      <c r="Q559" s="195">
        <f t="shared" ref="Q559:Q569" si="329">N559+P559</f>
        <v>0</v>
      </c>
      <c r="R559" s="192"/>
      <c r="S559" s="194">
        <f t="shared" ref="S559:U569" si="330">R559+S472</f>
        <v>0</v>
      </c>
      <c r="T559" s="192"/>
      <c r="U559" s="194">
        <f t="shared" si="330"/>
        <v>0</v>
      </c>
      <c r="V559" s="196">
        <f t="shared" ref="V559:V569" si="331">L559-N559-U559</f>
        <v>0</v>
      </c>
      <c r="W559" s="194" t="str">
        <f t="shared" si="314"/>
        <v/>
      </c>
    </row>
    <row r="560" spans="1:23" ht="13">
      <c r="A560" s="23"/>
      <c r="B560" s="18"/>
      <c r="C560" s="127"/>
      <c r="D560" s="6" t="s">
        <v>151</v>
      </c>
      <c r="E560" s="60" t="s">
        <v>42</v>
      </c>
      <c r="F560" s="150"/>
      <c r="G560" s="151"/>
      <c r="H560" s="151"/>
      <c r="I560" s="151"/>
      <c r="J560" s="152"/>
      <c r="K560" s="150"/>
      <c r="L560" s="152">
        <f t="shared" si="326"/>
        <v>0</v>
      </c>
      <c r="M560" s="150"/>
      <c r="N560" s="152">
        <f t="shared" si="327"/>
        <v>0</v>
      </c>
      <c r="O560" s="150"/>
      <c r="P560" s="152">
        <f t="shared" si="328"/>
        <v>0</v>
      </c>
      <c r="Q560" s="153">
        <f t="shared" si="329"/>
        <v>0</v>
      </c>
      <c r="R560" s="150"/>
      <c r="S560" s="152">
        <f t="shared" si="330"/>
        <v>0</v>
      </c>
      <c r="T560" s="150"/>
      <c r="U560" s="152">
        <f t="shared" si="330"/>
        <v>0</v>
      </c>
      <c r="V560" s="154">
        <f t="shared" si="331"/>
        <v>0</v>
      </c>
      <c r="W560" s="152" t="str">
        <f t="shared" si="314"/>
        <v/>
      </c>
    </row>
    <row r="561" spans="1:23" ht="13">
      <c r="A561" s="23"/>
      <c r="B561" s="18"/>
      <c r="C561" s="127"/>
      <c r="D561" s="6" t="s">
        <v>150</v>
      </c>
      <c r="E561" s="60" t="s">
        <v>45</v>
      </c>
      <c r="F561" s="150"/>
      <c r="G561" s="151"/>
      <c r="H561" s="151"/>
      <c r="I561" s="151"/>
      <c r="J561" s="152"/>
      <c r="K561" s="150"/>
      <c r="L561" s="152">
        <f t="shared" si="326"/>
        <v>0</v>
      </c>
      <c r="M561" s="150"/>
      <c r="N561" s="152">
        <f t="shared" si="327"/>
        <v>0</v>
      </c>
      <c r="O561" s="150"/>
      <c r="P561" s="152">
        <f t="shared" si="328"/>
        <v>0</v>
      </c>
      <c r="Q561" s="153">
        <f t="shared" si="329"/>
        <v>0</v>
      </c>
      <c r="R561" s="150"/>
      <c r="S561" s="152">
        <f t="shared" si="330"/>
        <v>0</v>
      </c>
      <c r="T561" s="150"/>
      <c r="U561" s="152">
        <f t="shared" si="330"/>
        <v>0</v>
      </c>
      <c r="V561" s="154">
        <f t="shared" si="331"/>
        <v>0</v>
      </c>
      <c r="W561" s="152" t="str">
        <f t="shared" si="314"/>
        <v/>
      </c>
    </row>
    <row r="562" spans="1:23" ht="13">
      <c r="A562" s="23"/>
      <c r="B562" s="18"/>
      <c r="C562" s="127"/>
      <c r="D562" s="6" t="s">
        <v>149</v>
      </c>
      <c r="E562" s="60" t="s">
        <v>46</v>
      </c>
      <c r="F562" s="150"/>
      <c r="G562" s="151"/>
      <c r="H562" s="151"/>
      <c r="I562" s="151"/>
      <c r="J562" s="152"/>
      <c r="K562" s="150"/>
      <c r="L562" s="152">
        <f t="shared" si="326"/>
        <v>0</v>
      </c>
      <c r="M562" s="150"/>
      <c r="N562" s="152">
        <f t="shared" si="327"/>
        <v>0</v>
      </c>
      <c r="O562" s="150"/>
      <c r="P562" s="152">
        <f t="shared" si="328"/>
        <v>0</v>
      </c>
      <c r="Q562" s="153">
        <f t="shared" si="329"/>
        <v>0</v>
      </c>
      <c r="R562" s="150"/>
      <c r="S562" s="152">
        <f t="shared" si="330"/>
        <v>0</v>
      </c>
      <c r="T562" s="150"/>
      <c r="U562" s="152">
        <f t="shared" si="330"/>
        <v>0</v>
      </c>
      <c r="V562" s="154">
        <f t="shared" si="331"/>
        <v>0</v>
      </c>
      <c r="W562" s="152" t="str">
        <f t="shared" si="314"/>
        <v/>
      </c>
    </row>
    <row r="563" spans="1:23" ht="13">
      <c r="A563" s="23"/>
      <c r="B563" s="18"/>
      <c r="C563" s="127"/>
      <c r="D563" s="7" t="s">
        <v>148</v>
      </c>
      <c r="E563" s="61" t="s">
        <v>44</v>
      </c>
      <c r="F563" s="197"/>
      <c r="G563" s="198"/>
      <c r="H563" s="198"/>
      <c r="I563" s="198"/>
      <c r="J563" s="199"/>
      <c r="K563" s="197"/>
      <c r="L563" s="199">
        <f t="shared" si="326"/>
        <v>0</v>
      </c>
      <c r="M563" s="197"/>
      <c r="N563" s="199">
        <f t="shared" si="327"/>
        <v>0</v>
      </c>
      <c r="O563" s="197"/>
      <c r="P563" s="199">
        <f t="shared" si="328"/>
        <v>0</v>
      </c>
      <c r="Q563" s="200">
        <f t="shared" si="329"/>
        <v>0</v>
      </c>
      <c r="R563" s="197"/>
      <c r="S563" s="199">
        <f t="shared" si="330"/>
        <v>0</v>
      </c>
      <c r="T563" s="197"/>
      <c r="U563" s="199">
        <f t="shared" si="330"/>
        <v>0</v>
      </c>
      <c r="V563" s="201">
        <f t="shared" si="331"/>
        <v>0</v>
      </c>
      <c r="W563" s="199" t="str">
        <f t="shared" si="314"/>
        <v/>
      </c>
    </row>
    <row r="564" spans="1:23" ht="13">
      <c r="A564" s="15"/>
      <c r="B564" s="18"/>
      <c r="C564" s="21">
        <v>73013</v>
      </c>
      <c r="D564" s="22" t="s">
        <v>147</v>
      </c>
      <c r="E564" s="62" t="s">
        <v>146</v>
      </c>
      <c r="F564" s="102"/>
      <c r="G564" s="103"/>
      <c r="H564" s="103"/>
      <c r="I564" s="103"/>
      <c r="J564" s="104"/>
      <c r="K564" s="102"/>
      <c r="L564" s="104">
        <f t="shared" si="326"/>
        <v>0</v>
      </c>
      <c r="M564" s="102"/>
      <c r="N564" s="104">
        <f t="shared" si="327"/>
        <v>0</v>
      </c>
      <c r="O564" s="102"/>
      <c r="P564" s="104">
        <f t="shared" si="328"/>
        <v>0</v>
      </c>
      <c r="Q564" s="105">
        <f t="shared" si="329"/>
        <v>0</v>
      </c>
      <c r="R564" s="102"/>
      <c r="S564" s="104">
        <f t="shared" si="330"/>
        <v>0</v>
      </c>
      <c r="T564" s="102"/>
      <c r="U564" s="104">
        <f t="shared" si="330"/>
        <v>0</v>
      </c>
      <c r="V564" s="106">
        <f t="shared" si="331"/>
        <v>0</v>
      </c>
      <c r="W564" s="104" t="str">
        <f t="shared" si="314"/>
        <v/>
      </c>
    </row>
    <row r="565" spans="1:23" ht="13">
      <c r="A565" s="15"/>
      <c r="B565" s="18"/>
      <c r="C565" s="21">
        <v>73015</v>
      </c>
      <c r="D565" s="22" t="s">
        <v>145</v>
      </c>
      <c r="E565" s="62" t="s">
        <v>144</v>
      </c>
      <c r="F565" s="102"/>
      <c r="G565" s="103"/>
      <c r="H565" s="103"/>
      <c r="I565" s="103"/>
      <c r="J565" s="104"/>
      <c r="K565" s="102"/>
      <c r="L565" s="104">
        <f t="shared" si="326"/>
        <v>0</v>
      </c>
      <c r="M565" s="102"/>
      <c r="N565" s="104">
        <f t="shared" si="327"/>
        <v>0</v>
      </c>
      <c r="O565" s="102"/>
      <c r="P565" s="104">
        <f t="shared" si="328"/>
        <v>0</v>
      </c>
      <c r="Q565" s="105">
        <f t="shared" si="329"/>
        <v>0</v>
      </c>
      <c r="R565" s="102"/>
      <c r="S565" s="104">
        <f t="shared" si="330"/>
        <v>0</v>
      </c>
      <c r="T565" s="102"/>
      <c r="U565" s="104">
        <f t="shared" si="330"/>
        <v>0</v>
      </c>
      <c r="V565" s="106">
        <f t="shared" si="331"/>
        <v>0</v>
      </c>
      <c r="W565" s="104" t="str">
        <f t="shared" si="314"/>
        <v/>
      </c>
    </row>
    <row r="566" spans="1:23" ht="13">
      <c r="A566" s="15"/>
      <c r="B566" s="18"/>
      <c r="C566" s="21">
        <v>73016</v>
      </c>
      <c r="D566" s="22" t="s">
        <v>143</v>
      </c>
      <c r="E566" s="62" t="s">
        <v>142</v>
      </c>
      <c r="F566" s="102"/>
      <c r="G566" s="103"/>
      <c r="H566" s="103"/>
      <c r="I566" s="103"/>
      <c r="J566" s="104"/>
      <c r="K566" s="102"/>
      <c r="L566" s="104">
        <f t="shared" si="326"/>
        <v>0</v>
      </c>
      <c r="M566" s="102"/>
      <c r="N566" s="104">
        <f t="shared" si="327"/>
        <v>0</v>
      </c>
      <c r="O566" s="102"/>
      <c r="P566" s="104">
        <f t="shared" si="328"/>
        <v>0</v>
      </c>
      <c r="Q566" s="105">
        <f t="shared" si="329"/>
        <v>0</v>
      </c>
      <c r="R566" s="102"/>
      <c r="S566" s="104">
        <f t="shared" si="330"/>
        <v>0</v>
      </c>
      <c r="T566" s="102"/>
      <c r="U566" s="104">
        <f t="shared" si="330"/>
        <v>0</v>
      </c>
      <c r="V566" s="106">
        <f t="shared" si="331"/>
        <v>0</v>
      </c>
      <c r="W566" s="104" t="str">
        <f t="shared" si="314"/>
        <v/>
      </c>
    </row>
    <row r="567" spans="1:23" ht="13">
      <c r="A567" s="15"/>
      <c r="B567" s="18"/>
      <c r="C567" s="21">
        <v>73017</v>
      </c>
      <c r="D567" s="22" t="s">
        <v>141</v>
      </c>
      <c r="E567" s="62" t="s">
        <v>140</v>
      </c>
      <c r="F567" s="102"/>
      <c r="G567" s="103"/>
      <c r="H567" s="103"/>
      <c r="I567" s="103"/>
      <c r="J567" s="104"/>
      <c r="K567" s="102"/>
      <c r="L567" s="104">
        <f t="shared" si="326"/>
        <v>0</v>
      </c>
      <c r="M567" s="102"/>
      <c r="N567" s="104">
        <f t="shared" si="327"/>
        <v>0</v>
      </c>
      <c r="O567" s="102"/>
      <c r="P567" s="104">
        <f t="shared" si="328"/>
        <v>0</v>
      </c>
      <c r="Q567" s="105">
        <f t="shared" si="329"/>
        <v>0</v>
      </c>
      <c r="R567" s="102"/>
      <c r="S567" s="104">
        <f t="shared" si="330"/>
        <v>0</v>
      </c>
      <c r="T567" s="102"/>
      <c r="U567" s="104">
        <f t="shared" si="330"/>
        <v>0</v>
      </c>
      <c r="V567" s="106">
        <f t="shared" si="331"/>
        <v>0</v>
      </c>
      <c r="W567" s="104" t="str">
        <f t="shared" si="314"/>
        <v/>
      </c>
    </row>
    <row r="568" spans="1:23" ht="14" thickBot="1">
      <c r="A568" s="15"/>
      <c r="B568" s="24"/>
      <c r="C568" s="55">
        <v>73018</v>
      </c>
      <c r="D568" s="56" t="s">
        <v>139</v>
      </c>
      <c r="E568" s="80" t="s">
        <v>138</v>
      </c>
      <c r="F568" s="107"/>
      <c r="G568" s="108"/>
      <c r="H568" s="108"/>
      <c r="I568" s="108"/>
      <c r="J568" s="109"/>
      <c r="K568" s="107"/>
      <c r="L568" s="109">
        <f t="shared" si="326"/>
        <v>0</v>
      </c>
      <c r="M568" s="107"/>
      <c r="N568" s="109">
        <f t="shared" si="327"/>
        <v>0</v>
      </c>
      <c r="O568" s="107"/>
      <c r="P568" s="109">
        <f t="shared" si="328"/>
        <v>0</v>
      </c>
      <c r="Q568" s="110">
        <f t="shared" si="329"/>
        <v>0</v>
      </c>
      <c r="R568" s="107"/>
      <c r="S568" s="109">
        <f t="shared" si="330"/>
        <v>0</v>
      </c>
      <c r="T568" s="107"/>
      <c r="U568" s="109">
        <f t="shared" si="330"/>
        <v>0</v>
      </c>
      <c r="V568" s="111">
        <f t="shared" si="331"/>
        <v>0</v>
      </c>
      <c r="W568" s="109" t="str">
        <f t="shared" si="314"/>
        <v/>
      </c>
    </row>
    <row r="569" spans="1:23" ht="14" thickBot="1">
      <c r="A569" s="15"/>
      <c r="B569" s="19" t="s">
        <v>48</v>
      </c>
      <c r="C569" s="26">
        <v>73024</v>
      </c>
      <c r="D569" s="35" t="s">
        <v>49</v>
      </c>
      <c r="E569" s="63" t="s">
        <v>50</v>
      </c>
      <c r="F569" s="189"/>
      <c r="G569" s="190"/>
      <c r="H569" s="190"/>
      <c r="I569" s="190"/>
      <c r="J569" s="114"/>
      <c r="K569" s="189"/>
      <c r="L569" s="114">
        <f t="shared" si="326"/>
        <v>0</v>
      </c>
      <c r="M569" s="189"/>
      <c r="N569" s="114">
        <f t="shared" si="327"/>
        <v>0</v>
      </c>
      <c r="O569" s="189"/>
      <c r="P569" s="114">
        <f t="shared" si="328"/>
        <v>0</v>
      </c>
      <c r="Q569" s="115">
        <f t="shared" si="329"/>
        <v>0</v>
      </c>
      <c r="R569" s="189"/>
      <c r="S569" s="114">
        <f t="shared" si="330"/>
        <v>0</v>
      </c>
      <c r="T569" s="189"/>
      <c r="U569" s="114">
        <f t="shared" si="330"/>
        <v>0</v>
      </c>
      <c r="V569" s="191">
        <f t="shared" si="331"/>
        <v>0</v>
      </c>
      <c r="W569" s="114" t="str">
        <f t="shared" si="314"/>
        <v/>
      </c>
    </row>
    <row r="570" spans="1:23" ht="27" thickBot="1">
      <c r="A570" s="23"/>
      <c r="B570" s="15"/>
      <c r="C570" s="126">
        <v>73028</v>
      </c>
      <c r="D570" s="128" t="s">
        <v>137</v>
      </c>
      <c r="E570" s="90"/>
      <c r="F570" s="118"/>
      <c r="G570" s="119">
        <f t="shared" ref="G570:V570" si="332">G571+G576+G582+G583</f>
        <v>0</v>
      </c>
      <c r="H570" s="119">
        <f t="shared" si="332"/>
        <v>0</v>
      </c>
      <c r="I570" s="119">
        <f t="shared" si="332"/>
        <v>0</v>
      </c>
      <c r="J570" s="120">
        <f t="shared" si="332"/>
        <v>0</v>
      </c>
      <c r="K570" s="118">
        <f t="shared" si="332"/>
        <v>0</v>
      </c>
      <c r="L570" s="120">
        <f t="shared" si="332"/>
        <v>0</v>
      </c>
      <c r="M570" s="118">
        <f t="shared" si="332"/>
        <v>0</v>
      </c>
      <c r="N570" s="120">
        <f t="shared" si="332"/>
        <v>0</v>
      </c>
      <c r="O570" s="118">
        <f t="shared" si="332"/>
        <v>0</v>
      </c>
      <c r="P570" s="120">
        <f t="shared" si="332"/>
        <v>0</v>
      </c>
      <c r="Q570" s="121">
        <f t="shared" si="332"/>
        <v>0</v>
      </c>
      <c r="R570" s="118">
        <f t="shared" si="332"/>
        <v>0</v>
      </c>
      <c r="S570" s="120">
        <f t="shared" si="332"/>
        <v>0</v>
      </c>
      <c r="T570" s="118">
        <f t="shared" si="332"/>
        <v>0</v>
      </c>
      <c r="U570" s="120">
        <f t="shared" si="332"/>
        <v>0</v>
      </c>
      <c r="V570" s="122">
        <f t="shared" si="332"/>
        <v>0</v>
      </c>
      <c r="W570" s="120" t="str">
        <f t="shared" si="314"/>
        <v/>
      </c>
    </row>
    <row r="571" spans="1:23" ht="14" thickBot="1">
      <c r="A571" s="23"/>
      <c r="B571" s="18"/>
      <c r="C571" s="129"/>
      <c r="D571" s="141" t="s">
        <v>136</v>
      </c>
      <c r="E571" s="142"/>
      <c r="F571" s="202"/>
      <c r="G571" s="259">
        <f t="shared" ref="G571:V571" si="333">SUM(G572:G575)</f>
        <v>0</v>
      </c>
      <c r="H571" s="259">
        <f t="shared" si="333"/>
        <v>0</v>
      </c>
      <c r="I571" s="259">
        <f t="shared" si="333"/>
        <v>0</v>
      </c>
      <c r="J571" s="260">
        <f t="shared" si="333"/>
        <v>0</v>
      </c>
      <c r="K571" s="202">
        <f t="shared" si="333"/>
        <v>0</v>
      </c>
      <c r="L571" s="260">
        <f t="shared" si="333"/>
        <v>0</v>
      </c>
      <c r="M571" s="202">
        <f t="shared" si="333"/>
        <v>0</v>
      </c>
      <c r="N571" s="260">
        <f t="shared" si="333"/>
        <v>0</v>
      </c>
      <c r="O571" s="202">
        <f t="shared" si="333"/>
        <v>0</v>
      </c>
      <c r="P571" s="260">
        <f t="shared" si="333"/>
        <v>0</v>
      </c>
      <c r="Q571" s="261">
        <f t="shared" si="333"/>
        <v>0</v>
      </c>
      <c r="R571" s="202">
        <f t="shared" si="333"/>
        <v>0</v>
      </c>
      <c r="S571" s="260">
        <f t="shared" si="333"/>
        <v>0</v>
      </c>
      <c r="T571" s="202">
        <f t="shared" si="333"/>
        <v>0</v>
      </c>
      <c r="U571" s="260">
        <f t="shared" si="333"/>
        <v>0</v>
      </c>
      <c r="V571" s="262">
        <f t="shared" si="333"/>
        <v>0</v>
      </c>
      <c r="W571" s="260" t="str">
        <f t="shared" si="314"/>
        <v/>
      </c>
    </row>
    <row r="572" spans="1:23" ht="26">
      <c r="A572" s="23"/>
      <c r="B572" s="18"/>
      <c r="C572" s="129"/>
      <c r="D572" s="34" t="s">
        <v>135</v>
      </c>
      <c r="E572" s="87" t="s">
        <v>61</v>
      </c>
      <c r="F572" s="208"/>
      <c r="G572" s="209"/>
      <c r="H572" s="209"/>
      <c r="I572" s="209"/>
      <c r="J572" s="210"/>
      <c r="K572" s="208"/>
      <c r="L572" s="210">
        <f>K572+L485</f>
        <v>0</v>
      </c>
      <c r="M572" s="208"/>
      <c r="N572" s="210">
        <f>M572+N485</f>
        <v>0</v>
      </c>
      <c r="O572" s="208"/>
      <c r="P572" s="210">
        <f>O572+P485</f>
        <v>0</v>
      </c>
      <c r="Q572" s="211">
        <f>N572+P572</f>
        <v>0</v>
      </c>
      <c r="R572" s="208"/>
      <c r="S572" s="210">
        <f>R572+S485</f>
        <v>0</v>
      </c>
      <c r="T572" s="208"/>
      <c r="U572" s="210">
        <f>T572+U485</f>
        <v>0</v>
      </c>
      <c r="V572" s="212">
        <f>L572-N572-U572</f>
        <v>0</v>
      </c>
      <c r="W572" s="210" t="str">
        <f t="shared" si="314"/>
        <v/>
      </c>
    </row>
    <row r="573" spans="1:23" ht="26">
      <c r="A573" s="23"/>
      <c r="B573" s="18"/>
      <c r="C573" s="129"/>
      <c r="D573" s="8" t="s">
        <v>134</v>
      </c>
      <c r="E573" s="64" t="s">
        <v>62</v>
      </c>
      <c r="F573" s="213"/>
      <c r="G573" s="214"/>
      <c r="H573" s="214"/>
      <c r="I573" s="214"/>
      <c r="J573" s="215"/>
      <c r="K573" s="213"/>
      <c r="L573" s="215">
        <f>K573+L486</f>
        <v>0</v>
      </c>
      <c r="M573" s="213"/>
      <c r="N573" s="215">
        <f>M573+N486</f>
        <v>0</v>
      </c>
      <c r="O573" s="213"/>
      <c r="P573" s="215">
        <f>O573+P486</f>
        <v>0</v>
      </c>
      <c r="Q573" s="216">
        <f>N573+P573</f>
        <v>0</v>
      </c>
      <c r="R573" s="213"/>
      <c r="S573" s="215">
        <f>R573+S486</f>
        <v>0</v>
      </c>
      <c r="T573" s="213"/>
      <c r="U573" s="215">
        <f>T573+U486</f>
        <v>0</v>
      </c>
      <c r="V573" s="217">
        <f>L573-N573-U573</f>
        <v>0</v>
      </c>
      <c r="W573" s="215" t="str">
        <f t="shared" si="314"/>
        <v/>
      </c>
    </row>
    <row r="574" spans="1:23" ht="26">
      <c r="A574" s="23"/>
      <c r="B574" s="18"/>
      <c r="C574" s="129"/>
      <c r="D574" s="8" t="s">
        <v>63</v>
      </c>
      <c r="E574" s="64" t="s">
        <v>64</v>
      </c>
      <c r="F574" s="213"/>
      <c r="G574" s="214"/>
      <c r="H574" s="214"/>
      <c r="I574" s="214"/>
      <c r="J574" s="215"/>
      <c r="K574" s="213"/>
      <c r="L574" s="215">
        <f>K574+L487</f>
        <v>0</v>
      </c>
      <c r="M574" s="213"/>
      <c r="N574" s="215">
        <f>M574+N487</f>
        <v>0</v>
      </c>
      <c r="O574" s="213"/>
      <c r="P574" s="215">
        <f>O574+P487</f>
        <v>0</v>
      </c>
      <c r="Q574" s="216">
        <f>N574+P574</f>
        <v>0</v>
      </c>
      <c r="R574" s="213"/>
      <c r="S574" s="215">
        <f>R574+S487</f>
        <v>0</v>
      </c>
      <c r="T574" s="213"/>
      <c r="U574" s="215">
        <f>T574+U487</f>
        <v>0</v>
      </c>
      <c r="V574" s="217">
        <f>L574-N574-U574</f>
        <v>0</v>
      </c>
      <c r="W574" s="215" t="str">
        <f t="shared" si="314"/>
        <v/>
      </c>
    </row>
    <row r="575" spans="1:23" ht="14" thickBot="1">
      <c r="A575" s="23"/>
      <c r="B575" s="18"/>
      <c r="C575" s="129"/>
      <c r="D575" s="33" t="s">
        <v>55</v>
      </c>
      <c r="E575" s="65" t="s">
        <v>56</v>
      </c>
      <c r="F575" s="218"/>
      <c r="G575" s="219"/>
      <c r="H575" s="219"/>
      <c r="I575" s="219"/>
      <c r="J575" s="220"/>
      <c r="K575" s="218"/>
      <c r="L575" s="220">
        <f>K575+L488</f>
        <v>0</v>
      </c>
      <c r="M575" s="218"/>
      <c r="N575" s="220">
        <f>M575+N488</f>
        <v>0</v>
      </c>
      <c r="O575" s="218"/>
      <c r="P575" s="220">
        <f>O575+P488</f>
        <v>0</v>
      </c>
      <c r="Q575" s="221">
        <f>N575+P575</f>
        <v>0</v>
      </c>
      <c r="R575" s="218"/>
      <c r="S575" s="220">
        <f>R575+S488</f>
        <v>0</v>
      </c>
      <c r="T575" s="218"/>
      <c r="U575" s="220">
        <f>T575+U488</f>
        <v>0</v>
      </c>
      <c r="V575" s="222">
        <f>L575-N575-U575</f>
        <v>0</v>
      </c>
      <c r="W575" s="220" t="str">
        <f t="shared" si="314"/>
        <v/>
      </c>
    </row>
    <row r="576" spans="1:23" ht="14" thickBot="1">
      <c r="A576" s="23"/>
      <c r="B576" s="18"/>
      <c r="C576" s="129"/>
      <c r="D576" s="88" t="s">
        <v>133</v>
      </c>
      <c r="E576" s="89" t="s">
        <v>132</v>
      </c>
      <c r="F576" s="118"/>
      <c r="G576" s="119">
        <f t="shared" ref="G576:V576" si="334">SUM(G577:G581)</f>
        <v>0</v>
      </c>
      <c r="H576" s="119">
        <f t="shared" si="334"/>
        <v>0</v>
      </c>
      <c r="I576" s="119">
        <f t="shared" si="334"/>
        <v>0</v>
      </c>
      <c r="J576" s="120">
        <f t="shared" si="334"/>
        <v>0</v>
      </c>
      <c r="K576" s="118">
        <f t="shared" si="334"/>
        <v>0</v>
      </c>
      <c r="L576" s="120">
        <f t="shared" si="334"/>
        <v>0</v>
      </c>
      <c r="M576" s="118">
        <f t="shared" si="334"/>
        <v>0</v>
      </c>
      <c r="N576" s="120">
        <f t="shared" si="334"/>
        <v>0</v>
      </c>
      <c r="O576" s="118">
        <f t="shared" si="334"/>
        <v>0</v>
      </c>
      <c r="P576" s="120">
        <f t="shared" si="334"/>
        <v>0</v>
      </c>
      <c r="Q576" s="121">
        <f t="shared" si="334"/>
        <v>0</v>
      </c>
      <c r="R576" s="118">
        <f t="shared" si="334"/>
        <v>0</v>
      </c>
      <c r="S576" s="120">
        <f t="shared" si="334"/>
        <v>0</v>
      </c>
      <c r="T576" s="118">
        <f t="shared" si="334"/>
        <v>0</v>
      </c>
      <c r="U576" s="120">
        <f t="shared" si="334"/>
        <v>0</v>
      </c>
      <c r="V576" s="122">
        <f t="shared" si="334"/>
        <v>0</v>
      </c>
      <c r="W576" s="120" t="str">
        <f t="shared" si="314"/>
        <v/>
      </c>
    </row>
    <row r="577" spans="1:23" ht="13">
      <c r="A577" s="23"/>
      <c r="B577" s="18"/>
      <c r="C577" s="129"/>
      <c r="D577" s="5" t="s">
        <v>131</v>
      </c>
      <c r="E577" s="86" t="s">
        <v>130</v>
      </c>
      <c r="F577" s="223"/>
      <c r="G577" s="224"/>
      <c r="H577" s="224"/>
      <c r="I577" s="224"/>
      <c r="J577" s="225"/>
      <c r="K577" s="223"/>
      <c r="L577" s="225">
        <f t="shared" ref="L577:L583" si="335">K577+L490</f>
        <v>0</v>
      </c>
      <c r="M577" s="223"/>
      <c r="N577" s="225">
        <f t="shared" ref="N577:N583" si="336">M577+N490</f>
        <v>0</v>
      </c>
      <c r="O577" s="223"/>
      <c r="P577" s="225">
        <f t="shared" ref="P577:P583" si="337">O577+P490</f>
        <v>0</v>
      </c>
      <c r="Q577" s="226">
        <f t="shared" ref="Q577:Q583" si="338">N577+P577</f>
        <v>0</v>
      </c>
      <c r="R577" s="223"/>
      <c r="S577" s="225">
        <f t="shared" ref="S577:U583" si="339">R577+S490</f>
        <v>0</v>
      </c>
      <c r="T577" s="223"/>
      <c r="U577" s="225">
        <f t="shared" si="339"/>
        <v>0</v>
      </c>
      <c r="V577" s="227">
        <f t="shared" ref="V577:V583" si="340">L577-N577-U577</f>
        <v>0</v>
      </c>
      <c r="W577" s="225" t="str">
        <f t="shared" si="314"/>
        <v/>
      </c>
    </row>
    <row r="578" spans="1:23" ht="26">
      <c r="A578" s="23"/>
      <c r="B578" s="18"/>
      <c r="C578" s="129"/>
      <c r="D578" s="9" t="s">
        <v>129</v>
      </c>
      <c r="E578" s="59" t="s">
        <v>60</v>
      </c>
      <c r="F578" s="192"/>
      <c r="G578" s="193"/>
      <c r="H578" s="193"/>
      <c r="I578" s="193"/>
      <c r="J578" s="194"/>
      <c r="K578" s="192"/>
      <c r="L578" s="194">
        <f t="shared" si="335"/>
        <v>0</v>
      </c>
      <c r="M578" s="192"/>
      <c r="N578" s="194">
        <f t="shared" si="336"/>
        <v>0</v>
      </c>
      <c r="O578" s="192"/>
      <c r="P578" s="194">
        <f t="shared" si="337"/>
        <v>0</v>
      </c>
      <c r="Q578" s="195">
        <f t="shared" si="338"/>
        <v>0</v>
      </c>
      <c r="R578" s="192"/>
      <c r="S578" s="194">
        <f t="shared" si="339"/>
        <v>0</v>
      </c>
      <c r="T578" s="192"/>
      <c r="U578" s="194">
        <f t="shared" si="339"/>
        <v>0</v>
      </c>
      <c r="V578" s="196">
        <f t="shared" si="340"/>
        <v>0</v>
      </c>
      <c r="W578" s="194" t="str">
        <f t="shared" si="314"/>
        <v/>
      </c>
    </row>
    <row r="579" spans="1:23" ht="39">
      <c r="A579" s="23"/>
      <c r="B579" s="18"/>
      <c r="C579" s="129"/>
      <c r="D579" s="10" t="s">
        <v>128</v>
      </c>
      <c r="E579" s="67" t="s">
        <v>57</v>
      </c>
      <c r="F579" s="228"/>
      <c r="G579" s="229"/>
      <c r="H579" s="229"/>
      <c r="I579" s="229"/>
      <c r="J579" s="230"/>
      <c r="K579" s="228"/>
      <c r="L579" s="230">
        <f t="shared" si="335"/>
        <v>0</v>
      </c>
      <c r="M579" s="228"/>
      <c r="N579" s="230">
        <f t="shared" si="336"/>
        <v>0</v>
      </c>
      <c r="O579" s="228"/>
      <c r="P579" s="230">
        <f t="shared" si="337"/>
        <v>0</v>
      </c>
      <c r="Q579" s="231">
        <f t="shared" si="338"/>
        <v>0</v>
      </c>
      <c r="R579" s="228"/>
      <c r="S579" s="230">
        <f t="shared" si="339"/>
        <v>0</v>
      </c>
      <c r="T579" s="228"/>
      <c r="U579" s="230">
        <f t="shared" si="339"/>
        <v>0</v>
      </c>
      <c r="V579" s="232">
        <f t="shared" si="340"/>
        <v>0</v>
      </c>
      <c r="W579" s="230" t="str">
        <f t="shared" si="314"/>
        <v/>
      </c>
    </row>
    <row r="580" spans="1:23" ht="26">
      <c r="A580" s="23"/>
      <c r="B580" s="18"/>
      <c r="C580" s="129"/>
      <c r="D580" s="11" t="s">
        <v>127</v>
      </c>
      <c r="E580" s="68" t="s">
        <v>59</v>
      </c>
      <c r="F580" s="233"/>
      <c r="G580" s="234"/>
      <c r="H580" s="234"/>
      <c r="I580" s="234"/>
      <c r="J580" s="235"/>
      <c r="K580" s="233"/>
      <c r="L580" s="235">
        <f t="shared" si="335"/>
        <v>0</v>
      </c>
      <c r="M580" s="233"/>
      <c r="N580" s="235">
        <f t="shared" si="336"/>
        <v>0</v>
      </c>
      <c r="O580" s="233"/>
      <c r="P580" s="235">
        <f t="shared" si="337"/>
        <v>0</v>
      </c>
      <c r="Q580" s="236">
        <f t="shared" si="338"/>
        <v>0</v>
      </c>
      <c r="R580" s="233"/>
      <c r="S580" s="235">
        <f t="shared" si="339"/>
        <v>0</v>
      </c>
      <c r="T580" s="233"/>
      <c r="U580" s="235">
        <f t="shared" si="339"/>
        <v>0</v>
      </c>
      <c r="V580" s="237">
        <f t="shared" si="340"/>
        <v>0</v>
      </c>
      <c r="W580" s="235" t="str">
        <f t="shared" si="314"/>
        <v/>
      </c>
    </row>
    <row r="581" spans="1:23" ht="39">
      <c r="A581" s="23"/>
      <c r="B581" s="18"/>
      <c r="C581" s="129"/>
      <c r="D581" s="12" t="s">
        <v>126</v>
      </c>
      <c r="E581" s="60" t="s">
        <v>58</v>
      </c>
      <c r="F581" s="150"/>
      <c r="G581" s="151"/>
      <c r="H581" s="151"/>
      <c r="I581" s="151"/>
      <c r="J581" s="152"/>
      <c r="K581" s="150"/>
      <c r="L581" s="152">
        <f t="shared" si="335"/>
        <v>0</v>
      </c>
      <c r="M581" s="150"/>
      <c r="N581" s="152">
        <f t="shared" si="336"/>
        <v>0</v>
      </c>
      <c r="O581" s="150"/>
      <c r="P581" s="152">
        <f t="shared" si="337"/>
        <v>0</v>
      </c>
      <c r="Q581" s="153">
        <f t="shared" si="338"/>
        <v>0</v>
      </c>
      <c r="R581" s="150"/>
      <c r="S581" s="152">
        <f t="shared" si="339"/>
        <v>0</v>
      </c>
      <c r="T581" s="150"/>
      <c r="U581" s="152">
        <f t="shared" si="339"/>
        <v>0</v>
      </c>
      <c r="V581" s="154">
        <f t="shared" si="340"/>
        <v>0</v>
      </c>
      <c r="W581" s="152" t="str">
        <f t="shared" si="314"/>
        <v/>
      </c>
    </row>
    <row r="582" spans="1:23" ht="13">
      <c r="A582" s="23"/>
      <c r="B582" s="18"/>
      <c r="C582" s="129"/>
      <c r="D582" s="12" t="s">
        <v>53</v>
      </c>
      <c r="E582" s="59" t="s">
        <v>54</v>
      </c>
      <c r="F582" s="192"/>
      <c r="G582" s="193"/>
      <c r="H582" s="193"/>
      <c r="I582" s="193"/>
      <c r="J582" s="194"/>
      <c r="K582" s="192"/>
      <c r="L582" s="194">
        <f t="shared" si="335"/>
        <v>0</v>
      </c>
      <c r="M582" s="192"/>
      <c r="N582" s="194">
        <f t="shared" si="336"/>
        <v>0</v>
      </c>
      <c r="O582" s="192"/>
      <c r="P582" s="194">
        <f t="shared" si="337"/>
        <v>0</v>
      </c>
      <c r="Q582" s="195">
        <f t="shared" si="338"/>
        <v>0</v>
      </c>
      <c r="R582" s="192"/>
      <c r="S582" s="194">
        <f t="shared" si="339"/>
        <v>0</v>
      </c>
      <c r="T582" s="192"/>
      <c r="U582" s="194">
        <f t="shared" si="339"/>
        <v>0</v>
      </c>
      <c r="V582" s="196">
        <f t="shared" si="340"/>
        <v>0</v>
      </c>
      <c r="W582" s="194" t="str">
        <f t="shared" si="314"/>
        <v/>
      </c>
    </row>
    <row r="583" spans="1:23" ht="27" thickBot="1">
      <c r="A583" s="23"/>
      <c r="B583" s="24"/>
      <c r="C583" s="140"/>
      <c r="D583" s="30" t="s">
        <v>51</v>
      </c>
      <c r="E583" s="69" t="s">
        <v>52</v>
      </c>
      <c r="F583" s="238"/>
      <c r="G583" s="239"/>
      <c r="H583" s="239"/>
      <c r="I583" s="239"/>
      <c r="J583" s="240"/>
      <c r="K583" s="238"/>
      <c r="L583" s="240">
        <f t="shared" si="335"/>
        <v>0</v>
      </c>
      <c r="M583" s="238"/>
      <c r="N583" s="240">
        <f t="shared" si="336"/>
        <v>0</v>
      </c>
      <c r="O583" s="238"/>
      <c r="P583" s="240">
        <f t="shared" si="337"/>
        <v>0</v>
      </c>
      <c r="Q583" s="241">
        <f t="shared" si="338"/>
        <v>0</v>
      </c>
      <c r="R583" s="238"/>
      <c r="S583" s="240">
        <f t="shared" si="339"/>
        <v>0</v>
      </c>
      <c r="T583" s="238"/>
      <c r="U583" s="240">
        <f t="shared" si="339"/>
        <v>0</v>
      </c>
      <c r="V583" s="242">
        <f t="shared" si="340"/>
        <v>0</v>
      </c>
      <c r="W583" s="240" t="str">
        <f t="shared" si="314"/>
        <v/>
      </c>
    </row>
    <row r="584" spans="1:23" ht="14" thickBot="1">
      <c r="A584" s="23"/>
      <c r="B584" s="25" t="s">
        <v>65</v>
      </c>
      <c r="C584" s="126">
        <v>73048</v>
      </c>
      <c r="D584" s="128" t="s">
        <v>125</v>
      </c>
      <c r="E584" s="89"/>
      <c r="F584" s="118"/>
      <c r="G584" s="119">
        <f t="shared" ref="G584:V584" si="341">G585+G586+G592+G593</f>
        <v>0</v>
      </c>
      <c r="H584" s="119">
        <f t="shared" si="341"/>
        <v>0</v>
      </c>
      <c r="I584" s="119">
        <f t="shared" si="341"/>
        <v>0</v>
      </c>
      <c r="J584" s="120">
        <f t="shared" si="341"/>
        <v>0</v>
      </c>
      <c r="K584" s="118">
        <f t="shared" si="341"/>
        <v>0</v>
      </c>
      <c r="L584" s="120">
        <f t="shared" si="341"/>
        <v>0</v>
      </c>
      <c r="M584" s="118">
        <f t="shared" si="341"/>
        <v>0</v>
      </c>
      <c r="N584" s="120">
        <f t="shared" si="341"/>
        <v>0</v>
      </c>
      <c r="O584" s="118">
        <f t="shared" si="341"/>
        <v>0</v>
      </c>
      <c r="P584" s="120">
        <f t="shared" si="341"/>
        <v>0</v>
      </c>
      <c r="Q584" s="121">
        <f t="shared" si="341"/>
        <v>0</v>
      </c>
      <c r="R584" s="118">
        <f t="shared" si="341"/>
        <v>0</v>
      </c>
      <c r="S584" s="120">
        <f t="shared" si="341"/>
        <v>0</v>
      </c>
      <c r="T584" s="118">
        <f t="shared" si="341"/>
        <v>0</v>
      </c>
      <c r="U584" s="120">
        <f t="shared" si="341"/>
        <v>0</v>
      </c>
      <c r="V584" s="122">
        <f t="shared" si="341"/>
        <v>0</v>
      </c>
      <c r="W584" s="120" t="str">
        <f t="shared" si="314"/>
        <v/>
      </c>
    </row>
    <row r="585" spans="1:23" ht="14" thickBot="1">
      <c r="A585" s="23"/>
      <c r="B585" s="18"/>
      <c r="C585" s="129"/>
      <c r="D585" s="32" t="s">
        <v>124</v>
      </c>
      <c r="E585" s="70" t="s">
        <v>66</v>
      </c>
      <c r="F585" s="243"/>
      <c r="G585" s="244"/>
      <c r="H585" s="244"/>
      <c r="I585" s="244"/>
      <c r="J585" s="245"/>
      <c r="K585" s="243"/>
      <c r="L585" s="245">
        <f>K585+L498</f>
        <v>0</v>
      </c>
      <c r="M585" s="243"/>
      <c r="N585" s="245">
        <f>M585+N498</f>
        <v>0</v>
      </c>
      <c r="O585" s="243"/>
      <c r="P585" s="245">
        <f>O585+P498</f>
        <v>0</v>
      </c>
      <c r="Q585" s="246">
        <f>N585+P585</f>
        <v>0</v>
      </c>
      <c r="R585" s="243"/>
      <c r="S585" s="245">
        <f>R585+S498</f>
        <v>0</v>
      </c>
      <c r="T585" s="243"/>
      <c r="U585" s="245">
        <f>T585+U498</f>
        <v>0</v>
      </c>
      <c r="V585" s="247">
        <f t="shared" ref="V585:V600" si="342">L585-N585-U585</f>
        <v>0</v>
      </c>
      <c r="W585" s="245" t="str">
        <f t="shared" si="314"/>
        <v/>
      </c>
    </row>
    <row r="586" spans="1:23" ht="14" thickBot="1">
      <c r="A586" s="23"/>
      <c r="B586" s="18"/>
      <c r="C586" s="129"/>
      <c r="D586" s="31" t="s">
        <v>123</v>
      </c>
      <c r="E586" s="66" t="s">
        <v>122</v>
      </c>
      <c r="F586" s="248"/>
      <c r="G586" s="249">
        <f t="shared" ref="G586:P586" si="343">SUM(G587:G591)</f>
        <v>0</v>
      </c>
      <c r="H586" s="249">
        <f t="shared" si="343"/>
        <v>0</v>
      </c>
      <c r="I586" s="249">
        <f t="shared" si="343"/>
        <v>0</v>
      </c>
      <c r="J586" s="204">
        <f t="shared" si="343"/>
        <v>0</v>
      </c>
      <c r="K586" s="248">
        <f t="shared" si="343"/>
        <v>0</v>
      </c>
      <c r="L586" s="204">
        <f t="shared" si="343"/>
        <v>0</v>
      </c>
      <c r="M586" s="248">
        <f t="shared" si="343"/>
        <v>0</v>
      </c>
      <c r="N586" s="204">
        <f t="shared" si="343"/>
        <v>0</v>
      </c>
      <c r="O586" s="248">
        <f t="shared" si="343"/>
        <v>0</v>
      </c>
      <c r="P586" s="204">
        <f t="shared" si="343"/>
        <v>0</v>
      </c>
      <c r="Q586" s="206">
        <f>SUM(Q587:Q591)</f>
        <v>0</v>
      </c>
      <c r="R586" s="248">
        <f>SUM(R587:R591)</f>
        <v>0</v>
      </c>
      <c r="S586" s="204">
        <f>SUM(S587:S591)</f>
        <v>0</v>
      </c>
      <c r="T586" s="248">
        <f>SUM(T587:T591)</f>
        <v>0</v>
      </c>
      <c r="U586" s="204">
        <f>SUM(U587:U591)</f>
        <v>0</v>
      </c>
      <c r="V586" s="250">
        <f t="shared" si="342"/>
        <v>0</v>
      </c>
      <c r="W586" s="204" t="str">
        <f t="shared" si="314"/>
        <v/>
      </c>
    </row>
    <row r="587" spans="1:23" ht="13">
      <c r="A587" s="23"/>
      <c r="B587" s="18"/>
      <c r="C587" s="129"/>
      <c r="D587" s="9" t="s">
        <v>121</v>
      </c>
      <c r="E587" s="59" t="s">
        <v>78</v>
      </c>
      <c r="F587" s="192"/>
      <c r="G587" s="193"/>
      <c r="H587" s="193"/>
      <c r="I587" s="193"/>
      <c r="J587" s="194"/>
      <c r="K587" s="192"/>
      <c r="L587" s="194">
        <f t="shared" ref="L587:L592" si="344">K587+L500</f>
        <v>0</v>
      </c>
      <c r="M587" s="192"/>
      <c r="N587" s="194">
        <f t="shared" ref="N587:N592" si="345">M587+N500</f>
        <v>0</v>
      </c>
      <c r="O587" s="192"/>
      <c r="P587" s="194">
        <f t="shared" ref="P587:P592" si="346">O587+P500</f>
        <v>0</v>
      </c>
      <c r="Q587" s="195">
        <f t="shared" ref="Q587:Q592" si="347">N587+P587</f>
        <v>0</v>
      </c>
      <c r="R587" s="192"/>
      <c r="S587" s="194">
        <f t="shared" ref="S587:U592" si="348">R587+S500</f>
        <v>0</v>
      </c>
      <c r="T587" s="192"/>
      <c r="U587" s="194">
        <f t="shared" si="348"/>
        <v>0</v>
      </c>
      <c r="V587" s="196">
        <f t="shared" si="342"/>
        <v>0</v>
      </c>
      <c r="W587" s="194" t="str">
        <f t="shared" si="314"/>
        <v/>
      </c>
    </row>
    <row r="588" spans="1:23" ht="13">
      <c r="A588" s="23"/>
      <c r="B588" s="18"/>
      <c r="C588" s="129"/>
      <c r="D588" s="12" t="s">
        <v>120</v>
      </c>
      <c r="E588" s="60" t="s">
        <v>73</v>
      </c>
      <c r="F588" s="150"/>
      <c r="G588" s="151"/>
      <c r="H588" s="151"/>
      <c r="I588" s="151"/>
      <c r="J588" s="152"/>
      <c r="K588" s="150"/>
      <c r="L588" s="152">
        <f t="shared" si="344"/>
        <v>0</v>
      </c>
      <c r="M588" s="150"/>
      <c r="N588" s="152">
        <f t="shared" si="345"/>
        <v>0</v>
      </c>
      <c r="O588" s="150"/>
      <c r="P588" s="152">
        <f t="shared" si="346"/>
        <v>0</v>
      </c>
      <c r="Q588" s="153">
        <f t="shared" si="347"/>
        <v>0</v>
      </c>
      <c r="R588" s="150"/>
      <c r="S588" s="152">
        <f t="shared" si="348"/>
        <v>0</v>
      </c>
      <c r="T588" s="150"/>
      <c r="U588" s="152">
        <f t="shared" si="348"/>
        <v>0</v>
      </c>
      <c r="V588" s="154">
        <f t="shared" si="342"/>
        <v>0</v>
      </c>
      <c r="W588" s="152" t="str">
        <f t="shared" si="314"/>
        <v/>
      </c>
    </row>
    <row r="589" spans="1:23" ht="13">
      <c r="A589" s="23"/>
      <c r="B589" s="18"/>
      <c r="C589" s="129"/>
      <c r="D589" s="12" t="s">
        <v>119</v>
      </c>
      <c r="E589" s="60" t="s">
        <v>67</v>
      </c>
      <c r="F589" s="150"/>
      <c r="G589" s="151"/>
      <c r="H589" s="151"/>
      <c r="I589" s="151"/>
      <c r="J589" s="152"/>
      <c r="K589" s="150"/>
      <c r="L589" s="152">
        <f t="shared" si="344"/>
        <v>0</v>
      </c>
      <c r="M589" s="150"/>
      <c r="N589" s="152">
        <f t="shared" si="345"/>
        <v>0</v>
      </c>
      <c r="O589" s="150"/>
      <c r="P589" s="152">
        <f t="shared" si="346"/>
        <v>0</v>
      </c>
      <c r="Q589" s="153">
        <f t="shared" si="347"/>
        <v>0</v>
      </c>
      <c r="R589" s="150"/>
      <c r="S589" s="152">
        <f t="shared" si="348"/>
        <v>0</v>
      </c>
      <c r="T589" s="150"/>
      <c r="U589" s="152">
        <f t="shared" si="348"/>
        <v>0</v>
      </c>
      <c r="V589" s="154">
        <f t="shared" si="342"/>
        <v>0</v>
      </c>
      <c r="W589" s="152" t="str">
        <f t="shared" si="314"/>
        <v/>
      </c>
    </row>
    <row r="590" spans="1:23" ht="13">
      <c r="A590" s="23"/>
      <c r="B590" s="18"/>
      <c r="C590" s="129"/>
      <c r="D590" s="12" t="s">
        <v>118</v>
      </c>
      <c r="E590" s="60" t="s">
        <v>68</v>
      </c>
      <c r="F590" s="150"/>
      <c r="G590" s="151"/>
      <c r="H590" s="151"/>
      <c r="I590" s="151"/>
      <c r="J590" s="152"/>
      <c r="K590" s="150"/>
      <c r="L590" s="152">
        <f t="shared" si="344"/>
        <v>0</v>
      </c>
      <c r="M590" s="150"/>
      <c r="N590" s="152">
        <f t="shared" si="345"/>
        <v>0</v>
      </c>
      <c r="O590" s="150"/>
      <c r="P590" s="152">
        <f t="shared" si="346"/>
        <v>0</v>
      </c>
      <c r="Q590" s="153">
        <f t="shared" si="347"/>
        <v>0</v>
      </c>
      <c r="R590" s="150"/>
      <c r="S590" s="152">
        <f t="shared" si="348"/>
        <v>0</v>
      </c>
      <c r="T590" s="150"/>
      <c r="U590" s="152">
        <f t="shared" si="348"/>
        <v>0</v>
      </c>
      <c r="V590" s="154">
        <f t="shared" si="342"/>
        <v>0</v>
      </c>
      <c r="W590" s="152" t="str">
        <f t="shared" si="314"/>
        <v/>
      </c>
    </row>
    <row r="591" spans="1:23" ht="13">
      <c r="A591" s="23"/>
      <c r="B591" s="18"/>
      <c r="C591" s="129"/>
      <c r="D591" s="13" t="s">
        <v>117</v>
      </c>
      <c r="E591" s="71" t="s">
        <v>76</v>
      </c>
      <c r="F591" s="251"/>
      <c r="G591" s="252"/>
      <c r="H591" s="252"/>
      <c r="I591" s="252"/>
      <c r="J591" s="253"/>
      <c r="K591" s="251"/>
      <c r="L591" s="253">
        <f t="shared" si="344"/>
        <v>0</v>
      </c>
      <c r="M591" s="251"/>
      <c r="N591" s="253">
        <f t="shared" si="345"/>
        <v>0</v>
      </c>
      <c r="O591" s="251"/>
      <c r="P591" s="253">
        <f t="shared" si="346"/>
        <v>0</v>
      </c>
      <c r="Q591" s="254">
        <f t="shared" si="347"/>
        <v>0</v>
      </c>
      <c r="R591" s="251"/>
      <c r="S591" s="253">
        <f t="shared" si="348"/>
        <v>0</v>
      </c>
      <c r="T591" s="251"/>
      <c r="U591" s="253">
        <f t="shared" si="348"/>
        <v>0</v>
      </c>
      <c r="V591" s="255">
        <f t="shared" si="342"/>
        <v>0</v>
      </c>
      <c r="W591" s="253" t="str">
        <f t="shared" si="314"/>
        <v/>
      </c>
    </row>
    <row r="592" spans="1:23" ht="27" thickBot="1">
      <c r="A592" s="23"/>
      <c r="B592" s="18"/>
      <c r="C592" s="129"/>
      <c r="D592" s="72" t="s">
        <v>116</v>
      </c>
      <c r="E592" s="70" t="s">
        <v>75</v>
      </c>
      <c r="F592" s="243"/>
      <c r="G592" s="244"/>
      <c r="H592" s="244"/>
      <c r="I592" s="244"/>
      <c r="J592" s="245"/>
      <c r="K592" s="243"/>
      <c r="L592" s="245">
        <f t="shared" si="344"/>
        <v>0</v>
      </c>
      <c r="M592" s="243"/>
      <c r="N592" s="245">
        <f t="shared" si="345"/>
        <v>0</v>
      </c>
      <c r="O592" s="243"/>
      <c r="P592" s="245">
        <f t="shared" si="346"/>
        <v>0</v>
      </c>
      <c r="Q592" s="246">
        <f t="shared" si="347"/>
        <v>0</v>
      </c>
      <c r="R592" s="243"/>
      <c r="S592" s="245">
        <f t="shared" si="348"/>
        <v>0</v>
      </c>
      <c r="T592" s="243"/>
      <c r="U592" s="245">
        <f t="shared" si="348"/>
        <v>0</v>
      </c>
      <c r="V592" s="247">
        <f t="shared" si="342"/>
        <v>0</v>
      </c>
      <c r="W592" s="245" t="str">
        <f t="shared" si="314"/>
        <v/>
      </c>
    </row>
    <row r="593" spans="1:23" ht="14" thickBot="1">
      <c r="A593" s="23"/>
      <c r="B593" s="18"/>
      <c r="C593" s="129"/>
      <c r="D593" s="31" t="s">
        <v>115</v>
      </c>
      <c r="E593" s="73" t="s">
        <v>114</v>
      </c>
      <c r="F593" s="248"/>
      <c r="G593" s="249">
        <f t="shared" ref="G593:U593" si="349">SUM(G594:G600)</f>
        <v>0</v>
      </c>
      <c r="H593" s="249">
        <f t="shared" si="349"/>
        <v>0</v>
      </c>
      <c r="I593" s="249">
        <f t="shared" si="349"/>
        <v>0</v>
      </c>
      <c r="J593" s="204">
        <f t="shared" si="349"/>
        <v>0</v>
      </c>
      <c r="K593" s="248">
        <f t="shared" si="349"/>
        <v>0</v>
      </c>
      <c r="L593" s="204">
        <f t="shared" si="349"/>
        <v>0</v>
      </c>
      <c r="M593" s="248">
        <f t="shared" si="349"/>
        <v>0</v>
      </c>
      <c r="N593" s="204">
        <f t="shared" si="349"/>
        <v>0</v>
      </c>
      <c r="O593" s="248">
        <f t="shared" si="349"/>
        <v>0</v>
      </c>
      <c r="P593" s="204">
        <f t="shared" si="349"/>
        <v>0</v>
      </c>
      <c r="Q593" s="206">
        <f t="shared" si="349"/>
        <v>0</v>
      </c>
      <c r="R593" s="248">
        <f t="shared" si="349"/>
        <v>0</v>
      </c>
      <c r="S593" s="204">
        <f t="shared" si="349"/>
        <v>0</v>
      </c>
      <c r="T593" s="248">
        <f t="shared" si="349"/>
        <v>0</v>
      </c>
      <c r="U593" s="204">
        <f t="shared" si="349"/>
        <v>0</v>
      </c>
      <c r="V593" s="250">
        <f t="shared" si="342"/>
        <v>0</v>
      </c>
      <c r="W593" s="204" t="str">
        <f t="shared" si="314"/>
        <v/>
      </c>
    </row>
    <row r="594" spans="1:23" ht="26">
      <c r="A594" s="23"/>
      <c r="B594" s="18"/>
      <c r="C594" s="129"/>
      <c r="D594" s="9" t="s">
        <v>113</v>
      </c>
      <c r="E594" s="74" t="s">
        <v>77</v>
      </c>
      <c r="F594" s="192"/>
      <c r="G594" s="193"/>
      <c r="H594" s="193"/>
      <c r="I594" s="193"/>
      <c r="J594" s="194"/>
      <c r="K594" s="192"/>
      <c r="L594" s="194">
        <f t="shared" ref="L594:L600" si="350">K594+L507</f>
        <v>0</v>
      </c>
      <c r="M594" s="192"/>
      <c r="N594" s="194">
        <f t="shared" ref="N594:N600" si="351">M594+N507</f>
        <v>0</v>
      </c>
      <c r="O594" s="192"/>
      <c r="P594" s="194">
        <f t="shared" ref="P594:P600" si="352">O594+P507</f>
        <v>0</v>
      </c>
      <c r="Q594" s="195">
        <f t="shared" ref="Q594:Q600" si="353">N594+P594</f>
        <v>0</v>
      </c>
      <c r="R594" s="192"/>
      <c r="S594" s="194">
        <f t="shared" ref="S594:U600" si="354">R594+S507</f>
        <v>0</v>
      </c>
      <c r="T594" s="192"/>
      <c r="U594" s="194">
        <f t="shared" si="354"/>
        <v>0</v>
      </c>
      <c r="V594" s="196">
        <f t="shared" si="342"/>
        <v>0</v>
      </c>
      <c r="W594" s="194" t="str">
        <f t="shared" ref="W594:W614" si="355">IF(L594-N594-U594-V594=0,"","Error")</f>
        <v/>
      </c>
    </row>
    <row r="595" spans="1:23" ht="13">
      <c r="A595" s="23"/>
      <c r="B595" s="18"/>
      <c r="C595" s="129"/>
      <c r="D595" s="12" t="s">
        <v>112</v>
      </c>
      <c r="E595" s="75" t="s">
        <v>72</v>
      </c>
      <c r="F595" s="150"/>
      <c r="G595" s="151"/>
      <c r="H595" s="151"/>
      <c r="I595" s="151"/>
      <c r="J595" s="152"/>
      <c r="K595" s="150"/>
      <c r="L595" s="152">
        <f t="shared" si="350"/>
        <v>0</v>
      </c>
      <c r="M595" s="150"/>
      <c r="N595" s="152">
        <f t="shared" si="351"/>
        <v>0</v>
      </c>
      <c r="O595" s="150"/>
      <c r="P595" s="152">
        <f t="shared" si="352"/>
        <v>0</v>
      </c>
      <c r="Q595" s="153">
        <f t="shared" si="353"/>
        <v>0</v>
      </c>
      <c r="R595" s="150"/>
      <c r="S595" s="152">
        <f t="shared" si="354"/>
        <v>0</v>
      </c>
      <c r="T595" s="150"/>
      <c r="U595" s="152">
        <f t="shared" si="354"/>
        <v>0</v>
      </c>
      <c r="V595" s="154">
        <f t="shared" si="342"/>
        <v>0</v>
      </c>
      <c r="W595" s="152" t="str">
        <f t="shared" si="355"/>
        <v/>
      </c>
    </row>
    <row r="596" spans="1:23" ht="13">
      <c r="A596" s="23"/>
      <c r="B596" s="18"/>
      <c r="C596" s="129"/>
      <c r="D596" s="12" t="s">
        <v>111</v>
      </c>
      <c r="E596" s="75" t="s">
        <v>74</v>
      </c>
      <c r="F596" s="150"/>
      <c r="G596" s="151"/>
      <c r="H596" s="151"/>
      <c r="I596" s="151"/>
      <c r="J596" s="152"/>
      <c r="K596" s="150"/>
      <c r="L596" s="152">
        <f t="shared" si="350"/>
        <v>0</v>
      </c>
      <c r="M596" s="150"/>
      <c r="N596" s="152">
        <f t="shared" si="351"/>
        <v>0</v>
      </c>
      <c r="O596" s="150"/>
      <c r="P596" s="152">
        <f t="shared" si="352"/>
        <v>0</v>
      </c>
      <c r="Q596" s="153">
        <f t="shared" si="353"/>
        <v>0</v>
      </c>
      <c r="R596" s="150"/>
      <c r="S596" s="152">
        <f t="shared" si="354"/>
        <v>0</v>
      </c>
      <c r="T596" s="150"/>
      <c r="U596" s="152">
        <f t="shared" si="354"/>
        <v>0</v>
      </c>
      <c r="V596" s="154">
        <f t="shared" si="342"/>
        <v>0</v>
      </c>
      <c r="W596" s="152" t="str">
        <f t="shared" si="355"/>
        <v/>
      </c>
    </row>
    <row r="597" spans="1:23" ht="13">
      <c r="A597" s="23"/>
      <c r="B597" s="18"/>
      <c r="C597" s="129"/>
      <c r="D597" s="12" t="s">
        <v>110</v>
      </c>
      <c r="E597" s="75" t="s">
        <v>69</v>
      </c>
      <c r="F597" s="150"/>
      <c r="G597" s="151"/>
      <c r="H597" s="151"/>
      <c r="I597" s="151"/>
      <c r="J597" s="152"/>
      <c r="K597" s="150"/>
      <c r="L597" s="152">
        <f t="shared" si="350"/>
        <v>0</v>
      </c>
      <c r="M597" s="150"/>
      <c r="N597" s="152">
        <f t="shared" si="351"/>
        <v>0</v>
      </c>
      <c r="O597" s="150"/>
      <c r="P597" s="152">
        <f t="shared" si="352"/>
        <v>0</v>
      </c>
      <c r="Q597" s="153">
        <f t="shared" si="353"/>
        <v>0</v>
      </c>
      <c r="R597" s="150"/>
      <c r="S597" s="152">
        <f t="shared" si="354"/>
        <v>0</v>
      </c>
      <c r="T597" s="150"/>
      <c r="U597" s="152">
        <f t="shared" si="354"/>
        <v>0</v>
      </c>
      <c r="V597" s="154">
        <f t="shared" si="342"/>
        <v>0</v>
      </c>
      <c r="W597" s="152" t="str">
        <f t="shared" si="355"/>
        <v/>
      </c>
    </row>
    <row r="598" spans="1:23" ht="13">
      <c r="A598" s="23"/>
      <c r="B598" s="18"/>
      <c r="C598" s="129"/>
      <c r="D598" s="12" t="s">
        <v>109</v>
      </c>
      <c r="E598" s="75" t="s">
        <v>70</v>
      </c>
      <c r="F598" s="150"/>
      <c r="G598" s="151"/>
      <c r="H598" s="151"/>
      <c r="I598" s="151"/>
      <c r="J598" s="152"/>
      <c r="K598" s="150"/>
      <c r="L598" s="152">
        <f t="shared" si="350"/>
        <v>0</v>
      </c>
      <c r="M598" s="150"/>
      <c r="N598" s="152">
        <f t="shared" si="351"/>
        <v>0</v>
      </c>
      <c r="O598" s="150"/>
      <c r="P598" s="152">
        <f t="shared" si="352"/>
        <v>0</v>
      </c>
      <c r="Q598" s="153">
        <f t="shared" si="353"/>
        <v>0</v>
      </c>
      <c r="R598" s="150"/>
      <c r="S598" s="152">
        <f t="shared" si="354"/>
        <v>0</v>
      </c>
      <c r="T598" s="150"/>
      <c r="U598" s="152">
        <f t="shared" si="354"/>
        <v>0</v>
      </c>
      <c r="V598" s="154">
        <f t="shared" si="342"/>
        <v>0</v>
      </c>
      <c r="W598" s="152" t="str">
        <f t="shared" si="355"/>
        <v/>
      </c>
    </row>
    <row r="599" spans="1:23" ht="13">
      <c r="A599" s="23"/>
      <c r="B599" s="18"/>
      <c r="C599" s="129"/>
      <c r="D599" s="12" t="s">
        <v>108</v>
      </c>
      <c r="E599" s="75" t="s">
        <v>71</v>
      </c>
      <c r="F599" s="150"/>
      <c r="G599" s="151"/>
      <c r="H599" s="151"/>
      <c r="I599" s="151"/>
      <c r="J599" s="152"/>
      <c r="K599" s="150"/>
      <c r="L599" s="152">
        <f t="shared" si="350"/>
        <v>0</v>
      </c>
      <c r="M599" s="150"/>
      <c r="N599" s="152">
        <f t="shared" si="351"/>
        <v>0</v>
      </c>
      <c r="O599" s="150"/>
      <c r="P599" s="152">
        <f t="shared" si="352"/>
        <v>0</v>
      </c>
      <c r="Q599" s="153">
        <f t="shared" si="353"/>
        <v>0</v>
      </c>
      <c r="R599" s="150"/>
      <c r="S599" s="152">
        <f t="shared" si="354"/>
        <v>0</v>
      </c>
      <c r="T599" s="150"/>
      <c r="U599" s="152">
        <f t="shared" si="354"/>
        <v>0</v>
      </c>
      <c r="V599" s="154">
        <f t="shared" si="342"/>
        <v>0</v>
      </c>
      <c r="W599" s="152" t="str">
        <f t="shared" si="355"/>
        <v/>
      </c>
    </row>
    <row r="600" spans="1:23" ht="14" thickBot="1">
      <c r="A600" s="23"/>
      <c r="B600" s="24"/>
      <c r="C600" s="140"/>
      <c r="D600" s="30" t="s">
        <v>107</v>
      </c>
      <c r="E600" s="76" t="s">
        <v>79</v>
      </c>
      <c r="F600" s="238"/>
      <c r="G600" s="239"/>
      <c r="H600" s="239"/>
      <c r="I600" s="239"/>
      <c r="J600" s="240"/>
      <c r="K600" s="238"/>
      <c r="L600" s="240">
        <f t="shared" si="350"/>
        <v>0</v>
      </c>
      <c r="M600" s="238"/>
      <c r="N600" s="240">
        <f t="shared" si="351"/>
        <v>0</v>
      </c>
      <c r="O600" s="238"/>
      <c r="P600" s="240">
        <f t="shared" si="352"/>
        <v>0</v>
      </c>
      <c r="Q600" s="241">
        <f t="shared" si="353"/>
        <v>0</v>
      </c>
      <c r="R600" s="238"/>
      <c r="S600" s="240">
        <f t="shared" si="354"/>
        <v>0</v>
      </c>
      <c r="T600" s="238"/>
      <c r="U600" s="240">
        <f t="shared" si="354"/>
        <v>0</v>
      </c>
      <c r="V600" s="242">
        <f t="shared" si="342"/>
        <v>0</v>
      </c>
      <c r="W600" s="240" t="str">
        <f t="shared" si="355"/>
        <v/>
      </c>
    </row>
    <row r="601" spans="1:23" ht="14" thickBot="1">
      <c r="A601" s="23"/>
      <c r="B601" s="136">
        <v>7306</v>
      </c>
      <c r="C601" s="139">
        <v>73066</v>
      </c>
      <c r="D601" s="138" t="s">
        <v>106</v>
      </c>
      <c r="E601" s="90"/>
      <c r="F601" s="118"/>
      <c r="G601" s="119">
        <f t="shared" ref="G601:V601" si="356">SUM(G602:G606)</f>
        <v>0</v>
      </c>
      <c r="H601" s="119">
        <f t="shared" si="356"/>
        <v>0</v>
      </c>
      <c r="I601" s="119">
        <f t="shared" si="356"/>
        <v>0</v>
      </c>
      <c r="J601" s="120">
        <f t="shared" si="356"/>
        <v>0</v>
      </c>
      <c r="K601" s="118">
        <f t="shared" si="356"/>
        <v>0</v>
      </c>
      <c r="L601" s="120">
        <f t="shared" si="356"/>
        <v>0</v>
      </c>
      <c r="M601" s="118">
        <f t="shared" si="356"/>
        <v>0</v>
      </c>
      <c r="N601" s="120">
        <f t="shared" si="356"/>
        <v>0</v>
      </c>
      <c r="O601" s="118">
        <f t="shared" si="356"/>
        <v>0</v>
      </c>
      <c r="P601" s="120">
        <f t="shared" si="356"/>
        <v>0</v>
      </c>
      <c r="Q601" s="121">
        <f t="shared" si="356"/>
        <v>0</v>
      </c>
      <c r="R601" s="118">
        <f t="shared" si="356"/>
        <v>0</v>
      </c>
      <c r="S601" s="120">
        <f t="shared" si="356"/>
        <v>0</v>
      </c>
      <c r="T601" s="118">
        <f t="shared" si="356"/>
        <v>0</v>
      </c>
      <c r="U601" s="120">
        <f t="shared" si="356"/>
        <v>0</v>
      </c>
      <c r="V601" s="122">
        <f t="shared" si="356"/>
        <v>0</v>
      </c>
      <c r="W601" s="120" t="str">
        <f t="shared" si="355"/>
        <v/>
      </c>
    </row>
    <row r="602" spans="1:23" ht="13">
      <c r="A602" s="23"/>
      <c r="B602" s="18"/>
      <c r="C602" s="127"/>
      <c r="D602" s="137" t="s">
        <v>105</v>
      </c>
      <c r="E602" s="86" t="s">
        <v>104</v>
      </c>
      <c r="F602" s="192"/>
      <c r="G602" s="193"/>
      <c r="H602" s="193"/>
      <c r="I602" s="193"/>
      <c r="J602" s="194"/>
      <c r="K602" s="192"/>
      <c r="L602" s="194">
        <f t="shared" ref="L602:L609" si="357">K602+L515</f>
        <v>0</v>
      </c>
      <c r="M602" s="192"/>
      <c r="N602" s="194">
        <f t="shared" ref="N602:N609" si="358">M602+N515</f>
        <v>0</v>
      </c>
      <c r="O602" s="192"/>
      <c r="P602" s="194">
        <f t="shared" ref="P602:P609" si="359">O602+P515</f>
        <v>0</v>
      </c>
      <c r="Q602" s="195">
        <f t="shared" ref="Q602:Q609" si="360">N602+P602</f>
        <v>0</v>
      </c>
      <c r="R602" s="192"/>
      <c r="S602" s="194">
        <f t="shared" ref="S602:U609" si="361">R602+S515</f>
        <v>0</v>
      </c>
      <c r="T602" s="192"/>
      <c r="U602" s="194">
        <f t="shared" si="361"/>
        <v>0</v>
      </c>
      <c r="V602" s="196">
        <f t="shared" ref="V602:V609" si="362">L602-N602-U602</f>
        <v>0</v>
      </c>
      <c r="W602" s="194" t="str">
        <f t="shared" si="355"/>
        <v/>
      </c>
    </row>
    <row r="603" spans="1:23" ht="26">
      <c r="A603" s="23"/>
      <c r="B603" s="18"/>
      <c r="C603" s="127"/>
      <c r="D603" s="6" t="s">
        <v>103</v>
      </c>
      <c r="E603" s="60" t="s">
        <v>82</v>
      </c>
      <c r="F603" s="150"/>
      <c r="G603" s="151"/>
      <c r="H603" s="151"/>
      <c r="I603" s="151"/>
      <c r="J603" s="152"/>
      <c r="K603" s="150"/>
      <c r="L603" s="152">
        <f t="shared" si="357"/>
        <v>0</v>
      </c>
      <c r="M603" s="150"/>
      <c r="N603" s="152">
        <f t="shared" si="358"/>
        <v>0</v>
      </c>
      <c r="O603" s="150"/>
      <c r="P603" s="152">
        <f t="shared" si="359"/>
        <v>0</v>
      </c>
      <c r="Q603" s="153">
        <f t="shared" si="360"/>
        <v>0</v>
      </c>
      <c r="R603" s="150"/>
      <c r="S603" s="152">
        <f t="shared" si="361"/>
        <v>0</v>
      </c>
      <c r="T603" s="150"/>
      <c r="U603" s="152">
        <f t="shared" si="361"/>
        <v>0</v>
      </c>
      <c r="V603" s="154">
        <f t="shared" si="362"/>
        <v>0</v>
      </c>
      <c r="W603" s="152" t="str">
        <f t="shared" si="355"/>
        <v/>
      </c>
    </row>
    <row r="604" spans="1:23" ht="13">
      <c r="A604" s="23"/>
      <c r="B604" s="18"/>
      <c r="C604" s="127"/>
      <c r="D604" s="7" t="s">
        <v>102</v>
      </c>
      <c r="E604" s="61" t="s">
        <v>81</v>
      </c>
      <c r="F604" s="197"/>
      <c r="G604" s="198"/>
      <c r="H604" s="198"/>
      <c r="I604" s="198"/>
      <c r="J604" s="199"/>
      <c r="K604" s="197"/>
      <c r="L604" s="199">
        <f t="shared" si="357"/>
        <v>0</v>
      </c>
      <c r="M604" s="197"/>
      <c r="N604" s="199">
        <f t="shared" si="358"/>
        <v>0</v>
      </c>
      <c r="O604" s="197"/>
      <c r="P604" s="199">
        <f t="shared" si="359"/>
        <v>0</v>
      </c>
      <c r="Q604" s="200">
        <f t="shared" si="360"/>
        <v>0</v>
      </c>
      <c r="R604" s="197"/>
      <c r="S604" s="199">
        <f t="shared" si="361"/>
        <v>0</v>
      </c>
      <c r="T604" s="197"/>
      <c r="U604" s="199">
        <f t="shared" si="361"/>
        <v>0</v>
      </c>
      <c r="V604" s="201">
        <f t="shared" si="362"/>
        <v>0</v>
      </c>
      <c r="W604" s="199" t="str">
        <f t="shared" si="355"/>
        <v/>
      </c>
    </row>
    <row r="605" spans="1:23" ht="13">
      <c r="A605" s="23"/>
      <c r="B605" s="18"/>
      <c r="C605" s="127"/>
      <c r="D605" s="7" t="s">
        <v>101</v>
      </c>
      <c r="E605" s="61" t="s">
        <v>83</v>
      </c>
      <c r="F605" s="197"/>
      <c r="G605" s="198"/>
      <c r="H605" s="198"/>
      <c r="I605" s="198"/>
      <c r="J605" s="199"/>
      <c r="K605" s="197"/>
      <c r="L605" s="199">
        <f t="shared" si="357"/>
        <v>0</v>
      </c>
      <c r="M605" s="197"/>
      <c r="N605" s="199">
        <f t="shared" si="358"/>
        <v>0</v>
      </c>
      <c r="O605" s="197"/>
      <c r="P605" s="199">
        <f t="shared" si="359"/>
        <v>0</v>
      </c>
      <c r="Q605" s="200">
        <f t="shared" si="360"/>
        <v>0</v>
      </c>
      <c r="R605" s="197"/>
      <c r="S605" s="199">
        <f t="shared" si="361"/>
        <v>0</v>
      </c>
      <c r="T605" s="197"/>
      <c r="U605" s="199">
        <f t="shared" si="361"/>
        <v>0</v>
      </c>
      <c r="V605" s="201">
        <f t="shared" si="362"/>
        <v>0</v>
      </c>
      <c r="W605" s="199" t="str">
        <f t="shared" si="355"/>
        <v/>
      </c>
    </row>
    <row r="606" spans="1:23" ht="14" thickBot="1">
      <c r="A606" s="23"/>
      <c r="B606" s="24"/>
      <c r="C606" s="130"/>
      <c r="D606" s="28" t="s">
        <v>100</v>
      </c>
      <c r="E606" s="69" t="s">
        <v>80</v>
      </c>
      <c r="F606" s="238"/>
      <c r="G606" s="239"/>
      <c r="H606" s="239"/>
      <c r="I606" s="239"/>
      <c r="J606" s="240"/>
      <c r="K606" s="238"/>
      <c r="L606" s="240">
        <f t="shared" si="357"/>
        <v>0</v>
      </c>
      <c r="M606" s="238"/>
      <c r="N606" s="240">
        <f t="shared" si="358"/>
        <v>0</v>
      </c>
      <c r="O606" s="238"/>
      <c r="P606" s="240">
        <f t="shared" si="359"/>
        <v>0</v>
      </c>
      <c r="Q606" s="241">
        <f t="shared" si="360"/>
        <v>0</v>
      </c>
      <c r="R606" s="238"/>
      <c r="S606" s="240">
        <f t="shared" si="361"/>
        <v>0</v>
      </c>
      <c r="T606" s="238"/>
      <c r="U606" s="240">
        <f t="shared" si="361"/>
        <v>0</v>
      </c>
      <c r="V606" s="242">
        <f t="shared" si="362"/>
        <v>0</v>
      </c>
      <c r="W606" s="240" t="str">
        <f t="shared" si="355"/>
        <v/>
      </c>
    </row>
    <row r="607" spans="1:23" ht="13">
      <c r="A607" s="15"/>
      <c r="B607" s="19" t="s">
        <v>205</v>
      </c>
      <c r="C607" s="20">
        <v>73071</v>
      </c>
      <c r="D607" s="16" t="s">
        <v>99</v>
      </c>
      <c r="E607" s="77" t="s">
        <v>98</v>
      </c>
      <c r="F607" s="97"/>
      <c r="G607" s="98"/>
      <c r="H607" s="98"/>
      <c r="I607" s="98"/>
      <c r="J607" s="99"/>
      <c r="K607" s="97"/>
      <c r="L607" s="99">
        <f t="shared" si="357"/>
        <v>0</v>
      </c>
      <c r="M607" s="97"/>
      <c r="N607" s="99">
        <f t="shared" si="358"/>
        <v>0</v>
      </c>
      <c r="O607" s="97"/>
      <c r="P607" s="99">
        <f t="shared" si="359"/>
        <v>0</v>
      </c>
      <c r="Q607" s="100">
        <f t="shared" si="360"/>
        <v>0</v>
      </c>
      <c r="R607" s="97"/>
      <c r="S607" s="99">
        <f t="shared" si="361"/>
        <v>0</v>
      </c>
      <c r="T607" s="97"/>
      <c r="U607" s="99">
        <f t="shared" si="361"/>
        <v>0</v>
      </c>
      <c r="V607" s="101">
        <f t="shared" si="362"/>
        <v>0</v>
      </c>
      <c r="W607" s="99" t="str">
        <f t="shared" si="355"/>
        <v/>
      </c>
    </row>
    <row r="608" spans="1:23" ht="13">
      <c r="A608" s="15"/>
      <c r="B608" s="18"/>
      <c r="C608" s="21">
        <v>73072</v>
      </c>
      <c r="D608" s="22" t="s">
        <v>97</v>
      </c>
      <c r="E608" s="62" t="s">
        <v>96</v>
      </c>
      <c r="F608" s="102"/>
      <c r="G608" s="103"/>
      <c r="H608" s="103"/>
      <c r="I608" s="103"/>
      <c r="J608" s="104"/>
      <c r="K608" s="102"/>
      <c r="L608" s="124">
        <f t="shared" si="357"/>
        <v>0</v>
      </c>
      <c r="M608" s="102"/>
      <c r="N608" s="124">
        <f t="shared" si="358"/>
        <v>0</v>
      </c>
      <c r="O608" s="102"/>
      <c r="P608" s="104">
        <f t="shared" si="359"/>
        <v>0</v>
      </c>
      <c r="Q608" s="105">
        <f t="shared" si="360"/>
        <v>0</v>
      </c>
      <c r="R608" s="102"/>
      <c r="S608" s="104">
        <f t="shared" si="361"/>
        <v>0</v>
      </c>
      <c r="T608" s="102"/>
      <c r="U608" s="104">
        <f t="shared" si="361"/>
        <v>0</v>
      </c>
      <c r="V608" s="106">
        <f t="shared" si="362"/>
        <v>0</v>
      </c>
      <c r="W608" s="104" t="str">
        <f t="shared" si="355"/>
        <v/>
      </c>
    </row>
    <row r="609" spans="1:23" ht="14" thickBot="1">
      <c r="A609" s="15"/>
      <c r="B609" s="18"/>
      <c r="C609" s="131">
        <v>73073</v>
      </c>
      <c r="D609" s="82" t="s">
        <v>95</v>
      </c>
      <c r="E609" s="132" t="s">
        <v>94</v>
      </c>
      <c r="F609" s="168"/>
      <c r="G609" s="169"/>
      <c r="H609" s="169"/>
      <c r="I609" s="169"/>
      <c r="J609" s="170"/>
      <c r="K609" s="168"/>
      <c r="L609" s="170">
        <f t="shared" si="357"/>
        <v>0</v>
      </c>
      <c r="M609" s="168"/>
      <c r="N609" s="170">
        <f t="shared" si="358"/>
        <v>0</v>
      </c>
      <c r="O609" s="168"/>
      <c r="P609" s="170">
        <f t="shared" si="359"/>
        <v>0</v>
      </c>
      <c r="Q609" s="171">
        <f t="shared" si="360"/>
        <v>0</v>
      </c>
      <c r="R609" s="168"/>
      <c r="S609" s="170">
        <f t="shared" si="361"/>
        <v>0</v>
      </c>
      <c r="T609" s="168"/>
      <c r="U609" s="170">
        <f t="shared" si="361"/>
        <v>0</v>
      </c>
      <c r="V609" s="263">
        <f t="shared" si="362"/>
        <v>0</v>
      </c>
      <c r="W609" s="170" t="str">
        <f t="shared" si="355"/>
        <v/>
      </c>
    </row>
    <row r="610" spans="1:23" ht="14" thickBot="1">
      <c r="A610" s="23"/>
      <c r="B610" s="15"/>
      <c r="C610" s="139">
        <v>73087</v>
      </c>
      <c r="D610" s="135" t="s">
        <v>93</v>
      </c>
      <c r="E610" s="89"/>
      <c r="F610" s="118"/>
      <c r="G610" s="119">
        <f t="shared" ref="G610:V610" si="363">G611</f>
        <v>0</v>
      </c>
      <c r="H610" s="119">
        <f t="shared" si="363"/>
        <v>0</v>
      </c>
      <c r="I610" s="119">
        <f t="shared" si="363"/>
        <v>0</v>
      </c>
      <c r="J610" s="120">
        <f t="shared" si="363"/>
        <v>0</v>
      </c>
      <c r="K610" s="118">
        <f t="shared" si="363"/>
        <v>0</v>
      </c>
      <c r="L610" s="120">
        <f t="shared" si="363"/>
        <v>0</v>
      </c>
      <c r="M610" s="118">
        <f t="shared" si="363"/>
        <v>0</v>
      </c>
      <c r="N610" s="120">
        <f t="shared" si="363"/>
        <v>0</v>
      </c>
      <c r="O610" s="118">
        <f t="shared" si="363"/>
        <v>0</v>
      </c>
      <c r="P610" s="120">
        <f t="shared" si="363"/>
        <v>0</v>
      </c>
      <c r="Q610" s="121">
        <f t="shared" si="363"/>
        <v>0</v>
      </c>
      <c r="R610" s="118">
        <f t="shared" si="363"/>
        <v>0</v>
      </c>
      <c r="S610" s="120">
        <f t="shared" si="363"/>
        <v>0</v>
      </c>
      <c r="T610" s="118">
        <f t="shared" si="363"/>
        <v>0</v>
      </c>
      <c r="U610" s="120">
        <f t="shared" si="363"/>
        <v>0</v>
      </c>
      <c r="V610" s="122">
        <f t="shared" si="363"/>
        <v>0</v>
      </c>
      <c r="W610" s="120" t="str">
        <f t="shared" si="355"/>
        <v/>
      </c>
    </row>
    <row r="611" spans="1:23" ht="13">
      <c r="A611" s="23"/>
      <c r="B611" s="18"/>
      <c r="C611" s="129"/>
      <c r="D611" s="133" t="s">
        <v>92</v>
      </c>
      <c r="E611" s="134" t="s">
        <v>91</v>
      </c>
      <c r="F611" s="256"/>
      <c r="G611" s="264">
        <f>SUM(G612:G613)</f>
        <v>0</v>
      </c>
      <c r="H611" s="264">
        <f>SUM(H612:H613)</f>
        <v>0</v>
      </c>
      <c r="I611" s="264">
        <f>SUM(I612:I613)</f>
        <v>0</v>
      </c>
      <c r="J611" s="165">
        <f>SUM(J612:J613)</f>
        <v>0</v>
      </c>
      <c r="K611" s="256">
        <f>SUM(K612:K613)</f>
        <v>0</v>
      </c>
      <c r="L611" s="165">
        <f t="shared" ref="L611:U611" si="364">SUM(L612:L613)</f>
        <v>0</v>
      </c>
      <c r="M611" s="256">
        <f t="shared" si="364"/>
        <v>0</v>
      </c>
      <c r="N611" s="165">
        <f t="shared" si="364"/>
        <v>0</v>
      </c>
      <c r="O611" s="256">
        <f t="shared" si="364"/>
        <v>0</v>
      </c>
      <c r="P611" s="165">
        <f t="shared" si="364"/>
        <v>0</v>
      </c>
      <c r="Q611" s="166">
        <f t="shared" si="364"/>
        <v>0</v>
      </c>
      <c r="R611" s="256">
        <f t="shared" si="364"/>
        <v>0</v>
      </c>
      <c r="S611" s="165">
        <f t="shared" si="364"/>
        <v>0</v>
      </c>
      <c r="T611" s="256">
        <f t="shared" si="364"/>
        <v>0</v>
      </c>
      <c r="U611" s="165">
        <f t="shared" si="364"/>
        <v>0</v>
      </c>
      <c r="V611" s="265">
        <f>L611-N611-U611</f>
        <v>0</v>
      </c>
      <c r="W611" s="165" t="str">
        <f t="shared" si="355"/>
        <v/>
      </c>
    </row>
    <row r="612" spans="1:23" ht="13">
      <c r="A612" s="23"/>
      <c r="B612" s="18"/>
      <c r="C612" s="127"/>
      <c r="D612" s="14" t="s">
        <v>90</v>
      </c>
      <c r="E612" s="59" t="s">
        <v>84</v>
      </c>
      <c r="F612" s="192"/>
      <c r="G612" s="193"/>
      <c r="H612" s="193"/>
      <c r="I612" s="193"/>
      <c r="J612" s="194"/>
      <c r="K612" s="192"/>
      <c r="L612" s="194">
        <f>K612+L525</f>
        <v>0</v>
      </c>
      <c r="M612" s="192"/>
      <c r="N612" s="194">
        <f>M612+N525</f>
        <v>0</v>
      </c>
      <c r="O612" s="192"/>
      <c r="P612" s="194">
        <f>O612+P525</f>
        <v>0</v>
      </c>
      <c r="Q612" s="195">
        <f>N612+P612</f>
        <v>0</v>
      </c>
      <c r="R612" s="192"/>
      <c r="S612" s="194">
        <f>R612+S525</f>
        <v>0</v>
      </c>
      <c r="T612" s="192"/>
      <c r="U612" s="194">
        <f>T612+U525</f>
        <v>0</v>
      </c>
      <c r="V612" s="196">
        <f>L612-N612-U612</f>
        <v>0</v>
      </c>
      <c r="W612" s="194" t="str">
        <f t="shared" si="355"/>
        <v/>
      </c>
    </row>
    <row r="613" spans="1:23" ht="14" thickBot="1">
      <c r="A613" s="27"/>
      <c r="B613" s="24"/>
      <c r="C613" s="130"/>
      <c r="D613" s="28" t="s">
        <v>89</v>
      </c>
      <c r="E613" s="69" t="s">
        <v>85</v>
      </c>
      <c r="F613" s="238"/>
      <c r="G613" s="239"/>
      <c r="H613" s="239"/>
      <c r="I613" s="239"/>
      <c r="J613" s="240"/>
      <c r="K613" s="238"/>
      <c r="L613" s="240">
        <f>K613+L526</f>
        <v>0</v>
      </c>
      <c r="M613" s="238"/>
      <c r="N613" s="240">
        <f>M613+N526</f>
        <v>0</v>
      </c>
      <c r="O613" s="238"/>
      <c r="P613" s="240">
        <f>O613+P526</f>
        <v>0</v>
      </c>
      <c r="Q613" s="241">
        <f>N613+P613</f>
        <v>0</v>
      </c>
      <c r="R613" s="238"/>
      <c r="S613" s="240">
        <f>R613+S526</f>
        <v>0</v>
      </c>
      <c r="T613" s="238"/>
      <c r="U613" s="240">
        <f>T613+U526</f>
        <v>0</v>
      </c>
      <c r="V613" s="242">
        <f>L613-N613-U613</f>
        <v>0</v>
      </c>
      <c r="W613" s="240" t="str">
        <f t="shared" si="355"/>
        <v/>
      </c>
    </row>
    <row r="614" spans="1:23" ht="14" thickBot="1">
      <c r="A614" s="78" t="s">
        <v>203</v>
      </c>
      <c r="B614" s="79" t="s">
        <v>204</v>
      </c>
      <c r="C614" s="95">
        <v>76981</v>
      </c>
      <c r="D614" s="96" t="s">
        <v>88</v>
      </c>
      <c r="E614" s="90" t="s">
        <v>87</v>
      </c>
      <c r="F614" s="118"/>
      <c r="G614" s="257"/>
      <c r="H614" s="257"/>
      <c r="I614" s="257"/>
      <c r="J614" s="258"/>
      <c r="K614" s="118"/>
      <c r="L614" s="258">
        <f>K614+L527</f>
        <v>0</v>
      </c>
      <c r="M614" s="118"/>
      <c r="N614" s="258">
        <f>M614+N527</f>
        <v>0</v>
      </c>
      <c r="O614" s="118"/>
      <c r="P614" s="258">
        <f>O614+P527</f>
        <v>0</v>
      </c>
      <c r="Q614" s="121">
        <f>N614+P614</f>
        <v>0</v>
      </c>
      <c r="R614" s="118"/>
      <c r="S614" s="258">
        <f>R614+S527</f>
        <v>0</v>
      </c>
      <c r="T614" s="118"/>
      <c r="U614" s="258">
        <f>T614+U527</f>
        <v>0</v>
      </c>
      <c r="V614" s="122">
        <f>L614-N614-U614</f>
        <v>0</v>
      </c>
      <c r="W614" s="258" t="str">
        <f t="shared" si="355"/>
        <v/>
      </c>
    </row>
    <row r="615" spans="1:23" ht="13" thickBot="1">
      <c r="A615" s="293">
        <f>A528+1</f>
        <v>45358</v>
      </c>
      <c r="B615" s="294"/>
      <c r="C615" s="294"/>
      <c r="D615" s="294"/>
      <c r="E615" s="294"/>
      <c r="F615" s="295"/>
      <c r="G615" s="156">
        <f t="shared" ref="G615:V615" si="365">SUM(G616:G621,G622,G634:G643,G644,G645,G651:G655,G656,G657,G671,G688,G694:G696,G697,G701)</f>
        <v>0</v>
      </c>
      <c r="H615" s="156">
        <f t="shared" si="365"/>
        <v>0</v>
      </c>
      <c r="I615" s="156">
        <f t="shared" si="365"/>
        <v>0</v>
      </c>
      <c r="J615" s="157">
        <f t="shared" si="365"/>
        <v>0</v>
      </c>
      <c r="K615" s="155">
        <f t="shared" si="365"/>
        <v>0</v>
      </c>
      <c r="L615" s="157">
        <f t="shared" si="365"/>
        <v>0</v>
      </c>
      <c r="M615" s="155">
        <f t="shared" si="365"/>
        <v>0</v>
      </c>
      <c r="N615" s="157">
        <f t="shared" si="365"/>
        <v>0</v>
      </c>
      <c r="O615" s="155">
        <f t="shared" si="365"/>
        <v>0</v>
      </c>
      <c r="P615" s="157">
        <f t="shared" si="365"/>
        <v>0</v>
      </c>
      <c r="Q615" s="158">
        <f t="shared" si="365"/>
        <v>0</v>
      </c>
      <c r="R615" s="155">
        <f t="shared" si="365"/>
        <v>0</v>
      </c>
      <c r="S615" s="157">
        <f t="shared" si="365"/>
        <v>0</v>
      </c>
      <c r="T615" s="155">
        <f t="shared" si="365"/>
        <v>0</v>
      </c>
      <c r="U615" s="157">
        <f t="shared" si="365"/>
        <v>0</v>
      </c>
      <c r="V615" s="159">
        <f t="shared" si="365"/>
        <v>0</v>
      </c>
      <c r="W615" s="157" t="str">
        <f>IF(L615-N615-U615-V615=0,"","Error")</f>
        <v/>
      </c>
    </row>
    <row r="616" spans="1:23" ht="13">
      <c r="A616" s="25" t="s">
        <v>200</v>
      </c>
      <c r="B616" s="29">
        <v>7002</v>
      </c>
      <c r="C616" s="20">
        <v>70025</v>
      </c>
      <c r="D616" s="16" t="s">
        <v>5</v>
      </c>
      <c r="E616" s="49" t="s">
        <v>6</v>
      </c>
      <c r="F616" s="123"/>
      <c r="G616" s="98"/>
      <c r="H616" s="98"/>
      <c r="I616" s="98"/>
      <c r="J616" s="99"/>
      <c r="K616" s="97"/>
      <c r="L616" s="99">
        <f t="shared" ref="L616:L621" si="366">K616+L529</f>
        <v>0</v>
      </c>
      <c r="M616" s="97"/>
      <c r="N616" s="99">
        <f t="shared" ref="N616:N621" si="367">M616+N529</f>
        <v>0</v>
      </c>
      <c r="O616" s="97"/>
      <c r="P616" s="99">
        <f t="shared" ref="P616:P621" si="368">O616+P529</f>
        <v>0</v>
      </c>
      <c r="Q616" s="100">
        <f t="shared" ref="Q616:Q621" si="369">N616+P616</f>
        <v>0</v>
      </c>
      <c r="R616" s="97"/>
      <c r="S616" s="99">
        <f t="shared" ref="S616:U621" si="370">R616+S529</f>
        <v>0</v>
      </c>
      <c r="T616" s="97"/>
      <c r="U616" s="99">
        <f t="shared" si="370"/>
        <v>0</v>
      </c>
      <c r="V616" s="101">
        <f t="shared" ref="V616:V621" si="371">L616-N616-U616</f>
        <v>0</v>
      </c>
      <c r="W616" s="99" t="str">
        <f>IF(L616-N616-U616-V616=0,"","Error")</f>
        <v/>
      </c>
    </row>
    <row r="617" spans="1:23" ht="13">
      <c r="A617" s="15"/>
      <c r="B617" s="18"/>
      <c r="C617" s="21">
        <v>70026</v>
      </c>
      <c r="D617" s="22" t="s">
        <v>7</v>
      </c>
      <c r="E617" s="50" t="s">
        <v>8</v>
      </c>
      <c r="F617" s="102"/>
      <c r="G617" s="103"/>
      <c r="H617" s="103"/>
      <c r="I617" s="103"/>
      <c r="J617" s="104"/>
      <c r="K617" s="102"/>
      <c r="L617" s="104">
        <f t="shared" si="366"/>
        <v>0</v>
      </c>
      <c r="M617" s="102"/>
      <c r="N617" s="104">
        <f t="shared" si="367"/>
        <v>0</v>
      </c>
      <c r="O617" s="102"/>
      <c r="P617" s="104">
        <f t="shared" si="368"/>
        <v>0</v>
      </c>
      <c r="Q617" s="105">
        <f t="shared" si="369"/>
        <v>0</v>
      </c>
      <c r="R617" s="102"/>
      <c r="S617" s="104">
        <f t="shared" si="370"/>
        <v>0</v>
      </c>
      <c r="T617" s="102"/>
      <c r="U617" s="104">
        <f t="shared" si="370"/>
        <v>0</v>
      </c>
      <c r="V617" s="106">
        <f t="shared" si="371"/>
        <v>0</v>
      </c>
      <c r="W617" s="104" t="str">
        <f t="shared" ref="W617:W680" si="372">IF(L617-N617-U617-V617=0,"","Error")</f>
        <v/>
      </c>
    </row>
    <row r="618" spans="1:23" ht="14" thickBot="1">
      <c r="A618" s="15"/>
      <c r="B618" s="24"/>
      <c r="C618" s="55">
        <v>70027</v>
      </c>
      <c r="D618" s="56" t="s">
        <v>9</v>
      </c>
      <c r="E618" s="57" t="s">
        <v>10</v>
      </c>
      <c r="F618" s="107"/>
      <c r="G618" s="108"/>
      <c r="H618" s="108"/>
      <c r="I618" s="108"/>
      <c r="J618" s="109"/>
      <c r="K618" s="107"/>
      <c r="L618" s="109">
        <f t="shared" si="366"/>
        <v>0</v>
      </c>
      <c r="M618" s="107"/>
      <c r="N618" s="109">
        <f t="shared" si="367"/>
        <v>0</v>
      </c>
      <c r="O618" s="107"/>
      <c r="P618" s="109">
        <f t="shared" si="368"/>
        <v>0</v>
      </c>
      <c r="Q618" s="110">
        <f t="shared" si="369"/>
        <v>0</v>
      </c>
      <c r="R618" s="107"/>
      <c r="S618" s="109">
        <f t="shared" si="370"/>
        <v>0</v>
      </c>
      <c r="T618" s="107"/>
      <c r="U618" s="109">
        <f t="shared" si="370"/>
        <v>0</v>
      </c>
      <c r="V618" s="111">
        <f t="shared" si="371"/>
        <v>0</v>
      </c>
      <c r="W618" s="109" t="str">
        <f t="shared" si="372"/>
        <v/>
      </c>
    </row>
    <row r="619" spans="1:23" ht="13">
      <c r="A619" s="15"/>
      <c r="B619" s="29">
        <v>7003</v>
      </c>
      <c r="C619" s="20">
        <v>70032</v>
      </c>
      <c r="D619" s="16" t="s">
        <v>11</v>
      </c>
      <c r="E619" s="49" t="s">
        <v>12</v>
      </c>
      <c r="F619" s="97"/>
      <c r="G619" s="98"/>
      <c r="H619" s="98"/>
      <c r="I619" s="98"/>
      <c r="J619" s="99"/>
      <c r="K619" s="97"/>
      <c r="L619" s="99">
        <f t="shared" si="366"/>
        <v>0</v>
      </c>
      <c r="M619" s="97"/>
      <c r="N619" s="99">
        <f t="shared" si="367"/>
        <v>0</v>
      </c>
      <c r="O619" s="97"/>
      <c r="P619" s="99">
        <f t="shared" si="368"/>
        <v>0</v>
      </c>
      <c r="Q619" s="100">
        <f t="shared" si="369"/>
        <v>0</v>
      </c>
      <c r="R619" s="97"/>
      <c r="S619" s="99">
        <f t="shared" si="370"/>
        <v>0</v>
      </c>
      <c r="T619" s="97"/>
      <c r="U619" s="99">
        <f t="shared" si="370"/>
        <v>0</v>
      </c>
      <c r="V619" s="101">
        <f t="shared" si="371"/>
        <v>0</v>
      </c>
      <c r="W619" s="99" t="str">
        <f t="shared" si="372"/>
        <v/>
      </c>
    </row>
    <row r="620" spans="1:23" ht="14" thickBot="1">
      <c r="A620" s="15"/>
      <c r="B620" s="24"/>
      <c r="C620" s="55">
        <v>70033</v>
      </c>
      <c r="D620" s="56" t="s">
        <v>13</v>
      </c>
      <c r="E620" s="57" t="s">
        <v>14</v>
      </c>
      <c r="F620" s="107"/>
      <c r="G620" s="108"/>
      <c r="H620" s="108"/>
      <c r="I620" s="108"/>
      <c r="J620" s="109"/>
      <c r="K620" s="107"/>
      <c r="L620" s="109">
        <f t="shared" si="366"/>
        <v>0</v>
      </c>
      <c r="M620" s="107"/>
      <c r="N620" s="109">
        <f t="shared" si="367"/>
        <v>0</v>
      </c>
      <c r="O620" s="107"/>
      <c r="P620" s="109">
        <f t="shared" si="368"/>
        <v>0</v>
      </c>
      <c r="Q620" s="110">
        <f t="shared" si="369"/>
        <v>0</v>
      </c>
      <c r="R620" s="107"/>
      <c r="S620" s="109">
        <f t="shared" si="370"/>
        <v>0</v>
      </c>
      <c r="T620" s="107"/>
      <c r="U620" s="109">
        <f t="shared" si="370"/>
        <v>0</v>
      </c>
      <c r="V620" s="111">
        <f t="shared" si="371"/>
        <v>0</v>
      </c>
      <c r="W620" s="109" t="str">
        <f t="shared" si="372"/>
        <v/>
      </c>
    </row>
    <row r="621" spans="1:23" ht="14" thickBot="1">
      <c r="A621" s="25" t="s">
        <v>202</v>
      </c>
      <c r="B621" s="29">
        <v>7100</v>
      </c>
      <c r="C621" s="125">
        <v>71001</v>
      </c>
      <c r="D621" s="39" t="s">
        <v>15</v>
      </c>
      <c r="E621" s="51" t="s">
        <v>16</v>
      </c>
      <c r="F621" s="116"/>
      <c r="G621" s="113"/>
      <c r="H621" s="113"/>
      <c r="I621" s="113"/>
      <c r="J621" s="114"/>
      <c r="K621" s="116"/>
      <c r="L621" s="114">
        <f t="shared" si="366"/>
        <v>0</v>
      </c>
      <c r="M621" s="116"/>
      <c r="N621" s="114">
        <f t="shared" si="367"/>
        <v>0</v>
      </c>
      <c r="O621" s="116"/>
      <c r="P621" s="114">
        <f t="shared" si="368"/>
        <v>0</v>
      </c>
      <c r="Q621" s="115">
        <f t="shared" si="369"/>
        <v>0</v>
      </c>
      <c r="R621" s="116"/>
      <c r="S621" s="114">
        <f t="shared" si="370"/>
        <v>0</v>
      </c>
      <c r="T621" s="116"/>
      <c r="U621" s="114">
        <f t="shared" si="370"/>
        <v>0</v>
      </c>
      <c r="V621" s="117">
        <f t="shared" si="371"/>
        <v>0</v>
      </c>
      <c r="W621" s="114" t="str">
        <f t="shared" si="372"/>
        <v/>
      </c>
    </row>
    <row r="622" spans="1:23" ht="14" thickBot="1">
      <c r="A622" s="23"/>
      <c r="B622" s="18"/>
      <c r="C622" s="129"/>
      <c r="D622" s="91" t="s">
        <v>166</v>
      </c>
      <c r="E622" s="92"/>
      <c r="F622" s="160"/>
      <c r="G622" s="161">
        <f t="shared" ref="G622:V622" si="373">G623+G624+G625+G633</f>
        <v>0</v>
      </c>
      <c r="H622" s="161">
        <f t="shared" si="373"/>
        <v>0</v>
      </c>
      <c r="I622" s="161">
        <f t="shared" si="373"/>
        <v>0</v>
      </c>
      <c r="J622" s="120">
        <f t="shared" si="373"/>
        <v>0</v>
      </c>
      <c r="K622" s="160">
        <f t="shared" si="373"/>
        <v>0</v>
      </c>
      <c r="L622" s="120">
        <f t="shared" si="373"/>
        <v>0</v>
      </c>
      <c r="M622" s="160">
        <f t="shared" si="373"/>
        <v>0</v>
      </c>
      <c r="N622" s="120">
        <f t="shared" si="373"/>
        <v>0</v>
      </c>
      <c r="O622" s="160">
        <f t="shared" si="373"/>
        <v>0</v>
      </c>
      <c r="P622" s="120">
        <f t="shared" si="373"/>
        <v>0</v>
      </c>
      <c r="Q622" s="121">
        <f t="shared" si="373"/>
        <v>0</v>
      </c>
      <c r="R622" s="160">
        <f t="shared" si="373"/>
        <v>0</v>
      </c>
      <c r="S622" s="120">
        <f t="shared" si="373"/>
        <v>0</v>
      </c>
      <c r="T622" s="160">
        <f t="shared" si="373"/>
        <v>0</v>
      </c>
      <c r="U622" s="120">
        <f t="shared" si="373"/>
        <v>0</v>
      </c>
      <c r="V622" s="162">
        <f t="shared" si="373"/>
        <v>0</v>
      </c>
      <c r="W622" s="120" t="str">
        <f t="shared" si="372"/>
        <v/>
      </c>
    </row>
    <row r="623" spans="1:23" ht="13">
      <c r="A623" s="23"/>
      <c r="B623" s="18"/>
      <c r="C623" s="129"/>
      <c r="D623" s="17" t="s">
        <v>17</v>
      </c>
      <c r="E623" s="52" t="s">
        <v>18</v>
      </c>
      <c r="F623" s="163"/>
      <c r="G623" s="164"/>
      <c r="H623" s="164"/>
      <c r="I623" s="164"/>
      <c r="J623" s="165"/>
      <c r="K623" s="163"/>
      <c r="L623" s="165">
        <f>K623+L536</f>
        <v>0</v>
      </c>
      <c r="M623" s="163"/>
      <c r="N623" s="165">
        <f>M623+N536</f>
        <v>0</v>
      </c>
      <c r="O623" s="163"/>
      <c r="P623" s="165">
        <f>O623+P536</f>
        <v>0</v>
      </c>
      <c r="Q623" s="166">
        <f>N623+P623</f>
        <v>0</v>
      </c>
      <c r="R623" s="163"/>
      <c r="S623" s="165">
        <f>R623+S536</f>
        <v>0</v>
      </c>
      <c r="T623" s="163"/>
      <c r="U623" s="165">
        <f>T623+U536</f>
        <v>0</v>
      </c>
      <c r="V623" s="167">
        <f>L623-N623-U623</f>
        <v>0</v>
      </c>
      <c r="W623" s="165" t="str">
        <f t="shared" si="372"/>
        <v/>
      </c>
    </row>
    <row r="624" spans="1:23" ht="14" thickBot="1">
      <c r="A624" s="23"/>
      <c r="B624" s="18"/>
      <c r="C624" s="129"/>
      <c r="D624" s="82" t="s">
        <v>19</v>
      </c>
      <c r="E624" s="83" t="s">
        <v>20</v>
      </c>
      <c r="F624" s="168"/>
      <c r="G624" s="169"/>
      <c r="H624" s="169"/>
      <c r="I624" s="169"/>
      <c r="J624" s="170"/>
      <c r="K624" s="168"/>
      <c r="L624" s="170">
        <f>K624+L537</f>
        <v>0</v>
      </c>
      <c r="M624" s="168"/>
      <c r="N624" s="170">
        <f>M624+N537</f>
        <v>0</v>
      </c>
      <c r="O624" s="168"/>
      <c r="P624" s="170">
        <f>O624+P537</f>
        <v>0</v>
      </c>
      <c r="Q624" s="171">
        <f>N624+P624</f>
        <v>0</v>
      </c>
      <c r="R624" s="168"/>
      <c r="S624" s="170">
        <f>R624+S537</f>
        <v>0</v>
      </c>
      <c r="T624" s="168"/>
      <c r="U624" s="170">
        <f>T624+U537</f>
        <v>0</v>
      </c>
      <c r="V624" s="172">
        <f>L624-N624-U624</f>
        <v>0</v>
      </c>
      <c r="W624" s="170" t="str">
        <f t="shared" si="372"/>
        <v/>
      </c>
    </row>
    <row r="625" spans="1:23" ht="14" thickBot="1">
      <c r="A625" s="23"/>
      <c r="B625" s="18"/>
      <c r="C625" s="129"/>
      <c r="D625" s="93" t="s">
        <v>165</v>
      </c>
      <c r="E625" s="94" t="s">
        <v>114</v>
      </c>
      <c r="F625" s="160"/>
      <c r="G625" s="161">
        <f t="shared" ref="G625:O625" si="374">SUM(G626:G632)</f>
        <v>0</v>
      </c>
      <c r="H625" s="161">
        <f t="shared" si="374"/>
        <v>0</v>
      </c>
      <c r="I625" s="161">
        <f t="shared" si="374"/>
        <v>0</v>
      </c>
      <c r="J625" s="120">
        <f t="shared" si="374"/>
        <v>0</v>
      </c>
      <c r="K625" s="160">
        <f t="shared" si="374"/>
        <v>0</v>
      </c>
      <c r="L625" s="120">
        <f t="shared" si="374"/>
        <v>0</v>
      </c>
      <c r="M625" s="160">
        <f t="shared" si="374"/>
        <v>0</v>
      </c>
      <c r="N625" s="120">
        <f t="shared" si="374"/>
        <v>0</v>
      </c>
      <c r="O625" s="160">
        <f t="shared" si="374"/>
        <v>0</v>
      </c>
      <c r="P625" s="120">
        <f t="shared" ref="P625:V625" si="375">SUM(P626:P632)</f>
        <v>0</v>
      </c>
      <c r="Q625" s="121">
        <f t="shared" si="375"/>
        <v>0</v>
      </c>
      <c r="R625" s="160">
        <f t="shared" si="375"/>
        <v>0</v>
      </c>
      <c r="S625" s="120">
        <f t="shared" si="375"/>
        <v>0</v>
      </c>
      <c r="T625" s="160">
        <f t="shared" si="375"/>
        <v>0</v>
      </c>
      <c r="U625" s="120">
        <f t="shared" si="375"/>
        <v>0</v>
      </c>
      <c r="V625" s="162">
        <f t="shared" si="375"/>
        <v>0</v>
      </c>
      <c r="W625" s="120" t="str">
        <f t="shared" si="372"/>
        <v/>
      </c>
    </row>
    <row r="626" spans="1:23" ht="26">
      <c r="A626" s="23"/>
      <c r="B626" s="18"/>
      <c r="C626" s="129"/>
      <c r="D626" s="37" t="s">
        <v>164</v>
      </c>
      <c r="E626" s="53" t="s">
        <v>77</v>
      </c>
      <c r="F626" s="173"/>
      <c r="G626" s="174"/>
      <c r="H626" s="174"/>
      <c r="I626" s="174"/>
      <c r="J626" s="175"/>
      <c r="K626" s="173"/>
      <c r="L626" s="175">
        <f t="shared" ref="L626:L644" si="376">K626+L539</f>
        <v>0</v>
      </c>
      <c r="M626" s="173"/>
      <c r="N626" s="175">
        <f t="shared" ref="N626:N644" si="377">M626+N539</f>
        <v>0</v>
      </c>
      <c r="O626" s="173"/>
      <c r="P626" s="175">
        <f>O626+P539</f>
        <v>0</v>
      </c>
      <c r="Q626" s="176">
        <f t="shared" ref="Q626:Q644" si="378">N626+P626</f>
        <v>0</v>
      </c>
      <c r="R626" s="173"/>
      <c r="S626" s="175">
        <f>R626+S539</f>
        <v>0</v>
      </c>
      <c r="T626" s="173"/>
      <c r="U626" s="175">
        <f>T626+U539</f>
        <v>0</v>
      </c>
      <c r="V626" s="177">
        <f t="shared" ref="V626:V644" si="379">L626-N626-U626</f>
        <v>0</v>
      </c>
      <c r="W626" s="175" t="str">
        <f t="shared" si="372"/>
        <v/>
      </c>
    </row>
    <row r="627" spans="1:23" ht="13">
      <c r="A627" s="23"/>
      <c r="B627" s="18"/>
      <c r="C627" s="129"/>
      <c r="D627" s="38" t="s">
        <v>163</v>
      </c>
      <c r="E627" s="54" t="s">
        <v>72</v>
      </c>
      <c r="F627" s="178"/>
      <c r="G627" s="179"/>
      <c r="H627" s="179"/>
      <c r="I627" s="179"/>
      <c r="J627" s="180"/>
      <c r="K627" s="178"/>
      <c r="L627" s="180">
        <f t="shared" si="376"/>
        <v>0</v>
      </c>
      <c r="M627" s="178"/>
      <c r="N627" s="180">
        <f t="shared" si="377"/>
        <v>0</v>
      </c>
      <c r="O627" s="178"/>
      <c r="P627" s="180">
        <f t="shared" ref="P627:P644" si="380">O627+P540</f>
        <v>0</v>
      </c>
      <c r="Q627" s="181">
        <f t="shared" si="378"/>
        <v>0</v>
      </c>
      <c r="R627" s="178"/>
      <c r="S627" s="180">
        <f t="shared" ref="S627:U642" si="381">R627+S540</f>
        <v>0</v>
      </c>
      <c r="T627" s="178"/>
      <c r="U627" s="180">
        <f t="shared" si="381"/>
        <v>0</v>
      </c>
      <c r="V627" s="182">
        <f t="shared" si="379"/>
        <v>0</v>
      </c>
      <c r="W627" s="180" t="str">
        <f t="shared" si="372"/>
        <v/>
      </c>
    </row>
    <row r="628" spans="1:23" ht="13">
      <c r="A628" s="23"/>
      <c r="B628" s="18"/>
      <c r="C628" s="129"/>
      <c r="D628" s="38" t="s">
        <v>162</v>
      </c>
      <c r="E628" s="54" t="s">
        <v>74</v>
      </c>
      <c r="F628" s="178"/>
      <c r="G628" s="179"/>
      <c r="H628" s="179"/>
      <c r="I628" s="179"/>
      <c r="J628" s="180"/>
      <c r="K628" s="178"/>
      <c r="L628" s="180">
        <f t="shared" si="376"/>
        <v>0</v>
      </c>
      <c r="M628" s="178"/>
      <c r="N628" s="180">
        <f t="shared" si="377"/>
        <v>0</v>
      </c>
      <c r="O628" s="178"/>
      <c r="P628" s="180">
        <f t="shared" si="380"/>
        <v>0</v>
      </c>
      <c r="Q628" s="181">
        <f t="shared" si="378"/>
        <v>0</v>
      </c>
      <c r="R628" s="178"/>
      <c r="S628" s="180">
        <f t="shared" si="381"/>
        <v>0</v>
      </c>
      <c r="T628" s="178"/>
      <c r="U628" s="180">
        <f t="shared" si="381"/>
        <v>0</v>
      </c>
      <c r="V628" s="182">
        <f t="shared" si="379"/>
        <v>0</v>
      </c>
      <c r="W628" s="180" t="str">
        <f t="shared" si="372"/>
        <v/>
      </c>
    </row>
    <row r="629" spans="1:23" ht="13">
      <c r="A629" s="23"/>
      <c r="B629" s="18"/>
      <c r="C629" s="129"/>
      <c r="D629" s="38" t="s">
        <v>161</v>
      </c>
      <c r="E629" s="54" t="s">
        <v>69</v>
      </c>
      <c r="F629" s="178"/>
      <c r="G629" s="179"/>
      <c r="H629" s="179"/>
      <c r="I629" s="179"/>
      <c r="J629" s="180"/>
      <c r="K629" s="178"/>
      <c r="L629" s="180">
        <f t="shared" si="376"/>
        <v>0</v>
      </c>
      <c r="M629" s="178"/>
      <c r="N629" s="180">
        <f t="shared" si="377"/>
        <v>0</v>
      </c>
      <c r="O629" s="178"/>
      <c r="P629" s="180">
        <f t="shared" si="380"/>
        <v>0</v>
      </c>
      <c r="Q629" s="181">
        <f t="shared" si="378"/>
        <v>0</v>
      </c>
      <c r="R629" s="178"/>
      <c r="S629" s="180">
        <f t="shared" si="381"/>
        <v>0</v>
      </c>
      <c r="T629" s="178"/>
      <c r="U629" s="180">
        <f t="shared" si="381"/>
        <v>0</v>
      </c>
      <c r="V629" s="182">
        <f t="shared" si="379"/>
        <v>0</v>
      </c>
      <c r="W629" s="180" t="str">
        <f t="shared" si="372"/>
        <v/>
      </c>
    </row>
    <row r="630" spans="1:23" ht="13">
      <c r="A630" s="23"/>
      <c r="B630" s="18"/>
      <c r="C630" s="129"/>
      <c r="D630" s="38" t="s">
        <v>160</v>
      </c>
      <c r="E630" s="54" t="s">
        <v>70</v>
      </c>
      <c r="F630" s="178"/>
      <c r="G630" s="179"/>
      <c r="H630" s="179"/>
      <c r="I630" s="179"/>
      <c r="J630" s="180"/>
      <c r="K630" s="178"/>
      <c r="L630" s="180">
        <f t="shared" si="376"/>
        <v>0</v>
      </c>
      <c r="M630" s="178"/>
      <c r="N630" s="180">
        <f t="shared" si="377"/>
        <v>0</v>
      </c>
      <c r="O630" s="178"/>
      <c r="P630" s="180">
        <f t="shared" si="380"/>
        <v>0</v>
      </c>
      <c r="Q630" s="181">
        <f t="shared" si="378"/>
        <v>0</v>
      </c>
      <c r="R630" s="178"/>
      <c r="S630" s="180">
        <f t="shared" si="381"/>
        <v>0</v>
      </c>
      <c r="T630" s="178"/>
      <c r="U630" s="180">
        <f t="shared" si="381"/>
        <v>0</v>
      </c>
      <c r="V630" s="182">
        <f t="shared" si="379"/>
        <v>0</v>
      </c>
      <c r="W630" s="180" t="str">
        <f t="shared" si="372"/>
        <v/>
      </c>
    </row>
    <row r="631" spans="1:23" ht="13">
      <c r="A631" s="23"/>
      <c r="B631" s="18"/>
      <c r="C631" s="129"/>
      <c r="D631" s="38" t="s">
        <v>159</v>
      </c>
      <c r="E631" s="54" t="s">
        <v>71</v>
      </c>
      <c r="F631" s="178"/>
      <c r="G631" s="179"/>
      <c r="H631" s="179"/>
      <c r="I631" s="179"/>
      <c r="J631" s="180"/>
      <c r="K631" s="178"/>
      <c r="L631" s="180">
        <f t="shared" si="376"/>
        <v>0</v>
      </c>
      <c r="M631" s="178"/>
      <c r="N631" s="180">
        <f t="shared" si="377"/>
        <v>0</v>
      </c>
      <c r="O631" s="178"/>
      <c r="P631" s="180">
        <f t="shared" si="380"/>
        <v>0</v>
      </c>
      <c r="Q631" s="181">
        <f t="shared" si="378"/>
        <v>0</v>
      </c>
      <c r="R631" s="178"/>
      <c r="S631" s="180">
        <f t="shared" si="381"/>
        <v>0</v>
      </c>
      <c r="T631" s="178"/>
      <c r="U631" s="180">
        <f t="shared" si="381"/>
        <v>0</v>
      </c>
      <c r="V631" s="182">
        <f t="shared" si="379"/>
        <v>0</v>
      </c>
      <c r="W631" s="180" t="str">
        <f t="shared" si="372"/>
        <v/>
      </c>
    </row>
    <row r="632" spans="1:23" ht="13">
      <c r="A632" s="23"/>
      <c r="B632" s="18"/>
      <c r="C632" s="129"/>
      <c r="D632" s="38" t="s">
        <v>158</v>
      </c>
      <c r="E632" s="54" t="s">
        <v>79</v>
      </c>
      <c r="F632" s="178"/>
      <c r="G632" s="179"/>
      <c r="H632" s="179"/>
      <c r="I632" s="179"/>
      <c r="J632" s="180"/>
      <c r="K632" s="178"/>
      <c r="L632" s="180">
        <f t="shared" si="376"/>
        <v>0</v>
      </c>
      <c r="M632" s="178"/>
      <c r="N632" s="180">
        <f t="shared" si="377"/>
        <v>0</v>
      </c>
      <c r="O632" s="178"/>
      <c r="P632" s="180">
        <f t="shared" si="380"/>
        <v>0</v>
      </c>
      <c r="Q632" s="181">
        <f t="shared" si="378"/>
        <v>0</v>
      </c>
      <c r="R632" s="178"/>
      <c r="S632" s="180">
        <f t="shared" si="381"/>
        <v>0</v>
      </c>
      <c r="T632" s="178"/>
      <c r="U632" s="180">
        <f t="shared" si="381"/>
        <v>0</v>
      </c>
      <c r="V632" s="182">
        <f t="shared" si="379"/>
        <v>0</v>
      </c>
      <c r="W632" s="180" t="str">
        <f t="shared" si="372"/>
        <v/>
      </c>
    </row>
    <row r="633" spans="1:23" ht="13">
      <c r="A633" s="23"/>
      <c r="B633" s="18"/>
      <c r="C633" s="183"/>
      <c r="D633" s="22" t="s">
        <v>21</v>
      </c>
      <c r="E633" s="50" t="s">
        <v>22</v>
      </c>
      <c r="F633" s="184"/>
      <c r="G633" s="185"/>
      <c r="H633" s="185"/>
      <c r="I633" s="185"/>
      <c r="J633" s="186"/>
      <c r="K633" s="184"/>
      <c r="L633" s="186">
        <f t="shared" si="376"/>
        <v>0</v>
      </c>
      <c r="M633" s="184"/>
      <c r="N633" s="186">
        <f t="shared" si="377"/>
        <v>0</v>
      </c>
      <c r="O633" s="184"/>
      <c r="P633" s="186">
        <f t="shared" si="380"/>
        <v>0</v>
      </c>
      <c r="Q633" s="187">
        <f t="shared" si="378"/>
        <v>0</v>
      </c>
      <c r="R633" s="184"/>
      <c r="S633" s="186">
        <f t="shared" si="381"/>
        <v>0</v>
      </c>
      <c r="T633" s="184"/>
      <c r="U633" s="186">
        <f t="shared" si="381"/>
        <v>0</v>
      </c>
      <c r="V633" s="188">
        <f t="shared" si="379"/>
        <v>0</v>
      </c>
      <c r="W633" s="186" t="str">
        <f t="shared" si="372"/>
        <v/>
      </c>
    </row>
    <row r="634" spans="1:23" ht="13">
      <c r="A634" s="15"/>
      <c r="B634" s="18"/>
      <c r="C634" s="21">
        <v>71003</v>
      </c>
      <c r="D634" s="22" t="s">
        <v>23</v>
      </c>
      <c r="E634" s="50" t="s">
        <v>24</v>
      </c>
      <c r="F634" s="102"/>
      <c r="G634" s="103"/>
      <c r="H634" s="103"/>
      <c r="I634" s="103"/>
      <c r="J634" s="104"/>
      <c r="K634" s="102"/>
      <c r="L634" s="104">
        <f t="shared" si="376"/>
        <v>0</v>
      </c>
      <c r="M634" s="102"/>
      <c r="N634" s="104">
        <f t="shared" si="377"/>
        <v>0</v>
      </c>
      <c r="O634" s="102"/>
      <c r="P634" s="104">
        <f t="shared" si="380"/>
        <v>0</v>
      </c>
      <c r="Q634" s="105">
        <f t="shared" si="378"/>
        <v>0</v>
      </c>
      <c r="R634" s="102"/>
      <c r="S634" s="104">
        <f t="shared" si="381"/>
        <v>0</v>
      </c>
      <c r="T634" s="102"/>
      <c r="U634" s="104">
        <f t="shared" si="381"/>
        <v>0</v>
      </c>
      <c r="V634" s="106">
        <f t="shared" si="379"/>
        <v>0</v>
      </c>
      <c r="W634" s="104" t="str">
        <f t="shared" si="372"/>
        <v/>
      </c>
    </row>
    <row r="635" spans="1:23" ht="13">
      <c r="A635" s="15"/>
      <c r="B635" s="18"/>
      <c r="C635" s="21">
        <v>71004</v>
      </c>
      <c r="D635" s="22" t="s">
        <v>25</v>
      </c>
      <c r="E635" s="50" t="s">
        <v>26</v>
      </c>
      <c r="F635" s="102"/>
      <c r="G635" s="103"/>
      <c r="H635" s="103"/>
      <c r="I635" s="103"/>
      <c r="J635" s="104"/>
      <c r="K635" s="102"/>
      <c r="L635" s="104">
        <f t="shared" si="376"/>
        <v>0</v>
      </c>
      <c r="M635" s="102"/>
      <c r="N635" s="104">
        <f t="shared" si="377"/>
        <v>0</v>
      </c>
      <c r="O635" s="102"/>
      <c r="P635" s="104">
        <f t="shared" si="380"/>
        <v>0</v>
      </c>
      <c r="Q635" s="105">
        <f t="shared" si="378"/>
        <v>0</v>
      </c>
      <c r="R635" s="102"/>
      <c r="S635" s="104">
        <f t="shared" si="381"/>
        <v>0</v>
      </c>
      <c r="T635" s="102"/>
      <c r="U635" s="104">
        <f t="shared" si="381"/>
        <v>0</v>
      </c>
      <c r="V635" s="106">
        <f t="shared" si="379"/>
        <v>0</v>
      </c>
      <c r="W635" s="104" t="str">
        <f t="shared" si="372"/>
        <v/>
      </c>
    </row>
    <row r="636" spans="1:23" ht="13">
      <c r="A636" s="15"/>
      <c r="B636" s="18"/>
      <c r="C636" s="21">
        <v>71005</v>
      </c>
      <c r="D636" s="22" t="s">
        <v>27</v>
      </c>
      <c r="E636" s="50" t="s">
        <v>28</v>
      </c>
      <c r="F636" s="102"/>
      <c r="G636" s="103"/>
      <c r="H636" s="103"/>
      <c r="I636" s="103"/>
      <c r="J636" s="104"/>
      <c r="K636" s="102"/>
      <c r="L636" s="104">
        <f t="shared" si="376"/>
        <v>0</v>
      </c>
      <c r="M636" s="102"/>
      <c r="N636" s="104">
        <f t="shared" si="377"/>
        <v>0</v>
      </c>
      <c r="O636" s="102"/>
      <c r="P636" s="104">
        <f t="shared" si="380"/>
        <v>0</v>
      </c>
      <c r="Q636" s="105">
        <f t="shared" si="378"/>
        <v>0</v>
      </c>
      <c r="R636" s="102"/>
      <c r="S636" s="104">
        <f t="shared" si="381"/>
        <v>0</v>
      </c>
      <c r="T636" s="102"/>
      <c r="U636" s="104">
        <f t="shared" si="381"/>
        <v>0</v>
      </c>
      <c r="V636" s="106">
        <f t="shared" si="379"/>
        <v>0</v>
      </c>
      <c r="W636" s="104" t="str">
        <f t="shared" si="372"/>
        <v/>
      </c>
    </row>
    <row r="637" spans="1:23" ht="13">
      <c r="A637" s="15"/>
      <c r="B637" s="18"/>
      <c r="C637" s="21">
        <v>71006</v>
      </c>
      <c r="D637" s="22" t="s">
        <v>157</v>
      </c>
      <c r="E637" s="50" t="s">
        <v>29</v>
      </c>
      <c r="F637" s="102"/>
      <c r="G637" s="103"/>
      <c r="H637" s="103"/>
      <c r="I637" s="103"/>
      <c r="J637" s="104"/>
      <c r="K637" s="102"/>
      <c r="L637" s="104">
        <f t="shared" si="376"/>
        <v>0</v>
      </c>
      <c r="M637" s="102"/>
      <c r="N637" s="104">
        <f t="shared" si="377"/>
        <v>0</v>
      </c>
      <c r="O637" s="102"/>
      <c r="P637" s="104">
        <f t="shared" si="380"/>
        <v>0</v>
      </c>
      <c r="Q637" s="105">
        <f t="shared" si="378"/>
        <v>0</v>
      </c>
      <c r="R637" s="102"/>
      <c r="S637" s="104">
        <f t="shared" si="381"/>
        <v>0</v>
      </c>
      <c r="T637" s="102"/>
      <c r="U637" s="104">
        <f t="shared" si="381"/>
        <v>0</v>
      </c>
      <c r="V637" s="106">
        <f t="shared" si="379"/>
        <v>0</v>
      </c>
      <c r="W637" s="104" t="str">
        <f t="shared" si="372"/>
        <v/>
      </c>
    </row>
    <row r="638" spans="1:23" ht="14" thickBot="1">
      <c r="A638" s="15"/>
      <c r="B638" s="24"/>
      <c r="C638" s="55">
        <v>71007</v>
      </c>
      <c r="D638" s="56" t="s">
        <v>30</v>
      </c>
      <c r="E638" s="57" t="s">
        <v>31</v>
      </c>
      <c r="F638" s="107"/>
      <c r="G638" s="108"/>
      <c r="H638" s="108"/>
      <c r="I638" s="108"/>
      <c r="J638" s="109"/>
      <c r="K638" s="107"/>
      <c r="L638" s="109">
        <f t="shared" si="376"/>
        <v>0</v>
      </c>
      <c r="M638" s="107"/>
      <c r="N638" s="109">
        <f t="shared" si="377"/>
        <v>0</v>
      </c>
      <c r="O638" s="107"/>
      <c r="P638" s="109">
        <f t="shared" si="380"/>
        <v>0</v>
      </c>
      <c r="Q638" s="110">
        <f t="shared" si="378"/>
        <v>0</v>
      </c>
      <c r="R638" s="107"/>
      <c r="S638" s="109">
        <f t="shared" si="381"/>
        <v>0</v>
      </c>
      <c r="T638" s="107"/>
      <c r="U638" s="109">
        <f t="shared" si="381"/>
        <v>0</v>
      </c>
      <c r="V638" s="111">
        <f t="shared" si="379"/>
        <v>0</v>
      </c>
      <c r="W638" s="109" t="str">
        <f t="shared" si="372"/>
        <v/>
      </c>
    </row>
    <row r="639" spans="1:23" ht="13">
      <c r="A639" s="15"/>
      <c r="B639" s="19" t="s">
        <v>201</v>
      </c>
      <c r="C639" s="20">
        <v>71011</v>
      </c>
      <c r="D639" s="16" t="s">
        <v>32</v>
      </c>
      <c r="E639" s="49" t="s">
        <v>33</v>
      </c>
      <c r="F639" s="97"/>
      <c r="G639" s="98"/>
      <c r="H639" s="98"/>
      <c r="I639" s="98"/>
      <c r="J639" s="99"/>
      <c r="K639" s="97"/>
      <c r="L639" s="99">
        <f t="shared" si="376"/>
        <v>0</v>
      </c>
      <c r="M639" s="97"/>
      <c r="N639" s="99">
        <f t="shared" si="377"/>
        <v>0</v>
      </c>
      <c r="O639" s="97"/>
      <c r="P639" s="99">
        <f t="shared" si="380"/>
        <v>0</v>
      </c>
      <c r="Q639" s="100">
        <f t="shared" si="378"/>
        <v>0</v>
      </c>
      <c r="R639" s="97"/>
      <c r="S639" s="99">
        <f t="shared" si="381"/>
        <v>0</v>
      </c>
      <c r="T639" s="97"/>
      <c r="U639" s="99">
        <f t="shared" si="381"/>
        <v>0</v>
      </c>
      <c r="V639" s="101">
        <f t="shared" si="379"/>
        <v>0</v>
      </c>
      <c r="W639" s="99" t="str">
        <f t="shared" si="372"/>
        <v/>
      </c>
    </row>
    <row r="640" spans="1:23" ht="13">
      <c r="A640" s="15"/>
      <c r="B640" s="18"/>
      <c r="C640" s="21">
        <v>71012</v>
      </c>
      <c r="D640" s="22" t="s">
        <v>34</v>
      </c>
      <c r="E640" s="50" t="s">
        <v>35</v>
      </c>
      <c r="F640" s="102"/>
      <c r="G640" s="103"/>
      <c r="H640" s="103"/>
      <c r="I640" s="103"/>
      <c r="J640" s="104"/>
      <c r="K640" s="102"/>
      <c r="L640" s="104">
        <f t="shared" si="376"/>
        <v>0</v>
      </c>
      <c r="M640" s="102"/>
      <c r="N640" s="104">
        <f t="shared" si="377"/>
        <v>0</v>
      </c>
      <c r="O640" s="102"/>
      <c r="P640" s="104">
        <f t="shared" si="380"/>
        <v>0</v>
      </c>
      <c r="Q640" s="105">
        <f t="shared" si="378"/>
        <v>0</v>
      </c>
      <c r="R640" s="102"/>
      <c r="S640" s="104">
        <f t="shared" si="381"/>
        <v>0</v>
      </c>
      <c r="T640" s="102"/>
      <c r="U640" s="104">
        <f t="shared" si="381"/>
        <v>0</v>
      </c>
      <c r="V640" s="106">
        <f t="shared" si="379"/>
        <v>0</v>
      </c>
      <c r="W640" s="104" t="str">
        <f t="shared" si="372"/>
        <v/>
      </c>
    </row>
    <row r="641" spans="1:23" ht="13">
      <c r="A641" s="15"/>
      <c r="B641" s="18"/>
      <c r="C641" s="21">
        <v>71013</v>
      </c>
      <c r="D641" s="22" t="s">
        <v>36</v>
      </c>
      <c r="E641" s="50" t="s">
        <v>37</v>
      </c>
      <c r="F641" s="102"/>
      <c r="G641" s="103"/>
      <c r="H641" s="103"/>
      <c r="I641" s="103"/>
      <c r="J641" s="104"/>
      <c r="K641" s="102"/>
      <c r="L641" s="104">
        <f t="shared" si="376"/>
        <v>0</v>
      </c>
      <c r="M641" s="102"/>
      <c r="N641" s="104">
        <f t="shared" si="377"/>
        <v>0</v>
      </c>
      <c r="O641" s="102"/>
      <c r="P641" s="104">
        <f t="shared" si="380"/>
        <v>0</v>
      </c>
      <c r="Q641" s="105">
        <f t="shared" si="378"/>
        <v>0</v>
      </c>
      <c r="R641" s="102"/>
      <c r="S641" s="104">
        <f t="shared" si="381"/>
        <v>0</v>
      </c>
      <c r="T641" s="102"/>
      <c r="U641" s="104">
        <f t="shared" si="381"/>
        <v>0</v>
      </c>
      <c r="V641" s="106">
        <f t="shared" si="379"/>
        <v>0</v>
      </c>
      <c r="W641" s="104" t="str">
        <f t="shared" si="372"/>
        <v/>
      </c>
    </row>
    <row r="642" spans="1:23" ht="13">
      <c r="A642" s="15"/>
      <c r="B642" s="18"/>
      <c r="C642" s="21">
        <v>71014</v>
      </c>
      <c r="D642" s="22" t="s">
        <v>38</v>
      </c>
      <c r="E642" s="50" t="s">
        <v>39</v>
      </c>
      <c r="F642" s="102"/>
      <c r="G642" s="103"/>
      <c r="H642" s="103"/>
      <c r="I642" s="103"/>
      <c r="J642" s="104"/>
      <c r="K642" s="102"/>
      <c r="L642" s="104">
        <f t="shared" si="376"/>
        <v>0</v>
      </c>
      <c r="M642" s="102"/>
      <c r="N642" s="104">
        <f t="shared" si="377"/>
        <v>0</v>
      </c>
      <c r="O642" s="102"/>
      <c r="P642" s="104">
        <f t="shared" si="380"/>
        <v>0</v>
      </c>
      <c r="Q642" s="105">
        <f t="shared" si="378"/>
        <v>0</v>
      </c>
      <c r="R642" s="102"/>
      <c r="S642" s="104">
        <f t="shared" si="381"/>
        <v>0</v>
      </c>
      <c r="T642" s="102"/>
      <c r="U642" s="104">
        <f t="shared" si="381"/>
        <v>0</v>
      </c>
      <c r="V642" s="106">
        <f t="shared" si="379"/>
        <v>0</v>
      </c>
      <c r="W642" s="104" t="str">
        <f t="shared" si="372"/>
        <v/>
      </c>
    </row>
    <row r="643" spans="1:23" ht="14" thickBot="1">
      <c r="A643" s="81"/>
      <c r="B643" s="24"/>
      <c r="C643" s="55">
        <v>71016</v>
      </c>
      <c r="D643" s="56" t="s">
        <v>156</v>
      </c>
      <c r="E643" s="57" t="s">
        <v>40</v>
      </c>
      <c r="F643" s="107"/>
      <c r="G643" s="108"/>
      <c r="H643" s="108"/>
      <c r="I643" s="108"/>
      <c r="J643" s="109"/>
      <c r="K643" s="107"/>
      <c r="L643" s="109">
        <f t="shared" si="376"/>
        <v>0</v>
      </c>
      <c r="M643" s="107"/>
      <c r="N643" s="109">
        <f t="shared" si="377"/>
        <v>0</v>
      </c>
      <c r="O643" s="107"/>
      <c r="P643" s="109">
        <f t="shared" si="380"/>
        <v>0</v>
      </c>
      <c r="Q643" s="110">
        <f t="shared" si="378"/>
        <v>0</v>
      </c>
      <c r="R643" s="107"/>
      <c r="S643" s="109">
        <f t="shared" ref="S643:U644" si="382">R643+S556</f>
        <v>0</v>
      </c>
      <c r="T643" s="107"/>
      <c r="U643" s="109">
        <f t="shared" si="382"/>
        <v>0</v>
      </c>
      <c r="V643" s="111">
        <f t="shared" si="379"/>
        <v>0</v>
      </c>
      <c r="W643" s="109" t="str">
        <f t="shared" si="372"/>
        <v/>
      </c>
    </row>
    <row r="644" spans="1:23" ht="14" thickBot="1">
      <c r="A644" s="25" t="s">
        <v>41</v>
      </c>
      <c r="B644" s="19" t="s">
        <v>43</v>
      </c>
      <c r="C644" s="26">
        <v>73011</v>
      </c>
      <c r="D644" s="36" t="s">
        <v>155</v>
      </c>
      <c r="E644" s="58" t="s">
        <v>154</v>
      </c>
      <c r="F644" s="189"/>
      <c r="G644" s="190"/>
      <c r="H644" s="190"/>
      <c r="I644" s="190"/>
      <c r="J644" s="114"/>
      <c r="K644" s="189"/>
      <c r="L644" s="114">
        <f t="shared" si="376"/>
        <v>0</v>
      </c>
      <c r="M644" s="189"/>
      <c r="N644" s="114">
        <f t="shared" si="377"/>
        <v>0</v>
      </c>
      <c r="O644" s="189"/>
      <c r="P644" s="114">
        <f t="shared" si="380"/>
        <v>0</v>
      </c>
      <c r="Q644" s="115">
        <f t="shared" si="378"/>
        <v>0</v>
      </c>
      <c r="R644" s="189"/>
      <c r="S644" s="114">
        <f t="shared" si="382"/>
        <v>0</v>
      </c>
      <c r="T644" s="189"/>
      <c r="U644" s="114">
        <f t="shared" si="382"/>
        <v>0</v>
      </c>
      <c r="V644" s="191">
        <f t="shared" si="379"/>
        <v>0</v>
      </c>
      <c r="W644" s="114" t="str">
        <f t="shared" si="372"/>
        <v/>
      </c>
    </row>
    <row r="645" spans="1:23" ht="14" thickBot="1">
      <c r="A645" s="23"/>
      <c r="B645" s="18"/>
      <c r="C645" s="143" t="s">
        <v>207</v>
      </c>
      <c r="D645" s="128" t="s">
        <v>153</v>
      </c>
      <c r="E645" s="90"/>
      <c r="F645" s="118"/>
      <c r="G645" s="119">
        <f t="shared" ref="G645:V645" si="383">SUM(G646:G650)</f>
        <v>0</v>
      </c>
      <c r="H645" s="119">
        <f t="shared" si="383"/>
        <v>0</v>
      </c>
      <c r="I645" s="119">
        <f t="shared" si="383"/>
        <v>0</v>
      </c>
      <c r="J645" s="120">
        <f t="shared" si="383"/>
        <v>0</v>
      </c>
      <c r="K645" s="118">
        <f t="shared" si="383"/>
        <v>0</v>
      </c>
      <c r="L645" s="120">
        <f t="shared" si="383"/>
        <v>0</v>
      </c>
      <c r="M645" s="118">
        <f t="shared" si="383"/>
        <v>0</v>
      </c>
      <c r="N645" s="120">
        <f t="shared" si="383"/>
        <v>0</v>
      </c>
      <c r="O645" s="118">
        <f t="shared" si="383"/>
        <v>0</v>
      </c>
      <c r="P645" s="120">
        <f t="shared" si="383"/>
        <v>0</v>
      </c>
      <c r="Q645" s="121">
        <f t="shared" si="383"/>
        <v>0</v>
      </c>
      <c r="R645" s="118">
        <f t="shared" si="383"/>
        <v>0</v>
      </c>
      <c r="S645" s="120">
        <f t="shared" si="383"/>
        <v>0</v>
      </c>
      <c r="T645" s="118">
        <f t="shared" si="383"/>
        <v>0</v>
      </c>
      <c r="U645" s="120">
        <f t="shared" si="383"/>
        <v>0</v>
      </c>
      <c r="V645" s="122">
        <f t="shared" si="383"/>
        <v>0</v>
      </c>
      <c r="W645" s="120" t="str">
        <f t="shared" si="372"/>
        <v/>
      </c>
    </row>
    <row r="646" spans="1:23" ht="13">
      <c r="A646" s="23"/>
      <c r="B646" s="18"/>
      <c r="C646" s="127"/>
      <c r="D646" s="14" t="s">
        <v>152</v>
      </c>
      <c r="E646" s="59" t="s">
        <v>47</v>
      </c>
      <c r="F646" s="192"/>
      <c r="G646" s="193"/>
      <c r="H646" s="193"/>
      <c r="I646" s="193"/>
      <c r="J646" s="194"/>
      <c r="K646" s="192"/>
      <c r="L646" s="194">
        <f t="shared" ref="L646:L656" si="384">K646+L559</f>
        <v>0</v>
      </c>
      <c r="M646" s="192"/>
      <c r="N646" s="194">
        <f t="shared" ref="N646:N656" si="385">M646+N559</f>
        <v>0</v>
      </c>
      <c r="O646" s="192"/>
      <c r="P646" s="194">
        <f t="shared" ref="P646:P656" si="386">O646+P559</f>
        <v>0</v>
      </c>
      <c r="Q646" s="195">
        <f t="shared" ref="Q646:Q656" si="387">N646+P646</f>
        <v>0</v>
      </c>
      <c r="R646" s="192"/>
      <c r="S646" s="194">
        <f t="shared" ref="S646:U656" si="388">R646+S559</f>
        <v>0</v>
      </c>
      <c r="T646" s="192"/>
      <c r="U646" s="194">
        <f t="shared" si="388"/>
        <v>0</v>
      </c>
      <c r="V646" s="196">
        <f t="shared" ref="V646:V656" si="389">L646-N646-U646</f>
        <v>0</v>
      </c>
      <c r="W646" s="194" t="str">
        <f t="shared" si="372"/>
        <v/>
      </c>
    </row>
    <row r="647" spans="1:23" ht="13">
      <c r="A647" s="23"/>
      <c r="B647" s="18"/>
      <c r="C647" s="127"/>
      <c r="D647" s="6" t="s">
        <v>151</v>
      </c>
      <c r="E647" s="60" t="s">
        <v>42</v>
      </c>
      <c r="F647" s="150"/>
      <c r="G647" s="151"/>
      <c r="H647" s="151"/>
      <c r="I647" s="151"/>
      <c r="J647" s="152"/>
      <c r="K647" s="150"/>
      <c r="L647" s="152">
        <f t="shared" si="384"/>
        <v>0</v>
      </c>
      <c r="M647" s="150"/>
      <c r="N647" s="152">
        <f t="shared" si="385"/>
        <v>0</v>
      </c>
      <c r="O647" s="150"/>
      <c r="P647" s="152">
        <f t="shared" si="386"/>
        <v>0</v>
      </c>
      <c r="Q647" s="153">
        <f t="shared" si="387"/>
        <v>0</v>
      </c>
      <c r="R647" s="150"/>
      <c r="S647" s="152">
        <f t="shared" si="388"/>
        <v>0</v>
      </c>
      <c r="T647" s="150"/>
      <c r="U647" s="152">
        <f t="shared" si="388"/>
        <v>0</v>
      </c>
      <c r="V647" s="154">
        <f t="shared" si="389"/>
        <v>0</v>
      </c>
      <c r="W647" s="152" t="str">
        <f t="shared" si="372"/>
        <v/>
      </c>
    </row>
    <row r="648" spans="1:23" ht="13">
      <c r="A648" s="23"/>
      <c r="B648" s="18"/>
      <c r="C648" s="127"/>
      <c r="D648" s="6" t="s">
        <v>150</v>
      </c>
      <c r="E648" s="60" t="s">
        <v>45</v>
      </c>
      <c r="F648" s="150"/>
      <c r="G648" s="151"/>
      <c r="H648" s="151"/>
      <c r="I648" s="151"/>
      <c r="J648" s="152"/>
      <c r="K648" s="150"/>
      <c r="L648" s="152">
        <f t="shared" si="384"/>
        <v>0</v>
      </c>
      <c r="M648" s="150"/>
      <c r="N648" s="152">
        <f t="shared" si="385"/>
        <v>0</v>
      </c>
      <c r="O648" s="150"/>
      <c r="P648" s="152">
        <f t="shared" si="386"/>
        <v>0</v>
      </c>
      <c r="Q648" s="153">
        <f t="shared" si="387"/>
        <v>0</v>
      </c>
      <c r="R648" s="150"/>
      <c r="S648" s="152">
        <f t="shared" si="388"/>
        <v>0</v>
      </c>
      <c r="T648" s="150"/>
      <c r="U648" s="152">
        <f t="shared" si="388"/>
        <v>0</v>
      </c>
      <c r="V648" s="154">
        <f t="shared" si="389"/>
        <v>0</v>
      </c>
      <c r="W648" s="152" t="str">
        <f t="shared" si="372"/>
        <v/>
      </c>
    </row>
    <row r="649" spans="1:23" ht="13">
      <c r="A649" s="23"/>
      <c r="B649" s="18"/>
      <c r="C649" s="127"/>
      <c r="D649" s="6" t="s">
        <v>149</v>
      </c>
      <c r="E649" s="60" t="s">
        <v>46</v>
      </c>
      <c r="F649" s="150"/>
      <c r="G649" s="151"/>
      <c r="H649" s="151"/>
      <c r="I649" s="151"/>
      <c r="J649" s="152"/>
      <c r="K649" s="150"/>
      <c r="L649" s="152">
        <f t="shared" si="384"/>
        <v>0</v>
      </c>
      <c r="M649" s="150"/>
      <c r="N649" s="152">
        <f t="shared" si="385"/>
        <v>0</v>
      </c>
      <c r="O649" s="150"/>
      <c r="P649" s="152">
        <f t="shared" si="386"/>
        <v>0</v>
      </c>
      <c r="Q649" s="153">
        <f t="shared" si="387"/>
        <v>0</v>
      </c>
      <c r="R649" s="150"/>
      <c r="S649" s="152">
        <f t="shared" si="388"/>
        <v>0</v>
      </c>
      <c r="T649" s="150"/>
      <c r="U649" s="152">
        <f t="shared" si="388"/>
        <v>0</v>
      </c>
      <c r="V649" s="154">
        <f t="shared" si="389"/>
        <v>0</v>
      </c>
      <c r="W649" s="152" t="str">
        <f t="shared" si="372"/>
        <v/>
      </c>
    </row>
    <row r="650" spans="1:23" ht="13">
      <c r="A650" s="23"/>
      <c r="B650" s="18"/>
      <c r="C650" s="127"/>
      <c r="D650" s="7" t="s">
        <v>148</v>
      </c>
      <c r="E650" s="61" t="s">
        <v>44</v>
      </c>
      <c r="F650" s="197"/>
      <c r="G650" s="198"/>
      <c r="H650" s="198"/>
      <c r="I650" s="198"/>
      <c r="J650" s="199"/>
      <c r="K650" s="197"/>
      <c r="L650" s="199">
        <f t="shared" si="384"/>
        <v>0</v>
      </c>
      <c r="M650" s="197"/>
      <c r="N650" s="199">
        <f t="shared" si="385"/>
        <v>0</v>
      </c>
      <c r="O650" s="197"/>
      <c r="P650" s="199">
        <f t="shared" si="386"/>
        <v>0</v>
      </c>
      <c r="Q650" s="200">
        <f t="shared" si="387"/>
        <v>0</v>
      </c>
      <c r="R650" s="197"/>
      <c r="S650" s="199">
        <f t="shared" si="388"/>
        <v>0</v>
      </c>
      <c r="T650" s="197"/>
      <c r="U650" s="199">
        <f t="shared" si="388"/>
        <v>0</v>
      </c>
      <c r="V650" s="201">
        <f t="shared" si="389"/>
        <v>0</v>
      </c>
      <c r="W650" s="199" t="str">
        <f t="shared" si="372"/>
        <v/>
      </c>
    </row>
    <row r="651" spans="1:23" ht="13">
      <c r="A651" s="15"/>
      <c r="B651" s="18"/>
      <c r="C651" s="21">
        <v>73013</v>
      </c>
      <c r="D651" s="22" t="s">
        <v>147</v>
      </c>
      <c r="E651" s="62" t="s">
        <v>146</v>
      </c>
      <c r="F651" s="102"/>
      <c r="G651" s="103"/>
      <c r="H651" s="103"/>
      <c r="I651" s="103"/>
      <c r="J651" s="104"/>
      <c r="K651" s="102"/>
      <c r="L651" s="104">
        <f t="shared" si="384"/>
        <v>0</v>
      </c>
      <c r="M651" s="102"/>
      <c r="N651" s="104">
        <f t="shared" si="385"/>
        <v>0</v>
      </c>
      <c r="O651" s="102"/>
      <c r="P651" s="104">
        <f t="shared" si="386"/>
        <v>0</v>
      </c>
      <c r="Q651" s="105">
        <f t="shared" si="387"/>
        <v>0</v>
      </c>
      <c r="R651" s="102"/>
      <c r="S651" s="104">
        <f t="shared" si="388"/>
        <v>0</v>
      </c>
      <c r="T651" s="102"/>
      <c r="U651" s="104">
        <f t="shared" si="388"/>
        <v>0</v>
      </c>
      <c r="V651" s="106">
        <f t="shared" si="389"/>
        <v>0</v>
      </c>
      <c r="W651" s="104" t="str">
        <f t="shared" si="372"/>
        <v/>
      </c>
    </row>
    <row r="652" spans="1:23" ht="13">
      <c r="A652" s="15"/>
      <c r="B652" s="18"/>
      <c r="C652" s="21">
        <v>73015</v>
      </c>
      <c r="D652" s="22" t="s">
        <v>145</v>
      </c>
      <c r="E652" s="62" t="s">
        <v>144</v>
      </c>
      <c r="F652" s="102"/>
      <c r="G652" s="103"/>
      <c r="H652" s="103"/>
      <c r="I652" s="103"/>
      <c r="J652" s="104"/>
      <c r="K652" s="102"/>
      <c r="L652" s="104">
        <f t="shared" si="384"/>
        <v>0</v>
      </c>
      <c r="M652" s="102"/>
      <c r="N652" s="104">
        <f t="shared" si="385"/>
        <v>0</v>
      </c>
      <c r="O652" s="102"/>
      <c r="P652" s="104">
        <f t="shared" si="386"/>
        <v>0</v>
      </c>
      <c r="Q652" s="105">
        <f t="shared" si="387"/>
        <v>0</v>
      </c>
      <c r="R652" s="102"/>
      <c r="S652" s="104">
        <f t="shared" si="388"/>
        <v>0</v>
      </c>
      <c r="T652" s="102"/>
      <c r="U652" s="104">
        <f t="shared" si="388"/>
        <v>0</v>
      </c>
      <c r="V652" s="106">
        <f t="shared" si="389"/>
        <v>0</v>
      </c>
      <c r="W652" s="104" t="str">
        <f t="shared" si="372"/>
        <v/>
      </c>
    </row>
    <row r="653" spans="1:23" ht="13">
      <c r="A653" s="15"/>
      <c r="B653" s="18"/>
      <c r="C653" s="21">
        <v>73016</v>
      </c>
      <c r="D653" s="22" t="s">
        <v>143</v>
      </c>
      <c r="E653" s="62" t="s">
        <v>142</v>
      </c>
      <c r="F653" s="102"/>
      <c r="G653" s="103"/>
      <c r="H653" s="103"/>
      <c r="I653" s="103"/>
      <c r="J653" s="104"/>
      <c r="K653" s="102"/>
      <c r="L653" s="104">
        <f t="shared" si="384"/>
        <v>0</v>
      </c>
      <c r="M653" s="102"/>
      <c r="N653" s="104">
        <f t="shared" si="385"/>
        <v>0</v>
      </c>
      <c r="O653" s="102"/>
      <c r="P653" s="104">
        <f t="shared" si="386"/>
        <v>0</v>
      </c>
      <c r="Q653" s="105">
        <f t="shared" si="387"/>
        <v>0</v>
      </c>
      <c r="R653" s="102"/>
      <c r="S653" s="104">
        <f t="shared" si="388"/>
        <v>0</v>
      </c>
      <c r="T653" s="102"/>
      <c r="U653" s="104">
        <f t="shared" si="388"/>
        <v>0</v>
      </c>
      <c r="V653" s="106">
        <f t="shared" si="389"/>
        <v>0</v>
      </c>
      <c r="W653" s="104" t="str">
        <f t="shared" si="372"/>
        <v/>
      </c>
    </row>
    <row r="654" spans="1:23" ht="13">
      <c r="A654" s="15"/>
      <c r="B654" s="18"/>
      <c r="C654" s="21">
        <v>73017</v>
      </c>
      <c r="D654" s="22" t="s">
        <v>141</v>
      </c>
      <c r="E654" s="62" t="s">
        <v>140</v>
      </c>
      <c r="F654" s="102"/>
      <c r="G654" s="103"/>
      <c r="H654" s="103"/>
      <c r="I654" s="103"/>
      <c r="J654" s="104"/>
      <c r="K654" s="102"/>
      <c r="L654" s="104">
        <f t="shared" si="384"/>
        <v>0</v>
      </c>
      <c r="M654" s="102"/>
      <c r="N654" s="104">
        <f t="shared" si="385"/>
        <v>0</v>
      </c>
      <c r="O654" s="102"/>
      <c r="P654" s="104">
        <f t="shared" si="386"/>
        <v>0</v>
      </c>
      <c r="Q654" s="105">
        <f t="shared" si="387"/>
        <v>0</v>
      </c>
      <c r="R654" s="102"/>
      <c r="S654" s="104">
        <f t="shared" si="388"/>
        <v>0</v>
      </c>
      <c r="T654" s="102"/>
      <c r="U654" s="104">
        <f t="shared" si="388"/>
        <v>0</v>
      </c>
      <c r="V654" s="106">
        <f t="shared" si="389"/>
        <v>0</v>
      </c>
      <c r="W654" s="104" t="str">
        <f t="shared" si="372"/>
        <v/>
      </c>
    </row>
    <row r="655" spans="1:23" ht="14" thickBot="1">
      <c r="A655" s="15"/>
      <c r="B655" s="24"/>
      <c r="C655" s="55">
        <v>73018</v>
      </c>
      <c r="D655" s="56" t="s">
        <v>139</v>
      </c>
      <c r="E655" s="80" t="s">
        <v>138</v>
      </c>
      <c r="F655" s="107"/>
      <c r="G655" s="108"/>
      <c r="H655" s="108"/>
      <c r="I655" s="108"/>
      <c r="J655" s="109"/>
      <c r="K655" s="107"/>
      <c r="L655" s="109">
        <f t="shared" si="384"/>
        <v>0</v>
      </c>
      <c r="M655" s="107"/>
      <c r="N655" s="109">
        <f t="shared" si="385"/>
        <v>0</v>
      </c>
      <c r="O655" s="107"/>
      <c r="P655" s="109">
        <f t="shared" si="386"/>
        <v>0</v>
      </c>
      <c r="Q655" s="110">
        <f t="shared" si="387"/>
        <v>0</v>
      </c>
      <c r="R655" s="107"/>
      <c r="S655" s="109">
        <f t="shared" si="388"/>
        <v>0</v>
      </c>
      <c r="T655" s="107"/>
      <c r="U655" s="109">
        <f t="shared" si="388"/>
        <v>0</v>
      </c>
      <c r="V655" s="111">
        <f t="shared" si="389"/>
        <v>0</v>
      </c>
      <c r="W655" s="109" t="str">
        <f t="shared" si="372"/>
        <v/>
      </c>
    </row>
    <row r="656" spans="1:23" ht="14" thickBot="1">
      <c r="A656" s="15"/>
      <c r="B656" s="19" t="s">
        <v>48</v>
      </c>
      <c r="C656" s="26">
        <v>73024</v>
      </c>
      <c r="D656" s="35" t="s">
        <v>49</v>
      </c>
      <c r="E656" s="63" t="s">
        <v>50</v>
      </c>
      <c r="F656" s="189"/>
      <c r="G656" s="190"/>
      <c r="H656" s="190"/>
      <c r="I656" s="190"/>
      <c r="J656" s="114"/>
      <c r="K656" s="189"/>
      <c r="L656" s="114">
        <f t="shared" si="384"/>
        <v>0</v>
      </c>
      <c r="M656" s="189"/>
      <c r="N656" s="114">
        <f t="shared" si="385"/>
        <v>0</v>
      </c>
      <c r="O656" s="189"/>
      <c r="P656" s="114">
        <f t="shared" si="386"/>
        <v>0</v>
      </c>
      <c r="Q656" s="115">
        <f t="shared" si="387"/>
        <v>0</v>
      </c>
      <c r="R656" s="189"/>
      <c r="S656" s="114">
        <f t="shared" si="388"/>
        <v>0</v>
      </c>
      <c r="T656" s="189"/>
      <c r="U656" s="114">
        <f t="shared" si="388"/>
        <v>0</v>
      </c>
      <c r="V656" s="191">
        <f t="shared" si="389"/>
        <v>0</v>
      </c>
      <c r="W656" s="114" t="str">
        <f t="shared" si="372"/>
        <v/>
      </c>
    </row>
    <row r="657" spans="1:23" ht="27" thickBot="1">
      <c r="A657" s="23"/>
      <c r="B657" s="15"/>
      <c r="C657" s="126">
        <v>73028</v>
      </c>
      <c r="D657" s="128" t="s">
        <v>137</v>
      </c>
      <c r="E657" s="90"/>
      <c r="F657" s="118"/>
      <c r="G657" s="119">
        <f t="shared" ref="G657:V657" si="390">G658+G663+G669+G670</f>
        <v>0</v>
      </c>
      <c r="H657" s="119">
        <f t="shared" si="390"/>
        <v>0</v>
      </c>
      <c r="I657" s="119">
        <f t="shared" si="390"/>
        <v>0</v>
      </c>
      <c r="J657" s="120">
        <f t="shared" si="390"/>
        <v>0</v>
      </c>
      <c r="K657" s="118">
        <f t="shared" si="390"/>
        <v>0</v>
      </c>
      <c r="L657" s="120">
        <f t="shared" si="390"/>
        <v>0</v>
      </c>
      <c r="M657" s="118">
        <f t="shared" si="390"/>
        <v>0</v>
      </c>
      <c r="N657" s="120">
        <f t="shared" si="390"/>
        <v>0</v>
      </c>
      <c r="O657" s="118">
        <f t="shared" si="390"/>
        <v>0</v>
      </c>
      <c r="P657" s="120">
        <f t="shared" si="390"/>
        <v>0</v>
      </c>
      <c r="Q657" s="121">
        <f t="shared" si="390"/>
        <v>0</v>
      </c>
      <c r="R657" s="118">
        <f t="shared" si="390"/>
        <v>0</v>
      </c>
      <c r="S657" s="120">
        <f t="shared" si="390"/>
        <v>0</v>
      </c>
      <c r="T657" s="118">
        <f t="shared" si="390"/>
        <v>0</v>
      </c>
      <c r="U657" s="120">
        <f t="shared" si="390"/>
        <v>0</v>
      </c>
      <c r="V657" s="122">
        <f t="shared" si="390"/>
        <v>0</v>
      </c>
      <c r="W657" s="120" t="str">
        <f t="shared" si="372"/>
        <v/>
      </c>
    </row>
    <row r="658" spans="1:23" ht="14" thickBot="1">
      <c r="A658" s="23"/>
      <c r="B658" s="18"/>
      <c r="C658" s="129"/>
      <c r="D658" s="141" t="s">
        <v>136</v>
      </c>
      <c r="E658" s="142"/>
      <c r="F658" s="202"/>
      <c r="G658" s="259">
        <f t="shared" ref="G658:V658" si="391">SUM(G659:G662)</f>
        <v>0</v>
      </c>
      <c r="H658" s="259">
        <f t="shared" si="391"/>
        <v>0</v>
      </c>
      <c r="I658" s="259">
        <f t="shared" si="391"/>
        <v>0</v>
      </c>
      <c r="J658" s="260">
        <f t="shared" si="391"/>
        <v>0</v>
      </c>
      <c r="K658" s="202">
        <f t="shared" si="391"/>
        <v>0</v>
      </c>
      <c r="L658" s="260">
        <f t="shared" si="391"/>
        <v>0</v>
      </c>
      <c r="M658" s="202">
        <f t="shared" si="391"/>
        <v>0</v>
      </c>
      <c r="N658" s="260">
        <f t="shared" si="391"/>
        <v>0</v>
      </c>
      <c r="O658" s="202">
        <f t="shared" si="391"/>
        <v>0</v>
      </c>
      <c r="P658" s="260">
        <f t="shared" si="391"/>
        <v>0</v>
      </c>
      <c r="Q658" s="261">
        <f t="shared" si="391"/>
        <v>0</v>
      </c>
      <c r="R658" s="202">
        <f t="shared" si="391"/>
        <v>0</v>
      </c>
      <c r="S658" s="260">
        <f t="shared" si="391"/>
        <v>0</v>
      </c>
      <c r="T658" s="202">
        <f t="shared" si="391"/>
        <v>0</v>
      </c>
      <c r="U658" s="260">
        <f t="shared" si="391"/>
        <v>0</v>
      </c>
      <c r="V658" s="262">
        <f t="shared" si="391"/>
        <v>0</v>
      </c>
      <c r="W658" s="260" t="str">
        <f t="shared" si="372"/>
        <v/>
      </c>
    </row>
    <row r="659" spans="1:23" ht="26">
      <c r="A659" s="23"/>
      <c r="B659" s="18"/>
      <c r="C659" s="129"/>
      <c r="D659" s="34" t="s">
        <v>135</v>
      </c>
      <c r="E659" s="87" t="s">
        <v>61</v>
      </c>
      <c r="F659" s="208"/>
      <c r="G659" s="209"/>
      <c r="H659" s="209"/>
      <c r="I659" s="209"/>
      <c r="J659" s="210"/>
      <c r="K659" s="208"/>
      <c r="L659" s="210">
        <f>K659+L572</f>
        <v>0</v>
      </c>
      <c r="M659" s="208"/>
      <c r="N659" s="210">
        <f>M659+N572</f>
        <v>0</v>
      </c>
      <c r="O659" s="208"/>
      <c r="P659" s="210">
        <f>O659+P572</f>
        <v>0</v>
      </c>
      <c r="Q659" s="211">
        <f>N659+P659</f>
        <v>0</v>
      </c>
      <c r="R659" s="208"/>
      <c r="S659" s="210">
        <f>R659+S572</f>
        <v>0</v>
      </c>
      <c r="T659" s="208"/>
      <c r="U659" s="210">
        <f>T659+U572</f>
        <v>0</v>
      </c>
      <c r="V659" s="212">
        <f>L659-N659-U659</f>
        <v>0</v>
      </c>
      <c r="W659" s="210" t="str">
        <f t="shared" si="372"/>
        <v/>
      </c>
    </row>
    <row r="660" spans="1:23" ht="26">
      <c r="A660" s="23"/>
      <c r="B660" s="18"/>
      <c r="C660" s="129"/>
      <c r="D660" s="8" t="s">
        <v>134</v>
      </c>
      <c r="E660" s="64" t="s">
        <v>62</v>
      </c>
      <c r="F660" s="213"/>
      <c r="G660" s="214"/>
      <c r="H660" s="214"/>
      <c r="I660" s="214"/>
      <c r="J660" s="215"/>
      <c r="K660" s="213"/>
      <c r="L660" s="215">
        <f>K660+L573</f>
        <v>0</v>
      </c>
      <c r="M660" s="213"/>
      <c r="N660" s="215">
        <f>M660+N573</f>
        <v>0</v>
      </c>
      <c r="O660" s="213"/>
      <c r="P660" s="215">
        <f>O660+P573</f>
        <v>0</v>
      </c>
      <c r="Q660" s="216">
        <f>N660+P660</f>
        <v>0</v>
      </c>
      <c r="R660" s="213"/>
      <c r="S660" s="215">
        <f>R660+S573</f>
        <v>0</v>
      </c>
      <c r="T660" s="213"/>
      <c r="U660" s="215">
        <f>T660+U573</f>
        <v>0</v>
      </c>
      <c r="V660" s="217">
        <f>L660-N660-U660</f>
        <v>0</v>
      </c>
      <c r="W660" s="215" t="str">
        <f t="shared" si="372"/>
        <v/>
      </c>
    </row>
    <row r="661" spans="1:23" ht="26">
      <c r="A661" s="23"/>
      <c r="B661" s="18"/>
      <c r="C661" s="129"/>
      <c r="D661" s="8" t="s">
        <v>63</v>
      </c>
      <c r="E661" s="64" t="s">
        <v>64</v>
      </c>
      <c r="F661" s="213"/>
      <c r="G661" s="214"/>
      <c r="H661" s="214"/>
      <c r="I661" s="214"/>
      <c r="J661" s="215"/>
      <c r="K661" s="213"/>
      <c r="L661" s="215">
        <f>K661+L574</f>
        <v>0</v>
      </c>
      <c r="M661" s="213"/>
      <c r="N661" s="215">
        <f>M661+N574</f>
        <v>0</v>
      </c>
      <c r="O661" s="213"/>
      <c r="P661" s="215">
        <f>O661+P574</f>
        <v>0</v>
      </c>
      <c r="Q661" s="216">
        <f>N661+P661</f>
        <v>0</v>
      </c>
      <c r="R661" s="213"/>
      <c r="S661" s="215">
        <f>R661+S574</f>
        <v>0</v>
      </c>
      <c r="T661" s="213"/>
      <c r="U661" s="215">
        <f>T661+U574</f>
        <v>0</v>
      </c>
      <c r="V661" s="217">
        <f>L661-N661-U661</f>
        <v>0</v>
      </c>
      <c r="W661" s="215" t="str">
        <f t="shared" si="372"/>
        <v/>
      </c>
    </row>
    <row r="662" spans="1:23" ht="14" thickBot="1">
      <c r="A662" s="23"/>
      <c r="B662" s="18"/>
      <c r="C662" s="129"/>
      <c r="D662" s="33" t="s">
        <v>55</v>
      </c>
      <c r="E662" s="65" t="s">
        <v>56</v>
      </c>
      <c r="F662" s="218"/>
      <c r="G662" s="219"/>
      <c r="H662" s="219"/>
      <c r="I662" s="219"/>
      <c r="J662" s="220"/>
      <c r="K662" s="218"/>
      <c r="L662" s="220">
        <f>K662+L575</f>
        <v>0</v>
      </c>
      <c r="M662" s="218"/>
      <c r="N662" s="220">
        <f>M662+N575</f>
        <v>0</v>
      </c>
      <c r="O662" s="218"/>
      <c r="P662" s="220">
        <f>O662+P575</f>
        <v>0</v>
      </c>
      <c r="Q662" s="221">
        <f>N662+P662</f>
        <v>0</v>
      </c>
      <c r="R662" s="218"/>
      <c r="S662" s="220">
        <f>R662+S575</f>
        <v>0</v>
      </c>
      <c r="T662" s="218"/>
      <c r="U662" s="220">
        <f>T662+U575</f>
        <v>0</v>
      </c>
      <c r="V662" s="222">
        <f>L662-N662-U662</f>
        <v>0</v>
      </c>
      <c r="W662" s="220" t="str">
        <f t="shared" si="372"/>
        <v/>
      </c>
    </row>
    <row r="663" spans="1:23" ht="14" thickBot="1">
      <c r="A663" s="23"/>
      <c r="B663" s="18"/>
      <c r="C663" s="129"/>
      <c r="D663" s="88" t="s">
        <v>133</v>
      </c>
      <c r="E663" s="89" t="s">
        <v>132</v>
      </c>
      <c r="F663" s="118"/>
      <c r="G663" s="119">
        <f t="shared" ref="G663:V663" si="392">SUM(G664:G668)</f>
        <v>0</v>
      </c>
      <c r="H663" s="119">
        <f t="shared" si="392"/>
        <v>0</v>
      </c>
      <c r="I663" s="119">
        <f t="shared" si="392"/>
        <v>0</v>
      </c>
      <c r="J663" s="120">
        <f t="shared" si="392"/>
        <v>0</v>
      </c>
      <c r="K663" s="118">
        <f t="shared" si="392"/>
        <v>0</v>
      </c>
      <c r="L663" s="120">
        <f t="shared" si="392"/>
        <v>0</v>
      </c>
      <c r="M663" s="118">
        <f t="shared" si="392"/>
        <v>0</v>
      </c>
      <c r="N663" s="120">
        <f t="shared" si="392"/>
        <v>0</v>
      </c>
      <c r="O663" s="118">
        <f t="shared" si="392"/>
        <v>0</v>
      </c>
      <c r="P663" s="120">
        <f t="shared" si="392"/>
        <v>0</v>
      </c>
      <c r="Q663" s="121">
        <f t="shared" si="392"/>
        <v>0</v>
      </c>
      <c r="R663" s="118">
        <f t="shared" si="392"/>
        <v>0</v>
      </c>
      <c r="S663" s="120">
        <f t="shared" si="392"/>
        <v>0</v>
      </c>
      <c r="T663" s="118">
        <f t="shared" si="392"/>
        <v>0</v>
      </c>
      <c r="U663" s="120">
        <f t="shared" si="392"/>
        <v>0</v>
      </c>
      <c r="V663" s="122">
        <f t="shared" si="392"/>
        <v>0</v>
      </c>
      <c r="W663" s="120" t="str">
        <f t="shared" si="372"/>
        <v/>
      </c>
    </row>
    <row r="664" spans="1:23" ht="13">
      <c r="A664" s="23"/>
      <c r="B664" s="18"/>
      <c r="C664" s="129"/>
      <c r="D664" s="5" t="s">
        <v>131</v>
      </c>
      <c r="E664" s="86" t="s">
        <v>130</v>
      </c>
      <c r="F664" s="223"/>
      <c r="G664" s="224"/>
      <c r="H664" s="224"/>
      <c r="I664" s="224"/>
      <c r="J664" s="225"/>
      <c r="K664" s="223"/>
      <c r="L664" s="225">
        <f t="shared" ref="L664:L670" si="393">K664+L577</f>
        <v>0</v>
      </c>
      <c r="M664" s="223"/>
      <c r="N664" s="225">
        <f t="shared" ref="N664:N670" si="394">M664+N577</f>
        <v>0</v>
      </c>
      <c r="O664" s="223"/>
      <c r="P664" s="225">
        <f t="shared" ref="P664:P670" si="395">O664+P577</f>
        <v>0</v>
      </c>
      <c r="Q664" s="226">
        <f t="shared" ref="Q664:Q670" si="396">N664+P664</f>
        <v>0</v>
      </c>
      <c r="R664" s="223"/>
      <c r="S664" s="225">
        <f t="shared" ref="S664:U670" si="397">R664+S577</f>
        <v>0</v>
      </c>
      <c r="T664" s="223"/>
      <c r="U664" s="225">
        <f t="shared" si="397"/>
        <v>0</v>
      </c>
      <c r="V664" s="227">
        <f t="shared" ref="V664:V670" si="398">L664-N664-U664</f>
        <v>0</v>
      </c>
      <c r="W664" s="225" t="str">
        <f t="shared" si="372"/>
        <v/>
      </c>
    </row>
    <row r="665" spans="1:23" ht="26">
      <c r="A665" s="23"/>
      <c r="B665" s="18"/>
      <c r="C665" s="129"/>
      <c r="D665" s="9" t="s">
        <v>129</v>
      </c>
      <c r="E665" s="59" t="s">
        <v>60</v>
      </c>
      <c r="F665" s="192"/>
      <c r="G665" s="193"/>
      <c r="H665" s="193"/>
      <c r="I665" s="193"/>
      <c r="J665" s="194"/>
      <c r="K665" s="192"/>
      <c r="L665" s="194">
        <f t="shared" si="393"/>
        <v>0</v>
      </c>
      <c r="M665" s="192"/>
      <c r="N665" s="194">
        <f t="shared" si="394"/>
        <v>0</v>
      </c>
      <c r="O665" s="192"/>
      <c r="P665" s="194">
        <f t="shared" si="395"/>
        <v>0</v>
      </c>
      <c r="Q665" s="195">
        <f t="shared" si="396"/>
        <v>0</v>
      </c>
      <c r="R665" s="192"/>
      <c r="S665" s="194">
        <f t="shared" si="397"/>
        <v>0</v>
      </c>
      <c r="T665" s="192"/>
      <c r="U665" s="194">
        <f t="shared" si="397"/>
        <v>0</v>
      </c>
      <c r="V665" s="196">
        <f t="shared" si="398"/>
        <v>0</v>
      </c>
      <c r="W665" s="194" t="str">
        <f t="shared" si="372"/>
        <v/>
      </c>
    </row>
    <row r="666" spans="1:23" ht="39">
      <c r="A666" s="23"/>
      <c r="B666" s="18"/>
      <c r="C666" s="129"/>
      <c r="D666" s="10" t="s">
        <v>128</v>
      </c>
      <c r="E666" s="67" t="s">
        <v>57</v>
      </c>
      <c r="F666" s="228"/>
      <c r="G666" s="229"/>
      <c r="H666" s="229"/>
      <c r="I666" s="229"/>
      <c r="J666" s="230"/>
      <c r="K666" s="228"/>
      <c r="L666" s="230">
        <f t="shared" si="393"/>
        <v>0</v>
      </c>
      <c r="M666" s="228"/>
      <c r="N666" s="230">
        <f t="shared" si="394"/>
        <v>0</v>
      </c>
      <c r="O666" s="228"/>
      <c r="P666" s="230">
        <f t="shared" si="395"/>
        <v>0</v>
      </c>
      <c r="Q666" s="231">
        <f t="shared" si="396"/>
        <v>0</v>
      </c>
      <c r="R666" s="228"/>
      <c r="S666" s="230">
        <f t="shared" si="397"/>
        <v>0</v>
      </c>
      <c r="T666" s="228"/>
      <c r="U666" s="230">
        <f t="shared" si="397"/>
        <v>0</v>
      </c>
      <c r="V666" s="232">
        <f t="shared" si="398"/>
        <v>0</v>
      </c>
      <c r="W666" s="230" t="str">
        <f t="shared" si="372"/>
        <v/>
      </c>
    </row>
    <row r="667" spans="1:23" ht="26">
      <c r="A667" s="23"/>
      <c r="B667" s="18"/>
      <c r="C667" s="129"/>
      <c r="D667" s="11" t="s">
        <v>127</v>
      </c>
      <c r="E667" s="68" t="s">
        <v>59</v>
      </c>
      <c r="F667" s="233"/>
      <c r="G667" s="234"/>
      <c r="H667" s="234"/>
      <c r="I667" s="234"/>
      <c r="J667" s="235"/>
      <c r="K667" s="233"/>
      <c r="L667" s="235">
        <f t="shared" si="393"/>
        <v>0</v>
      </c>
      <c r="M667" s="233"/>
      <c r="N667" s="235">
        <f t="shared" si="394"/>
        <v>0</v>
      </c>
      <c r="O667" s="233"/>
      <c r="P667" s="235">
        <f t="shared" si="395"/>
        <v>0</v>
      </c>
      <c r="Q667" s="236">
        <f t="shared" si="396"/>
        <v>0</v>
      </c>
      <c r="R667" s="233"/>
      <c r="S667" s="235">
        <f t="shared" si="397"/>
        <v>0</v>
      </c>
      <c r="T667" s="233"/>
      <c r="U667" s="235">
        <f t="shared" si="397"/>
        <v>0</v>
      </c>
      <c r="V667" s="237">
        <f t="shared" si="398"/>
        <v>0</v>
      </c>
      <c r="W667" s="235" t="str">
        <f t="shared" si="372"/>
        <v/>
      </c>
    </row>
    <row r="668" spans="1:23" ht="39">
      <c r="A668" s="23"/>
      <c r="B668" s="18"/>
      <c r="C668" s="129"/>
      <c r="D668" s="12" t="s">
        <v>126</v>
      </c>
      <c r="E668" s="60" t="s">
        <v>58</v>
      </c>
      <c r="F668" s="150"/>
      <c r="G668" s="151"/>
      <c r="H668" s="151"/>
      <c r="I668" s="151"/>
      <c r="J668" s="152"/>
      <c r="K668" s="150"/>
      <c r="L668" s="152">
        <f t="shared" si="393"/>
        <v>0</v>
      </c>
      <c r="M668" s="150"/>
      <c r="N668" s="152">
        <f t="shared" si="394"/>
        <v>0</v>
      </c>
      <c r="O668" s="150"/>
      <c r="P668" s="152">
        <f t="shared" si="395"/>
        <v>0</v>
      </c>
      <c r="Q668" s="153">
        <f t="shared" si="396"/>
        <v>0</v>
      </c>
      <c r="R668" s="150"/>
      <c r="S668" s="152">
        <f t="shared" si="397"/>
        <v>0</v>
      </c>
      <c r="T668" s="150"/>
      <c r="U668" s="152">
        <f t="shared" si="397"/>
        <v>0</v>
      </c>
      <c r="V668" s="154">
        <f t="shared" si="398"/>
        <v>0</v>
      </c>
      <c r="W668" s="152" t="str">
        <f t="shared" si="372"/>
        <v/>
      </c>
    </row>
    <row r="669" spans="1:23" ht="13">
      <c r="A669" s="23"/>
      <c r="B669" s="18"/>
      <c r="C669" s="129"/>
      <c r="D669" s="12" t="s">
        <v>53</v>
      </c>
      <c r="E669" s="59" t="s">
        <v>54</v>
      </c>
      <c r="F669" s="192"/>
      <c r="G669" s="193"/>
      <c r="H669" s="193"/>
      <c r="I669" s="193"/>
      <c r="J669" s="194"/>
      <c r="K669" s="192"/>
      <c r="L669" s="194">
        <f t="shared" si="393"/>
        <v>0</v>
      </c>
      <c r="M669" s="192"/>
      <c r="N669" s="194">
        <f t="shared" si="394"/>
        <v>0</v>
      </c>
      <c r="O669" s="192"/>
      <c r="P669" s="194">
        <f t="shared" si="395"/>
        <v>0</v>
      </c>
      <c r="Q669" s="195">
        <f t="shared" si="396"/>
        <v>0</v>
      </c>
      <c r="R669" s="192"/>
      <c r="S669" s="194">
        <f t="shared" si="397"/>
        <v>0</v>
      </c>
      <c r="T669" s="192"/>
      <c r="U669" s="194">
        <f t="shared" si="397"/>
        <v>0</v>
      </c>
      <c r="V669" s="196">
        <f t="shared" si="398"/>
        <v>0</v>
      </c>
      <c r="W669" s="194" t="str">
        <f t="shared" si="372"/>
        <v/>
      </c>
    </row>
    <row r="670" spans="1:23" ht="27" thickBot="1">
      <c r="A670" s="23"/>
      <c r="B670" s="24"/>
      <c r="C670" s="140"/>
      <c r="D670" s="30" t="s">
        <v>51</v>
      </c>
      <c r="E670" s="69" t="s">
        <v>52</v>
      </c>
      <c r="F670" s="238"/>
      <c r="G670" s="239"/>
      <c r="H670" s="239"/>
      <c r="I670" s="239"/>
      <c r="J670" s="240"/>
      <c r="K670" s="238"/>
      <c r="L670" s="240">
        <f t="shared" si="393"/>
        <v>0</v>
      </c>
      <c r="M670" s="238"/>
      <c r="N670" s="240">
        <f t="shared" si="394"/>
        <v>0</v>
      </c>
      <c r="O670" s="238"/>
      <c r="P670" s="240">
        <f t="shared" si="395"/>
        <v>0</v>
      </c>
      <c r="Q670" s="241">
        <f t="shared" si="396"/>
        <v>0</v>
      </c>
      <c r="R670" s="238"/>
      <c r="S670" s="240">
        <f t="shared" si="397"/>
        <v>0</v>
      </c>
      <c r="T670" s="238"/>
      <c r="U670" s="240">
        <f t="shared" si="397"/>
        <v>0</v>
      </c>
      <c r="V670" s="242">
        <f t="shared" si="398"/>
        <v>0</v>
      </c>
      <c r="W670" s="240" t="str">
        <f t="shared" si="372"/>
        <v/>
      </c>
    </row>
    <row r="671" spans="1:23" ht="14" thickBot="1">
      <c r="A671" s="23"/>
      <c r="B671" s="25" t="s">
        <v>65</v>
      </c>
      <c r="C671" s="126">
        <v>73048</v>
      </c>
      <c r="D671" s="128" t="s">
        <v>125</v>
      </c>
      <c r="E671" s="89"/>
      <c r="F671" s="118"/>
      <c r="G671" s="119">
        <f t="shared" ref="G671:V671" si="399">G672+G673+G679+G680</f>
        <v>0</v>
      </c>
      <c r="H671" s="119">
        <f t="shared" si="399"/>
        <v>0</v>
      </c>
      <c r="I671" s="119">
        <f t="shared" si="399"/>
        <v>0</v>
      </c>
      <c r="J671" s="120">
        <f t="shared" si="399"/>
        <v>0</v>
      </c>
      <c r="K671" s="118">
        <f t="shared" si="399"/>
        <v>0</v>
      </c>
      <c r="L671" s="120">
        <f t="shared" si="399"/>
        <v>0</v>
      </c>
      <c r="M671" s="118">
        <f t="shared" si="399"/>
        <v>0</v>
      </c>
      <c r="N671" s="120">
        <f t="shared" si="399"/>
        <v>0</v>
      </c>
      <c r="O671" s="118">
        <f t="shared" si="399"/>
        <v>0</v>
      </c>
      <c r="P671" s="120">
        <f t="shared" si="399"/>
        <v>0</v>
      </c>
      <c r="Q671" s="121">
        <f t="shared" si="399"/>
        <v>0</v>
      </c>
      <c r="R671" s="118">
        <f t="shared" si="399"/>
        <v>0</v>
      </c>
      <c r="S671" s="120">
        <f t="shared" si="399"/>
        <v>0</v>
      </c>
      <c r="T671" s="118">
        <f t="shared" si="399"/>
        <v>0</v>
      </c>
      <c r="U671" s="120">
        <f t="shared" si="399"/>
        <v>0</v>
      </c>
      <c r="V671" s="122">
        <f t="shared" si="399"/>
        <v>0</v>
      </c>
      <c r="W671" s="120" t="str">
        <f t="shared" si="372"/>
        <v/>
      </c>
    </row>
    <row r="672" spans="1:23" ht="14" thickBot="1">
      <c r="A672" s="23"/>
      <c r="B672" s="18"/>
      <c r="C672" s="129"/>
      <c r="D672" s="32" t="s">
        <v>124</v>
      </c>
      <c r="E672" s="70" t="s">
        <v>66</v>
      </c>
      <c r="F672" s="243"/>
      <c r="G672" s="244"/>
      <c r="H672" s="244"/>
      <c r="I672" s="244"/>
      <c r="J672" s="245"/>
      <c r="K672" s="243"/>
      <c r="L672" s="245">
        <f>K672+L585</f>
        <v>0</v>
      </c>
      <c r="M672" s="243"/>
      <c r="N672" s="245">
        <f>M672+N585</f>
        <v>0</v>
      </c>
      <c r="O672" s="243"/>
      <c r="P672" s="245">
        <f>O672+P585</f>
        <v>0</v>
      </c>
      <c r="Q672" s="246">
        <f>N672+P672</f>
        <v>0</v>
      </c>
      <c r="R672" s="243"/>
      <c r="S672" s="245">
        <f>R672+S585</f>
        <v>0</v>
      </c>
      <c r="T672" s="243"/>
      <c r="U672" s="245">
        <f>T672+U585</f>
        <v>0</v>
      </c>
      <c r="V672" s="247">
        <f t="shared" ref="V672:V687" si="400">L672-N672-U672</f>
        <v>0</v>
      </c>
      <c r="W672" s="245" t="str">
        <f t="shared" si="372"/>
        <v/>
      </c>
    </row>
    <row r="673" spans="1:23" ht="14" thickBot="1">
      <c r="A673" s="23"/>
      <c r="B673" s="18"/>
      <c r="C673" s="129"/>
      <c r="D673" s="31" t="s">
        <v>123</v>
      </c>
      <c r="E673" s="66" t="s">
        <v>122</v>
      </c>
      <c r="F673" s="248"/>
      <c r="G673" s="249">
        <f t="shared" ref="G673:P673" si="401">SUM(G674:G678)</f>
        <v>0</v>
      </c>
      <c r="H673" s="249">
        <f t="shared" si="401"/>
        <v>0</v>
      </c>
      <c r="I673" s="249">
        <f t="shared" si="401"/>
        <v>0</v>
      </c>
      <c r="J673" s="204">
        <f t="shared" si="401"/>
        <v>0</v>
      </c>
      <c r="K673" s="248">
        <f t="shared" si="401"/>
        <v>0</v>
      </c>
      <c r="L673" s="204">
        <f t="shared" si="401"/>
        <v>0</v>
      </c>
      <c r="M673" s="248">
        <f t="shared" si="401"/>
        <v>0</v>
      </c>
      <c r="N673" s="204">
        <f t="shared" si="401"/>
        <v>0</v>
      </c>
      <c r="O673" s="248">
        <f t="shared" si="401"/>
        <v>0</v>
      </c>
      <c r="P673" s="204">
        <f t="shared" si="401"/>
        <v>0</v>
      </c>
      <c r="Q673" s="206">
        <f>SUM(Q674:Q678)</f>
        <v>0</v>
      </c>
      <c r="R673" s="248">
        <f>SUM(R674:R678)</f>
        <v>0</v>
      </c>
      <c r="S673" s="204">
        <f>SUM(S674:S678)</f>
        <v>0</v>
      </c>
      <c r="T673" s="248">
        <f>SUM(T674:T678)</f>
        <v>0</v>
      </c>
      <c r="U673" s="204">
        <f>SUM(U674:U678)</f>
        <v>0</v>
      </c>
      <c r="V673" s="250">
        <f t="shared" si="400"/>
        <v>0</v>
      </c>
      <c r="W673" s="204" t="str">
        <f t="shared" si="372"/>
        <v/>
      </c>
    </row>
    <row r="674" spans="1:23" ht="13">
      <c r="A674" s="23"/>
      <c r="B674" s="18"/>
      <c r="C674" s="129"/>
      <c r="D674" s="9" t="s">
        <v>121</v>
      </c>
      <c r="E674" s="59" t="s">
        <v>78</v>
      </c>
      <c r="F674" s="192"/>
      <c r="G674" s="193"/>
      <c r="H674" s="193"/>
      <c r="I674" s="193"/>
      <c r="J674" s="194"/>
      <c r="K674" s="192"/>
      <c r="L674" s="194">
        <f t="shared" ref="L674:L679" si="402">K674+L587</f>
        <v>0</v>
      </c>
      <c r="M674" s="192"/>
      <c r="N674" s="194">
        <f t="shared" ref="N674:N679" si="403">M674+N587</f>
        <v>0</v>
      </c>
      <c r="O674" s="192"/>
      <c r="P674" s="194">
        <f t="shared" ref="P674:P679" si="404">O674+P587</f>
        <v>0</v>
      </c>
      <c r="Q674" s="195">
        <f t="shared" ref="Q674:Q679" si="405">N674+P674</f>
        <v>0</v>
      </c>
      <c r="R674" s="192"/>
      <c r="S674" s="194">
        <f t="shared" ref="S674:U679" si="406">R674+S587</f>
        <v>0</v>
      </c>
      <c r="T674" s="192"/>
      <c r="U674" s="194">
        <f t="shared" si="406"/>
        <v>0</v>
      </c>
      <c r="V674" s="196">
        <f t="shared" si="400"/>
        <v>0</v>
      </c>
      <c r="W674" s="194" t="str">
        <f t="shared" si="372"/>
        <v/>
      </c>
    </row>
    <row r="675" spans="1:23" ht="13">
      <c r="A675" s="23"/>
      <c r="B675" s="18"/>
      <c r="C675" s="129"/>
      <c r="D675" s="12" t="s">
        <v>120</v>
      </c>
      <c r="E675" s="60" t="s">
        <v>73</v>
      </c>
      <c r="F675" s="150"/>
      <c r="G675" s="151"/>
      <c r="H675" s="151"/>
      <c r="I675" s="151"/>
      <c r="J675" s="152"/>
      <c r="K675" s="150"/>
      <c r="L675" s="152">
        <f t="shared" si="402"/>
        <v>0</v>
      </c>
      <c r="M675" s="150"/>
      <c r="N675" s="152">
        <f t="shared" si="403"/>
        <v>0</v>
      </c>
      <c r="O675" s="150"/>
      <c r="P675" s="152">
        <f t="shared" si="404"/>
        <v>0</v>
      </c>
      <c r="Q675" s="153">
        <f t="shared" si="405"/>
        <v>0</v>
      </c>
      <c r="R675" s="150"/>
      <c r="S675" s="152">
        <f t="shared" si="406"/>
        <v>0</v>
      </c>
      <c r="T675" s="150"/>
      <c r="U675" s="152">
        <f t="shared" si="406"/>
        <v>0</v>
      </c>
      <c r="V675" s="154">
        <f t="shared" si="400"/>
        <v>0</v>
      </c>
      <c r="W675" s="152" t="str">
        <f t="shared" si="372"/>
        <v/>
      </c>
    </row>
    <row r="676" spans="1:23" ht="13">
      <c r="A676" s="23"/>
      <c r="B676" s="18"/>
      <c r="C676" s="129"/>
      <c r="D676" s="12" t="s">
        <v>119</v>
      </c>
      <c r="E676" s="60" t="s">
        <v>67</v>
      </c>
      <c r="F676" s="150"/>
      <c r="G676" s="151"/>
      <c r="H676" s="151"/>
      <c r="I676" s="151"/>
      <c r="J676" s="152"/>
      <c r="K676" s="150"/>
      <c r="L676" s="152">
        <f t="shared" si="402"/>
        <v>0</v>
      </c>
      <c r="M676" s="150"/>
      <c r="N676" s="152">
        <f t="shared" si="403"/>
        <v>0</v>
      </c>
      <c r="O676" s="150"/>
      <c r="P676" s="152">
        <f t="shared" si="404"/>
        <v>0</v>
      </c>
      <c r="Q676" s="153">
        <f t="shared" si="405"/>
        <v>0</v>
      </c>
      <c r="R676" s="150"/>
      <c r="S676" s="152">
        <f t="shared" si="406"/>
        <v>0</v>
      </c>
      <c r="T676" s="150"/>
      <c r="U676" s="152">
        <f t="shared" si="406"/>
        <v>0</v>
      </c>
      <c r="V676" s="154">
        <f t="shared" si="400"/>
        <v>0</v>
      </c>
      <c r="W676" s="152" t="str">
        <f t="shared" si="372"/>
        <v/>
      </c>
    </row>
    <row r="677" spans="1:23" ht="13">
      <c r="A677" s="23"/>
      <c r="B677" s="18"/>
      <c r="C677" s="129"/>
      <c r="D677" s="12" t="s">
        <v>118</v>
      </c>
      <c r="E677" s="60" t="s">
        <v>68</v>
      </c>
      <c r="F677" s="150"/>
      <c r="G677" s="151"/>
      <c r="H677" s="151"/>
      <c r="I677" s="151"/>
      <c r="J677" s="152"/>
      <c r="K677" s="150"/>
      <c r="L677" s="152">
        <f t="shared" si="402"/>
        <v>0</v>
      </c>
      <c r="M677" s="150"/>
      <c r="N677" s="152">
        <f t="shared" si="403"/>
        <v>0</v>
      </c>
      <c r="O677" s="150"/>
      <c r="P677" s="152">
        <f t="shared" si="404"/>
        <v>0</v>
      </c>
      <c r="Q677" s="153">
        <f t="shared" si="405"/>
        <v>0</v>
      </c>
      <c r="R677" s="150"/>
      <c r="S677" s="152">
        <f t="shared" si="406"/>
        <v>0</v>
      </c>
      <c r="T677" s="150"/>
      <c r="U677" s="152">
        <f t="shared" si="406"/>
        <v>0</v>
      </c>
      <c r="V677" s="154">
        <f t="shared" si="400"/>
        <v>0</v>
      </c>
      <c r="W677" s="152" t="str">
        <f t="shared" si="372"/>
        <v/>
      </c>
    </row>
    <row r="678" spans="1:23" ht="13">
      <c r="A678" s="23"/>
      <c r="B678" s="18"/>
      <c r="C678" s="129"/>
      <c r="D678" s="13" t="s">
        <v>117</v>
      </c>
      <c r="E678" s="71" t="s">
        <v>76</v>
      </c>
      <c r="F678" s="251"/>
      <c r="G678" s="252"/>
      <c r="H678" s="252"/>
      <c r="I678" s="252"/>
      <c r="J678" s="253"/>
      <c r="K678" s="251"/>
      <c r="L678" s="253">
        <f t="shared" si="402"/>
        <v>0</v>
      </c>
      <c r="M678" s="251"/>
      <c r="N678" s="253">
        <f t="shared" si="403"/>
        <v>0</v>
      </c>
      <c r="O678" s="251"/>
      <c r="P678" s="253">
        <f t="shared" si="404"/>
        <v>0</v>
      </c>
      <c r="Q678" s="254">
        <f t="shared" si="405"/>
        <v>0</v>
      </c>
      <c r="R678" s="251"/>
      <c r="S678" s="253">
        <f t="shared" si="406"/>
        <v>0</v>
      </c>
      <c r="T678" s="251"/>
      <c r="U678" s="253">
        <f t="shared" si="406"/>
        <v>0</v>
      </c>
      <c r="V678" s="255">
        <f t="shared" si="400"/>
        <v>0</v>
      </c>
      <c r="W678" s="253" t="str">
        <f t="shared" si="372"/>
        <v/>
      </c>
    </row>
    <row r="679" spans="1:23" ht="27" thickBot="1">
      <c r="A679" s="23"/>
      <c r="B679" s="18"/>
      <c r="C679" s="129"/>
      <c r="D679" s="72" t="s">
        <v>116</v>
      </c>
      <c r="E679" s="70" t="s">
        <v>75</v>
      </c>
      <c r="F679" s="243"/>
      <c r="G679" s="244"/>
      <c r="H679" s="244"/>
      <c r="I679" s="244"/>
      <c r="J679" s="245"/>
      <c r="K679" s="243"/>
      <c r="L679" s="245">
        <f t="shared" si="402"/>
        <v>0</v>
      </c>
      <c r="M679" s="243"/>
      <c r="N679" s="245">
        <f t="shared" si="403"/>
        <v>0</v>
      </c>
      <c r="O679" s="243"/>
      <c r="P679" s="245">
        <f t="shared" si="404"/>
        <v>0</v>
      </c>
      <c r="Q679" s="246">
        <f t="shared" si="405"/>
        <v>0</v>
      </c>
      <c r="R679" s="243"/>
      <c r="S679" s="245">
        <f t="shared" si="406"/>
        <v>0</v>
      </c>
      <c r="T679" s="243"/>
      <c r="U679" s="245">
        <f t="shared" si="406"/>
        <v>0</v>
      </c>
      <c r="V679" s="247">
        <f t="shared" si="400"/>
        <v>0</v>
      </c>
      <c r="W679" s="245" t="str">
        <f t="shared" si="372"/>
        <v/>
      </c>
    </row>
    <row r="680" spans="1:23" ht="14" thickBot="1">
      <c r="A680" s="23"/>
      <c r="B680" s="18"/>
      <c r="C680" s="129"/>
      <c r="D680" s="31" t="s">
        <v>115</v>
      </c>
      <c r="E680" s="73" t="s">
        <v>114</v>
      </c>
      <c r="F680" s="248"/>
      <c r="G680" s="249">
        <f t="shared" ref="G680:U680" si="407">SUM(G681:G687)</f>
        <v>0</v>
      </c>
      <c r="H680" s="249">
        <f t="shared" si="407"/>
        <v>0</v>
      </c>
      <c r="I680" s="249">
        <f t="shared" si="407"/>
        <v>0</v>
      </c>
      <c r="J680" s="204">
        <f t="shared" si="407"/>
        <v>0</v>
      </c>
      <c r="K680" s="248">
        <f t="shared" si="407"/>
        <v>0</v>
      </c>
      <c r="L680" s="204">
        <f t="shared" si="407"/>
        <v>0</v>
      </c>
      <c r="M680" s="248">
        <f t="shared" si="407"/>
        <v>0</v>
      </c>
      <c r="N680" s="204">
        <f t="shared" si="407"/>
        <v>0</v>
      </c>
      <c r="O680" s="248">
        <f t="shared" si="407"/>
        <v>0</v>
      </c>
      <c r="P680" s="204">
        <f t="shared" si="407"/>
        <v>0</v>
      </c>
      <c r="Q680" s="206">
        <f t="shared" si="407"/>
        <v>0</v>
      </c>
      <c r="R680" s="248">
        <f t="shared" si="407"/>
        <v>0</v>
      </c>
      <c r="S680" s="204">
        <f t="shared" si="407"/>
        <v>0</v>
      </c>
      <c r="T680" s="248">
        <f t="shared" si="407"/>
        <v>0</v>
      </c>
      <c r="U680" s="204">
        <f t="shared" si="407"/>
        <v>0</v>
      </c>
      <c r="V680" s="250">
        <f t="shared" si="400"/>
        <v>0</v>
      </c>
      <c r="W680" s="204" t="str">
        <f t="shared" si="372"/>
        <v/>
      </c>
    </row>
    <row r="681" spans="1:23" ht="26">
      <c r="A681" s="23"/>
      <c r="B681" s="18"/>
      <c r="C681" s="129"/>
      <c r="D681" s="9" t="s">
        <v>113</v>
      </c>
      <c r="E681" s="74" t="s">
        <v>77</v>
      </c>
      <c r="F681" s="192"/>
      <c r="G681" s="193"/>
      <c r="H681" s="193"/>
      <c r="I681" s="193"/>
      <c r="J681" s="194"/>
      <c r="K681" s="192"/>
      <c r="L681" s="194">
        <f t="shared" ref="L681:L687" si="408">K681+L594</f>
        <v>0</v>
      </c>
      <c r="M681" s="192"/>
      <c r="N681" s="194">
        <f t="shared" ref="N681:N687" si="409">M681+N594</f>
        <v>0</v>
      </c>
      <c r="O681" s="192"/>
      <c r="P681" s="194">
        <f t="shared" ref="P681:P687" si="410">O681+P594</f>
        <v>0</v>
      </c>
      <c r="Q681" s="195">
        <f t="shared" ref="Q681:Q687" si="411">N681+P681</f>
        <v>0</v>
      </c>
      <c r="R681" s="192"/>
      <c r="S681" s="194">
        <f t="shared" ref="S681:U687" si="412">R681+S594</f>
        <v>0</v>
      </c>
      <c r="T681" s="192"/>
      <c r="U681" s="194">
        <f t="shared" si="412"/>
        <v>0</v>
      </c>
      <c r="V681" s="196">
        <f t="shared" si="400"/>
        <v>0</v>
      </c>
      <c r="W681" s="194" t="str">
        <f t="shared" ref="W681:W701" si="413">IF(L681-N681-U681-V681=0,"","Error")</f>
        <v/>
      </c>
    </row>
    <row r="682" spans="1:23" ht="13">
      <c r="A682" s="23"/>
      <c r="B682" s="18"/>
      <c r="C682" s="129"/>
      <c r="D682" s="12" t="s">
        <v>112</v>
      </c>
      <c r="E682" s="75" t="s">
        <v>72</v>
      </c>
      <c r="F682" s="150"/>
      <c r="G682" s="151"/>
      <c r="H682" s="151"/>
      <c r="I682" s="151"/>
      <c r="J682" s="152"/>
      <c r="K682" s="150"/>
      <c r="L682" s="152">
        <f t="shared" si="408"/>
        <v>0</v>
      </c>
      <c r="M682" s="150"/>
      <c r="N682" s="152">
        <f t="shared" si="409"/>
        <v>0</v>
      </c>
      <c r="O682" s="150"/>
      <c r="P682" s="152">
        <f t="shared" si="410"/>
        <v>0</v>
      </c>
      <c r="Q682" s="153">
        <f t="shared" si="411"/>
        <v>0</v>
      </c>
      <c r="R682" s="150"/>
      <c r="S682" s="152">
        <f t="shared" si="412"/>
        <v>0</v>
      </c>
      <c r="T682" s="150"/>
      <c r="U682" s="152">
        <f t="shared" si="412"/>
        <v>0</v>
      </c>
      <c r="V682" s="154">
        <f t="shared" si="400"/>
        <v>0</v>
      </c>
      <c r="W682" s="152" t="str">
        <f t="shared" si="413"/>
        <v/>
      </c>
    </row>
    <row r="683" spans="1:23" ht="13">
      <c r="A683" s="23"/>
      <c r="B683" s="18"/>
      <c r="C683" s="129"/>
      <c r="D683" s="12" t="s">
        <v>111</v>
      </c>
      <c r="E683" s="75" t="s">
        <v>74</v>
      </c>
      <c r="F683" s="150"/>
      <c r="G683" s="151"/>
      <c r="H683" s="151"/>
      <c r="I683" s="151"/>
      <c r="J683" s="152"/>
      <c r="K683" s="150"/>
      <c r="L683" s="152">
        <f t="shared" si="408"/>
        <v>0</v>
      </c>
      <c r="M683" s="150"/>
      <c r="N683" s="152">
        <f t="shared" si="409"/>
        <v>0</v>
      </c>
      <c r="O683" s="150"/>
      <c r="P683" s="152">
        <f t="shared" si="410"/>
        <v>0</v>
      </c>
      <c r="Q683" s="153">
        <f t="shared" si="411"/>
        <v>0</v>
      </c>
      <c r="R683" s="150"/>
      <c r="S683" s="152">
        <f t="shared" si="412"/>
        <v>0</v>
      </c>
      <c r="T683" s="150"/>
      <c r="U683" s="152">
        <f t="shared" si="412"/>
        <v>0</v>
      </c>
      <c r="V683" s="154">
        <f t="shared" si="400"/>
        <v>0</v>
      </c>
      <c r="W683" s="152" t="str">
        <f t="shared" si="413"/>
        <v/>
      </c>
    </row>
    <row r="684" spans="1:23" ht="13">
      <c r="A684" s="23"/>
      <c r="B684" s="18"/>
      <c r="C684" s="129"/>
      <c r="D684" s="12" t="s">
        <v>110</v>
      </c>
      <c r="E684" s="75" t="s">
        <v>69</v>
      </c>
      <c r="F684" s="150"/>
      <c r="G684" s="151"/>
      <c r="H684" s="151"/>
      <c r="I684" s="151"/>
      <c r="J684" s="152"/>
      <c r="K684" s="150"/>
      <c r="L684" s="152">
        <f t="shared" si="408"/>
        <v>0</v>
      </c>
      <c r="M684" s="150"/>
      <c r="N684" s="152">
        <f t="shared" si="409"/>
        <v>0</v>
      </c>
      <c r="O684" s="150"/>
      <c r="P684" s="152">
        <f t="shared" si="410"/>
        <v>0</v>
      </c>
      <c r="Q684" s="153">
        <f t="shared" si="411"/>
        <v>0</v>
      </c>
      <c r="R684" s="150"/>
      <c r="S684" s="152">
        <f t="shared" si="412"/>
        <v>0</v>
      </c>
      <c r="T684" s="150"/>
      <c r="U684" s="152">
        <f t="shared" si="412"/>
        <v>0</v>
      </c>
      <c r="V684" s="154">
        <f t="shared" si="400"/>
        <v>0</v>
      </c>
      <c r="W684" s="152" t="str">
        <f t="shared" si="413"/>
        <v/>
      </c>
    </row>
    <row r="685" spans="1:23" ht="13">
      <c r="A685" s="23"/>
      <c r="B685" s="18"/>
      <c r="C685" s="129"/>
      <c r="D685" s="12" t="s">
        <v>109</v>
      </c>
      <c r="E685" s="75" t="s">
        <v>70</v>
      </c>
      <c r="F685" s="150"/>
      <c r="G685" s="151"/>
      <c r="H685" s="151"/>
      <c r="I685" s="151"/>
      <c r="J685" s="152"/>
      <c r="K685" s="150"/>
      <c r="L685" s="152">
        <f t="shared" si="408"/>
        <v>0</v>
      </c>
      <c r="M685" s="150"/>
      <c r="N685" s="152">
        <f t="shared" si="409"/>
        <v>0</v>
      </c>
      <c r="O685" s="150"/>
      <c r="P685" s="152">
        <f t="shared" si="410"/>
        <v>0</v>
      </c>
      <c r="Q685" s="153">
        <f t="shared" si="411"/>
        <v>0</v>
      </c>
      <c r="R685" s="150"/>
      <c r="S685" s="152">
        <f t="shared" si="412"/>
        <v>0</v>
      </c>
      <c r="T685" s="150"/>
      <c r="U685" s="152">
        <f t="shared" si="412"/>
        <v>0</v>
      </c>
      <c r="V685" s="154">
        <f t="shared" si="400"/>
        <v>0</v>
      </c>
      <c r="W685" s="152" t="str">
        <f t="shared" si="413"/>
        <v/>
      </c>
    </row>
    <row r="686" spans="1:23" ht="13">
      <c r="A686" s="23"/>
      <c r="B686" s="18"/>
      <c r="C686" s="129"/>
      <c r="D686" s="12" t="s">
        <v>108</v>
      </c>
      <c r="E686" s="75" t="s">
        <v>71</v>
      </c>
      <c r="F686" s="150"/>
      <c r="G686" s="151"/>
      <c r="H686" s="151"/>
      <c r="I686" s="151"/>
      <c r="J686" s="152"/>
      <c r="K686" s="150"/>
      <c r="L686" s="152">
        <f t="shared" si="408"/>
        <v>0</v>
      </c>
      <c r="M686" s="150"/>
      <c r="N686" s="152">
        <f t="shared" si="409"/>
        <v>0</v>
      </c>
      <c r="O686" s="150"/>
      <c r="P686" s="152">
        <f t="shared" si="410"/>
        <v>0</v>
      </c>
      <c r="Q686" s="153">
        <f t="shared" si="411"/>
        <v>0</v>
      </c>
      <c r="R686" s="150"/>
      <c r="S686" s="152">
        <f t="shared" si="412"/>
        <v>0</v>
      </c>
      <c r="T686" s="150"/>
      <c r="U686" s="152">
        <f t="shared" si="412"/>
        <v>0</v>
      </c>
      <c r="V686" s="154">
        <f t="shared" si="400"/>
        <v>0</v>
      </c>
      <c r="W686" s="152" t="str">
        <f t="shared" si="413"/>
        <v/>
      </c>
    </row>
    <row r="687" spans="1:23" ht="14" thickBot="1">
      <c r="A687" s="23"/>
      <c r="B687" s="24"/>
      <c r="C687" s="140"/>
      <c r="D687" s="30" t="s">
        <v>107</v>
      </c>
      <c r="E687" s="76" t="s">
        <v>79</v>
      </c>
      <c r="F687" s="238"/>
      <c r="G687" s="239"/>
      <c r="H687" s="239"/>
      <c r="I687" s="239"/>
      <c r="J687" s="240"/>
      <c r="K687" s="238"/>
      <c r="L687" s="240">
        <f t="shared" si="408"/>
        <v>0</v>
      </c>
      <c r="M687" s="238"/>
      <c r="N687" s="240">
        <f t="shared" si="409"/>
        <v>0</v>
      </c>
      <c r="O687" s="238"/>
      <c r="P687" s="240">
        <f t="shared" si="410"/>
        <v>0</v>
      </c>
      <c r="Q687" s="241">
        <f t="shared" si="411"/>
        <v>0</v>
      </c>
      <c r="R687" s="238"/>
      <c r="S687" s="240">
        <f t="shared" si="412"/>
        <v>0</v>
      </c>
      <c r="T687" s="238"/>
      <c r="U687" s="240">
        <f t="shared" si="412"/>
        <v>0</v>
      </c>
      <c r="V687" s="242">
        <f t="shared" si="400"/>
        <v>0</v>
      </c>
      <c r="W687" s="240" t="str">
        <f t="shared" si="413"/>
        <v/>
      </c>
    </row>
    <row r="688" spans="1:23" ht="14" thickBot="1">
      <c r="A688" s="23"/>
      <c r="B688" s="136">
        <v>7306</v>
      </c>
      <c r="C688" s="139">
        <v>73066</v>
      </c>
      <c r="D688" s="138" t="s">
        <v>106</v>
      </c>
      <c r="E688" s="90"/>
      <c r="F688" s="118"/>
      <c r="G688" s="119">
        <f t="shared" ref="G688:V688" si="414">SUM(G689:G693)</f>
        <v>0</v>
      </c>
      <c r="H688" s="119">
        <f t="shared" si="414"/>
        <v>0</v>
      </c>
      <c r="I688" s="119">
        <f t="shared" si="414"/>
        <v>0</v>
      </c>
      <c r="J688" s="120">
        <f t="shared" si="414"/>
        <v>0</v>
      </c>
      <c r="K688" s="118">
        <f t="shared" si="414"/>
        <v>0</v>
      </c>
      <c r="L688" s="120">
        <f t="shared" si="414"/>
        <v>0</v>
      </c>
      <c r="M688" s="118">
        <f t="shared" si="414"/>
        <v>0</v>
      </c>
      <c r="N688" s="120">
        <f t="shared" si="414"/>
        <v>0</v>
      </c>
      <c r="O688" s="118">
        <f t="shared" si="414"/>
        <v>0</v>
      </c>
      <c r="P688" s="120">
        <f t="shared" si="414"/>
        <v>0</v>
      </c>
      <c r="Q688" s="121">
        <f t="shared" si="414"/>
        <v>0</v>
      </c>
      <c r="R688" s="118">
        <f t="shared" si="414"/>
        <v>0</v>
      </c>
      <c r="S688" s="120">
        <f t="shared" si="414"/>
        <v>0</v>
      </c>
      <c r="T688" s="118">
        <f t="shared" si="414"/>
        <v>0</v>
      </c>
      <c r="U688" s="120">
        <f t="shared" si="414"/>
        <v>0</v>
      </c>
      <c r="V688" s="122">
        <f t="shared" si="414"/>
        <v>0</v>
      </c>
      <c r="W688" s="120" t="str">
        <f t="shared" si="413"/>
        <v/>
      </c>
    </row>
    <row r="689" spans="1:23" ht="13">
      <c r="A689" s="23"/>
      <c r="B689" s="18"/>
      <c r="C689" s="127"/>
      <c r="D689" s="137" t="s">
        <v>105</v>
      </c>
      <c r="E689" s="86" t="s">
        <v>104</v>
      </c>
      <c r="F689" s="192"/>
      <c r="G689" s="193"/>
      <c r="H689" s="193"/>
      <c r="I689" s="193"/>
      <c r="J689" s="194"/>
      <c r="K689" s="192"/>
      <c r="L689" s="194">
        <f t="shared" ref="L689:L696" si="415">K689+L602</f>
        <v>0</v>
      </c>
      <c r="M689" s="192"/>
      <c r="N689" s="194">
        <f t="shared" ref="N689:N696" si="416">M689+N602</f>
        <v>0</v>
      </c>
      <c r="O689" s="192"/>
      <c r="P689" s="194">
        <f t="shared" ref="P689:P696" si="417">O689+P602</f>
        <v>0</v>
      </c>
      <c r="Q689" s="195">
        <f t="shared" ref="Q689:Q696" si="418">N689+P689</f>
        <v>0</v>
      </c>
      <c r="R689" s="192"/>
      <c r="S689" s="194">
        <f t="shared" ref="S689:U696" si="419">R689+S602</f>
        <v>0</v>
      </c>
      <c r="T689" s="192"/>
      <c r="U689" s="194">
        <f t="shared" si="419"/>
        <v>0</v>
      </c>
      <c r="V689" s="196">
        <f t="shared" ref="V689:V696" si="420">L689-N689-U689</f>
        <v>0</v>
      </c>
      <c r="W689" s="194" t="str">
        <f t="shared" si="413"/>
        <v/>
      </c>
    </row>
    <row r="690" spans="1:23" ht="26">
      <c r="A690" s="23"/>
      <c r="B690" s="18"/>
      <c r="C690" s="127"/>
      <c r="D690" s="6" t="s">
        <v>103</v>
      </c>
      <c r="E690" s="60" t="s">
        <v>82</v>
      </c>
      <c r="F690" s="150"/>
      <c r="G690" s="151"/>
      <c r="H690" s="151"/>
      <c r="I690" s="151"/>
      <c r="J690" s="152"/>
      <c r="K690" s="150"/>
      <c r="L690" s="152">
        <f t="shared" si="415"/>
        <v>0</v>
      </c>
      <c r="M690" s="150"/>
      <c r="N690" s="152">
        <f t="shared" si="416"/>
        <v>0</v>
      </c>
      <c r="O690" s="150"/>
      <c r="P690" s="152">
        <f t="shared" si="417"/>
        <v>0</v>
      </c>
      <c r="Q690" s="153">
        <f t="shared" si="418"/>
        <v>0</v>
      </c>
      <c r="R690" s="150"/>
      <c r="S690" s="152">
        <f t="shared" si="419"/>
        <v>0</v>
      </c>
      <c r="T690" s="150"/>
      <c r="U690" s="152">
        <f t="shared" si="419"/>
        <v>0</v>
      </c>
      <c r="V690" s="154">
        <f t="shared" si="420"/>
        <v>0</v>
      </c>
      <c r="W690" s="152" t="str">
        <f t="shared" si="413"/>
        <v/>
      </c>
    </row>
    <row r="691" spans="1:23" ht="13">
      <c r="A691" s="23"/>
      <c r="B691" s="18"/>
      <c r="C691" s="127"/>
      <c r="D691" s="7" t="s">
        <v>102</v>
      </c>
      <c r="E691" s="61" t="s">
        <v>81</v>
      </c>
      <c r="F691" s="197"/>
      <c r="G691" s="198"/>
      <c r="H691" s="198"/>
      <c r="I691" s="198"/>
      <c r="J691" s="199"/>
      <c r="K691" s="197"/>
      <c r="L691" s="199">
        <f t="shared" si="415"/>
        <v>0</v>
      </c>
      <c r="M691" s="197"/>
      <c r="N691" s="199">
        <f t="shared" si="416"/>
        <v>0</v>
      </c>
      <c r="O691" s="197"/>
      <c r="P691" s="199">
        <f t="shared" si="417"/>
        <v>0</v>
      </c>
      <c r="Q691" s="200">
        <f t="shared" si="418"/>
        <v>0</v>
      </c>
      <c r="R691" s="197"/>
      <c r="S691" s="199">
        <f t="shared" si="419"/>
        <v>0</v>
      </c>
      <c r="T691" s="197"/>
      <c r="U691" s="199">
        <f t="shared" si="419"/>
        <v>0</v>
      </c>
      <c r="V691" s="201">
        <f t="shared" si="420"/>
        <v>0</v>
      </c>
      <c r="W691" s="199" t="str">
        <f t="shared" si="413"/>
        <v/>
      </c>
    </row>
    <row r="692" spans="1:23" ht="13">
      <c r="A692" s="23"/>
      <c r="B692" s="18"/>
      <c r="C692" s="127"/>
      <c r="D692" s="7" t="s">
        <v>101</v>
      </c>
      <c r="E692" s="61" t="s">
        <v>83</v>
      </c>
      <c r="F692" s="197"/>
      <c r="G692" s="198"/>
      <c r="H692" s="198"/>
      <c r="I692" s="198"/>
      <c r="J692" s="199"/>
      <c r="K692" s="197"/>
      <c r="L692" s="199">
        <f t="shared" si="415"/>
        <v>0</v>
      </c>
      <c r="M692" s="197"/>
      <c r="N692" s="199">
        <f t="shared" si="416"/>
        <v>0</v>
      </c>
      <c r="O692" s="197"/>
      <c r="P692" s="199">
        <f t="shared" si="417"/>
        <v>0</v>
      </c>
      <c r="Q692" s="200">
        <f t="shared" si="418"/>
        <v>0</v>
      </c>
      <c r="R692" s="197"/>
      <c r="S692" s="199">
        <f t="shared" si="419"/>
        <v>0</v>
      </c>
      <c r="T692" s="197"/>
      <c r="U692" s="199">
        <f t="shared" si="419"/>
        <v>0</v>
      </c>
      <c r="V692" s="201">
        <f t="shared" si="420"/>
        <v>0</v>
      </c>
      <c r="W692" s="199" t="str">
        <f t="shared" si="413"/>
        <v/>
      </c>
    </row>
    <row r="693" spans="1:23" ht="14" thickBot="1">
      <c r="A693" s="23"/>
      <c r="B693" s="24"/>
      <c r="C693" s="130"/>
      <c r="D693" s="28" t="s">
        <v>100</v>
      </c>
      <c r="E693" s="69" t="s">
        <v>80</v>
      </c>
      <c r="F693" s="238"/>
      <c r="G693" s="239"/>
      <c r="H693" s="239"/>
      <c r="I693" s="239"/>
      <c r="J693" s="240"/>
      <c r="K693" s="238"/>
      <c r="L693" s="240">
        <f t="shared" si="415"/>
        <v>0</v>
      </c>
      <c r="M693" s="238"/>
      <c r="N693" s="240">
        <f t="shared" si="416"/>
        <v>0</v>
      </c>
      <c r="O693" s="238"/>
      <c r="P693" s="240">
        <f t="shared" si="417"/>
        <v>0</v>
      </c>
      <c r="Q693" s="241">
        <f t="shared" si="418"/>
        <v>0</v>
      </c>
      <c r="R693" s="238"/>
      <c r="S693" s="240">
        <f t="shared" si="419"/>
        <v>0</v>
      </c>
      <c r="T693" s="238"/>
      <c r="U693" s="240">
        <f t="shared" si="419"/>
        <v>0</v>
      </c>
      <c r="V693" s="242">
        <f t="shared" si="420"/>
        <v>0</v>
      </c>
      <c r="W693" s="240" t="str">
        <f t="shared" si="413"/>
        <v/>
      </c>
    </row>
    <row r="694" spans="1:23" ht="13">
      <c r="A694" s="15"/>
      <c r="B694" s="19" t="s">
        <v>205</v>
      </c>
      <c r="C694" s="20">
        <v>73071</v>
      </c>
      <c r="D694" s="16" t="s">
        <v>99</v>
      </c>
      <c r="E694" s="77" t="s">
        <v>98</v>
      </c>
      <c r="F694" s="97"/>
      <c r="G694" s="98"/>
      <c r="H694" s="98"/>
      <c r="I694" s="98"/>
      <c r="J694" s="99"/>
      <c r="K694" s="97"/>
      <c r="L694" s="99">
        <f t="shared" si="415"/>
        <v>0</v>
      </c>
      <c r="M694" s="97"/>
      <c r="N694" s="99">
        <f t="shared" si="416"/>
        <v>0</v>
      </c>
      <c r="O694" s="97"/>
      <c r="P694" s="99">
        <f t="shared" si="417"/>
        <v>0</v>
      </c>
      <c r="Q694" s="100">
        <f t="shared" si="418"/>
        <v>0</v>
      </c>
      <c r="R694" s="97"/>
      <c r="S694" s="99">
        <f t="shared" si="419"/>
        <v>0</v>
      </c>
      <c r="T694" s="97"/>
      <c r="U694" s="99">
        <f t="shared" si="419"/>
        <v>0</v>
      </c>
      <c r="V694" s="101">
        <f t="shared" si="420"/>
        <v>0</v>
      </c>
      <c r="W694" s="99" t="str">
        <f t="shared" si="413"/>
        <v/>
      </c>
    </row>
    <row r="695" spans="1:23" ht="13">
      <c r="A695" s="15"/>
      <c r="B695" s="18"/>
      <c r="C695" s="21">
        <v>73072</v>
      </c>
      <c r="D695" s="22" t="s">
        <v>97</v>
      </c>
      <c r="E695" s="62" t="s">
        <v>96</v>
      </c>
      <c r="F695" s="102"/>
      <c r="G695" s="103"/>
      <c r="H695" s="103"/>
      <c r="I695" s="103"/>
      <c r="J695" s="104"/>
      <c r="K695" s="102"/>
      <c r="L695" s="124">
        <f t="shared" si="415"/>
        <v>0</v>
      </c>
      <c r="M695" s="102"/>
      <c r="N695" s="124">
        <f t="shared" si="416"/>
        <v>0</v>
      </c>
      <c r="O695" s="102"/>
      <c r="P695" s="104">
        <f t="shared" si="417"/>
        <v>0</v>
      </c>
      <c r="Q695" s="105">
        <f t="shared" si="418"/>
        <v>0</v>
      </c>
      <c r="R695" s="102"/>
      <c r="S695" s="104">
        <f t="shared" si="419"/>
        <v>0</v>
      </c>
      <c r="T695" s="102"/>
      <c r="U695" s="104">
        <f t="shared" si="419"/>
        <v>0</v>
      </c>
      <c r="V695" s="106">
        <f t="shared" si="420"/>
        <v>0</v>
      </c>
      <c r="W695" s="104" t="str">
        <f t="shared" si="413"/>
        <v/>
      </c>
    </row>
    <row r="696" spans="1:23" ht="14" thickBot="1">
      <c r="A696" s="15"/>
      <c r="B696" s="18"/>
      <c r="C696" s="131">
        <v>73073</v>
      </c>
      <c r="D696" s="82" t="s">
        <v>95</v>
      </c>
      <c r="E696" s="132" t="s">
        <v>94</v>
      </c>
      <c r="F696" s="168"/>
      <c r="G696" s="169"/>
      <c r="H696" s="169"/>
      <c r="I696" s="169"/>
      <c r="J696" s="170"/>
      <c r="K696" s="168"/>
      <c r="L696" s="170">
        <f t="shared" si="415"/>
        <v>0</v>
      </c>
      <c r="M696" s="168"/>
      <c r="N696" s="170">
        <f t="shared" si="416"/>
        <v>0</v>
      </c>
      <c r="O696" s="168"/>
      <c r="P696" s="170">
        <f t="shared" si="417"/>
        <v>0</v>
      </c>
      <c r="Q696" s="171">
        <f t="shared" si="418"/>
        <v>0</v>
      </c>
      <c r="R696" s="168"/>
      <c r="S696" s="170">
        <f t="shared" si="419"/>
        <v>0</v>
      </c>
      <c r="T696" s="168"/>
      <c r="U696" s="170">
        <f t="shared" si="419"/>
        <v>0</v>
      </c>
      <c r="V696" s="263">
        <f t="shared" si="420"/>
        <v>0</v>
      </c>
      <c r="W696" s="170" t="str">
        <f t="shared" si="413"/>
        <v/>
      </c>
    </row>
    <row r="697" spans="1:23" ht="14" thickBot="1">
      <c r="A697" s="23"/>
      <c r="B697" s="15"/>
      <c r="C697" s="139">
        <v>73087</v>
      </c>
      <c r="D697" s="135" t="s">
        <v>93</v>
      </c>
      <c r="E697" s="89"/>
      <c r="F697" s="118"/>
      <c r="G697" s="119">
        <f t="shared" ref="G697:V697" si="421">G698</f>
        <v>0</v>
      </c>
      <c r="H697" s="119">
        <f t="shared" si="421"/>
        <v>0</v>
      </c>
      <c r="I697" s="119">
        <f t="shared" si="421"/>
        <v>0</v>
      </c>
      <c r="J697" s="120">
        <f t="shared" si="421"/>
        <v>0</v>
      </c>
      <c r="K697" s="118">
        <f t="shared" si="421"/>
        <v>0</v>
      </c>
      <c r="L697" s="120">
        <f t="shared" si="421"/>
        <v>0</v>
      </c>
      <c r="M697" s="118">
        <f t="shared" si="421"/>
        <v>0</v>
      </c>
      <c r="N697" s="120">
        <f t="shared" si="421"/>
        <v>0</v>
      </c>
      <c r="O697" s="118">
        <f t="shared" si="421"/>
        <v>0</v>
      </c>
      <c r="P697" s="120">
        <f t="shared" si="421"/>
        <v>0</v>
      </c>
      <c r="Q697" s="121">
        <f t="shared" si="421"/>
        <v>0</v>
      </c>
      <c r="R697" s="118">
        <f t="shared" si="421"/>
        <v>0</v>
      </c>
      <c r="S697" s="120">
        <f t="shared" si="421"/>
        <v>0</v>
      </c>
      <c r="T697" s="118">
        <f t="shared" si="421"/>
        <v>0</v>
      </c>
      <c r="U697" s="120">
        <f t="shared" si="421"/>
        <v>0</v>
      </c>
      <c r="V697" s="122">
        <f t="shared" si="421"/>
        <v>0</v>
      </c>
      <c r="W697" s="120" t="str">
        <f t="shared" si="413"/>
        <v/>
      </c>
    </row>
    <row r="698" spans="1:23" ht="13">
      <c r="A698" s="23"/>
      <c r="B698" s="18"/>
      <c r="C698" s="129"/>
      <c r="D698" s="133" t="s">
        <v>92</v>
      </c>
      <c r="E698" s="134" t="s">
        <v>91</v>
      </c>
      <c r="F698" s="256"/>
      <c r="G698" s="264">
        <f>SUM(G699:G700)</f>
        <v>0</v>
      </c>
      <c r="H698" s="264">
        <f>SUM(H699:H700)</f>
        <v>0</v>
      </c>
      <c r="I698" s="264">
        <f>SUM(I699:I700)</f>
        <v>0</v>
      </c>
      <c r="J698" s="165">
        <f>SUM(J699:J700)</f>
        <v>0</v>
      </c>
      <c r="K698" s="256">
        <f>SUM(K699:K700)</f>
        <v>0</v>
      </c>
      <c r="L698" s="165">
        <f t="shared" ref="L698:U698" si="422">SUM(L699:L700)</f>
        <v>0</v>
      </c>
      <c r="M698" s="256">
        <f t="shared" si="422"/>
        <v>0</v>
      </c>
      <c r="N698" s="165">
        <f t="shared" si="422"/>
        <v>0</v>
      </c>
      <c r="O698" s="256">
        <f t="shared" si="422"/>
        <v>0</v>
      </c>
      <c r="P698" s="165">
        <f t="shared" si="422"/>
        <v>0</v>
      </c>
      <c r="Q698" s="166">
        <f t="shared" si="422"/>
        <v>0</v>
      </c>
      <c r="R698" s="256">
        <f t="shared" si="422"/>
        <v>0</v>
      </c>
      <c r="S698" s="165">
        <f t="shared" si="422"/>
        <v>0</v>
      </c>
      <c r="T698" s="256">
        <f t="shared" si="422"/>
        <v>0</v>
      </c>
      <c r="U698" s="165">
        <f t="shared" si="422"/>
        <v>0</v>
      </c>
      <c r="V698" s="265">
        <f>L698-N698-U698</f>
        <v>0</v>
      </c>
      <c r="W698" s="165" t="str">
        <f t="shared" si="413"/>
        <v/>
      </c>
    </row>
    <row r="699" spans="1:23" ht="13">
      <c r="A699" s="23"/>
      <c r="B699" s="18"/>
      <c r="C699" s="127"/>
      <c r="D699" s="14" t="s">
        <v>90</v>
      </c>
      <c r="E699" s="59" t="s">
        <v>84</v>
      </c>
      <c r="F699" s="192"/>
      <c r="G699" s="193"/>
      <c r="H699" s="193"/>
      <c r="I699" s="193"/>
      <c r="J699" s="194"/>
      <c r="K699" s="192"/>
      <c r="L699" s="194">
        <f>K699+L612</f>
        <v>0</v>
      </c>
      <c r="M699" s="192"/>
      <c r="N699" s="194">
        <f>M699+N612</f>
        <v>0</v>
      </c>
      <c r="O699" s="192"/>
      <c r="P699" s="194">
        <f>O699+P612</f>
        <v>0</v>
      </c>
      <c r="Q699" s="195">
        <f>N699+P699</f>
        <v>0</v>
      </c>
      <c r="R699" s="192"/>
      <c r="S699" s="194">
        <f>R699+S612</f>
        <v>0</v>
      </c>
      <c r="T699" s="192"/>
      <c r="U699" s="194">
        <f>T699+U612</f>
        <v>0</v>
      </c>
      <c r="V699" s="196">
        <f>L699-N699-U699</f>
        <v>0</v>
      </c>
      <c r="W699" s="194" t="str">
        <f t="shared" si="413"/>
        <v/>
      </c>
    </row>
    <row r="700" spans="1:23" ht="14" thickBot="1">
      <c r="A700" s="27"/>
      <c r="B700" s="24"/>
      <c r="C700" s="130"/>
      <c r="D700" s="28" t="s">
        <v>89</v>
      </c>
      <c r="E700" s="69" t="s">
        <v>85</v>
      </c>
      <c r="F700" s="238"/>
      <c r="G700" s="239"/>
      <c r="H700" s="239"/>
      <c r="I700" s="239"/>
      <c r="J700" s="240"/>
      <c r="K700" s="238"/>
      <c r="L700" s="240">
        <f>K700+L613</f>
        <v>0</v>
      </c>
      <c r="M700" s="238"/>
      <c r="N700" s="240">
        <f>M700+N613</f>
        <v>0</v>
      </c>
      <c r="O700" s="238"/>
      <c r="P700" s="240">
        <f>O700+P613</f>
        <v>0</v>
      </c>
      <c r="Q700" s="241">
        <f>N700+P700</f>
        <v>0</v>
      </c>
      <c r="R700" s="238"/>
      <c r="S700" s="240">
        <f>R700+S613</f>
        <v>0</v>
      </c>
      <c r="T700" s="238"/>
      <c r="U700" s="240">
        <f>T700+U613</f>
        <v>0</v>
      </c>
      <c r="V700" s="242">
        <f>L700-N700-U700</f>
        <v>0</v>
      </c>
      <c r="W700" s="240" t="str">
        <f t="shared" si="413"/>
        <v/>
      </c>
    </row>
    <row r="701" spans="1:23" ht="14" thickBot="1">
      <c r="A701" s="78" t="s">
        <v>203</v>
      </c>
      <c r="B701" s="79" t="s">
        <v>204</v>
      </c>
      <c r="C701" s="95">
        <v>76981</v>
      </c>
      <c r="D701" s="96" t="s">
        <v>88</v>
      </c>
      <c r="E701" s="90" t="s">
        <v>87</v>
      </c>
      <c r="F701" s="118"/>
      <c r="G701" s="257"/>
      <c r="H701" s="257"/>
      <c r="I701" s="257"/>
      <c r="J701" s="258"/>
      <c r="K701" s="118"/>
      <c r="L701" s="258">
        <f>K701+L614</f>
        <v>0</v>
      </c>
      <c r="M701" s="118"/>
      <c r="N701" s="258">
        <f>M701+N614</f>
        <v>0</v>
      </c>
      <c r="O701" s="118"/>
      <c r="P701" s="258">
        <f>O701+P614</f>
        <v>0</v>
      </c>
      <c r="Q701" s="121">
        <f>N701+P701</f>
        <v>0</v>
      </c>
      <c r="R701" s="118"/>
      <c r="S701" s="258">
        <f>R701+S614</f>
        <v>0</v>
      </c>
      <c r="T701" s="118"/>
      <c r="U701" s="258">
        <f>T701+U614</f>
        <v>0</v>
      </c>
      <c r="V701" s="122">
        <f>L701-N701-U701</f>
        <v>0</v>
      </c>
      <c r="W701" s="258" t="str">
        <f t="shared" si="413"/>
        <v/>
      </c>
    </row>
    <row r="702" spans="1:23" ht="13" thickBot="1">
      <c r="A702" s="293">
        <f>A615+1</f>
        <v>45359</v>
      </c>
      <c r="B702" s="294"/>
      <c r="C702" s="294"/>
      <c r="D702" s="294"/>
      <c r="E702" s="294"/>
      <c r="F702" s="295"/>
      <c r="G702" s="156">
        <f t="shared" ref="G702:V702" si="423">SUM(G703:G708,G709,G721:G730,G731,G732,G738:G742,G743,G744,G758,G775,G781:G783,G784,G788)</f>
        <v>0</v>
      </c>
      <c r="H702" s="156">
        <f t="shared" si="423"/>
        <v>0</v>
      </c>
      <c r="I702" s="156">
        <f t="shared" si="423"/>
        <v>0</v>
      </c>
      <c r="J702" s="157">
        <f t="shared" si="423"/>
        <v>0</v>
      </c>
      <c r="K702" s="155">
        <f t="shared" si="423"/>
        <v>0</v>
      </c>
      <c r="L702" s="157">
        <f t="shared" si="423"/>
        <v>0</v>
      </c>
      <c r="M702" s="155">
        <f t="shared" si="423"/>
        <v>0</v>
      </c>
      <c r="N702" s="157">
        <f t="shared" si="423"/>
        <v>0</v>
      </c>
      <c r="O702" s="155">
        <f t="shared" si="423"/>
        <v>0</v>
      </c>
      <c r="P702" s="157">
        <f t="shared" si="423"/>
        <v>0</v>
      </c>
      <c r="Q702" s="158">
        <f t="shared" si="423"/>
        <v>0</v>
      </c>
      <c r="R702" s="155">
        <f t="shared" si="423"/>
        <v>0</v>
      </c>
      <c r="S702" s="157">
        <f t="shared" si="423"/>
        <v>0</v>
      </c>
      <c r="T702" s="155">
        <f t="shared" si="423"/>
        <v>0</v>
      </c>
      <c r="U702" s="157">
        <f t="shared" si="423"/>
        <v>0</v>
      </c>
      <c r="V702" s="159">
        <f t="shared" si="423"/>
        <v>0</v>
      </c>
      <c r="W702" s="157" t="str">
        <f>IF(L702-N702-U702-V702=0,"","Error")</f>
        <v/>
      </c>
    </row>
    <row r="703" spans="1:23" ht="13">
      <c r="A703" s="25" t="s">
        <v>200</v>
      </c>
      <c r="B703" s="29">
        <v>7002</v>
      </c>
      <c r="C703" s="20">
        <v>70025</v>
      </c>
      <c r="D703" s="16" t="s">
        <v>5</v>
      </c>
      <c r="E703" s="49" t="s">
        <v>6</v>
      </c>
      <c r="F703" s="123"/>
      <c r="G703" s="98"/>
      <c r="H703" s="98"/>
      <c r="I703" s="98"/>
      <c r="J703" s="99"/>
      <c r="K703" s="97"/>
      <c r="L703" s="99">
        <f t="shared" ref="L703:L708" si="424">K703+L616</f>
        <v>0</v>
      </c>
      <c r="M703" s="97"/>
      <c r="N703" s="99">
        <f t="shared" ref="N703:N708" si="425">M703+N616</f>
        <v>0</v>
      </c>
      <c r="O703" s="97"/>
      <c r="P703" s="99">
        <f t="shared" ref="P703:P708" si="426">O703+P616</f>
        <v>0</v>
      </c>
      <c r="Q703" s="100">
        <f t="shared" ref="Q703:Q708" si="427">N703+P703</f>
        <v>0</v>
      </c>
      <c r="R703" s="97"/>
      <c r="S703" s="99">
        <f t="shared" ref="S703:U708" si="428">R703+S616</f>
        <v>0</v>
      </c>
      <c r="T703" s="97"/>
      <c r="U703" s="99">
        <f t="shared" si="428"/>
        <v>0</v>
      </c>
      <c r="V703" s="101">
        <f t="shared" ref="V703:V708" si="429">L703-N703-U703</f>
        <v>0</v>
      </c>
      <c r="W703" s="99" t="str">
        <f>IF(L703-N703-U703-V703=0,"","Error")</f>
        <v/>
      </c>
    </row>
    <row r="704" spans="1:23" ht="13">
      <c r="A704" s="15"/>
      <c r="B704" s="18"/>
      <c r="C704" s="21">
        <v>70026</v>
      </c>
      <c r="D704" s="22" t="s">
        <v>7</v>
      </c>
      <c r="E704" s="50" t="s">
        <v>8</v>
      </c>
      <c r="F704" s="102"/>
      <c r="G704" s="103"/>
      <c r="H704" s="103"/>
      <c r="I704" s="103"/>
      <c r="J704" s="104"/>
      <c r="K704" s="102"/>
      <c r="L704" s="104">
        <f t="shared" si="424"/>
        <v>0</v>
      </c>
      <c r="M704" s="102"/>
      <c r="N704" s="104">
        <f t="shared" si="425"/>
        <v>0</v>
      </c>
      <c r="O704" s="102"/>
      <c r="P704" s="104">
        <f t="shared" si="426"/>
        <v>0</v>
      </c>
      <c r="Q704" s="105">
        <f t="shared" si="427"/>
        <v>0</v>
      </c>
      <c r="R704" s="102"/>
      <c r="S704" s="104">
        <f t="shared" si="428"/>
        <v>0</v>
      </c>
      <c r="T704" s="102"/>
      <c r="U704" s="104">
        <f t="shared" si="428"/>
        <v>0</v>
      </c>
      <c r="V704" s="106">
        <f t="shared" si="429"/>
        <v>0</v>
      </c>
      <c r="W704" s="104" t="str">
        <f t="shared" ref="W704:W767" si="430">IF(L704-N704-U704-V704=0,"","Error")</f>
        <v/>
      </c>
    </row>
    <row r="705" spans="1:23" ht="14" thickBot="1">
      <c r="A705" s="15"/>
      <c r="B705" s="24"/>
      <c r="C705" s="55">
        <v>70027</v>
      </c>
      <c r="D705" s="56" t="s">
        <v>9</v>
      </c>
      <c r="E705" s="57" t="s">
        <v>10</v>
      </c>
      <c r="F705" s="107"/>
      <c r="G705" s="108"/>
      <c r="H705" s="108"/>
      <c r="I705" s="108"/>
      <c r="J705" s="109"/>
      <c r="K705" s="107"/>
      <c r="L705" s="109">
        <f t="shared" si="424"/>
        <v>0</v>
      </c>
      <c r="M705" s="107"/>
      <c r="N705" s="109">
        <f t="shared" si="425"/>
        <v>0</v>
      </c>
      <c r="O705" s="107"/>
      <c r="P705" s="109">
        <f t="shared" si="426"/>
        <v>0</v>
      </c>
      <c r="Q705" s="110">
        <f t="shared" si="427"/>
        <v>0</v>
      </c>
      <c r="R705" s="107"/>
      <c r="S705" s="109">
        <f t="shared" si="428"/>
        <v>0</v>
      </c>
      <c r="T705" s="107"/>
      <c r="U705" s="109">
        <f t="shared" si="428"/>
        <v>0</v>
      </c>
      <c r="V705" s="111">
        <f t="shared" si="429"/>
        <v>0</v>
      </c>
      <c r="W705" s="109" t="str">
        <f t="shared" si="430"/>
        <v/>
      </c>
    </row>
    <row r="706" spans="1:23" ht="13">
      <c r="A706" s="15"/>
      <c r="B706" s="29">
        <v>7003</v>
      </c>
      <c r="C706" s="20">
        <v>70032</v>
      </c>
      <c r="D706" s="16" t="s">
        <v>11</v>
      </c>
      <c r="E706" s="49" t="s">
        <v>12</v>
      </c>
      <c r="F706" s="97"/>
      <c r="G706" s="98"/>
      <c r="H706" s="98"/>
      <c r="I706" s="98"/>
      <c r="J706" s="99"/>
      <c r="K706" s="97"/>
      <c r="L706" s="99">
        <f t="shared" si="424"/>
        <v>0</v>
      </c>
      <c r="M706" s="97"/>
      <c r="N706" s="99">
        <f t="shared" si="425"/>
        <v>0</v>
      </c>
      <c r="O706" s="97"/>
      <c r="P706" s="99">
        <f t="shared" si="426"/>
        <v>0</v>
      </c>
      <c r="Q706" s="100">
        <f t="shared" si="427"/>
        <v>0</v>
      </c>
      <c r="R706" s="97"/>
      <c r="S706" s="99">
        <f t="shared" si="428"/>
        <v>0</v>
      </c>
      <c r="T706" s="97"/>
      <c r="U706" s="99">
        <f t="shared" si="428"/>
        <v>0</v>
      </c>
      <c r="V706" s="101">
        <f t="shared" si="429"/>
        <v>0</v>
      </c>
      <c r="W706" s="99" t="str">
        <f t="shared" si="430"/>
        <v/>
      </c>
    </row>
    <row r="707" spans="1:23" ht="14" thickBot="1">
      <c r="A707" s="15"/>
      <c r="B707" s="24"/>
      <c r="C707" s="55">
        <v>70033</v>
      </c>
      <c r="D707" s="56" t="s">
        <v>13</v>
      </c>
      <c r="E707" s="57" t="s">
        <v>14</v>
      </c>
      <c r="F707" s="107"/>
      <c r="G707" s="108"/>
      <c r="H707" s="108"/>
      <c r="I707" s="108"/>
      <c r="J707" s="109"/>
      <c r="K707" s="107"/>
      <c r="L707" s="109">
        <f t="shared" si="424"/>
        <v>0</v>
      </c>
      <c r="M707" s="107"/>
      <c r="N707" s="109">
        <f t="shared" si="425"/>
        <v>0</v>
      </c>
      <c r="O707" s="107"/>
      <c r="P707" s="109">
        <f t="shared" si="426"/>
        <v>0</v>
      </c>
      <c r="Q707" s="110">
        <f t="shared" si="427"/>
        <v>0</v>
      </c>
      <c r="R707" s="107"/>
      <c r="S707" s="109">
        <f t="shared" si="428"/>
        <v>0</v>
      </c>
      <c r="T707" s="107"/>
      <c r="U707" s="109">
        <f t="shared" si="428"/>
        <v>0</v>
      </c>
      <c r="V707" s="111">
        <f t="shared" si="429"/>
        <v>0</v>
      </c>
      <c r="W707" s="109" t="str">
        <f t="shared" si="430"/>
        <v/>
      </c>
    </row>
    <row r="708" spans="1:23" ht="14" thickBot="1">
      <c r="A708" s="25" t="s">
        <v>202</v>
      </c>
      <c r="B708" s="29">
        <v>7100</v>
      </c>
      <c r="C708" s="125">
        <v>71001</v>
      </c>
      <c r="D708" s="39" t="s">
        <v>15</v>
      </c>
      <c r="E708" s="51" t="s">
        <v>16</v>
      </c>
      <c r="F708" s="116"/>
      <c r="G708" s="113"/>
      <c r="H708" s="113"/>
      <c r="I708" s="113"/>
      <c r="J708" s="114"/>
      <c r="K708" s="116"/>
      <c r="L708" s="114">
        <f t="shared" si="424"/>
        <v>0</v>
      </c>
      <c r="M708" s="116"/>
      <c r="N708" s="114">
        <f t="shared" si="425"/>
        <v>0</v>
      </c>
      <c r="O708" s="116"/>
      <c r="P708" s="114">
        <f t="shared" si="426"/>
        <v>0</v>
      </c>
      <c r="Q708" s="115">
        <f t="shared" si="427"/>
        <v>0</v>
      </c>
      <c r="R708" s="116"/>
      <c r="S708" s="114">
        <f t="shared" si="428"/>
        <v>0</v>
      </c>
      <c r="T708" s="116"/>
      <c r="U708" s="114">
        <f t="shared" si="428"/>
        <v>0</v>
      </c>
      <c r="V708" s="117">
        <f t="shared" si="429"/>
        <v>0</v>
      </c>
      <c r="W708" s="114" t="str">
        <f t="shared" si="430"/>
        <v/>
      </c>
    </row>
    <row r="709" spans="1:23" ht="14" thickBot="1">
      <c r="A709" s="23"/>
      <c r="B709" s="18"/>
      <c r="C709" s="129"/>
      <c r="D709" s="91" t="s">
        <v>166</v>
      </c>
      <c r="E709" s="92"/>
      <c r="F709" s="160"/>
      <c r="G709" s="161">
        <f t="shared" ref="G709:V709" si="431">G710+G711+G712+G720</f>
        <v>0</v>
      </c>
      <c r="H709" s="161">
        <f t="shared" si="431"/>
        <v>0</v>
      </c>
      <c r="I709" s="161">
        <f t="shared" si="431"/>
        <v>0</v>
      </c>
      <c r="J709" s="120">
        <f t="shared" si="431"/>
        <v>0</v>
      </c>
      <c r="K709" s="160">
        <f t="shared" si="431"/>
        <v>0</v>
      </c>
      <c r="L709" s="120">
        <f t="shared" si="431"/>
        <v>0</v>
      </c>
      <c r="M709" s="160">
        <f t="shared" si="431"/>
        <v>0</v>
      </c>
      <c r="N709" s="120">
        <f t="shared" si="431"/>
        <v>0</v>
      </c>
      <c r="O709" s="160">
        <f t="shared" si="431"/>
        <v>0</v>
      </c>
      <c r="P709" s="120">
        <f t="shared" si="431"/>
        <v>0</v>
      </c>
      <c r="Q709" s="121">
        <f t="shared" si="431"/>
        <v>0</v>
      </c>
      <c r="R709" s="160">
        <f t="shared" si="431"/>
        <v>0</v>
      </c>
      <c r="S709" s="120">
        <f t="shared" si="431"/>
        <v>0</v>
      </c>
      <c r="T709" s="160">
        <f t="shared" si="431"/>
        <v>0</v>
      </c>
      <c r="U709" s="120">
        <f t="shared" si="431"/>
        <v>0</v>
      </c>
      <c r="V709" s="162">
        <f t="shared" si="431"/>
        <v>0</v>
      </c>
      <c r="W709" s="120" t="str">
        <f t="shared" si="430"/>
        <v/>
      </c>
    </row>
    <row r="710" spans="1:23" ht="13">
      <c r="A710" s="23"/>
      <c r="B710" s="18"/>
      <c r="C710" s="129"/>
      <c r="D710" s="17" t="s">
        <v>17</v>
      </c>
      <c r="E710" s="52" t="s">
        <v>18</v>
      </c>
      <c r="F710" s="163"/>
      <c r="G710" s="164"/>
      <c r="H710" s="164"/>
      <c r="I710" s="164"/>
      <c r="J710" s="165"/>
      <c r="K710" s="163"/>
      <c r="L710" s="165">
        <f>K710+L623</f>
        <v>0</v>
      </c>
      <c r="M710" s="163"/>
      <c r="N710" s="165">
        <f>M710+N623</f>
        <v>0</v>
      </c>
      <c r="O710" s="163"/>
      <c r="P710" s="165">
        <f>O710+P623</f>
        <v>0</v>
      </c>
      <c r="Q710" s="166">
        <f>N710+P710</f>
        <v>0</v>
      </c>
      <c r="R710" s="163"/>
      <c r="S710" s="165">
        <f>R710+S623</f>
        <v>0</v>
      </c>
      <c r="T710" s="163"/>
      <c r="U710" s="165">
        <f>T710+U623</f>
        <v>0</v>
      </c>
      <c r="V710" s="167">
        <f>L710-N710-U710</f>
        <v>0</v>
      </c>
      <c r="W710" s="165" t="str">
        <f t="shared" si="430"/>
        <v/>
      </c>
    </row>
    <row r="711" spans="1:23" ht="14" thickBot="1">
      <c r="A711" s="23"/>
      <c r="B711" s="18"/>
      <c r="C711" s="129"/>
      <c r="D711" s="82" t="s">
        <v>19</v>
      </c>
      <c r="E711" s="83" t="s">
        <v>20</v>
      </c>
      <c r="F711" s="168"/>
      <c r="G711" s="169"/>
      <c r="H711" s="169"/>
      <c r="I711" s="169"/>
      <c r="J711" s="170"/>
      <c r="K711" s="168"/>
      <c r="L711" s="170">
        <f>K711+L624</f>
        <v>0</v>
      </c>
      <c r="M711" s="168"/>
      <c r="N711" s="170">
        <f>M711+N624</f>
        <v>0</v>
      </c>
      <c r="O711" s="168"/>
      <c r="P711" s="170">
        <f>O711+P624</f>
        <v>0</v>
      </c>
      <c r="Q711" s="171">
        <f>N711+P711</f>
        <v>0</v>
      </c>
      <c r="R711" s="168"/>
      <c r="S711" s="170">
        <f>R711+S624</f>
        <v>0</v>
      </c>
      <c r="T711" s="168"/>
      <c r="U711" s="170">
        <f>T711+U624</f>
        <v>0</v>
      </c>
      <c r="V711" s="172">
        <f>L711-N711-U711</f>
        <v>0</v>
      </c>
      <c r="W711" s="170" t="str">
        <f t="shared" si="430"/>
        <v/>
      </c>
    </row>
    <row r="712" spans="1:23" ht="14" thickBot="1">
      <c r="A712" s="23"/>
      <c r="B712" s="18"/>
      <c r="C712" s="129"/>
      <c r="D712" s="93" t="s">
        <v>165</v>
      </c>
      <c r="E712" s="94" t="s">
        <v>114</v>
      </c>
      <c r="F712" s="160"/>
      <c r="G712" s="161">
        <f t="shared" ref="G712:O712" si="432">SUM(G713:G719)</f>
        <v>0</v>
      </c>
      <c r="H712" s="161">
        <f t="shared" si="432"/>
        <v>0</v>
      </c>
      <c r="I712" s="161">
        <f t="shared" si="432"/>
        <v>0</v>
      </c>
      <c r="J712" s="120">
        <f t="shared" si="432"/>
        <v>0</v>
      </c>
      <c r="K712" s="160">
        <f t="shared" si="432"/>
        <v>0</v>
      </c>
      <c r="L712" s="120">
        <f t="shared" si="432"/>
        <v>0</v>
      </c>
      <c r="M712" s="160">
        <f t="shared" si="432"/>
        <v>0</v>
      </c>
      <c r="N712" s="120">
        <f t="shared" si="432"/>
        <v>0</v>
      </c>
      <c r="O712" s="160">
        <f t="shared" si="432"/>
        <v>0</v>
      </c>
      <c r="P712" s="120">
        <f t="shared" ref="P712:V712" si="433">SUM(P713:P719)</f>
        <v>0</v>
      </c>
      <c r="Q712" s="121">
        <f t="shared" si="433"/>
        <v>0</v>
      </c>
      <c r="R712" s="160">
        <f t="shared" si="433"/>
        <v>0</v>
      </c>
      <c r="S712" s="120">
        <f t="shared" si="433"/>
        <v>0</v>
      </c>
      <c r="T712" s="160">
        <f t="shared" si="433"/>
        <v>0</v>
      </c>
      <c r="U712" s="120">
        <f t="shared" si="433"/>
        <v>0</v>
      </c>
      <c r="V712" s="162">
        <f t="shared" si="433"/>
        <v>0</v>
      </c>
      <c r="W712" s="120" t="str">
        <f t="shared" si="430"/>
        <v/>
      </c>
    </row>
    <row r="713" spans="1:23" ht="26">
      <c r="A713" s="23"/>
      <c r="B713" s="18"/>
      <c r="C713" s="129"/>
      <c r="D713" s="37" t="s">
        <v>164</v>
      </c>
      <c r="E713" s="53" t="s">
        <v>77</v>
      </c>
      <c r="F713" s="173"/>
      <c r="G713" s="174"/>
      <c r="H713" s="174"/>
      <c r="I713" s="174"/>
      <c r="J713" s="175"/>
      <c r="K713" s="173"/>
      <c r="L713" s="175">
        <f t="shared" ref="L713:L731" si="434">K713+L626</f>
        <v>0</v>
      </c>
      <c r="M713" s="173"/>
      <c r="N713" s="175">
        <f t="shared" ref="N713:N731" si="435">M713+N626</f>
        <v>0</v>
      </c>
      <c r="O713" s="173"/>
      <c r="P713" s="175">
        <f>O713+P626</f>
        <v>0</v>
      </c>
      <c r="Q713" s="176">
        <f t="shared" ref="Q713:Q731" si="436">N713+P713</f>
        <v>0</v>
      </c>
      <c r="R713" s="173"/>
      <c r="S713" s="175">
        <f>R713+S626</f>
        <v>0</v>
      </c>
      <c r="T713" s="173"/>
      <c r="U713" s="175">
        <f>T713+U626</f>
        <v>0</v>
      </c>
      <c r="V713" s="177">
        <f t="shared" ref="V713:V731" si="437">L713-N713-U713</f>
        <v>0</v>
      </c>
      <c r="W713" s="175" t="str">
        <f t="shared" si="430"/>
        <v/>
      </c>
    </row>
    <row r="714" spans="1:23" ht="13">
      <c r="A714" s="23"/>
      <c r="B714" s="18"/>
      <c r="C714" s="129"/>
      <c r="D714" s="38" t="s">
        <v>163</v>
      </c>
      <c r="E714" s="54" t="s">
        <v>72</v>
      </c>
      <c r="F714" s="178"/>
      <c r="G714" s="179"/>
      <c r="H714" s="179"/>
      <c r="I714" s="179"/>
      <c r="J714" s="180"/>
      <c r="K714" s="178"/>
      <c r="L714" s="180">
        <f t="shared" si="434"/>
        <v>0</v>
      </c>
      <c r="M714" s="178"/>
      <c r="N714" s="180">
        <f t="shared" si="435"/>
        <v>0</v>
      </c>
      <c r="O714" s="178"/>
      <c r="P714" s="180">
        <f t="shared" ref="P714:P731" si="438">O714+P627</f>
        <v>0</v>
      </c>
      <c r="Q714" s="181">
        <f t="shared" si="436"/>
        <v>0</v>
      </c>
      <c r="R714" s="178"/>
      <c r="S714" s="180">
        <f t="shared" ref="S714:U729" si="439">R714+S627</f>
        <v>0</v>
      </c>
      <c r="T714" s="178"/>
      <c r="U714" s="180">
        <f t="shared" si="439"/>
        <v>0</v>
      </c>
      <c r="V714" s="182">
        <f t="shared" si="437"/>
        <v>0</v>
      </c>
      <c r="W714" s="180" t="str">
        <f t="shared" si="430"/>
        <v/>
      </c>
    </row>
    <row r="715" spans="1:23" ht="13">
      <c r="A715" s="23"/>
      <c r="B715" s="18"/>
      <c r="C715" s="129"/>
      <c r="D715" s="38" t="s">
        <v>162</v>
      </c>
      <c r="E715" s="54" t="s">
        <v>74</v>
      </c>
      <c r="F715" s="178"/>
      <c r="G715" s="179"/>
      <c r="H715" s="179"/>
      <c r="I715" s="179"/>
      <c r="J715" s="180"/>
      <c r="K715" s="178"/>
      <c r="L715" s="180">
        <f t="shared" si="434"/>
        <v>0</v>
      </c>
      <c r="M715" s="178"/>
      <c r="N715" s="180">
        <f t="shared" si="435"/>
        <v>0</v>
      </c>
      <c r="O715" s="178"/>
      <c r="P715" s="180">
        <f t="shared" si="438"/>
        <v>0</v>
      </c>
      <c r="Q715" s="181">
        <f t="shared" si="436"/>
        <v>0</v>
      </c>
      <c r="R715" s="178"/>
      <c r="S715" s="180">
        <f t="shared" si="439"/>
        <v>0</v>
      </c>
      <c r="T715" s="178"/>
      <c r="U715" s="180">
        <f t="shared" si="439"/>
        <v>0</v>
      </c>
      <c r="V715" s="182">
        <f t="shared" si="437"/>
        <v>0</v>
      </c>
      <c r="W715" s="180" t="str">
        <f t="shared" si="430"/>
        <v/>
      </c>
    </row>
    <row r="716" spans="1:23" ht="13">
      <c r="A716" s="23"/>
      <c r="B716" s="18"/>
      <c r="C716" s="129"/>
      <c r="D716" s="38" t="s">
        <v>161</v>
      </c>
      <c r="E716" s="54" t="s">
        <v>69</v>
      </c>
      <c r="F716" s="178"/>
      <c r="G716" s="179"/>
      <c r="H716" s="179"/>
      <c r="I716" s="179"/>
      <c r="J716" s="180"/>
      <c r="K716" s="178"/>
      <c r="L716" s="180">
        <f t="shared" si="434"/>
        <v>0</v>
      </c>
      <c r="M716" s="178"/>
      <c r="N716" s="180">
        <f t="shared" si="435"/>
        <v>0</v>
      </c>
      <c r="O716" s="178"/>
      <c r="P716" s="180">
        <f t="shared" si="438"/>
        <v>0</v>
      </c>
      <c r="Q716" s="181">
        <f t="shared" si="436"/>
        <v>0</v>
      </c>
      <c r="R716" s="178"/>
      <c r="S716" s="180">
        <f t="shared" si="439"/>
        <v>0</v>
      </c>
      <c r="T716" s="178"/>
      <c r="U716" s="180">
        <f t="shared" si="439"/>
        <v>0</v>
      </c>
      <c r="V716" s="182">
        <f t="shared" si="437"/>
        <v>0</v>
      </c>
      <c r="W716" s="180" t="str">
        <f t="shared" si="430"/>
        <v/>
      </c>
    </row>
    <row r="717" spans="1:23" ht="13">
      <c r="A717" s="23"/>
      <c r="B717" s="18"/>
      <c r="C717" s="129"/>
      <c r="D717" s="38" t="s">
        <v>160</v>
      </c>
      <c r="E717" s="54" t="s">
        <v>70</v>
      </c>
      <c r="F717" s="178"/>
      <c r="G717" s="179"/>
      <c r="H717" s="179"/>
      <c r="I717" s="179"/>
      <c r="J717" s="180"/>
      <c r="K717" s="178"/>
      <c r="L717" s="180">
        <f t="shared" si="434"/>
        <v>0</v>
      </c>
      <c r="M717" s="178"/>
      <c r="N717" s="180">
        <f t="shared" si="435"/>
        <v>0</v>
      </c>
      <c r="O717" s="178"/>
      <c r="P717" s="180">
        <f t="shared" si="438"/>
        <v>0</v>
      </c>
      <c r="Q717" s="181">
        <f t="shared" si="436"/>
        <v>0</v>
      </c>
      <c r="R717" s="178"/>
      <c r="S717" s="180">
        <f t="shared" si="439"/>
        <v>0</v>
      </c>
      <c r="T717" s="178"/>
      <c r="U717" s="180">
        <f t="shared" si="439"/>
        <v>0</v>
      </c>
      <c r="V717" s="182">
        <f t="shared" si="437"/>
        <v>0</v>
      </c>
      <c r="W717" s="180" t="str">
        <f t="shared" si="430"/>
        <v/>
      </c>
    </row>
    <row r="718" spans="1:23" ht="13">
      <c r="A718" s="23"/>
      <c r="B718" s="18"/>
      <c r="C718" s="129"/>
      <c r="D718" s="38" t="s">
        <v>159</v>
      </c>
      <c r="E718" s="54" t="s">
        <v>71</v>
      </c>
      <c r="F718" s="178"/>
      <c r="G718" s="179"/>
      <c r="H718" s="179"/>
      <c r="I718" s="179"/>
      <c r="J718" s="180"/>
      <c r="K718" s="178"/>
      <c r="L718" s="180">
        <f t="shared" si="434"/>
        <v>0</v>
      </c>
      <c r="M718" s="178"/>
      <c r="N718" s="180">
        <f t="shared" si="435"/>
        <v>0</v>
      </c>
      <c r="O718" s="178"/>
      <c r="P718" s="180">
        <f t="shared" si="438"/>
        <v>0</v>
      </c>
      <c r="Q718" s="181">
        <f t="shared" si="436"/>
        <v>0</v>
      </c>
      <c r="R718" s="178"/>
      <c r="S718" s="180">
        <f t="shared" si="439"/>
        <v>0</v>
      </c>
      <c r="T718" s="178"/>
      <c r="U718" s="180">
        <f t="shared" si="439"/>
        <v>0</v>
      </c>
      <c r="V718" s="182">
        <f t="shared" si="437"/>
        <v>0</v>
      </c>
      <c r="W718" s="180" t="str">
        <f t="shared" si="430"/>
        <v/>
      </c>
    </row>
    <row r="719" spans="1:23" ht="13">
      <c r="A719" s="23"/>
      <c r="B719" s="18"/>
      <c r="C719" s="129"/>
      <c r="D719" s="38" t="s">
        <v>158</v>
      </c>
      <c r="E719" s="54" t="s">
        <v>79</v>
      </c>
      <c r="F719" s="178"/>
      <c r="G719" s="179"/>
      <c r="H719" s="179"/>
      <c r="I719" s="179"/>
      <c r="J719" s="180"/>
      <c r="K719" s="178"/>
      <c r="L719" s="180">
        <f t="shared" si="434"/>
        <v>0</v>
      </c>
      <c r="M719" s="178"/>
      <c r="N719" s="180">
        <f t="shared" si="435"/>
        <v>0</v>
      </c>
      <c r="O719" s="178"/>
      <c r="P719" s="180">
        <f t="shared" si="438"/>
        <v>0</v>
      </c>
      <c r="Q719" s="181">
        <f t="shared" si="436"/>
        <v>0</v>
      </c>
      <c r="R719" s="178"/>
      <c r="S719" s="180">
        <f t="shared" si="439"/>
        <v>0</v>
      </c>
      <c r="T719" s="178"/>
      <c r="U719" s="180">
        <f t="shared" si="439"/>
        <v>0</v>
      </c>
      <c r="V719" s="182">
        <f t="shared" si="437"/>
        <v>0</v>
      </c>
      <c r="W719" s="180" t="str">
        <f t="shared" si="430"/>
        <v/>
      </c>
    </row>
    <row r="720" spans="1:23" ht="13">
      <c r="A720" s="23"/>
      <c r="B720" s="18"/>
      <c r="C720" s="183"/>
      <c r="D720" s="22" t="s">
        <v>21</v>
      </c>
      <c r="E720" s="50" t="s">
        <v>22</v>
      </c>
      <c r="F720" s="184"/>
      <c r="G720" s="185"/>
      <c r="H720" s="185"/>
      <c r="I720" s="185"/>
      <c r="J720" s="186"/>
      <c r="K720" s="184"/>
      <c r="L720" s="186">
        <f t="shared" si="434"/>
        <v>0</v>
      </c>
      <c r="M720" s="184"/>
      <c r="N720" s="186">
        <f t="shared" si="435"/>
        <v>0</v>
      </c>
      <c r="O720" s="184"/>
      <c r="P720" s="186">
        <f t="shared" si="438"/>
        <v>0</v>
      </c>
      <c r="Q720" s="187">
        <f t="shared" si="436"/>
        <v>0</v>
      </c>
      <c r="R720" s="184"/>
      <c r="S720" s="186">
        <f t="shared" si="439"/>
        <v>0</v>
      </c>
      <c r="T720" s="184"/>
      <c r="U720" s="186">
        <f t="shared" si="439"/>
        <v>0</v>
      </c>
      <c r="V720" s="188">
        <f t="shared" si="437"/>
        <v>0</v>
      </c>
      <c r="W720" s="186" t="str">
        <f t="shared" si="430"/>
        <v/>
      </c>
    </row>
    <row r="721" spans="1:23" ht="13">
      <c r="A721" s="15"/>
      <c r="B721" s="18"/>
      <c r="C721" s="21">
        <v>71003</v>
      </c>
      <c r="D721" s="22" t="s">
        <v>23</v>
      </c>
      <c r="E721" s="50" t="s">
        <v>24</v>
      </c>
      <c r="F721" s="102"/>
      <c r="G721" s="103"/>
      <c r="H721" s="103"/>
      <c r="I721" s="103"/>
      <c r="J721" s="104"/>
      <c r="K721" s="102"/>
      <c r="L721" s="104">
        <f t="shared" si="434"/>
        <v>0</v>
      </c>
      <c r="M721" s="102"/>
      <c r="N721" s="104">
        <f t="shared" si="435"/>
        <v>0</v>
      </c>
      <c r="O721" s="102"/>
      <c r="P721" s="104">
        <f t="shared" si="438"/>
        <v>0</v>
      </c>
      <c r="Q721" s="105">
        <f t="shared" si="436"/>
        <v>0</v>
      </c>
      <c r="R721" s="102"/>
      <c r="S721" s="104">
        <f t="shared" si="439"/>
        <v>0</v>
      </c>
      <c r="T721" s="102"/>
      <c r="U721" s="104">
        <f t="shared" si="439"/>
        <v>0</v>
      </c>
      <c r="V721" s="106">
        <f t="shared" si="437"/>
        <v>0</v>
      </c>
      <c r="W721" s="104" t="str">
        <f t="shared" si="430"/>
        <v/>
      </c>
    </row>
    <row r="722" spans="1:23" ht="13">
      <c r="A722" s="15"/>
      <c r="B722" s="18"/>
      <c r="C722" s="21">
        <v>71004</v>
      </c>
      <c r="D722" s="22" t="s">
        <v>25</v>
      </c>
      <c r="E722" s="50" t="s">
        <v>26</v>
      </c>
      <c r="F722" s="102"/>
      <c r="G722" s="103"/>
      <c r="H722" s="103"/>
      <c r="I722" s="103"/>
      <c r="J722" s="104"/>
      <c r="K722" s="102"/>
      <c r="L722" s="104">
        <f t="shared" si="434"/>
        <v>0</v>
      </c>
      <c r="M722" s="102"/>
      <c r="N722" s="104">
        <f t="shared" si="435"/>
        <v>0</v>
      </c>
      <c r="O722" s="102"/>
      <c r="P722" s="104">
        <f t="shared" si="438"/>
        <v>0</v>
      </c>
      <c r="Q722" s="105">
        <f t="shared" si="436"/>
        <v>0</v>
      </c>
      <c r="R722" s="102"/>
      <c r="S722" s="104">
        <f t="shared" si="439"/>
        <v>0</v>
      </c>
      <c r="T722" s="102"/>
      <c r="U722" s="104">
        <f t="shared" si="439"/>
        <v>0</v>
      </c>
      <c r="V722" s="106">
        <f t="shared" si="437"/>
        <v>0</v>
      </c>
      <c r="W722" s="104" t="str">
        <f t="shared" si="430"/>
        <v/>
      </c>
    </row>
    <row r="723" spans="1:23" ht="13">
      <c r="A723" s="15"/>
      <c r="B723" s="18"/>
      <c r="C723" s="21">
        <v>71005</v>
      </c>
      <c r="D723" s="22" t="s">
        <v>27</v>
      </c>
      <c r="E723" s="50" t="s">
        <v>28</v>
      </c>
      <c r="F723" s="102"/>
      <c r="G723" s="103"/>
      <c r="H723" s="103"/>
      <c r="I723" s="103"/>
      <c r="J723" s="104"/>
      <c r="K723" s="102"/>
      <c r="L723" s="104">
        <f t="shared" si="434"/>
        <v>0</v>
      </c>
      <c r="M723" s="102"/>
      <c r="N723" s="104">
        <f t="shared" si="435"/>
        <v>0</v>
      </c>
      <c r="O723" s="102"/>
      <c r="P723" s="104">
        <f t="shared" si="438"/>
        <v>0</v>
      </c>
      <c r="Q723" s="105">
        <f t="shared" si="436"/>
        <v>0</v>
      </c>
      <c r="R723" s="102"/>
      <c r="S723" s="104">
        <f t="shared" si="439"/>
        <v>0</v>
      </c>
      <c r="T723" s="102"/>
      <c r="U723" s="104">
        <f t="shared" si="439"/>
        <v>0</v>
      </c>
      <c r="V723" s="106">
        <f t="shared" si="437"/>
        <v>0</v>
      </c>
      <c r="W723" s="104" t="str">
        <f t="shared" si="430"/>
        <v/>
      </c>
    </row>
    <row r="724" spans="1:23" ht="13">
      <c r="A724" s="15"/>
      <c r="B724" s="18"/>
      <c r="C724" s="21">
        <v>71006</v>
      </c>
      <c r="D724" s="22" t="s">
        <v>157</v>
      </c>
      <c r="E724" s="50" t="s">
        <v>29</v>
      </c>
      <c r="F724" s="102"/>
      <c r="G724" s="103"/>
      <c r="H724" s="103"/>
      <c r="I724" s="103"/>
      <c r="J724" s="104"/>
      <c r="K724" s="102"/>
      <c r="L724" s="104">
        <f t="shared" si="434"/>
        <v>0</v>
      </c>
      <c r="M724" s="102"/>
      <c r="N724" s="104">
        <f t="shared" si="435"/>
        <v>0</v>
      </c>
      <c r="O724" s="102"/>
      <c r="P724" s="104">
        <f t="shared" si="438"/>
        <v>0</v>
      </c>
      <c r="Q724" s="105">
        <f t="shared" si="436"/>
        <v>0</v>
      </c>
      <c r="R724" s="102"/>
      <c r="S724" s="104">
        <f t="shared" si="439"/>
        <v>0</v>
      </c>
      <c r="T724" s="102"/>
      <c r="U724" s="104">
        <f t="shared" si="439"/>
        <v>0</v>
      </c>
      <c r="V724" s="106">
        <f t="shared" si="437"/>
        <v>0</v>
      </c>
      <c r="W724" s="104" t="str">
        <f t="shared" si="430"/>
        <v/>
      </c>
    </row>
    <row r="725" spans="1:23" ht="14" thickBot="1">
      <c r="A725" s="15"/>
      <c r="B725" s="24"/>
      <c r="C725" s="55">
        <v>71007</v>
      </c>
      <c r="D725" s="56" t="s">
        <v>30</v>
      </c>
      <c r="E725" s="57" t="s">
        <v>31</v>
      </c>
      <c r="F725" s="107"/>
      <c r="G725" s="108"/>
      <c r="H725" s="108"/>
      <c r="I725" s="108"/>
      <c r="J725" s="109"/>
      <c r="K725" s="107"/>
      <c r="L725" s="109">
        <f t="shared" si="434"/>
        <v>0</v>
      </c>
      <c r="M725" s="107"/>
      <c r="N725" s="109">
        <f t="shared" si="435"/>
        <v>0</v>
      </c>
      <c r="O725" s="107"/>
      <c r="P725" s="109">
        <f t="shared" si="438"/>
        <v>0</v>
      </c>
      <c r="Q725" s="110">
        <f t="shared" si="436"/>
        <v>0</v>
      </c>
      <c r="R725" s="107"/>
      <c r="S725" s="109">
        <f t="shared" si="439"/>
        <v>0</v>
      </c>
      <c r="T725" s="107"/>
      <c r="U725" s="109">
        <f t="shared" si="439"/>
        <v>0</v>
      </c>
      <c r="V725" s="111">
        <f t="shared" si="437"/>
        <v>0</v>
      </c>
      <c r="W725" s="109" t="str">
        <f t="shared" si="430"/>
        <v/>
      </c>
    </row>
    <row r="726" spans="1:23" ht="13">
      <c r="A726" s="15"/>
      <c r="B726" s="19" t="s">
        <v>201</v>
      </c>
      <c r="C726" s="20">
        <v>71011</v>
      </c>
      <c r="D726" s="16" t="s">
        <v>32</v>
      </c>
      <c r="E726" s="49" t="s">
        <v>33</v>
      </c>
      <c r="F726" s="97"/>
      <c r="G726" s="98"/>
      <c r="H726" s="98"/>
      <c r="I726" s="98"/>
      <c r="J726" s="99"/>
      <c r="K726" s="97"/>
      <c r="L726" s="99">
        <f t="shared" si="434"/>
        <v>0</v>
      </c>
      <c r="M726" s="97"/>
      <c r="N726" s="99">
        <f t="shared" si="435"/>
        <v>0</v>
      </c>
      <c r="O726" s="97"/>
      <c r="P726" s="99">
        <f t="shared" si="438"/>
        <v>0</v>
      </c>
      <c r="Q726" s="100">
        <f t="shared" si="436"/>
        <v>0</v>
      </c>
      <c r="R726" s="97"/>
      <c r="S726" s="99">
        <f t="shared" si="439"/>
        <v>0</v>
      </c>
      <c r="T726" s="97"/>
      <c r="U726" s="99">
        <f t="shared" si="439"/>
        <v>0</v>
      </c>
      <c r="V726" s="101">
        <f t="shared" si="437"/>
        <v>0</v>
      </c>
      <c r="W726" s="99" t="str">
        <f t="shared" si="430"/>
        <v/>
      </c>
    </row>
    <row r="727" spans="1:23" ht="13">
      <c r="A727" s="15"/>
      <c r="B727" s="18"/>
      <c r="C727" s="21">
        <v>71012</v>
      </c>
      <c r="D727" s="22" t="s">
        <v>34</v>
      </c>
      <c r="E727" s="50" t="s">
        <v>35</v>
      </c>
      <c r="F727" s="102"/>
      <c r="G727" s="103"/>
      <c r="H727" s="103"/>
      <c r="I727" s="103"/>
      <c r="J727" s="104"/>
      <c r="K727" s="102"/>
      <c r="L727" s="104">
        <f t="shared" si="434"/>
        <v>0</v>
      </c>
      <c r="M727" s="102"/>
      <c r="N727" s="104">
        <f t="shared" si="435"/>
        <v>0</v>
      </c>
      <c r="O727" s="102"/>
      <c r="P727" s="104">
        <f t="shared" si="438"/>
        <v>0</v>
      </c>
      <c r="Q727" s="105">
        <f t="shared" si="436"/>
        <v>0</v>
      </c>
      <c r="R727" s="102"/>
      <c r="S727" s="104">
        <f t="shared" si="439"/>
        <v>0</v>
      </c>
      <c r="T727" s="102"/>
      <c r="U727" s="104">
        <f t="shared" si="439"/>
        <v>0</v>
      </c>
      <c r="V727" s="106">
        <f t="shared" si="437"/>
        <v>0</v>
      </c>
      <c r="W727" s="104" t="str">
        <f t="shared" si="430"/>
        <v/>
      </c>
    </row>
    <row r="728" spans="1:23" ht="13">
      <c r="A728" s="15"/>
      <c r="B728" s="18"/>
      <c r="C728" s="21">
        <v>71013</v>
      </c>
      <c r="D728" s="22" t="s">
        <v>36</v>
      </c>
      <c r="E728" s="50" t="s">
        <v>37</v>
      </c>
      <c r="F728" s="102"/>
      <c r="G728" s="103"/>
      <c r="H728" s="103"/>
      <c r="I728" s="103"/>
      <c r="J728" s="104"/>
      <c r="K728" s="102"/>
      <c r="L728" s="104">
        <f t="shared" si="434"/>
        <v>0</v>
      </c>
      <c r="M728" s="102"/>
      <c r="N728" s="104">
        <f t="shared" si="435"/>
        <v>0</v>
      </c>
      <c r="O728" s="102"/>
      <c r="P728" s="104">
        <f t="shared" si="438"/>
        <v>0</v>
      </c>
      <c r="Q728" s="105">
        <f t="shared" si="436"/>
        <v>0</v>
      </c>
      <c r="R728" s="102"/>
      <c r="S728" s="104">
        <f t="shared" si="439"/>
        <v>0</v>
      </c>
      <c r="T728" s="102"/>
      <c r="U728" s="104">
        <f t="shared" si="439"/>
        <v>0</v>
      </c>
      <c r="V728" s="106">
        <f t="shared" si="437"/>
        <v>0</v>
      </c>
      <c r="W728" s="104" t="str">
        <f t="shared" si="430"/>
        <v/>
      </c>
    </row>
    <row r="729" spans="1:23" ht="13">
      <c r="A729" s="15"/>
      <c r="B729" s="18"/>
      <c r="C729" s="21">
        <v>71014</v>
      </c>
      <c r="D729" s="22" t="s">
        <v>38</v>
      </c>
      <c r="E729" s="50" t="s">
        <v>39</v>
      </c>
      <c r="F729" s="102"/>
      <c r="G729" s="103"/>
      <c r="H729" s="103"/>
      <c r="I729" s="103"/>
      <c r="J729" s="104"/>
      <c r="K729" s="102"/>
      <c r="L729" s="104">
        <f t="shared" si="434"/>
        <v>0</v>
      </c>
      <c r="M729" s="102"/>
      <c r="N729" s="104">
        <f t="shared" si="435"/>
        <v>0</v>
      </c>
      <c r="O729" s="102"/>
      <c r="P729" s="104">
        <f t="shared" si="438"/>
        <v>0</v>
      </c>
      <c r="Q729" s="105">
        <f t="shared" si="436"/>
        <v>0</v>
      </c>
      <c r="R729" s="102"/>
      <c r="S729" s="104">
        <f t="shared" si="439"/>
        <v>0</v>
      </c>
      <c r="T729" s="102"/>
      <c r="U729" s="104">
        <f t="shared" si="439"/>
        <v>0</v>
      </c>
      <c r="V729" s="106">
        <f t="shared" si="437"/>
        <v>0</v>
      </c>
      <c r="W729" s="104" t="str">
        <f t="shared" si="430"/>
        <v/>
      </c>
    </row>
    <row r="730" spans="1:23" ht="14" thickBot="1">
      <c r="A730" s="81"/>
      <c r="B730" s="24"/>
      <c r="C730" s="55">
        <v>71016</v>
      </c>
      <c r="D730" s="56" t="s">
        <v>156</v>
      </c>
      <c r="E730" s="57" t="s">
        <v>40</v>
      </c>
      <c r="F730" s="107"/>
      <c r="G730" s="108"/>
      <c r="H730" s="108"/>
      <c r="I730" s="108"/>
      <c r="J730" s="109"/>
      <c r="K730" s="107"/>
      <c r="L730" s="109">
        <f t="shared" si="434"/>
        <v>0</v>
      </c>
      <c r="M730" s="107"/>
      <c r="N730" s="109">
        <f t="shared" si="435"/>
        <v>0</v>
      </c>
      <c r="O730" s="107"/>
      <c r="P730" s="109">
        <f t="shared" si="438"/>
        <v>0</v>
      </c>
      <c r="Q730" s="110">
        <f t="shared" si="436"/>
        <v>0</v>
      </c>
      <c r="R730" s="107"/>
      <c r="S730" s="109">
        <f t="shared" ref="S730:U731" si="440">R730+S643</f>
        <v>0</v>
      </c>
      <c r="T730" s="107"/>
      <c r="U730" s="109">
        <f t="shared" si="440"/>
        <v>0</v>
      </c>
      <c r="V730" s="111">
        <f t="shared" si="437"/>
        <v>0</v>
      </c>
      <c r="W730" s="109" t="str">
        <f t="shared" si="430"/>
        <v/>
      </c>
    </row>
    <row r="731" spans="1:23" ht="14" thickBot="1">
      <c r="A731" s="25" t="s">
        <v>41</v>
      </c>
      <c r="B731" s="19" t="s">
        <v>43</v>
      </c>
      <c r="C731" s="26">
        <v>73011</v>
      </c>
      <c r="D731" s="36" t="s">
        <v>155</v>
      </c>
      <c r="E731" s="58" t="s">
        <v>154</v>
      </c>
      <c r="F731" s="189"/>
      <c r="G731" s="190"/>
      <c r="H731" s="190"/>
      <c r="I731" s="190"/>
      <c r="J731" s="114"/>
      <c r="K731" s="189"/>
      <c r="L731" s="114">
        <f t="shared" si="434"/>
        <v>0</v>
      </c>
      <c r="M731" s="189"/>
      <c r="N731" s="114">
        <f t="shared" si="435"/>
        <v>0</v>
      </c>
      <c r="O731" s="189"/>
      <c r="P731" s="114">
        <f t="shared" si="438"/>
        <v>0</v>
      </c>
      <c r="Q731" s="115">
        <f t="shared" si="436"/>
        <v>0</v>
      </c>
      <c r="R731" s="189"/>
      <c r="S731" s="114">
        <f t="shared" si="440"/>
        <v>0</v>
      </c>
      <c r="T731" s="189"/>
      <c r="U731" s="114">
        <f t="shared" si="440"/>
        <v>0</v>
      </c>
      <c r="V731" s="191">
        <f t="shared" si="437"/>
        <v>0</v>
      </c>
      <c r="W731" s="114" t="str">
        <f t="shared" si="430"/>
        <v/>
      </c>
    </row>
    <row r="732" spans="1:23" ht="14" thickBot="1">
      <c r="A732" s="23"/>
      <c r="B732" s="18"/>
      <c r="C732" s="143" t="s">
        <v>207</v>
      </c>
      <c r="D732" s="128" t="s">
        <v>153</v>
      </c>
      <c r="E732" s="90"/>
      <c r="F732" s="118"/>
      <c r="G732" s="119">
        <f t="shared" ref="G732:V732" si="441">SUM(G733:G737)</f>
        <v>0</v>
      </c>
      <c r="H732" s="119">
        <f t="shared" si="441"/>
        <v>0</v>
      </c>
      <c r="I732" s="119">
        <f t="shared" si="441"/>
        <v>0</v>
      </c>
      <c r="J732" s="120">
        <f t="shared" si="441"/>
        <v>0</v>
      </c>
      <c r="K732" s="118">
        <f t="shared" si="441"/>
        <v>0</v>
      </c>
      <c r="L732" s="120">
        <f t="shared" si="441"/>
        <v>0</v>
      </c>
      <c r="M732" s="118">
        <f t="shared" si="441"/>
        <v>0</v>
      </c>
      <c r="N732" s="120">
        <f t="shared" si="441"/>
        <v>0</v>
      </c>
      <c r="O732" s="118">
        <f t="shared" si="441"/>
        <v>0</v>
      </c>
      <c r="P732" s="120">
        <f t="shared" si="441"/>
        <v>0</v>
      </c>
      <c r="Q732" s="121">
        <f t="shared" si="441"/>
        <v>0</v>
      </c>
      <c r="R732" s="118">
        <f t="shared" si="441"/>
        <v>0</v>
      </c>
      <c r="S732" s="120">
        <f t="shared" si="441"/>
        <v>0</v>
      </c>
      <c r="T732" s="118">
        <f t="shared" si="441"/>
        <v>0</v>
      </c>
      <c r="U732" s="120">
        <f t="shared" si="441"/>
        <v>0</v>
      </c>
      <c r="V732" s="122">
        <f t="shared" si="441"/>
        <v>0</v>
      </c>
      <c r="W732" s="120" t="str">
        <f t="shared" si="430"/>
        <v/>
      </c>
    </row>
    <row r="733" spans="1:23" ht="13">
      <c r="A733" s="23"/>
      <c r="B733" s="18"/>
      <c r="C733" s="127"/>
      <c r="D733" s="14" t="s">
        <v>152</v>
      </c>
      <c r="E733" s="59" t="s">
        <v>47</v>
      </c>
      <c r="F733" s="192"/>
      <c r="G733" s="193"/>
      <c r="H733" s="193"/>
      <c r="I733" s="193"/>
      <c r="J733" s="194"/>
      <c r="K733" s="192"/>
      <c r="L733" s="194">
        <f t="shared" ref="L733:L743" si="442">K733+L646</f>
        <v>0</v>
      </c>
      <c r="M733" s="192"/>
      <c r="N733" s="194">
        <f t="shared" ref="N733:N743" si="443">M733+N646</f>
        <v>0</v>
      </c>
      <c r="O733" s="192"/>
      <c r="P733" s="194">
        <f t="shared" ref="P733:P743" si="444">O733+P646</f>
        <v>0</v>
      </c>
      <c r="Q733" s="195">
        <f t="shared" ref="Q733:Q743" si="445">N733+P733</f>
        <v>0</v>
      </c>
      <c r="R733" s="192"/>
      <c r="S733" s="194">
        <f t="shared" ref="S733:U743" si="446">R733+S646</f>
        <v>0</v>
      </c>
      <c r="T733" s="192"/>
      <c r="U733" s="194">
        <f t="shared" si="446"/>
        <v>0</v>
      </c>
      <c r="V733" s="196">
        <f t="shared" ref="V733:V743" si="447">L733-N733-U733</f>
        <v>0</v>
      </c>
      <c r="W733" s="194" t="str">
        <f t="shared" si="430"/>
        <v/>
      </c>
    </row>
    <row r="734" spans="1:23" ht="13">
      <c r="A734" s="23"/>
      <c r="B734" s="18"/>
      <c r="C734" s="127"/>
      <c r="D734" s="6" t="s">
        <v>151</v>
      </c>
      <c r="E734" s="60" t="s">
        <v>42</v>
      </c>
      <c r="F734" s="150"/>
      <c r="G734" s="151"/>
      <c r="H734" s="151"/>
      <c r="I734" s="151"/>
      <c r="J734" s="152"/>
      <c r="K734" s="150"/>
      <c r="L734" s="152">
        <f t="shared" si="442"/>
        <v>0</v>
      </c>
      <c r="M734" s="150"/>
      <c r="N734" s="152">
        <f t="shared" si="443"/>
        <v>0</v>
      </c>
      <c r="O734" s="150"/>
      <c r="P734" s="152">
        <f t="shared" si="444"/>
        <v>0</v>
      </c>
      <c r="Q734" s="153">
        <f t="shared" si="445"/>
        <v>0</v>
      </c>
      <c r="R734" s="150"/>
      <c r="S734" s="152">
        <f t="shared" si="446"/>
        <v>0</v>
      </c>
      <c r="T734" s="150"/>
      <c r="U734" s="152">
        <f t="shared" si="446"/>
        <v>0</v>
      </c>
      <c r="V734" s="154">
        <f t="shared" si="447"/>
        <v>0</v>
      </c>
      <c r="W734" s="152" t="str">
        <f t="shared" si="430"/>
        <v/>
      </c>
    </row>
    <row r="735" spans="1:23" ht="13">
      <c r="A735" s="23"/>
      <c r="B735" s="18"/>
      <c r="C735" s="127"/>
      <c r="D735" s="6" t="s">
        <v>150</v>
      </c>
      <c r="E735" s="60" t="s">
        <v>45</v>
      </c>
      <c r="F735" s="150"/>
      <c r="G735" s="151"/>
      <c r="H735" s="151"/>
      <c r="I735" s="151"/>
      <c r="J735" s="152"/>
      <c r="K735" s="150"/>
      <c r="L735" s="152">
        <f t="shared" si="442"/>
        <v>0</v>
      </c>
      <c r="M735" s="150"/>
      <c r="N735" s="152">
        <f t="shared" si="443"/>
        <v>0</v>
      </c>
      <c r="O735" s="150"/>
      <c r="P735" s="152">
        <f t="shared" si="444"/>
        <v>0</v>
      </c>
      <c r="Q735" s="153">
        <f t="shared" si="445"/>
        <v>0</v>
      </c>
      <c r="R735" s="150"/>
      <c r="S735" s="152">
        <f t="shared" si="446"/>
        <v>0</v>
      </c>
      <c r="T735" s="150"/>
      <c r="U735" s="152">
        <f t="shared" si="446"/>
        <v>0</v>
      </c>
      <c r="V735" s="154">
        <f t="shared" si="447"/>
        <v>0</v>
      </c>
      <c r="W735" s="152" t="str">
        <f t="shared" si="430"/>
        <v/>
      </c>
    </row>
    <row r="736" spans="1:23" ht="13">
      <c r="A736" s="23"/>
      <c r="B736" s="18"/>
      <c r="C736" s="127"/>
      <c r="D736" s="6" t="s">
        <v>149</v>
      </c>
      <c r="E736" s="60" t="s">
        <v>46</v>
      </c>
      <c r="F736" s="150"/>
      <c r="G736" s="151"/>
      <c r="H736" s="151"/>
      <c r="I736" s="151"/>
      <c r="J736" s="152"/>
      <c r="K736" s="150"/>
      <c r="L736" s="152">
        <f t="shared" si="442"/>
        <v>0</v>
      </c>
      <c r="M736" s="150"/>
      <c r="N736" s="152">
        <f t="shared" si="443"/>
        <v>0</v>
      </c>
      <c r="O736" s="150"/>
      <c r="P736" s="152">
        <f t="shared" si="444"/>
        <v>0</v>
      </c>
      <c r="Q736" s="153">
        <f t="shared" si="445"/>
        <v>0</v>
      </c>
      <c r="R736" s="150"/>
      <c r="S736" s="152">
        <f t="shared" si="446"/>
        <v>0</v>
      </c>
      <c r="T736" s="150"/>
      <c r="U736" s="152">
        <f t="shared" si="446"/>
        <v>0</v>
      </c>
      <c r="V736" s="154">
        <f t="shared" si="447"/>
        <v>0</v>
      </c>
      <c r="W736" s="152" t="str">
        <f t="shared" si="430"/>
        <v/>
      </c>
    </row>
    <row r="737" spans="1:23" ht="13">
      <c r="A737" s="23"/>
      <c r="B737" s="18"/>
      <c r="C737" s="127"/>
      <c r="D737" s="7" t="s">
        <v>148</v>
      </c>
      <c r="E737" s="61" t="s">
        <v>44</v>
      </c>
      <c r="F737" s="197"/>
      <c r="G737" s="198"/>
      <c r="H737" s="198"/>
      <c r="I737" s="198"/>
      <c r="J737" s="199"/>
      <c r="K737" s="197"/>
      <c r="L737" s="199">
        <f t="shared" si="442"/>
        <v>0</v>
      </c>
      <c r="M737" s="197"/>
      <c r="N737" s="199">
        <f t="shared" si="443"/>
        <v>0</v>
      </c>
      <c r="O737" s="197"/>
      <c r="P737" s="199">
        <f t="shared" si="444"/>
        <v>0</v>
      </c>
      <c r="Q737" s="200">
        <f t="shared" si="445"/>
        <v>0</v>
      </c>
      <c r="R737" s="197"/>
      <c r="S737" s="199">
        <f t="shared" si="446"/>
        <v>0</v>
      </c>
      <c r="T737" s="197"/>
      <c r="U737" s="199">
        <f t="shared" si="446"/>
        <v>0</v>
      </c>
      <c r="V737" s="201">
        <f t="shared" si="447"/>
        <v>0</v>
      </c>
      <c r="W737" s="199" t="str">
        <f t="shared" si="430"/>
        <v/>
      </c>
    </row>
    <row r="738" spans="1:23" ht="13">
      <c r="A738" s="15"/>
      <c r="B738" s="18"/>
      <c r="C738" s="21">
        <v>73013</v>
      </c>
      <c r="D738" s="22" t="s">
        <v>147</v>
      </c>
      <c r="E738" s="62" t="s">
        <v>146</v>
      </c>
      <c r="F738" s="102"/>
      <c r="G738" s="103"/>
      <c r="H738" s="103"/>
      <c r="I738" s="103"/>
      <c r="J738" s="104"/>
      <c r="K738" s="102"/>
      <c r="L738" s="104">
        <f t="shared" si="442"/>
        <v>0</v>
      </c>
      <c r="M738" s="102"/>
      <c r="N738" s="104">
        <f t="shared" si="443"/>
        <v>0</v>
      </c>
      <c r="O738" s="102"/>
      <c r="P738" s="104">
        <f t="shared" si="444"/>
        <v>0</v>
      </c>
      <c r="Q738" s="105">
        <f t="shared" si="445"/>
        <v>0</v>
      </c>
      <c r="R738" s="102"/>
      <c r="S738" s="104">
        <f t="shared" si="446"/>
        <v>0</v>
      </c>
      <c r="T738" s="102"/>
      <c r="U738" s="104">
        <f t="shared" si="446"/>
        <v>0</v>
      </c>
      <c r="V738" s="106">
        <f t="shared" si="447"/>
        <v>0</v>
      </c>
      <c r="W738" s="104" t="str">
        <f t="shared" si="430"/>
        <v/>
      </c>
    </row>
    <row r="739" spans="1:23" ht="13">
      <c r="A739" s="15"/>
      <c r="B739" s="18"/>
      <c r="C739" s="21">
        <v>73015</v>
      </c>
      <c r="D739" s="22" t="s">
        <v>145</v>
      </c>
      <c r="E739" s="62" t="s">
        <v>144</v>
      </c>
      <c r="F739" s="102"/>
      <c r="G739" s="103"/>
      <c r="H739" s="103"/>
      <c r="I739" s="103"/>
      <c r="J739" s="104"/>
      <c r="K739" s="102"/>
      <c r="L739" s="104">
        <f t="shared" si="442"/>
        <v>0</v>
      </c>
      <c r="M739" s="102"/>
      <c r="N739" s="104">
        <f t="shared" si="443"/>
        <v>0</v>
      </c>
      <c r="O739" s="102"/>
      <c r="P739" s="104">
        <f t="shared" si="444"/>
        <v>0</v>
      </c>
      <c r="Q739" s="105">
        <f t="shared" si="445"/>
        <v>0</v>
      </c>
      <c r="R739" s="102"/>
      <c r="S739" s="104">
        <f t="shared" si="446"/>
        <v>0</v>
      </c>
      <c r="T739" s="102"/>
      <c r="U739" s="104">
        <f t="shared" si="446"/>
        <v>0</v>
      </c>
      <c r="V739" s="106">
        <f t="shared" si="447"/>
        <v>0</v>
      </c>
      <c r="W739" s="104" t="str">
        <f t="shared" si="430"/>
        <v/>
      </c>
    </row>
    <row r="740" spans="1:23" ht="13">
      <c r="A740" s="15"/>
      <c r="B740" s="18"/>
      <c r="C740" s="21">
        <v>73016</v>
      </c>
      <c r="D740" s="22" t="s">
        <v>143</v>
      </c>
      <c r="E740" s="62" t="s">
        <v>142</v>
      </c>
      <c r="F740" s="102"/>
      <c r="G740" s="103"/>
      <c r="H740" s="103"/>
      <c r="I740" s="103"/>
      <c r="J740" s="104"/>
      <c r="K740" s="102"/>
      <c r="L740" s="104">
        <f t="shared" si="442"/>
        <v>0</v>
      </c>
      <c r="M740" s="102"/>
      <c r="N740" s="104">
        <f t="shared" si="443"/>
        <v>0</v>
      </c>
      <c r="O740" s="102"/>
      <c r="P740" s="104">
        <f t="shared" si="444"/>
        <v>0</v>
      </c>
      <c r="Q740" s="105">
        <f t="shared" si="445"/>
        <v>0</v>
      </c>
      <c r="R740" s="102"/>
      <c r="S740" s="104">
        <f t="shared" si="446"/>
        <v>0</v>
      </c>
      <c r="T740" s="102"/>
      <c r="U740" s="104">
        <f t="shared" si="446"/>
        <v>0</v>
      </c>
      <c r="V740" s="106">
        <f t="shared" si="447"/>
        <v>0</v>
      </c>
      <c r="W740" s="104" t="str">
        <f t="shared" si="430"/>
        <v/>
      </c>
    </row>
    <row r="741" spans="1:23" ht="13">
      <c r="A741" s="15"/>
      <c r="B741" s="18"/>
      <c r="C741" s="21">
        <v>73017</v>
      </c>
      <c r="D741" s="22" t="s">
        <v>141</v>
      </c>
      <c r="E741" s="62" t="s">
        <v>140</v>
      </c>
      <c r="F741" s="102"/>
      <c r="G741" s="103"/>
      <c r="H741" s="103"/>
      <c r="I741" s="103"/>
      <c r="J741" s="104"/>
      <c r="K741" s="102"/>
      <c r="L741" s="104">
        <f t="shared" si="442"/>
        <v>0</v>
      </c>
      <c r="M741" s="102"/>
      <c r="N741" s="104">
        <f t="shared" si="443"/>
        <v>0</v>
      </c>
      <c r="O741" s="102"/>
      <c r="P741" s="104">
        <f t="shared" si="444"/>
        <v>0</v>
      </c>
      <c r="Q741" s="105">
        <f t="shared" si="445"/>
        <v>0</v>
      </c>
      <c r="R741" s="102"/>
      <c r="S741" s="104">
        <f t="shared" si="446"/>
        <v>0</v>
      </c>
      <c r="T741" s="102"/>
      <c r="U741" s="104">
        <f t="shared" si="446"/>
        <v>0</v>
      </c>
      <c r="V741" s="106">
        <f t="shared" si="447"/>
        <v>0</v>
      </c>
      <c r="W741" s="104" t="str">
        <f t="shared" si="430"/>
        <v/>
      </c>
    </row>
    <row r="742" spans="1:23" ht="14" thickBot="1">
      <c r="A742" s="15"/>
      <c r="B742" s="24"/>
      <c r="C742" s="55">
        <v>73018</v>
      </c>
      <c r="D742" s="56" t="s">
        <v>139</v>
      </c>
      <c r="E742" s="80" t="s">
        <v>138</v>
      </c>
      <c r="F742" s="107"/>
      <c r="G742" s="108"/>
      <c r="H742" s="108"/>
      <c r="I742" s="108"/>
      <c r="J742" s="109"/>
      <c r="K742" s="107"/>
      <c r="L742" s="109">
        <f t="shared" si="442"/>
        <v>0</v>
      </c>
      <c r="M742" s="107"/>
      <c r="N742" s="109">
        <f t="shared" si="443"/>
        <v>0</v>
      </c>
      <c r="O742" s="107"/>
      <c r="P742" s="109">
        <f t="shared" si="444"/>
        <v>0</v>
      </c>
      <c r="Q742" s="110">
        <f t="shared" si="445"/>
        <v>0</v>
      </c>
      <c r="R742" s="107"/>
      <c r="S742" s="109">
        <f t="shared" si="446"/>
        <v>0</v>
      </c>
      <c r="T742" s="107"/>
      <c r="U742" s="109">
        <f t="shared" si="446"/>
        <v>0</v>
      </c>
      <c r="V742" s="111">
        <f t="shared" si="447"/>
        <v>0</v>
      </c>
      <c r="W742" s="109" t="str">
        <f t="shared" si="430"/>
        <v/>
      </c>
    </row>
    <row r="743" spans="1:23" ht="14" thickBot="1">
      <c r="A743" s="15"/>
      <c r="B743" s="19" t="s">
        <v>48</v>
      </c>
      <c r="C743" s="26">
        <v>73024</v>
      </c>
      <c r="D743" s="35" t="s">
        <v>49</v>
      </c>
      <c r="E743" s="63" t="s">
        <v>50</v>
      </c>
      <c r="F743" s="189"/>
      <c r="G743" s="190"/>
      <c r="H743" s="190"/>
      <c r="I743" s="190"/>
      <c r="J743" s="114"/>
      <c r="K743" s="189"/>
      <c r="L743" s="114">
        <f t="shared" si="442"/>
        <v>0</v>
      </c>
      <c r="M743" s="189"/>
      <c r="N743" s="114">
        <f t="shared" si="443"/>
        <v>0</v>
      </c>
      <c r="O743" s="189"/>
      <c r="P743" s="114">
        <f t="shared" si="444"/>
        <v>0</v>
      </c>
      <c r="Q743" s="115">
        <f t="shared" si="445"/>
        <v>0</v>
      </c>
      <c r="R743" s="189"/>
      <c r="S743" s="114">
        <f t="shared" si="446"/>
        <v>0</v>
      </c>
      <c r="T743" s="189"/>
      <c r="U743" s="114">
        <f t="shared" si="446"/>
        <v>0</v>
      </c>
      <c r="V743" s="191">
        <f t="shared" si="447"/>
        <v>0</v>
      </c>
      <c r="W743" s="114" t="str">
        <f t="shared" si="430"/>
        <v/>
      </c>
    </row>
    <row r="744" spans="1:23" ht="27" thickBot="1">
      <c r="A744" s="23"/>
      <c r="B744" s="15"/>
      <c r="C744" s="126">
        <v>73028</v>
      </c>
      <c r="D744" s="128" t="s">
        <v>137</v>
      </c>
      <c r="E744" s="90"/>
      <c r="F744" s="118"/>
      <c r="G744" s="119">
        <f t="shared" ref="G744:V744" si="448">G745+G750+G756+G757</f>
        <v>0</v>
      </c>
      <c r="H744" s="119">
        <f t="shared" si="448"/>
        <v>0</v>
      </c>
      <c r="I744" s="119">
        <f t="shared" si="448"/>
        <v>0</v>
      </c>
      <c r="J744" s="120">
        <f t="shared" si="448"/>
        <v>0</v>
      </c>
      <c r="K744" s="118">
        <f t="shared" si="448"/>
        <v>0</v>
      </c>
      <c r="L744" s="120">
        <f t="shared" si="448"/>
        <v>0</v>
      </c>
      <c r="M744" s="118">
        <f t="shared" si="448"/>
        <v>0</v>
      </c>
      <c r="N744" s="120">
        <f t="shared" si="448"/>
        <v>0</v>
      </c>
      <c r="O744" s="118">
        <f t="shared" si="448"/>
        <v>0</v>
      </c>
      <c r="P744" s="120">
        <f t="shared" si="448"/>
        <v>0</v>
      </c>
      <c r="Q744" s="121">
        <f t="shared" si="448"/>
        <v>0</v>
      </c>
      <c r="R744" s="118">
        <f t="shared" si="448"/>
        <v>0</v>
      </c>
      <c r="S744" s="120">
        <f t="shared" si="448"/>
        <v>0</v>
      </c>
      <c r="T744" s="118">
        <f t="shared" si="448"/>
        <v>0</v>
      </c>
      <c r="U744" s="120">
        <f t="shared" si="448"/>
        <v>0</v>
      </c>
      <c r="V744" s="122">
        <f t="shared" si="448"/>
        <v>0</v>
      </c>
      <c r="W744" s="120" t="str">
        <f t="shared" si="430"/>
        <v/>
      </c>
    </row>
    <row r="745" spans="1:23" ht="14" thickBot="1">
      <c r="A745" s="23"/>
      <c r="B745" s="18"/>
      <c r="C745" s="129"/>
      <c r="D745" s="141" t="s">
        <v>136</v>
      </c>
      <c r="E745" s="142"/>
      <c r="F745" s="202"/>
      <c r="G745" s="259">
        <f t="shared" ref="G745:V745" si="449">SUM(G746:G749)</f>
        <v>0</v>
      </c>
      <c r="H745" s="259">
        <f t="shared" si="449"/>
        <v>0</v>
      </c>
      <c r="I745" s="259">
        <f t="shared" si="449"/>
        <v>0</v>
      </c>
      <c r="J745" s="260">
        <f t="shared" si="449"/>
        <v>0</v>
      </c>
      <c r="K745" s="202">
        <f t="shared" si="449"/>
        <v>0</v>
      </c>
      <c r="L745" s="260">
        <f t="shared" si="449"/>
        <v>0</v>
      </c>
      <c r="M745" s="202">
        <f t="shared" si="449"/>
        <v>0</v>
      </c>
      <c r="N745" s="260">
        <f t="shared" si="449"/>
        <v>0</v>
      </c>
      <c r="O745" s="202">
        <f t="shared" si="449"/>
        <v>0</v>
      </c>
      <c r="P745" s="260">
        <f t="shared" si="449"/>
        <v>0</v>
      </c>
      <c r="Q745" s="261">
        <f t="shared" si="449"/>
        <v>0</v>
      </c>
      <c r="R745" s="202">
        <f t="shared" si="449"/>
        <v>0</v>
      </c>
      <c r="S745" s="260">
        <f t="shared" si="449"/>
        <v>0</v>
      </c>
      <c r="T745" s="202">
        <f t="shared" si="449"/>
        <v>0</v>
      </c>
      <c r="U745" s="260">
        <f t="shared" si="449"/>
        <v>0</v>
      </c>
      <c r="V745" s="262">
        <f t="shared" si="449"/>
        <v>0</v>
      </c>
      <c r="W745" s="260" t="str">
        <f t="shared" si="430"/>
        <v/>
      </c>
    </row>
    <row r="746" spans="1:23" ht="26">
      <c r="A746" s="23"/>
      <c r="B746" s="18"/>
      <c r="C746" s="129"/>
      <c r="D746" s="34" t="s">
        <v>135</v>
      </c>
      <c r="E746" s="87" t="s">
        <v>61</v>
      </c>
      <c r="F746" s="208"/>
      <c r="G746" s="209"/>
      <c r="H746" s="209"/>
      <c r="I746" s="209"/>
      <c r="J746" s="210"/>
      <c r="K746" s="208"/>
      <c r="L746" s="210">
        <f>K746+L659</f>
        <v>0</v>
      </c>
      <c r="M746" s="208"/>
      <c r="N746" s="210">
        <f>M746+N659</f>
        <v>0</v>
      </c>
      <c r="O746" s="208"/>
      <c r="P746" s="210">
        <f>O746+P659</f>
        <v>0</v>
      </c>
      <c r="Q746" s="211">
        <f>N746+P746</f>
        <v>0</v>
      </c>
      <c r="R746" s="208"/>
      <c r="S746" s="210">
        <f>R746+S659</f>
        <v>0</v>
      </c>
      <c r="T746" s="208"/>
      <c r="U746" s="210">
        <f>T746+U659</f>
        <v>0</v>
      </c>
      <c r="V746" s="212">
        <f>L746-N746-U746</f>
        <v>0</v>
      </c>
      <c r="W746" s="210" t="str">
        <f t="shared" si="430"/>
        <v/>
      </c>
    </row>
    <row r="747" spans="1:23" ht="26">
      <c r="A747" s="23"/>
      <c r="B747" s="18"/>
      <c r="C747" s="129"/>
      <c r="D747" s="8" t="s">
        <v>134</v>
      </c>
      <c r="E747" s="64" t="s">
        <v>62</v>
      </c>
      <c r="F747" s="213"/>
      <c r="G747" s="214"/>
      <c r="H747" s="214"/>
      <c r="I747" s="214"/>
      <c r="J747" s="215"/>
      <c r="K747" s="213"/>
      <c r="L747" s="215">
        <f>K747+L660</f>
        <v>0</v>
      </c>
      <c r="M747" s="213"/>
      <c r="N747" s="215">
        <f>M747+N660</f>
        <v>0</v>
      </c>
      <c r="O747" s="213"/>
      <c r="P747" s="215">
        <f>O747+P660</f>
        <v>0</v>
      </c>
      <c r="Q747" s="216">
        <f>N747+P747</f>
        <v>0</v>
      </c>
      <c r="R747" s="213"/>
      <c r="S747" s="215">
        <f>R747+S660</f>
        <v>0</v>
      </c>
      <c r="T747" s="213"/>
      <c r="U747" s="215">
        <f>T747+U660</f>
        <v>0</v>
      </c>
      <c r="V747" s="217">
        <f>L747-N747-U747</f>
        <v>0</v>
      </c>
      <c r="W747" s="215" t="str">
        <f t="shared" si="430"/>
        <v/>
      </c>
    </row>
    <row r="748" spans="1:23" ht="26">
      <c r="A748" s="23"/>
      <c r="B748" s="18"/>
      <c r="C748" s="129"/>
      <c r="D748" s="8" t="s">
        <v>63</v>
      </c>
      <c r="E748" s="64" t="s">
        <v>64</v>
      </c>
      <c r="F748" s="213"/>
      <c r="G748" s="214"/>
      <c r="H748" s="214"/>
      <c r="I748" s="214"/>
      <c r="J748" s="215"/>
      <c r="K748" s="213"/>
      <c r="L748" s="215">
        <f>K748+L661</f>
        <v>0</v>
      </c>
      <c r="M748" s="213"/>
      <c r="N748" s="215">
        <f>M748+N661</f>
        <v>0</v>
      </c>
      <c r="O748" s="213"/>
      <c r="P748" s="215">
        <f>O748+P661</f>
        <v>0</v>
      </c>
      <c r="Q748" s="216">
        <f>N748+P748</f>
        <v>0</v>
      </c>
      <c r="R748" s="213"/>
      <c r="S748" s="215">
        <f>R748+S661</f>
        <v>0</v>
      </c>
      <c r="T748" s="213"/>
      <c r="U748" s="215">
        <f>T748+U661</f>
        <v>0</v>
      </c>
      <c r="V748" s="217">
        <f>L748-N748-U748</f>
        <v>0</v>
      </c>
      <c r="W748" s="215" t="str">
        <f t="shared" si="430"/>
        <v/>
      </c>
    </row>
    <row r="749" spans="1:23" ht="14" thickBot="1">
      <c r="A749" s="23"/>
      <c r="B749" s="18"/>
      <c r="C749" s="129"/>
      <c r="D749" s="33" t="s">
        <v>55</v>
      </c>
      <c r="E749" s="65" t="s">
        <v>56</v>
      </c>
      <c r="F749" s="218"/>
      <c r="G749" s="219"/>
      <c r="H749" s="219"/>
      <c r="I749" s="219"/>
      <c r="J749" s="220"/>
      <c r="K749" s="218"/>
      <c r="L749" s="220">
        <f>K749+L662</f>
        <v>0</v>
      </c>
      <c r="M749" s="218"/>
      <c r="N749" s="220">
        <f>M749+N662</f>
        <v>0</v>
      </c>
      <c r="O749" s="218"/>
      <c r="P749" s="220">
        <f>O749+P662</f>
        <v>0</v>
      </c>
      <c r="Q749" s="221">
        <f>N749+P749</f>
        <v>0</v>
      </c>
      <c r="R749" s="218"/>
      <c r="S749" s="220">
        <f>R749+S662</f>
        <v>0</v>
      </c>
      <c r="T749" s="218"/>
      <c r="U749" s="220">
        <f>T749+U662</f>
        <v>0</v>
      </c>
      <c r="V749" s="222">
        <f>L749-N749-U749</f>
        <v>0</v>
      </c>
      <c r="W749" s="220" t="str">
        <f t="shared" si="430"/>
        <v/>
      </c>
    </row>
    <row r="750" spans="1:23" ht="14" thickBot="1">
      <c r="A750" s="23"/>
      <c r="B750" s="18"/>
      <c r="C750" s="129"/>
      <c r="D750" s="88" t="s">
        <v>133</v>
      </c>
      <c r="E750" s="89" t="s">
        <v>132</v>
      </c>
      <c r="F750" s="118"/>
      <c r="G750" s="119">
        <f t="shared" ref="G750:V750" si="450">SUM(G751:G755)</f>
        <v>0</v>
      </c>
      <c r="H750" s="119">
        <f t="shared" si="450"/>
        <v>0</v>
      </c>
      <c r="I750" s="119">
        <f t="shared" si="450"/>
        <v>0</v>
      </c>
      <c r="J750" s="120">
        <f t="shared" si="450"/>
        <v>0</v>
      </c>
      <c r="K750" s="118">
        <f t="shared" si="450"/>
        <v>0</v>
      </c>
      <c r="L750" s="120">
        <f t="shared" si="450"/>
        <v>0</v>
      </c>
      <c r="M750" s="118">
        <f t="shared" si="450"/>
        <v>0</v>
      </c>
      <c r="N750" s="120">
        <f t="shared" si="450"/>
        <v>0</v>
      </c>
      <c r="O750" s="118">
        <f t="shared" si="450"/>
        <v>0</v>
      </c>
      <c r="P750" s="120">
        <f t="shared" si="450"/>
        <v>0</v>
      </c>
      <c r="Q750" s="121">
        <f t="shared" si="450"/>
        <v>0</v>
      </c>
      <c r="R750" s="118">
        <f t="shared" si="450"/>
        <v>0</v>
      </c>
      <c r="S750" s="120">
        <f t="shared" si="450"/>
        <v>0</v>
      </c>
      <c r="T750" s="118">
        <f t="shared" si="450"/>
        <v>0</v>
      </c>
      <c r="U750" s="120">
        <f t="shared" si="450"/>
        <v>0</v>
      </c>
      <c r="V750" s="122">
        <f t="shared" si="450"/>
        <v>0</v>
      </c>
      <c r="W750" s="120" t="str">
        <f t="shared" si="430"/>
        <v/>
      </c>
    </row>
    <row r="751" spans="1:23" ht="13">
      <c r="A751" s="23"/>
      <c r="B751" s="18"/>
      <c r="C751" s="129"/>
      <c r="D751" s="5" t="s">
        <v>131</v>
      </c>
      <c r="E751" s="86" t="s">
        <v>130</v>
      </c>
      <c r="F751" s="223"/>
      <c r="G751" s="224"/>
      <c r="H751" s="224"/>
      <c r="I751" s="224"/>
      <c r="J751" s="225"/>
      <c r="K751" s="223"/>
      <c r="L751" s="225">
        <f t="shared" ref="L751:L757" si="451">K751+L664</f>
        <v>0</v>
      </c>
      <c r="M751" s="223"/>
      <c r="N751" s="225">
        <f t="shared" ref="N751:N757" si="452">M751+N664</f>
        <v>0</v>
      </c>
      <c r="O751" s="223"/>
      <c r="P751" s="225">
        <f t="shared" ref="P751:P757" si="453">O751+P664</f>
        <v>0</v>
      </c>
      <c r="Q751" s="226">
        <f t="shared" ref="Q751:Q757" si="454">N751+P751</f>
        <v>0</v>
      </c>
      <c r="R751" s="223"/>
      <c r="S751" s="225">
        <f t="shared" ref="S751:U757" si="455">R751+S664</f>
        <v>0</v>
      </c>
      <c r="T751" s="223"/>
      <c r="U751" s="225">
        <f t="shared" si="455"/>
        <v>0</v>
      </c>
      <c r="V751" s="227">
        <f t="shared" ref="V751:V757" si="456">L751-N751-U751</f>
        <v>0</v>
      </c>
      <c r="W751" s="225" t="str">
        <f t="shared" si="430"/>
        <v/>
      </c>
    </row>
    <row r="752" spans="1:23" ht="26">
      <c r="A752" s="23"/>
      <c r="B752" s="18"/>
      <c r="C752" s="129"/>
      <c r="D752" s="9" t="s">
        <v>129</v>
      </c>
      <c r="E752" s="59" t="s">
        <v>60</v>
      </c>
      <c r="F752" s="192"/>
      <c r="G752" s="193"/>
      <c r="H752" s="193"/>
      <c r="I752" s="193"/>
      <c r="J752" s="194"/>
      <c r="K752" s="192"/>
      <c r="L752" s="194">
        <f t="shared" si="451"/>
        <v>0</v>
      </c>
      <c r="M752" s="192"/>
      <c r="N752" s="194">
        <f t="shared" si="452"/>
        <v>0</v>
      </c>
      <c r="O752" s="192"/>
      <c r="P752" s="194">
        <f t="shared" si="453"/>
        <v>0</v>
      </c>
      <c r="Q752" s="195">
        <f t="shared" si="454"/>
        <v>0</v>
      </c>
      <c r="R752" s="192"/>
      <c r="S752" s="194">
        <f t="shared" si="455"/>
        <v>0</v>
      </c>
      <c r="T752" s="192"/>
      <c r="U752" s="194">
        <f t="shared" si="455"/>
        <v>0</v>
      </c>
      <c r="V752" s="196">
        <f t="shared" si="456"/>
        <v>0</v>
      </c>
      <c r="W752" s="194" t="str">
        <f t="shared" si="430"/>
        <v/>
      </c>
    </row>
    <row r="753" spans="1:23" ht="39">
      <c r="A753" s="23"/>
      <c r="B753" s="18"/>
      <c r="C753" s="129"/>
      <c r="D753" s="10" t="s">
        <v>128</v>
      </c>
      <c r="E753" s="67" t="s">
        <v>57</v>
      </c>
      <c r="F753" s="228"/>
      <c r="G753" s="229"/>
      <c r="H753" s="229"/>
      <c r="I753" s="229"/>
      <c r="J753" s="230"/>
      <c r="K753" s="228"/>
      <c r="L753" s="230">
        <f t="shared" si="451"/>
        <v>0</v>
      </c>
      <c r="M753" s="228"/>
      <c r="N753" s="230">
        <f t="shared" si="452"/>
        <v>0</v>
      </c>
      <c r="O753" s="228"/>
      <c r="P753" s="230">
        <f t="shared" si="453"/>
        <v>0</v>
      </c>
      <c r="Q753" s="231">
        <f t="shared" si="454"/>
        <v>0</v>
      </c>
      <c r="R753" s="228"/>
      <c r="S753" s="230">
        <f t="shared" si="455"/>
        <v>0</v>
      </c>
      <c r="T753" s="228"/>
      <c r="U753" s="230">
        <f t="shared" si="455"/>
        <v>0</v>
      </c>
      <c r="V753" s="232">
        <f t="shared" si="456"/>
        <v>0</v>
      </c>
      <c r="W753" s="230" t="str">
        <f t="shared" si="430"/>
        <v/>
      </c>
    </row>
    <row r="754" spans="1:23" ht="26">
      <c r="A754" s="23"/>
      <c r="B754" s="18"/>
      <c r="C754" s="129"/>
      <c r="D754" s="11" t="s">
        <v>127</v>
      </c>
      <c r="E754" s="68" t="s">
        <v>59</v>
      </c>
      <c r="F754" s="233"/>
      <c r="G754" s="234"/>
      <c r="H754" s="234"/>
      <c r="I754" s="234"/>
      <c r="J754" s="235"/>
      <c r="K754" s="233"/>
      <c r="L754" s="235">
        <f t="shared" si="451"/>
        <v>0</v>
      </c>
      <c r="M754" s="233"/>
      <c r="N754" s="235">
        <f t="shared" si="452"/>
        <v>0</v>
      </c>
      <c r="O754" s="233"/>
      <c r="P754" s="235">
        <f t="shared" si="453"/>
        <v>0</v>
      </c>
      <c r="Q754" s="236">
        <f t="shared" si="454"/>
        <v>0</v>
      </c>
      <c r="R754" s="233"/>
      <c r="S754" s="235">
        <f t="shared" si="455"/>
        <v>0</v>
      </c>
      <c r="T754" s="233"/>
      <c r="U754" s="235">
        <f t="shared" si="455"/>
        <v>0</v>
      </c>
      <c r="V754" s="237">
        <f t="shared" si="456"/>
        <v>0</v>
      </c>
      <c r="W754" s="235" t="str">
        <f t="shared" si="430"/>
        <v/>
      </c>
    </row>
    <row r="755" spans="1:23" ht="39">
      <c r="A755" s="23"/>
      <c r="B755" s="18"/>
      <c r="C755" s="129"/>
      <c r="D755" s="12" t="s">
        <v>126</v>
      </c>
      <c r="E755" s="60" t="s">
        <v>58</v>
      </c>
      <c r="F755" s="150"/>
      <c r="G755" s="151"/>
      <c r="H755" s="151"/>
      <c r="I755" s="151"/>
      <c r="J755" s="152"/>
      <c r="K755" s="150"/>
      <c r="L755" s="152">
        <f t="shared" si="451"/>
        <v>0</v>
      </c>
      <c r="M755" s="150"/>
      <c r="N755" s="152">
        <f t="shared" si="452"/>
        <v>0</v>
      </c>
      <c r="O755" s="150"/>
      <c r="P755" s="152">
        <f t="shared" si="453"/>
        <v>0</v>
      </c>
      <c r="Q755" s="153">
        <f t="shared" si="454"/>
        <v>0</v>
      </c>
      <c r="R755" s="150"/>
      <c r="S755" s="152">
        <f t="shared" si="455"/>
        <v>0</v>
      </c>
      <c r="T755" s="150"/>
      <c r="U755" s="152">
        <f t="shared" si="455"/>
        <v>0</v>
      </c>
      <c r="V755" s="154">
        <f t="shared" si="456"/>
        <v>0</v>
      </c>
      <c r="W755" s="152" t="str">
        <f t="shared" si="430"/>
        <v/>
      </c>
    </row>
    <row r="756" spans="1:23" ht="13">
      <c r="A756" s="23"/>
      <c r="B756" s="18"/>
      <c r="C756" s="129"/>
      <c r="D756" s="12" t="s">
        <v>53</v>
      </c>
      <c r="E756" s="59" t="s">
        <v>54</v>
      </c>
      <c r="F756" s="192"/>
      <c r="G756" s="193"/>
      <c r="H756" s="193"/>
      <c r="I756" s="193"/>
      <c r="J756" s="194"/>
      <c r="K756" s="192"/>
      <c r="L756" s="194">
        <f t="shared" si="451"/>
        <v>0</v>
      </c>
      <c r="M756" s="192"/>
      <c r="N756" s="194">
        <f t="shared" si="452"/>
        <v>0</v>
      </c>
      <c r="O756" s="192"/>
      <c r="P756" s="194">
        <f t="shared" si="453"/>
        <v>0</v>
      </c>
      <c r="Q756" s="195">
        <f t="shared" si="454"/>
        <v>0</v>
      </c>
      <c r="R756" s="192"/>
      <c r="S756" s="194">
        <f t="shared" si="455"/>
        <v>0</v>
      </c>
      <c r="T756" s="192"/>
      <c r="U756" s="194">
        <f t="shared" si="455"/>
        <v>0</v>
      </c>
      <c r="V756" s="196">
        <f t="shared" si="456"/>
        <v>0</v>
      </c>
      <c r="W756" s="194" t="str">
        <f t="shared" si="430"/>
        <v/>
      </c>
    </row>
    <row r="757" spans="1:23" ht="27" thickBot="1">
      <c r="A757" s="23"/>
      <c r="B757" s="24"/>
      <c r="C757" s="140"/>
      <c r="D757" s="30" t="s">
        <v>51</v>
      </c>
      <c r="E757" s="69" t="s">
        <v>52</v>
      </c>
      <c r="F757" s="238"/>
      <c r="G757" s="239"/>
      <c r="H757" s="239"/>
      <c r="I757" s="239"/>
      <c r="J757" s="240"/>
      <c r="K757" s="238"/>
      <c r="L757" s="240">
        <f t="shared" si="451"/>
        <v>0</v>
      </c>
      <c r="M757" s="238"/>
      <c r="N757" s="240">
        <f t="shared" si="452"/>
        <v>0</v>
      </c>
      <c r="O757" s="238"/>
      <c r="P757" s="240">
        <f t="shared" si="453"/>
        <v>0</v>
      </c>
      <c r="Q757" s="241">
        <f t="shared" si="454"/>
        <v>0</v>
      </c>
      <c r="R757" s="238"/>
      <c r="S757" s="240">
        <f t="shared" si="455"/>
        <v>0</v>
      </c>
      <c r="T757" s="238"/>
      <c r="U757" s="240">
        <f t="shared" si="455"/>
        <v>0</v>
      </c>
      <c r="V757" s="242">
        <f t="shared" si="456"/>
        <v>0</v>
      </c>
      <c r="W757" s="240" t="str">
        <f t="shared" si="430"/>
        <v/>
      </c>
    </row>
    <row r="758" spans="1:23" ht="14" thickBot="1">
      <c r="A758" s="23"/>
      <c r="B758" s="25" t="s">
        <v>65</v>
      </c>
      <c r="C758" s="126">
        <v>73048</v>
      </c>
      <c r="D758" s="128" t="s">
        <v>125</v>
      </c>
      <c r="E758" s="89"/>
      <c r="F758" s="118"/>
      <c r="G758" s="119">
        <f t="shared" ref="G758:V758" si="457">G759+G760+G766+G767</f>
        <v>0</v>
      </c>
      <c r="H758" s="119">
        <f t="shared" si="457"/>
        <v>0</v>
      </c>
      <c r="I758" s="119">
        <f t="shared" si="457"/>
        <v>0</v>
      </c>
      <c r="J758" s="120">
        <f t="shared" si="457"/>
        <v>0</v>
      </c>
      <c r="K758" s="118">
        <f t="shared" si="457"/>
        <v>0</v>
      </c>
      <c r="L758" s="120">
        <f t="shared" si="457"/>
        <v>0</v>
      </c>
      <c r="M758" s="118">
        <f t="shared" si="457"/>
        <v>0</v>
      </c>
      <c r="N758" s="120">
        <f t="shared" si="457"/>
        <v>0</v>
      </c>
      <c r="O758" s="118">
        <f t="shared" si="457"/>
        <v>0</v>
      </c>
      <c r="P758" s="120">
        <f t="shared" si="457"/>
        <v>0</v>
      </c>
      <c r="Q758" s="121">
        <f t="shared" si="457"/>
        <v>0</v>
      </c>
      <c r="R758" s="118">
        <f t="shared" si="457"/>
        <v>0</v>
      </c>
      <c r="S758" s="120">
        <f t="shared" si="457"/>
        <v>0</v>
      </c>
      <c r="T758" s="118">
        <f t="shared" si="457"/>
        <v>0</v>
      </c>
      <c r="U758" s="120">
        <f t="shared" si="457"/>
        <v>0</v>
      </c>
      <c r="V758" s="122">
        <f t="shared" si="457"/>
        <v>0</v>
      </c>
      <c r="W758" s="120" t="str">
        <f t="shared" si="430"/>
        <v/>
      </c>
    </row>
    <row r="759" spans="1:23" ht="14" thickBot="1">
      <c r="A759" s="23"/>
      <c r="B759" s="18"/>
      <c r="C759" s="129"/>
      <c r="D759" s="32" t="s">
        <v>124</v>
      </c>
      <c r="E759" s="70" t="s">
        <v>66</v>
      </c>
      <c r="F759" s="243"/>
      <c r="G759" s="244"/>
      <c r="H759" s="244"/>
      <c r="I759" s="244"/>
      <c r="J759" s="245"/>
      <c r="K759" s="243"/>
      <c r="L759" s="245">
        <f>K759+L672</f>
        <v>0</v>
      </c>
      <c r="M759" s="243"/>
      <c r="N759" s="245">
        <f>M759+N672</f>
        <v>0</v>
      </c>
      <c r="O759" s="243"/>
      <c r="P759" s="245">
        <f>O759+P672</f>
        <v>0</v>
      </c>
      <c r="Q759" s="246">
        <f>N759+P759</f>
        <v>0</v>
      </c>
      <c r="R759" s="243"/>
      <c r="S759" s="245">
        <f>R759+S672</f>
        <v>0</v>
      </c>
      <c r="T759" s="243"/>
      <c r="U759" s="245">
        <f>T759+U672</f>
        <v>0</v>
      </c>
      <c r="V759" s="247">
        <f t="shared" ref="V759:V774" si="458">L759-N759-U759</f>
        <v>0</v>
      </c>
      <c r="W759" s="245" t="str">
        <f t="shared" si="430"/>
        <v/>
      </c>
    </row>
    <row r="760" spans="1:23" ht="14" thickBot="1">
      <c r="A760" s="23"/>
      <c r="B760" s="18"/>
      <c r="C760" s="129"/>
      <c r="D760" s="31" t="s">
        <v>123</v>
      </c>
      <c r="E760" s="66" t="s">
        <v>122</v>
      </c>
      <c r="F760" s="248"/>
      <c r="G760" s="249">
        <f t="shared" ref="G760:P760" si="459">SUM(G761:G765)</f>
        <v>0</v>
      </c>
      <c r="H760" s="249">
        <f t="shared" si="459"/>
        <v>0</v>
      </c>
      <c r="I760" s="249">
        <f t="shared" si="459"/>
        <v>0</v>
      </c>
      <c r="J760" s="204">
        <f t="shared" si="459"/>
        <v>0</v>
      </c>
      <c r="K760" s="248">
        <f t="shared" si="459"/>
        <v>0</v>
      </c>
      <c r="L760" s="204">
        <f t="shared" si="459"/>
        <v>0</v>
      </c>
      <c r="M760" s="248">
        <f t="shared" si="459"/>
        <v>0</v>
      </c>
      <c r="N760" s="204">
        <f t="shared" si="459"/>
        <v>0</v>
      </c>
      <c r="O760" s="248">
        <f t="shared" si="459"/>
        <v>0</v>
      </c>
      <c r="P760" s="204">
        <f t="shared" si="459"/>
        <v>0</v>
      </c>
      <c r="Q760" s="206">
        <f>SUM(Q761:Q765)</f>
        <v>0</v>
      </c>
      <c r="R760" s="248">
        <f>SUM(R761:R765)</f>
        <v>0</v>
      </c>
      <c r="S760" s="204">
        <f>SUM(S761:S765)</f>
        <v>0</v>
      </c>
      <c r="T760" s="248">
        <f>SUM(T761:T765)</f>
        <v>0</v>
      </c>
      <c r="U760" s="204">
        <f>SUM(U761:U765)</f>
        <v>0</v>
      </c>
      <c r="V760" s="250">
        <f t="shared" si="458"/>
        <v>0</v>
      </c>
      <c r="W760" s="204" t="str">
        <f t="shared" si="430"/>
        <v/>
      </c>
    </row>
    <row r="761" spans="1:23" ht="13">
      <c r="A761" s="23"/>
      <c r="B761" s="18"/>
      <c r="C761" s="129"/>
      <c r="D761" s="9" t="s">
        <v>121</v>
      </c>
      <c r="E761" s="59" t="s">
        <v>78</v>
      </c>
      <c r="F761" s="192"/>
      <c r="G761" s="193"/>
      <c r="H761" s="193"/>
      <c r="I761" s="193"/>
      <c r="J761" s="194"/>
      <c r="K761" s="192"/>
      <c r="L761" s="194">
        <f t="shared" ref="L761:L766" si="460">K761+L674</f>
        <v>0</v>
      </c>
      <c r="M761" s="192"/>
      <c r="N761" s="194">
        <f t="shared" ref="N761:N766" si="461">M761+N674</f>
        <v>0</v>
      </c>
      <c r="O761" s="192"/>
      <c r="P761" s="194">
        <f t="shared" ref="P761:P766" si="462">O761+P674</f>
        <v>0</v>
      </c>
      <c r="Q761" s="195">
        <f t="shared" ref="Q761:Q766" si="463">N761+P761</f>
        <v>0</v>
      </c>
      <c r="R761" s="192"/>
      <c r="S761" s="194">
        <f t="shared" ref="S761:U766" si="464">R761+S674</f>
        <v>0</v>
      </c>
      <c r="T761" s="192"/>
      <c r="U761" s="194">
        <f t="shared" si="464"/>
        <v>0</v>
      </c>
      <c r="V761" s="196">
        <f t="shared" si="458"/>
        <v>0</v>
      </c>
      <c r="W761" s="194" t="str">
        <f t="shared" si="430"/>
        <v/>
      </c>
    </row>
    <row r="762" spans="1:23" ht="13">
      <c r="A762" s="23"/>
      <c r="B762" s="18"/>
      <c r="C762" s="129"/>
      <c r="D762" s="12" t="s">
        <v>120</v>
      </c>
      <c r="E762" s="60" t="s">
        <v>73</v>
      </c>
      <c r="F762" s="150"/>
      <c r="G762" s="151"/>
      <c r="H762" s="151"/>
      <c r="I762" s="151"/>
      <c r="J762" s="152"/>
      <c r="K762" s="150"/>
      <c r="L762" s="152">
        <f t="shared" si="460"/>
        <v>0</v>
      </c>
      <c r="M762" s="150"/>
      <c r="N762" s="152">
        <f t="shared" si="461"/>
        <v>0</v>
      </c>
      <c r="O762" s="150"/>
      <c r="P762" s="152">
        <f t="shared" si="462"/>
        <v>0</v>
      </c>
      <c r="Q762" s="153">
        <f t="shared" si="463"/>
        <v>0</v>
      </c>
      <c r="R762" s="150"/>
      <c r="S762" s="152">
        <f t="shared" si="464"/>
        <v>0</v>
      </c>
      <c r="T762" s="150"/>
      <c r="U762" s="152">
        <f t="shared" si="464"/>
        <v>0</v>
      </c>
      <c r="V762" s="154">
        <f t="shared" si="458"/>
        <v>0</v>
      </c>
      <c r="W762" s="152" t="str">
        <f t="shared" si="430"/>
        <v/>
      </c>
    </row>
    <row r="763" spans="1:23" ht="13">
      <c r="A763" s="23"/>
      <c r="B763" s="18"/>
      <c r="C763" s="129"/>
      <c r="D763" s="12" t="s">
        <v>119</v>
      </c>
      <c r="E763" s="60" t="s">
        <v>67</v>
      </c>
      <c r="F763" s="150"/>
      <c r="G763" s="151"/>
      <c r="H763" s="151"/>
      <c r="I763" s="151"/>
      <c r="J763" s="152"/>
      <c r="K763" s="150"/>
      <c r="L763" s="152">
        <f t="shared" si="460"/>
        <v>0</v>
      </c>
      <c r="M763" s="150"/>
      <c r="N763" s="152">
        <f t="shared" si="461"/>
        <v>0</v>
      </c>
      <c r="O763" s="150"/>
      <c r="P763" s="152">
        <f t="shared" si="462"/>
        <v>0</v>
      </c>
      <c r="Q763" s="153">
        <f t="shared" si="463"/>
        <v>0</v>
      </c>
      <c r="R763" s="150"/>
      <c r="S763" s="152">
        <f t="shared" si="464"/>
        <v>0</v>
      </c>
      <c r="T763" s="150"/>
      <c r="U763" s="152">
        <f t="shared" si="464"/>
        <v>0</v>
      </c>
      <c r="V763" s="154">
        <f t="shared" si="458"/>
        <v>0</v>
      </c>
      <c r="W763" s="152" t="str">
        <f t="shared" si="430"/>
        <v/>
      </c>
    </row>
    <row r="764" spans="1:23" ht="13">
      <c r="A764" s="23"/>
      <c r="B764" s="18"/>
      <c r="C764" s="129"/>
      <c r="D764" s="12" t="s">
        <v>118</v>
      </c>
      <c r="E764" s="60" t="s">
        <v>68</v>
      </c>
      <c r="F764" s="150"/>
      <c r="G764" s="151"/>
      <c r="H764" s="151"/>
      <c r="I764" s="151"/>
      <c r="J764" s="152"/>
      <c r="K764" s="150"/>
      <c r="L764" s="152">
        <f t="shared" si="460"/>
        <v>0</v>
      </c>
      <c r="M764" s="150"/>
      <c r="N764" s="152">
        <f t="shared" si="461"/>
        <v>0</v>
      </c>
      <c r="O764" s="150"/>
      <c r="P764" s="152">
        <f t="shared" si="462"/>
        <v>0</v>
      </c>
      <c r="Q764" s="153">
        <f t="shared" si="463"/>
        <v>0</v>
      </c>
      <c r="R764" s="150"/>
      <c r="S764" s="152">
        <f t="shared" si="464"/>
        <v>0</v>
      </c>
      <c r="T764" s="150"/>
      <c r="U764" s="152">
        <f t="shared" si="464"/>
        <v>0</v>
      </c>
      <c r="V764" s="154">
        <f t="shared" si="458"/>
        <v>0</v>
      </c>
      <c r="W764" s="152" t="str">
        <f t="shared" si="430"/>
        <v/>
      </c>
    </row>
    <row r="765" spans="1:23" ht="13">
      <c r="A765" s="23"/>
      <c r="B765" s="18"/>
      <c r="C765" s="129"/>
      <c r="D765" s="13" t="s">
        <v>117</v>
      </c>
      <c r="E765" s="71" t="s">
        <v>76</v>
      </c>
      <c r="F765" s="251"/>
      <c r="G765" s="252"/>
      <c r="H765" s="252"/>
      <c r="I765" s="252"/>
      <c r="J765" s="253"/>
      <c r="K765" s="251"/>
      <c r="L765" s="253">
        <f t="shared" si="460"/>
        <v>0</v>
      </c>
      <c r="M765" s="251"/>
      <c r="N765" s="253">
        <f t="shared" si="461"/>
        <v>0</v>
      </c>
      <c r="O765" s="251"/>
      <c r="P765" s="253">
        <f t="shared" si="462"/>
        <v>0</v>
      </c>
      <c r="Q765" s="254">
        <f t="shared" si="463"/>
        <v>0</v>
      </c>
      <c r="R765" s="251"/>
      <c r="S765" s="253">
        <f t="shared" si="464"/>
        <v>0</v>
      </c>
      <c r="T765" s="251"/>
      <c r="U765" s="253">
        <f t="shared" si="464"/>
        <v>0</v>
      </c>
      <c r="V765" s="255">
        <f t="shared" si="458"/>
        <v>0</v>
      </c>
      <c r="W765" s="253" t="str">
        <f t="shared" si="430"/>
        <v/>
      </c>
    </row>
    <row r="766" spans="1:23" ht="27" thickBot="1">
      <c r="A766" s="23"/>
      <c r="B766" s="18"/>
      <c r="C766" s="129"/>
      <c r="D766" s="72" t="s">
        <v>116</v>
      </c>
      <c r="E766" s="70" t="s">
        <v>75</v>
      </c>
      <c r="F766" s="243"/>
      <c r="G766" s="244"/>
      <c r="H766" s="244"/>
      <c r="I766" s="244"/>
      <c r="J766" s="245"/>
      <c r="K766" s="243"/>
      <c r="L766" s="245">
        <f t="shared" si="460"/>
        <v>0</v>
      </c>
      <c r="M766" s="243"/>
      <c r="N766" s="245">
        <f t="shared" si="461"/>
        <v>0</v>
      </c>
      <c r="O766" s="243"/>
      <c r="P766" s="245">
        <f t="shared" si="462"/>
        <v>0</v>
      </c>
      <c r="Q766" s="246">
        <f t="shared" si="463"/>
        <v>0</v>
      </c>
      <c r="R766" s="243"/>
      <c r="S766" s="245">
        <f t="shared" si="464"/>
        <v>0</v>
      </c>
      <c r="T766" s="243"/>
      <c r="U766" s="245">
        <f t="shared" si="464"/>
        <v>0</v>
      </c>
      <c r="V766" s="247">
        <f t="shared" si="458"/>
        <v>0</v>
      </c>
      <c r="W766" s="245" t="str">
        <f t="shared" si="430"/>
        <v/>
      </c>
    </row>
    <row r="767" spans="1:23" ht="14" thickBot="1">
      <c r="A767" s="23"/>
      <c r="B767" s="18"/>
      <c r="C767" s="129"/>
      <c r="D767" s="31" t="s">
        <v>115</v>
      </c>
      <c r="E767" s="73" t="s">
        <v>114</v>
      </c>
      <c r="F767" s="248"/>
      <c r="G767" s="249">
        <f t="shared" ref="G767:U767" si="465">SUM(G768:G774)</f>
        <v>0</v>
      </c>
      <c r="H767" s="249">
        <f t="shared" si="465"/>
        <v>0</v>
      </c>
      <c r="I767" s="249">
        <f t="shared" si="465"/>
        <v>0</v>
      </c>
      <c r="J767" s="204">
        <f t="shared" si="465"/>
        <v>0</v>
      </c>
      <c r="K767" s="248">
        <f t="shared" si="465"/>
        <v>0</v>
      </c>
      <c r="L767" s="204">
        <f t="shared" si="465"/>
        <v>0</v>
      </c>
      <c r="M767" s="248">
        <f t="shared" si="465"/>
        <v>0</v>
      </c>
      <c r="N767" s="204">
        <f t="shared" si="465"/>
        <v>0</v>
      </c>
      <c r="O767" s="248">
        <f t="shared" si="465"/>
        <v>0</v>
      </c>
      <c r="P767" s="204">
        <f t="shared" si="465"/>
        <v>0</v>
      </c>
      <c r="Q767" s="206">
        <f t="shared" si="465"/>
        <v>0</v>
      </c>
      <c r="R767" s="248">
        <f t="shared" si="465"/>
        <v>0</v>
      </c>
      <c r="S767" s="204">
        <f t="shared" si="465"/>
        <v>0</v>
      </c>
      <c r="T767" s="248">
        <f t="shared" si="465"/>
        <v>0</v>
      </c>
      <c r="U767" s="204">
        <f t="shared" si="465"/>
        <v>0</v>
      </c>
      <c r="V767" s="250">
        <f t="shared" si="458"/>
        <v>0</v>
      </c>
      <c r="W767" s="204" t="str">
        <f t="shared" si="430"/>
        <v/>
      </c>
    </row>
    <row r="768" spans="1:23" ht="26">
      <c r="A768" s="23"/>
      <c r="B768" s="18"/>
      <c r="C768" s="129"/>
      <c r="D768" s="9" t="s">
        <v>113</v>
      </c>
      <c r="E768" s="74" t="s">
        <v>77</v>
      </c>
      <c r="F768" s="192"/>
      <c r="G768" s="193"/>
      <c r="H768" s="193"/>
      <c r="I768" s="193"/>
      <c r="J768" s="194"/>
      <c r="K768" s="192"/>
      <c r="L768" s="194">
        <f t="shared" ref="L768:L774" si="466">K768+L681</f>
        <v>0</v>
      </c>
      <c r="M768" s="192"/>
      <c r="N768" s="194">
        <f t="shared" ref="N768:N774" si="467">M768+N681</f>
        <v>0</v>
      </c>
      <c r="O768" s="192"/>
      <c r="P768" s="194">
        <f t="shared" ref="P768:P774" si="468">O768+P681</f>
        <v>0</v>
      </c>
      <c r="Q768" s="195">
        <f t="shared" ref="Q768:Q774" si="469">N768+P768</f>
        <v>0</v>
      </c>
      <c r="R768" s="192"/>
      <c r="S768" s="194">
        <f t="shared" ref="S768:U774" si="470">R768+S681</f>
        <v>0</v>
      </c>
      <c r="T768" s="192"/>
      <c r="U768" s="194">
        <f t="shared" si="470"/>
        <v>0</v>
      </c>
      <c r="V768" s="196">
        <f t="shared" si="458"/>
        <v>0</v>
      </c>
      <c r="W768" s="194" t="str">
        <f t="shared" ref="W768:W788" si="471">IF(L768-N768-U768-V768=0,"","Error")</f>
        <v/>
      </c>
    </row>
    <row r="769" spans="1:23" ht="13">
      <c r="A769" s="23"/>
      <c r="B769" s="18"/>
      <c r="C769" s="129"/>
      <c r="D769" s="12" t="s">
        <v>112</v>
      </c>
      <c r="E769" s="75" t="s">
        <v>72</v>
      </c>
      <c r="F769" s="150"/>
      <c r="G769" s="151"/>
      <c r="H769" s="151"/>
      <c r="I769" s="151"/>
      <c r="J769" s="152"/>
      <c r="K769" s="150"/>
      <c r="L769" s="152">
        <f t="shared" si="466"/>
        <v>0</v>
      </c>
      <c r="M769" s="150"/>
      <c r="N769" s="152">
        <f t="shared" si="467"/>
        <v>0</v>
      </c>
      <c r="O769" s="150"/>
      <c r="P769" s="152">
        <f t="shared" si="468"/>
        <v>0</v>
      </c>
      <c r="Q769" s="153">
        <f t="shared" si="469"/>
        <v>0</v>
      </c>
      <c r="R769" s="150"/>
      <c r="S769" s="152">
        <f t="shared" si="470"/>
        <v>0</v>
      </c>
      <c r="T769" s="150"/>
      <c r="U769" s="152">
        <f t="shared" si="470"/>
        <v>0</v>
      </c>
      <c r="V769" s="154">
        <f t="shared" si="458"/>
        <v>0</v>
      </c>
      <c r="W769" s="152" t="str">
        <f t="shared" si="471"/>
        <v/>
      </c>
    </row>
    <row r="770" spans="1:23" ht="13">
      <c r="A770" s="23"/>
      <c r="B770" s="18"/>
      <c r="C770" s="129"/>
      <c r="D770" s="12" t="s">
        <v>111</v>
      </c>
      <c r="E770" s="75" t="s">
        <v>74</v>
      </c>
      <c r="F770" s="150"/>
      <c r="G770" s="151"/>
      <c r="H770" s="151"/>
      <c r="I770" s="151"/>
      <c r="J770" s="152"/>
      <c r="K770" s="150"/>
      <c r="L770" s="152">
        <f t="shared" si="466"/>
        <v>0</v>
      </c>
      <c r="M770" s="150"/>
      <c r="N770" s="152">
        <f t="shared" si="467"/>
        <v>0</v>
      </c>
      <c r="O770" s="150"/>
      <c r="P770" s="152">
        <f t="shared" si="468"/>
        <v>0</v>
      </c>
      <c r="Q770" s="153">
        <f t="shared" si="469"/>
        <v>0</v>
      </c>
      <c r="R770" s="150"/>
      <c r="S770" s="152">
        <f t="shared" si="470"/>
        <v>0</v>
      </c>
      <c r="T770" s="150"/>
      <c r="U770" s="152">
        <f t="shared" si="470"/>
        <v>0</v>
      </c>
      <c r="V770" s="154">
        <f t="shared" si="458"/>
        <v>0</v>
      </c>
      <c r="W770" s="152" t="str">
        <f t="shared" si="471"/>
        <v/>
      </c>
    </row>
    <row r="771" spans="1:23" ht="13">
      <c r="A771" s="23"/>
      <c r="B771" s="18"/>
      <c r="C771" s="129"/>
      <c r="D771" s="12" t="s">
        <v>110</v>
      </c>
      <c r="E771" s="75" t="s">
        <v>69</v>
      </c>
      <c r="F771" s="150"/>
      <c r="G771" s="151"/>
      <c r="H771" s="151"/>
      <c r="I771" s="151"/>
      <c r="J771" s="152"/>
      <c r="K771" s="150"/>
      <c r="L771" s="152">
        <f t="shared" si="466"/>
        <v>0</v>
      </c>
      <c r="M771" s="150"/>
      <c r="N771" s="152">
        <f t="shared" si="467"/>
        <v>0</v>
      </c>
      <c r="O771" s="150"/>
      <c r="P771" s="152">
        <f t="shared" si="468"/>
        <v>0</v>
      </c>
      <c r="Q771" s="153">
        <f t="shared" si="469"/>
        <v>0</v>
      </c>
      <c r="R771" s="150"/>
      <c r="S771" s="152">
        <f t="shared" si="470"/>
        <v>0</v>
      </c>
      <c r="T771" s="150"/>
      <c r="U771" s="152">
        <f t="shared" si="470"/>
        <v>0</v>
      </c>
      <c r="V771" s="154">
        <f t="shared" si="458"/>
        <v>0</v>
      </c>
      <c r="W771" s="152" t="str">
        <f t="shared" si="471"/>
        <v/>
      </c>
    </row>
    <row r="772" spans="1:23" ht="13">
      <c r="A772" s="23"/>
      <c r="B772" s="18"/>
      <c r="C772" s="129"/>
      <c r="D772" s="12" t="s">
        <v>109</v>
      </c>
      <c r="E772" s="75" t="s">
        <v>70</v>
      </c>
      <c r="F772" s="150"/>
      <c r="G772" s="151"/>
      <c r="H772" s="151"/>
      <c r="I772" s="151"/>
      <c r="J772" s="152"/>
      <c r="K772" s="150"/>
      <c r="L772" s="152">
        <f t="shared" si="466"/>
        <v>0</v>
      </c>
      <c r="M772" s="150"/>
      <c r="N772" s="152">
        <f t="shared" si="467"/>
        <v>0</v>
      </c>
      <c r="O772" s="150"/>
      <c r="P772" s="152">
        <f t="shared" si="468"/>
        <v>0</v>
      </c>
      <c r="Q772" s="153">
        <f t="shared" si="469"/>
        <v>0</v>
      </c>
      <c r="R772" s="150"/>
      <c r="S772" s="152">
        <f t="shared" si="470"/>
        <v>0</v>
      </c>
      <c r="T772" s="150"/>
      <c r="U772" s="152">
        <f t="shared" si="470"/>
        <v>0</v>
      </c>
      <c r="V772" s="154">
        <f t="shared" si="458"/>
        <v>0</v>
      </c>
      <c r="W772" s="152" t="str">
        <f t="shared" si="471"/>
        <v/>
      </c>
    </row>
    <row r="773" spans="1:23" ht="13">
      <c r="A773" s="23"/>
      <c r="B773" s="18"/>
      <c r="C773" s="129"/>
      <c r="D773" s="12" t="s">
        <v>108</v>
      </c>
      <c r="E773" s="75" t="s">
        <v>71</v>
      </c>
      <c r="F773" s="150"/>
      <c r="G773" s="151"/>
      <c r="H773" s="151"/>
      <c r="I773" s="151"/>
      <c r="J773" s="152"/>
      <c r="K773" s="150"/>
      <c r="L773" s="152">
        <f t="shared" si="466"/>
        <v>0</v>
      </c>
      <c r="M773" s="150"/>
      <c r="N773" s="152">
        <f t="shared" si="467"/>
        <v>0</v>
      </c>
      <c r="O773" s="150"/>
      <c r="P773" s="152">
        <f t="shared" si="468"/>
        <v>0</v>
      </c>
      <c r="Q773" s="153">
        <f t="shared" si="469"/>
        <v>0</v>
      </c>
      <c r="R773" s="150"/>
      <c r="S773" s="152">
        <f t="shared" si="470"/>
        <v>0</v>
      </c>
      <c r="T773" s="150"/>
      <c r="U773" s="152">
        <f t="shared" si="470"/>
        <v>0</v>
      </c>
      <c r="V773" s="154">
        <f t="shared" si="458"/>
        <v>0</v>
      </c>
      <c r="W773" s="152" t="str">
        <f t="shared" si="471"/>
        <v/>
      </c>
    </row>
    <row r="774" spans="1:23" ht="14" thickBot="1">
      <c r="A774" s="23"/>
      <c r="B774" s="24"/>
      <c r="C774" s="140"/>
      <c r="D774" s="30" t="s">
        <v>107</v>
      </c>
      <c r="E774" s="76" t="s">
        <v>79</v>
      </c>
      <c r="F774" s="238"/>
      <c r="G774" s="239"/>
      <c r="H774" s="239"/>
      <c r="I774" s="239"/>
      <c r="J774" s="240"/>
      <c r="K774" s="238"/>
      <c r="L774" s="240">
        <f t="shared" si="466"/>
        <v>0</v>
      </c>
      <c r="M774" s="238"/>
      <c r="N774" s="240">
        <f t="shared" si="467"/>
        <v>0</v>
      </c>
      <c r="O774" s="238"/>
      <c r="P774" s="240">
        <f t="shared" si="468"/>
        <v>0</v>
      </c>
      <c r="Q774" s="241">
        <f t="shared" si="469"/>
        <v>0</v>
      </c>
      <c r="R774" s="238"/>
      <c r="S774" s="240">
        <f t="shared" si="470"/>
        <v>0</v>
      </c>
      <c r="T774" s="238"/>
      <c r="U774" s="240">
        <f t="shared" si="470"/>
        <v>0</v>
      </c>
      <c r="V774" s="242">
        <f t="shared" si="458"/>
        <v>0</v>
      </c>
      <c r="W774" s="240" t="str">
        <f t="shared" si="471"/>
        <v/>
      </c>
    </row>
    <row r="775" spans="1:23" ht="14" thickBot="1">
      <c r="A775" s="23"/>
      <c r="B775" s="136">
        <v>7306</v>
      </c>
      <c r="C775" s="139">
        <v>73066</v>
      </c>
      <c r="D775" s="138" t="s">
        <v>106</v>
      </c>
      <c r="E775" s="90"/>
      <c r="F775" s="118"/>
      <c r="G775" s="119">
        <f t="shared" ref="G775:V775" si="472">SUM(G776:G780)</f>
        <v>0</v>
      </c>
      <c r="H775" s="119">
        <f t="shared" si="472"/>
        <v>0</v>
      </c>
      <c r="I775" s="119">
        <f t="shared" si="472"/>
        <v>0</v>
      </c>
      <c r="J775" s="120">
        <f t="shared" si="472"/>
        <v>0</v>
      </c>
      <c r="K775" s="118">
        <f t="shared" si="472"/>
        <v>0</v>
      </c>
      <c r="L775" s="120">
        <f t="shared" si="472"/>
        <v>0</v>
      </c>
      <c r="M775" s="118">
        <f t="shared" si="472"/>
        <v>0</v>
      </c>
      <c r="N775" s="120">
        <f t="shared" si="472"/>
        <v>0</v>
      </c>
      <c r="O775" s="118">
        <f t="shared" si="472"/>
        <v>0</v>
      </c>
      <c r="P775" s="120">
        <f t="shared" si="472"/>
        <v>0</v>
      </c>
      <c r="Q775" s="121">
        <f t="shared" si="472"/>
        <v>0</v>
      </c>
      <c r="R775" s="118">
        <f t="shared" si="472"/>
        <v>0</v>
      </c>
      <c r="S775" s="120">
        <f t="shared" si="472"/>
        <v>0</v>
      </c>
      <c r="T775" s="118">
        <f t="shared" si="472"/>
        <v>0</v>
      </c>
      <c r="U775" s="120">
        <f t="shared" si="472"/>
        <v>0</v>
      </c>
      <c r="V775" s="122">
        <f t="shared" si="472"/>
        <v>0</v>
      </c>
      <c r="W775" s="120" t="str">
        <f t="shared" si="471"/>
        <v/>
      </c>
    </row>
    <row r="776" spans="1:23" ht="13">
      <c r="A776" s="23"/>
      <c r="B776" s="18"/>
      <c r="C776" s="127"/>
      <c r="D776" s="137" t="s">
        <v>105</v>
      </c>
      <c r="E776" s="86" t="s">
        <v>104</v>
      </c>
      <c r="F776" s="192"/>
      <c r="G776" s="193"/>
      <c r="H776" s="193"/>
      <c r="I776" s="193"/>
      <c r="J776" s="194"/>
      <c r="K776" s="192"/>
      <c r="L776" s="194">
        <f t="shared" ref="L776:L783" si="473">K776+L689</f>
        <v>0</v>
      </c>
      <c r="M776" s="192"/>
      <c r="N776" s="194">
        <f t="shared" ref="N776:N783" si="474">M776+N689</f>
        <v>0</v>
      </c>
      <c r="O776" s="192"/>
      <c r="P776" s="194">
        <f t="shared" ref="P776:P783" si="475">O776+P689</f>
        <v>0</v>
      </c>
      <c r="Q776" s="195">
        <f t="shared" ref="Q776:Q783" si="476">N776+P776</f>
        <v>0</v>
      </c>
      <c r="R776" s="192"/>
      <c r="S776" s="194">
        <f t="shared" ref="S776:U783" si="477">R776+S689</f>
        <v>0</v>
      </c>
      <c r="T776" s="192"/>
      <c r="U776" s="194">
        <f t="shared" si="477"/>
        <v>0</v>
      </c>
      <c r="V776" s="196">
        <f t="shared" ref="V776:V783" si="478">L776-N776-U776</f>
        <v>0</v>
      </c>
      <c r="W776" s="194" t="str">
        <f t="shared" si="471"/>
        <v/>
      </c>
    </row>
    <row r="777" spans="1:23" ht="26">
      <c r="A777" s="23"/>
      <c r="B777" s="18"/>
      <c r="C777" s="127"/>
      <c r="D777" s="6" t="s">
        <v>103</v>
      </c>
      <c r="E777" s="60" t="s">
        <v>82</v>
      </c>
      <c r="F777" s="150"/>
      <c r="G777" s="151"/>
      <c r="H777" s="151"/>
      <c r="I777" s="151"/>
      <c r="J777" s="152"/>
      <c r="K777" s="150"/>
      <c r="L777" s="152">
        <f t="shared" si="473"/>
        <v>0</v>
      </c>
      <c r="M777" s="150"/>
      <c r="N777" s="152">
        <f t="shared" si="474"/>
        <v>0</v>
      </c>
      <c r="O777" s="150"/>
      <c r="P777" s="152">
        <f t="shared" si="475"/>
        <v>0</v>
      </c>
      <c r="Q777" s="153">
        <f t="shared" si="476"/>
        <v>0</v>
      </c>
      <c r="R777" s="150"/>
      <c r="S777" s="152">
        <f t="shared" si="477"/>
        <v>0</v>
      </c>
      <c r="T777" s="150"/>
      <c r="U777" s="152">
        <f t="shared" si="477"/>
        <v>0</v>
      </c>
      <c r="V777" s="154">
        <f t="shared" si="478"/>
        <v>0</v>
      </c>
      <c r="W777" s="152" t="str">
        <f t="shared" si="471"/>
        <v/>
      </c>
    </row>
    <row r="778" spans="1:23" ht="13">
      <c r="A778" s="23"/>
      <c r="B778" s="18"/>
      <c r="C778" s="127"/>
      <c r="D778" s="7" t="s">
        <v>102</v>
      </c>
      <c r="E778" s="61" t="s">
        <v>81</v>
      </c>
      <c r="F778" s="197"/>
      <c r="G778" s="198"/>
      <c r="H778" s="198"/>
      <c r="I778" s="198"/>
      <c r="J778" s="199"/>
      <c r="K778" s="197"/>
      <c r="L778" s="199">
        <f t="shared" si="473"/>
        <v>0</v>
      </c>
      <c r="M778" s="197"/>
      <c r="N778" s="199">
        <f t="shared" si="474"/>
        <v>0</v>
      </c>
      <c r="O778" s="197"/>
      <c r="P778" s="199">
        <f t="shared" si="475"/>
        <v>0</v>
      </c>
      <c r="Q778" s="200">
        <f t="shared" si="476"/>
        <v>0</v>
      </c>
      <c r="R778" s="197"/>
      <c r="S778" s="199">
        <f t="shared" si="477"/>
        <v>0</v>
      </c>
      <c r="T778" s="197"/>
      <c r="U778" s="199">
        <f t="shared" si="477"/>
        <v>0</v>
      </c>
      <c r="V778" s="201">
        <f t="shared" si="478"/>
        <v>0</v>
      </c>
      <c r="W778" s="199" t="str">
        <f t="shared" si="471"/>
        <v/>
      </c>
    </row>
    <row r="779" spans="1:23" ht="13">
      <c r="A779" s="23"/>
      <c r="B779" s="18"/>
      <c r="C779" s="127"/>
      <c r="D779" s="7" t="s">
        <v>101</v>
      </c>
      <c r="E779" s="61" t="s">
        <v>83</v>
      </c>
      <c r="F779" s="197"/>
      <c r="G779" s="198"/>
      <c r="H779" s="198"/>
      <c r="I779" s="198"/>
      <c r="J779" s="199"/>
      <c r="K779" s="197"/>
      <c r="L779" s="199">
        <f t="shared" si="473"/>
        <v>0</v>
      </c>
      <c r="M779" s="197"/>
      <c r="N779" s="199">
        <f t="shared" si="474"/>
        <v>0</v>
      </c>
      <c r="O779" s="197"/>
      <c r="P779" s="199">
        <f t="shared" si="475"/>
        <v>0</v>
      </c>
      <c r="Q779" s="200">
        <f t="shared" si="476"/>
        <v>0</v>
      </c>
      <c r="R779" s="197"/>
      <c r="S779" s="199">
        <f t="shared" si="477"/>
        <v>0</v>
      </c>
      <c r="T779" s="197"/>
      <c r="U779" s="199">
        <f t="shared" si="477"/>
        <v>0</v>
      </c>
      <c r="V779" s="201">
        <f t="shared" si="478"/>
        <v>0</v>
      </c>
      <c r="W779" s="199" t="str">
        <f t="shared" si="471"/>
        <v/>
      </c>
    </row>
    <row r="780" spans="1:23" ht="14" thickBot="1">
      <c r="A780" s="23"/>
      <c r="B780" s="24"/>
      <c r="C780" s="130"/>
      <c r="D780" s="28" t="s">
        <v>100</v>
      </c>
      <c r="E780" s="69" t="s">
        <v>80</v>
      </c>
      <c r="F780" s="238"/>
      <c r="G780" s="239"/>
      <c r="H780" s="239"/>
      <c r="I780" s="239"/>
      <c r="J780" s="240"/>
      <c r="K780" s="238"/>
      <c r="L780" s="240">
        <f t="shared" si="473"/>
        <v>0</v>
      </c>
      <c r="M780" s="238"/>
      <c r="N780" s="240">
        <f t="shared" si="474"/>
        <v>0</v>
      </c>
      <c r="O780" s="238"/>
      <c r="P780" s="240">
        <f t="shared" si="475"/>
        <v>0</v>
      </c>
      <c r="Q780" s="241">
        <f t="shared" si="476"/>
        <v>0</v>
      </c>
      <c r="R780" s="238"/>
      <c r="S780" s="240">
        <f t="shared" si="477"/>
        <v>0</v>
      </c>
      <c r="T780" s="238"/>
      <c r="U780" s="240">
        <f t="shared" si="477"/>
        <v>0</v>
      </c>
      <c r="V780" s="242">
        <f t="shared" si="478"/>
        <v>0</v>
      </c>
      <c r="W780" s="240" t="str">
        <f t="shared" si="471"/>
        <v/>
      </c>
    </row>
    <row r="781" spans="1:23" ht="13">
      <c r="A781" s="15"/>
      <c r="B781" s="19" t="s">
        <v>205</v>
      </c>
      <c r="C781" s="20">
        <v>73071</v>
      </c>
      <c r="D781" s="16" t="s">
        <v>99</v>
      </c>
      <c r="E781" s="77" t="s">
        <v>98</v>
      </c>
      <c r="F781" s="97"/>
      <c r="G781" s="98"/>
      <c r="H781" s="98"/>
      <c r="I781" s="98"/>
      <c r="J781" s="99"/>
      <c r="K781" s="97"/>
      <c r="L781" s="99">
        <f t="shared" si="473"/>
        <v>0</v>
      </c>
      <c r="M781" s="97"/>
      <c r="N781" s="99">
        <f t="shared" si="474"/>
        <v>0</v>
      </c>
      <c r="O781" s="97"/>
      <c r="P781" s="99">
        <f t="shared" si="475"/>
        <v>0</v>
      </c>
      <c r="Q781" s="100">
        <f t="shared" si="476"/>
        <v>0</v>
      </c>
      <c r="R781" s="97"/>
      <c r="S781" s="99">
        <f t="shared" si="477"/>
        <v>0</v>
      </c>
      <c r="T781" s="97"/>
      <c r="U781" s="99">
        <f t="shared" si="477"/>
        <v>0</v>
      </c>
      <c r="V781" s="101">
        <f t="shared" si="478"/>
        <v>0</v>
      </c>
      <c r="W781" s="99" t="str">
        <f t="shared" si="471"/>
        <v/>
      </c>
    </row>
    <row r="782" spans="1:23" ht="13">
      <c r="A782" s="15"/>
      <c r="B782" s="18"/>
      <c r="C782" s="21">
        <v>73072</v>
      </c>
      <c r="D782" s="22" t="s">
        <v>97</v>
      </c>
      <c r="E782" s="62" t="s">
        <v>96</v>
      </c>
      <c r="F782" s="102"/>
      <c r="G782" s="103"/>
      <c r="H782" s="103"/>
      <c r="I782" s="103"/>
      <c r="J782" s="104"/>
      <c r="K782" s="102"/>
      <c r="L782" s="124">
        <f t="shared" si="473"/>
        <v>0</v>
      </c>
      <c r="M782" s="102"/>
      <c r="N782" s="124">
        <f t="shared" si="474"/>
        <v>0</v>
      </c>
      <c r="O782" s="102"/>
      <c r="P782" s="104">
        <f t="shared" si="475"/>
        <v>0</v>
      </c>
      <c r="Q782" s="105">
        <f t="shared" si="476"/>
        <v>0</v>
      </c>
      <c r="R782" s="102"/>
      <c r="S782" s="104">
        <f t="shared" si="477"/>
        <v>0</v>
      </c>
      <c r="T782" s="102"/>
      <c r="U782" s="104">
        <f t="shared" si="477"/>
        <v>0</v>
      </c>
      <c r="V782" s="106">
        <f t="shared" si="478"/>
        <v>0</v>
      </c>
      <c r="W782" s="104" t="str">
        <f t="shared" si="471"/>
        <v/>
      </c>
    </row>
    <row r="783" spans="1:23" ht="14" thickBot="1">
      <c r="A783" s="15"/>
      <c r="B783" s="18"/>
      <c r="C783" s="131">
        <v>73073</v>
      </c>
      <c r="D783" s="82" t="s">
        <v>95</v>
      </c>
      <c r="E783" s="132" t="s">
        <v>94</v>
      </c>
      <c r="F783" s="168"/>
      <c r="G783" s="169"/>
      <c r="H783" s="169"/>
      <c r="I783" s="169"/>
      <c r="J783" s="170"/>
      <c r="K783" s="168"/>
      <c r="L783" s="170">
        <f t="shared" si="473"/>
        <v>0</v>
      </c>
      <c r="M783" s="168"/>
      <c r="N783" s="170">
        <f t="shared" si="474"/>
        <v>0</v>
      </c>
      <c r="O783" s="168"/>
      <c r="P783" s="170">
        <f t="shared" si="475"/>
        <v>0</v>
      </c>
      <c r="Q783" s="171">
        <f t="shared" si="476"/>
        <v>0</v>
      </c>
      <c r="R783" s="168"/>
      <c r="S783" s="170">
        <f t="shared" si="477"/>
        <v>0</v>
      </c>
      <c r="T783" s="168"/>
      <c r="U783" s="170">
        <f t="shared" si="477"/>
        <v>0</v>
      </c>
      <c r="V783" s="263">
        <f t="shared" si="478"/>
        <v>0</v>
      </c>
      <c r="W783" s="170" t="str">
        <f t="shared" si="471"/>
        <v/>
      </c>
    </row>
    <row r="784" spans="1:23" ht="14" thickBot="1">
      <c r="A784" s="23"/>
      <c r="B784" s="15"/>
      <c r="C784" s="139">
        <v>73087</v>
      </c>
      <c r="D784" s="135" t="s">
        <v>93</v>
      </c>
      <c r="E784" s="89"/>
      <c r="F784" s="118"/>
      <c r="G784" s="119">
        <f t="shared" ref="G784:V784" si="479">G785</f>
        <v>0</v>
      </c>
      <c r="H784" s="119">
        <f t="shared" si="479"/>
        <v>0</v>
      </c>
      <c r="I784" s="119">
        <f t="shared" si="479"/>
        <v>0</v>
      </c>
      <c r="J784" s="120">
        <f t="shared" si="479"/>
        <v>0</v>
      </c>
      <c r="K784" s="118">
        <f t="shared" si="479"/>
        <v>0</v>
      </c>
      <c r="L784" s="120">
        <f t="shared" si="479"/>
        <v>0</v>
      </c>
      <c r="M784" s="118">
        <f t="shared" si="479"/>
        <v>0</v>
      </c>
      <c r="N784" s="120">
        <f t="shared" si="479"/>
        <v>0</v>
      </c>
      <c r="O784" s="118">
        <f t="shared" si="479"/>
        <v>0</v>
      </c>
      <c r="P784" s="120">
        <f t="shared" si="479"/>
        <v>0</v>
      </c>
      <c r="Q784" s="121">
        <f t="shared" si="479"/>
        <v>0</v>
      </c>
      <c r="R784" s="118">
        <f t="shared" si="479"/>
        <v>0</v>
      </c>
      <c r="S784" s="120">
        <f t="shared" si="479"/>
        <v>0</v>
      </c>
      <c r="T784" s="118">
        <f t="shared" si="479"/>
        <v>0</v>
      </c>
      <c r="U784" s="120">
        <f t="shared" si="479"/>
        <v>0</v>
      </c>
      <c r="V784" s="122">
        <f t="shared" si="479"/>
        <v>0</v>
      </c>
      <c r="W784" s="120" t="str">
        <f t="shared" si="471"/>
        <v/>
      </c>
    </row>
    <row r="785" spans="1:23" ht="13">
      <c r="A785" s="23"/>
      <c r="B785" s="18"/>
      <c r="C785" s="129"/>
      <c r="D785" s="133" t="s">
        <v>92</v>
      </c>
      <c r="E785" s="134" t="s">
        <v>91</v>
      </c>
      <c r="F785" s="256"/>
      <c r="G785" s="264">
        <f>SUM(G786:G787)</f>
        <v>0</v>
      </c>
      <c r="H785" s="264">
        <f>SUM(H786:H787)</f>
        <v>0</v>
      </c>
      <c r="I785" s="264">
        <f>SUM(I786:I787)</f>
        <v>0</v>
      </c>
      <c r="J785" s="165">
        <f>SUM(J786:J787)</f>
        <v>0</v>
      </c>
      <c r="K785" s="256">
        <f>SUM(K786:K787)</f>
        <v>0</v>
      </c>
      <c r="L785" s="165">
        <f t="shared" ref="L785:U785" si="480">SUM(L786:L787)</f>
        <v>0</v>
      </c>
      <c r="M785" s="256">
        <f t="shared" si="480"/>
        <v>0</v>
      </c>
      <c r="N785" s="165">
        <f t="shared" si="480"/>
        <v>0</v>
      </c>
      <c r="O785" s="256">
        <f t="shared" si="480"/>
        <v>0</v>
      </c>
      <c r="P785" s="165">
        <f t="shared" si="480"/>
        <v>0</v>
      </c>
      <c r="Q785" s="166">
        <f t="shared" si="480"/>
        <v>0</v>
      </c>
      <c r="R785" s="256">
        <f t="shared" si="480"/>
        <v>0</v>
      </c>
      <c r="S785" s="165">
        <f t="shared" si="480"/>
        <v>0</v>
      </c>
      <c r="T785" s="256">
        <f t="shared" si="480"/>
        <v>0</v>
      </c>
      <c r="U785" s="165">
        <f t="shared" si="480"/>
        <v>0</v>
      </c>
      <c r="V785" s="265">
        <f>L785-N785-U785</f>
        <v>0</v>
      </c>
      <c r="W785" s="165" t="str">
        <f t="shared" si="471"/>
        <v/>
      </c>
    </row>
    <row r="786" spans="1:23" ht="13">
      <c r="A786" s="23"/>
      <c r="B786" s="18"/>
      <c r="C786" s="127"/>
      <c r="D786" s="14" t="s">
        <v>90</v>
      </c>
      <c r="E786" s="59" t="s">
        <v>84</v>
      </c>
      <c r="F786" s="192"/>
      <c r="G786" s="193"/>
      <c r="H786" s="193"/>
      <c r="I786" s="193"/>
      <c r="J786" s="194"/>
      <c r="K786" s="192"/>
      <c r="L786" s="194">
        <f>K786+L699</f>
        <v>0</v>
      </c>
      <c r="M786" s="192"/>
      <c r="N786" s="194">
        <f>M786+N699</f>
        <v>0</v>
      </c>
      <c r="O786" s="192"/>
      <c r="P786" s="194">
        <f>O786+P699</f>
        <v>0</v>
      </c>
      <c r="Q786" s="195">
        <f>N786+P786</f>
        <v>0</v>
      </c>
      <c r="R786" s="192"/>
      <c r="S786" s="194">
        <f>R786+S699</f>
        <v>0</v>
      </c>
      <c r="T786" s="192"/>
      <c r="U786" s="194">
        <f>T786+U699</f>
        <v>0</v>
      </c>
      <c r="V786" s="196">
        <f>L786-N786-U786</f>
        <v>0</v>
      </c>
      <c r="W786" s="194" t="str">
        <f t="shared" si="471"/>
        <v/>
      </c>
    </row>
    <row r="787" spans="1:23" ht="14" thickBot="1">
      <c r="A787" s="27"/>
      <c r="B787" s="24"/>
      <c r="C787" s="130"/>
      <c r="D787" s="28" t="s">
        <v>89</v>
      </c>
      <c r="E787" s="69" t="s">
        <v>85</v>
      </c>
      <c r="F787" s="238"/>
      <c r="G787" s="239"/>
      <c r="H787" s="239"/>
      <c r="I787" s="239"/>
      <c r="J787" s="240"/>
      <c r="K787" s="238"/>
      <c r="L787" s="240">
        <f>K787+L700</f>
        <v>0</v>
      </c>
      <c r="M787" s="238"/>
      <c r="N787" s="240">
        <f>M787+N700</f>
        <v>0</v>
      </c>
      <c r="O787" s="238"/>
      <c r="P787" s="240">
        <f>O787+P700</f>
        <v>0</v>
      </c>
      <c r="Q787" s="241">
        <f>N787+P787</f>
        <v>0</v>
      </c>
      <c r="R787" s="238"/>
      <c r="S787" s="240">
        <f>R787+S700</f>
        <v>0</v>
      </c>
      <c r="T787" s="238"/>
      <c r="U787" s="240">
        <f>T787+U700</f>
        <v>0</v>
      </c>
      <c r="V787" s="242">
        <f>L787-N787-U787</f>
        <v>0</v>
      </c>
      <c r="W787" s="240" t="str">
        <f t="shared" si="471"/>
        <v/>
      </c>
    </row>
    <row r="788" spans="1:23" ht="14" thickBot="1">
      <c r="A788" s="78" t="s">
        <v>203</v>
      </c>
      <c r="B788" s="79" t="s">
        <v>204</v>
      </c>
      <c r="C788" s="95">
        <v>76981</v>
      </c>
      <c r="D788" s="96" t="s">
        <v>88</v>
      </c>
      <c r="E788" s="90" t="s">
        <v>87</v>
      </c>
      <c r="F788" s="118"/>
      <c r="G788" s="257"/>
      <c r="H788" s="257"/>
      <c r="I788" s="257"/>
      <c r="J788" s="258"/>
      <c r="K788" s="118"/>
      <c r="L788" s="258">
        <f>K788+L701</f>
        <v>0</v>
      </c>
      <c r="M788" s="118"/>
      <c r="N788" s="258">
        <f>M788+N701</f>
        <v>0</v>
      </c>
      <c r="O788" s="118"/>
      <c r="P788" s="258">
        <f>O788+P701</f>
        <v>0</v>
      </c>
      <c r="Q788" s="121">
        <f>N788+P788</f>
        <v>0</v>
      </c>
      <c r="R788" s="118"/>
      <c r="S788" s="258">
        <f>R788+S701</f>
        <v>0</v>
      </c>
      <c r="T788" s="118"/>
      <c r="U788" s="258">
        <f>T788+U701</f>
        <v>0</v>
      </c>
      <c r="V788" s="122">
        <f>L788-N788-U788</f>
        <v>0</v>
      </c>
      <c r="W788" s="258" t="str">
        <f t="shared" si="471"/>
        <v/>
      </c>
    </row>
    <row r="789" spans="1:23" ht="13" thickBot="1">
      <c r="A789" s="293">
        <f>A702+1</f>
        <v>45360</v>
      </c>
      <c r="B789" s="294"/>
      <c r="C789" s="294"/>
      <c r="D789" s="294"/>
      <c r="E789" s="294"/>
      <c r="F789" s="295"/>
      <c r="G789" s="156">
        <f t="shared" ref="G789:V789" si="481">SUM(G790:G795,G796,G808:G817,G818,G819,G825:G829,G830,G831,G845,G862,G868:G870,G871,G875)</f>
        <v>0</v>
      </c>
      <c r="H789" s="156">
        <f t="shared" si="481"/>
        <v>0</v>
      </c>
      <c r="I789" s="156">
        <f t="shared" si="481"/>
        <v>0</v>
      </c>
      <c r="J789" s="157">
        <f t="shared" si="481"/>
        <v>0</v>
      </c>
      <c r="K789" s="155">
        <f t="shared" si="481"/>
        <v>0</v>
      </c>
      <c r="L789" s="157">
        <f t="shared" si="481"/>
        <v>0</v>
      </c>
      <c r="M789" s="155">
        <f t="shared" si="481"/>
        <v>0</v>
      </c>
      <c r="N789" s="157">
        <f t="shared" si="481"/>
        <v>0</v>
      </c>
      <c r="O789" s="155">
        <f t="shared" si="481"/>
        <v>0</v>
      </c>
      <c r="P789" s="157">
        <f t="shared" si="481"/>
        <v>0</v>
      </c>
      <c r="Q789" s="158">
        <f t="shared" si="481"/>
        <v>0</v>
      </c>
      <c r="R789" s="155">
        <f t="shared" si="481"/>
        <v>0</v>
      </c>
      <c r="S789" s="157">
        <f t="shared" si="481"/>
        <v>0</v>
      </c>
      <c r="T789" s="155">
        <f t="shared" si="481"/>
        <v>0</v>
      </c>
      <c r="U789" s="157">
        <f t="shared" si="481"/>
        <v>0</v>
      </c>
      <c r="V789" s="159">
        <f t="shared" si="481"/>
        <v>0</v>
      </c>
      <c r="W789" s="157" t="str">
        <f>IF(L789-N789-U789-V789=0,"","Error")</f>
        <v/>
      </c>
    </row>
    <row r="790" spans="1:23" ht="13">
      <c r="A790" s="25" t="s">
        <v>200</v>
      </c>
      <c r="B790" s="29">
        <v>7002</v>
      </c>
      <c r="C790" s="20">
        <v>70025</v>
      </c>
      <c r="D790" s="16" t="s">
        <v>5</v>
      </c>
      <c r="E790" s="49" t="s">
        <v>6</v>
      </c>
      <c r="F790" s="123"/>
      <c r="G790" s="98"/>
      <c r="H790" s="98"/>
      <c r="I790" s="98"/>
      <c r="J790" s="99"/>
      <c r="K790" s="97"/>
      <c r="L790" s="99">
        <f t="shared" ref="L790:L795" si="482">K790+L703</f>
        <v>0</v>
      </c>
      <c r="M790" s="97"/>
      <c r="N790" s="99">
        <f t="shared" ref="N790:N795" si="483">M790+N703</f>
        <v>0</v>
      </c>
      <c r="O790" s="97"/>
      <c r="P790" s="99">
        <f t="shared" ref="P790:P795" si="484">O790+P703</f>
        <v>0</v>
      </c>
      <c r="Q790" s="100">
        <f t="shared" ref="Q790:Q795" si="485">N790+P790</f>
        <v>0</v>
      </c>
      <c r="R790" s="97"/>
      <c r="S790" s="99">
        <f t="shared" ref="S790:U795" si="486">R790+S703</f>
        <v>0</v>
      </c>
      <c r="T790" s="97"/>
      <c r="U790" s="99">
        <f t="shared" si="486"/>
        <v>0</v>
      </c>
      <c r="V790" s="101">
        <f t="shared" ref="V790:V795" si="487">L790-N790-U790</f>
        <v>0</v>
      </c>
      <c r="W790" s="99" t="str">
        <f>IF(L790-N790-U790-V790=0,"","Error")</f>
        <v/>
      </c>
    </row>
    <row r="791" spans="1:23" ht="13">
      <c r="A791" s="15"/>
      <c r="B791" s="18"/>
      <c r="C791" s="21">
        <v>70026</v>
      </c>
      <c r="D791" s="22" t="s">
        <v>7</v>
      </c>
      <c r="E791" s="50" t="s">
        <v>8</v>
      </c>
      <c r="F791" s="102"/>
      <c r="G791" s="103"/>
      <c r="H791" s="103"/>
      <c r="I791" s="103"/>
      <c r="J791" s="104"/>
      <c r="K791" s="102"/>
      <c r="L791" s="104">
        <f t="shared" si="482"/>
        <v>0</v>
      </c>
      <c r="M791" s="102"/>
      <c r="N791" s="104">
        <f t="shared" si="483"/>
        <v>0</v>
      </c>
      <c r="O791" s="102"/>
      <c r="P791" s="104">
        <f t="shared" si="484"/>
        <v>0</v>
      </c>
      <c r="Q791" s="105">
        <f t="shared" si="485"/>
        <v>0</v>
      </c>
      <c r="R791" s="102"/>
      <c r="S791" s="104">
        <f t="shared" si="486"/>
        <v>0</v>
      </c>
      <c r="T791" s="102"/>
      <c r="U791" s="104">
        <f t="shared" si="486"/>
        <v>0</v>
      </c>
      <c r="V791" s="106">
        <f t="shared" si="487"/>
        <v>0</v>
      </c>
      <c r="W791" s="104" t="str">
        <f t="shared" ref="W791:W854" si="488">IF(L791-N791-U791-V791=0,"","Error")</f>
        <v/>
      </c>
    </row>
    <row r="792" spans="1:23" ht="14" thickBot="1">
      <c r="A792" s="15"/>
      <c r="B792" s="24"/>
      <c r="C792" s="55">
        <v>70027</v>
      </c>
      <c r="D792" s="56" t="s">
        <v>9</v>
      </c>
      <c r="E792" s="57" t="s">
        <v>10</v>
      </c>
      <c r="F792" s="107"/>
      <c r="G792" s="108"/>
      <c r="H792" s="108"/>
      <c r="I792" s="108"/>
      <c r="J792" s="109"/>
      <c r="K792" s="107"/>
      <c r="L792" s="109">
        <f t="shared" si="482"/>
        <v>0</v>
      </c>
      <c r="M792" s="107"/>
      <c r="N792" s="109">
        <f t="shared" si="483"/>
        <v>0</v>
      </c>
      <c r="O792" s="107"/>
      <c r="P792" s="109">
        <f t="shared" si="484"/>
        <v>0</v>
      </c>
      <c r="Q792" s="110">
        <f t="shared" si="485"/>
        <v>0</v>
      </c>
      <c r="R792" s="107"/>
      <c r="S792" s="109">
        <f t="shared" si="486"/>
        <v>0</v>
      </c>
      <c r="T792" s="107"/>
      <c r="U792" s="109">
        <f t="shared" si="486"/>
        <v>0</v>
      </c>
      <c r="V792" s="111">
        <f t="shared" si="487"/>
        <v>0</v>
      </c>
      <c r="W792" s="109" t="str">
        <f t="shared" si="488"/>
        <v/>
      </c>
    </row>
    <row r="793" spans="1:23" ht="13">
      <c r="A793" s="15"/>
      <c r="B793" s="29">
        <v>7003</v>
      </c>
      <c r="C793" s="20">
        <v>70032</v>
      </c>
      <c r="D793" s="16" t="s">
        <v>11</v>
      </c>
      <c r="E793" s="49" t="s">
        <v>12</v>
      </c>
      <c r="F793" s="97"/>
      <c r="G793" s="98"/>
      <c r="H793" s="98"/>
      <c r="I793" s="98"/>
      <c r="J793" s="99"/>
      <c r="K793" s="97"/>
      <c r="L793" s="99">
        <f t="shared" si="482"/>
        <v>0</v>
      </c>
      <c r="M793" s="97"/>
      <c r="N793" s="99">
        <f t="shared" si="483"/>
        <v>0</v>
      </c>
      <c r="O793" s="97"/>
      <c r="P793" s="99">
        <f t="shared" si="484"/>
        <v>0</v>
      </c>
      <c r="Q793" s="100">
        <f t="shared" si="485"/>
        <v>0</v>
      </c>
      <c r="R793" s="97"/>
      <c r="S793" s="99">
        <f t="shared" si="486"/>
        <v>0</v>
      </c>
      <c r="T793" s="97"/>
      <c r="U793" s="99">
        <f t="shared" si="486"/>
        <v>0</v>
      </c>
      <c r="V793" s="101">
        <f t="shared" si="487"/>
        <v>0</v>
      </c>
      <c r="W793" s="99" t="str">
        <f t="shared" si="488"/>
        <v/>
      </c>
    </row>
    <row r="794" spans="1:23" ht="14" thickBot="1">
      <c r="A794" s="15"/>
      <c r="B794" s="24"/>
      <c r="C794" s="55">
        <v>70033</v>
      </c>
      <c r="D794" s="56" t="s">
        <v>13</v>
      </c>
      <c r="E794" s="57" t="s">
        <v>14</v>
      </c>
      <c r="F794" s="107"/>
      <c r="G794" s="108"/>
      <c r="H794" s="108"/>
      <c r="I794" s="108"/>
      <c r="J794" s="109"/>
      <c r="K794" s="107"/>
      <c r="L794" s="109">
        <f t="shared" si="482"/>
        <v>0</v>
      </c>
      <c r="M794" s="107"/>
      <c r="N794" s="109">
        <f t="shared" si="483"/>
        <v>0</v>
      </c>
      <c r="O794" s="107"/>
      <c r="P794" s="109">
        <f t="shared" si="484"/>
        <v>0</v>
      </c>
      <c r="Q794" s="110">
        <f t="shared" si="485"/>
        <v>0</v>
      </c>
      <c r="R794" s="107"/>
      <c r="S794" s="109">
        <f t="shared" si="486"/>
        <v>0</v>
      </c>
      <c r="T794" s="107"/>
      <c r="U794" s="109">
        <f t="shared" si="486"/>
        <v>0</v>
      </c>
      <c r="V794" s="111">
        <f t="shared" si="487"/>
        <v>0</v>
      </c>
      <c r="W794" s="109" t="str">
        <f t="shared" si="488"/>
        <v/>
      </c>
    </row>
    <row r="795" spans="1:23" ht="14" thickBot="1">
      <c r="A795" s="25" t="s">
        <v>202</v>
      </c>
      <c r="B795" s="29">
        <v>7100</v>
      </c>
      <c r="C795" s="125">
        <v>71001</v>
      </c>
      <c r="D795" s="39" t="s">
        <v>15</v>
      </c>
      <c r="E795" s="51" t="s">
        <v>16</v>
      </c>
      <c r="F795" s="116"/>
      <c r="G795" s="113"/>
      <c r="H795" s="113"/>
      <c r="I795" s="113"/>
      <c r="J795" s="114"/>
      <c r="K795" s="116"/>
      <c r="L795" s="114">
        <f t="shared" si="482"/>
        <v>0</v>
      </c>
      <c r="M795" s="116"/>
      <c r="N795" s="114">
        <f t="shared" si="483"/>
        <v>0</v>
      </c>
      <c r="O795" s="116"/>
      <c r="P795" s="114">
        <f t="shared" si="484"/>
        <v>0</v>
      </c>
      <c r="Q795" s="115">
        <f t="shared" si="485"/>
        <v>0</v>
      </c>
      <c r="R795" s="116"/>
      <c r="S795" s="114">
        <f t="shared" si="486"/>
        <v>0</v>
      </c>
      <c r="T795" s="116"/>
      <c r="U795" s="114">
        <f t="shared" si="486"/>
        <v>0</v>
      </c>
      <c r="V795" s="117">
        <f t="shared" si="487"/>
        <v>0</v>
      </c>
      <c r="W795" s="114" t="str">
        <f t="shared" si="488"/>
        <v/>
      </c>
    </row>
    <row r="796" spans="1:23" ht="14" thickBot="1">
      <c r="A796" s="23"/>
      <c r="B796" s="18"/>
      <c r="C796" s="129"/>
      <c r="D796" s="91" t="s">
        <v>166</v>
      </c>
      <c r="E796" s="92"/>
      <c r="F796" s="160"/>
      <c r="G796" s="161">
        <f t="shared" ref="G796:V796" si="489">G797+G798+G799+G807</f>
        <v>0</v>
      </c>
      <c r="H796" s="161">
        <f t="shared" si="489"/>
        <v>0</v>
      </c>
      <c r="I796" s="161">
        <f t="shared" si="489"/>
        <v>0</v>
      </c>
      <c r="J796" s="120">
        <f t="shared" si="489"/>
        <v>0</v>
      </c>
      <c r="K796" s="160">
        <f t="shared" si="489"/>
        <v>0</v>
      </c>
      <c r="L796" s="120">
        <f t="shared" si="489"/>
        <v>0</v>
      </c>
      <c r="M796" s="160">
        <f t="shared" si="489"/>
        <v>0</v>
      </c>
      <c r="N796" s="120">
        <f t="shared" si="489"/>
        <v>0</v>
      </c>
      <c r="O796" s="160">
        <f t="shared" si="489"/>
        <v>0</v>
      </c>
      <c r="P796" s="120">
        <f t="shared" si="489"/>
        <v>0</v>
      </c>
      <c r="Q796" s="121">
        <f t="shared" si="489"/>
        <v>0</v>
      </c>
      <c r="R796" s="160">
        <f t="shared" si="489"/>
        <v>0</v>
      </c>
      <c r="S796" s="120">
        <f t="shared" si="489"/>
        <v>0</v>
      </c>
      <c r="T796" s="160">
        <f t="shared" si="489"/>
        <v>0</v>
      </c>
      <c r="U796" s="120">
        <f t="shared" si="489"/>
        <v>0</v>
      </c>
      <c r="V796" s="162">
        <f t="shared" si="489"/>
        <v>0</v>
      </c>
      <c r="W796" s="120" t="str">
        <f t="shared" si="488"/>
        <v/>
      </c>
    </row>
    <row r="797" spans="1:23" ht="13">
      <c r="A797" s="23"/>
      <c r="B797" s="18"/>
      <c r="C797" s="129"/>
      <c r="D797" s="17" t="s">
        <v>17</v>
      </c>
      <c r="E797" s="52" t="s">
        <v>18</v>
      </c>
      <c r="F797" s="163"/>
      <c r="G797" s="164"/>
      <c r="H797" s="164"/>
      <c r="I797" s="164"/>
      <c r="J797" s="165"/>
      <c r="K797" s="163"/>
      <c r="L797" s="165">
        <f>K797+L710</f>
        <v>0</v>
      </c>
      <c r="M797" s="163"/>
      <c r="N797" s="165">
        <f>M797+N710</f>
        <v>0</v>
      </c>
      <c r="O797" s="163"/>
      <c r="P797" s="165">
        <f>O797+P710</f>
        <v>0</v>
      </c>
      <c r="Q797" s="166">
        <f>N797+P797</f>
        <v>0</v>
      </c>
      <c r="R797" s="163"/>
      <c r="S797" s="165">
        <f>R797+S710</f>
        <v>0</v>
      </c>
      <c r="T797" s="163"/>
      <c r="U797" s="165">
        <f>T797+U710</f>
        <v>0</v>
      </c>
      <c r="V797" s="167">
        <f>L797-N797-U797</f>
        <v>0</v>
      </c>
      <c r="W797" s="165" t="str">
        <f t="shared" si="488"/>
        <v/>
      </c>
    </row>
    <row r="798" spans="1:23" ht="14" thickBot="1">
      <c r="A798" s="23"/>
      <c r="B798" s="18"/>
      <c r="C798" s="129"/>
      <c r="D798" s="82" t="s">
        <v>19</v>
      </c>
      <c r="E798" s="83" t="s">
        <v>20</v>
      </c>
      <c r="F798" s="168"/>
      <c r="G798" s="169"/>
      <c r="H798" s="169"/>
      <c r="I798" s="169"/>
      <c r="J798" s="170"/>
      <c r="K798" s="168"/>
      <c r="L798" s="170">
        <f>K798+L711</f>
        <v>0</v>
      </c>
      <c r="M798" s="168"/>
      <c r="N798" s="170">
        <f>M798+N711</f>
        <v>0</v>
      </c>
      <c r="O798" s="168"/>
      <c r="P798" s="170">
        <f>O798+P711</f>
        <v>0</v>
      </c>
      <c r="Q798" s="171">
        <f>N798+P798</f>
        <v>0</v>
      </c>
      <c r="R798" s="168"/>
      <c r="S798" s="170">
        <f>R798+S711</f>
        <v>0</v>
      </c>
      <c r="T798" s="168"/>
      <c r="U798" s="170">
        <f>T798+U711</f>
        <v>0</v>
      </c>
      <c r="V798" s="172">
        <f>L798-N798-U798</f>
        <v>0</v>
      </c>
      <c r="W798" s="170" t="str">
        <f t="shared" si="488"/>
        <v/>
      </c>
    </row>
    <row r="799" spans="1:23" ht="14" thickBot="1">
      <c r="A799" s="23"/>
      <c r="B799" s="18"/>
      <c r="C799" s="129"/>
      <c r="D799" s="93" t="s">
        <v>165</v>
      </c>
      <c r="E799" s="94" t="s">
        <v>114</v>
      </c>
      <c r="F799" s="160"/>
      <c r="G799" s="161">
        <f t="shared" ref="G799:O799" si="490">SUM(G800:G806)</f>
        <v>0</v>
      </c>
      <c r="H799" s="161">
        <f t="shared" si="490"/>
        <v>0</v>
      </c>
      <c r="I799" s="161">
        <f t="shared" si="490"/>
        <v>0</v>
      </c>
      <c r="J799" s="120">
        <f t="shared" si="490"/>
        <v>0</v>
      </c>
      <c r="K799" s="160">
        <f t="shared" si="490"/>
        <v>0</v>
      </c>
      <c r="L799" s="120">
        <f t="shared" si="490"/>
        <v>0</v>
      </c>
      <c r="M799" s="160">
        <f t="shared" si="490"/>
        <v>0</v>
      </c>
      <c r="N799" s="120">
        <f t="shared" si="490"/>
        <v>0</v>
      </c>
      <c r="O799" s="160">
        <f t="shared" si="490"/>
        <v>0</v>
      </c>
      <c r="P799" s="120">
        <f t="shared" ref="P799:V799" si="491">SUM(P800:P806)</f>
        <v>0</v>
      </c>
      <c r="Q799" s="121">
        <f t="shared" si="491"/>
        <v>0</v>
      </c>
      <c r="R799" s="160">
        <f t="shared" si="491"/>
        <v>0</v>
      </c>
      <c r="S799" s="120">
        <f t="shared" si="491"/>
        <v>0</v>
      </c>
      <c r="T799" s="160">
        <f t="shared" si="491"/>
        <v>0</v>
      </c>
      <c r="U799" s="120">
        <f t="shared" si="491"/>
        <v>0</v>
      </c>
      <c r="V799" s="162">
        <f t="shared" si="491"/>
        <v>0</v>
      </c>
      <c r="W799" s="120" t="str">
        <f t="shared" si="488"/>
        <v/>
      </c>
    </row>
    <row r="800" spans="1:23" ht="26">
      <c r="A800" s="23"/>
      <c r="B800" s="18"/>
      <c r="C800" s="129"/>
      <c r="D800" s="37" t="s">
        <v>164</v>
      </c>
      <c r="E800" s="53" t="s">
        <v>77</v>
      </c>
      <c r="F800" s="173"/>
      <c r="G800" s="174"/>
      <c r="H800" s="174"/>
      <c r="I800" s="174"/>
      <c r="J800" s="175"/>
      <c r="K800" s="173"/>
      <c r="L800" s="175">
        <f t="shared" ref="L800:L818" si="492">K800+L713</f>
        <v>0</v>
      </c>
      <c r="M800" s="173"/>
      <c r="N800" s="175">
        <f t="shared" ref="N800:N818" si="493">M800+N713</f>
        <v>0</v>
      </c>
      <c r="O800" s="173"/>
      <c r="P800" s="175">
        <f>O800+P713</f>
        <v>0</v>
      </c>
      <c r="Q800" s="176">
        <f t="shared" ref="Q800:Q818" si="494">N800+P800</f>
        <v>0</v>
      </c>
      <c r="R800" s="173"/>
      <c r="S800" s="175">
        <f>R800+S713</f>
        <v>0</v>
      </c>
      <c r="T800" s="173"/>
      <c r="U800" s="175">
        <f>T800+U713</f>
        <v>0</v>
      </c>
      <c r="V800" s="177">
        <f t="shared" ref="V800:V818" si="495">L800-N800-U800</f>
        <v>0</v>
      </c>
      <c r="W800" s="175" t="str">
        <f t="shared" si="488"/>
        <v/>
      </c>
    </row>
    <row r="801" spans="1:23" ht="13">
      <c r="A801" s="23"/>
      <c r="B801" s="18"/>
      <c r="C801" s="129"/>
      <c r="D801" s="38" t="s">
        <v>163</v>
      </c>
      <c r="E801" s="54" t="s">
        <v>72</v>
      </c>
      <c r="F801" s="178"/>
      <c r="G801" s="179"/>
      <c r="H801" s="179"/>
      <c r="I801" s="179"/>
      <c r="J801" s="180"/>
      <c r="K801" s="178"/>
      <c r="L801" s="180">
        <f t="shared" si="492"/>
        <v>0</v>
      </c>
      <c r="M801" s="178"/>
      <c r="N801" s="180">
        <f t="shared" si="493"/>
        <v>0</v>
      </c>
      <c r="O801" s="178"/>
      <c r="P801" s="180">
        <f t="shared" ref="P801:P818" si="496">O801+P714</f>
        <v>0</v>
      </c>
      <c r="Q801" s="181">
        <f t="shared" si="494"/>
        <v>0</v>
      </c>
      <c r="R801" s="178"/>
      <c r="S801" s="180">
        <f t="shared" ref="S801:U816" si="497">R801+S714</f>
        <v>0</v>
      </c>
      <c r="T801" s="178"/>
      <c r="U801" s="180">
        <f t="shared" si="497"/>
        <v>0</v>
      </c>
      <c r="V801" s="182">
        <f t="shared" si="495"/>
        <v>0</v>
      </c>
      <c r="W801" s="180" t="str">
        <f t="shared" si="488"/>
        <v/>
      </c>
    </row>
    <row r="802" spans="1:23" ht="13">
      <c r="A802" s="23"/>
      <c r="B802" s="18"/>
      <c r="C802" s="129"/>
      <c r="D802" s="38" t="s">
        <v>162</v>
      </c>
      <c r="E802" s="54" t="s">
        <v>74</v>
      </c>
      <c r="F802" s="178"/>
      <c r="G802" s="179"/>
      <c r="H802" s="179"/>
      <c r="I802" s="179"/>
      <c r="J802" s="180"/>
      <c r="K802" s="178"/>
      <c r="L802" s="180">
        <f t="shared" si="492"/>
        <v>0</v>
      </c>
      <c r="M802" s="178"/>
      <c r="N802" s="180">
        <f t="shared" si="493"/>
        <v>0</v>
      </c>
      <c r="O802" s="178"/>
      <c r="P802" s="180">
        <f t="shared" si="496"/>
        <v>0</v>
      </c>
      <c r="Q802" s="181">
        <f t="shared" si="494"/>
        <v>0</v>
      </c>
      <c r="R802" s="178"/>
      <c r="S802" s="180">
        <f t="shared" si="497"/>
        <v>0</v>
      </c>
      <c r="T802" s="178"/>
      <c r="U802" s="180">
        <f t="shared" si="497"/>
        <v>0</v>
      </c>
      <c r="V802" s="182">
        <f t="shared" si="495"/>
        <v>0</v>
      </c>
      <c r="W802" s="180" t="str">
        <f t="shared" si="488"/>
        <v/>
      </c>
    </row>
    <row r="803" spans="1:23" ht="13">
      <c r="A803" s="23"/>
      <c r="B803" s="18"/>
      <c r="C803" s="129"/>
      <c r="D803" s="38" t="s">
        <v>161</v>
      </c>
      <c r="E803" s="54" t="s">
        <v>69</v>
      </c>
      <c r="F803" s="178"/>
      <c r="G803" s="179"/>
      <c r="H803" s="179"/>
      <c r="I803" s="179"/>
      <c r="J803" s="180"/>
      <c r="K803" s="178"/>
      <c r="L803" s="180">
        <f t="shared" si="492"/>
        <v>0</v>
      </c>
      <c r="M803" s="178"/>
      <c r="N803" s="180">
        <f t="shared" si="493"/>
        <v>0</v>
      </c>
      <c r="O803" s="178"/>
      <c r="P803" s="180">
        <f t="shared" si="496"/>
        <v>0</v>
      </c>
      <c r="Q803" s="181">
        <f t="shared" si="494"/>
        <v>0</v>
      </c>
      <c r="R803" s="178"/>
      <c r="S803" s="180">
        <f t="shared" si="497"/>
        <v>0</v>
      </c>
      <c r="T803" s="178"/>
      <c r="U803" s="180">
        <f t="shared" si="497"/>
        <v>0</v>
      </c>
      <c r="V803" s="182">
        <f t="shared" si="495"/>
        <v>0</v>
      </c>
      <c r="W803" s="180" t="str">
        <f t="shared" si="488"/>
        <v/>
      </c>
    </row>
    <row r="804" spans="1:23" ht="13">
      <c r="A804" s="23"/>
      <c r="B804" s="18"/>
      <c r="C804" s="129"/>
      <c r="D804" s="38" t="s">
        <v>160</v>
      </c>
      <c r="E804" s="54" t="s">
        <v>70</v>
      </c>
      <c r="F804" s="178"/>
      <c r="G804" s="179"/>
      <c r="H804" s="179"/>
      <c r="I804" s="179"/>
      <c r="J804" s="180"/>
      <c r="K804" s="178"/>
      <c r="L804" s="180">
        <f t="shared" si="492"/>
        <v>0</v>
      </c>
      <c r="M804" s="178"/>
      <c r="N804" s="180">
        <f t="shared" si="493"/>
        <v>0</v>
      </c>
      <c r="O804" s="178"/>
      <c r="P804" s="180">
        <f t="shared" si="496"/>
        <v>0</v>
      </c>
      <c r="Q804" s="181">
        <f t="shared" si="494"/>
        <v>0</v>
      </c>
      <c r="R804" s="178"/>
      <c r="S804" s="180">
        <f t="shared" si="497"/>
        <v>0</v>
      </c>
      <c r="T804" s="178"/>
      <c r="U804" s="180">
        <f t="shared" si="497"/>
        <v>0</v>
      </c>
      <c r="V804" s="182">
        <f t="shared" si="495"/>
        <v>0</v>
      </c>
      <c r="W804" s="180" t="str">
        <f t="shared" si="488"/>
        <v/>
      </c>
    </row>
    <row r="805" spans="1:23" ht="13">
      <c r="A805" s="23"/>
      <c r="B805" s="18"/>
      <c r="C805" s="129"/>
      <c r="D805" s="38" t="s">
        <v>159</v>
      </c>
      <c r="E805" s="54" t="s">
        <v>71</v>
      </c>
      <c r="F805" s="178"/>
      <c r="G805" s="179"/>
      <c r="H805" s="179"/>
      <c r="I805" s="179"/>
      <c r="J805" s="180"/>
      <c r="K805" s="178"/>
      <c r="L805" s="180">
        <f t="shared" si="492"/>
        <v>0</v>
      </c>
      <c r="M805" s="178"/>
      <c r="N805" s="180">
        <f t="shared" si="493"/>
        <v>0</v>
      </c>
      <c r="O805" s="178"/>
      <c r="P805" s="180">
        <f t="shared" si="496"/>
        <v>0</v>
      </c>
      <c r="Q805" s="181">
        <f t="shared" si="494"/>
        <v>0</v>
      </c>
      <c r="R805" s="178"/>
      <c r="S805" s="180">
        <f t="shared" si="497"/>
        <v>0</v>
      </c>
      <c r="T805" s="178"/>
      <c r="U805" s="180">
        <f t="shared" si="497"/>
        <v>0</v>
      </c>
      <c r="V805" s="182">
        <f t="shared" si="495"/>
        <v>0</v>
      </c>
      <c r="W805" s="180" t="str">
        <f t="shared" si="488"/>
        <v/>
      </c>
    </row>
    <row r="806" spans="1:23" ht="13">
      <c r="A806" s="23"/>
      <c r="B806" s="18"/>
      <c r="C806" s="129"/>
      <c r="D806" s="38" t="s">
        <v>158</v>
      </c>
      <c r="E806" s="54" t="s">
        <v>79</v>
      </c>
      <c r="F806" s="178"/>
      <c r="G806" s="179"/>
      <c r="H806" s="179"/>
      <c r="I806" s="179"/>
      <c r="J806" s="180"/>
      <c r="K806" s="178"/>
      <c r="L806" s="180">
        <f t="shared" si="492"/>
        <v>0</v>
      </c>
      <c r="M806" s="178"/>
      <c r="N806" s="180">
        <f t="shared" si="493"/>
        <v>0</v>
      </c>
      <c r="O806" s="178"/>
      <c r="P806" s="180">
        <f t="shared" si="496"/>
        <v>0</v>
      </c>
      <c r="Q806" s="181">
        <f t="shared" si="494"/>
        <v>0</v>
      </c>
      <c r="R806" s="178"/>
      <c r="S806" s="180">
        <f t="shared" si="497"/>
        <v>0</v>
      </c>
      <c r="T806" s="178"/>
      <c r="U806" s="180">
        <f t="shared" si="497"/>
        <v>0</v>
      </c>
      <c r="V806" s="182">
        <f t="shared" si="495"/>
        <v>0</v>
      </c>
      <c r="W806" s="180" t="str">
        <f t="shared" si="488"/>
        <v/>
      </c>
    </row>
    <row r="807" spans="1:23" ht="13">
      <c r="A807" s="23"/>
      <c r="B807" s="18"/>
      <c r="C807" s="183"/>
      <c r="D807" s="22" t="s">
        <v>21</v>
      </c>
      <c r="E807" s="50" t="s">
        <v>22</v>
      </c>
      <c r="F807" s="184"/>
      <c r="G807" s="185"/>
      <c r="H807" s="185"/>
      <c r="I807" s="185"/>
      <c r="J807" s="186"/>
      <c r="K807" s="184"/>
      <c r="L807" s="186">
        <f t="shared" si="492"/>
        <v>0</v>
      </c>
      <c r="M807" s="184"/>
      <c r="N807" s="186">
        <f t="shared" si="493"/>
        <v>0</v>
      </c>
      <c r="O807" s="184"/>
      <c r="P807" s="186">
        <f t="shared" si="496"/>
        <v>0</v>
      </c>
      <c r="Q807" s="187">
        <f t="shared" si="494"/>
        <v>0</v>
      </c>
      <c r="R807" s="184"/>
      <c r="S807" s="186">
        <f t="shared" si="497"/>
        <v>0</v>
      </c>
      <c r="T807" s="184"/>
      <c r="U807" s="186">
        <f t="shared" si="497"/>
        <v>0</v>
      </c>
      <c r="V807" s="188">
        <f t="shared" si="495"/>
        <v>0</v>
      </c>
      <c r="W807" s="186" t="str">
        <f t="shared" si="488"/>
        <v/>
      </c>
    </row>
    <row r="808" spans="1:23" ht="13">
      <c r="A808" s="15"/>
      <c r="B808" s="18"/>
      <c r="C808" s="21">
        <v>71003</v>
      </c>
      <c r="D808" s="22" t="s">
        <v>23</v>
      </c>
      <c r="E808" s="50" t="s">
        <v>24</v>
      </c>
      <c r="F808" s="102"/>
      <c r="G808" s="103"/>
      <c r="H808" s="103"/>
      <c r="I808" s="103"/>
      <c r="J808" s="104"/>
      <c r="K808" s="102"/>
      <c r="L808" s="104">
        <f t="shared" si="492"/>
        <v>0</v>
      </c>
      <c r="M808" s="102"/>
      <c r="N808" s="104">
        <f t="shared" si="493"/>
        <v>0</v>
      </c>
      <c r="O808" s="102"/>
      <c r="P808" s="104">
        <f t="shared" si="496"/>
        <v>0</v>
      </c>
      <c r="Q808" s="105">
        <f t="shared" si="494"/>
        <v>0</v>
      </c>
      <c r="R808" s="102"/>
      <c r="S808" s="104">
        <f t="shared" si="497"/>
        <v>0</v>
      </c>
      <c r="T808" s="102"/>
      <c r="U808" s="104">
        <f t="shared" si="497"/>
        <v>0</v>
      </c>
      <c r="V808" s="106">
        <f t="shared" si="495"/>
        <v>0</v>
      </c>
      <c r="W808" s="104" t="str">
        <f t="shared" si="488"/>
        <v/>
      </c>
    </row>
    <row r="809" spans="1:23" ht="13">
      <c r="A809" s="15"/>
      <c r="B809" s="18"/>
      <c r="C809" s="21">
        <v>71004</v>
      </c>
      <c r="D809" s="22" t="s">
        <v>25</v>
      </c>
      <c r="E809" s="50" t="s">
        <v>26</v>
      </c>
      <c r="F809" s="102"/>
      <c r="G809" s="103"/>
      <c r="H809" s="103"/>
      <c r="I809" s="103"/>
      <c r="J809" s="104"/>
      <c r="K809" s="102"/>
      <c r="L809" s="104">
        <f t="shared" si="492"/>
        <v>0</v>
      </c>
      <c r="M809" s="102"/>
      <c r="N809" s="104">
        <f t="shared" si="493"/>
        <v>0</v>
      </c>
      <c r="O809" s="102"/>
      <c r="P809" s="104">
        <f t="shared" si="496"/>
        <v>0</v>
      </c>
      <c r="Q809" s="105">
        <f t="shared" si="494"/>
        <v>0</v>
      </c>
      <c r="R809" s="102"/>
      <c r="S809" s="104">
        <f t="shared" si="497"/>
        <v>0</v>
      </c>
      <c r="T809" s="102"/>
      <c r="U809" s="104">
        <f t="shared" si="497"/>
        <v>0</v>
      </c>
      <c r="V809" s="106">
        <f t="shared" si="495"/>
        <v>0</v>
      </c>
      <c r="W809" s="104" t="str">
        <f t="shared" si="488"/>
        <v/>
      </c>
    </row>
    <row r="810" spans="1:23" ht="13">
      <c r="A810" s="15"/>
      <c r="B810" s="18"/>
      <c r="C810" s="21">
        <v>71005</v>
      </c>
      <c r="D810" s="22" t="s">
        <v>27</v>
      </c>
      <c r="E810" s="50" t="s">
        <v>28</v>
      </c>
      <c r="F810" s="102"/>
      <c r="G810" s="103"/>
      <c r="H810" s="103"/>
      <c r="I810" s="103"/>
      <c r="J810" s="104"/>
      <c r="K810" s="102"/>
      <c r="L810" s="104">
        <f t="shared" si="492"/>
        <v>0</v>
      </c>
      <c r="M810" s="102"/>
      <c r="N810" s="104">
        <f t="shared" si="493"/>
        <v>0</v>
      </c>
      <c r="O810" s="102"/>
      <c r="P810" s="104">
        <f t="shared" si="496"/>
        <v>0</v>
      </c>
      <c r="Q810" s="105">
        <f t="shared" si="494"/>
        <v>0</v>
      </c>
      <c r="R810" s="102"/>
      <c r="S810" s="104">
        <f t="shared" si="497"/>
        <v>0</v>
      </c>
      <c r="T810" s="102"/>
      <c r="U810" s="104">
        <f t="shared" si="497"/>
        <v>0</v>
      </c>
      <c r="V810" s="106">
        <f t="shared" si="495"/>
        <v>0</v>
      </c>
      <c r="W810" s="104" t="str">
        <f t="shared" si="488"/>
        <v/>
      </c>
    </row>
    <row r="811" spans="1:23" ht="13">
      <c r="A811" s="15"/>
      <c r="B811" s="18"/>
      <c r="C811" s="21">
        <v>71006</v>
      </c>
      <c r="D811" s="22" t="s">
        <v>157</v>
      </c>
      <c r="E811" s="50" t="s">
        <v>29</v>
      </c>
      <c r="F811" s="102"/>
      <c r="G811" s="103"/>
      <c r="H811" s="103"/>
      <c r="I811" s="103"/>
      <c r="J811" s="104"/>
      <c r="K811" s="102"/>
      <c r="L811" s="104">
        <f t="shared" si="492"/>
        <v>0</v>
      </c>
      <c r="M811" s="102"/>
      <c r="N811" s="104">
        <f t="shared" si="493"/>
        <v>0</v>
      </c>
      <c r="O811" s="102"/>
      <c r="P811" s="104">
        <f t="shared" si="496"/>
        <v>0</v>
      </c>
      <c r="Q811" s="105">
        <f t="shared" si="494"/>
        <v>0</v>
      </c>
      <c r="R811" s="102"/>
      <c r="S811" s="104">
        <f t="shared" si="497"/>
        <v>0</v>
      </c>
      <c r="T811" s="102"/>
      <c r="U811" s="104">
        <f t="shared" si="497"/>
        <v>0</v>
      </c>
      <c r="V811" s="106">
        <f t="shared" si="495"/>
        <v>0</v>
      </c>
      <c r="W811" s="104" t="str">
        <f t="shared" si="488"/>
        <v/>
      </c>
    </row>
    <row r="812" spans="1:23" ht="14" thickBot="1">
      <c r="A812" s="15"/>
      <c r="B812" s="24"/>
      <c r="C812" s="55">
        <v>71007</v>
      </c>
      <c r="D812" s="56" t="s">
        <v>30</v>
      </c>
      <c r="E812" s="57" t="s">
        <v>31</v>
      </c>
      <c r="F812" s="107"/>
      <c r="G812" s="108"/>
      <c r="H812" s="108"/>
      <c r="I812" s="108"/>
      <c r="J812" s="109"/>
      <c r="K812" s="107"/>
      <c r="L812" s="109">
        <f t="shared" si="492"/>
        <v>0</v>
      </c>
      <c r="M812" s="107"/>
      <c r="N812" s="109">
        <f t="shared" si="493"/>
        <v>0</v>
      </c>
      <c r="O812" s="107"/>
      <c r="P812" s="109">
        <f t="shared" si="496"/>
        <v>0</v>
      </c>
      <c r="Q812" s="110">
        <f t="shared" si="494"/>
        <v>0</v>
      </c>
      <c r="R812" s="107"/>
      <c r="S812" s="109">
        <f t="shared" si="497"/>
        <v>0</v>
      </c>
      <c r="T812" s="107"/>
      <c r="U812" s="109">
        <f t="shared" si="497"/>
        <v>0</v>
      </c>
      <c r="V812" s="111">
        <f t="shared" si="495"/>
        <v>0</v>
      </c>
      <c r="W812" s="109" t="str">
        <f t="shared" si="488"/>
        <v/>
      </c>
    </row>
    <row r="813" spans="1:23" ht="13">
      <c r="A813" s="15"/>
      <c r="B813" s="19" t="s">
        <v>201</v>
      </c>
      <c r="C813" s="20">
        <v>71011</v>
      </c>
      <c r="D813" s="16" t="s">
        <v>32</v>
      </c>
      <c r="E813" s="49" t="s">
        <v>33</v>
      </c>
      <c r="F813" s="97"/>
      <c r="G813" s="98"/>
      <c r="H813" s="98"/>
      <c r="I813" s="98"/>
      <c r="J813" s="99"/>
      <c r="K813" s="97"/>
      <c r="L813" s="99">
        <f t="shared" si="492"/>
        <v>0</v>
      </c>
      <c r="M813" s="97"/>
      <c r="N813" s="99">
        <f t="shared" si="493"/>
        <v>0</v>
      </c>
      <c r="O813" s="97"/>
      <c r="P813" s="99">
        <f t="shared" si="496"/>
        <v>0</v>
      </c>
      <c r="Q813" s="100">
        <f t="shared" si="494"/>
        <v>0</v>
      </c>
      <c r="R813" s="97"/>
      <c r="S813" s="99">
        <f t="shared" si="497"/>
        <v>0</v>
      </c>
      <c r="T813" s="97"/>
      <c r="U813" s="99">
        <f t="shared" si="497"/>
        <v>0</v>
      </c>
      <c r="V813" s="101">
        <f t="shared" si="495"/>
        <v>0</v>
      </c>
      <c r="W813" s="99" t="str">
        <f t="shared" si="488"/>
        <v/>
      </c>
    </row>
    <row r="814" spans="1:23" ht="13">
      <c r="A814" s="15"/>
      <c r="B814" s="18"/>
      <c r="C814" s="21">
        <v>71012</v>
      </c>
      <c r="D814" s="22" t="s">
        <v>34</v>
      </c>
      <c r="E814" s="50" t="s">
        <v>35</v>
      </c>
      <c r="F814" s="102"/>
      <c r="G814" s="103"/>
      <c r="H814" s="103"/>
      <c r="I814" s="103"/>
      <c r="J814" s="104"/>
      <c r="K814" s="102"/>
      <c r="L814" s="104">
        <f t="shared" si="492"/>
        <v>0</v>
      </c>
      <c r="M814" s="102"/>
      <c r="N814" s="104">
        <f t="shared" si="493"/>
        <v>0</v>
      </c>
      <c r="O814" s="102"/>
      <c r="P814" s="104">
        <f t="shared" si="496"/>
        <v>0</v>
      </c>
      <c r="Q814" s="105">
        <f t="shared" si="494"/>
        <v>0</v>
      </c>
      <c r="R814" s="102"/>
      <c r="S814" s="104">
        <f t="shared" si="497"/>
        <v>0</v>
      </c>
      <c r="T814" s="102"/>
      <c r="U814" s="104">
        <f t="shared" si="497"/>
        <v>0</v>
      </c>
      <c r="V814" s="106">
        <f t="shared" si="495"/>
        <v>0</v>
      </c>
      <c r="W814" s="104" t="str">
        <f t="shared" si="488"/>
        <v/>
      </c>
    </row>
    <row r="815" spans="1:23" ht="13">
      <c r="A815" s="15"/>
      <c r="B815" s="18"/>
      <c r="C815" s="21">
        <v>71013</v>
      </c>
      <c r="D815" s="22" t="s">
        <v>36</v>
      </c>
      <c r="E815" s="50" t="s">
        <v>37</v>
      </c>
      <c r="F815" s="102"/>
      <c r="G815" s="103"/>
      <c r="H815" s="103"/>
      <c r="I815" s="103"/>
      <c r="J815" s="104"/>
      <c r="K815" s="102"/>
      <c r="L815" s="104">
        <f t="shared" si="492"/>
        <v>0</v>
      </c>
      <c r="M815" s="102"/>
      <c r="N815" s="104">
        <f t="shared" si="493"/>
        <v>0</v>
      </c>
      <c r="O815" s="102"/>
      <c r="P815" s="104">
        <f t="shared" si="496"/>
        <v>0</v>
      </c>
      <c r="Q815" s="105">
        <f t="shared" si="494"/>
        <v>0</v>
      </c>
      <c r="R815" s="102"/>
      <c r="S815" s="104">
        <f t="shared" si="497"/>
        <v>0</v>
      </c>
      <c r="T815" s="102"/>
      <c r="U815" s="104">
        <f t="shared" si="497"/>
        <v>0</v>
      </c>
      <c r="V815" s="106">
        <f t="shared" si="495"/>
        <v>0</v>
      </c>
      <c r="W815" s="104" t="str">
        <f t="shared" si="488"/>
        <v/>
      </c>
    </row>
    <row r="816" spans="1:23" ht="13">
      <c r="A816" s="15"/>
      <c r="B816" s="18"/>
      <c r="C816" s="21">
        <v>71014</v>
      </c>
      <c r="D816" s="22" t="s">
        <v>38</v>
      </c>
      <c r="E816" s="50" t="s">
        <v>39</v>
      </c>
      <c r="F816" s="102"/>
      <c r="G816" s="103"/>
      <c r="H816" s="103"/>
      <c r="I816" s="103"/>
      <c r="J816" s="104"/>
      <c r="K816" s="102"/>
      <c r="L816" s="104">
        <f t="shared" si="492"/>
        <v>0</v>
      </c>
      <c r="M816" s="102"/>
      <c r="N816" s="104">
        <f t="shared" si="493"/>
        <v>0</v>
      </c>
      <c r="O816" s="102"/>
      <c r="P816" s="104">
        <f t="shared" si="496"/>
        <v>0</v>
      </c>
      <c r="Q816" s="105">
        <f t="shared" si="494"/>
        <v>0</v>
      </c>
      <c r="R816" s="102"/>
      <c r="S816" s="104">
        <f t="shared" si="497"/>
        <v>0</v>
      </c>
      <c r="T816" s="102"/>
      <c r="U816" s="104">
        <f t="shared" si="497"/>
        <v>0</v>
      </c>
      <c r="V816" s="106">
        <f t="shared" si="495"/>
        <v>0</v>
      </c>
      <c r="W816" s="104" t="str">
        <f t="shared" si="488"/>
        <v/>
      </c>
    </row>
    <row r="817" spans="1:23" ht="14" thickBot="1">
      <c r="A817" s="81"/>
      <c r="B817" s="24"/>
      <c r="C817" s="55">
        <v>71016</v>
      </c>
      <c r="D817" s="56" t="s">
        <v>156</v>
      </c>
      <c r="E817" s="57" t="s">
        <v>40</v>
      </c>
      <c r="F817" s="107"/>
      <c r="G817" s="108"/>
      <c r="H817" s="108"/>
      <c r="I817" s="108"/>
      <c r="J817" s="109"/>
      <c r="K817" s="107"/>
      <c r="L817" s="109">
        <f t="shared" si="492"/>
        <v>0</v>
      </c>
      <c r="M817" s="107"/>
      <c r="N817" s="109">
        <f t="shared" si="493"/>
        <v>0</v>
      </c>
      <c r="O817" s="107"/>
      <c r="P817" s="109">
        <f t="shared" si="496"/>
        <v>0</v>
      </c>
      <c r="Q817" s="110">
        <f t="shared" si="494"/>
        <v>0</v>
      </c>
      <c r="R817" s="107"/>
      <c r="S817" s="109">
        <f t="shared" ref="S817:U818" si="498">R817+S730</f>
        <v>0</v>
      </c>
      <c r="T817" s="107"/>
      <c r="U817" s="109">
        <f t="shared" si="498"/>
        <v>0</v>
      </c>
      <c r="V817" s="111">
        <f t="shared" si="495"/>
        <v>0</v>
      </c>
      <c r="W817" s="109" t="str">
        <f t="shared" si="488"/>
        <v/>
      </c>
    </row>
    <row r="818" spans="1:23" ht="14" thickBot="1">
      <c r="A818" s="25" t="s">
        <v>41</v>
      </c>
      <c r="B818" s="19" t="s">
        <v>43</v>
      </c>
      <c r="C818" s="26">
        <v>73011</v>
      </c>
      <c r="D818" s="36" t="s">
        <v>155</v>
      </c>
      <c r="E818" s="58" t="s">
        <v>154</v>
      </c>
      <c r="F818" s="189"/>
      <c r="G818" s="190"/>
      <c r="H818" s="190"/>
      <c r="I818" s="190"/>
      <c r="J818" s="114"/>
      <c r="K818" s="189"/>
      <c r="L818" s="114">
        <f t="shared" si="492"/>
        <v>0</v>
      </c>
      <c r="M818" s="189"/>
      <c r="N818" s="114">
        <f t="shared" si="493"/>
        <v>0</v>
      </c>
      <c r="O818" s="189"/>
      <c r="P818" s="114">
        <f t="shared" si="496"/>
        <v>0</v>
      </c>
      <c r="Q818" s="115">
        <f t="shared" si="494"/>
        <v>0</v>
      </c>
      <c r="R818" s="189"/>
      <c r="S818" s="114">
        <f t="shared" si="498"/>
        <v>0</v>
      </c>
      <c r="T818" s="189"/>
      <c r="U818" s="114">
        <f t="shared" si="498"/>
        <v>0</v>
      </c>
      <c r="V818" s="191">
        <f t="shared" si="495"/>
        <v>0</v>
      </c>
      <c r="W818" s="114" t="str">
        <f t="shared" si="488"/>
        <v/>
      </c>
    </row>
    <row r="819" spans="1:23" ht="14" thickBot="1">
      <c r="A819" s="23"/>
      <c r="B819" s="18"/>
      <c r="C819" s="143" t="s">
        <v>207</v>
      </c>
      <c r="D819" s="128" t="s">
        <v>153</v>
      </c>
      <c r="E819" s="90"/>
      <c r="F819" s="118"/>
      <c r="G819" s="119">
        <f t="shared" ref="G819:V819" si="499">SUM(G820:G824)</f>
        <v>0</v>
      </c>
      <c r="H819" s="119">
        <f t="shared" si="499"/>
        <v>0</v>
      </c>
      <c r="I819" s="119">
        <f t="shared" si="499"/>
        <v>0</v>
      </c>
      <c r="J819" s="120">
        <f t="shared" si="499"/>
        <v>0</v>
      </c>
      <c r="K819" s="118">
        <f t="shared" si="499"/>
        <v>0</v>
      </c>
      <c r="L819" s="120">
        <f t="shared" si="499"/>
        <v>0</v>
      </c>
      <c r="M819" s="118">
        <f t="shared" si="499"/>
        <v>0</v>
      </c>
      <c r="N819" s="120">
        <f t="shared" si="499"/>
        <v>0</v>
      </c>
      <c r="O819" s="118">
        <f t="shared" si="499"/>
        <v>0</v>
      </c>
      <c r="P819" s="120">
        <f t="shared" si="499"/>
        <v>0</v>
      </c>
      <c r="Q819" s="121">
        <f t="shared" si="499"/>
        <v>0</v>
      </c>
      <c r="R819" s="118">
        <f t="shared" si="499"/>
        <v>0</v>
      </c>
      <c r="S819" s="120">
        <f t="shared" si="499"/>
        <v>0</v>
      </c>
      <c r="T819" s="118">
        <f t="shared" si="499"/>
        <v>0</v>
      </c>
      <c r="U819" s="120">
        <f t="shared" si="499"/>
        <v>0</v>
      </c>
      <c r="V819" s="122">
        <f t="shared" si="499"/>
        <v>0</v>
      </c>
      <c r="W819" s="120" t="str">
        <f t="shared" si="488"/>
        <v/>
      </c>
    </row>
    <row r="820" spans="1:23" ht="13">
      <c r="A820" s="23"/>
      <c r="B820" s="18"/>
      <c r="C820" s="127"/>
      <c r="D820" s="14" t="s">
        <v>152</v>
      </c>
      <c r="E820" s="59" t="s">
        <v>47</v>
      </c>
      <c r="F820" s="192"/>
      <c r="G820" s="193"/>
      <c r="H820" s="193"/>
      <c r="I820" s="193"/>
      <c r="J820" s="194"/>
      <c r="K820" s="192"/>
      <c r="L820" s="194">
        <f t="shared" ref="L820:L830" si="500">K820+L733</f>
        <v>0</v>
      </c>
      <c r="M820" s="192"/>
      <c r="N820" s="194">
        <f t="shared" ref="N820:N830" si="501">M820+N733</f>
        <v>0</v>
      </c>
      <c r="O820" s="192"/>
      <c r="P820" s="194">
        <f t="shared" ref="P820:P830" si="502">O820+P733</f>
        <v>0</v>
      </c>
      <c r="Q820" s="195">
        <f t="shared" ref="Q820:Q830" si="503">N820+P820</f>
        <v>0</v>
      </c>
      <c r="R820" s="192"/>
      <c r="S820" s="194">
        <f t="shared" ref="S820:U830" si="504">R820+S733</f>
        <v>0</v>
      </c>
      <c r="T820" s="192"/>
      <c r="U820" s="194">
        <f t="shared" si="504"/>
        <v>0</v>
      </c>
      <c r="V820" s="196">
        <f t="shared" ref="V820:V830" si="505">L820-N820-U820</f>
        <v>0</v>
      </c>
      <c r="W820" s="194" t="str">
        <f t="shared" si="488"/>
        <v/>
      </c>
    </row>
    <row r="821" spans="1:23" ht="13">
      <c r="A821" s="23"/>
      <c r="B821" s="18"/>
      <c r="C821" s="127"/>
      <c r="D821" s="6" t="s">
        <v>151</v>
      </c>
      <c r="E821" s="60" t="s">
        <v>42</v>
      </c>
      <c r="F821" s="150"/>
      <c r="G821" s="151"/>
      <c r="H821" s="151"/>
      <c r="I821" s="151"/>
      <c r="J821" s="152"/>
      <c r="K821" s="150"/>
      <c r="L821" s="152">
        <f t="shared" si="500"/>
        <v>0</v>
      </c>
      <c r="M821" s="150"/>
      <c r="N821" s="152">
        <f t="shared" si="501"/>
        <v>0</v>
      </c>
      <c r="O821" s="150"/>
      <c r="P821" s="152">
        <f t="shared" si="502"/>
        <v>0</v>
      </c>
      <c r="Q821" s="153">
        <f t="shared" si="503"/>
        <v>0</v>
      </c>
      <c r="R821" s="150"/>
      <c r="S821" s="152">
        <f t="shared" si="504"/>
        <v>0</v>
      </c>
      <c r="T821" s="150"/>
      <c r="U821" s="152">
        <f t="shared" si="504"/>
        <v>0</v>
      </c>
      <c r="V821" s="154">
        <f t="shared" si="505"/>
        <v>0</v>
      </c>
      <c r="W821" s="152" t="str">
        <f t="shared" si="488"/>
        <v/>
      </c>
    </row>
    <row r="822" spans="1:23" ht="13">
      <c r="A822" s="23"/>
      <c r="B822" s="18"/>
      <c r="C822" s="127"/>
      <c r="D822" s="6" t="s">
        <v>150</v>
      </c>
      <c r="E822" s="60" t="s">
        <v>45</v>
      </c>
      <c r="F822" s="150"/>
      <c r="G822" s="151"/>
      <c r="H822" s="151"/>
      <c r="I822" s="151"/>
      <c r="J822" s="152"/>
      <c r="K822" s="150"/>
      <c r="L822" s="152">
        <f t="shared" si="500"/>
        <v>0</v>
      </c>
      <c r="M822" s="150"/>
      <c r="N822" s="152">
        <f t="shared" si="501"/>
        <v>0</v>
      </c>
      <c r="O822" s="150"/>
      <c r="P822" s="152">
        <f t="shared" si="502"/>
        <v>0</v>
      </c>
      <c r="Q822" s="153">
        <f t="shared" si="503"/>
        <v>0</v>
      </c>
      <c r="R822" s="150"/>
      <c r="S822" s="152">
        <f t="shared" si="504"/>
        <v>0</v>
      </c>
      <c r="T822" s="150"/>
      <c r="U822" s="152">
        <f t="shared" si="504"/>
        <v>0</v>
      </c>
      <c r="V822" s="154">
        <f t="shared" si="505"/>
        <v>0</v>
      </c>
      <c r="W822" s="152" t="str">
        <f t="shared" si="488"/>
        <v/>
      </c>
    </row>
    <row r="823" spans="1:23" ht="13">
      <c r="A823" s="23"/>
      <c r="B823" s="18"/>
      <c r="C823" s="127"/>
      <c r="D823" s="6" t="s">
        <v>149</v>
      </c>
      <c r="E823" s="60" t="s">
        <v>46</v>
      </c>
      <c r="F823" s="150"/>
      <c r="G823" s="151"/>
      <c r="H823" s="151"/>
      <c r="I823" s="151"/>
      <c r="J823" s="152"/>
      <c r="K823" s="150"/>
      <c r="L823" s="152">
        <f t="shared" si="500"/>
        <v>0</v>
      </c>
      <c r="M823" s="150"/>
      <c r="N823" s="152">
        <f t="shared" si="501"/>
        <v>0</v>
      </c>
      <c r="O823" s="150"/>
      <c r="P823" s="152">
        <f t="shared" si="502"/>
        <v>0</v>
      </c>
      <c r="Q823" s="153">
        <f t="shared" si="503"/>
        <v>0</v>
      </c>
      <c r="R823" s="150"/>
      <c r="S823" s="152">
        <f t="shared" si="504"/>
        <v>0</v>
      </c>
      <c r="T823" s="150"/>
      <c r="U823" s="152">
        <f t="shared" si="504"/>
        <v>0</v>
      </c>
      <c r="V823" s="154">
        <f t="shared" si="505"/>
        <v>0</v>
      </c>
      <c r="W823" s="152" t="str">
        <f t="shared" si="488"/>
        <v/>
      </c>
    </row>
    <row r="824" spans="1:23" ht="13">
      <c r="A824" s="23"/>
      <c r="B824" s="18"/>
      <c r="C824" s="127"/>
      <c r="D824" s="7" t="s">
        <v>148</v>
      </c>
      <c r="E824" s="61" t="s">
        <v>44</v>
      </c>
      <c r="F824" s="197"/>
      <c r="G824" s="198"/>
      <c r="H824" s="198"/>
      <c r="I824" s="198"/>
      <c r="J824" s="199"/>
      <c r="K824" s="197"/>
      <c r="L824" s="199">
        <f t="shared" si="500"/>
        <v>0</v>
      </c>
      <c r="M824" s="197"/>
      <c r="N824" s="199">
        <f t="shared" si="501"/>
        <v>0</v>
      </c>
      <c r="O824" s="197"/>
      <c r="P824" s="199">
        <f t="shared" si="502"/>
        <v>0</v>
      </c>
      <c r="Q824" s="200">
        <f t="shared" si="503"/>
        <v>0</v>
      </c>
      <c r="R824" s="197"/>
      <c r="S824" s="199">
        <f t="shared" si="504"/>
        <v>0</v>
      </c>
      <c r="T824" s="197"/>
      <c r="U824" s="199">
        <f t="shared" si="504"/>
        <v>0</v>
      </c>
      <c r="V824" s="201">
        <f t="shared" si="505"/>
        <v>0</v>
      </c>
      <c r="W824" s="199" t="str">
        <f t="shared" si="488"/>
        <v/>
      </c>
    </row>
    <row r="825" spans="1:23" ht="13">
      <c r="A825" s="15"/>
      <c r="B825" s="18"/>
      <c r="C825" s="21">
        <v>73013</v>
      </c>
      <c r="D825" s="22" t="s">
        <v>147</v>
      </c>
      <c r="E825" s="62" t="s">
        <v>146</v>
      </c>
      <c r="F825" s="102"/>
      <c r="G825" s="103"/>
      <c r="H825" s="103"/>
      <c r="I825" s="103"/>
      <c r="J825" s="104"/>
      <c r="K825" s="102"/>
      <c r="L825" s="104">
        <f t="shared" si="500"/>
        <v>0</v>
      </c>
      <c r="M825" s="102"/>
      <c r="N825" s="104">
        <f t="shared" si="501"/>
        <v>0</v>
      </c>
      <c r="O825" s="102"/>
      <c r="P825" s="104">
        <f t="shared" si="502"/>
        <v>0</v>
      </c>
      <c r="Q825" s="105">
        <f t="shared" si="503"/>
        <v>0</v>
      </c>
      <c r="R825" s="102"/>
      <c r="S825" s="104">
        <f t="shared" si="504"/>
        <v>0</v>
      </c>
      <c r="T825" s="102"/>
      <c r="U825" s="104">
        <f t="shared" si="504"/>
        <v>0</v>
      </c>
      <c r="V825" s="106">
        <f t="shared" si="505"/>
        <v>0</v>
      </c>
      <c r="W825" s="104" t="str">
        <f t="shared" si="488"/>
        <v/>
      </c>
    </row>
    <row r="826" spans="1:23" ht="13">
      <c r="A826" s="15"/>
      <c r="B826" s="18"/>
      <c r="C826" s="21">
        <v>73015</v>
      </c>
      <c r="D826" s="22" t="s">
        <v>145</v>
      </c>
      <c r="E826" s="62" t="s">
        <v>144</v>
      </c>
      <c r="F826" s="102"/>
      <c r="G826" s="103"/>
      <c r="H826" s="103"/>
      <c r="I826" s="103"/>
      <c r="J826" s="104"/>
      <c r="K826" s="102"/>
      <c r="L826" s="104">
        <f t="shared" si="500"/>
        <v>0</v>
      </c>
      <c r="M826" s="102"/>
      <c r="N826" s="104">
        <f t="shared" si="501"/>
        <v>0</v>
      </c>
      <c r="O826" s="102"/>
      <c r="P826" s="104">
        <f t="shared" si="502"/>
        <v>0</v>
      </c>
      <c r="Q826" s="105">
        <f t="shared" si="503"/>
        <v>0</v>
      </c>
      <c r="R826" s="102"/>
      <c r="S826" s="104">
        <f t="shared" si="504"/>
        <v>0</v>
      </c>
      <c r="T826" s="102"/>
      <c r="U826" s="104">
        <f t="shared" si="504"/>
        <v>0</v>
      </c>
      <c r="V826" s="106">
        <f t="shared" si="505"/>
        <v>0</v>
      </c>
      <c r="W826" s="104" t="str">
        <f t="shared" si="488"/>
        <v/>
      </c>
    </row>
    <row r="827" spans="1:23" ht="13">
      <c r="A827" s="15"/>
      <c r="B827" s="18"/>
      <c r="C827" s="21">
        <v>73016</v>
      </c>
      <c r="D827" s="22" t="s">
        <v>143</v>
      </c>
      <c r="E827" s="62" t="s">
        <v>142</v>
      </c>
      <c r="F827" s="102"/>
      <c r="G827" s="103"/>
      <c r="H827" s="103"/>
      <c r="I827" s="103"/>
      <c r="J827" s="104"/>
      <c r="K827" s="102"/>
      <c r="L827" s="104">
        <f t="shared" si="500"/>
        <v>0</v>
      </c>
      <c r="M827" s="102"/>
      <c r="N827" s="104">
        <f t="shared" si="501"/>
        <v>0</v>
      </c>
      <c r="O827" s="102"/>
      <c r="P827" s="104">
        <f t="shared" si="502"/>
        <v>0</v>
      </c>
      <c r="Q827" s="105">
        <f t="shared" si="503"/>
        <v>0</v>
      </c>
      <c r="R827" s="102"/>
      <c r="S827" s="104">
        <f t="shared" si="504"/>
        <v>0</v>
      </c>
      <c r="T827" s="102"/>
      <c r="U827" s="104">
        <f t="shared" si="504"/>
        <v>0</v>
      </c>
      <c r="V827" s="106">
        <f t="shared" si="505"/>
        <v>0</v>
      </c>
      <c r="W827" s="104" t="str">
        <f t="shared" si="488"/>
        <v/>
      </c>
    </row>
    <row r="828" spans="1:23" ht="13">
      <c r="A828" s="15"/>
      <c r="B828" s="18"/>
      <c r="C828" s="21">
        <v>73017</v>
      </c>
      <c r="D828" s="22" t="s">
        <v>141</v>
      </c>
      <c r="E828" s="62" t="s">
        <v>140</v>
      </c>
      <c r="F828" s="102"/>
      <c r="G828" s="103"/>
      <c r="H828" s="103"/>
      <c r="I828" s="103"/>
      <c r="J828" s="104"/>
      <c r="K828" s="102"/>
      <c r="L828" s="104">
        <f t="shared" si="500"/>
        <v>0</v>
      </c>
      <c r="M828" s="102"/>
      <c r="N828" s="104">
        <f t="shared" si="501"/>
        <v>0</v>
      </c>
      <c r="O828" s="102"/>
      <c r="P828" s="104">
        <f t="shared" si="502"/>
        <v>0</v>
      </c>
      <c r="Q828" s="105">
        <f t="shared" si="503"/>
        <v>0</v>
      </c>
      <c r="R828" s="102"/>
      <c r="S828" s="104">
        <f t="shared" si="504"/>
        <v>0</v>
      </c>
      <c r="T828" s="102"/>
      <c r="U828" s="104">
        <f t="shared" si="504"/>
        <v>0</v>
      </c>
      <c r="V828" s="106">
        <f t="shared" si="505"/>
        <v>0</v>
      </c>
      <c r="W828" s="104" t="str">
        <f t="shared" si="488"/>
        <v/>
      </c>
    </row>
    <row r="829" spans="1:23" ht="14" thickBot="1">
      <c r="A829" s="15"/>
      <c r="B829" s="24"/>
      <c r="C829" s="55">
        <v>73018</v>
      </c>
      <c r="D829" s="56" t="s">
        <v>139</v>
      </c>
      <c r="E829" s="80" t="s">
        <v>138</v>
      </c>
      <c r="F829" s="107"/>
      <c r="G829" s="108"/>
      <c r="H829" s="108"/>
      <c r="I829" s="108"/>
      <c r="J829" s="109"/>
      <c r="K829" s="107"/>
      <c r="L829" s="109">
        <f t="shared" si="500"/>
        <v>0</v>
      </c>
      <c r="M829" s="107"/>
      <c r="N829" s="109">
        <f t="shared" si="501"/>
        <v>0</v>
      </c>
      <c r="O829" s="107"/>
      <c r="P829" s="109">
        <f t="shared" si="502"/>
        <v>0</v>
      </c>
      <c r="Q829" s="110">
        <f t="shared" si="503"/>
        <v>0</v>
      </c>
      <c r="R829" s="107"/>
      <c r="S829" s="109">
        <f t="shared" si="504"/>
        <v>0</v>
      </c>
      <c r="T829" s="107"/>
      <c r="U829" s="109">
        <f t="shared" si="504"/>
        <v>0</v>
      </c>
      <c r="V829" s="111">
        <f t="shared" si="505"/>
        <v>0</v>
      </c>
      <c r="W829" s="109" t="str">
        <f t="shared" si="488"/>
        <v/>
      </c>
    </row>
    <row r="830" spans="1:23" ht="14" thickBot="1">
      <c r="A830" s="15"/>
      <c r="B830" s="19" t="s">
        <v>48</v>
      </c>
      <c r="C830" s="26">
        <v>73024</v>
      </c>
      <c r="D830" s="35" t="s">
        <v>49</v>
      </c>
      <c r="E830" s="63" t="s">
        <v>50</v>
      </c>
      <c r="F830" s="189"/>
      <c r="G830" s="190"/>
      <c r="H830" s="190"/>
      <c r="I830" s="190"/>
      <c r="J830" s="114"/>
      <c r="K830" s="189"/>
      <c r="L830" s="114">
        <f t="shared" si="500"/>
        <v>0</v>
      </c>
      <c r="M830" s="189"/>
      <c r="N830" s="114">
        <f t="shared" si="501"/>
        <v>0</v>
      </c>
      <c r="O830" s="189"/>
      <c r="P830" s="114">
        <f t="shared" si="502"/>
        <v>0</v>
      </c>
      <c r="Q830" s="115">
        <f t="shared" si="503"/>
        <v>0</v>
      </c>
      <c r="R830" s="189"/>
      <c r="S830" s="114">
        <f t="shared" si="504"/>
        <v>0</v>
      </c>
      <c r="T830" s="189"/>
      <c r="U830" s="114">
        <f t="shared" si="504"/>
        <v>0</v>
      </c>
      <c r="V830" s="191">
        <f t="shared" si="505"/>
        <v>0</v>
      </c>
      <c r="W830" s="114" t="str">
        <f t="shared" si="488"/>
        <v/>
      </c>
    </row>
    <row r="831" spans="1:23" ht="27" thickBot="1">
      <c r="A831" s="23"/>
      <c r="B831" s="15"/>
      <c r="C831" s="126">
        <v>73028</v>
      </c>
      <c r="D831" s="128" t="s">
        <v>137</v>
      </c>
      <c r="E831" s="90"/>
      <c r="F831" s="118"/>
      <c r="G831" s="119">
        <f t="shared" ref="G831:V831" si="506">G832+G837+G843+G844</f>
        <v>0</v>
      </c>
      <c r="H831" s="119">
        <f t="shared" si="506"/>
        <v>0</v>
      </c>
      <c r="I831" s="119">
        <f t="shared" si="506"/>
        <v>0</v>
      </c>
      <c r="J831" s="120">
        <f t="shared" si="506"/>
        <v>0</v>
      </c>
      <c r="K831" s="118">
        <f t="shared" si="506"/>
        <v>0</v>
      </c>
      <c r="L831" s="120">
        <f t="shared" si="506"/>
        <v>0</v>
      </c>
      <c r="M831" s="118">
        <f t="shared" si="506"/>
        <v>0</v>
      </c>
      <c r="N831" s="120">
        <f t="shared" si="506"/>
        <v>0</v>
      </c>
      <c r="O831" s="118">
        <f t="shared" si="506"/>
        <v>0</v>
      </c>
      <c r="P831" s="120">
        <f t="shared" si="506"/>
        <v>0</v>
      </c>
      <c r="Q831" s="121">
        <f t="shared" si="506"/>
        <v>0</v>
      </c>
      <c r="R831" s="118">
        <f t="shared" si="506"/>
        <v>0</v>
      </c>
      <c r="S831" s="120">
        <f t="shared" si="506"/>
        <v>0</v>
      </c>
      <c r="T831" s="118">
        <f t="shared" si="506"/>
        <v>0</v>
      </c>
      <c r="U831" s="120">
        <f t="shared" si="506"/>
        <v>0</v>
      </c>
      <c r="V831" s="122">
        <f t="shared" si="506"/>
        <v>0</v>
      </c>
      <c r="W831" s="120" t="str">
        <f t="shared" si="488"/>
        <v/>
      </c>
    </row>
    <row r="832" spans="1:23" ht="14" thickBot="1">
      <c r="A832" s="23"/>
      <c r="B832" s="18"/>
      <c r="C832" s="129"/>
      <c r="D832" s="141" t="s">
        <v>136</v>
      </c>
      <c r="E832" s="142"/>
      <c r="F832" s="202"/>
      <c r="G832" s="259">
        <f t="shared" ref="G832:V832" si="507">SUM(G833:G836)</f>
        <v>0</v>
      </c>
      <c r="H832" s="259">
        <f t="shared" si="507"/>
        <v>0</v>
      </c>
      <c r="I832" s="259">
        <f t="shared" si="507"/>
        <v>0</v>
      </c>
      <c r="J832" s="260">
        <f t="shared" si="507"/>
        <v>0</v>
      </c>
      <c r="K832" s="202">
        <f t="shared" si="507"/>
        <v>0</v>
      </c>
      <c r="L832" s="260">
        <f t="shared" si="507"/>
        <v>0</v>
      </c>
      <c r="M832" s="202">
        <f t="shared" si="507"/>
        <v>0</v>
      </c>
      <c r="N832" s="260">
        <f t="shared" si="507"/>
        <v>0</v>
      </c>
      <c r="O832" s="202">
        <f t="shared" si="507"/>
        <v>0</v>
      </c>
      <c r="P832" s="260">
        <f t="shared" si="507"/>
        <v>0</v>
      </c>
      <c r="Q832" s="261">
        <f t="shared" si="507"/>
        <v>0</v>
      </c>
      <c r="R832" s="202">
        <f t="shared" si="507"/>
        <v>0</v>
      </c>
      <c r="S832" s="260">
        <f t="shared" si="507"/>
        <v>0</v>
      </c>
      <c r="T832" s="202">
        <f t="shared" si="507"/>
        <v>0</v>
      </c>
      <c r="U832" s="260">
        <f t="shared" si="507"/>
        <v>0</v>
      </c>
      <c r="V832" s="262">
        <f t="shared" si="507"/>
        <v>0</v>
      </c>
      <c r="W832" s="260" t="str">
        <f t="shared" si="488"/>
        <v/>
      </c>
    </row>
    <row r="833" spans="1:23" ht="26">
      <c r="A833" s="23"/>
      <c r="B833" s="18"/>
      <c r="C833" s="129"/>
      <c r="D833" s="34" t="s">
        <v>135</v>
      </c>
      <c r="E833" s="87" t="s">
        <v>61</v>
      </c>
      <c r="F833" s="208"/>
      <c r="G833" s="209"/>
      <c r="H833" s="209"/>
      <c r="I833" s="209"/>
      <c r="J833" s="210"/>
      <c r="K833" s="208"/>
      <c r="L833" s="210">
        <f>K833+L746</f>
        <v>0</v>
      </c>
      <c r="M833" s="208"/>
      <c r="N833" s="210">
        <f>M833+N746</f>
        <v>0</v>
      </c>
      <c r="O833" s="208"/>
      <c r="P833" s="210">
        <f>O833+P746</f>
        <v>0</v>
      </c>
      <c r="Q833" s="211">
        <f>N833+P833</f>
        <v>0</v>
      </c>
      <c r="R833" s="208"/>
      <c r="S833" s="210">
        <f>R833+S746</f>
        <v>0</v>
      </c>
      <c r="T833" s="208"/>
      <c r="U833" s="210">
        <f>T833+U746</f>
        <v>0</v>
      </c>
      <c r="V833" s="212">
        <f>L833-N833-U833</f>
        <v>0</v>
      </c>
      <c r="W833" s="210" t="str">
        <f t="shared" si="488"/>
        <v/>
      </c>
    </row>
    <row r="834" spans="1:23" ht="26">
      <c r="A834" s="23"/>
      <c r="B834" s="18"/>
      <c r="C834" s="129"/>
      <c r="D834" s="8" t="s">
        <v>134</v>
      </c>
      <c r="E834" s="64" t="s">
        <v>62</v>
      </c>
      <c r="F834" s="213"/>
      <c r="G834" s="214"/>
      <c r="H834" s="214"/>
      <c r="I834" s="214"/>
      <c r="J834" s="215"/>
      <c r="K834" s="213"/>
      <c r="L834" s="215">
        <f>K834+L747</f>
        <v>0</v>
      </c>
      <c r="M834" s="213"/>
      <c r="N834" s="215">
        <f>M834+N747</f>
        <v>0</v>
      </c>
      <c r="O834" s="213"/>
      <c r="P834" s="215">
        <f>O834+P747</f>
        <v>0</v>
      </c>
      <c r="Q834" s="216">
        <f>N834+P834</f>
        <v>0</v>
      </c>
      <c r="R834" s="213"/>
      <c r="S834" s="215">
        <f>R834+S747</f>
        <v>0</v>
      </c>
      <c r="T834" s="213"/>
      <c r="U834" s="215">
        <f>T834+U747</f>
        <v>0</v>
      </c>
      <c r="V834" s="217">
        <f>L834-N834-U834</f>
        <v>0</v>
      </c>
      <c r="W834" s="215" t="str">
        <f t="shared" si="488"/>
        <v/>
      </c>
    </row>
    <row r="835" spans="1:23" ht="26">
      <c r="A835" s="23"/>
      <c r="B835" s="18"/>
      <c r="C835" s="129"/>
      <c r="D835" s="8" t="s">
        <v>63</v>
      </c>
      <c r="E835" s="64" t="s">
        <v>64</v>
      </c>
      <c r="F835" s="213"/>
      <c r="G835" s="214"/>
      <c r="H835" s="214"/>
      <c r="I835" s="214"/>
      <c r="J835" s="215"/>
      <c r="K835" s="213"/>
      <c r="L835" s="215">
        <f>K835+L748</f>
        <v>0</v>
      </c>
      <c r="M835" s="213"/>
      <c r="N835" s="215">
        <f>M835+N748</f>
        <v>0</v>
      </c>
      <c r="O835" s="213"/>
      <c r="P835" s="215">
        <f>O835+P748</f>
        <v>0</v>
      </c>
      <c r="Q835" s="216">
        <f>N835+P835</f>
        <v>0</v>
      </c>
      <c r="R835" s="213"/>
      <c r="S835" s="215">
        <f>R835+S748</f>
        <v>0</v>
      </c>
      <c r="T835" s="213"/>
      <c r="U835" s="215">
        <f>T835+U748</f>
        <v>0</v>
      </c>
      <c r="V835" s="217">
        <f>L835-N835-U835</f>
        <v>0</v>
      </c>
      <c r="W835" s="215" t="str">
        <f t="shared" si="488"/>
        <v/>
      </c>
    </row>
    <row r="836" spans="1:23" ht="14" thickBot="1">
      <c r="A836" s="23"/>
      <c r="B836" s="18"/>
      <c r="C836" s="129"/>
      <c r="D836" s="33" t="s">
        <v>55</v>
      </c>
      <c r="E836" s="65" t="s">
        <v>56</v>
      </c>
      <c r="F836" s="218"/>
      <c r="G836" s="219"/>
      <c r="H836" s="219"/>
      <c r="I836" s="219"/>
      <c r="J836" s="220"/>
      <c r="K836" s="218"/>
      <c r="L836" s="220">
        <f>K836+L749</f>
        <v>0</v>
      </c>
      <c r="M836" s="218"/>
      <c r="N836" s="220">
        <f>M836+N749</f>
        <v>0</v>
      </c>
      <c r="O836" s="218"/>
      <c r="P836" s="220">
        <f>O836+P749</f>
        <v>0</v>
      </c>
      <c r="Q836" s="221">
        <f>N836+P836</f>
        <v>0</v>
      </c>
      <c r="R836" s="218"/>
      <c r="S836" s="220">
        <f>R836+S749</f>
        <v>0</v>
      </c>
      <c r="T836" s="218"/>
      <c r="U836" s="220">
        <f>T836+U749</f>
        <v>0</v>
      </c>
      <c r="V836" s="222">
        <f>L836-N836-U836</f>
        <v>0</v>
      </c>
      <c r="W836" s="220" t="str">
        <f t="shared" si="488"/>
        <v/>
      </c>
    </row>
    <row r="837" spans="1:23" ht="14" thickBot="1">
      <c r="A837" s="23"/>
      <c r="B837" s="18"/>
      <c r="C837" s="129"/>
      <c r="D837" s="88" t="s">
        <v>133</v>
      </c>
      <c r="E837" s="89" t="s">
        <v>132</v>
      </c>
      <c r="F837" s="118"/>
      <c r="G837" s="119">
        <f t="shared" ref="G837:V837" si="508">SUM(G838:G842)</f>
        <v>0</v>
      </c>
      <c r="H837" s="119">
        <f t="shared" si="508"/>
        <v>0</v>
      </c>
      <c r="I837" s="119">
        <f t="shared" si="508"/>
        <v>0</v>
      </c>
      <c r="J837" s="120">
        <f t="shared" si="508"/>
        <v>0</v>
      </c>
      <c r="K837" s="118">
        <f t="shared" si="508"/>
        <v>0</v>
      </c>
      <c r="L837" s="120">
        <f t="shared" si="508"/>
        <v>0</v>
      </c>
      <c r="M837" s="118">
        <f t="shared" si="508"/>
        <v>0</v>
      </c>
      <c r="N837" s="120">
        <f t="shared" si="508"/>
        <v>0</v>
      </c>
      <c r="O837" s="118">
        <f t="shared" si="508"/>
        <v>0</v>
      </c>
      <c r="P837" s="120">
        <f t="shared" si="508"/>
        <v>0</v>
      </c>
      <c r="Q837" s="121">
        <f t="shared" si="508"/>
        <v>0</v>
      </c>
      <c r="R837" s="118">
        <f t="shared" si="508"/>
        <v>0</v>
      </c>
      <c r="S837" s="120">
        <f t="shared" si="508"/>
        <v>0</v>
      </c>
      <c r="T837" s="118">
        <f t="shared" si="508"/>
        <v>0</v>
      </c>
      <c r="U837" s="120">
        <f t="shared" si="508"/>
        <v>0</v>
      </c>
      <c r="V837" s="122">
        <f t="shared" si="508"/>
        <v>0</v>
      </c>
      <c r="W837" s="120" t="str">
        <f t="shared" si="488"/>
        <v/>
      </c>
    </row>
    <row r="838" spans="1:23" ht="13">
      <c r="A838" s="23"/>
      <c r="B838" s="18"/>
      <c r="C838" s="129"/>
      <c r="D838" s="5" t="s">
        <v>131</v>
      </c>
      <c r="E838" s="86" t="s">
        <v>130</v>
      </c>
      <c r="F838" s="223"/>
      <c r="G838" s="224"/>
      <c r="H838" s="224"/>
      <c r="I838" s="224"/>
      <c r="J838" s="225"/>
      <c r="K838" s="223"/>
      <c r="L838" s="225">
        <f t="shared" ref="L838:L844" si="509">K838+L751</f>
        <v>0</v>
      </c>
      <c r="M838" s="223"/>
      <c r="N838" s="225">
        <f t="shared" ref="N838:N844" si="510">M838+N751</f>
        <v>0</v>
      </c>
      <c r="O838" s="223"/>
      <c r="P838" s="225">
        <f t="shared" ref="P838:P844" si="511">O838+P751</f>
        <v>0</v>
      </c>
      <c r="Q838" s="226">
        <f t="shared" ref="Q838:Q844" si="512">N838+P838</f>
        <v>0</v>
      </c>
      <c r="R838" s="223"/>
      <c r="S838" s="225">
        <f t="shared" ref="S838:U844" si="513">R838+S751</f>
        <v>0</v>
      </c>
      <c r="T838" s="223"/>
      <c r="U838" s="225">
        <f t="shared" si="513"/>
        <v>0</v>
      </c>
      <c r="V838" s="227">
        <f t="shared" ref="V838:V844" si="514">L838-N838-U838</f>
        <v>0</v>
      </c>
      <c r="W838" s="225" t="str">
        <f t="shared" si="488"/>
        <v/>
      </c>
    </row>
    <row r="839" spans="1:23" ht="26">
      <c r="A839" s="23"/>
      <c r="B839" s="18"/>
      <c r="C839" s="129"/>
      <c r="D839" s="9" t="s">
        <v>129</v>
      </c>
      <c r="E839" s="59" t="s">
        <v>60</v>
      </c>
      <c r="F839" s="192"/>
      <c r="G839" s="193"/>
      <c r="H839" s="193"/>
      <c r="I839" s="193"/>
      <c r="J839" s="194"/>
      <c r="K839" s="192"/>
      <c r="L839" s="194">
        <f t="shared" si="509"/>
        <v>0</v>
      </c>
      <c r="M839" s="192"/>
      <c r="N839" s="194">
        <f t="shared" si="510"/>
        <v>0</v>
      </c>
      <c r="O839" s="192"/>
      <c r="P839" s="194">
        <f t="shared" si="511"/>
        <v>0</v>
      </c>
      <c r="Q839" s="195">
        <f t="shared" si="512"/>
        <v>0</v>
      </c>
      <c r="R839" s="192"/>
      <c r="S839" s="194">
        <f t="shared" si="513"/>
        <v>0</v>
      </c>
      <c r="T839" s="192"/>
      <c r="U839" s="194">
        <f t="shared" si="513"/>
        <v>0</v>
      </c>
      <c r="V839" s="196">
        <f t="shared" si="514"/>
        <v>0</v>
      </c>
      <c r="W839" s="194" t="str">
        <f t="shared" si="488"/>
        <v/>
      </c>
    </row>
    <row r="840" spans="1:23" ht="39">
      <c r="A840" s="23"/>
      <c r="B840" s="18"/>
      <c r="C840" s="129"/>
      <c r="D840" s="10" t="s">
        <v>128</v>
      </c>
      <c r="E840" s="67" t="s">
        <v>57</v>
      </c>
      <c r="F840" s="228"/>
      <c r="G840" s="229"/>
      <c r="H840" s="229"/>
      <c r="I840" s="229"/>
      <c r="J840" s="230"/>
      <c r="K840" s="228"/>
      <c r="L840" s="230">
        <f t="shared" si="509"/>
        <v>0</v>
      </c>
      <c r="M840" s="228"/>
      <c r="N840" s="230">
        <f t="shared" si="510"/>
        <v>0</v>
      </c>
      <c r="O840" s="228"/>
      <c r="P840" s="230">
        <f t="shared" si="511"/>
        <v>0</v>
      </c>
      <c r="Q840" s="231">
        <f t="shared" si="512"/>
        <v>0</v>
      </c>
      <c r="R840" s="228"/>
      <c r="S840" s="230">
        <f t="shared" si="513"/>
        <v>0</v>
      </c>
      <c r="T840" s="228"/>
      <c r="U840" s="230">
        <f t="shared" si="513"/>
        <v>0</v>
      </c>
      <c r="V840" s="232">
        <f t="shared" si="514"/>
        <v>0</v>
      </c>
      <c r="W840" s="230" t="str">
        <f t="shared" si="488"/>
        <v/>
      </c>
    </row>
    <row r="841" spans="1:23" ht="26">
      <c r="A841" s="23"/>
      <c r="B841" s="18"/>
      <c r="C841" s="129"/>
      <c r="D841" s="11" t="s">
        <v>127</v>
      </c>
      <c r="E841" s="68" t="s">
        <v>59</v>
      </c>
      <c r="F841" s="233"/>
      <c r="G841" s="234"/>
      <c r="H841" s="234"/>
      <c r="I841" s="234"/>
      <c r="J841" s="235"/>
      <c r="K841" s="233"/>
      <c r="L841" s="235">
        <f t="shared" si="509"/>
        <v>0</v>
      </c>
      <c r="M841" s="233"/>
      <c r="N841" s="235">
        <f t="shared" si="510"/>
        <v>0</v>
      </c>
      <c r="O841" s="233"/>
      <c r="P841" s="235">
        <f t="shared" si="511"/>
        <v>0</v>
      </c>
      <c r="Q841" s="236">
        <f t="shared" si="512"/>
        <v>0</v>
      </c>
      <c r="R841" s="233"/>
      <c r="S841" s="235">
        <f t="shared" si="513"/>
        <v>0</v>
      </c>
      <c r="T841" s="233"/>
      <c r="U841" s="235">
        <f t="shared" si="513"/>
        <v>0</v>
      </c>
      <c r="V841" s="237">
        <f t="shared" si="514"/>
        <v>0</v>
      </c>
      <c r="W841" s="235" t="str">
        <f t="shared" si="488"/>
        <v/>
      </c>
    </row>
    <row r="842" spans="1:23" ht="39">
      <c r="A842" s="23"/>
      <c r="B842" s="18"/>
      <c r="C842" s="129"/>
      <c r="D842" s="12" t="s">
        <v>126</v>
      </c>
      <c r="E842" s="60" t="s">
        <v>58</v>
      </c>
      <c r="F842" s="150"/>
      <c r="G842" s="151"/>
      <c r="H842" s="151"/>
      <c r="I842" s="151"/>
      <c r="J842" s="152"/>
      <c r="K842" s="150"/>
      <c r="L842" s="152">
        <f t="shared" si="509"/>
        <v>0</v>
      </c>
      <c r="M842" s="150"/>
      <c r="N842" s="152">
        <f t="shared" si="510"/>
        <v>0</v>
      </c>
      <c r="O842" s="150"/>
      <c r="P842" s="152">
        <f t="shared" si="511"/>
        <v>0</v>
      </c>
      <c r="Q842" s="153">
        <f t="shared" si="512"/>
        <v>0</v>
      </c>
      <c r="R842" s="150"/>
      <c r="S842" s="152">
        <f t="shared" si="513"/>
        <v>0</v>
      </c>
      <c r="T842" s="150"/>
      <c r="U842" s="152">
        <f t="shared" si="513"/>
        <v>0</v>
      </c>
      <c r="V842" s="154">
        <f t="shared" si="514"/>
        <v>0</v>
      </c>
      <c r="W842" s="152" t="str">
        <f t="shared" si="488"/>
        <v/>
      </c>
    </row>
    <row r="843" spans="1:23" ht="13">
      <c r="A843" s="23"/>
      <c r="B843" s="18"/>
      <c r="C843" s="129"/>
      <c r="D843" s="12" t="s">
        <v>53</v>
      </c>
      <c r="E843" s="59" t="s">
        <v>54</v>
      </c>
      <c r="F843" s="192"/>
      <c r="G843" s="193"/>
      <c r="H843" s="193"/>
      <c r="I843" s="193"/>
      <c r="J843" s="194"/>
      <c r="K843" s="192"/>
      <c r="L843" s="194">
        <f t="shared" si="509"/>
        <v>0</v>
      </c>
      <c r="M843" s="192"/>
      <c r="N843" s="194">
        <f t="shared" si="510"/>
        <v>0</v>
      </c>
      <c r="O843" s="192"/>
      <c r="P843" s="194">
        <f t="shared" si="511"/>
        <v>0</v>
      </c>
      <c r="Q843" s="195">
        <f t="shared" si="512"/>
        <v>0</v>
      </c>
      <c r="R843" s="192"/>
      <c r="S843" s="194">
        <f t="shared" si="513"/>
        <v>0</v>
      </c>
      <c r="T843" s="192"/>
      <c r="U843" s="194">
        <f t="shared" si="513"/>
        <v>0</v>
      </c>
      <c r="V843" s="196">
        <f t="shared" si="514"/>
        <v>0</v>
      </c>
      <c r="W843" s="194" t="str">
        <f t="shared" si="488"/>
        <v/>
      </c>
    </row>
    <row r="844" spans="1:23" ht="27" thickBot="1">
      <c r="A844" s="23"/>
      <c r="B844" s="24"/>
      <c r="C844" s="140"/>
      <c r="D844" s="30" t="s">
        <v>51</v>
      </c>
      <c r="E844" s="69" t="s">
        <v>52</v>
      </c>
      <c r="F844" s="238"/>
      <c r="G844" s="239"/>
      <c r="H844" s="239"/>
      <c r="I844" s="239"/>
      <c r="J844" s="240"/>
      <c r="K844" s="238"/>
      <c r="L844" s="240">
        <f t="shared" si="509"/>
        <v>0</v>
      </c>
      <c r="M844" s="238"/>
      <c r="N844" s="240">
        <f t="shared" si="510"/>
        <v>0</v>
      </c>
      <c r="O844" s="238"/>
      <c r="P844" s="240">
        <f t="shared" si="511"/>
        <v>0</v>
      </c>
      <c r="Q844" s="241">
        <f t="shared" si="512"/>
        <v>0</v>
      </c>
      <c r="R844" s="238"/>
      <c r="S844" s="240">
        <f t="shared" si="513"/>
        <v>0</v>
      </c>
      <c r="T844" s="238"/>
      <c r="U844" s="240">
        <f t="shared" si="513"/>
        <v>0</v>
      </c>
      <c r="V844" s="242">
        <f t="shared" si="514"/>
        <v>0</v>
      </c>
      <c r="W844" s="240" t="str">
        <f t="shared" si="488"/>
        <v/>
      </c>
    </row>
    <row r="845" spans="1:23" ht="14" thickBot="1">
      <c r="A845" s="23"/>
      <c r="B845" s="25" t="s">
        <v>65</v>
      </c>
      <c r="C845" s="126">
        <v>73048</v>
      </c>
      <c r="D845" s="128" t="s">
        <v>125</v>
      </c>
      <c r="E845" s="89"/>
      <c r="F845" s="118"/>
      <c r="G845" s="119">
        <f t="shared" ref="G845:V845" si="515">G846+G847+G853+G854</f>
        <v>0</v>
      </c>
      <c r="H845" s="119">
        <f t="shared" si="515"/>
        <v>0</v>
      </c>
      <c r="I845" s="119">
        <f t="shared" si="515"/>
        <v>0</v>
      </c>
      <c r="J845" s="120">
        <f t="shared" si="515"/>
        <v>0</v>
      </c>
      <c r="K845" s="118">
        <f t="shared" si="515"/>
        <v>0</v>
      </c>
      <c r="L845" s="120">
        <f t="shared" si="515"/>
        <v>0</v>
      </c>
      <c r="M845" s="118">
        <f t="shared" si="515"/>
        <v>0</v>
      </c>
      <c r="N845" s="120">
        <f t="shared" si="515"/>
        <v>0</v>
      </c>
      <c r="O845" s="118">
        <f t="shared" si="515"/>
        <v>0</v>
      </c>
      <c r="P845" s="120">
        <f t="shared" si="515"/>
        <v>0</v>
      </c>
      <c r="Q845" s="121">
        <f t="shared" si="515"/>
        <v>0</v>
      </c>
      <c r="R845" s="118">
        <f t="shared" si="515"/>
        <v>0</v>
      </c>
      <c r="S845" s="120">
        <f t="shared" si="515"/>
        <v>0</v>
      </c>
      <c r="T845" s="118">
        <f t="shared" si="515"/>
        <v>0</v>
      </c>
      <c r="U845" s="120">
        <f t="shared" si="515"/>
        <v>0</v>
      </c>
      <c r="V845" s="122">
        <f t="shared" si="515"/>
        <v>0</v>
      </c>
      <c r="W845" s="120" t="str">
        <f t="shared" si="488"/>
        <v/>
      </c>
    </row>
    <row r="846" spans="1:23" ht="14" thickBot="1">
      <c r="A846" s="23"/>
      <c r="B846" s="18"/>
      <c r="C846" s="129"/>
      <c r="D846" s="32" t="s">
        <v>124</v>
      </c>
      <c r="E846" s="70" t="s">
        <v>66</v>
      </c>
      <c r="F846" s="243"/>
      <c r="G846" s="244"/>
      <c r="H846" s="244"/>
      <c r="I846" s="244"/>
      <c r="J846" s="245"/>
      <c r="K846" s="243"/>
      <c r="L846" s="245">
        <f>K846+L759</f>
        <v>0</v>
      </c>
      <c r="M846" s="243"/>
      <c r="N846" s="245">
        <f>M846+N759</f>
        <v>0</v>
      </c>
      <c r="O846" s="243"/>
      <c r="P846" s="245">
        <f>O846+P759</f>
        <v>0</v>
      </c>
      <c r="Q846" s="246">
        <f>N846+P846</f>
        <v>0</v>
      </c>
      <c r="R846" s="243"/>
      <c r="S846" s="245">
        <f>R846+S759</f>
        <v>0</v>
      </c>
      <c r="T846" s="243"/>
      <c r="U846" s="245">
        <f>T846+U759</f>
        <v>0</v>
      </c>
      <c r="V846" s="247">
        <f t="shared" ref="V846:V861" si="516">L846-N846-U846</f>
        <v>0</v>
      </c>
      <c r="W846" s="245" t="str">
        <f t="shared" si="488"/>
        <v/>
      </c>
    </row>
    <row r="847" spans="1:23" ht="14" thickBot="1">
      <c r="A847" s="23"/>
      <c r="B847" s="18"/>
      <c r="C847" s="129"/>
      <c r="D847" s="31" t="s">
        <v>123</v>
      </c>
      <c r="E847" s="66" t="s">
        <v>122</v>
      </c>
      <c r="F847" s="248"/>
      <c r="G847" s="249">
        <f t="shared" ref="G847:P847" si="517">SUM(G848:G852)</f>
        <v>0</v>
      </c>
      <c r="H847" s="249">
        <f t="shared" si="517"/>
        <v>0</v>
      </c>
      <c r="I847" s="249">
        <f t="shared" si="517"/>
        <v>0</v>
      </c>
      <c r="J847" s="204">
        <f t="shared" si="517"/>
        <v>0</v>
      </c>
      <c r="K847" s="248">
        <f t="shared" si="517"/>
        <v>0</v>
      </c>
      <c r="L847" s="204">
        <f t="shared" si="517"/>
        <v>0</v>
      </c>
      <c r="M847" s="248">
        <f t="shared" si="517"/>
        <v>0</v>
      </c>
      <c r="N847" s="204">
        <f t="shared" si="517"/>
        <v>0</v>
      </c>
      <c r="O847" s="248">
        <f t="shared" si="517"/>
        <v>0</v>
      </c>
      <c r="P847" s="204">
        <f t="shared" si="517"/>
        <v>0</v>
      </c>
      <c r="Q847" s="206">
        <f>SUM(Q848:Q852)</f>
        <v>0</v>
      </c>
      <c r="R847" s="248">
        <f>SUM(R848:R852)</f>
        <v>0</v>
      </c>
      <c r="S847" s="204">
        <f>SUM(S848:S852)</f>
        <v>0</v>
      </c>
      <c r="T847" s="248">
        <f>SUM(T848:T852)</f>
        <v>0</v>
      </c>
      <c r="U847" s="204">
        <f>SUM(U848:U852)</f>
        <v>0</v>
      </c>
      <c r="V847" s="250">
        <f t="shared" si="516"/>
        <v>0</v>
      </c>
      <c r="W847" s="204" t="str">
        <f t="shared" si="488"/>
        <v/>
      </c>
    </row>
    <row r="848" spans="1:23" ht="13">
      <c r="A848" s="23"/>
      <c r="B848" s="18"/>
      <c r="C848" s="129"/>
      <c r="D848" s="9" t="s">
        <v>121</v>
      </c>
      <c r="E848" s="59" t="s">
        <v>78</v>
      </c>
      <c r="F848" s="192"/>
      <c r="G848" s="193"/>
      <c r="H848" s="193"/>
      <c r="I848" s="193"/>
      <c r="J848" s="194"/>
      <c r="K848" s="192"/>
      <c r="L848" s="194">
        <f t="shared" ref="L848:L853" si="518">K848+L761</f>
        <v>0</v>
      </c>
      <c r="M848" s="192"/>
      <c r="N848" s="194">
        <f t="shared" ref="N848:N853" si="519">M848+N761</f>
        <v>0</v>
      </c>
      <c r="O848" s="192"/>
      <c r="P848" s="194">
        <f t="shared" ref="P848:P853" si="520">O848+P761</f>
        <v>0</v>
      </c>
      <c r="Q848" s="195">
        <f t="shared" ref="Q848:Q853" si="521">N848+P848</f>
        <v>0</v>
      </c>
      <c r="R848" s="192"/>
      <c r="S848" s="194">
        <f t="shared" ref="S848:U853" si="522">R848+S761</f>
        <v>0</v>
      </c>
      <c r="T848" s="192"/>
      <c r="U848" s="194">
        <f t="shared" si="522"/>
        <v>0</v>
      </c>
      <c r="V848" s="196">
        <f t="shared" si="516"/>
        <v>0</v>
      </c>
      <c r="W848" s="194" t="str">
        <f t="shared" si="488"/>
        <v/>
      </c>
    </row>
    <row r="849" spans="1:23" ht="13">
      <c r="A849" s="23"/>
      <c r="B849" s="18"/>
      <c r="C849" s="129"/>
      <c r="D849" s="12" t="s">
        <v>120</v>
      </c>
      <c r="E849" s="60" t="s">
        <v>73</v>
      </c>
      <c r="F849" s="150"/>
      <c r="G849" s="151"/>
      <c r="H849" s="151"/>
      <c r="I849" s="151"/>
      <c r="J849" s="152"/>
      <c r="K849" s="150"/>
      <c r="L849" s="152">
        <f t="shared" si="518"/>
        <v>0</v>
      </c>
      <c r="M849" s="150"/>
      <c r="N849" s="152">
        <f t="shared" si="519"/>
        <v>0</v>
      </c>
      <c r="O849" s="150"/>
      <c r="P849" s="152">
        <f t="shared" si="520"/>
        <v>0</v>
      </c>
      <c r="Q849" s="153">
        <f t="shared" si="521"/>
        <v>0</v>
      </c>
      <c r="R849" s="150"/>
      <c r="S849" s="152">
        <f t="shared" si="522"/>
        <v>0</v>
      </c>
      <c r="T849" s="150"/>
      <c r="U849" s="152">
        <f t="shared" si="522"/>
        <v>0</v>
      </c>
      <c r="V849" s="154">
        <f t="shared" si="516"/>
        <v>0</v>
      </c>
      <c r="W849" s="152" t="str">
        <f t="shared" si="488"/>
        <v/>
      </c>
    </row>
    <row r="850" spans="1:23" ht="13">
      <c r="A850" s="23"/>
      <c r="B850" s="18"/>
      <c r="C850" s="129"/>
      <c r="D850" s="12" t="s">
        <v>119</v>
      </c>
      <c r="E850" s="60" t="s">
        <v>67</v>
      </c>
      <c r="F850" s="150"/>
      <c r="G850" s="151"/>
      <c r="H850" s="151"/>
      <c r="I850" s="151"/>
      <c r="J850" s="152"/>
      <c r="K850" s="150"/>
      <c r="L850" s="152">
        <f t="shared" si="518"/>
        <v>0</v>
      </c>
      <c r="M850" s="150"/>
      <c r="N850" s="152">
        <f t="shared" si="519"/>
        <v>0</v>
      </c>
      <c r="O850" s="150"/>
      <c r="P850" s="152">
        <f t="shared" si="520"/>
        <v>0</v>
      </c>
      <c r="Q850" s="153">
        <f t="shared" si="521"/>
        <v>0</v>
      </c>
      <c r="R850" s="150"/>
      <c r="S850" s="152">
        <f t="shared" si="522"/>
        <v>0</v>
      </c>
      <c r="T850" s="150"/>
      <c r="U850" s="152">
        <f t="shared" si="522"/>
        <v>0</v>
      </c>
      <c r="V850" s="154">
        <f t="shared" si="516"/>
        <v>0</v>
      </c>
      <c r="W850" s="152" t="str">
        <f t="shared" si="488"/>
        <v/>
      </c>
    </row>
    <row r="851" spans="1:23" ht="13">
      <c r="A851" s="23"/>
      <c r="B851" s="18"/>
      <c r="C851" s="129"/>
      <c r="D851" s="12" t="s">
        <v>118</v>
      </c>
      <c r="E851" s="60" t="s">
        <v>68</v>
      </c>
      <c r="F851" s="150"/>
      <c r="G851" s="151"/>
      <c r="H851" s="151"/>
      <c r="I851" s="151"/>
      <c r="J851" s="152"/>
      <c r="K851" s="150"/>
      <c r="L851" s="152">
        <f t="shared" si="518"/>
        <v>0</v>
      </c>
      <c r="M851" s="150"/>
      <c r="N851" s="152">
        <f t="shared" si="519"/>
        <v>0</v>
      </c>
      <c r="O851" s="150"/>
      <c r="P851" s="152">
        <f t="shared" si="520"/>
        <v>0</v>
      </c>
      <c r="Q851" s="153">
        <f t="shared" si="521"/>
        <v>0</v>
      </c>
      <c r="R851" s="150"/>
      <c r="S851" s="152">
        <f t="shared" si="522"/>
        <v>0</v>
      </c>
      <c r="T851" s="150"/>
      <c r="U851" s="152">
        <f t="shared" si="522"/>
        <v>0</v>
      </c>
      <c r="V851" s="154">
        <f t="shared" si="516"/>
        <v>0</v>
      </c>
      <c r="W851" s="152" t="str">
        <f t="shared" si="488"/>
        <v/>
      </c>
    </row>
    <row r="852" spans="1:23" ht="13">
      <c r="A852" s="23"/>
      <c r="B852" s="18"/>
      <c r="C852" s="129"/>
      <c r="D852" s="13" t="s">
        <v>117</v>
      </c>
      <c r="E852" s="71" t="s">
        <v>76</v>
      </c>
      <c r="F852" s="251"/>
      <c r="G852" s="252"/>
      <c r="H852" s="252"/>
      <c r="I852" s="252"/>
      <c r="J852" s="253"/>
      <c r="K852" s="251"/>
      <c r="L852" s="253">
        <f t="shared" si="518"/>
        <v>0</v>
      </c>
      <c r="M852" s="251"/>
      <c r="N852" s="253">
        <f t="shared" si="519"/>
        <v>0</v>
      </c>
      <c r="O852" s="251"/>
      <c r="P852" s="253">
        <f t="shared" si="520"/>
        <v>0</v>
      </c>
      <c r="Q852" s="254">
        <f t="shared" si="521"/>
        <v>0</v>
      </c>
      <c r="R852" s="251"/>
      <c r="S852" s="253">
        <f t="shared" si="522"/>
        <v>0</v>
      </c>
      <c r="T852" s="251"/>
      <c r="U852" s="253">
        <f t="shared" si="522"/>
        <v>0</v>
      </c>
      <c r="V852" s="255">
        <f t="shared" si="516"/>
        <v>0</v>
      </c>
      <c r="W852" s="253" t="str">
        <f t="shared" si="488"/>
        <v/>
      </c>
    </row>
    <row r="853" spans="1:23" ht="27" thickBot="1">
      <c r="A853" s="23"/>
      <c r="B853" s="18"/>
      <c r="C853" s="129"/>
      <c r="D853" s="72" t="s">
        <v>116</v>
      </c>
      <c r="E853" s="70" t="s">
        <v>75</v>
      </c>
      <c r="F853" s="243"/>
      <c r="G853" s="244"/>
      <c r="H853" s="244"/>
      <c r="I853" s="244"/>
      <c r="J853" s="245"/>
      <c r="K853" s="243"/>
      <c r="L853" s="245">
        <f t="shared" si="518"/>
        <v>0</v>
      </c>
      <c r="M853" s="243"/>
      <c r="N853" s="245">
        <f t="shared" si="519"/>
        <v>0</v>
      </c>
      <c r="O853" s="243"/>
      <c r="P853" s="245">
        <f t="shared" si="520"/>
        <v>0</v>
      </c>
      <c r="Q853" s="246">
        <f t="shared" si="521"/>
        <v>0</v>
      </c>
      <c r="R853" s="243"/>
      <c r="S853" s="245">
        <f t="shared" si="522"/>
        <v>0</v>
      </c>
      <c r="T853" s="243"/>
      <c r="U853" s="245">
        <f t="shared" si="522"/>
        <v>0</v>
      </c>
      <c r="V853" s="247">
        <f t="shared" si="516"/>
        <v>0</v>
      </c>
      <c r="W853" s="245" t="str">
        <f t="shared" si="488"/>
        <v/>
      </c>
    </row>
    <row r="854" spans="1:23" ht="14" thickBot="1">
      <c r="A854" s="23"/>
      <c r="B854" s="18"/>
      <c r="C854" s="129"/>
      <c r="D854" s="31" t="s">
        <v>115</v>
      </c>
      <c r="E854" s="73" t="s">
        <v>114</v>
      </c>
      <c r="F854" s="248"/>
      <c r="G854" s="249">
        <f t="shared" ref="G854:U854" si="523">SUM(G855:G861)</f>
        <v>0</v>
      </c>
      <c r="H854" s="249">
        <f t="shared" si="523"/>
        <v>0</v>
      </c>
      <c r="I854" s="249">
        <f t="shared" si="523"/>
        <v>0</v>
      </c>
      <c r="J854" s="204">
        <f t="shared" si="523"/>
        <v>0</v>
      </c>
      <c r="K854" s="248">
        <f t="shared" si="523"/>
        <v>0</v>
      </c>
      <c r="L854" s="204">
        <f t="shared" si="523"/>
        <v>0</v>
      </c>
      <c r="M854" s="248">
        <f t="shared" si="523"/>
        <v>0</v>
      </c>
      <c r="N854" s="204">
        <f t="shared" si="523"/>
        <v>0</v>
      </c>
      <c r="O854" s="248">
        <f t="shared" si="523"/>
        <v>0</v>
      </c>
      <c r="P854" s="204">
        <f t="shared" si="523"/>
        <v>0</v>
      </c>
      <c r="Q854" s="206">
        <f t="shared" si="523"/>
        <v>0</v>
      </c>
      <c r="R854" s="248">
        <f t="shared" si="523"/>
        <v>0</v>
      </c>
      <c r="S854" s="204">
        <f t="shared" si="523"/>
        <v>0</v>
      </c>
      <c r="T854" s="248">
        <f t="shared" si="523"/>
        <v>0</v>
      </c>
      <c r="U854" s="204">
        <f t="shared" si="523"/>
        <v>0</v>
      </c>
      <c r="V854" s="250">
        <f t="shared" si="516"/>
        <v>0</v>
      </c>
      <c r="W854" s="204" t="str">
        <f t="shared" si="488"/>
        <v/>
      </c>
    </row>
    <row r="855" spans="1:23" ht="26">
      <c r="A855" s="23"/>
      <c r="B855" s="18"/>
      <c r="C855" s="129"/>
      <c r="D855" s="9" t="s">
        <v>113</v>
      </c>
      <c r="E855" s="74" t="s">
        <v>77</v>
      </c>
      <c r="F855" s="192"/>
      <c r="G855" s="193"/>
      <c r="H855" s="193"/>
      <c r="I855" s="193"/>
      <c r="J855" s="194"/>
      <c r="K855" s="192"/>
      <c r="L855" s="194">
        <f t="shared" ref="L855:L861" si="524">K855+L768</f>
        <v>0</v>
      </c>
      <c r="M855" s="192"/>
      <c r="N855" s="194">
        <f t="shared" ref="N855:N861" si="525">M855+N768</f>
        <v>0</v>
      </c>
      <c r="O855" s="192"/>
      <c r="P855" s="194">
        <f t="shared" ref="P855:P861" si="526">O855+P768</f>
        <v>0</v>
      </c>
      <c r="Q855" s="195">
        <f t="shared" ref="Q855:Q861" si="527">N855+P855</f>
        <v>0</v>
      </c>
      <c r="R855" s="192"/>
      <c r="S855" s="194">
        <f t="shared" ref="S855:U861" si="528">R855+S768</f>
        <v>0</v>
      </c>
      <c r="T855" s="192"/>
      <c r="U855" s="194">
        <f t="shared" si="528"/>
        <v>0</v>
      </c>
      <c r="V855" s="196">
        <f t="shared" si="516"/>
        <v>0</v>
      </c>
      <c r="W855" s="194" t="str">
        <f t="shared" ref="W855:W875" si="529">IF(L855-N855-U855-V855=0,"","Error")</f>
        <v/>
      </c>
    </row>
    <row r="856" spans="1:23" ht="13">
      <c r="A856" s="23"/>
      <c r="B856" s="18"/>
      <c r="C856" s="129"/>
      <c r="D856" s="12" t="s">
        <v>112</v>
      </c>
      <c r="E856" s="75" t="s">
        <v>72</v>
      </c>
      <c r="F856" s="150"/>
      <c r="G856" s="151"/>
      <c r="H856" s="151"/>
      <c r="I856" s="151"/>
      <c r="J856" s="152"/>
      <c r="K856" s="150"/>
      <c r="L856" s="152">
        <f t="shared" si="524"/>
        <v>0</v>
      </c>
      <c r="M856" s="150"/>
      <c r="N856" s="152">
        <f t="shared" si="525"/>
        <v>0</v>
      </c>
      <c r="O856" s="150"/>
      <c r="P856" s="152">
        <f t="shared" si="526"/>
        <v>0</v>
      </c>
      <c r="Q856" s="153">
        <f t="shared" si="527"/>
        <v>0</v>
      </c>
      <c r="R856" s="150"/>
      <c r="S856" s="152">
        <f t="shared" si="528"/>
        <v>0</v>
      </c>
      <c r="T856" s="150"/>
      <c r="U856" s="152">
        <f t="shared" si="528"/>
        <v>0</v>
      </c>
      <c r="V856" s="154">
        <f t="shared" si="516"/>
        <v>0</v>
      </c>
      <c r="W856" s="152" t="str">
        <f t="shared" si="529"/>
        <v/>
      </c>
    </row>
    <row r="857" spans="1:23" ht="13">
      <c r="A857" s="23"/>
      <c r="B857" s="18"/>
      <c r="C857" s="129"/>
      <c r="D857" s="12" t="s">
        <v>111</v>
      </c>
      <c r="E857" s="75" t="s">
        <v>74</v>
      </c>
      <c r="F857" s="150"/>
      <c r="G857" s="151"/>
      <c r="H857" s="151"/>
      <c r="I857" s="151"/>
      <c r="J857" s="152"/>
      <c r="K857" s="150"/>
      <c r="L857" s="152">
        <f t="shared" si="524"/>
        <v>0</v>
      </c>
      <c r="M857" s="150"/>
      <c r="N857" s="152">
        <f t="shared" si="525"/>
        <v>0</v>
      </c>
      <c r="O857" s="150"/>
      <c r="P857" s="152">
        <f t="shared" si="526"/>
        <v>0</v>
      </c>
      <c r="Q857" s="153">
        <f t="shared" si="527"/>
        <v>0</v>
      </c>
      <c r="R857" s="150"/>
      <c r="S857" s="152">
        <f t="shared" si="528"/>
        <v>0</v>
      </c>
      <c r="T857" s="150"/>
      <c r="U857" s="152">
        <f t="shared" si="528"/>
        <v>0</v>
      </c>
      <c r="V857" s="154">
        <f t="shared" si="516"/>
        <v>0</v>
      </c>
      <c r="W857" s="152" t="str">
        <f t="shared" si="529"/>
        <v/>
      </c>
    </row>
    <row r="858" spans="1:23" ht="13">
      <c r="A858" s="23"/>
      <c r="B858" s="18"/>
      <c r="C858" s="129"/>
      <c r="D858" s="12" t="s">
        <v>110</v>
      </c>
      <c r="E858" s="75" t="s">
        <v>69</v>
      </c>
      <c r="F858" s="150"/>
      <c r="G858" s="151"/>
      <c r="H858" s="151"/>
      <c r="I858" s="151"/>
      <c r="J858" s="152"/>
      <c r="K858" s="150"/>
      <c r="L858" s="152">
        <f t="shared" si="524"/>
        <v>0</v>
      </c>
      <c r="M858" s="150"/>
      <c r="N858" s="152">
        <f t="shared" si="525"/>
        <v>0</v>
      </c>
      <c r="O858" s="150"/>
      <c r="P858" s="152">
        <f t="shared" si="526"/>
        <v>0</v>
      </c>
      <c r="Q858" s="153">
        <f t="shared" si="527"/>
        <v>0</v>
      </c>
      <c r="R858" s="150"/>
      <c r="S858" s="152">
        <f t="shared" si="528"/>
        <v>0</v>
      </c>
      <c r="T858" s="150"/>
      <c r="U858" s="152">
        <f t="shared" si="528"/>
        <v>0</v>
      </c>
      <c r="V858" s="154">
        <f t="shared" si="516"/>
        <v>0</v>
      </c>
      <c r="W858" s="152" t="str">
        <f t="shared" si="529"/>
        <v/>
      </c>
    </row>
    <row r="859" spans="1:23" ht="13">
      <c r="A859" s="23"/>
      <c r="B859" s="18"/>
      <c r="C859" s="129"/>
      <c r="D859" s="12" t="s">
        <v>109</v>
      </c>
      <c r="E859" s="75" t="s">
        <v>70</v>
      </c>
      <c r="F859" s="150"/>
      <c r="G859" s="151"/>
      <c r="H859" s="151"/>
      <c r="I859" s="151"/>
      <c r="J859" s="152"/>
      <c r="K859" s="150"/>
      <c r="L859" s="152">
        <f t="shared" si="524"/>
        <v>0</v>
      </c>
      <c r="M859" s="150"/>
      <c r="N859" s="152">
        <f t="shared" si="525"/>
        <v>0</v>
      </c>
      <c r="O859" s="150"/>
      <c r="P859" s="152">
        <f t="shared" si="526"/>
        <v>0</v>
      </c>
      <c r="Q859" s="153">
        <f t="shared" si="527"/>
        <v>0</v>
      </c>
      <c r="R859" s="150"/>
      <c r="S859" s="152">
        <f t="shared" si="528"/>
        <v>0</v>
      </c>
      <c r="T859" s="150"/>
      <c r="U859" s="152">
        <f t="shared" si="528"/>
        <v>0</v>
      </c>
      <c r="V859" s="154">
        <f t="shared" si="516"/>
        <v>0</v>
      </c>
      <c r="W859" s="152" t="str">
        <f t="shared" si="529"/>
        <v/>
      </c>
    </row>
    <row r="860" spans="1:23" ht="13">
      <c r="A860" s="23"/>
      <c r="B860" s="18"/>
      <c r="C860" s="129"/>
      <c r="D860" s="12" t="s">
        <v>108</v>
      </c>
      <c r="E860" s="75" t="s">
        <v>71</v>
      </c>
      <c r="F860" s="150"/>
      <c r="G860" s="151"/>
      <c r="H860" s="151"/>
      <c r="I860" s="151"/>
      <c r="J860" s="152"/>
      <c r="K860" s="150"/>
      <c r="L860" s="152">
        <f t="shared" si="524"/>
        <v>0</v>
      </c>
      <c r="M860" s="150"/>
      <c r="N860" s="152">
        <f t="shared" si="525"/>
        <v>0</v>
      </c>
      <c r="O860" s="150"/>
      <c r="P860" s="152">
        <f t="shared" si="526"/>
        <v>0</v>
      </c>
      <c r="Q860" s="153">
        <f t="shared" si="527"/>
        <v>0</v>
      </c>
      <c r="R860" s="150"/>
      <c r="S860" s="152">
        <f t="shared" si="528"/>
        <v>0</v>
      </c>
      <c r="T860" s="150"/>
      <c r="U860" s="152">
        <f t="shared" si="528"/>
        <v>0</v>
      </c>
      <c r="V860" s="154">
        <f t="shared" si="516"/>
        <v>0</v>
      </c>
      <c r="W860" s="152" t="str">
        <f t="shared" si="529"/>
        <v/>
      </c>
    </row>
    <row r="861" spans="1:23" ht="14" thickBot="1">
      <c r="A861" s="23"/>
      <c r="B861" s="24"/>
      <c r="C861" s="140"/>
      <c r="D861" s="30" t="s">
        <v>107</v>
      </c>
      <c r="E861" s="76" t="s">
        <v>79</v>
      </c>
      <c r="F861" s="238"/>
      <c r="G861" s="239"/>
      <c r="H861" s="239"/>
      <c r="I861" s="239"/>
      <c r="J861" s="240"/>
      <c r="K861" s="238"/>
      <c r="L861" s="240">
        <f t="shared" si="524"/>
        <v>0</v>
      </c>
      <c r="M861" s="238"/>
      <c r="N861" s="240">
        <f t="shared" si="525"/>
        <v>0</v>
      </c>
      <c r="O861" s="238"/>
      <c r="P861" s="240">
        <f t="shared" si="526"/>
        <v>0</v>
      </c>
      <c r="Q861" s="241">
        <f t="shared" si="527"/>
        <v>0</v>
      </c>
      <c r="R861" s="238"/>
      <c r="S861" s="240">
        <f t="shared" si="528"/>
        <v>0</v>
      </c>
      <c r="T861" s="238"/>
      <c r="U861" s="240">
        <f t="shared" si="528"/>
        <v>0</v>
      </c>
      <c r="V861" s="242">
        <f t="shared" si="516"/>
        <v>0</v>
      </c>
      <c r="W861" s="240" t="str">
        <f t="shared" si="529"/>
        <v/>
      </c>
    </row>
    <row r="862" spans="1:23" ht="14" thickBot="1">
      <c r="A862" s="23"/>
      <c r="B862" s="136">
        <v>7306</v>
      </c>
      <c r="C862" s="139">
        <v>73066</v>
      </c>
      <c r="D862" s="138" t="s">
        <v>106</v>
      </c>
      <c r="E862" s="90"/>
      <c r="F862" s="118"/>
      <c r="G862" s="119">
        <f t="shared" ref="G862:V862" si="530">SUM(G863:G867)</f>
        <v>0</v>
      </c>
      <c r="H862" s="119">
        <f t="shared" si="530"/>
        <v>0</v>
      </c>
      <c r="I862" s="119">
        <f t="shared" si="530"/>
        <v>0</v>
      </c>
      <c r="J862" s="120">
        <f t="shared" si="530"/>
        <v>0</v>
      </c>
      <c r="K862" s="118">
        <f t="shared" si="530"/>
        <v>0</v>
      </c>
      <c r="L862" s="120">
        <f t="shared" si="530"/>
        <v>0</v>
      </c>
      <c r="M862" s="118">
        <f t="shared" si="530"/>
        <v>0</v>
      </c>
      <c r="N862" s="120">
        <f t="shared" si="530"/>
        <v>0</v>
      </c>
      <c r="O862" s="118">
        <f t="shared" si="530"/>
        <v>0</v>
      </c>
      <c r="P862" s="120">
        <f t="shared" si="530"/>
        <v>0</v>
      </c>
      <c r="Q862" s="121">
        <f t="shared" si="530"/>
        <v>0</v>
      </c>
      <c r="R862" s="118">
        <f t="shared" si="530"/>
        <v>0</v>
      </c>
      <c r="S862" s="120">
        <f t="shared" si="530"/>
        <v>0</v>
      </c>
      <c r="T862" s="118">
        <f t="shared" si="530"/>
        <v>0</v>
      </c>
      <c r="U862" s="120">
        <f t="shared" si="530"/>
        <v>0</v>
      </c>
      <c r="V862" s="122">
        <f t="shared" si="530"/>
        <v>0</v>
      </c>
      <c r="W862" s="120" t="str">
        <f t="shared" si="529"/>
        <v/>
      </c>
    </row>
    <row r="863" spans="1:23" ht="13">
      <c r="A863" s="23"/>
      <c r="B863" s="18"/>
      <c r="C863" s="127"/>
      <c r="D863" s="137" t="s">
        <v>105</v>
      </c>
      <c r="E863" s="86" t="s">
        <v>104</v>
      </c>
      <c r="F863" s="192"/>
      <c r="G863" s="193"/>
      <c r="H863" s="193"/>
      <c r="I863" s="193"/>
      <c r="J863" s="194"/>
      <c r="K863" s="192"/>
      <c r="L863" s="194">
        <f t="shared" ref="L863:L870" si="531">K863+L776</f>
        <v>0</v>
      </c>
      <c r="M863" s="192"/>
      <c r="N863" s="194">
        <f t="shared" ref="N863:N870" si="532">M863+N776</f>
        <v>0</v>
      </c>
      <c r="O863" s="192"/>
      <c r="P863" s="194">
        <f t="shared" ref="P863:P870" si="533">O863+P776</f>
        <v>0</v>
      </c>
      <c r="Q863" s="195">
        <f t="shared" ref="Q863:Q870" si="534">N863+P863</f>
        <v>0</v>
      </c>
      <c r="R863" s="192"/>
      <c r="S863" s="194">
        <f t="shared" ref="S863:U870" si="535">R863+S776</f>
        <v>0</v>
      </c>
      <c r="T863" s="192"/>
      <c r="U863" s="194">
        <f t="shared" si="535"/>
        <v>0</v>
      </c>
      <c r="V863" s="196">
        <f t="shared" ref="V863:V870" si="536">L863-N863-U863</f>
        <v>0</v>
      </c>
      <c r="W863" s="194" t="str">
        <f t="shared" si="529"/>
        <v/>
      </c>
    </row>
    <row r="864" spans="1:23" ht="26">
      <c r="A864" s="23"/>
      <c r="B864" s="18"/>
      <c r="C864" s="127"/>
      <c r="D864" s="6" t="s">
        <v>103</v>
      </c>
      <c r="E864" s="60" t="s">
        <v>82</v>
      </c>
      <c r="F864" s="150"/>
      <c r="G864" s="151"/>
      <c r="H864" s="151"/>
      <c r="I864" s="151"/>
      <c r="J864" s="152"/>
      <c r="K864" s="150"/>
      <c r="L864" s="152">
        <f t="shared" si="531"/>
        <v>0</v>
      </c>
      <c r="M864" s="150"/>
      <c r="N864" s="152">
        <f t="shared" si="532"/>
        <v>0</v>
      </c>
      <c r="O864" s="150"/>
      <c r="P864" s="152">
        <f t="shared" si="533"/>
        <v>0</v>
      </c>
      <c r="Q864" s="153">
        <f t="shared" si="534"/>
        <v>0</v>
      </c>
      <c r="R864" s="150"/>
      <c r="S864" s="152">
        <f t="shared" si="535"/>
        <v>0</v>
      </c>
      <c r="T864" s="150"/>
      <c r="U864" s="152">
        <f t="shared" si="535"/>
        <v>0</v>
      </c>
      <c r="V864" s="154">
        <f t="shared" si="536"/>
        <v>0</v>
      </c>
      <c r="W864" s="152" t="str">
        <f t="shared" si="529"/>
        <v/>
      </c>
    </row>
    <row r="865" spans="1:23" ht="13">
      <c r="A865" s="23"/>
      <c r="B865" s="18"/>
      <c r="C865" s="127"/>
      <c r="D865" s="7" t="s">
        <v>102</v>
      </c>
      <c r="E865" s="61" t="s">
        <v>81</v>
      </c>
      <c r="F865" s="197"/>
      <c r="G865" s="198"/>
      <c r="H865" s="198"/>
      <c r="I865" s="198"/>
      <c r="J865" s="199"/>
      <c r="K865" s="197"/>
      <c r="L865" s="199">
        <f t="shared" si="531"/>
        <v>0</v>
      </c>
      <c r="M865" s="197"/>
      <c r="N865" s="199">
        <f t="shared" si="532"/>
        <v>0</v>
      </c>
      <c r="O865" s="197"/>
      <c r="P865" s="199">
        <f t="shared" si="533"/>
        <v>0</v>
      </c>
      <c r="Q865" s="200">
        <f t="shared" si="534"/>
        <v>0</v>
      </c>
      <c r="R865" s="197"/>
      <c r="S865" s="199">
        <f t="shared" si="535"/>
        <v>0</v>
      </c>
      <c r="T865" s="197"/>
      <c r="U865" s="199">
        <f t="shared" si="535"/>
        <v>0</v>
      </c>
      <c r="V865" s="201">
        <f t="shared" si="536"/>
        <v>0</v>
      </c>
      <c r="W865" s="199" t="str">
        <f t="shared" si="529"/>
        <v/>
      </c>
    </row>
    <row r="866" spans="1:23" ht="13">
      <c r="A866" s="23"/>
      <c r="B866" s="18"/>
      <c r="C866" s="127"/>
      <c r="D866" s="7" t="s">
        <v>101</v>
      </c>
      <c r="E866" s="61" t="s">
        <v>83</v>
      </c>
      <c r="F866" s="197"/>
      <c r="G866" s="198"/>
      <c r="H866" s="198"/>
      <c r="I866" s="198"/>
      <c r="J866" s="199"/>
      <c r="K866" s="197"/>
      <c r="L866" s="199">
        <f t="shared" si="531"/>
        <v>0</v>
      </c>
      <c r="M866" s="197"/>
      <c r="N866" s="199">
        <f t="shared" si="532"/>
        <v>0</v>
      </c>
      <c r="O866" s="197"/>
      <c r="P866" s="199">
        <f t="shared" si="533"/>
        <v>0</v>
      </c>
      <c r="Q866" s="200">
        <f t="shared" si="534"/>
        <v>0</v>
      </c>
      <c r="R866" s="197"/>
      <c r="S866" s="199">
        <f t="shared" si="535"/>
        <v>0</v>
      </c>
      <c r="T866" s="197"/>
      <c r="U866" s="199">
        <f t="shared" si="535"/>
        <v>0</v>
      </c>
      <c r="V866" s="201">
        <f t="shared" si="536"/>
        <v>0</v>
      </c>
      <c r="W866" s="199" t="str">
        <f t="shared" si="529"/>
        <v/>
      </c>
    </row>
    <row r="867" spans="1:23" ht="14" thickBot="1">
      <c r="A867" s="23"/>
      <c r="B867" s="24"/>
      <c r="C867" s="130"/>
      <c r="D867" s="28" t="s">
        <v>100</v>
      </c>
      <c r="E867" s="69" t="s">
        <v>80</v>
      </c>
      <c r="F867" s="238"/>
      <c r="G867" s="239"/>
      <c r="H867" s="239"/>
      <c r="I867" s="239"/>
      <c r="J867" s="240"/>
      <c r="K867" s="238"/>
      <c r="L867" s="240">
        <f t="shared" si="531"/>
        <v>0</v>
      </c>
      <c r="M867" s="238"/>
      <c r="N867" s="240">
        <f t="shared" si="532"/>
        <v>0</v>
      </c>
      <c r="O867" s="238"/>
      <c r="P867" s="240">
        <f t="shared" si="533"/>
        <v>0</v>
      </c>
      <c r="Q867" s="241">
        <f t="shared" si="534"/>
        <v>0</v>
      </c>
      <c r="R867" s="238"/>
      <c r="S867" s="240">
        <f t="shared" si="535"/>
        <v>0</v>
      </c>
      <c r="T867" s="238"/>
      <c r="U867" s="240">
        <f t="shared" si="535"/>
        <v>0</v>
      </c>
      <c r="V867" s="242">
        <f t="shared" si="536"/>
        <v>0</v>
      </c>
      <c r="W867" s="240" t="str">
        <f t="shared" si="529"/>
        <v/>
      </c>
    </row>
    <row r="868" spans="1:23" ht="13">
      <c r="A868" s="15"/>
      <c r="B868" s="19" t="s">
        <v>205</v>
      </c>
      <c r="C868" s="20">
        <v>73071</v>
      </c>
      <c r="D868" s="16" t="s">
        <v>99</v>
      </c>
      <c r="E868" s="77" t="s">
        <v>98</v>
      </c>
      <c r="F868" s="97"/>
      <c r="G868" s="98"/>
      <c r="H868" s="98"/>
      <c r="I868" s="98"/>
      <c r="J868" s="99"/>
      <c r="K868" s="97"/>
      <c r="L868" s="99">
        <f t="shared" si="531"/>
        <v>0</v>
      </c>
      <c r="M868" s="97"/>
      <c r="N868" s="99">
        <f t="shared" si="532"/>
        <v>0</v>
      </c>
      <c r="O868" s="97"/>
      <c r="P868" s="99">
        <f t="shared" si="533"/>
        <v>0</v>
      </c>
      <c r="Q868" s="100">
        <f t="shared" si="534"/>
        <v>0</v>
      </c>
      <c r="R868" s="97"/>
      <c r="S868" s="99">
        <f t="shared" si="535"/>
        <v>0</v>
      </c>
      <c r="T868" s="97"/>
      <c r="U868" s="99">
        <f t="shared" si="535"/>
        <v>0</v>
      </c>
      <c r="V868" s="101">
        <f t="shared" si="536"/>
        <v>0</v>
      </c>
      <c r="W868" s="99" t="str">
        <f t="shared" si="529"/>
        <v/>
      </c>
    </row>
    <row r="869" spans="1:23" ht="13">
      <c r="A869" s="15"/>
      <c r="B869" s="18"/>
      <c r="C869" s="21">
        <v>73072</v>
      </c>
      <c r="D869" s="22" t="s">
        <v>97</v>
      </c>
      <c r="E869" s="62" t="s">
        <v>96</v>
      </c>
      <c r="F869" s="102"/>
      <c r="G869" s="103"/>
      <c r="H869" s="103"/>
      <c r="I869" s="103"/>
      <c r="J869" s="104"/>
      <c r="K869" s="102"/>
      <c r="L869" s="124">
        <f t="shared" si="531"/>
        <v>0</v>
      </c>
      <c r="M869" s="102"/>
      <c r="N869" s="124">
        <f t="shared" si="532"/>
        <v>0</v>
      </c>
      <c r="O869" s="102"/>
      <c r="P869" s="104">
        <f t="shared" si="533"/>
        <v>0</v>
      </c>
      <c r="Q869" s="105">
        <f t="shared" si="534"/>
        <v>0</v>
      </c>
      <c r="R869" s="102"/>
      <c r="S869" s="104">
        <f t="shared" si="535"/>
        <v>0</v>
      </c>
      <c r="T869" s="102"/>
      <c r="U869" s="104">
        <f t="shared" si="535"/>
        <v>0</v>
      </c>
      <c r="V869" s="106">
        <f t="shared" si="536"/>
        <v>0</v>
      </c>
      <c r="W869" s="104" t="str">
        <f t="shared" si="529"/>
        <v/>
      </c>
    </row>
    <row r="870" spans="1:23" ht="14" thickBot="1">
      <c r="A870" s="15"/>
      <c r="B870" s="18"/>
      <c r="C870" s="131">
        <v>73073</v>
      </c>
      <c r="D870" s="82" t="s">
        <v>95</v>
      </c>
      <c r="E870" s="132" t="s">
        <v>94</v>
      </c>
      <c r="F870" s="168"/>
      <c r="G870" s="169"/>
      <c r="H870" s="169"/>
      <c r="I870" s="169"/>
      <c r="J870" s="170"/>
      <c r="K870" s="168"/>
      <c r="L870" s="170">
        <f t="shared" si="531"/>
        <v>0</v>
      </c>
      <c r="M870" s="168"/>
      <c r="N870" s="170">
        <f t="shared" si="532"/>
        <v>0</v>
      </c>
      <c r="O870" s="168"/>
      <c r="P870" s="170">
        <f t="shared" si="533"/>
        <v>0</v>
      </c>
      <c r="Q870" s="171">
        <f t="shared" si="534"/>
        <v>0</v>
      </c>
      <c r="R870" s="168"/>
      <c r="S870" s="170">
        <f t="shared" si="535"/>
        <v>0</v>
      </c>
      <c r="T870" s="168"/>
      <c r="U870" s="170">
        <f t="shared" si="535"/>
        <v>0</v>
      </c>
      <c r="V870" s="263">
        <f t="shared" si="536"/>
        <v>0</v>
      </c>
      <c r="W870" s="170" t="str">
        <f t="shared" si="529"/>
        <v/>
      </c>
    </row>
    <row r="871" spans="1:23" ht="14" thickBot="1">
      <c r="A871" s="23"/>
      <c r="B871" s="15"/>
      <c r="C871" s="139">
        <v>73087</v>
      </c>
      <c r="D871" s="135" t="s">
        <v>93</v>
      </c>
      <c r="E871" s="89"/>
      <c r="F871" s="118"/>
      <c r="G871" s="119">
        <f t="shared" ref="G871:V871" si="537">G872</f>
        <v>0</v>
      </c>
      <c r="H871" s="119">
        <f t="shared" si="537"/>
        <v>0</v>
      </c>
      <c r="I871" s="119">
        <f t="shared" si="537"/>
        <v>0</v>
      </c>
      <c r="J871" s="120">
        <f t="shared" si="537"/>
        <v>0</v>
      </c>
      <c r="K871" s="118">
        <f t="shared" si="537"/>
        <v>0</v>
      </c>
      <c r="L871" s="120">
        <f t="shared" si="537"/>
        <v>0</v>
      </c>
      <c r="M871" s="118">
        <f t="shared" si="537"/>
        <v>0</v>
      </c>
      <c r="N871" s="120">
        <f t="shared" si="537"/>
        <v>0</v>
      </c>
      <c r="O871" s="118">
        <f t="shared" si="537"/>
        <v>0</v>
      </c>
      <c r="P871" s="120">
        <f t="shared" si="537"/>
        <v>0</v>
      </c>
      <c r="Q871" s="121">
        <f t="shared" si="537"/>
        <v>0</v>
      </c>
      <c r="R871" s="118">
        <f t="shared" si="537"/>
        <v>0</v>
      </c>
      <c r="S871" s="120">
        <f t="shared" si="537"/>
        <v>0</v>
      </c>
      <c r="T871" s="118">
        <f t="shared" si="537"/>
        <v>0</v>
      </c>
      <c r="U871" s="120">
        <f t="shared" si="537"/>
        <v>0</v>
      </c>
      <c r="V871" s="122">
        <f t="shared" si="537"/>
        <v>0</v>
      </c>
      <c r="W871" s="120" t="str">
        <f t="shared" si="529"/>
        <v/>
      </c>
    </row>
    <row r="872" spans="1:23" ht="13">
      <c r="A872" s="23"/>
      <c r="B872" s="18"/>
      <c r="C872" s="129"/>
      <c r="D872" s="133" t="s">
        <v>92</v>
      </c>
      <c r="E872" s="134" t="s">
        <v>91</v>
      </c>
      <c r="F872" s="256"/>
      <c r="G872" s="264">
        <f>SUM(G873:G874)</f>
        <v>0</v>
      </c>
      <c r="H872" s="264">
        <f>SUM(H873:H874)</f>
        <v>0</v>
      </c>
      <c r="I872" s="264">
        <f>SUM(I873:I874)</f>
        <v>0</v>
      </c>
      <c r="J872" s="165">
        <f>SUM(J873:J874)</f>
        <v>0</v>
      </c>
      <c r="K872" s="256">
        <f>SUM(K873:K874)</f>
        <v>0</v>
      </c>
      <c r="L872" s="165">
        <f t="shared" ref="L872:U872" si="538">SUM(L873:L874)</f>
        <v>0</v>
      </c>
      <c r="M872" s="256">
        <f t="shared" si="538"/>
        <v>0</v>
      </c>
      <c r="N872" s="165">
        <f t="shared" si="538"/>
        <v>0</v>
      </c>
      <c r="O872" s="256">
        <f t="shared" si="538"/>
        <v>0</v>
      </c>
      <c r="P872" s="165">
        <f t="shared" si="538"/>
        <v>0</v>
      </c>
      <c r="Q872" s="166">
        <f t="shared" si="538"/>
        <v>0</v>
      </c>
      <c r="R872" s="256">
        <f t="shared" si="538"/>
        <v>0</v>
      </c>
      <c r="S872" s="165">
        <f t="shared" si="538"/>
        <v>0</v>
      </c>
      <c r="T872" s="256">
        <f t="shared" si="538"/>
        <v>0</v>
      </c>
      <c r="U872" s="165">
        <f t="shared" si="538"/>
        <v>0</v>
      </c>
      <c r="V872" s="265">
        <f>L872-N872-U872</f>
        <v>0</v>
      </c>
      <c r="W872" s="165" t="str">
        <f t="shared" si="529"/>
        <v/>
      </c>
    </row>
    <row r="873" spans="1:23" ht="13">
      <c r="A873" s="23"/>
      <c r="B873" s="18"/>
      <c r="C873" s="127"/>
      <c r="D873" s="14" t="s">
        <v>90</v>
      </c>
      <c r="E873" s="59" t="s">
        <v>84</v>
      </c>
      <c r="F873" s="192"/>
      <c r="G873" s="193"/>
      <c r="H873" s="193"/>
      <c r="I873" s="193"/>
      <c r="J873" s="194"/>
      <c r="K873" s="192"/>
      <c r="L873" s="194">
        <f>K873+L786</f>
        <v>0</v>
      </c>
      <c r="M873" s="192"/>
      <c r="N873" s="194">
        <f>M873+N786</f>
        <v>0</v>
      </c>
      <c r="O873" s="192"/>
      <c r="P873" s="194">
        <f>O873+P786</f>
        <v>0</v>
      </c>
      <c r="Q873" s="195">
        <f>N873+P873</f>
        <v>0</v>
      </c>
      <c r="R873" s="192"/>
      <c r="S873" s="194">
        <f>R873+S786</f>
        <v>0</v>
      </c>
      <c r="T873" s="192"/>
      <c r="U873" s="194">
        <f>T873+U786</f>
        <v>0</v>
      </c>
      <c r="V873" s="196">
        <f>L873-N873-U873</f>
        <v>0</v>
      </c>
      <c r="W873" s="194" t="str">
        <f t="shared" si="529"/>
        <v/>
      </c>
    </row>
    <row r="874" spans="1:23" ht="14" thickBot="1">
      <c r="A874" s="27"/>
      <c r="B874" s="24"/>
      <c r="C874" s="130"/>
      <c r="D874" s="28" t="s">
        <v>89</v>
      </c>
      <c r="E874" s="69" t="s">
        <v>85</v>
      </c>
      <c r="F874" s="238"/>
      <c r="G874" s="239"/>
      <c r="H874" s="239"/>
      <c r="I874" s="239"/>
      <c r="J874" s="240"/>
      <c r="K874" s="238"/>
      <c r="L874" s="240">
        <f>K874+L787</f>
        <v>0</v>
      </c>
      <c r="M874" s="238"/>
      <c r="N874" s="240">
        <f>M874+N787</f>
        <v>0</v>
      </c>
      <c r="O874" s="238"/>
      <c r="P874" s="240">
        <f>O874+P787</f>
        <v>0</v>
      </c>
      <c r="Q874" s="241">
        <f>N874+P874</f>
        <v>0</v>
      </c>
      <c r="R874" s="238"/>
      <c r="S874" s="240">
        <f>R874+S787</f>
        <v>0</v>
      </c>
      <c r="T874" s="238"/>
      <c r="U874" s="240">
        <f>T874+U787</f>
        <v>0</v>
      </c>
      <c r="V874" s="242">
        <f>L874-N874-U874</f>
        <v>0</v>
      </c>
      <c r="W874" s="240" t="str">
        <f t="shared" si="529"/>
        <v/>
      </c>
    </row>
    <row r="875" spans="1:23" ht="14" thickBot="1">
      <c r="A875" s="78" t="s">
        <v>203</v>
      </c>
      <c r="B875" s="79" t="s">
        <v>204</v>
      </c>
      <c r="C875" s="95">
        <v>76981</v>
      </c>
      <c r="D875" s="96" t="s">
        <v>88</v>
      </c>
      <c r="E875" s="90" t="s">
        <v>87</v>
      </c>
      <c r="F875" s="118"/>
      <c r="G875" s="257"/>
      <c r="H875" s="257"/>
      <c r="I875" s="257"/>
      <c r="J875" s="258"/>
      <c r="K875" s="118"/>
      <c r="L875" s="258">
        <f>K875+L788</f>
        <v>0</v>
      </c>
      <c r="M875" s="118"/>
      <c r="N875" s="258">
        <f>M875+N788</f>
        <v>0</v>
      </c>
      <c r="O875" s="118"/>
      <c r="P875" s="258">
        <f>O875+P788</f>
        <v>0</v>
      </c>
      <c r="Q875" s="121">
        <f>N875+P875</f>
        <v>0</v>
      </c>
      <c r="R875" s="118"/>
      <c r="S875" s="258">
        <f>R875+S788</f>
        <v>0</v>
      </c>
      <c r="T875" s="118"/>
      <c r="U875" s="258">
        <f>T875+U788</f>
        <v>0</v>
      </c>
      <c r="V875" s="122">
        <f>L875-N875-U875</f>
        <v>0</v>
      </c>
      <c r="W875" s="258" t="str">
        <f t="shared" si="529"/>
        <v/>
      </c>
    </row>
    <row r="876" spans="1:23" ht="13" thickBot="1">
      <c r="A876" s="293">
        <f>A789+1</f>
        <v>45361</v>
      </c>
      <c r="B876" s="294"/>
      <c r="C876" s="294"/>
      <c r="D876" s="294"/>
      <c r="E876" s="294"/>
      <c r="F876" s="295"/>
      <c r="G876" s="156">
        <f t="shared" ref="G876:V876" si="539">SUM(G877:G882,G883,G895:G904,G905,G906,G912:G916,G917,G918,G932,G949,G955:G957,G958,G962)</f>
        <v>0</v>
      </c>
      <c r="H876" s="156">
        <f t="shared" si="539"/>
        <v>0</v>
      </c>
      <c r="I876" s="156">
        <f t="shared" si="539"/>
        <v>0</v>
      </c>
      <c r="J876" s="157">
        <f t="shared" si="539"/>
        <v>0</v>
      </c>
      <c r="K876" s="155">
        <f t="shared" si="539"/>
        <v>0</v>
      </c>
      <c r="L876" s="157">
        <f t="shared" si="539"/>
        <v>0</v>
      </c>
      <c r="M876" s="155">
        <f t="shared" si="539"/>
        <v>0</v>
      </c>
      <c r="N876" s="157">
        <f t="shared" si="539"/>
        <v>0</v>
      </c>
      <c r="O876" s="155">
        <f t="shared" si="539"/>
        <v>0</v>
      </c>
      <c r="P876" s="157">
        <f t="shared" si="539"/>
        <v>0</v>
      </c>
      <c r="Q876" s="158">
        <f t="shared" si="539"/>
        <v>0</v>
      </c>
      <c r="R876" s="155">
        <f t="shared" si="539"/>
        <v>0</v>
      </c>
      <c r="S876" s="157">
        <f t="shared" si="539"/>
        <v>0</v>
      </c>
      <c r="T876" s="155">
        <f t="shared" si="539"/>
        <v>0</v>
      </c>
      <c r="U876" s="157">
        <f t="shared" si="539"/>
        <v>0</v>
      </c>
      <c r="V876" s="159">
        <f t="shared" si="539"/>
        <v>0</v>
      </c>
      <c r="W876" s="157" t="str">
        <f>IF(L876-N876-U876-V876=0,"","Error")</f>
        <v/>
      </c>
    </row>
    <row r="877" spans="1:23" ht="13">
      <c r="A877" s="25" t="s">
        <v>200</v>
      </c>
      <c r="B877" s="29">
        <v>7002</v>
      </c>
      <c r="C877" s="20">
        <v>70025</v>
      </c>
      <c r="D877" s="16" t="s">
        <v>5</v>
      </c>
      <c r="E877" s="49" t="s">
        <v>6</v>
      </c>
      <c r="F877" s="123"/>
      <c r="G877" s="98"/>
      <c r="H877" s="98"/>
      <c r="I877" s="98"/>
      <c r="J877" s="99"/>
      <c r="K877" s="97"/>
      <c r="L877" s="99">
        <f t="shared" ref="L877:L882" si="540">K877+L790</f>
        <v>0</v>
      </c>
      <c r="M877" s="97"/>
      <c r="N877" s="99">
        <f t="shared" ref="N877:N882" si="541">M877+N790</f>
        <v>0</v>
      </c>
      <c r="O877" s="97"/>
      <c r="P877" s="99">
        <f t="shared" ref="P877:P882" si="542">O877+P790</f>
        <v>0</v>
      </c>
      <c r="Q877" s="100">
        <f t="shared" ref="Q877:Q882" si="543">N877+P877</f>
        <v>0</v>
      </c>
      <c r="R877" s="97"/>
      <c r="S877" s="99">
        <f t="shared" ref="S877:U882" si="544">R877+S790</f>
        <v>0</v>
      </c>
      <c r="T877" s="97"/>
      <c r="U877" s="99">
        <f t="shared" si="544"/>
        <v>0</v>
      </c>
      <c r="V877" s="101">
        <f t="shared" ref="V877:V882" si="545">L877-N877-U877</f>
        <v>0</v>
      </c>
      <c r="W877" s="99" t="str">
        <f>IF(L877-N877-U877-V877=0,"","Error")</f>
        <v/>
      </c>
    </row>
    <row r="878" spans="1:23" ht="13">
      <c r="A878" s="15"/>
      <c r="B878" s="18"/>
      <c r="C878" s="21">
        <v>70026</v>
      </c>
      <c r="D878" s="22" t="s">
        <v>7</v>
      </c>
      <c r="E878" s="50" t="s">
        <v>8</v>
      </c>
      <c r="F878" s="102"/>
      <c r="G878" s="103"/>
      <c r="H878" s="103"/>
      <c r="I878" s="103"/>
      <c r="J878" s="104"/>
      <c r="K878" s="102"/>
      <c r="L878" s="104">
        <f t="shared" si="540"/>
        <v>0</v>
      </c>
      <c r="M878" s="102"/>
      <c r="N878" s="104">
        <f t="shared" si="541"/>
        <v>0</v>
      </c>
      <c r="O878" s="102"/>
      <c r="P878" s="104">
        <f t="shared" si="542"/>
        <v>0</v>
      </c>
      <c r="Q878" s="105">
        <f t="shared" si="543"/>
        <v>0</v>
      </c>
      <c r="R878" s="102"/>
      <c r="S878" s="104">
        <f t="shared" si="544"/>
        <v>0</v>
      </c>
      <c r="T878" s="102"/>
      <c r="U878" s="104">
        <f t="shared" si="544"/>
        <v>0</v>
      </c>
      <c r="V878" s="106">
        <f t="shared" si="545"/>
        <v>0</v>
      </c>
      <c r="W878" s="104" t="str">
        <f t="shared" ref="W878:W941" si="546">IF(L878-N878-U878-V878=0,"","Error")</f>
        <v/>
      </c>
    </row>
    <row r="879" spans="1:23" ht="14" thickBot="1">
      <c r="A879" s="15"/>
      <c r="B879" s="24"/>
      <c r="C879" s="55">
        <v>70027</v>
      </c>
      <c r="D879" s="56" t="s">
        <v>9</v>
      </c>
      <c r="E879" s="57" t="s">
        <v>10</v>
      </c>
      <c r="F879" s="107"/>
      <c r="G879" s="108"/>
      <c r="H879" s="108"/>
      <c r="I879" s="108"/>
      <c r="J879" s="109"/>
      <c r="K879" s="107"/>
      <c r="L879" s="109">
        <f t="shared" si="540"/>
        <v>0</v>
      </c>
      <c r="M879" s="107"/>
      <c r="N879" s="109">
        <f t="shared" si="541"/>
        <v>0</v>
      </c>
      <c r="O879" s="107"/>
      <c r="P879" s="109">
        <f t="shared" si="542"/>
        <v>0</v>
      </c>
      <c r="Q879" s="110">
        <f t="shared" si="543"/>
        <v>0</v>
      </c>
      <c r="R879" s="107"/>
      <c r="S879" s="109">
        <f t="shared" si="544"/>
        <v>0</v>
      </c>
      <c r="T879" s="107"/>
      <c r="U879" s="109">
        <f t="shared" si="544"/>
        <v>0</v>
      </c>
      <c r="V879" s="111">
        <f t="shared" si="545"/>
        <v>0</v>
      </c>
      <c r="W879" s="109" t="str">
        <f t="shared" si="546"/>
        <v/>
      </c>
    </row>
    <row r="880" spans="1:23" ht="13">
      <c r="A880" s="15"/>
      <c r="B880" s="29">
        <v>7003</v>
      </c>
      <c r="C880" s="20">
        <v>70032</v>
      </c>
      <c r="D880" s="16" t="s">
        <v>11</v>
      </c>
      <c r="E880" s="49" t="s">
        <v>12</v>
      </c>
      <c r="F880" s="97"/>
      <c r="G880" s="98"/>
      <c r="H880" s="98"/>
      <c r="I880" s="98"/>
      <c r="J880" s="99"/>
      <c r="K880" s="97"/>
      <c r="L880" s="99">
        <f t="shared" si="540"/>
        <v>0</v>
      </c>
      <c r="M880" s="97"/>
      <c r="N880" s="99">
        <f t="shared" si="541"/>
        <v>0</v>
      </c>
      <c r="O880" s="97"/>
      <c r="P880" s="99">
        <f t="shared" si="542"/>
        <v>0</v>
      </c>
      <c r="Q880" s="100">
        <f t="shared" si="543"/>
        <v>0</v>
      </c>
      <c r="R880" s="97"/>
      <c r="S880" s="99">
        <f t="shared" si="544"/>
        <v>0</v>
      </c>
      <c r="T880" s="97"/>
      <c r="U880" s="99">
        <f t="shared" si="544"/>
        <v>0</v>
      </c>
      <c r="V880" s="101">
        <f t="shared" si="545"/>
        <v>0</v>
      </c>
      <c r="W880" s="99" t="str">
        <f t="shared" si="546"/>
        <v/>
      </c>
    </row>
    <row r="881" spans="1:23" ht="14" thickBot="1">
      <c r="A881" s="15"/>
      <c r="B881" s="24"/>
      <c r="C881" s="55">
        <v>70033</v>
      </c>
      <c r="D881" s="56" t="s">
        <v>13</v>
      </c>
      <c r="E881" s="57" t="s">
        <v>14</v>
      </c>
      <c r="F881" s="107"/>
      <c r="G881" s="108"/>
      <c r="H881" s="108"/>
      <c r="I881" s="108"/>
      <c r="J881" s="109"/>
      <c r="K881" s="107"/>
      <c r="L881" s="109">
        <f t="shared" si="540"/>
        <v>0</v>
      </c>
      <c r="M881" s="107"/>
      <c r="N881" s="109">
        <f t="shared" si="541"/>
        <v>0</v>
      </c>
      <c r="O881" s="107"/>
      <c r="P881" s="109">
        <f t="shared" si="542"/>
        <v>0</v>
      </c>
      <c r="Q881" s="110">
        <f t="shared" si="543"/>
        <v>0</v>
      </c>
      <c r="R881" s="107"/>
      <c r="S881" s="109">
        <f t="shared" si="544"/>
        <v>0</v>
      </c>
      <c r="T881" s="107"/>
      <c r="U881" s="109">
        <f t="shared" si="544"/>
        <v>0</v>
      </c>
      <c r="V881" s="111">
        <f t="shared" si="545"/>
        <v>0</v>
      </c>
      <c r="W881" s="109" t="str">
        <f t="shared" si="546"/>
        <v/>
      </c>
    </row>
    <row r="882" spans="1:23" ht="14" thickBot="1">
      <c r="A882" s="25" t="s">
        <v>202</v>
      </c>
      <c r="B882" s="29">
        <v>7100</v>
      </c>
      <c r="C882" s="125">
        <v>71001</v>
      </c>
      <c r="D882" s="39" t="s">
        <v>15</v>
      </c>
      <c r="E882" s="51" t="s">
        <v>16</v>
      </c>
      <c r="F882" s="116"/>
      <c r="G882" s="113"/>
      <c r="H882" s="113"/>
      <c r="I882" s="113"/>
      <c r="J882" s="114"/>
      <c r="K882" s="116"/>
      <c r="L882" s="114">
        <f t="shared" si="540"/>
        <v>0</v>
      </c>
      <c r="M882" s="116"/>
      <c r="N882" s="114">
        <f t="shared" si="541"/>
        <v>0</v>
      </c>
      <c r="O882" s="116"/>
      <c r="P882" s="114">
        <f t="shared" si="542"/>
        <v>0</v>
      </c>
      <c r="Q882" s="115">
        <f t="shared" si="543"/>
        <v>0</v>
      </c>
      <c r="R882" s="116"/>
      <c r="S882" s="114">
        <f t="shared" si="544"/>
        <v>0</v>
      </c>
      <c r="T882" s="116"/>
      <c r="U882" s="114">
        <f t="shared" si="544"/>
        <v>0</v>
      </c>
      <c r="V882" s="117">
        <f t="shared" si="545"/>
        <v>0</v>
      </c>
      <c r="W882" s="114" t="str">
        <f t="shared" si="546"/>
        <v/>
      </c>
    </row>
    <row r="883" spans="1:23" ht="14" thickBot="1">
      <c r="A883" s="23"/>
      <c r="B883" s="18"/>
      <c r="C883" s="129"/>
      <c r="D883" s="91" t="s">
        <v>166</v>
      </c>
      <c r="E883" s="92"/>
      <c r="F883" s="160"/>
      <c r="G883" s="161">
        <f t="shared" ref="G883:V883" si="547">G884+G885+G886+G894</f>
        <v>0</v>
      </c>
      <c r="H883" s="161">
        <f t="shared" si="547"/>
        <v>0</v>
      </c>
      <c r="I883" s="161">
        <f t="shared" si="547"/>
        <v>0</v>
      </c>
      <c r="J883" s="120">
        <f t="shared" si="547"/>
        <v>0</v>
      </c>
      <c r="K883" s="160">
        <f t="shared" si="547"/>
        <v>0</v>
      </c>
      <c r="L883" s="120">
        <f t="shared" si="547"/>
        <v>0</v>
      </c>
      <c r="M883" s="160">
        <f t="shared" si="547"/>
        <v>0</v>
      </c>
      <c r="N883" s="120">
        <f t="shared" si="547"/>
        <v>0</v>
      </c>
      <c r="O883" s="160">
        <f t="shared" si="547"/>
        <v>0</v>
      </c>
      <c r="P883" s="120">
        <f t="shared" si="547"/>
        <v>0</v>
      </c>
      <c r="Q883" s="121">
        <f t="shared" si="547"/>
        <v>0</v>
      </c>
      <c r="R883" s="160">
        <f t="shared" si="547"/>
        <v>0</v>
      </c>
      <c r="S883" s="120">
        <f t="shared" si="547"/>
        <v>0</v>
      </c>
      <c r="T883" s="160">
        <f t="shared" si="547"/>
        <v>0</v>
      </c>
      <c r="U883" s="120">
        <f t="shared" si="547"/>
        <v>0</v>
      </c>
      <c r="V883" s="162">
        <f t="shared" si="547"/>
        <v>0</v>
      </c>
      <c r="W883" s="120" t="str">
        <f t="shared" si="546"/>
        <v/>
      </c>
    </row>
    <row r="884" spans="1:23" ht="13">
      <c r="A884" s="23"/>
      <c r="B884" s="18"/>
      <c r="C884" s="129"/>
      <c r="D884" s="17" t="s">
        <v>17</v>
      </c>
      <c r="E884" s="52" t="s">
        <v>18</v>
      </c>
      <c r="F884" s="163"/>
      <c r="G884" s="164"/>
      <c r="H884" s="164"/>
      <c r="I884" s="164"/>
      <c r="J884" s="165"/>
      <c r="K884" s="163"/>
      <c r="L884" s="165">
        <f>K884+L797</f>
        <v>0</v>
      </c>
      <c r="M884" s="163"/>
      <c r="N884" s="165">
        <f>M884+N797</f>
        <v>0</v>
      </c>
      <c r="O884" s="163"/>
      <c r="P884" s="165">
        <f>O884+P797</f>
        <v>0</v>
      </c>
      <c r="Q884" s="166">
        <f>N884+P884</f>
        <v>0</v>
      </c>
      <c r="R884" s="163"/>
      <c r="S884" s="165">
        <f>R884+S797</f>
        <v>0</v>
      </c>
      <c r="T884" s="163"/>
      <c r="U884" s="165">
        <f>T884+U797</f>
        <v>0</v>
      </c>
      <c r="V884" s="167">
        <f>L884-N884-U884</f>
        <v>0</v>
      </c>
      <c r="W884" s="165" t="str">
        <f t="shared" si="546"/>
        <v/>
      </c>
    </row>
    <row r="885" spans="1:23" ht="14" thickBot="1">
      <c r="A885" s="23"/>
      <c r="B885" s="18"/>
      <c r="C885" s="129"/>
      <c r="D885" s="82" t="s">
        <v>19</v>
      </c>
      <c r="E885" s="83" t="s">
        <v>20</v>
      </c>
      <c r="F885" s="168"/>
      <c r="G885" s="169"/>
      <c r="H885" s="169"/>
      <c r="I885" s="169"/>
      <c r="J885" s="170"/>
      <c r="K885" s="168"/>
      <c r="L885" s="170">
        <f>K885+L798</f>
        <v>0</v>
      </c>
      <c r="M885" s="168"/>
      <c r="N885" s="170">
        <f>M885+N798</f>
        <v>0</v>
      </c>
      <c r="O885" s="168"/>
      <c r="P885" s="170">
        <f>O885+P798</f>
        <v>0</v>
      </c>
      <c r="Q885" s="171">
        <f>N885+P885</f>
        <v>0</v>
      </c>
      <c r="R885" s="168"/>
      <c r="S885" s="170">
        <f>R885+S798</f>
        <v>0</v>
      </c>
      <c r="T885" s="168"/>
      <c r="U885" s="170">
        <f>T885+U798</f>
        <v>0</v>
      </c>
      <c r="V885" s="172">
        <f>L885-N885-U885</f>
        <v>0</v>
      </c>
      <c r="W885" s="170" t="str">
        <f t="shared" si="546"/>
        <v/>
      </c>
    </row>
    <row r="886" spans="1:23" ht="14" thickBot="1">
      <c r="A886" s="23"/>
      <c r="B886" s="18"/>
      <c r="C886" s="129"/>
      <c r="D886" s="93" t="s">
        <v>165</v>
      </c>
      <c r="E886" s="94" t="s">
        <v>114</v>
      </c>
      <c r="F886" s="160"/>
      <c r="G886" s="161">
        <f t="shared" ref="G886:O886" si="548">SUM(G887:G893)</f>
        <v>0</v>
      </c>
      <c r="H886" s="161">
        <f t="shared" si="548"/>
        <v>0</v>
      </c>
      <c r="I886" s="161">
        <f t="shared" si="548"/>
        <v>0</v>
      </c>
      <c r="J886" s="120">
        <f t="shared" si="548"/>
        <v>0</v>
      </c>
      <c r="K886" s="160">
        <f t="shared" si="548"/>
        <v>0</v>
      </c>
      <c r="L886" s="120">
        <f t="shared" si="548"/>
        <v>0</v>
      </c>
      <c r="M886" s="160">
        <f t="shared" si="548"/>
        <v>0</v>
      </c>
      <c r="N886" s="120">
        <f t="shared" si="548"/>
        <v>0</v>
      </c>
      <c r="O886" s="160">
        <f t="shared" si="548"/>
        <v>0</v>
      </c>
      <c r="P886" s="120">
        <f t="shared" ref="P886:V886" si="549">SUM(P887:P893)</f>
        <v>0</v>
      </c>
      <c r="Q886" s="121">
        <f t="shared" si="549"/>
        <v>0</v>
      </c>
      <c r="R886" s="160">
        <f t="shared" si="549"/>
        <v>0</v>
      </c>
      <c r="S886" s="120">
        <f t="shared" si="549"/>
        <v>0</v>
      </c>
      <c r="T886" s="160">
        <f t="shared" si="549"/>
        <v>0</v>
      </c>
      <c r="U886" s="120">
        <f t="shared" si="549"/>
        <v>0</v>
      </c>
      <c r="V886" s="162">
        <f t="shared" si="549"/>
        <v>0</v>
      </c>
      <c r="W886" s="120" t="str">
        <f t="shared" si="546"/>
        <v/>
      </c>
    </row>
    <row r="887" spans="1:23" ht="26">
      <c r="A887" s="23"/>
      <c r="B887" s="18"/>
      <c r="C887" s="129"/>
      <c r="D887" s="37" t="s">
        <v>164</v>
      </c>
      <c r="E887" s="53" t="s">
        <v>77</v>
      </c>
      <c r="F887" s="173"/>
      <c r="G887" s="174"/>
      <c r="H887" s="174"/>
      <c r="I887" s="174"/>
      <c r="J887" s="175"/>
      <c r="K887" s="173"/>
      <c r="L887" s="175">
        <f t="shared" ref="L887:L905" si="550">K887+L800</f>
        <v>0</v>
      </c>
      <c r="M887" s="173"/>
      <c r="N887" s="175">
        <f t="shared" ref="N887:N905" si="551">M887+N800</f>
        <v>0</v>
      </c>
      <c r="O887" s="173"/>
      <c r="P887" s="175">
        <f>O887+P800</f>
        <v>0</v>
      </c>
      <c r="Q887" s="176">
        <f t="shared" ref="Q887:Q905" si="552">N887+P887</f>
        <v>0</v>
      </c>
      <c r="R887" s="173"/>
      <c r="S887" s="175">
        <f>R887+S800</f>
        <v>0</v>
      </c>
      <c r="T887" s="173"/>
      <c r="U887" s="175">
        <f>T887+U800</f>
        <v>0</v>
      </c>
      <c r="V887" s="177">
        <f t="shared" ref="V887:V905" si="553">L887-N887-U887</f>
        <v>0</v>
      </c>
      <c r="W887" s="175" t="str">
        <f t="shared" si="546"/>
        <v/>
      </c>
    </row>
    <row r="888" spans="1:23" ht="13">
      <c r="A888" s="23"/>
      <c r="B888" s="18"/>
      <c r="C888" s="129"/>
      <c r="D888" s="38" t="s">
        <v>163</v>
      </c>
      <c r="E888" s="54" t="s">
        <v>72</v>
      </c>
      <c r="F888" s="178"/>
      <c r="G888" s="179"/>
      <c r="H888" s="179"/>
      <c r="I888" s="179"/>
      <c r="J888" s="180"/>
      <c r="K888" s="178"/>
      <c r="L888" s="180">
        <f t="shared" si="550"/>
        <v>0</v>
      </c>
      <c r="M888" s="178"/>
      <c r="N888" s="180">
        <f t="shared" si="551"/>
        <v>0</v>
      </c>
      <c r="O888" s="178"/>
      <c r="P888" s="180">
        <f t="shared" ref="P888:P905" si="554">O888+P801</f>
        <v>0</v>
      </c>
      <c r="Q888" s="181">
        <f t="shared" si="552"/>
        <v>0</v>
      </c>
      <c r="R888" s="178"/>
      <c r="S888" s="180">
        <f t="shared" ref="S888:U903" si="555">R888+S801</f>
        <v>0</v>
      </c>
      <c r="T888" s="178"/>
      <c r="U888" s="180">
        <f t="shared" si="555"/>
        <v>0</v>
      </c>
      <c r="V888" s="182">
        <f t="shared" si="553"/>
        <v>0</v>
      </c>
      <c r="W888" s="180" t="str">
        <f t="shared" si="546"/>
        <v/>
      </c>
    </row>
    <row r="889" spans="1:23" ht="13">
      <c r="A889" s="23"/>
      <c r="B889" s="18"/>
      <c r="C889" s="129"/>
      <c r="D889" s="38" t="s">
        <v>162</v>
      </c>
      <c r="E889" s="54" t="s">
        <v>74</v>
      </c>
      <c r="F889" s="178"/>
      <c r="G889" s="179"/>
      <c r="H889" s="179"/>
      <c r="I889" s="179"/>
      <c r="J889" s="180"/>
      <c r="K889" s="178"/>
      <c r="L889" s="180">
        <f t="shared" si="550"/>
        <v>0</v>
      </c>
      <c r="M889" s="178"/>
      <c r="N889" s="180">
        <f t="shared" si="551"/>
        <v>0</v>
      </c>
      <c r="O889" s="178"/>
      <c r="P889" s="180">
        <f t="shared" si="554"/>
        <v>0</v>
      </c>
      <c r="Q889" s="181">
        <f t="shared" si="552"/>
        <v>0</v>
      </c>
      <c r="R889" s="178"/>
      <c r="S889" s="180">
        <f t="shared" si="555"/>
        <v>0</v>
      </c>
      <c r="T889" s="178"/>
      <c r="U889" s="180">
        <f t="shared" si="555"/>
        <v>0</v>
      </c>
      <c r="V889" s="182">
        <f t="shared" si="553"/>
        <v>0</v>
      </c>
      <c r="W889" s="180" t="str">
        <f t="shared" si="546"/>
        <v/>
      </c>
    </row>
    <row r="890" spans="1:23" ht="13">
      <c r="A890" s="23"/>
      <c r="B890" s="18"/>
      <c r="C890" s="129"/>
      <c r="D890" s="38" t="s">
        <v>161</v>
      </c>
      <c r="E890" s="54" t="s">
        <v>69</v>
      </c>
      <c r="F890" s="178"/>
      <c r="G890" s="179"/>
      <c r="H890" s="179"/>
      <c r="I890" s="179"/>
      <c r="J890" s="180"/>
      <c r="K890" s="178"/>
      <c r="L890" s="180">
        <f t="shared" si="550"/>
        <v>0</v>
      </c>
      <c r="M890" s="178"/>
      <c r="N890" s="180">
        <f t="shared" si="551"/>
        <v>0</v>
      </c>
      <c r="O890" s="178"/>
      <c r="P890" s="180">
        <f t="shared" si="554"/>
        <v>0</v>
      </c>
      <c r="Q890" s="181">
        <f t="shared" si="552"/>
        <v>0</v>
      </c>
      <c r="R890" s="178"/>
      <c r="S890" s="180">
        <f t="shared" si="555"/>
        <v>0</v>
      </c>
      <c r="T890" s="178"/>
      <c r="U890" s="180">
        <f t="shared" si="555"/>
        <v>0</v>
      </c>
      <c r="V890" s="182">
        <f t="shared" si="553"/>
        <v>0</v>
      </c>
      <c r="W890" s="180" t="str">
        <f t="shared" si="546"/>
        <v/>
      </c>
    </row>
    <row r="891" spans="1:23" ht="13">
      <c r="A891" s="23"/>
      <c r="B891" s="18"/>
      <c r="C891" s="129"/>
      <c r="D891" s="38" t="s">
        <v>160</v>
      </c>
      <c r="E891" s="54" t="s">
        <v>70</v>
      </c>
      <c r="F891" s="178"/>
      <c r="G891" s="179"/>
      <c r="H891" s="179"/>
      <c r="I891" s="179"/>
      <c r="J891" s="180"/>
      <c r="K891" s="178"/>
      <c r="L891" s="180">
        <f t="shared" si="550"/>
        <v>0</v>
      </c>
      <c r="M891" s="178"/>
      <c r="N891" s="180">
        <f t="shared" si="551"/>
        <v>0</v>
      </c>
      <c r="O891" s="178"/>
      <c r="P891" s="180">
        <f t="shared" si="554"/>
        <v>0</v>
      </c>
      <c r="Q891" s="181">
        <f t="shared" si="552"/>
        <v>0</v>
      </c>
      <c r="R891" s="178"/>
      <c r="S891" s="180">
        <f t="shared" si="555"/>
        <v>0</v>
      </c>
      <c r="T891" s="178"/>
      <c r="U891" s="180">
        <f t="shared" si="555"/>
        <v>0</v>
      </c>
      <c r="V891" s="182">
        <f t="shared" si="553"/>
        <v>0</v>
      </c>
      <c r="W891" s="180" t="str">
        <f t="shared" si="546"/>
        <v/>
      </c>
    </row>
    <row r="892" spans="1:23" ht="13">
      <c r="A892" s="23"/>
      <c r="B892" s="18"/>
      <c r="C892" s="129"/>
      <c r="D892" s="38" t="s">
        <v>159</v>
      </c>
      <c r="E892" s="54" t="s">
        <v>71</v>
      </c>
      <c r="F892" s="178"/>
      <c r="G892" s="179"/>
      <c r="H892" s="179"/>
      <c r="I892" s="179"/>
      <c r="J892" s="180"/>
      <c r="K892" s="178"/>
      <c r="L892" s="180">
        <f t="shared" si="550"/>
        <v>0</v>
      </c>
      <c r="M892" s="178"/>
      <c r="N892" s="180">
        <f t="shared" si="551"/>
        <v>0</v>
      </c>
      <c r="O892" s="178"/>
      <c r="P892" s="180">
        <f t="shared" si="554"/>
        <v>0</v>
      </c>
      <c r="Q892" s="181">
        <f t="shared" si="552"/>
        <v>0</v>
      </c>
      <c r="R892" s="178"/>
      <c r="S892" s="180">
        <f t="shared" si="555"/>
        <v>0</v>
      </c>
      <c r="T892" s="178"/>
      <c r="U892" s="180">
        <f t="shared" si="555"/>
        <v>0</v>
      </c>
      <c r="V892" s="182">
        <f t="shared" si="553"/>
        <v>0</v>
      </c>
      <c r="W892" s="180" t="str">
        <f t="shared" si="546"/>
        <v/>
      </c>
    </row>
    <row r="893" spans="1:23" ht="13">
      <c r="A893" s="23"/>
      <c r="B893" s="18"/>
      <c r="C893" s="129"/>
      <c r="D893" s="38" t="s">
        <v>158</v>
      </c>
      <c r="E893" s="54" t="s">
        <v>79</v>
      </c>
      <c r="F893" s="178"/>
      <c r="G893" s="179"/>
      <c r="H893" s="179"/>
      <c r="I893" s="179"/>
      <c r="J893" s="180"/>
      <c r="K893" s="178"/>
      <c r="L893" s="180">
        <f t="shared" si="550"/>
        <v>0</v>
      </c>
      <c r="M893" s="178"/>
      <c r="N893" s="180">
        <f t="shared" si="551"/>
        <v>0</v>
      </c>
      <c r="O893" s="178"/>
      <c r="P893" s="180">
        <f t="shared" si="554"/>
        <v>0</v>
      </c>
      <c r="Q893" s="181">
        <f t="shared" si="552"/>
        <v>0</v>
      </c>
      <c r="R893" s="178"/>
      <c r="S893" s="180">
        <f t="shared" si="555"/>
        <v>0</v>
      </c>
      <c r="T893" s="178"/>
      <c r="U893" s="180">
        <f t="shared" si="555"/>
        <v>0</v>
      </c>
      <c r="V893" s="182">
        <f t="shared" si="553"/>
        <v>0</v>
      </c>
      <c r="W893" s="180" t="str">
        <f t="shared" si="546"/>
        <v/>
      </c>
    </row>
    <row r="894" spans="1:23" ht="13">
      <c r="A894" s="23"/>
      <c r="B894" s="18"/>
      <c r="C894" s="183"/>
      <c r="D894" s="22" t="s">
        <v>21</v>
      </c>
      <c r="E894" s="50" t="s">
        <v>22</v>
      </c>
      <c r="F894" s="184"/>
      <c r="G894" s="185"/>
      <c r="H894" s="185"/>
      <c r="I894" s="185"/>
      <c r="J894" s="186"/>
      <c r="K894" s="184"/>
      <c r="L894" s="186">
        <f t="shared" si="550"/>
        <v>0</v>
      </c>
      <c r="M894" s="184"/>
      <c r="N894" s="186">
        <f t="shared" si="551"/>
        <v>0</v>
      </c>
      <c r="O894" s="184"/>
      <c r="P894" s="186">
        <f t="shared" si="554"/>
        <v>0</v>
      </c>
      <c r="Q894" s="187">
        <f t="shared" si="552"/>
        <v>0</v>
      </c>
      <c r="R894" s="184"/>
      <c r="S894" s="186">
        <f t="shared" si="555"/>
        <v>0</v>
      </c>
      <c r="T894" s="184"/>
      <c r="U894" s="186">
        <f t="shared" si="555"/>
        <v>0</v>
      </c>
      <c r="V894" s="188">
        <f t="shared" si="553"/>
        <v>0</v>
      </c>
      <c r="W894" s="186" t="str">
        <f t="shared" si="546"/>
        <v/>
      </c>
    </row>
    <row r="895" spans="1:23" ht="13">
      <c r="A895" s="15"/>
      <c r="B895" s="18"/>
      <c r="C895" s="21">
        <v>71003</v>
      </c>
      <c r="D895" s="22" t="s">
        <v>23</v>
      </c>
      <c r="E895" s="50" t="s">
        <v>24</v>
      </c>
      <c r="F895" s="102"/>
      <c r="G895" s="103"/>
      <c r="H895" s="103"/>
      <c r="I895" s="103"/>
      <c r="J895" s="104"/>
      <c r="K895" s="102"/>
      <c r="L895" s="104">
        <f t="shared" si="550"/>
        <v>0</v>
      </c>
      <c r="M895" s="102"/>
      <c r="N895" s="104">
        <f t="shared" si="551"/>
        <v>0</v>
      </c>
      <c r="O895" s="102"/>
      <c r="P895" s="104">
        <f t="shared" si="554"/>
        <v>0</v>
      </c>
      <c r="Q895" s="105">
        <f t="shared" si="552"/>
        <v>0</v>
      </c>
      <c r="R895" s="102"/>
      <c r="S895" s="104">
        <f t="shared" si="555"/>
        <v>0</v>
      </c>
      <c r="T895" s="102"/>
      <c r="U895" s="104">
        <f t="shared" si="555"/>
        <v>0</v>
      </c>
      <c r="V895" s="106">
        <f t="shared" si="553"/>
        <v>0</v>
      </c>
      <c r="W895" s="104" t="str">
        <f t="shared" si="546"/>
        <v/>
      </c>
    </row>
    <row r="896" spans="1:23" ht="13">
      <c r="A896" s="15"/>
      <c r="B896" s="18"/>
      <c r="C896" s="21">
        <v>71004</v>
      </c>
      <c r="D896" s="22" t="s">
        <v>25</v>
      </c>
      <c r="E896" s="50" t="s">
        <v>26</v>
      </c>
      <c r="F896" s="102"/>
      <c r="G896" s="103"/>
      <c r="H896" s="103"/>
      <c r="I896" s="103"/>
      <c r="J896" s="104"/>
      <c r="K896" s="102"/>
      <c r="L896" s="104">
        <f t="shared" si="550"/>
        <v>0</v>
      </c>
      <c r="M896" s="102"/>
      <c r="N896" s="104">
        <f t="shared" si="551"/>
        <v>0</v>
      </c>
      <c r="O896" s="102"/>
      <c r="P896" s="104">
        <f t="shared" si="554"/>
        <v>0</v>
      </c>
      <c r="Q896" s="105">
        <f t="shared" si="552"/>
        <v>0</v>
      </c>
      <c r="R896" s="102"/>
      <c r="S896" s="104">
        <f t="shared" si="555"/>
        <v>0</v>
      </c>
      <c r="T896" s="102"/>
      <c r="U896" s="104">
        <f t="shared" si="555"/>
        <v>0</v>
      </c>
      <c r="V896" s="106">
        <f t="shared" si="553"/>
        <v>0</v>
      </c>
      <c r="W896" s="104" t="str">
        <f t="shared" si="546"/>
        <v/>
      </c>
    </row>
    <row r="897" spans="1:23" ht="13">
      <c r="A897" s="15"/>
      <c r="B897" s="18"/>
      <c r="C897" s="21">
        <v>71005</v>
      </c>
      <c r="D897" s="22" t="s">
        <v>27</v>
      </c>
      <c r="E897" s="50" t="s">
        <v>28</v>
      </c>
      <c r="F897" s="102"/>
      <c r="G897" s="103"/>
      <c r="H897" s="103"/>
      <c r="I897" s="103"/>
      <c r="J897" s="104"/>
      <c r="K897" s="102"/>
      <c r="L897" s="104">
        <f t="shared" si="550"/>
        <v>0</v>
      </c>
      <c r="M897" s="102"/>
      <c r="N897" s="104">
        <f t="shared" si="551"/>
        <v>0</v>
      </c>
      <c r="O897" s="102"/>
      <c r="P897" s="104">
        <f t="shared" si="554"/>
        <v>0</v>
      </c>
      <c r="Q897" s="105">
        <f t="shared" si="552"/>
        <v>0</v>
      </c>
      <c r="R897" s="102"/>
      <c r="S897" s="104">
        <f t="shared" si="555"/>
        <v>0</v>
      </c>
      <c r="T897" s="102"/>
      <c r="U897" s="104">
        <f t="shared" si="555"/>
        <v>0</v>
      </c>
      <c r="V897" s="106">
        <f t="shared" si="553"/>
        <v>0</v>
      </c>
      <c r="W897" s="104" t="str">
        <f t="shared" si="546"/>
        <v/>
      </c>
    </row>
    <row r="898" spans="1:23" ht="13">
      <c r="A898" s="15"/>
      <c r="B898" s="18"/>
      <c r="C898" s="21">
        <v>71006</v>
      </c>
      <c r="D898" s="22" t="s">
        <v>157</v>
      </c>
      <c r="E898" s="50" t="s">
        <v>29</v>
      </c>
      <c r="F898" s="102"/>
      <c r="G898" s="103"/>
      <c r="H898" s="103"/>
      <c r="I898" s="103"/>
      <c r="J898" s="104"/>
      <c r="K898" s="102"/>
      <c r="L898" s="104">
        <f t="shared" si="550"/>
        <v>0</v>
      </c>
      <c r="M898" s="102"/>
      <c r="N898" s="104">
        <f t="shared" si="551"/>
        <v>0</v>
      </c>
      <c r="O898" s="102"/>
      <c r="P898" s="104">
        <f t="shared" si="554"/>
        <v>0</v>
      </c>
      <c r="Q898" s="105">
        <f t="shared" si="552"/>
        <v>0</v>
      </c>
      <c r="R898" s="102"/>
      <c r="S898" s="104">
        <f t="shared" si="555"/>
        <v>0</v>
      </c>
      <c r="T898" s="102"/>
      <c r="U898" s="104">
        <f t="shared" si="555"/>
        <v>0</v>
      </c>
      <c r="V898" s="106">
        <f t="shared" si="553"/>
        <v>0</v>
      </c>
      <c r="W898" s="104" t="str">
        <f t="shared" si="546"/>
        <v/>
      </c>
    </row>
    <row r="899" spans="1:23" ht="14" thickBot="1">
      <c r="A899" s="15"/>
      <c r="B899" s="24"/>
      <c r="C899" s="55">
        <v>71007</v>
      </c>
      <c r="D899" s="56" t="s">
        <v>30</v>
      </c>
      <c r="E899" s="57" t="s">
        <v>31</v>
      </c>
      <c r="F899" s="107"/>
      <c r="G899" s="108"/>
      <c r="H899" s="108"/>
      <c r="I899" s="108"/>
      <c r="J899" s="109"/>
      <c r="K899" s="107"/>
      <c r="L899" s="109">
        <f t="shared" si="550"/>
        <v>0</v>
      </c>
      <c r="M899" s="107"/>
      <c r="N899" s="109">
        <f t="shared" si="551"/>
        <v>0</v>
      </c>
      <c r="O899" s="107"/>
      <c r="P899" s="109">
        <f t="shared" si="554"/>
        <v>0</v>
      </c>
      <c r="Q899" s="110">
        <f t="shared" si="552"/>
        <v>0</v>
      </c>
      <c r="R899" s="107"/>
      <c r="S899" s="109">
        <f t="shared" si="555"/>
        <v>0</v>
      </c>
      <c r="T899" s="107"/>
      <c r="U899" s="109">
        <f t="shared" si="555"/>
        <v>0</v>
      </c>
      <c r="V899" s="111">
        <f t="shared" si="553"/>
        <v>0</v>
      </c>
      <c r="W899" s="109" t="str">
        <f t="shared" si="546"/>
        <v/>
      </c>
    </row>
    <row r="900" spans="1:23" ht="13">
      <c r="A900" s="15"/>
      <c r="B900" s="19" t="s">
        <v>201</v>
      </c>
      <c r="C900" s="20">
        <v>71011</v>
      </c>
      <c r="D900" s="16" t="s">
        <v>32</v>
      </c>
      <c r="E900" s="49" t="s">
        <v>33</v>
      </c>
      <c r="F900" s="97"/>
      <c r="G900" s="98"/>
      <c r="H900" s="98"/>
      <c r="I900" s="98"/>
      <c r="J900" s="99"/>
      <c r="K900" s="97"/>
      <c r="L900" s="99">
        <f t="shared" si="550"/>
        <v>0</v>
      </c>
      <c r="M900" s="97"/>
      <c r="N900" s="99">
        <f t="shared" si="551"/>
        <v>0</v>
      </c>
      <c r="O900" s="97"/>
      <c r="P900" s="99">
        <f t="shared" si="554"/>
        <v>0</v>
      </c>
      <c r="Q900" s="100">
        <f t="shared" si="552"/>
        <v>0</v>
      </c>
      <c r="R900" s="97"/>
      <c r="S900" s="99">
        <f t="shared" si="555"/>
        <v>0</v>
      </c>
      <c r="T900" s="97"/>
      <c r="U900" s="99">
        <f t="shared" si="555"/>
        <v>0</v>
      </c>
      <c r="V900" s="101">
        <f t="shared" si="553"/>
        <v>0</v>
      </c>
      <c r="W900" s="99" t="str">
        <f t="shared" si="546"/>
        <v/>
      </c>
    </row>
    <row r="901" spans="1:23" ht="13">
      <c r="A901" s="15"/>
      <c r="B901" s="18"/>
      <c r="C901" s="21">
        <v>71012</v>
      </c>
      <c r="D901" s="22" t="s">
        <v>34</v>
      </c>
      <c r="E901" s="50" t="s">
        <v>35</v>
      </c>
      <c r="F901" s="102"/>
      <c r="G901" s="103"/>
      <c r="H901" s="103"/>
      <c r="I901" s="103"/>
      <c r="J901" s="104"/>
      <c r="K901" s="102"/>
      <c r="L901" s="104">
        <f t="shared" si="550"/>
        <v>0</v>
      </c>
      <c r="M901" s="102"/>
      <c r="N901" s="104">
        <f t="shared" si="551"/>
        <v>0</v>
      </c>
      <c r="O901" s="102"/>
      <c r="P901" s="104">
        <f t="shared" si="554"/>
        <v>0</v>
      </c>
      <c r="Q901" s="105">
        <f t="shared" si="552"/>
        <v>0</v>
      </c>
      <c r="R901" s="102"/>
      <c r="S901" s="104">
        <f t="shared" si="555"/>
        <v>0</v>
      </c>
      <c r="T901" s="102"/>
      <c r="U901" s="104">
        <f t="shared" si="555"/>
        <v>0</v>
      </c>
      <c r="V901" s="106">
        <f t="shared" si="553"/>
        <v>0</v>
      </c>
      <c r="W901" s="104" t="str">
        <f t="shared" si="546"/>
        <v/>
      </c>
    </row>
    <row r="902" spans="1:23" ht="13">
      <c r="A902" s="15"/>
      <c r="B902" s="18"/>
      <c r="C902" s="21">
        <v>71013</v>
      </c>
      <c r="D902" s="22" t="s">
        <v>36</v>
      </c>
      <c r="E902" s="50" t="s">
        <v>37</v>
      </c>
      <c r="F902" s="102"/>
      <c r="G902" s="103"/>
      <c r="H902" s="103"/>
      <c r="I902" s="103"/>
      <c r="J902" s="104"/>
      <c r="K902" s="102"/>
      <c r="L902" s="104">
        <f t="shared" si="550"/>
        <v>0</v>
      </c>
      <c r="M902" s="102"/>
      <c r="N902" s="104">
        <f t="shared" si="551"/>
        <v>0</v>
      </c>
      <c r="O902" s="102"/>
      <c r="P902" s="104">
        <f t="shared" si="554"/>
        <v>0</v>
      </c>
      <c r="Q902" s="105">
        <f t="shared" si="552"/>
        <v>0</v>
      </c>
      <c r="R902" s="102"/>
      <c r="S902" s="104">
        <f t="shared" si="555"/>
        <v>0</v>
      </c>
      <c r="T902" s="102"/>
      <c r="U902" s="104">
        <f t="shared" si="555"/>
        <v>0</v>
      </c>
      <c r="V902" s="106">
        <f t="shared" si="553"/>
        <v>0</v>
      </c>
      <c r="W902" s="104" t="str">
        <f t="shared" si="546"/>
        <v/>
      </c>
    </row>
    <row r="903" spans="1:23" ht="13">
      <c r="A903" s="15"/>
      <c r="B903" s="18"/>
      <c r="C903" s="21">
        <v>71014</v>
      </c>
      <c r="D903" s="22" t="s">
        <v>38</v>
      </c>
      <c r="E903" s="50" t="s">
        <v>39</v>
      </c>
      <c r="F903" s="102"/>
      <c r="G903" s="103"/>
      <c r="H903" s="103"/>
      <c r="I903" s="103"/>
      <c r="J903" s="104"/>
      <c r="K903" s="102"/>
      <c r="L903" s="104">
        <f t="shared" si="550"/>
        <v>0</v>
      </c>
      <c r="M903" s="102"/>
      <c r="N903" s="104">
        <f t="shared" si="551"/>
        <v>0</v>
      </c>
      <c r="O903" s="102"/>
      <c r="P903" s="104">
        <f t="shared" si="554"/>
        <v>0</v>
      </c>
      <c r="Q903" s="105">
        <f t="shared" si="552"/>
        <v>0</v>
      </c>
      <c r="R903" s="102"/>
      <c r="S903" s="104">
        <f t="shared" si="555"/>
        <v>0</v>
      </c>
      <c r="T903" s="102"/>
      <c r="U903" s="104">
        <f t="shared" si="555"/>
        <v>0</v>
      </c>
      <c r="V903" s="106">
        <f t="shared" si="553"/>
        <v>0</v>
      </c>
      <c r="W903" s="104" t="str">
        <f t="shared" si="546"/>
        <v/>
      </c>
    </row>
    <row r="904" spans="1:23" ht="14" thickBot="1">
      <c r="A904" s="81"/>
      <c r="B904" s="24"/>
      <c r="C904" s="55">
        <v>71016</v>
      </c>
      <c r="D904" s="56" t="s">
        <v>156</v>
      </c>
      <c r="E904" s="57" t="s">
        <v>40</v>
      </c>
      <c r="F904" s="107"/>
      <c r="G904" s="108"/>
      <c r="H904" s="108"/>
      <c r="I904" s="108"/>
      <c r="J904" s="109"/>
      <c r="K904" s="107"/>
      <c r="L904" s="109">
        <f t="shared" si="550"/>
        <v>0</v>
      </c>
      <c r="M904" s="107"/>
      <c r="N904" s="109">
        <f t="shared" si="551"/>
        <v>0</v>
      </c>
      <c r="O904" s="107"/>
      <c r="P904" s="109">
        <f t="shared" si="554"/>
        <v>0</v>
      </c>
      <c r="Q904" s="110">
        <f t="shared" si="552"/>
        <v>0</v>
      </c>
      <c r="R904" s="107"/>
      <c r="S904" s="109">
        <f t="shared" ref="S904:U905" si="556">R904+S817</f>
        <v>0</v>
      </c>
      <c r="T904" s="107"/>
      <c r="U904" s="109">
        <f t="shared" si="556"/>
        <v>0</v>
      </c>
      <c r="V904" s="111">
        <f t="shared" si="553"/>
        <v>0</v>
      </c>
      <c r="W904" s="109" t="str">
        <f t="shared" si="546"/>
        <v/>
      </c>
    </row>
    <row r="905" spans="1:23" ht="14" thickBot="1">
      <c r="A905" s="25" t="s">
        <v>41</v>
      </c>
      <c r="B905" s="19" t="s">
        <v>43</v>
      </c>
      <c r="C905" s="26">
        <v>73011</v>
      </c>
      <c r="D905" s="36" t="s">
        <v>155</v>
      </c>
      <c r="E905" s="58" t="s">
        <v>154</v>
      </c>
      <c r="F905" s="189"/>
      <c r="G905" s="190"/>
      <c r="H905" s="190"/>
      <c r="I905" s="190"/>
      <c r="J905" s="114"/>
      <c r="K905" s="189"/>
      <c r="L905" s="114">
        <f t="shared" si="550"/>
        <v>0</v>
      </c>
      <c r="M905" s="189"/>
      <c r="N905" s="114">
        <f t="shared" si="551"/>
        <v>0</v>
      </c>
      <c r="O905" s="189"/>
      <c r="P905" s="114">
        <f t="shared" si="554"/>
        <v>0</v>
      </c>
      <c r="Q905" s="115">
        <f t="shared" si="552"/>
        <v>0</v>
      </c>
      <c r="R905" s="189"/>
      <c r="S905" s="114">
        <f t="shared" si="556"/>
        <v>0</v>
      </c>
      <c r="T905" s="189"/>
      <c r="U905" s="114">
        <f t="shared" si="556"/>
        <v>0</v>
      </c>
      <c r="V905" s="191">
        <f t="shared" si="553"/>
        <v>0</v>
      </c>
      <c r="W905" s="114" t="str">
        <f t="shared" si="546"/>
        <v/>
      </c>
    </row>
    <row r="906" spans="1:23" ht="14" thickBot="1">
      <c r="A906" s="23"/>
      <c r="B906" s="18"/>
      <c r="C906" s="143" t="s">
        <v>207</v>
      </c>
      <c r="D906" s="128" t="s">
        <v>153</v>
      </c>
      <c r="E906" s="90"/>
      <c r="F906" s="118"/>
      <c r="G906" s="119">
        <f t="shared" ref="G906:V906" si="557">SUM(G907:G911)</f>
        <v>0</v>
      </c>
      <c r="H906" s="119">
        <f t="shared" si="557"/>
        <v>0</v>
      </c>
      <c r="I906" s="119">
        <f t="shared" si="557"/>
        <v>0</v>
      </c>
      <c r="J906" s="120">
        <f t="shared" si="557"/>
        <v>0</v>
      </c>
      <c r="K906" s="118">
        <f t="shared" si="557"/>
        <v>0</v>
      </c>
      <c r="L906" s="120">
        <f t="shared" si="557"/>
        <v>0</v>
      </c>
      <c r="M906" s="118">
        <f t="shared" si="557"/>
        <v>0</v>
      </c>
      <c r="N906" s="120">
        <f t="shared" si="557"/>
        <v>0</v>
      </c>
      <c r="O906" s="118">
        <f t="shared" si="557"/>
        <v>0</v>
      </c>
      <c r="P906" s="120">
        <f t="shared" si="557"/>
        <v>0</v>
      </c>
      <c r="Q906" s="121">
        <f t="shared" si="557"/>
        <v>0</v>
      </c>
      <c r="R906" s="118">
        <f t="shared" si="557"/>
        <v>0</v>
      </c>
      <c r="S906" s="120">
        <f t="shared" si="557"/>
        <v>0</v>
      </c>
      <c r="T906" s="118">
        <f t="shared" si="557"/>
        <v>0</v>
      </c>
      <c r="U906" s="120">
        <f t="shared" si="557"/>
        <v>0</v>
      </c>
      <c r="V906" s="122">
        <f t="shared" si="557"/>
        <v>0</v>
      </c>
      <c r="W906" s="120" t="str">
        <f t="shared" si="546"/>
        <v/>
      </c>
    </row>
    <row r="907" spans="1:23" ht="13">
      <c r="A907" s="23"/>
      <c r="B907" s="18"/>
      <c r="C907" s="127"/>
      <c r="D907" s="14" t="s">
        <v>152</v>
      </c>
      <c r="E907" s="59" t="s">
        <v>47</v>
      </c>
      <c r="F907" s="192"/>
      <c r="G907" s="193"/>
      <c r="H907" s="193"/>
      <c r="I907" s="193"/>
      <c r="J907" s="194"/>
      <c r="K907" s="192"/>
      <c r="L907" s="194">
        <f t="shared" ref="L907:L917" si="558">K907+L820</f>
        <v>0</v>
      </c>
      <c r="M907" s="192"/>
      <c r="N907" s="194">
        <f t="shared" ref="N907:N917" si="559">M907+N820</f>
        <v>0</v>
      </c>
      <c r="O907" s="192"/>
      <c r="P907" s="194">
        <f t="shared" ref="P907:P917" si="560">O907+P820</f>
        <v>0</v>
      </c>
      <c r="Q907" s="195">
        <f t="shared" ref="Q907:Q917" si="561">N907+P907</f>
        <v>0</v>
      </c>
      <c r="R907" s="192"/>
      <c r="S907" s="194">
        <f t="shared" ref="S907:U917" si="562">R907+S820</f>
        <v>0</v>
      </c>
      <c r="T907" s="192"/>
      <c r="U907" s="194">
        <f t="shared" si="562"/>
        <v>0</v>
      </c>
      <c r="V907" s="196">
        <f t="shared" ref="V907:V917" si="563">L907-N907-U907</f>
        <v>0</v>
      </c>
      <c r="W907" s="194" t="str">
        <f t="shared" si="546"/>
        <v/>
      </c>
    </row>
    <row r="908" spans="1:23" ht="13">
      <c r="A908" s="23"/>
      <c r="B908" s="18"/>
      <c r="C908" s="127"/>
      <c r="D908" s="6" t="s">
        <v>151</v>
      </c>
      <c r="E908" s="60" t="s">
        <v>42</v>
      </c>
      <c r="F908" s="150"/>
      <c r="G908" s="151"/>
      <c r="H908" s="151"/>
      <c r="I908" s="151"/>
      <c r="J908" s="152"/>
      <c r="K908" s="150"/>
      <c r="L908" s="152">
        <f t="shared" si="558"/>
        <v>0</v>
      </c>
      <c r="M908" s="150"/>
      <c r="N908" s="152">
        <f t="shared" si="559"/>
        <v>0</v>
      </c>
      <c r="O908" s="150"/>
      <c r="P908" s="152">
        <f t="shared" si="560"/>
        <v>0</v>
      </c>
      <c r="Q908" s="153">
        <f t="shared" si="561"/>
        <v>0</v>
      </c>
      <c r="R908" s="150"/>
      <c r="S908" s="152">
        <f t="shared" si="562"/>
        <v>0</v>
      </c>
      <c r="T908" s="150"/>
      <c r="U908" s="152">
        <f t="shared" si="562"/>
        <v>0</v>
      </c>
      <c r="V908" s="154">
        <f t="shared" si="563"/>
        <v>0</v>
      </c>
      <c r="W908" s="152" t="str">
        <f t="shared" si="546"/>
        <v/>
      </c>
    </row>
    <row r="909" spans="1:23" ht="13">
      <c r="A909" s="23"/>
      <c r="B909" s="18"/>
      <c r="C909" s="127"/>
      <c r="D909" s="6" t="s">
        <v>150</v>
      </c>
      <c r="E909" s="60" t="s">
        <v>45</v>
      </c>
      <c r="F909" s="150"/>
      <c r="G909" s="151"/>
      <c r="H909" s="151"/>
      <c r="I909" s="151"/>
      <c r="J909" s="152"/>
      <c r="K909" s="150"/>
      <c r="L909" s="152">
        <f t="shared" si="558"/>
        <v>0</v>
      </c>
      <c r="M909" s="150"/>
      <c r="N909" s="152">
        <f t="shared" si="559"/>
        <v>0</v>
      </c>
      <c r="O909" s="150"/>
      <c r="P909" s="152">
        <f t="shared" si="560"/>
        <v>0</v>
      </c>
      <c r="Q909" s="153">
        <f t="shared" si="561"/>
        <v>0</v>
      </c>
      <c r="R909" s="150"/>
      <c r="S909" s="152">
        <f t="shared" si="562"/>
        <v>0</v>
      </c>
      <c r="T909" s="150"/>
      <c r="U909" s="152">
        <f t="shared" si="562"/>
        <v>0</v>
      </c>
      <c r="V909" s="154">
        <f t="shared" si="563"/>
        <v>0</v>
      </c>
      <c r="W909" s="152" t="str">
        <f t="shared" si="546"/>
        <v/>
      </c>
    </row>
    <row r="910" spans="1:23" ht="13">
      <c r="A910" s="23"/>
      <c r="B910" s="18"/>
      <c r="C910" s="127"/>
      <c r="D910" s="6" t="s">
        <v>149</v>
      </c>
      <c r="E910" s="60" t="s">
        <v>46</v>
      </c>
      <c r="F910" s="150"/>
      <c r="G910" s="151"/>
      <c r="H910" s="151"/>
      <c r="I910" s="151"/>
      <c r="J910" s="152"/>
      <c r="K910" s="150"/>
      <c r="L910" s="152">
        <f t="shared" si="558"/>
        <v>0</v>
      </c>
      <c r="M910" s="150"/>
      <c r="N910" s="152">
        <f t="shared" si="559"/>
        <v>0</v>
      </c>
      <c r="O910" s="150"/>
      <c r="P910" s="152">
        <f t="shared" si="560"/>
        <v>0</v>
      </c>
      <c r="Q910" s="153">
        <f t="shared" si="561"/>
        <v>0</v>
      </c>
      <c r="R910" s="150"/>
      <c r="S910" s="152">
        <f t="shared" si="562"/>
        <v>0</v>
      </c>
      <c r="T910" s="150"/>
      <c r="U910" s="152">
        <f t="shared" si="562"/>
        <v>0</v>
      </c>
      <c r="V910" s="154">
        <f t="shared" si="563"/>
        <v>0</v>
      </c>
      <c r="W910" s="152" t="str">
        <f t="shared" si="546"/>
        <v/>
      </c>
    </row>
    <row r="911" spans="1:23" ht="13">
      <c r="A911" s="23"/>
      <c r="B911" s="18"/>
      <c r="C911" s="127"/>
      <c r="D911" s="7" t="s">
        <v>148</v>
      </c>
      <c r="E911" s="61" t="s">
        <v>44</v>
      </c>
      <c r="F911" s="197"/>
      <c r="G911" s="198"/>
      <c r="H911" s="198"/>
      <c r="I911" s="198"/>
      <c r="J911" s="199"/>
      <c r="K911" s="197"/>
      <c r="L911" s="199">
        <f t="shared" si="558"/>
        <v>0</v>
      </c>
      <c r="M911" s="197"/>
      <c r="N911" s="199">
        <f t="shared" si="559"/>
        <v>0</v>
      </c>
      <c r="O911" s="197"/>
      <c r="P911" s="199">
        <f t="shared" si="560"/>
        <v>0</v>
      </c>
      <c r="Q911" s="200">
        <f t="shared" si="561"/>
        <v>0</v>
      </c>
      <c r="R911" s="197"/>
      <c r="S911" s="199">
        <f t="shared" si="562"/>
        <v>0</v>
      </c>
      <c r="T911" s="197"/>
      <c r="U911" s="199">
        <f t="shared" si="562"/>
        <v>0</v>
      </c>
      <c r="V911" s="201">
        <f t="shared" si="563"/>
        <v>0</v>
      </c>
      <c r="W911" s="199" t="str">
        <f t="shared" si="546"/>
        <v/>
      </c>
    </row>
    <row r="912" spans="1:23" ht="13">
      <c r="A912" s="15"/>
      <c r="B912" s="18"/>
      <c r="C912" s="21">
        <v>73013</v>
      </c>
      <c r="D912" s="22" t="s">
        <v>147</v>
      </c>
      <c r="E912" s="62" t="s">
        <v>146</v>
      </c>
      <c r="F912" s="102"/>
      <c r="G912" s="103"/>
      <c r="H912" s="103"/>
      <c r="I912" s="103"/>
      <c r="J912" s="104"/>
      <c r="K912" s="102"/>
      <c r="L912" s="104">
        <f t="shared" si="558"/>
        <v>0</v>
      </c>
      <c r="M912" s="102"/>
      <c r="N912" s="104">
        <f t="shared" si="559"/>
        <v>0</v>
      </c>
      <c r="O912" s="102"/>
      <c r="P912" s="104">
        <f t="shared" si="560"/>
        <v>0</v>
      </c>
      <c r="Q912" s="105">
        <f t="shared" si="561"/>
        <v>0</v>
      </c>
      <c r="R912" s="102"/>
      <c r="S912" s="104">
        <f t="shared" si="562"/>
        <v>0</v>
      </c>
      <c r="T912" s="102"/>
      <c r="U912" s="104">
        <f t="shared" si="562"/>
        <v>0</v>
      </c>
      <c r="V912" s="106">
        <f t="shared" si="563"/>
        <v>0</v>
      </c>
      <c r="W912" s="104" t="str">
        <f t="shared" si="546"/>
        <v/>
      </c>
    </row>
    <row r="913" spans="1:23" ht="13">
      <c r="A913" s="15"/>
      <c r="B913" s="18"/>
      <c r="C913" s="21">
        <v>73015</v>
      </c>
      <c r="D913" s="22" t="s">
        <v>145</v>
      </c>
      <c r="E913" s="62" t="s">
        <v>144</v>
      </c>
      <c r="F913" s="102"/>
      <c r="G913" s="103"/>
      <c r="H913" s="103"/>
      <c r="I913" s="103"/>
      <c r="J913" s="104"/>
      <c r="K913" s="102"/>
      <c r="L913" s="104">
        <f t="shared" si="558"/>
        <v>0</v>
      </c>
      <c r="M913" s="102"/>
      <c r="N913" s="104">
        <f t="shared" si="559"/>
        <v>0</v>
      </c>
      <c r="O913" s="102"/>
      <c r="P913" s="104">
        <f t="shared" si="560"/>
        <v>0</v>
      </c>
      <c r="Q913" s="105">
        <f t="shared" si="561"/>
        <v>0</v>
      </c>
      <c r="R913" s="102"/>
      <c r="S913" s="104">
        <f t="shared" si="562"/>
        <v>0</v>
      </c>
      <c r="T913" s="102"/>
      <c r="U913" s="104">
        <f t="shared" si="562"/>
        <v>0</v>
      </c>
      <c r="V913" s="106">
        <f t="shared" si="563"/>
        <v>0</v>
      </c>
      <c r="W913" s="104" t="str">
        <f t="shared" si="546"/>
        <v/>
      </c>
    </row>
    <row r="914" spans="1:23" ht="13">
      <c r="A914" s="15"/>
      <c r="B914" s="18"/>
      <c r="C914" s="21">
        <v>73016</v>
      </c>
      <c r="D914" s="22" t="s">
        <v>143</v>
      </c>
      <c r="E914" s="62" t="s">
        <v>142</v>
      </c>
      <c r="F914" s="102"/>
      <c r="G914" s="103"/>
      <c r="H914" s="103"/>
      <c r="I914" s="103"/>
      <c r="J914" s="104"/>
      <c r="K914" s="102"/>
      <c r="L914" s="104">
        <f t="shared" si="558"/>
        <v>0</v>
      </c>
      <c r="M914" s="102"/>
      <c r="N914" s="104">
        <f t="shared" si="559"/>
        <v>0</v>
      </c>
      <c r="O914" s="102"/>
      <c r="P914" s="104">
        <f t="shared" si="560"/>
        <v>0</v>
      </c>
      <c r="Q914" s="105">
        <f t="shared" si="561"/>
        <v>0</v>
      </c>
      <c r="R914" s="102"/>
      <c r="S914" s="104">
        <f t="shared" si="562"/>
        <v>0</v>
      </c>
      <c r="T914" s="102"/>
      <c r="U914" s="104">
        <f t="shared" si="562"/>
        <v>0</v>
      </c>
      <c r="V914" s="106">
        <f t="shared" si="563"/>
        <v>0</v>
      </c>
      <c r="W914" s="104" t="str">
        <f t="shared" si="546"/>
        <v/>
      </c>
    </row>
    <row r="915" spans="1:23" ht="13">
      <c r="A915" s="15"/>
      <c r="B915" s="18"/>
      <c r="C915" s="21">
        <v>73017</v>
      </c>
      <c r="D915" s="22" t="s">
        <v>141</v>
      </c>
      <c r="E915" s="62" t="s">
        <v>140</v>
      </c>
      <c r="F915" s="102"/>
      <c r="G915" s="103"/>
      <c r="H915" s="103"/>
      <c r="I915" s="103"/>
      <c r="J915" s="104"/>
      <c r="K915" s="102"/>
      <c r="L915" s="104">
        <f t="shared" si="558"/>
        <v>0</v>
      </c>
      <c r="M915" s="102"/>
      <c r="N915" s="104">
        <f t="shared" si="559"/>
        <v>0</v>
      </c>
      <c r="O915" s="102"/>
      <c r="P915" s="104">
        <f t="shared" si="560"/>
        <v>0</v>
      </c>
      <c r="Q915" s="105">
        <f t="shared" si="561"/>
        <v>0</v>
      </c>
      <c r="R915" s="102"/>
      <c r="S915" s="104">
        <f t="shared" si="562"/>
        <v>0</v>
      </c>
      <c r="T915" s="102"/>
      <c r="U915" s="104">
        <f t="shared" si="562"/>
        <v>0</v>
      </c>
      <c r="V915" s="106">
        <f t="shared" si="563"/>
        <v>0</v>
      </c>
      <c r="W915" s="104" t="str">
        <f t="shared" si="546"/>
        <v/>
      </c>
    </row>
    <row r="916" spans="1:23" ht="14" thickBot="1">
      <c r="A916" s="15"/>
      <c r="B916" s="24"/>
      <c r="C916" s="55">
        <v>73018</v>
      </c>
      <c r="D916" s="56" t="s">
        <v>139</v>
      </c>
      <c r="E916" s="80" t="s">
        <v>138</v>
      </c>
      <c r="F916" s="107"/>
      <c r="G916" s="108"/>
      <c r="H916" s="108"/>
      <c r="I916" s="108"/>
      <c r="J916" s="109"/>
      <c r="K916" s="107"/>
      <c r="L916" s="109">
        <f t="shared" si="558"/>
        <v>0</v>
      </c>
      <c r="M916" s="107"/>
      <c r="N916" s="109">
        <f t="shared" si="559"/>
        <v>0</v>
      </c>
      <c r="O916" s="107"/>
      <c r="P916" s="109">
        <f t="shared" si="560"/>
        <v>0</v>
      </c>
      <c r="Q916" s="110">
        <f t="shared" si="561"/>
        <v>0</v>
      </c>
      <c r="R916" s="107"/>
      <c r="S916" s="109">
        <f t="shared" si="562"/>
        <v>0</v>
      </c>
      <c r="T916" s="107"/>
      <c r="U916" s="109">
        <f t="shared" si="562"/>
        <v>0</v>
      </c>
      <c r="V916" s="111">
        <f t="shared" si="563"/>
        <v>0</v>
      </c>
      <c r="W916" s="109" t="str">
        <f t="shared" si="546"/>
        <v/>
      </c>
    </row>
    <row r="917" spans="1:23" ht="14" thickBot="1">
      <c r="A917" s="15"/>
      <c r="B917" s="19" t="s">
        <v>48</v>
      </c>
      <c r="C917" s="26">
        <v>73024</v>
      </c>
      <c r="D917" s="35" t="s">
        <v>49</v>
      </c>
      <c r="E917" s="63" t="s">
        <v>50</v>
      </c>
      <c r="F917" s="189"/>
      <c r="G917" s="190"/>
      <c r="H917" s="190"/>
      <c r="I917" s="190"/>
      <c r="J917" s="114"/>
      <c r="K917" s="189"/>
      <c r="L917" s="114">
        <f t="shared" si="558"/>
        <v>0</v>
      </c>
      <c r="M917" s="189"/>
      <c r="N917" s="114">
        <f t="shared" si="559"/>
        <v>0</v>
      </c>
      <c r="O917" s="189"/>
      <c r="P917" s="114">
        <f t="shared" si="560"/>
        <v>0</v>
      </c>
      <c r="Q917" s="115">
        <f t="shared" si="561"/>
        <v>0</v>
      </c>
      <c r="R917" s="189"/>
      <c r="S917" s="114">
        <f t="shared" si="562"/>
        <v>0</v>
      </c>
      <c r="T917" s="189"/>
      <c r="U917" s="114">
        <f t="shared" si="562"/>
        <v>0</v>
      </c>
      <c r="V917" s="191">
        <f t="shared" si="563"/>
        <v>0</v>
      </c>
      <c r="W917" s="114" t="str">
        <f t="shared" si="546"/>
        <v/>
      </c>
    </row>
    <row r="918" spans="1:23" ht="27" thickBot="1">
      <c r="A918" s="23"/>
      <c r="B918" s="15"/>
      <c r="C918" s="126">
        <v>73028</v>
      </c>
      <c r="D918" s="128" t="s">
        <v>137</v>
      </c>
      <c r="E918" s="90"/>
      <c r="F918" s="118"/>
      <c r="G918" s="119">
        <f t="shared" ref="G918:V918" si="564">G919+G924+G930+G931</f>
        <v>0</v>
      </c>
      <c r="H918" s="119">
        <f t="shared" si="564"/>
        <v>0</v>
      </c>
      <c r="I918" s="119">
        <f t="shared" si="564"/>
        <v>0</v>
      </c>
      <c r="J918" s="120">
        <f t="shared" si="564"/>
        <v>0</v>
      </c>
      <c r="K918" s="118">
        <f t="shared" si="564"/>
        <v>0</v>
      </c>
      <c r="L918" s="120">
        <f t="shared" si="564"/>
        <v>0</v>
      </c>
      <c r="M918" s="118">
        <f t="shared" si="564"/>
        <v>0</v>
      </c>
      <c r="N918" s="120">
        <f t="shared" si="564"/>
        <v>0</v>
      </c>
      <c r="O918" s="118">
        <f t="shared" si="564"/>
        <v>0</v>
      </c>
      <c r="P918" s="120">
        <f t="shared" si="564"/>
        <v>0</v>
      </c>
      <c r="Q918" s="121">
        <f t="shared" si="564"/>
        <v>0</v>
      </c>
      <c r="R918" s="118">
        <f t="shared" si="564"/>
        <v>0</v>
      </c>
      <c r="S918" s="120">
        <f t="shared" si="564"/>
        <v>0</v>
      </c>
      <c r="T918" s="118">
        <f t="shared" si="564"/>
        <v>0</v>
      </c>
      <c r="U918" s="120">
        <f t="shared" si="564"/>
        <v>0</v>
      </c>
      <c r="V918" s="122">
        <f t="shared" si="564"/>
        <v>0</v>
      </c>
      <c r="W918" s="120" t="str">
        <f t="shared" si="546"/>
        <v/>
      </c>
    </row>
    <row r="919" spans="1:23" ht="14" thickBot="1">
      <c r="A919" s="23"/>
      <c r="B919" s="18"/>
      <c r="C919" s="129"/>
      <c r="D919" s="141" t="s">
        <v>136</v>
      </c>
      <c r="E919" s="142"/>
      <c r="F919" s="202"/>
      <c r="G919" s="259">
        <f t="shared" ref="G919:V919" si="565">SUM(G920:G923)</f>
        <v>0</v>
      </c>
      <c r="H919" s="259">
        <f t="shared" si="565"/>
        <v>0</v>
      </c>
      <c r="I919" s="259">
        <f t="shared" si="565"/>
        <v>0</v>
      </c>
      <c r="J919" s="260">
        <f t="shared" si="565"/>
        <v>0</v>
      </c>
      <c r="K919" s="202">
        <f t="shared" si="565"/>
        <v>0</v>
      </c>
      <c r="L919" s="260">
        <f t="shared" si="565"/>
        <v>0</v>
      </c>
      <c r="M919" s="202">
        <f t="shared" si="565"/>
        <v>0</v>
      </c>
      <c r="N919" s="260">
        <f t="shared" si="565"/>
        <v>0</v>
      </c>
      <c r="O919" s="202">
        <f t="shared" si="565"/>
        <v>0</v>
      </c>
      <c r="P919" s="260">
        <f t="shared" si="565"/>
        <v>0</v>
      </c>
      <c r="Q919" s="261">
        <f t="shared" si="565"/>
        <v>0</v>
      </c>
      <c r="R919" s="202">
        <f t="shared" si="565"/>
        <v>0</v>
      </c>
      <c r="S919" s="260">
        <f t="shared" si="565"/>
        <v>0</v>
      </c>
      <c r="T919" s="202">
        <f t="shared" si="565"/>
        <v>0</v>
      </c>
      <c r="U919" s="260">
        <f t="shared" si="565"/>
        <v>0</v>
      </c>
      <c r="V919" s="262">
        <f t="shared" si="565"/>
        <v>0</v>
      </c>
      <c r="W919" s="260" t="str">
        <f t="shared" si="546"/>
        <v/>
      </c>
    </row>
    <row r="920" spans="1:23" ht="26">
      <c r="A920" s="23"/>
      <c r="B920" s="18"/>
      <c r="C920" s="129"/>
      <c r="D920" s="34" t="s">
        <v>135</v>
      </c>
      <c r="E920" s="87" t="s">
        <v>61</v>
      </c>
      <c r="F920" s="208"/>
      <c r="G920" s="209"/>
      <c r="H920" s="209"/>
      <c r="I920" s="209"/>
      <c r="J920" s="210"/>
      <c r="K920" s="208"/>
      <c r="L920" s="210">
        <f>K920+L833</f>
        <v>0</v>
      </c>
      <c r="M920" s="208"/>
      <c r="N920" s="210">
        <f>M920+N833</f>
        <v>0</v>
      </c>
      <c r="O920" s="208"/>
      <c r="P920" s="210">
        <f>O920+P833</f>
        <v>0</v>
      </c>
      <c r="Q920" s="211">
        <f>N920+P920</f>
        <v>0</v>
      </c>
      <c r="R920" s="208"/>
      <c r="S920" s="210">
        <f>R920+S833</f>
        <v>0</v>
      </c>
      <c r="T920" s="208"/>
      <c r="U920" s="210">
        <f>T920+U833</f>
        <v>0</v>
      </c>
      <c r="V920" s="212">
        <f>L920-N920-U920</f>
        <v>0</v>
      </c>
      <c r="W920" s="210" t="str">
        <f t="shared" si="546"/>
        <v/>
      </c>
    </row>
    <row r="921" spans="1:23" ht="26">
      <c r="A921" s="23"/>
      <c r="B921" s="18"/>
      <c r="C921" s="129"/>
      <c r="D921" s="8" t="s">
        <v>134</v>
      </c>
      <c r="E921" s="64" t="s">
        <v>62</v>
      </c>
      <c r="F921" s="213"/>
      <c r="G921" s="214"/>
      <c r="H921" s="214"/>
      <c r="I921" s="214"/>
      <c r="J921" s="215"/>
      <c r="K921" s="213"/>
      <c r="L921" s="215">
        <f>K921+L834</f>
        <v>0</v>
      </c>
      <c r="M921" s="213"/>
      <c r="N921" s="215">
        <f>M921+N834</f>
        <v>0</v>
      </c>
      <c r="O921" s="213"/>
      <c r="P921" s="215">
        <f>O921+P834</f>
        <v>0</v>
      </c>
      <c r="Q921" s="216">
        <f>N921+P921</f>
        <v>0</v>
      </c>
      <c r="R921" s="213"/>
      <c r="S921" s="215">
        <f>R921+S834</f>
        <v>0</v>
      </c>
      <c r="T921" s="213"/>
      <c r="U921" s="215">
        <f>T921+U834</f>
        <v>0</v>
      </c>
      <c r="V921" s="217">
        <f>L921-N921-U921</f>
        <v>0</v>
      </c>
      <c r="W921" s="215" t="str">
        <f t="shared" si="546"/>
        <v/>
      </c>
    </row>
    <row r="922" spans="1:23" ht="26">
      <c r="A922" s="23"/>
      <c r="B922" s="18"/>
      <c r="C922" s="129"/>
      <c r="D922" s="8" t="s">
        <v>63</v>
      </c>
      <c r="E922" s="64" t="s">
        <v>64</v>
      </c>
      <c r="F922" s="213"/>
      <c r="G922" s="214"/>
      <c r="H922" s="214"/>
      <c r="I922" s="214"/>
      <c r="J922" s="215"/>
      <c r="K922" s="213"/>
      <c r="L922" s="215">
        <f>K922+L835</f>
        <v>0</v>
      </c>
      <c r="M922" s="213"/>
      <c r="N922" s="215">
        <f>M922+N835</f>
        <v>0</v>
      </c>
      <c r="O922" s="213"/>
      <c r="P922" s="215">
        <f>O922+P835</f>
        <v>0</v>
      </c>
      <c r="Q922" s="216">
        <f>N922+P922</f>
        <v>0</v>
      </c>
      <c r="R922" s="213"/>
      <c r="S922" s="215">
        <f>R922+S835</f>
        <v>0</v>
      </c>
      <c r="T922" s="213"/>
      <c r="U922" s="215">
        <f>T922+U835</f>
        <v>0</v>
      </c>
      <c r="V922" s="217">
        <f>L922-N922-U922</f>
        <v>0</v>
      </c>
      <c r="W922" s="215" t="str">
        <f t="shared" si="546"/>
        <v/>
      </c>
    </row>
    <row r="923" spans="1:23" ht="14" thickBot="1">
      <c r="A923" s="23"/>
      <c r="B923" s="18"/>
      <c r="C923" s="129"/>
      <c r="D923" s="33" t="s">
        <v>55</v>
      </c>
      <c r="E923" s="65" t="s">
        <v>56</v>
      </c>
      <c r="F923" s="218"/>
      <c r="G923" s="219"/>
      <c r="H923" s="219"/>
      <c r="I923" s="219"/>
      <c r="J923" s="220"/>
      <c r="K923" s="218"/>
      <c r="L923" s="220">
        <f>K923+L836</f>
        <v>0</v>
      </c>
      <c r="M923" s="218"/>
      <c r="N923" s="220">
        <f>M923+N836</f>
        <v>0</v>
      </c>
      <c r="O923" s="218"/>
      <c r="P923" s="220">
        <f>O923+P836</f>
        <v>0</v>
      </c>
      <c r="Q923" s="221">
        <f>N923+P923</f>
        <v>0</v>
      </c>
      <c r="R923" s="218"/>
      <c r="S923" s="220">
        <f>R923+S836</f>
        <v>0</v>
      </c>
      <c r="T923" s="218"/>
      <c r="U923" s="220">
        <f>T923+U836</f>
        <v>0</v>
      </c>
      <c r="V923" s="222">
        <f>L923-N923-U923</f>
        <v>0</v>
      </c>
      <c r="W923" s="220" t="str">
        <f t="shared" si="546"/>
        <v/>
      </c>
    </row>
    <row r="924" spans="1:23" ht="14" thickBot="1">
      <c r="A924" s="23"/>
      <c r="B924" s="18"/>
      <c r="C924" s="129"/>
      <c r="D924" s="88" t="s">
        <v>133</v>
      </c>
      <c r="E924" s="89" t="s">
        <v>132</v>
      </c>
      <c r="F924" s="118"/>
      <c r="G924" s="119">
        <f t="shared" ref="G924:V924" si="566">SUM(G925:G929)</f>
        <v>0</v>
      </c>
      <c r="H924" s="119">
        <f t="shared" si="566"/>
        <v>0</v>
      </c>
      <c r="I924" s="119">
        <f t="shared" si="566"/>
        <v>0</v>
      </c>
      <c r="J924" s="120">
        <f t="shared" si="566"/>
        <v>0</v>
      </c>
      <c r="K924" s="118">
        <f t="shared" si="566"/>
        <v>0</v>
      </c>
      <c r="L924" s="120">
        <f t="shared" si="566"/>
        <v>0</v>
      </c>
      <c r="M924" s="118">
        <f t="shared" si="566"/>
        <v>0</v>
      </c>
      <c r="N924" s="120">
        <f t="shared" si="566"/>
        <v>0</v>
      </c>
      <c r="O924" s="118">
        <f t="shared" si="566"/>
        <v>0</v>
      </c>
      <c r="P924" s="120">
        <f t="shared" si="566"/>
        <v>0</v>
      </c>
      <c r="Q924" s="121">
        <f t="shared" si="566"/>
        <v>0</v>
      </c>
      <c r="R924" s="118">
        <f t="shared" si="566"/>
        <v>0</v>
      </c>
      <c r="S924" s="120">
        <f t="shared" si="566"/>
        <v>0</v>
      </c>
      <c r="T924" s="118">
        <f t="shared" si="566"/>
        <v>0</v>
      </c>
      <c r="U924" s="120">
        <f t="shared" si="566"/>
        <v>0</v>
      </c>
      <c r="V924" s="122">
        <f t="shared" si="566"/>
        <v>0</v>
      </c>
      <c r="W924" s="120" t="str">
        <f t="shared" si="546"/>
        <v/>
      </c>
    </row>
    <row r="925" spans="1:23" ht="13">
      <c r="A925" s="23"/>
      <c r="B925" s="18"/>
      <c r="C925" s="129"/>
      <c r="D925" s="5" t="s">
        <v>131</v>
      </c>
      <c r="E925" s="86" t="s">
        <v>130</v>
      </c>
      <c r="F925" s="223"/>
      <c r="G925" s="224"/>
      <c r="H925" s="224"/>
      <c r="I925" s="224"/>
      <c r="J925" s="225"/>
      <c r="K925" s="223"/>
      <c r="L925" s="225">
        <f t="shared" ref="L925:L931" si="567">K925+L838</f>
        <v>0</v>
      </c>
      <c r="M925" s="223"/>
      <c r="N925" s="225">
        <f t="shared" ref="N925:N931" si="568">M925+N838</f>
        <v>0</v>
      </c>
      <c r="O925" s="223"/>
      <c r="P925" s="225">
        <f t="shared" ref="P925:P931" si="569">O925+P838</f>
        <v>0</v>
      </c>
      <c r="Q925" s="226">
        <f t="shared" ref="Q925:Q931" si="570">N925+P925</f>
        <v>0</v>
      </c>
      <c r="R925" s="223"/>
      <c r="S925" s="225">
        <f t="shared" ref="S925:U931" si="571">R925+S838</f>
        <v>0</v>
      </c>
      <c r="T925" s="223"/>
      <c r="U925" s="225">
        <f t="shared" si="571"/>
        <v>0</v>
      </c>
      <c r="V925" s="227">
        <f t="shared" ref="V925:V931" si="572">L925-N925-U925</f>
        <v>0</v>
      </c>
      <c r="W925" s="225" t="str">
        <f t="shared" si="546"/>
        <v/>
      </c>
    </row>
    <row r="926" spans="1:23" ht="26">
      <c r="A926" s="23"/>
      <c r="B926" s="18"/>
      <c r="C926" s="129"/>
      <c r="D926" s="9" t="s">
        <v>129</v>
      </c>
      <c r="E926" s="59" t="s">
        <v>60</v>
      </c>
      <c r="F926" s="192"/>
      <c r="G926" s="193"/>
      <c r="H926" s="193"/>
      <c r="I926" s="193"/>
      <c r="J926" s="194"/>
      <c r="K926" s="192"/>
      <c r="L926" s="194">
        <f t="shared" si="567"/>
        <v>0</v>
      </c>
      <c r="M926" s="192"/>
      <c r="N926" s="194">
        <f t="shared" si="568"/>
        <v>0</v>
      </c>
      <c r="O926" s="192"/>
      <c r="P926" s="194">
        <f t="shared" si="569"/>
        <v>0</v>
      </c>
      <c r="Q926" s="195">
        <f t="shared" si="570"/>
        <v>0</v>
      </c>
      <c r="R926" s="192"/>
      <c r="S926" s="194">
        <f t="shared" si="571"/>
        <v>0</v>
      </c>
      <c r="T926" s="192"/>
      <c r="U926" s="194">
        <f t="shared" si="571"/>
        <v>0</v>
      </c>
      <c r="V926" s="196">
        <f t="shared" si="572"/>
        <v>0</v>
      </c>
      <c r="W926" s="194" t="str">
        <f t="shared" si="546"/>
        <v/>
      </c>
    </row>
    <row r="927" spans="1:23" ht="39">
      <c r="A927" s="23"/>
      <c r="B927" s="18"/>
      <c r="C927" s="129"/>
      <c r="D927" s="10" t="s">
        <v>128</v>
      </c>
      <c r="E927" s="67" t="s">
        <v>57</v>
      </c>
      <c r="F927" s="228"/>
      <c r="G927" s="229"/>
      <c r="H927" s="229"/>
      <c r="I927" s="229"/>
      <c r="J927" s="230"/>
      <c r="K927" s="228"/>
      <c r="L927" s="230">
        <f t="shared" si="567"/>
        <v>0</v>
      </c>
      <c r="M927" s="228"/>
      <c r="N927" s="230">
        <f t="shared" si="568"/>
        <v>0</v>
      </c>
      <c r="O927" s="228"/>
      <c r="P927" s="230">
        <f t="shared" si="569"/>
        <v>0</v>
      </c>
      <c r="Q927" s="231">
        <f t="shared" si="570"/>
        <v>0</v>
      </c>
      <c r="R927" s="228"/>
      <c r="S927" s="230">
        <f t="shared" si="571"/>
        <v>0</v>
      </c>
      <c r="T927" s="228"/>
      <c r="U927" s="230">
        <f t="shared" si="571"/>
        <v>0</v>
      </c>
      <c r="V927" s="232">
        <f t="shared" si="572"/>
        <v>0</v>
      </c>
      <c r="W927" s="230" t="str">
        <f t="shared" si="546"/>
        <v/>
      </c>
    </row>
    <row r="928" spans="1:23" ht="26">
      <c r="A928" s="23"/>
      <c r="B928" s="18"/>
      <c r="C928" s="129"/>
      <c r="D928" s="11" t="s">
        <v>127</v>
      </c>
      <c r="E928" s="68" t="s">
        <v>59</v>
      </c>
      <c r="F928" s="233"/>
      <c r="G928" s="234"/>
      <c r="H928" s="234"/>
      <c r="I928" s="234"/>
      <c r="J928" s="235"/>
      <c r="K928" s="233"/>
      <c r="L928" s="235">
        <f t="shared" si="567"/>
        <v>0</v>
      </c>
      <c r="M928" s="233"/>
      <c r="N928" s="235">
        <f t="shared" si="568"/>
        <v>0</v>
      </c>
      <c r="O928" s="233"/>
      <c r="P928" s="235">
        <f t="shared" si="569"/>
        <v>0</v>
      </c>
      <c r="Q928" s="236">
        <f t="shared" si="570"/>
        <v>0</v>
      </c>
      <c r="R928" s="233"/>
      <c r="S928" s="235">
        <f t="shared" si="571"/>
        <v>0</v>
      </c>
      <c r="T928" s="233"/>
      <c r="U928" s="235">
        <f t="shared" si="571"/>
        <v>0</v>
      </c>
      <c r="V928" s="237">
        <f t="shared" si="572"/>
        <v>0</v>
      </c>
      <c r="W928" s="235" t="str">
        <f t="shared" si="546"/>
        <v/>
      </c>
    </row>
    <row r="929" spans="1:23" ht="39">
      <c r="A929" s="23"/>
      <c r="B929" s="18"/>
      <c r="C929" s="129"/>
      <c r="D929" s="12" t="s">
        <v>126</v>
      </c>
      <c r="E929" s="60" t="s">
        <v>58</v>
      </c>
      <c r="F929" s="150"/>
      <c r="G929" s="151"/>
      <c r="H929" s="151"/>
      <c r="I929" s="151"/>
      <c r="J929" s="152"/>
      <c r="K929" s="150"/>
      <c r="L929" s="152">
        <f t="shared" si="567"/>
        <v>0</v>
      </c>
      <c r="M929" s="150"/>
      <c r="N929" s="152">
        <f t="shared" si="568"/>
        <v>0</v>
      </c>
      <c r="O929" s="150"/>
      <c r="P929" s="152">
        <f t="shared" si="569"/>
        <v>0</v>
      </c>
      <c r="Q929" s="153">
        <f t="shared" si="570"/>
        <v>0</v>
      </c>
      <c r="R929" s="150"/>
      <c r="S929" s="152">
        <f t="shared" si="571"/>
        <v>0</v>
      </c>
      <c r="T929" s="150"/>
      <c r="U929" s="152">
        <f t="shared" si="571"/>
        <v>0</v>
      </c>
      <c r="V929" s="154">
        <f t="shared" si="572"/>
        <v>0</v>
      </c>
      <c r="W929" s="152" t="str">
        <f t="shared" si="546"/>
        <v/>
      </c>
    </row>
    <row r="930" spans="1:23" ht="13">
      <c r="A930" s="23"/>
      <c r="B930" s="18"/>
      <c r="C930" s="129"/>
      <c r="D930" s="12" t="s">
        <v>53</v>
      </c>
      <c r="E930" s="59" t="s">
        <v>54</v>
      </c>
      <c r="F930" s="192"/>
      <c r="G930" s="193"/>
      <c r="H930" s="193"/>
      <c r="I930" s="193"/>
      <c r="J930" s="194"/>
      <c r="K930" s="192"/>
      <c r="L930" s="194">
        <f t="shared" si="567"/>
        <v>0</v>
      </c>
      <c r="M930" s="192"/>
      <c r="N930" s="194">
        <f t="shared" si="568"/>
        <v>0</v>
      </c>
      <c r="O930" s="192"/>
      <c r="P930" s="194">
        <f t="shared" si="569"/>
        <v>0</v>
      </c>
      <c r="Q930" s="195">
        <f t="shared" si="570"/>
        <v>0</v>
      </c>
      <c r="R930" s="192"/>
      <c r="S930" s="194">
        <f t="shared" si="571"/>
        <v>0</v>
      </c>
      <c r="T930" s="192"/>
      <c r="U930" s="194">
        <f t="shared" si="571"/>
        <v>0</v>
      </c>
      <c r="V930" s="196">
        <f t="shared" si="572"/>
        <v>0</v>
      </c>
      <c r="W930" s="194" t="str">
        <f t="shared" si="546"/>
        <v/>
      </c>
    </row>
    <row r="931" spans="1:23" ht="27" thickBot="1">
      <c r="A931" s="23"/>
      <c r="B931" s="24"/>
      <c r="C931" s="140"/>
      <c r="D931" s="30" t="s">
        <v>51</v>
      </c>
      <c r="E931" s="69" t="s">
        <v>52</v>
      </c>
      <c r="F931" s="238"/>
      <c r="G931" s="239"/>
      <c r="H931" s="239"/>
      <c r="I931" s="239"/>
      <c r="J931" s="240"/>
      <c r="K931" s="238"/>
      <c r="L931" s="240">
        <f t="shared" si="567"/>
        <v>0</v>
      </c>
      <c r="M931" s="238"/>
      <c r="N931" s="240">
        <f t="shared" si="568"/>
        <v>0</v>
      </c>
      <c r="O931" s="238"/>
      <c r="P931" s="240">
        <f t="shared" si="569"/>
        <v>0</v>
      </c>
      <c r="Q931" s="241">
        <f t="shared" si="570"/>
        <v>0</v>
      </c>
      <c r="R931" s="238"/>
      <c r="S931" s="240">
        <f t="shared" si="571"/>
        <v>0</v>
      </c>
      <c r="T931" s="238"/>
      <c r="U931" s="240">
        <f t="shared" si="571"/>
        <v>0</v>
      </c>
      <c r="V931" s="242">
        <f t="shared" si="572"/>
        <v>0</v>
      </c>
      <c r="W931" s="240" t="str">
        <f t="shared" si="546"/>
        <v/>
      </c>
    </row>
    <row r="932" spans="1:23" ht="14" thickBot="1">
      <c r="A932" s="23"/>
      <c r="B932" s="25" t="s">
        <v>65</v>
      </c>
      <c r="C932" s="126">
        <v>73048</v>
      </c>
      <c r="D932" s="128" t="s">
        <v>125</v>
      </c>
      <c r="E932" s="89"/>
      <c r="F932" s="118"/>
      <c r="G932" s="119">
        <f t="shared" ref="G932:V932" si="573">G933+G934+G940+G941</f>
        <v>0</v>
      </c>
      <c r="H932" s="119">
        <f t="shared" si="573"/>
        <v>0</v>
      </c>
      <c r="I932" s="119">
        <f t="shared" si="573"/>
        <v>0</v>
      </c>
      <c r="J932" s="120">
        <f t="shared" si="573"/>
        <v>0</v>
      </c>
      <c r="K932" s="118">
        <f t="shared" si="573"/>
        <v>0</v>
      </c>
      <c r="L932" s="120">
        <f t="shared" si="573"/>
        <v>0</v>
      </c>
      <c r="M932" s="118">
        <f t="shared" si="573"/>
        <v>0</v>
      </c>
      <c r="N932" s="120">
        <f t="shared" si="573"/>
        <v>0</v>
      </c>
      <c r="O932" s="118">
        <f t="shared" si="573"/>
        <v>0</v>
      </c>
      <c r="P932" s="120">
        <f t="shared" si="573"/>
        <v>0</v>
      </c>
      <c r="Q932" s="121">
        <f t="shared" si="573"/>
        <v>0</v>
      </c>
      <c r="R932" s="118">
        <f t="shared" si="573"/>
        <v>0</v>
      </c>
      <c r="S932" s="120">
        <f t="shared" si="573"/>
        <v>0</v>
      </c>
      <c r="T932" s="118">
        <f t="shared" si="573"/>
        <v>0</v>
      </c>
      <c r="U932" s="120">
        <f t="shared" si="573"/>
        <v>0</v>
      </c>
      <c r="V932" s="122">
        <f t="shared" si="573"/>
        <v>0</v>
      </c>
      <c r="W932" s="120" t="str">
        <f t="shared" si="546"/>
        <v/>
      </c>
    </row>
    <row r="933" spans="1:23" ht="14" thickBot="1">
      <c r="A933" s="23"/>
      <c r="B933" s="18"/>
      <c r="C933" s="129"/>
      <c r="D933" s="32" t="s">
        <v>124</v>
      </c>
      <c r="E933" s="70" t="s">
        <v>66</v>
      </c>
      <c r="F933" s="243"/>
      <c r="G933" s="244"/>
      <c r="H933" s="244"/>
      <c r="I933" s="244"/>
      <c r="J933" s="245"/>
      <c r="K933" s="243"/>
      <c r="L933" s="245">
        <f>K933+L846</f>
        <v>0</v>
      </c>
      <c r="M933" s="243"/>
      <c r="N933" s="245">
        <f>M933+N846</f>
        <v>0</v>
      </c>
      <c r="O933" s="243"/>
      <c r="P933" s="245">
        <f>O933+P846</f>
        <v>0</v>
      </c>
      <c r="Q933" s="246">
        <f>N933+P933</f>
        <v>0</v>
      </c>
      <c r="R933" s="243"/>
      <c r="S933" s="245">
        <f>R933+S846</f>
        <v>0</v>
      </c>
      <c r="T933" s="243"/>
      <c r="U933" s="245">
        <f>T933+U846</f>
        <v>0</v>
      </c>
      <c r="V933" s="247">
        <f t="shared" ref="V933:V948" si="574">L933-N933-U933</f>
        <v>0</v>
      </c>
      <c r="W933" s="245" t="str">
        <f t="shared" si="546"/>
        <v/>
      </c>
    </row>
    <row r="934" spans="1:23" ht="14" thickBot="1">
      <c r="A934" s="23"/>
      <c r="B934" s="18"/>
      <c r="C934" s="129"/>
      <c r="D934" s="31" t="s">
        <v>123</v>
      </c>
      <c r="E934" s="66" t="s">
        <v>122</v>
      </c>
      <c r="F934" s="248"/>
      <c r="G934" s="249">
        <f t="shared" ref="G934:P934" si="575">SUM(G935:G939)</f>
        <v>0</v>
      </c>
      <c r="H934" s="249">
        <f t="shared" si="575"/>
        <v>0</v>
      </c>
      <c r="I934" s="249">
        <f t="shared" si="575"/>
        <v>0</v>
      </c>
      <c r="J934" s="204">
        <f t="shared" si="575"/>
        <v>0</v>
      </c>
      <c r="K934" s="248">
        <f t="shared" si="575"/>
        <v>0</v>
      </c>
      <c r="L934" s="204">
        <f t="shared" si="575"/>
        <v>0</v>
      </c>
      <c r="M934" s="248">
        <f t="shared" si="575"/>
        <v>0</v>
      </c>
      <c r="N934" s="204">
        <f t="shared" si="575"/>
        <v>0</v>
      </c>
      <c r="O934" s="248">
        <f t="shared" si="575"/>
        <v>0</v>
      </c>
      <c r="P934" s="204">
        <f t="shared" si="575"/>
        <v>0</v>
      </c>
      <c r="Q934" s="206">
        <f>SUM(Q935:Q939)</f>
        <v>0</v>
      </c>
      <c r="R934" s="248">
        <f>SUM(R935:R939)</f>
        <v>0</v>
      </c>
      <c r="S934" s="204">
        <f>SUM(S935:S939)</f>
        <v>0</v>
      </c>
      <c r="T934" s="248">
        <f>SUM(T935:T939)</f>
        <v>0</v>
      </c>
      <c r="U934" s="204">
        <f>SUM(U935:U939)</f>
        <v>0</v>
      </c>
      <c r="V934" s="250">
        <f t="shared" si="574"/>
        <v>0</v>
      </c>
      <c r="W934" s="204" t="str">
        <f t="shared" si="546"/>
        <v/>
      </c>
    </row>
    <row r="935" spans="1:23" ht="13">
      <c r="A935" s="23"/>
      <c r="B935" s="18"/>
      <c r="C935" s="129"/>
      <c r="D935" s="9" t="s">
        <v>121</v>
      </c>
      <c r="E935" s="59" t="s">
        <v>78</v>
      </c>
      <c r="F935" s="192"/>
      <c r="G935" s="193"/>
      <c r="H935" s="193"/>
      <c r="I935" s="193"/>
      <c r="J935" s="194"/>
      <c r="K935" s="192"/>
      <c r="L935" s="194">
        <f t="shared" ref="L935:L940" si="576">K935+L848</f>
        <v>0</v>
      </c>
      <c r="M935" s="192"/>
      <c r="N935" s="194">
        <f t="shared" ref="N935:N940" si="577">M935+N848</f>
        <v>0</v>
      </c>
      <c r="O935" s="192"/>
      <c r="P935" s="194">
        <f t="shared" ref="P935:P940" si="578">O935+P848</f>
        <v>0</v>
      </c>
      <c r="Q935" s="195">
        <f t="shared" ref="Q935:Q940" si="579">N935+P935</f>
        <v>0</v>
      </c>
      <c r="R935" s="192"/>
      <c r="S935" s="194">
        <f t="shared" ref="S935:U940" si="580">R935+S848</f>
        <v>0</v>
      </c>
      <c r="T935" s="192"/>
      <c r="U935" s="194">
        <f t="shared" si="580"/>
        <v>0</v>
      </c>
      <c r="V935" s="196">
        <f t="shared" si="574"/>
        <v>0</v>
      </c>
      <c r="W935" s="194" t="str">
        <f t="shared" si="546"/>
        <v/>
      </c>
    </row>
    <row r="936" spans="1:23" ht="13">
      <c r="A936" s="23"/>
      <c r="B936" s="18"/>
      <c r="C936" s="129"/>
      <c r="D936" s="12" t="s">
        <v>120</v>
      </c>
      <c r="E936" s="60" t="s">
        <v>73</v>
      </c>
      <c r="F936" s="150"/>
      <c r="G936" s="151"/>
      <c r="H936" s="151"/>
      <c r="I936" s="151"/>
      <c r="J936" s="152"/>
      <c r="K936" s="150"/>
      <c r="L936" s="152">
        <f t="shared" si="576"/>
        <v>0</v>
      </c>
      <c r="M936" s="150"/>
      <c r="N936" s="152">
        <f t="shared" si="577"/>
        <v>0</v>
      </c>
      <c r="O936" s="150"/>
      <c r="P936" s="152">
        <f t="shared" si="578"/>
        <v>0</v>
      </c>
      <c r="Q936" s="153">
        <f t="shared" si="579"/>
        <v>0</v>
      </c>
      <c r="R936" s="150"/>
      <c r="S936" s="152">
        <f t="shared" si="580"/>
        <v>0</v>
      </c>
      <c r="T936" s="150"/>
      <c r="U936" s="152">
        <f t="shared" si="580"/>
        <v>0</v>
      </c>
      <c r="V936" s="154">
        <f t="shared" si="574"/>
        <v>0</v>
      </c>
      <c r="W936" s="152" t="str">
        <f t="shared" si="546"/>
        <v/>
      </c>
    </row>
    <row r="937" spans="1:23" ht="13">
      <c r="A937" s="23"/>
      <c r="B937" s="18"/>
      <c r="C937" s="129"/>
      <c r="D937" s="12" t="s">
        <v>119</v>
      </c>
      <c r="E937" s="60" t="s">
        <v>67</v>
      </c>
      <c r="F937" s="150"/>
      <c r="G937" s="151"/>
      <c r="H937" s="151"/>
      <c r="I937" s="151"/>
      <c r="J937" s="152"/>
      <c r="K937" s="150"/>
      <c r="L937" s="152">
        <f t="shared" si="576"/>
        <v>0</v>
      </c>
      <c r="M937" s="150"/>
      <c r="N937" s="152">
        <f t="shared" si="577"/>
        <v>0</v>
      </c>
      <c r="O937" s="150"/>
      <c r="P937" s="152">
        <f t="shared" si="578"/>
        <v>0</v>
      </c>
      <c r="Q937" s="153">
        <f t="shared" si="579"/>
        <v>0</v>
      </c>
      <c r="R937" s="150"/>
      <c r="S937" s="152">
        <f t="shared" si="580"/>
        <v>0</v>
      </c>
      <c r="T937" s="150"/>
      <c r="U937" s="152">
        <f t="shared" si="580"/>
        <v>0</v>
      </c>
      <c r="V937" s="154">
        <f t="shared" si="574"/>
        <v>0</v>
      </c>
      <c r="W937" s="152" t="str">
        <f t="shared" si="546"/>
        <v/>
      </c>
    </row>
    <row r="938" spans="1:23" ht="13">
      <c r="A938" s="23"/>
      <c r="B938" s="18"/>
      <c r="C938" s="129"/>
      <c r="D938" s="12" t="s">
        <v>118</v>
      </c>
      <c r="E938" s="60" t="s">
        <v>68</v>
      </c>
      <c r="F938" s="150"/>
      <c r="G938" s="151"/>
      <c r="H938" s="151"/>
      <c r="I938" s="151"/>
      <c r="J938" s="152"/>
      <c r="K938" s="150"/>
      <c r="L938" s="152">
        <f t="shared" si="576"/>
        <v>0</v>
      </c>
      <c r="M938" s="150"/>
      <c r="N938" s="152">
        <f t="shared" si="577"/>
        <v>0</v>
      </c>
      <c r="O938" s="150"/>
      <c r="P938" s="152">
        <f t="shared" si="578"/>
        <v>0</v>
      </c>
      <c r="Q938" s="153">
        <f t="shared" si="579"/>
        <v>0</v>
      </c>
      <c r="R938" s="150"/>
      <c r="S938" s="152">
        <f t="shared" si="580"/>
        <v>0</v>
      </c>
      <c r="T938" s="150"/>
      <c r="U938" s="152">
        <f t="shared" si="580"/>
        <v>0</v>
      </c>
      <c r="V938" s="154">
        <f t="shared" si="574"/>
        <v>0</v>
      </c>
      <c r="W938" s="152" t="str">
        <f t="shared" si="546"/>
        <v/>
      </c>
    </row>
    <row r="939" spans="1:23" ht="13">
      <c r="A939" s="23"/>
      <c r="B939" s="18"/>
      <c r="C939" s="129"/>
      <c r="D939" s="13" t="s">
        <v>117</v>
      </c>
      <c r="E939" s="71" t="s">
        <v>76</v>
      </c>
      <c r="F939" s="251"/>
      <c r="G939" s="252"/>
      <c r="H939" s="252"/>
      <c r="I939" s="252"/>
      <c r="J939" s="253"/>
      <c r="K939" s="251"/>
      <c r="L939" s="253">
        <f t="shared" si="576"/>
        <v>0</v>
      </c>
      <c r="M939" s="251"/>
      <c r="N939" s="253">
        <f t="shared" si="577"/>
        <v>0</v>
      </c>
      <c r="O939" s="251"/>
      <c r="P939" s="253">
        <f t="shared" si="578"/>
        <v>0</v>
      </c>
      <c r="Q939" s="254">
        <f t="shared" si="579"/>
        <v>0</v>
      </c>
      <c r="R939" s="251"/>
      <c r="S939" s="253">
        <f t="shared" si="580"/>
        <v>0</v>
      </c>
      <c r="T939" s="251"/>
      <c r="U939" s="253">
        <f t="shared" si="580"/>
        <v>0</v>
      </c>
      <c r="V939" s="255">
        <f t="shared" si="574"/>
        <v>0</v>
      </c>
      <c r="W939" s="253" t="str">
        <f t="shared" si="546"/>
        <v/>
      </c>
    </row>
    <row r="940" spans="1:23" ht="27" thickBot="1">
      <c r="A940" s="23"/>
      <c r="B940" s="18"/>
      <c r="C940" s="129"/>
      <c r="D940" s="72" t="s">
        <v>116</v>
      </c>
      <c r="E940" s="70" t="s">
        <v>75</v>
      </c>
      <c r="F940" s="243"/>
      <c r="G940" s="244"/>
      <c r="H940" s="244"/>
      <c r="I940" s="244"/>
      <c r="J940" s="245"/>
      <c r="K940" s="243"/>
      <c r="L940" s="245">
        <f t="shared" si="576"/>
        <v>0</v>
      </c>
      <c r="M940" s="243"/>
      <c r="N940" s="245">
        <f t="shared" si="577"/>
        <v>0</v>
      </c>
      <c r="O940" s="243"/>
      <c r="P940" s="245">
        <f t="shared" si="578"/>
        <v>0</v>
      </c>
      <c r="Q940" s="246">
        <f t="shared" si="579"/>
        <v>0</v>
      </c>
      <c r="R940" s="243"/>
      <c r="S940" s="245">
        <f t="shared" si="580"/>
        <v>0</v>
      </c>
      <c r="T940" s="243"/>
      <c r="U940" s="245">
        <f t="shared" si="580"/>
        <v>0</v>
      </c>
      <c r="V940" s="247">
        <f t="shared" si="574"/>
        <v>0</v>
      </c>
      <c r="W940" s="245" t="str">
        <f t="shared" si="546"/>
        <v/>
      </c>
    </row>
    <row r="941" spans="1:23" ht="14" thickBot="1">
      <c r="A941" s="23"/>
      <c r="B941" s="18"/>
      <c r="C941" s="129"/>
      <c r="D941" s="31" t="s">
        <v>115</v>
      </c>
      <c r="E941" s="73" t="s">
        <v>114</v>
      </c>
      <c r="F941" s="248"/>
      <c r="G941" s="249">
        <f t="shared" ref="G941:U941" si="581">SUM(G942:G948)</f>
        <v>0</v>
      </c>
      <c r="H941" s="249">
        <f t="shared" si="581"/>
        <v>0</v>
      </c>
      <c r="I941" s="249">
        <f t="shared" si="581"/>
        <v>0</v>
      </c>
      <c r="J941" s="204">
        <f t="shared" si="581"/>
        <v>0</v>
      </c>
      <c r="K941" s="248">
        <f t="shared" si="581"/>
        <v>0</v>
      </c>
      <c r="L941" s="204">
        <f t="shared" si="581"/>
        <v>0</v>
      </c>
      <c r="M941" s="248">
        <f t="shared" si="581"/>
        <v>0</v>
      </c>
      <c r="N941" s="204">
        <f t="shared" si="581"/>
        <v>0</v>
      </c>
      <c r="O941" s="248">
        <f t="shared" si="581"/>
        <v>0</v>
      </c>
      <c r="P941" s="204">
        <f t="shared" si="581"/>
        <v>0</v>
      </c>
      <c r="Q941" s="206">
        <f t="shared" si="581"/>
        <v>0</v>
      </c>
      <c r="R941" s="248">
        <f t="shared" si="581"/>
        <v>0</v>
      </c>
      <c r="S941" s="204">
        <f t="shared" si="581"/>
        <v>0</v>
      </c>
      <c r="T941" s="248">
        <f t="shared" si="581"/>
        <v>0</v>
      </c>
      <c r="U941" s="204">
        <f t="shared" si="581"/>
        <v>0</v>
      </c>
      <c r="V941" s="250">
        <f t="shared" si="574"/>
        <v>0</v>
      </c>
      <c r="W941" s="204" t="str">
        <f t="shared" si="546"/>
        <v/>
      </c>
    </row>
    <row r="942" spans="1:23" ht="26">
      <c r="A942" s="23"/>
      <c r="B942" s="18"/>
      <c r="C942" s="129"/>
      <c r="D942" s="9" t="s">
        <v>113</v>
      </c>
      <c r="E942" s="74" t="s">
        <v>77</v>
      </c>
      <c r="F942" s="192"/>
      <c r="G942" s="193"/>
      <c r="H942" s="193"/>
      <c r="I942" s="193"/>
      <c r="J942" s="194"/>
      <c r="K942" s="192"/>
      <c r="L942" s="194">
        <f t="shared" ref="L942:L948" si="582">K942+L855</f>
        <v>0</v>
      </c>
      <c r="M942" s="192"/>
      <c r="N942" s="194">
        <f t="shared" ref="N942:N948" si="583">M942+N855</f>
        <v>0</v>
      </c>
      <c r="O942" s="192"/>
      <c r="P942" s="194">
        <f t="shared" ref="P942:P948" si="584">O942+P855</f>
        <v>0</v>
      </c>
      <c r="Q942" s="195">
        <f t="shared" ref="Q942:Q948" si="585">N942+P942</f>
        <v>0</v>
      </c>
      <c r="R942" s="192"/>
      <c r="S942" s="194">
        <f t="shared" ref="S942:U948" si="586">R942+S855</f>
        <v>0</v>
      </c>
      <c r="T942" s="192"/>
      <c r="U942" s="194">
        <f t="shared" si="586"/>
        <v>0</v>
      </c>
      <c r="V942" s="196">
        <f t="shared" si="574"/>
        <v>0</v>
      </c>
      <c r="W942" s="194" t="str">
        <f t="shared" ref="W942:W962" si="587">IF(L942-N942-U942-V942=0,"","Error")</f>
        <v/>
      </c>
    </row>
    <row r="943" spans="1:23" ht="13">
      <c r="A943" s="23"/>
      <c r="B943" s="18"/>
      <c r="C943" s="129"/>
      <c r="D943" s="12" t="s">
        <v>112</v>
      </c>
      <c r="E943" s="75" t="s">
        <v>72</v>
      </c>
      <c r="F943" s="150"/>
      <c r="G943" s="151"/>
      <c r="H943" s="151"/>
      <c r="I943" s="151"/>
      <c r="J943" s="152"/>
      <c r="K943" s="150"/>
      <c r="L943" s="152">
        <f t="shared" si="582"/>
        <v>0</v>
      </c>
      <c r="M943" s="150"/>
      <c r="N943" s="152">
        <f t="shared" si="583"/>
        <v>0</v>
      </c>
      <c r="O943" s="150"/>
      <c r="P943" s="152">
        <f t="shared" si="584"/>
        <v>0</v>
      </c>
      <c r="Q943" s="153">
        <f t="shared" si="585"/>
        <v>0</v>
      </c>
      <c r="R943" s="150"/>
      <c r="S943" s="152">
        <f t="shared" si="586"/>
        <v>0</v>
      </c>
      <c r="T943" s="150"/>
      <c r="U943" s="152">
        <f t="shared" si="586"/>
        <v>0</v>
      </c>
      <c r="V943" s="154">
        <f t="shared" si="574"/>
        <v>0</v>
      </c>
      <c r="W943" s="152" t="str">
        <f t="shared" si="587"/>
        <v/>
      </c>
    </row>
    <row r="944" spans="1:23" ht="13">
      <c r="A944" s="23"/>
      <c r="B944" s="18"/>
      <c r="C944" s="129"/>
      <c r="D944" s="12" t="s">
        <v>111</v>
      </c>
      <c r="E944" s="75" t="s">
        <v>74</v>
      </c>
      <c r="F944" s="150"/>
      <c r="G944" s="151"/>
      <c r="H944" s="151"/>
      <c r="I944" s="151"/>
      <c r="J944" s="152"/>
      <c r="K944" s="150"/>
      <c r="L944" s="152">
        <f t="shared" si="582"/>
        <v>0</v>
      </c>
      <c r="M944" s="150"/>
      <c r="N944" s="152">
        <f t="shared" si="583"/>
        <v>0</v>
      </c>
      <c r="O944" s="150"/>
      <c r="P944" s="152">
        <f t="shared" si="584"/>
        <v>0</v>
      </c>
      <c r="Q944" s="153">
        <f t="shared" si="585"/>
        <v>0</v>
      </c>
      <c r="R944" s="150"/>
      <c r="S944" s="152">
        <f t="shared" si="586"/>
        <v>0</v>
      </c>
      <c r="T944" s="150"/>
      <c r="U944" s="152">
        <f t="shared" si="586"/>
        <v>0</v>
      </c>
      <c r="V944" s="154">
        <f t="shared" si="574"/>
        <v>0</v>
      </c>
      <c r="W944" s="152" t="str">
        <f t="shared" si="587"/>
        <v/>
      </c>
    </row>
    <row r="945" spans="1:23" ht="13">
      <c r="A945" s="23"/>
      <c r="B945" s="18"/>
      <c r="C945" s="129"/>
      <c r="D945" s="12" t="s">
        <v>110</v>
      </c>
      <c r="E945" s="75" t="s">
        <v>69</v>
      </c>
      <c r="F945" s="150"/>
      <c r="G945" s="151"/>
      <c r="H945" s="151"/>
      <c r="I945" s="151"/>
      <c r="J945" s="152"/>
      <c r="K945" s="150"/>
      <c r="L945" s="152">
        <f t="shared" si="582"/>
        <v>0</v>
      </c>
      <c r="M945" s="150"/>
      <c r="N945" s="152">
        <f t="shared" si="583"/>
        <v>0</v>
      </c>
      <c r="O945" s="150"/>
      <c r="P945" s="152">
        <f t="shared" si="584"/>
        <v>0</v>
      </c>
      <c r="Q945" s="153">
        <f t="shared" si="585"/>
        <v>0</v>
      </c>
      <c r="R945" s="150"/>
      <c r="S945" s="152">
        <f t="shared" si="586"/>
        <v>0</v>
      </c>
      <c r="T945" s="150"/>
      <c r="U945" s="152">
        <f t="shared" si="586"/>
        <v>0</v>
      </c>
      <c r="V945" s="154">
        <f t="shared" si="574"/>
        <v>0</v>
      </c>
      <c r="W945" s="152" t="str">
        <f t="shared" si="587"/>
        <v/>
      </c>
    </row>
    <row r="946" spans="1:23" ht="13">
      <c r="A946" s="23"/>
      <c r="B946" s="18"/>
      <c r="C946" s="129"/>
      <c r="D946" s="12" t="s">
        <v>109</v>
      </c>
      <c r="E946" s="75" t="s">
        <v>70</v>
      </c>
      <c r="F946" s="150"/>
      <c r="G946" s="151"/>
      <c r="H946" s="151"/>
      <c r="I946" s="151"/>
      <c r="J946" s="152"/>
      <c r="K946" s="150"/>
      <c r="L946" s="152">
        <f t="shared" si="582"/>
        <v>0</v>
      </c>
      <c r="M946" s="150"/>
      <c r="N946" s="152">
        <f t="shared" si="583"/>
        <v>0</v>
      </c>
      <c r="O946" s="150"/>
      <c r="P946" s="152">
        <f t="shared" si="584"/>
        <v>0</v>
      </c>
      <c r="Q946" s="153">
        <f t="shared" si="585"/>
        <v>0</v>
      </c>
      <c r="R946" s="150"/>
      <c r="S946" s="152">
        <f t="shared" si="586"/>
        <v>0</v>
      </c>
      <c r="T946" s="150"/>
      <c r="U946" s="152">
        <f t="shared" si="586"/>
        <v>0</v>
      </c>
      <c r="V946" s="154">
        <f t="shared" si="574"/>
        <v>0</v>
      </c>
      <c r="W946" s="152" t="str">
        <f t="shared" si="587"/>
        <v/>
      </c>
    </row>
    <row r="947" spans="1:23" ht="13">
      <c r="A947" s="23"/>
      <c r="B947" s="18"/>
      <c r="C947" s="129"/>
      <c r="D947" s="12" t="s">
        <v>108</v>
      </c>
      <c r="E947" s="75" t="s">
        <v>71</v>
      </c>
      <c r="F947" s="150"/>
      <c r="G947" s="151"/>
      <c r="H947" s="151"/>
      <c r="I947" s="151"/>
      <c r="J947" s="152"/>
      <c r="K947" s="150"/>
      <c r="L947" s="152">
        <f t="shared" si="582"/>
        <v>0</v>
      </c>
      <c r="M947" s="150"/>
      <c r="N947" s="152">
        <f t="shared" si="583"/>
        <v>0</v>
      </c>
      <c r="O947" s="150"/>
      <c r="P947" s="152">
        <f t="shared" si="584"/>
        <v>0</v>
      </c>
      <c r="Q947" s="153">
        <f t="shared" si="585"/>
        <v>0</v>
      </c>
      <c r="R947" s="150"/>
      <c r="S947" s="152">
        <f t="shared" si="586"/>
        <v>0</v>
      </c>
      <c r="T947" s="150"/>
      <c r="U947" s="152">
        <f t="shared" si="586"/>
        <v>0</v>
      </c>
      <c r="V947" s="154">
        <f t="shared" si="574"/>
        <v>0</v>
      </c>
      <c r="W947" s="152" t="str">
        <f t="shared" si="587"/>
        <v/>
      </c>
    </row>
    <row r="948" spans="1:23" ht="14" thickBot="1">
      <c r="A948" s="23"/>
      <c r="B948" s="24"/>
      <c r="C948" s="140"/>
      <c r="D948" s="30" t="s">
        <v>107</v>
      </c>
      <c r="E948" s="76" t="s">
        <v>79</v>
      </c>
      <c r="F948" s="238"/>
      <c r="G948" s="239"/>
      <c r="H948" s="239"/>
      <c r="I948" s="239"/>
      <c r="J948" s="240"/>
      <c r="K948" s="238"/>
      <c r="L948" s="240">
        <f t="shared" si="582"/>
        <v>0</v>
      </c>
      <c r="M948" s="238"/>
      <c r="N948" s="240">
        <f t="shared" si="583"/>
        <v>0</v>
      </c>
      <c r="O948" s="238"/>
      <c r="P948" s="240">
        <f t="shared" si="584"/>
        <v>0</v>
      </c>
      <c r="Q948" s="241">
        <f t="shared" si="585"/>
        <v>0</v>
      </c>
      <c r="R948" s="238"/>
      <c r="S948" s="240">
        <f t="shared" si="586"/>
        <v>0</v>
      </c>
      <c r="T948" s="238"/>
      <c r="U948" s="240">
        <f t="shared" si="586"/>
        <v>0</v>
      </c>
      <c r="V948" s="242">
        <f t="shared" si="574"/>
        <v>0</v>
      </c>
      <c r="W948" s="240" t="str">
        <f t="shared" si="587"/>
        <v/>
      </c>
    </row>
    <row r="949" spans="1:23" ht="14" thickBot="1">
      <c r="A949" s="23"/>
      <c r="B949" s="136">
        <v>7306</v>
      </c>
      <c r="C949" s="139">
        <v>73066</v>
      </c>
      <c r="D949" s="138" t="s">
        <v>106</v>
      </c>
      <c r="E949" s="90"/>
      <c r="F949" s="118"/>
      <c r="G949" s="119">
        <f t="shared" ref="G949:V949" si="588">SUM(G950:G954)</f>
        <v>0</v>
      </c>
      <c r="H949" s="119">
        <f t="shared" si="588"/>
        <v>0</v>
      </c>
      <c r="I949" s="119">
        <f t="shared" si="588"/>
        <v>0</v>
      </c>
      <c r="J949" s="120">
        <f t="shared" si="588"/>
        <v>0</v>
      </c>
      <c r="K949" s="118">
        <f t="shared" si="588"/>
        <v>0</v>
      </c>
      <c r="L949" s="120">
        <f t="shared" si="588"/>
        <v>0</v>
      </c>
      <c r="M949" s="118">
        <f t="shared" si="588"/>
        <v>0</v>
      </c>
      <c r="N949" s="120">
        <f t="shared" si="588"/>
        <v>0</v>
      </c>
      <c r="O949" s="118">
        <f t="shared" si="588"/>
        <v>0</v>
      </c>
      <c r="P949" s="120">
        <f t="shared" si="588"/>
        <v>0</v>
      </c>
      <c r="Q949" s="121">
        <f t="shared" si="588"/>
        <v>0</v>
      </c>
      <c r="R949" s="118">
        <f t="shared" si="588"/>
        <v>0</v>
      </c>
      <c r="S949" s="120">
        <f t="shared" si="588"/>
        <v>0</v>
      </c>
      <c r="T949" s="118">
        <f t="shared" si="588"/>
        <v>0</v>
      </c>
      <c r="U949" s="120">
        <f t="shared" si="588"/>
        <v>0</v>
      </c>
      <c r="V949" s="122">
        <f t="shared" si="588"/>
        <v>0</v>
      </c>
      <c r="W949" s="120" t="str">
        <f t="shared" si="587"/>
        <v/>
      </c>
    </row>
    <row r="950" spans="1:23" ht="13">
      <c r="A950" s="23"/>
      <c r="B950" s="18"/>
      <c r="C950" s="127"/>
      <c r="D950" s="137" t="s">
        <v>105</v>
      </c>
      <c r="E950" s="86" t="s">
        <v>104</v>
      </c>
      <c r="F950" s="192"/>
      <c r="G950" s="193"/>
      <c r="H950" s="193"/>
      <c r="I950" s="193"/>
      <c r="J950" s="194"/>
      <c r="K950" s="192"/>
      <c r="L950" s="194">
        <f t="shared" ref="L950:L957" si="589">K950+L863</f>
        <v>0</v>
      </c>
      <c r="M950" s="192"/>
      <c r="N950" s="194">
        <f t="shared" ref="N950:N957" si="590">M950+N863</f>
        <v>0</v>
      </c>
      <c r="O950" s="192"/>
      <c r="P950" s="194">
        <f t="shared" ref="P950:P957" si="591">O950+P863</f>
        <v>0</v>
      </c>
      <c r="Q950" s="195">
        <f t="shared" ref="Q950:Q957" si="592">N950+P950</f>
        <v>0</v>
      </c>
      <c r="R950" s="192"/>
      <c r="S950" s="194">
        <f t="shared" ref="S950:U957" si="593">R950+S863</f>
        <v>0</v>
      </c>
      <c r="T950" s="192"/>
      <c r="U950" s="194">
        <f t="shared" si="593"/>
        <v>0</v>
      </c>
      <c r="V950" s="196">
        <f t="shared" ref="V950:V957" si="594">L950-N950-U950</f>
        <v>0</v>
      </c>
      <c r="W950" s="194" t="str">
        <f t="shared" si="587"/>
        <v/>
      </c>
    </row>
    <row r="951" spans="1:23" ht="26">
      <c r="A951" s="23"/>
      <c r="B951" s="18"/>
      <c r="C951" s="127"/>
      <c r="D951" s="6" t="s">
        <v>103</v>
      </c>
      <c r="E951" s="60" t="s">
        <v>82</v>
      </c>
      <c r="F951" s="150"/>
      <c r="G951" s="151"/>
      <c r="H951" s="151"/>
      <c r="I951" s="151"/>
      <c r="J951" s="152"/>
      <c r="K951" s="150"/>
      <c r="L951" s="152">
        <f t="shared" si="589"/>
        <v>0</v>
      </c>
      <c r="M951" s="150"/>
      <c r="N951" s="152">
        <f t="shared" si="590"/>
        <v>0</v>
      </c>
      <c r="O951" s="150"/>
      <c r="P951" s="152">
        <f t="shared" si="591"/>
        <v>0</v>
      </c>
      <c r="Q951" s="153">
        <f t="shared" si="592"/>
        <v>0</v>
      </c>
      <c r="R951" s="150"/>
      <c r="S951" s="152">
        <f t="shared" si="593"/>
        <v>0</v>
      </c>
      <c r="T951" s="150"/>
      <c r="U951" s="152">
        <f t="shared" si="593"/>
        <v>0</v>
      </c>
      <c r="V951" s="154">
        <f t="shared" si="594"/>
        <v>0</v>
      </c>
      <c r="W951" s="152" t="str">
        <f t="shared" si="587"/>
        <v/>
      </c>
    </row>
    <row r="952" spans="1:23" ht="13">
      <c r="A952" s="23"/>
      <c r="B952" s="18"/>
      <c r="C952" s="127"/>
      <c r="D952" s="7" t="s">
        <v>102</v>
      </c>
      <c r="E952" s="61" t="s">
        <v>81</v>
      </c>
      <c r="F952" s="197"/>
      <c r="G952" s="198"/>
      <c r="H952" s="198"/>
      <c r="I952" s="198"/>
      <c r="J952" s="199"/>
      <c r="K952" s="197"/>
      <c r="L952" s="199">
        <f t="shared" si="589"/>
        <v>0</v>
      </c>
      <c r="M952" s="197"/>
      <c r="N952" s="199">
        <f t="shared" si="590"/>
        <v>0</v>
      </c>
      <c r="O952" s="197"/>
      <c r="P952" s="199">
        <f t="shared" si="591"/>
        <v>0</v>
      </c>
      <c r="Q952" s="200">
        <f t="shared" si="592"/>
        <v>0</v>
      </c>
      <c r="R952" s="197"/>
      <c r="S952" s="199">
        <f t="shared" si="593"/>
        <v>0</v>
      </c>
      <c r="T952" s="197"/>
      <c r="U952" s="199">
        <f t="shared" si="593"/>
        <v>0</v>
      </c>
      <c r="V952" s="201">
        <f t="shared" si="594"/>
        <v>0</v>
      </c>
      <c r="W952" s="199" t="str">
        <f t="shared" si="587"/>
        <v/>
      </c>
    </row>
    <row r="953" spans="1:23" ht="13">
      <c r="A953" s="23"/>
      <c r="B953" s="18"/>
      <c r="C953" s="127"/>
      <c r="D953" s="7" t="s">
        <v>101</v>
      </c>
      <c r="E953" s="61" t="s">
        <v>83</v>
      </c>
      <c r="F953" s="197"/>
      <c r="G953" s="198"/>
      <c r="H953" s="198"/>
      <c r="I953" s="198"/>
      <c r="J953" s="199"/>
      <c r="K953" s="197"/>
      <c r="L953" s="199">
        <f t="shared" si="589"/>
        <v>0</v>
      </c>
      <c r="M953" s="197"/>
      <c r="N953" s="199">
        <f t="shared" si="590"/>
        <v>0</v>
      </c>
      <c r="O953" s="197"/>
      <c r="P953" s="199">
        <f t="shared" si="591"/>
        <v>0</v>
      </c>
      <c r="Q953" s="200">
        <f t="shared" si="592"/>
        <v>0</v>
      </c>
      <c r="R953" s="197"/>
      <c r="S953" s="199">
        <f t="shared" si="593"/>
        <v>0</v>
      </c>
      <c r="T953" s="197"/>
      <c r="U953" s="199">
        <f t="shared" si="593"/>
        <v>0</v>
      </c>
      <c r="V953" s="201">
        <f t="shared" si="594"/>
        <v>0</v>
      </c>
      <c r="W953" s="199" t="str">
        <f t="shared" si="587"/>
        <v/>
      </c>
    </row>
    <row r="954" spans="1:23" ht="14" thickBot="1">
      <c r="A954" s="23"/>
      <c r="B954" s="24"/>
      <c r="C954" s="130"/>
      <c r="D954" s="28" t="s">
        <v>100</v>
      </c>
      <c r="E954" s="69" t="s">
        <v>80</v>
      </c>
      <c r="F954" s="238"/>
      <c r="G954" s="239"/>
      <c r="H954" s="239"/>
      <c r="I954" s="239"/>
      <c r="J954" s="240"/>
      <c r="K954" s="238"/>
      <c r="L954" s="240">
        <f t="shared" si="589"/>
        <v>0</v>
      </c>
      <c r="M954" s="238"/>
      <c r="N954" s="240">
        <f t="shared" si="590"/>
        <v>0</v>
      </c>
      <c r="O954" s="238"/>
      <c r="P954" s="240">
        <f t="shared" si="591"/>
        <v>0</v>
      </c>
      <c r="Q954" s="241">
        <f t="shared" si="592"/>
        <v>0</v>
      </c>
      <c r="R954" s="238"/>
      <c r="S954" s="240">
        <f t="shared" si="593"/>
        <v>0</v>
      </c>
      <c r="T954" s="238"/>
      <c r="U954" s="240">
        <f t="shared" si="593"/>
        <v>0</v>
      </c>
      <c r="V954" s="242">
        <f t="shared" si="594"/>
        <v>0</v>
      </c>
      <c r="W954" s="240" t="str">
        <f t="shared" si="587"/>
        <v/>
      </c>
    </row>
    <row r="955" spans="1:23" ht="13">
      <c r="A955" s="15"/>
      <c r="B955" s="19" t="s">
        <v>205</v>
      </c>
      <c r="C955" s="20">
        <v>73071</v>
      </c>
      <c r="D955" s="16" t="s">
        <v>99</v>
      </c>
      <c r="E955" s="77" t="s">
        <v>98</v>
      </c>
      <c r="F955" s="97"/>
      <c r="G955" s="98"/>
      <c r="H955" s="98"/>
      <c r="I955" s="98"/>
      <c r="J955" s="99"/>
      <c r="K955" s="97"/>
      <c r="L955" s="99">
        <f t="shared" si="589"/>
        <v>0</v>
      </c>
      <c r="M955" s="97"/>
      <c r="N955" s="99">
        <f t="shared" si="590"/>
        <v>0</v>
      </c>
      <c r="O955" s="97"/>
      <c r="P955" s="99">
        <f t="shared" si="591"/>
        <v>0</v>
      </c>
      <c r="Q955" s="100">
        <f t="shared" si="592"/>
        <v>0</v>
      </c>
      <c r="R955" s="97"/>
      <c r="S955" s="99">
        <f t="shared" si="593"/>
        <v>0</v>
      </c>
      <c r="T955" s="97"/>
      <c r="U955" s="99">
        <f t="shared" si="593"/>
        <v>0</v>
      </c>
      <c r="V955" s="101">
        <f t="shared" si="594"/>
        <v>0</v>
      </c>
      <c r="W955" s="99" t="str">
        <f t="shared" si="587"/>
        <v/>
      </c>
    </row>
    <row r="956" spans="1:23" ht="13">
      <c r="A956" s="15"/>
      <c r="B956" s="18"/>
      <c r="C956" s="21">
        <v>73072</v>
      </c>
      <c r="D956" s="22" t="s">
        <v>97</v>
      </c>
      <c r="E956" s="62" t="s">
        <v>96</v>
      </c>
      <c r="F956" s="102"/>
      <c r="G956" s="103"/>
      <c r="H956" s="103"/>
      <c r="I956" s="103"/>
      <c r="J956" s="104"/>
      <c r="K956" s="102"/>
      <c r="L956" s="124">
        <f t="shared" si="589"/>
        <v>0</v>
      </c>
      <c r="M956" s="102"/>
      <c r="N956" s="124">
        <f t="shared" si="590"/>
        <v>0</v>
      </c>
      <c r="O956" s="102"/>
      <c r="P956" s="104">
        <f t="shared" si="591"/>
        <v>0</v>
      </c>
      <c r="Q956" s="105">
        <f t="shared" si="592"/>
        <v>0</v>
      </c>
      <c r="R956" s="102"/>
      <c r="S956" s="104">
        <f t="shared" si="593"/>
        <v>0</v>
      </c>
      <c r="T956" s="102"/>
      <c r="U956" s="104">
        <f t="shared" si="593"/>
        <v>0</v>
      </c>
      <c r="V956" s="106">
        <f t="shared" si="594"/>
        <v>0</v>
      </c>
      <c r="W956" s="104" t="str">
        <f t="shared" si="587"/>
        <v/>
      </c>
    </row>
    <row r="957" spans="1:23" ht="14" thickBot="1">
      <c r="A957" s="15"/>
      <c r="B957" s="18"/>
      <c r="C957" s="131">
        <v>73073</v>
      </c>
      <c r="D957" s="82" t="s">
        <v>95</v>
      </c>
      <c r="E957" s="132" t="s">
        <v>94</v>
      </c>
      <c r="F957" s="168"/>
      <c r="G957" s="169"/>
      <c r="H957" s="169"/>
      <c r="I957" s="169"/>
      <c r="J957" s="170"/>
      <c r="K957" s="168"/>
      <c r="L957" s="170">
        <f t="shared" si="589"/>
        <v>0</v>
      </c>
      <c r="M957" s="168"/>
      <c r="N957" s="170">
        <f t="shared" si="590"/>
        <v>0</v>
      </c>
      <c r="O957" s="168"/>
      <c r="P957" s="170">
        <f t="shared" si="591"/>
        <v>0</v>
      </c>
      <c r="Q957" s="171">
        <f t="shared" si="592"/>
        <v>0</v>
      </c>
      <c r="R957" s="168"/>
      <c r="S957" s="170">
        <f t="shared" si="593"/>
        <v>0</v>
      </c>
      <c r="T957" s="168"/>
      <c r="U957" s="170">
        <f t="shared" si="593"/>
        <v>0</v>
      </c>
      <c r="V957" s="263">
        <f t="shared" si="594"/>
        <v>0</v>
      </c>
      <c r="W957" s="170" t="str">
        <f t="shared" si="587"/>
        <v/>
      </c>
    </row>
    <row r="958" spans="1:23" ht="14" thickBot="1">
      <c r="A958" s="23"/>
      <c r="B958" s="15"/>
      <c r="C958" s="139">
        <v>73087</v>
      </c>
      <c r="D958" s="135" t="s">
        <v>93</v>
      </c>
      <c r="E958" s="89"/>
      <c r="F958" s="118"/>
      <c r="G958" s="119">
        <f t="shared" ref="G958:V958" si="595">G959</f>
        <v>0</v>
      </c>
      <c r="H958" s="119">
        <f t="shared" si="595"/>
        <v>0</v>
      </c>
      <c r="I958" s="119">
        <f t="shared" si="595"/>
        <v>0</v>
      </c>
      <c r="J958" s="120">
        <f t="shared" si="595"/>
        <v>0</v>
      </c>
      <c r="K958" s="118">
        <f t="shared" si="595"/>
        <v>0</v>
      </c>
      <c r="L958" s="120">
        <f t="shared" si="595"/>
        <v>0</v>
      </c>
      <c r="M958" s="118">
        <f t="shared" si="595"/>
        <v>0</v>
      </c>
      <c r="N958" s="120">
        <f t="shared" si="595"/>
        <v>0</v>
      </c>
      <c r="O958" s="118">
        <f t="shared" si="595"/>
        <v>0</v>
      </c>
      <c r="P958" s="120">
        <f t="shared" si="595"/>
        <v>0</v>
      </c>
      <c r="Q958" s="121">
        <f t="shared" si="595"/>
        <v>0</v>
      </c>
      <c r="R958" s="118">
        <f t="shared" si="595"/>
        <v>0</v>
      </c>
      <c r="S958" s="120">
        <f t="shared" si="595"/>
        <v>0</v>
      </c>
      <c r="T958" s="118">
        <f t="shared" si="595"/>
        <v>0</v>
      </c>
      <c r="U958" s="120">
        <f t="shared" si="595"/>
        <v>0</v>
      </c>
      <c r="V958" s="122">
        <f t="shared" si="595"/>
        <v>0</v>
      </c>
      <c r="W958" s="120" t="str">
        <f t="shared" si="587"/>
        <v/>
      </c>
    </row>
    <row r="959" spans="1:23" ht="13">
      <c r="A959" s="23"/>
      <c r="B959" s="18"/>
      <c r="C959" s="129"/>
      <c r="D959" s="133" t="s">
        <v>92</v>
      </c>
      <c r="E959" s="134" t="s">
        <v>91</v>
      </c>
      <c r="F959" s="256"/>
      <c r="G959" s="264">
        <f>SUM(G960:G961)</f>
        <v>0</v>
      </c>
      <c r="H959" s="264">
        <f>SUM(H960:H961)</f>
        <v>0</v>
      </c>
      <c r="I959" s="264">
        <f>SUM(I960:I961)</f>
        <v>0</v>
      </c>
      <c r="J959" s="165">
        <f>SUM(J960:J961)</f>
        <v>0</v>
      </c>
      <c r="K959" s="256">
        <f>SUM(K960:K961)</f>
        <v>0</v>
      </c>
      <c r="L959" s="165">
        <f t="shared" ref="L959:U959" si="596">SUM(L960:L961)</f>
        <v>0</v>
      </c>
      <c r="M959" s="256">
        <f t="shared" si="596"/>
        <v>0</v>
      </c>
      <c r="N959" s="165">
        <f t="shared" si="596"/>
        <v>0</v>
      </c>
      <c r="O959" s="256">
        <f t="shared" si="596"/>
        <v>0</v>
      </c>
      <c r="P959" s="165">
        <f t="shared" si="596"/>
        <v>0</v>
      </c>
      <c r="Q959" s="166">
        <f t="shared" si="596"/>
        <v>0</v>
      </c>
      <c r="R959" s="256">
        <f t="shared" si="596"/>
        <v>0</v>
      </c>
      <c r="S959" s="165">
        <f t="shared" si="596"/>
        <v>0</v>
      </c>
      <c r="T959" s="256">
        <f t="shared" si="596"/>
        <v>0</v>
      </c>
      <c r="U959" s="165">
        <f t="shared" si="596"/>
        <v>0</v>
      </c>
      <c r="V959" s="265">
        <f>L959-N959-U959</f>
        <v>0</v>
      </c>
      <c r="W959" s="165" t="str">
        <f t="shared" si="587"/>
        <v/>
      </c>
    </row>
    <row r="960" spans="1:23" ht="13">
      <c r="A960" s="23"/>
      <c r="B960" s="18"/>
      <c r="C960" s="127"/>
      <c r="D960" s="14" t="s">
        <v>90</v>
      </c>
      <c r="E960" s="59" t="s">
        <v>84</v>
      </c>
      <c r="F960" s="192"/>
      <c r="G960" s="193"/>
      <c r="H960" s="193"/>
      <c r="I960" s="193"/>
      <c r="J960" s="194"/>
      <c r="K960" s="192"/>
      <c r="L960" s="194">
        <f>K960+L873</f>
        <v>0</v>
      </c>
      <c r="M960" s="192"/>
      <c r="N960" s="194">
        <f>M960+N873</f>
        <v>0</v>
      </c>
      <c r="O960" s="192"/>
      <c r="P960" s="194">
        <f>O960+P873</f>
        <v>0</v>
      </c>
      <c r="Q960" s="195">
        <f>N960+P960</f>
        <v>0</v>
      </c>
      <c r="R960" s="192"/>
      <c r="S960" s="194">
        <f>R960+S873</f>
        <v>0</v>
      </c>
      <c r="T960" s="192"/>
      <c r="U960" s="194">
        <f>T960+U873</f>
        <v>0</v>
      </c>
      <c r="V960" s="196">
        <f>L960-N960-U960</f>
        <v>0</v>
      </c>
      <c r="W960" s="194" t="str">
        <f t="shared" si="587"/>
        <v/>
      </c>
    </row>
    <row r="961" spans="1:23" ht="14" thickBot="1">
      <c r="A961" s="27"/>
      <c r="B961" s="24"/>
      <c r="C961" s="130"/>
      <c r="D961" s="28" t="s">
        <v>89</v>
      </c>
      <c r="E961" s="69" t="s">
        <v>85</v>
      </c>
      <c r="F961" s="238"/>
      <c r="G961" s="239"/>
      <c r="H961" s="239"/>
      <c r="I961" s="239"/>
      <c r="J961" s="240"/>
      <c r="K961" s="238"/>
      <c r="L961" s="240">
        <f>K961+L874</f>
        <v>0</v>
      </c>
      <c r="M961" s="238"/>
      <c r="N961" s="240">
        <f>M961+N874</f>
        <v>0</v>
      </c>
      <c r="O961" s="238"/>
      <c r="P961" s="240">
        <f>O961+P874</f>
        <v>0</v>
      </c>
      <c r="Q961" s="241">
        <f>N961+P961</f>
        <v>0</v>
      </c>
      <c r="R961" s="238"/>
      <c r="S961" s="240">
        <f>R961+S874</f>
        <v>0</v>
      </c>
      <c r="T961" s="238"/>
      <c r="U961" s="240">
        <f>T961+U874</f>
        <v>0</v>
      </c>
      <c r="V961" s="242">
        <f>L961-N961-U961</f>
        <v>0</v>
      </c>
      <c r="W961" s="240" t="str">
        <f t="shared" si="587"/>
        <v/>
      </c>
    </row>
    <row r="962" spans="1:23" ht="14" thickBot="1">
      <c r="A962" s="78" t="s">
        <v>203</v>
      </c>
      <c r="B962" s="79" t="s">
        <v>204</v>
      </c>
      <c r="C962" s="95">
        <v>76981</v>
      </c>
      <c r="D962" s="96" t="s">
        <v>88</v>
      </c>
      <c r="E962" s="90" t="s">
        <v>87</v>
      </c>
      <c r="F962" s="118"/>
      <c r="G962" s="257"/>
      <c r="H962" s="257"/>
      <c r="I962" s="257"/>
      <c r="J962" s="258"/>
      <c r="K962" s="118"/>
      <c r="L962" s="258">
        <f>K962+L875</f>
        <v>0</v>
      </c>
      <c r="M962" s="118"/>
      <c r="N962" s="258">
        <f>M962+N875</f>
        <v>0</v>
      </c>
      <c r="O962" s="118"/>
      <c r="P962" s="258">
        <f>O962+P875</f>
        <v>0</v>
      </c>
      <c r="Q962" s="121">
        <f>N962+P962</f>
        <v>0</v>
      </c>
      <c r="R962" s="118"/>
      <c r="S962" s="258">
        <f>R962+S875</f>
        <v>0</v>
      </c>
      <c r="T962" s="118"/>
      <c r="U962" s="258">
        <f>T962+U875</f>
        <v>0</v>
      </c>
      <c r="V962" s="122">
        <f>L962-N962-U962</f>
        <v>0</v>
      </c>
      <c r="W962" s="258" t="str">
        <f t="shared" si="587"/>
        <v/>
      </c>
    </row>
    <row r="963" spans="1:23" ht="13" thickBot="1">
      <c r="A963" s="293">
        <f>A876+1</f>
        <v>45362</v>
      </c>
      <c r="B963" s="294"/>
      <c r="C963" s="294"/>
      <c r="D963" s="294"/>
      <c r="E963" s="294"/>
      <c r="F963" s="295"/>
      <c r="G963" s="156">
        <f t="shared" ref="G963:V963" si="597">SUM(G964:G969,G970,G982:G991,G992,G993,G999:G1003,G1004,G1005,G1019,G1036,G1042:G1044,G1045,G1049)</f>
        <v>0</v>
      </c>
      <c r="H963" s="156">
        <f t="shared" si="597"/>
        <v>0</v>
      </c>
      <c r="I963" s="156">
        <f t="shared" si="597"/>
        <v>0</v>
      </c>
      <c r="J963" s="157">
        <f t="shared" si="597"/>
        <v>0</v>
      </c>
      <c r="K963" s="155">
        <f t="shared" si="597"/>
        <v>0</v>
      </c>
      <c r="L963" s="157">
        <f t="shared" si="597"/>
        <v>0</v>
      </c>
      <c r="M963" s="155">
        <f t="shared" si="597"/>
        <v>0</v>
      </c>
      <c r="N963" s="157">
        <f t="shared" si="597"/>
        <v>0</v>
      </c>
      <c r="O963" s="155">
        <f t="shared" si="597"/>
        <v>0</v>
      </c>
      <c r="P963" s="157">
        <f t="shared" si="597"/>
        <v>0</v>
      </c>
      <c r="Q963" s="158">
        <f t="shared" si="597"/>
        <v>0</v>
      </c>
      <c r="R963" s="155">
        <f t="shared" si="597"/>
        <v>0</v>
      </c>
      <c r="S963" s="157">
        <f t="shared" si="597"/>
        <v>0</v>
      </c>
      <c r="T963" s="155">
        <f t="shared" si="597"/>
        <v>0</v>
      </c>
      <c r="U963" s="157">
        <f t="shared" si="597"/>
        <v>0</v>
      </c>
      <c r="V963" s="159">
        <f t="shared" si="597"/>
        <v>0</v>
      </c>
      <c r="W963" s="157" t="str">
        <f>IF(L963-N963-U963-V963=0,"","Error")</f>
        <v/>
      </c>
    </row>
    <row r="964" spans="1:23" ht="13">
      <c r="A964" s="25" t="s">
        <v>200</v>
      </c>
      <c r="B964" s="29">
        <v>7002</v>
      </c>
      <c r="C964" s="20">
        <v>70025</v>
      </c>
      <c r="D964" s="16" t="s">
        <v>5</v>
      </c>
      <c r="E964" s="49" t="s">
        <v>6</v>
      </c>
      <c r="F964" s="123"/>
      <c r="G964" s="98"/>
      <c r="H964" s="98"/>
      <c r="I964" s="98"/>
      <c r="J964" s="99"/>
      <c r="K964" s="97"/>
      <c r="L964" s="99">
        <f t="shared" ref="L964:L969" si="598">K964+L877</f>
        <v>0</v>
      </c>
      <c r="M964" s="97"/>
      <c r="N964" s="99">
        <f t="shared" ref="N964:N969" si="599">M964+N877</f>
        <v>0</v>
      </c>
      <c r="O964" s="97"/>
      <c r="P964" s="99">
        <f t="shared" ref="P964:P969" si="600">O964+P877</f>
        <v>0</v>
      </c>
      <c r="Q964" s="100">
        <f t="shared" ref="Q964:Q969" si="601">N964+P964</f>
        <v>0</v>
      </c>
      <c r="R964" s="97"/>
      <c r="S964" s="99">
        <f t="shared" ref="S964:U969" si="602">R964+S877</f>
        <v>0</v>
      </c>
      <c r="T964" s="97"/>
      <c r="U964" s="99">
        <f t="shared" si="602"/>
        <v>0</v>
      </c>
      <c r="V964" s="101">
        <f t="shared" ref="V964:V969" si="603">L964-N964-U964</f>
        <v>0</v>
      </c>
      <c r="W964" s="99" t="str">
        <f>IF(L964-N964-U964-V964=0,"","Error")</f>
        <v/>
      </c>
    </row>
    <row r="965" spans="1:23" ht="13">
      <c r="A965" s="15"/>
      <c r="B965" s="18"/>
      <c r="C965" s="21">
        <v>70026</v>
      </c>
      <c r="D965" s="22" t="s">
        <v>7</v>
      </c>
      <c r="E965" s="50" t="s">
        <v>8</v>
      </c>
      <c r="F965" s="102"/>
      <c r="G965" s="103"/>
      <c r="H965" s="103"/>
      <c r="I965" s="103"/>
      <c r="J965" s="104"/>
      <c r="K965" s="102"/>
      <c r="L965" s="104">
        <f t="shared" si="598"/>
        <v>0</v>
      </c>
      <c r="M965" s="102"/>
      <c r="N965" s="104">
        <f t="shared" si="599"/>
        <v>0</v>
      </c>
      <c r="O965" s="102"/>
      <c r="P965" s="104">
        <f t="shared" si="600"/>
        <v>0</v>
      </c>
      <c r="Q965" s="105">
        <f t="shared" si="601"/>
        <v>0</v>
      </c>
      <c r="R965" s="102"/>
      <c r="S965" s="104">
        <f t="shared" si="602"/>
        <v>0</v>
      </c>
      <c r="T965" s="102"/>
      <c r="U965" s="104">
        <f t="shared" si="602"/>
        <v>0</v>
      </c>
      <c r="V965" s="106">
        <f t="shared" si="603"/>
        <v>0</v>
      </c>
      <c r="W965" s="104" t="str">
        <f t="shared" ref="W965:W1028" si="604">IF(L965-N965-U965-V965=0,"","Error")</f>
        <v/>
      </c>
    </row>
    <row r="966" spans="1:23" ht="14" thickBot="1">
      <c r="A966" s="15"/>
      <c r="B966" s="24"/>
      <c r="C966" s="55">
        <v>70027</v>
      </c>
      <c r="D966" s="56" t="s">
        <v>9</v>
      </c>
      <c r="E966" s="57" t="s">
        <v>10</v>
      </c>
      <c r="F966" s="107"/>
      <c r="G966" s="108"/>
      <c r="H966" s="108"/>
      <c r="I966" s="108"/>
      <c r="J966" s="109"/>
      <c r="K966" s="107"/>
      <c r="L966" s="109">
        <f t="shared" si="598"/>
        <v>0</v>
      </c>
      <c r="M966" s="107"/>
      <c r="N966" s="109">
        <f t="shared" si="599"/>
        <v>0</v>
      </c>
      <c r="O966" s="107"/>
      <c r="P966" s="109">
        <f t="shared" si="600"/>
        <v>0</v>
      </c>
      <c r="Q966" s="110">
        <f t="shared" si="601"/>
        <v>0</v>
      </c>
      <c r="R966" s="107"/>
      <c r="S966" s="109">
        <f t="shared" si="602"/>
        <v>0</v>
      </c>
      <c r="T966" s="107"/>
      <c r="U966" s="109">
        <f t="shared" si="602"/>
        <v>0</v>
      </c>
      <c r="V966" s="111">
        <f t="shared" si="603"/>
        <v>0</v>
      </c>
      <c r="W966" s="109" t="str">
        <f t="shared" si="604"/>
        <v/>
      </c>
    </row>
    <row r="967" spans="1:23" ht="13">
      <c r="A967" s="15"/>
      <c r="B967" s="29">
        <v>7003</v>
      </c>
      <c r="C967" s="20">
        <v>70032</v>
      </c>
      <c r="D967" s="16" t="s">
        <v>11</v>
      </c>
      <c r="E967" s="49" t="s">
        <v>12</v>
      </c>
      <c r="F967" s="97"/>
      <c r="G967" s="98"/>
      <c r="H967" s="98"/>
      <c r="I967" s="98"/>
      <c r="J967" s="99"/>
      <c r="K967" s="97"/>
      <c r="L967" s="99">
        <f t="shared" si="598"/>
        <v>0</v>
      </c>
      <c r="M967" s="97"/>
      <c r="N967" s="99">
        <f t="shared" si="599"/>
        <v>0</v>
      </c>
      <c r="O967" s="97"/>
      <c r="P967" s="99">
        <f t="shared" si="600"/>
        <v>0</v>
      </c>
      <c r="Q967" s="100">
        <f t="shared" si="601"/>
        <v>0</v>
      </c>
      <c r="R967" s="97"/>
      <c r="S967" s="99">
        <f t="shared" si="602"/>
        <v>0</v>
      </c>
      <c r="T967" s="97"/>
      <c r="U967" s="99">
        <f t="shared" si="602"/>
        <v>0</v>
      </c>
      <c r="V967" s="101">
        <f t="shared" si="603"/>
        <v>0</v>
      </c>
      <c r="W967" s="99" t="str">
        <f t="shared" si="604"/>
        <v/>
      </c>
    </row>
    <row r="968" spans="1:23" ht="14" thickBot="1">
      <c r="A968" s="15"/>
      <c r="B968" s="24"/>
      <c r="C968" s="55">
        <v>70033</v>
      </c>
      <c r="D968" s="56" t="s">
        <v>13</v>
      </c>
      <c r="E968" s="57" t="s">
        <v>14</v>
      </c>
      <c r="F968" s="107"/>
      <c r="G968" s="108"/>
      <c r="H968" s="108"/>
      <c r="I968" s="108"/>
      <c r="J968" s="109"/>
      <c r="K968" s="107"/>
      <c r="L968" s="109">
        <f t="shared" si="598"/>
        <v>0</v>
      </c>
      <c r="M968" s="107"/>
      <c r="N968" s="109">
        <f t="shared" si="599"/>
        <v>0</v>
      </c>
      <c r="O968" s="107"/>
      <c r="P968" s="109">
        <f t="shared" si="600"/>
        <v>0</v>
      </c>
      <c r="Q968" s="110">
        <f t="shared" si="601"/>
        <v>0</v>
      </c>
      <c r="R968" s="107"/>
      <c r="S968" s="109">
        <f t="shared" si="602"/>
        <v>0</v>
      </c>
      <c r="T968" s="107"/>
      <c r="U968" s="109">
        <f t="shared" si="602"/>
        <v>0</v>
      </c>
      <c r="V968" s="111">
        <f t="shared" si="603"/>
        <v>0</v>
      </c>
      <c r="W968" s="109" t="str">
        <f t="shared" si="604"/>
        <v/>
      </c>
    </row>
    <row r="969" spans="1:23" ht="14" thickBot="1">
      <c r="A969" s="25" t="s">
        <v>202</v>
      </c>
      <c r="B969" s="29">
        <v>7100</v>
      </c>
      <c r="C969" s="125">
        <v>71001</v>
      </c>
      <c r="D969" s="39" t="s">
        <v>15</v>
      </c>
      <c r="E969" s="51" t="s">
        <v>16</v>
      </c>
      <c r="F969" s="116"/>
      <c r="G969" s="113"/>
      <c r="H969" s="113"/>
      <c r="I969" s="113"/>
      <c r="J969" s="114"/>
      <c r="K969" s="116"/>
      <c r="L969" s="114">
        <f t="shared" si="598"/>
        <v>0</v>
      </c>
      <c r="M969" s="116"/>
      <c r="N969" s="114">
        <f t="shared" si="599"/>
        <v>0</v>
      </c>
      <c r="O969" s="116"/>
      <c r="P969" s="114">
        <f t="shared" si="600"/>
        <v>0</v>
      </c>
      <c r="Q969" s="115">
        <f t="shared" si="601"/>
        <v>0</v>
      </c>
      <c r="R969" s="116"/>
      <c r="S969" s="114">
        <f t="shared" si="602"/>
        <v>0</v>
      </c>
      <c r="T969" s="116"/>
      <c r="U969" s="114">
        <f t="shared" si="602"/>
        <v>0</v>
      </c>
      <c r="V969" s="117">
        <f t="shared" si="603"/>
        <v>0</v>
      </c>
      <c r="W969" s="114" t="str">
        <f t="shared" si="604"/>
        <v/>
      </c>
    </row>
    <row r="970" spans="1:23" ht="14" thickBot="1">
      <c r="A970" s="23"/>
      <c r="B970" s="18"/>
      <c r="C970" s="129"/>
      <c r="D970" s="91" t="s">
        <v>166</v>
      </c>
      <c r="E970" s="92"/>
      <c r="F970" s="160"/>
      <c r="G970" s="161">
        <f t="shared" ref="G970:V970" si="605">G971+G972+G973+G981</f>
        <v>0</v>
      </c>
      <c r="H970" s="161">
        <f t="shared" si="605"/>
        <v>0</v>
      </c>
      <c r="I970" s="161">
        <f t="shared" si="605"/>
        <v>0</v>
      </c>
      <c r="J970" s="120">
        <f t="shared" si="605"/>
        <v>0</v>
      </c>
      <c r="K970" s="160">
        <f t="shared" si="605"/>
        <v>0</v>
      </c>
      <c r="L970" s="120">
        <f t="shared" si="605"/>
        <v>0</v>
      </c>
      <c r="M970" s="160">
        <f t="shared" si="605"/>
        <v>0</v>
      </c>
      <c r="N970" s="120">
        <f t="shared" si="605"/>
        <v>0</v>
      </c>
      <c r="O970" s="160">
        <f t="shared" si="605"/>
        <v>0</v>
      </c>
      <c r="P970" s="120">
        <f t="shared" si="605"/>
        <v>0</v>
      </c>
      <c r="Q970" s="121">
        <f t="shared" si="605"/>
        <v>0</v>
      </c>
      <c r="R970" s="160">
        <f t="shared" si="605"/>
        <v>0</v>
      </c>
      <c r="S970" s="120">
        <f t="shared" si="605"/>
        <v>0</v>
      </c>
      <c r="T970" s="160">
        <f t="shared" si="605"/>
        <v>0</v>
      </c>
      <c r="U970" s="120">
        <f t="shared" si="605"/>
        <v>0</v>
      </c>
      <c r="V970" s="162">
        <f t="shared" si="605"/>
        <v>0</v>
      </c>
      <c r="W970" s="120" t="str">
        <f t="shared" si="604"/>
        <v/>
      </c>
    </row>
    <row r="971" spans="1:23" ht="13">
      <c r="A971" s="23"/>
      <c r="B971" s="18"/>
      <c r="C971" s="129"/>
      <c r="D971" s="17" t="s">
        <v>17</v>
      </c>
      <c r="E971" s="52" t="s">
        <v>18</v>
      </c>
      <c r="F971" s="163"/>
      <c r="G971" s="164"/>
      <c r="H971" s="164"/>
      <c r="I971" s="164"/>
      <c r="J971" s="165"/>
      <c r="K971" s="163"/>
      <c r="L971" s="165">
        <f>K971+L884</f>
        <v>0</v>
      </c>
      <c r="M971" s="163"/>
      <c r="N971" s="165">
        <f>M971+N884</f>
        <v>0</v>
      </c>
      <c r="O971" s="163"/>
      <c r="P971" s="165">
        <f>O971+P884</f>
        <v>0</v>
      </c>
      <c r="Q971" s="166">
        <f>N971+P971</f>
        <v>0</v>
      </c>
      <c r="R971" s="163"/>
      <c r="S971" s="165">
        <f>R971+S884</f>
        <v>0</v>
      </c>
      <c r="T971" s="163"/>
      <c r="U971" s="165">
        <f>T971+U884</f>
        <v>0</v>
      </c>
      <c r="V971" s="167">
        <f>L971-N971-U971</f>
        <v>0</v>
      </c>
      <c r="W971" s="165" t="str">
        <f t="shared" si="604"/>
        <v/>
      </c>
    </row>
    <row r="972" spans="1:23" ht="14" thickBot="1">
      <c r="A972" s="23"/>
      <c r="B972" s="18"/>
      <c r="C972" s="129"/>
      <c r="D972" s="82" t="s">
        <v>19</v>
      </c>
      <c r="E972" s="83" t="s">
        <v>20</v>
      </c>
      <c r="F972" s="168"/>
      <c r="G972" s="169"/>
      <c r="H972" s="169"/>
      <c r="I972" s="169"/>
      <c r="J972" s="170"/>
      <c r="K972" s="168"/>
      <c r="L972" s="170">
        <f>K972+L885</f>
        <v>0</v>
      </c>
      <c r="M972" s="168"/>
      <c r="N972" s="170">
        <f>M972+N885</f>
        <v>0</v>
      </c>
      <c r="O972" s="168"/>
      <c r="P972" s="170">
        <f>O972+P885</f>
        <v>0</v>
      </c>
      <c r="Q972" s="171">
        <f>N972+P972</f>
        <v>0</v>
      </c>
      <c r="R972" s="168"/>
      <c r="S972" s="170">
        <f>R972+S885</f>
        <v>0</v>
      </c>
      <c r="T972" s="168"/>
      <c r="U972" s="170">
        <f>T972+U885</f>
        <v>0</v>
      </c>
      <c r="V972" s="172">
        <f>L972-N972-U972</f>
        <v>0</v>
      </c>
      <c r="W972" s="170" t="str">
        <f t="shared" si="604"/>
        <v/>
      </c>
    </row>
    <row r="973" spans="1:23" ht="14" thickBot="1">
      <c r="A973" s="23"/>
      <c r="B973" s="18"/>
      <c r="C973" s="129"/>
      <c r="D973" s="93" t="s">
        <v>165</v>
      </c>
      <c r="E973" s="94" t="s">
        <v>114</v>
      </c>
      <c r="F973" s="160"/>
      <c r="G973" s="161">
        <f t="shared" ref="G973:O973" si="606">SUM(G974:G980)</f>
        <v>0</v>
      </c>
      <c r="H973" s="161">
        <f t="shared" si="606"/>
        <v>0</v>
      </c>
      <c r="I973" s="161">
        <f t="shared" si="606"/>
        <v>0</v>
      </c>
      <c r="J973" s="120">
        <f t="shared" si="606"/>
        <v>0</v>
      </c>
      <c r="K973" s="160">
        <f t="shared" si="606"/>
        <v>0</v>
      </c>
      <c r="L973" s="120">
        <f t="shared" si="606"/>
        <v>0</v>
      </c>
      <c r="M973" s="160">
        <f t="shared" si="606"/>
        <v>0</v>
      </c>
      <c r="N973" s="120">
        <f t="shared" si="606"/>
        <v>0</v>
      </c>
      <c r="O973" s="160">
        <f t="shared" si="606"/>
        <v>0</v>
      </c>
      <c r="P973" s="120">
        <f t="shared" ref="P973:V973" si="607">SUM(P974:P980)</f>
        <v>0</v>
      </c>
      <c r="Q973" s="121">
        <f t="shared" si="607"/>
        <v>0</v>
      </c>
      <c r="R973" s="160">
        <f t="shared" si="607"/>
        <v>0</v>
      </c>
      <c r="S973" s="120">
        <f t="shared" si="607"/>
        <v>0</v>
      </c>
      <c r="T973" s="160">
        <f t="shared" si="607"/>
        <v>0</v>
      </c>
      <c r="U973" s="120">
        <f t="shared" si="607"/>
        <v>0</v>
      </c>
      <c r="V973" s="162">
        <f t="shared" si="607"/>
        <v>0</v>
      </c>
      <c r="W973" s="120" t="str">
        <f t="shared" si="604"/>
        <v/>
      </c>
    </row>
    <row r="974" spans="1:23" ht="26">
      <c r="A974" s="23"/>
      <c r="B974" s="18"/>
      <c r="C974" s="129"/>
      <c r="D974" s="37" t="s">
        <v>164</v>
      </c>
      <c r="E974" s="53" t="s">
        <v>77</v>
      </c>
      <c r="F974" s="173"/>
      <c r="G974" s="174"/>
      <c r="H974" s="174"/>
      <c r="I974" s="174"/>
      <c r="J974" s="175"/>
      <c r="K974" s="173"/>
      <c r="L974" s="175">
        <f t="shared" ref="L974:L992" si="608">K974+L887</f>
        <v>0</v>
      </c>
      <c r="M974" s="173"/>
      <c r="N974" s="175">
        <f t="shared" ref="N974:N992" si="609">M974+N887</f>
        <v>0</v>
      </c>
      <c r="O974" s="173"/>
      <c r="P974" s="175">
        <f>O974+P887</f>
        <v>0</v>
      </c>
      <c r="Q974" s="176">
        <f t="shared" ref="Q974:Q992" si="610">N974+P974</f>
        <v>0</v>
      </c>
      <c r="R974" s="173"/>
      <c r="S974" s="175">
        <f>R974+S887</f>
        <v>0</v>
      </c>
      <c r="T974" s="173"/>
      <c r="U974" s="175">
        <f>T974+U887</f>
        <v>0</v>
      </c>
      <c r="V974" s="177">
        <f t="shared" ref="V974:V992" si="611">L974-N974-U974</f>
        <v>0</v>
      </c>
      <c r="W974" s="175" t="str">
        <f t="shared" si="604"/>
        <v/>
      </c>
    </row>
    <row r="975" spans="1:23" ht="13">
      <c r="A975" s="23"/>
      <c r="B975" s="18"/>
      <c r="C975" s="129"/>
      <c r="D975" s="38" t="s">
        <v>163</v>
      </c>
      <c r="E975" s="54" t="s">
        <v>72</v>
      </c>
      <c r="F975" s="178"/>
      <c r="G975" s="179"/>
      <c r="H975" s="179"/>
      <c r="I975" s="179"/>
      <c r="J975" s="180"/>
      <c r="K975" s="178"/>
      <c r="L975" s="180">
        <f t="shared" si="608"/>
        <v>0</v>
      </c>
      <c r="M975" s="178"/>
      <c r="N975" s="180">
        <f t="shared" si="609"/>
        <v>0</v>
      </c>
      <c r="O975" s="178"/>
      <c r="P975" s="180">
        <f t="shared" ref="P975:P992" si="612">O975+P888</f>
        <v>0</v>
      </c>
      <c r="Q975" s="181">
        <f t="shared" si="610"/>
        <v>0</v>
      </c>
      <c r="R975" s="178"/>
      <c r="S975" s="180">
        <f t="shared" ref="S975:U990" si="613">R975+S888</f>
        <v>0</v>
      </c>
      <c r="T975" s="178"/>
      <c r="U975" s="180">
        <f t="shared" si="613"/>
        <v>0</v>
      </c>
      <c r="V975" s="182">
        <f t="shared" si="611"/>
        <v>0</v>
      </c>
      <c r="W975" s="180" t="str">
        <f t="shared" si="604"/>
        <v/>
      </c>
    </row>
    <row r="976" spans="1:23" ht="13">
      <c r="A976" s="23"/>
      <c r="B976" s="18"/>
      <c r="C976" s="129"/>
      <c r="D976" s="38" t="s">
        <v>162</v>
      </c>
      <c r="E976" s="54" t="s">
        <v>74</v>
      </c>
      <c r="F976" s="178"/>
      <c r="G976" s="179"/>
      <c r="H976" s="179"/>
      <c r="I976" s="179"/>
      <c r="J976" s="180"/>
      <c r="K976" s="178"/>
      <c r="L976" s="180">
        <f t="shared" si="608"/>
        <v>0</v>
      </c>
      <c r="M976" s="178"/>
      <c r="N976" s="180">
        <f t="shared" si="609"/>
        <v>0</v>
      </c>
      <c r="O976" s="178"/>
      <c r="P976" s="180">
        <f t="shared" si="612"/>
        <v>0</v>
      </c>
      <c r="Q976" s="181">
        <f t="shared" si="610"/>
        <v>0</v>
      </c>
      <c r="R976" s="178"/>
      <c r="S976" s="180">
        <f t="shared" si="613"/>
        <v>0</v>
      </c>
      <c r="T976" s="178"/>
      <c r="U976" s="180">
        <f t="shared" si="613"/>
        <v>0</v>
      </c>
      <c r="V976" s="182">
        <f t="shared" si="611"/>
        <v>0</v>
      </c>
      <c r="W976" s="180" t="str">
        <f t="shared" si="604"/>
        <v/>
      </c>
    </row>
    <row r="977" spans="1:23" ht="13">
      <c r="A977" s="23"/>
      <c r="B977" s="18"/>
      <c r="C977" s="129"/>
      <c r="D977" s="38" t="s">
        <v>161</v>
      </c>
      <c r="E977" s="54" t="s">
        <v>69</v>
      </c>
      <c r="F977" s="178"/>
      <c r="G977" s="179"/>
      <c r="H977" s="179"/>
      <c r="I977" s="179"/>
      <c r="J977" s="180"/>
      <c r="K977" s="178"/>
      <c r="L977" s="180">
        <f t="shared" si="608"/>
        <v>0</v>
      </c>
      <c r="M977" s="178"/>
      <c r="N977" s="180">
        <f t="shared" si="609"/>
        <v>0</v>
      </c>
      <c r="O977" s="178"/>
      <c r="P977" s="180">
        <f t="shared" si="612"/>
        <v>0</v>
      </c>
      <c r="Q977" s="181">
        <f t="shared" si="610"/>
        <v>0</v>
      </c>
      <c r="R977" s="178"/>
      <c r="S977" s="180">
        <f t="shared" si="613"/>
        <v>0</v>
      </c>
      <c r="T977" s="178"/>
      <c r="U977" s="180">
        <f t="shared" si="613"/>
        <v>0</v>
      </c>
      <c r="V977" s="182">
        <f t="shared" si="611"/>
        <v>0</v>
      </c>
      <c r="W977" s="180" t="str">
        <f t="shared" si="604"/>
        <v/>
      </c>
    </row>
    <row r="978" spans="1:23" ht="13">
      <c r="A978" s="23"/>
      <c r="B978" s="18"/>
      <c r="C978" s="129"/>
      <c r="D978" s="38" t="s">
        <v>160</v>
      </c>
      <c r="E978" s="54" t="s">
        <v>70</v>
      </c>
      <c r="F978" s="178"/>
      <c r="G978" s="179"/>
      <c r="H978" s="179"/>
      <c r="I978" s="179"/>
      <c r="J978" s="180"/>
      <c r="K978" s="178"/>
      <c r="L978" s="180">
        <f t="shared" si="608"/>
        <v>0</v>
      </c>
      <c r="M978" s="178"/>
      <c r="N978" s="180">
        <f t="shared" si="609"/>
        <v>0</v>
      </c>
      <c r="O978" s="178"/>
      <c r="P978" s="180">
        <f t="shared" si="612"/>
        <v>0</v>
      </c>
      <c r="Q978" s="181">
        <f t="shared" si="610"/>
        <v>0</v>
      </c>
      <c r="R978" s="178"/>
      <c r="S978" s="180">
        <f t="shared" si="613"/>
        <v>0</v>
      </c>
      <c r="T978" s="178"/>
      <c r="U978" s="180">
        <f t="shared" si="613"/>
        <v>0</v>
      </c>
      <c r="V978" s="182">
        <f t="shared" si="611"/>
        <v>0</v>
      </c>
      <c r="W978" s="180" t="str">
        <f t="shared" si="604"/>
        <v/>
      </c>
    </row>
    <row r="979" spans="1:23" ht="13">
      <c r="A979" s="23"/>
      <c r="B979" s="18"/>
      <c r="C979" s="129"/>
      <c r="D979" s="38" t="s">
        <v>159</v>
      </c>
      <c r="E979" s="54" t="s">
        <v>71</v>
      </c>
      <c r="F979" s="178"/>
      <c r="G979" s="179"/>
      <c r="H979" s="179"/>
      <c r="I979" s="179"/>
      <c r="J979" s="180"/>
      <c r="K979" s="178"/>
      <c r="L979" s="180">
        <f t="shared" si="608"/>
        <v>0</v>
      </c>
      <c r="M979" s="178"/>
      <c r="N979" s="180">
        <f t="shared" si="609"/>
        <v>0</v>
      </c>
      <c r="O979" s="178"/>
      <c r="P979" s="180">
        <f t="shared" si="612"/>
        <v>0</v>
      </c>
      <c r="Q979" s="181">
        <f t="shared" si="610"/>
        <v>0</v>
      </c>
      <c r="R979" s="178"/>
      <c r="S979" s="180">
        <f t="shared" si="613"/>
        <v>0</v>
      </c>
      <c r="T979" s="178"/>
      <c r="U979" s="180">
        <f t="shared" si="613"/>
        <v>0</v>
      </c>
      <c r="V979" s="182">
        <f t="shared" si="611"/>
        <v>0</v>
      </c>
      <c r="W979" s="180" t="str">
        <f t="shared" si="604"/>
        <v/>
      </c>
    </row>
    <row r="980" spans="1:23" ht="13">
      <c r="A980" s="23"/>
      <c r="B980" s="18"/>
      <c r="C980" s="129"/>
      <c r="D980" s="38" t="s">
        <v>158</v>
      </c>
      <c r="E980" s="54" t="s">
        <v>79</v>
      </c>
      <c r="F980" s="178"/>
      <c r="G980" s="179"/>
      <c r="H980" s="179"/>
      <c r="I980" s="179"/>
      <c r="J980" s="180"/>
      <c r="K980" s="178"/>
      <c r="L980" s="180">
        <f t="shared" si="608"/>
        <v>0</v>
      </c>
      <c r="M980" s="178"/>
      <c r="N980" s="180">
        <f t="shared" si="609"/>
        <v>0</v>
      </c>
      <c r="O980" s="178"/>
      <c r="P980" s="180">
        <f t="shared" si="612"/>
        <v>0</v>
      </c>
      <c r="Q980" s="181">
        <f t="shared" si="610"/>
        <v>0</v>
      </c>
      <c r="R980" s="178"/>
      <c r="S980" s="180">
        <f t="shared" si="613"/>
        <v>0</v>
      </c>
      <c r="T980" s="178"/>
      <c r="U980" s="180">
        <f t="shared" si="613"/>
        <v>0</v>
      </c>
      <c r="V980" s="182">
        <f t="shared" si="611"/>
        <v>0</v>
      </c>
      <c r="W980" s="180" t="str">
        <f t="shared" si="604"/>
        <v/>
      </c>
    </row>
    <row r="981" spans="1:23" ht="13">
      <c r="A981" s="23"/>
      <c r="B981" s="18"/>
      <c r="C981" s="183"/>
      <c r="D981" s="22" t="s">
        <v>21</v>
      </c>
      <c r="E981" s="50" t="s">
        <v>22</v>
      </c>
      <c r="F981" s="184"/>
      <c r="G981" s="185"/>
      <c r="H981" s="185"/>
      <c r="I981" s="185"/>
      <c r="J981" s="186"/>
      <c r="K981" s="184"/>
      <c r="L981" s="186">
        <f t="shared" si="608"/>
        <v>0</v>
      </c>
      <c r="M981" s="184"/>
      <c r="N981" s="186">
        <f t="shared" si="609"/>
        <v>0</v>
      </c>
      <c r="O981" s="184"/>
      <c r="P981" s="186">
        <f t="shared" si="612"/>
        <v>0</v>
      </c>
      <c r="Q981" s="187">
        <f t="shared" si="610"/>
        <v>0</v>
      </c>
      <c r="R981" s="184"/>
      <c r="S981" s="186">
        <f t="shared" si="613"/>
        <v>0</v>
      </c>
      <c r="T981" s="184"/>
      <c r="U981" s="186">
        <f t="shared" si="613"/>
        <v>0</v>
      </c>
      <c r="V981" s="188">
        <f t="shared" si="611"/>
        <v>0</v>
      </c>
      <c r="W981" s="186" t="str">
        <f t="shared" si="604"/>
        <v/>
      </c>
    </row>
    <row r="982" spans="1:23" ht="13">
      <c r="A982" s="15"/>
      <c r="B982" s="18"/>
      <c r="C982" s="21">
        <v>71003</v>
      </c>
      <c r="D982" s="22" t="s">
        <v>23</v>
      </c>
      <c r="E982" s="50" t="s">
        <v>24</v>
      </c>
      <c r="F982" s="102"/>
      <c r="G982" s="103"/>
      <c r="H982" s="103"/>
      <c r="I982" s="103"/>
      <c r="J982" s="104"/>
      <c r="K982" s="102"/>
      <c r="L982" s="104">
        <f t="shared" si="608"/>
        <v>0</v>
      </c>
      <c r="M982" s="102"/>
      <c r="N982" s="104">
        <f t="shared" si="609"/>
        <v>0</v>
      </c>
      <c r="O982" s="102"/>
      <c r="P982" s="104">
        <f t="shared" si="612"/>
        <v>0</v>
      </c>
      <c r="Q982" s="105">
        <f t="shared" si="610"/>
        <v>0</v>
      </c>
      <c r="R982" s="102"/>
      <c r="S982" s="104">
        <f t="shared" si="613"/>
        <v>0</v>
      </c>
      <c r="T982" s="102"/>
      <c r="U982" s="104">
        <f t="shared" si="613"/>
        <v>0</v>
      </c>
      <c r="V982" s="106">
        <f t="shared" si="611"/>
        <v>0</v>
      </c>
      <c r="W982" s="104" t="str">
        <f t="shared" si="604"/>
        <v/>
      </c>
    </row>
    <row r="983" spans="1:23" ht="13">
      <c r="A983" s="15"/>
      <c r="B983" s="18"/>
      <c r="C983" s="21">
        <v>71004</v>
      </c>
      <c r="D983" s="22" t="s">
        <v>25</v>
      </c>
      <c r="E983" s="50" t="s">
        <v>26</v>
      </c>
      <c r="F983" s="102"/>
      <c r="G983" s="103"/>
      <c r="H983" s="103"/>
      <c r="I983" s="103"/>
      <c r="J983" s="104"/>
      <c r="K983" s="102"/>
      <c r="L983" s="104">
        <f t="shared" si="608"/>
        <v>0</v>
      </c>
      <c r="M983" s="102"/>
      <c r="N983" s="104">
        <f t="shared" si="609"/>
        <v>0</v>
      </c>
      <c r="O983" s="102"/>
      <c r="P983" s="104">
        <f t="shared" si="612"/>
        <v>0</v>
      </c>
      <c r="Q983" s="105">
        <f t="shared" si="610"/>
        <v>0</v>
      </c>
      <c r="R983" s="102"/>
      <c r="S983" s="104">
        <f t="shared" si="613"/>
        <v>0</v>
      </c>
      <c r="T983" s="102"/>
      <c r="U983" s="104">
        <f t="shared" si="613"/>
        <v>0</v>
      </c>
      <c r="V983" s="106">
        <f t="shared" si="611"/>
        <v>0</v>
      </c>
      <c r="W983" s="104" t="str">
        <f t="shared" si="604"/>
        <v/>
      </c>
    </row>
    <row r="984" spans="1:23" ht="13">
      <c r="A984" s="15"/>
      <c r="B984" s="18"/>
      <c r="C984" s="21">
        <v>71005</v>
      </c>
      <c r="D984" s="22" t="s">
        <v>27</v>
      </c>
      <c r="E984" s="50" t="s">
        <v>28</v>
      </c>
      <c r="F984" s="102"/>
      <c r="G984" s="103"/>
      <c r="H984" s="103"/>
      <c r="I984" s="103"/>
      <c r="J984" s="104"/>
      <c r="K984" s="102"/>
      <c r="L984" s="104">
        <f t="shared" si="608"/>
        <v>0</v>
      </c>
      <c r="M984" s="102"/>
      <c r="N984" s="104">
        <f t="shared" si="609"/>
        <v>0</v>
      </c>
      <c r="O984" s="102"/>
      <c r="P984" s="104">
        <f t="shared" si="612"/>
        <v>0</v>
      </c>
      <c r="Q984" s="105">
        <f t="shared" si="610"/>
        <v>0</v>
      </c>
      <c r="R984" s="102"/>
      <c r="S984" s="104">
        <f t="shared" si="613"/>
        <v>0</v>
      </c>
      <c r="T984" s="102"/>
      <c r="U984" s="104">
        <f t="shared" si="613"/>
        <v>0</v>
      </c>
      <c r="V984" s="106">
        <f t="shared" si="611"/>
        <v>0</v>
      </c>
      <c r="W984" s="104" t="str">
        <f t="shared" si="604"/>
        <v/>
      </c>
    </row>
    <row r="985" spans="1:23" ht="13">
      <c r="A985" s="15"/>
      <c r="B985" s="18"/>
      <c r="C985" s="21">
        <v>71006</v>
      </c>
      <c r="D985" s="22" t="s">
        <v>157</v>
      </c>
      <c r="E985" s="50" t="s">
        <v>29</v>
      </c>
      <c r="F985" s="102"/>
      <c r="G985" s="103"/>
      <c r="H985" s="103"/>
      <c r="I985" s="103"/>
      <c r="J985" s="104"/>
      <c r="K985" s="102"/>
      <c r="L985" s="104">
        <f t="shared" si="608"/>
        <v>0</v>
      </c>
      <c r="M985" s="102"/>
      <c r="N985" s="104">
        <f t="shared" si="609"/>
        <v>0</v>
      </c>
      <c r="O985" s="102"/>
      <c r="P985" s="104">
        <f t="shared" si="612"/>
        <v>0</v>
      </c>
      <c r="Q985" s="105">
        <f t="shared" si="610"/>
        <v>0</v>
      </c>
      <c r="R985" s="102"/>
      <c r="S985" s="104">
        <f t="shared" si="613"/>
        <v>0</v>
      </c>
      <c r="T985" s="102"/>
      <c r="U985" s="104">
        <f t="shared" si="613"/>
        <v>0</v>
      </c>
      <c r="V985" s="106">
        <f t="shared" si="611"/>
        <v>0</v>
      </c>
      <c r="W985" s="104" t="str">
        <f t="shared" si="604"/>
        <v/>
      </c>
    </row>
    <row r="986" spans="1:23" ht="14" thickBot="1">
      <c r="A986" s="15"/>
      <c r="B986" s="24"/>
      <c r="C986" s="55">
        <v>71007</v>
      </c>
      <c r="D986" s="56" t="s">
        <v>30</v>
      </c>
      <c r="E986" s="57" t="s">
        <v>31</v>
      </c>
      <c r="F986" s="107"/>
      <c r="G986" s="108"/>
      <c r="H986" s="108"/>
      <c r="I986" s="108"/>
      <c r="J986" s="109"/>
      <c r="K986" s="107"/>
      <c r="L986" s="109">
        <f t="shared" si="608"/>
        <v>0</v>
      </c>
      <c r="M986" s="107"/>
      <c r="N986" s="109">
        <f t="shared" si="609"/>
        <v>0</v>
      </c>
      <c r="O986" s="107"/>
      <c r="P986" s="109">
        <f t="shared" si="612"/>
        <v>0</v>
      </c>
      <c r="Q986" s="110">
        <f t="shared" si="610"/>
        <v>0</v>
      </c>
      <c r="R986" s="107"/>
      <c r="S986" s="109">
        <f t="shared" si="613"/>
        <v>0</v>
      </c>
      <c r="T986" s="107"/>
      <c r="U986" s="109">
        <f t="shared" si="613"/>
        <v>0</v>
      </c>
      <c r="V986" s="111">
        <f t="shared" si="611"/>
        <v>0</v>
      </c>
      <c r="W986" s="109" t="str">
        <f t="shared" si="604"/>
        <v/>
      </c>
    </row>
    <row r="987" spans="1:23" ht="13">
      <c r="A987" s="15"/>
      <c r="B987" s="19" t="s">
        <v>201</v>
      </c>
      <c r="C987" s="20">
        <v>71011</v>
      </c>
      <c r="D987" s="16" t="s">
        <v>32</v>
      </c>
      <c r="E987" s="49" t="s">
        <v>33</v>
      </c>
      <c r="F987" s="97"/>
      <c r="G987" s="98"/>
      <c r="H987" s="98"/>
      <c r="I987" s="98"/>
      <c r="J987" s="99"/>
      <c r="K987" s="97"/>
      <c r="L987" s="99">
        <f t="shared" si="608"/>
        <v>0</v>
      </c>
      <c r="M987" s="97"/>
      <c r="N987" s="99">
        <f t="shared" si="609"/>
        <v>0</v>
      </c>
      <c r="O987" s="97"/>
      <c r="P987" s="99">
        <f t="shared" si="612"/>
        <v>0</v>
      </c>
      <c r="Q987" s="100">
        <f t="shared" si="610"/>
        <v>0</v>
      </c>
      <c r="R987" s="97"/>
      <c r="S987" s="99">
        <f t="shared" si="613"/>
        <v>0</v>
      </c>
      <c r="T987" s="97"/>
      <c r="U987" s="99">
        <f t="shared" si="613"/>
        <v>0</v>
      </c>
      <c r="V987" s="101">
        <f t="shared" si="611"/>
        <v>0</v>
      </c>
      <c r="W987" s="99" t="str">
        <f t="shared" si="604"/>
        <v/>
      </c>
    </row>
    <row r="988" spans="1:23" ht="13">
      <c r="A988" s="15"/>
      <c r="B988" s="18"/>
      <c r="C988" s="21">
        <v>71012</v>
      </c>
      <c r="D988" s="22" t="s">
        <v>34</v>
      </c>
      <c r="E988" s="50" t="s">
        <v>35</v>
      </c>
      <c r="F988" s="102"/>
      <c r="G988" s="103"/>
      <c r="H988" s="103"/>
      <c r="I988" s="103"/>
      <c r="J988" s="104"/>
      <c r="K988" s="102"/>
      <c r="L988" s="104">
        <f t="shared" si="608"/>
        <v>0</v>
      </c>
      <c r="M988" s="102"/>
      <c r="N988" s="104">
        <f t="shared" si="609"/>
        <v>0</v>
      </c>
      <c r="O988" s="102"/>
      <c r="P988" s="104">
        <f t="shared" si="612"/>
        <v>0</v>
      </c>
      <c r="Q988" s="105">
        <f t="shared" si="610"/>
        <v>0</v>
      </c>
      <c r="R988" s="102"/>
      <c r="S988" s="104">
        <f t="shared" si="613"/>
        <v>0</v>
      </c>
      <c r="T988" s="102"/>
      <c r="U988" s="104">
        <f t="shared" si="613"/>
        <v>0</v>
      </c>
      <c r="V988" s="106">
        <f t="shared" si="611"/>
        <v>0</v>
      </c>
      <c r="W988" s="104" t="str">
        <f t="shared" si="604"/>
        <v/>
      </c>
    </row>
    <row r="989" spans="1:23" ht="13">
      <c r="A989" s="15"/>
      <c r="B989" s="18"/>
      <c r="C989" s="21">
        <v>71013</v>
      </c>
      <c r="D989" s="22" t="s">
        <v>36</v>
      </c>
      <c r="E989" s="50" t="s">
        <v>37</v>
      </c>
      <c r="F989" s="102"/>
      <c r="G989" s="103"/>
      <c r="H989" s="103"/>
      <c r="I989" s="103"/>
      <c r="J989" s="104"/>
      <c r="K989" s="102"/>
      <c r="L989" s="104">
        <f t="shared" si="608"/>
        <v>0</v>
      </c>
      <c r="M989" s="102"/>
      <c r="N989" s="104">
        <f t="shared" si="609"/>
        <v>0</v>
      </c>
      <c r="O989" s="102"/>
      <c r="P989" s="104">
        <f t="shared" si="612"/>
        <v>0</v>
      </c>
      <c r="Q989" s="105">
        <f t="shared" si="610"/>
        <v>0</v>
      </c>
      <c r="R989" s="102"/>
      <c r="S989" s="104">
        <f t="shared" si="613"/>
        <v>0</v>
      </c>
      <c r="T989" s="102"/>
      <c r="U989" s="104">
        <f t="shared" si="613"/>
        <v>0</v>
      </c>
      <c r="V989" s="106">
        <f t="shared" si="611"/>
        <v>0</v>
      </c>
      <c r="W989" s="104" t="str">
        <f t="shared" si="604"/>
        <v/>
      </c>
    </row>
    <row r="990" spans="1:23" ht="13">
      <c r="A990" s="15"/>
      <c r="B990" s="18"/>
      <c r="C990" s="21">
        <v>71014</v>
      </c>
      <c r="D990" s="22" t="s">
        <v>38</v>
      </c>
      <c r="E990" s="50" t="s">
        <v>39</v>
      </c>
      <c r="F990" s="102"/>
      <c r="G990" s="103"/>
      <c r="H990" s="103"/>
      <c r="I990" s="103"/>
      <c r="J990" s="104"/>
      <c r="K990" s="102"/>
      <c r="L990" s="104">
        <f t="shared" si="608"/>
        <v>0</v>
      </c>
      <c r="M990" s="102"/>
      <c r="N990" s="104">
        <f t="shared" si="609"/>
        <v>0</v>
      </c>
      <c r="O990" s="102"/>
      <c r="P990" s="104">
        <f t="shared" si="612"/>
        <v>0</v>
      </c>
      <c r="Q990" s="105">
        <f t="shared" si="610"/>
        <v>0</v>
      </c>
      <c r="R990" s="102"/>
      <c r="S990" s="104">
        <f t="shared" si="613"/>
        <v>0</v>
      </c>
      <c r="T990" s="102"/>
      <c r="U990" s="104">
        <f t="shared" si="613"/>
        <v>0</v>
      </c>
      <c r="V990" s="106">
        <f t="shared" si="611"/>
        <v>0</v>
      </c>
      <c r="W990" s="104" t="str">
        <f t="shared" si="604"/>
        <v/>
      </c>
    </row>
    <row r="991" spans="1:23" ht="14" thickBot="1">
      <c r="A991" s="81"/>
      <c r="B991" s="24"/>
      <c r="C991" s="55">
        <v>71016</v>
      </c>
      <c r="D991" s="56" t="s">
        <v>156</v>
      </c>
      <c r="E991" s="57" t="s">
        <v>40</v>
      </c>
      <c r="F991" s="107"/>
      <c r="G991" s="108"/>
      <c r="H991" s="108"/>
      <c r="I991" s="108"/>
      <c r="J991" s="109"/>
      <c r="K991" s="107"/>
      <c r="L991" s="109">
        <f t="shared" si="608"/>
        <v>0</v>
      </c>
      <c r="M991" s="107"/>
      <c r="N991" s="109">
        <f t="shared" si="609"/>
        <v>0</v>
      </c>
      <c r="O991" s="107"/>
      <c r="P991" s="109">
        <f t="shared" si="612"/>
        <v>0</v>
      </c>
      <c r="Q991" s="110">
        <f t="shared" si="610"/>
        <v>0</v>
      </c>
      <c r="R991" s="107"/>
      <c r="S991" s="109">
        <f t="shared" ref="S991:U992" si="614">R991+S904</f>
        <v>0</v>
      </c>
      <c r="T991" s="107"/>
      <c r="U991" s="109">
        <f t="shared" si="614"/>
        <v>0</v>
      </c>
      <c r="V991" s="111">
        <f t="shared" si="611"/>
        <v>0</v>
      </c>
      <c r="W991" s="109" t="str">
        <f t="shared" si="604"/>
        <v/>
      </c>
    </row>
    <row r="992" spans="1:23" ht="14" thickBot="1">
      <c r="A992" s="25" t="s">
        <v>41</v>
      </c>
      <c r="B992" s="19" t="s">
        <v>43</v>
      </c>
      <c r="C992" s="26">
        <v>73011</v>
      </c>
      <c r="D992" s="36" t="s">
        <v>155</v>
      </c>
      <c r="E992" s="58" t="s">
        <v>154</v>
      </c>
      <c r="F992" s="189"/>
      <c r="G992" s="190"/>
      <c r="H992" s="190"/>
      <c r="I992" s="190"/>
      <c r="J992" s="114"/>
      <c r="K992" s="189"/>
      <c r="L992" s="114">
        <f t="shared" si="608"/>
        <v>0</v>
      </c>
      <c r="M992" s="189"/>
      <c r="N992" s="114">
        <f t="shared" si="609"/>
        <v>0</v>
      </c>
      <c r="O992" s="189"/>
      <c r="P992" s="114">
        <f t="shared" si="612"/>
        <v>0</v>
      </c>
      <c r="Q992" s="115">
        <f t="shared" si="610"/>
        <v>0</v>
      </c>
      <c r="R992" s="189"/>
      <c r="S992" s="114">
        <f t="shared" si="614"/>
        <v>0</v>
      </c>
      <c r="T992" s="189"/>
      <c r="U992" s="114">
        <f t="shared" si="614"/>
        <v>0</v>
      </c>
      <c r="V992" s="191">
        <f t="shared" si="611"/>
        <v>0</v>
      </c>
      <c r="W992" s="114" t="str">
        <f t="shared" si="604"/>
        <v/>
      </c>
    </row>
    <row r="993" spans="1:23" ht="14" thickBot="1">
      <c r="A993" s="23"/>
      <c r="B993" s="18"/>
      <c r="C993" s="143" t="s">
        <v>207</v>
      </c>
      <c r="D993" s="128" t="s">
        <v>153</v>
      </c>
      <c r="E993" s="90"/>
      <c r="F993" s="118"/>
      <c r="G993" s="119">
        <f t="shared" ref="G993:V993" si="615">SUM(G994:G998)</f>
        <v>0</v>
      </c>
      <c r="H993" s="119">
        <f t="shared" si="615"/>
        <v>0</v>
      </c>
      <c r="I993" s="119">
        <f t="shared" si="615"/>
        <v>0</v>
      </c>
      <c r="J993" s="120">
        <f t="shared" si="615"/>
        <v>0</v>
      </c>
      <c r="K993" s="118">
        <f t="shared" si="615"/>
        <v>0</v>
      </c>
      <c r="L993" s="120">
        <f t="shared" si="615"/>
        <v>0</v>
      </c>
      <c r="M993" s="118">
        <f t="shared" si="615"/>
        <v>0</v>
      </c>
      <c r="N993" s="120">
        <f t="shared" si="615"/>
        <v>0</v>
      </c>
      <c r="O993" s="118">
        <f t="shared" si="615"/>
        <v>0</v>
      </c>
      <c r="P993" s="120">
        <f t="shared" si="615"/>
        <v>0</v>
      </c>
      <c r="Q993" s="121">
        <f t="shared" si="615"/>
        <v>0</v>
      </c>
      <c r="R993" s="118">
        <f t="shared" si="615"/>
        <v>0</v>
      </c>
      <c r="S993" s="120">
        <f t="shared" si="615"/>
        <v>0</v>
      </c>
      <c r="T993" s="118">
        <f t="shared" si="615"/>
        <v>0</v>
      </c>
      <c r="U993" s="120">
        <f t="shared" si="615"/>
        <v>0</v>
      </c>
      <c r="V993" s="122">
        <f t="shared" si="615"/>
        <v>0</v>
      </c>
      <c r="W993" s="120" t="str">
        <f t="shared" si="604"/>
        <v/>
      </c>
    </row>
    <row r="994" spans="1:23" ht="13">
      <c r="A994" s="23"/>
      <c r="B994" s="18"/>
      <c r="C994" s="127"/>
      <c r="D994" s="14" t="s">
        <v>152</v>
      </c>
      <c r="E994" s="59" t="s">
        <v>47</v>
      </c>
      <c r="F994" s="192"/>
      <c r="G994" s="193"/>
      <c r="H994" s="193"/>
      <c r="I994" s="193"/>
      <c r="J994" s="194"/>
      <c r="K994" s="192"/>
      <c r="L994" s="194">
        <f t="shared" ref="L994:L1004" si="616">K994+L907</f>
        <v>0</v>
      </c>
      <c r="M994" s="192"/>
      <c r="N994" s="194">
        <f t="shared" ref="N994:N1004" si="617">M994+N907</f>
        <v>0</v>
      </c>
      <c r="O994" s="192"/>
      <c r="P994" s="194">
        <f t="shared" ref="P994:P1004" si="618">O994+P907</f>
        <v>0</v>
      </c>
      <c r="Q994" s="195">
        <f t="shared" ref="Q994:Q1004" si="619">N994+P994</f>
        <v>0</v>
      </c>
      <c r="R994" s="192"/>
      <c r="S994" s="194">
        <f t="shared" ref="S994:U1004" si="620">R994+S907</f>
        <v>0</v>
      </c>
      <c r="T994" s="192"/>
      <c r="U994" s="194">
        <f t="shared" si="620"/>
        <v>0</v>
      </c>
      <c r="V994" s="196">
        <f t="shared" ref="V994:V1004" si="621">L994-N994-U994</f>
        <v>0</v>
      </c>
      <c r="W994" s="194" t="str">
        <f t="shared" si="604"/>
        <v/>
      </c>
    </row>
    <row r="995" spans="1:23" ht="13">
      <c r="A995" s="23"/>
      <c r="B995" s="18"/>
      <c r="C995" s="127"/>
      <c r="D995" s="6" t="s">
        <v>151</v>
      </c>
      <c r="E995" s="60" t="s">
        <v>42</v>
      </c>
      <c r="F995" s="150"/>
      <c r="G995" s="151"/>
      <c r="H995" s="151"/>
      <c r="I995" s="151"/>
      <c r="J995" s="152"/>
      <c r="K995" s="150"/>
      <c r="L995" s="152">
        <f t="shared" si="616"/>
        <v>0</v>
      </c>
      <c r="M995" s="150"/>
      <c r="N995" s="152">
        <f t="shared" si="617"/>
        <v>0</v>
      </c>
      <c r="O995" s="150"/>
      <c r="P995" s="152">
        <f t="shared" si="618"/>
        <v>0</v>
      </c>
      <c r="Q995" s="153">
        <f t="shared" si="619"/>
        <v>0</v>
      </c>
      <c r="R995" s="150"/>
      <c r="S995" s="152">
        <f t="shared" si="620"/>
        <v>0</v>
      </c>
      <c r="T995" s="150"/>
      <c r="U995" s="152">
        <f t="shared" si="620"/>
        <v>0</v>
      </c>
      <c r="V995" s="154">
        <f t="shared" si="621"/>
        <v>0</v>
      </c>
      <c r="W995" s="152" t="str">
        <f t="shared" si="604"/>
        <v/>
      </c>
    </row>
    <row r="996" spans="1:23" ht="13">
      <c r="A996" s="23"/>
      <c r="B996" s="18"/>
      <c r="C996" s="127"/>
      <c r="D996" s="6" t="s">
        <v>150</v>
      </c>
      <c r="E996" s="60" t="s">
        <v>45</v>
      </c>
      <c r="F996" s="150"/>
      <c r="G996" s="151"/>
      <c r="H996" s="151"/>
      <c r="I996" s="151"/>
      <c r="J996" s="152"/>
      <c r="K996" s="150"/>
      <c r="L996" s="152">
        <f t="shared" si="616"/>
        <v>0</v>
      </c>
      <c r="M996" s="150"/>
      <c r="N996" s="152">
        <f t="shared" si="617"/>
        <v>0</v>
      </c>
      <c r="O996" s="150"/>
      <c r="P996" s="152">
        <f t="shared" si="618"/>
        <v>0</v>
      </c>
      <c r="Q996" s="153">
        <f t="shared" si="619"/>
        <v>0</v>
      </c>
      <c r="R996" s="150"/>
      <c r="S996" s="152">
        <f t="shared" si="620"/>
        <v>0</v>
      </c>
      <c r="T996" s="150"/>
      <c r="U996" s="152">
        <f t="shared" si="620"/>
        <v>0</v>
      </c>
      <c r="V996" s="154">
        <f t="shared" si="621"/>
        <v>0</v>
      </c>
      <c r="W996" s="152" t="str">
        <f t="shared" si="604"/>
        <v/>
      </c>
    </row>
    <row r="997" spans="1:23" ht="13">
      <c r="A997" s="23"/>
      <c r="B997" s="18"/>
      <c r="C997" s="127"/>
      <c r="D997" s="6" t="s">
        <v>149</v>
      </c>
      <c r="E997" s="60" t="s">
        <v>46</v>
      </c>
      <c r="F997" s="150"/>
      <c r="G997" s="151"/>
      <c r="H997" s="151"/>
      <c r="I997" s="151"/>
      <c r="J997" s="152"/>
      <c r="K997" s="150"/>
      <c r="L997" s="152">
        <f t="shared" si="616"/>
        <v>0</v>
      </c>
      <c r="M997" s="150"/>
      <c r="N997" s="152">
        <f t="shared" si="617"/>
        <v>0</v>
      </c>
      <c r="O997" s="150"/>
      <c r="P997" s="152">
        <f t="shared" si="618"/>
        <v>0</v>
      </c>
      <c r="Q997" s="153">
        <f t="shared" si="619"/>
        <v>0</v>
      </c>
      <c r="R997" s="150"/>
      <c r="S997" s="152">
        <f t="shared" si="620"/>
        <v>0</v>
      </c>
      <c r="T997" s="150"/>
      <c r="U997" s="152">
        <f t="shared" si="620"/>
        <v>0</v>
      </c>
      <c r="V997" s="154">
        <f t="shared" si="621"/>
        <v>0</v>
      </c>
      <c r="W997" s="152" t="str">
        <f t="shared" si="604"/>
        <v/>
      </c>
    </row>
    <row r="998" spans="1:23" ht="13">
      <c r="A998" s="23"/>
      <c r="B998" s="18"/>
      <c r="C998" s="127"/>
      <c r="D998" s="7" t="s">
        <v>148</v>
      </c>
      <c r="E998" s="61" t="s">
        <v>44</v>
      </c>
      <c r="F998" s="197"/>
      <c r="G998" s="198"/>
      <c r="H998" s="198"/>
      <c r="I998" s="198"/>
      <c r="J998" s="199"/>
      <c r="K998" s="197"/>
      <c r="L998" s="199">
        <f t="shared" si="616"/>
        <v>0</v>
      </c>
      <c r="M998" s="197"/>
      <c r="N998" s="199">
        <f t="shared" si="617"/>
        <v>0</v>
      </c>
      <c r="O998" s="197"/>
      <c r="P998" s="199">
        <f t="shared" si="618"/>
        <v>0</v>
      </c>
      <c r="Q998" s="200">
        <f t="shared" si="619"/>
        <v>0</v>
      </c>
      <c r="R998" s="197"/>
      <c r="S998" s="199">
        <f t="shared" si="620"/>
        <v>0</v>
      </c>
      <c r="T998" s="197"/>
      <c r="U998" s="199">
        <f t="shared" si="620"/>
        <v>0</v>
      </c>
      <c r="V998" s="201">
        <f t="shared" si="621"/>
        <v>0</v>
      </c>
      <c r="W998" s="199" t="str">
        <f t="shared" si="604"/>
        <v/>
      </c>
    </row>
    <row r="999" spans="1:23" ht="13">
      <c r="A999" s="15"/>
      <c r="B999" s="18"/>
      <c r="C999" s="21">
        <v>73013</v>
      </c>
      <c r="D999" s="22" t="s">
        <v>147</v>
      </c>
      <c r="E999" s="62" t="s">
        <v>146</v>
      </c>
      <c r="F999" s="102"/>
      <c r="G999" s="103"/>
      <c r="H999" s="103"/>
      <c r="I999" s="103"/>
      <c r="J999" s="104"/>
      <c r="K999" s="102"/>
      <c r="L999" s="104">
        <f t="shared" si="616"/>
        <v>0</v>
      </c>
      <c r="M999" s="102"/>
      <c r="N999" s="104">
        <f t="shared" si="617"/>
        <v>0</v>
      </c>
      <c r="O999" s="102"/>
      <c r="P999" s="104">
        <f t="shared" si="618"/>
        <v>0</v>
      </c>
      <c r="Q999" s="105">
        <f t="shared" si="619"/>
        <v>0</v>
      </c>
      <c r="R999" s="102"/>
      <c r="S999" s="104">
        <f t="shared" si="620"/>
        <v>0</v>
      </c>
      <c r="T999" s="102"/>
      <c r="U999" s="104">
        <f t="shared" si="620"/>
        <v>0</v>
      </c>
      <c r="V999" s="106">
        <f t="shared" si="621"/>
        <v>0</v>
      </c>
      <c r="W999" s="104" t="str">
        <f t="shared" si="604"/>
        <v/>
      </c>
    </row>
    <row r="1000" spans="1:23" ht="13">
      <c r="A1000" s="15"/>
      <c r="B1000" s="18"/>
      <c r="C1000" s="21">
        <v>73015</v>
      </c>
      <c r="D1000" s="22" t="s">
        <v>145</v>
      </c>
      <c r="E1000" s="62" t="s">
        <v>144</v>
      </c>
      <c r="F1000" s="102"/>
      <c r="G1000" s="103"/>
      <c r="H1000" s="103"/>
      <c r="I1000" s="103"/>
      <c r="J1000" s="104"/>
      <c r="K1000" s="102"/>
      <c r="L1000" s="104">
        <f t="shared" si="616"/>
        <v>0</v>
      </c>
      <c r="M1000" s="102"/>
      <c r="N1000" s="104">
        <f t="shared" si="617"/>
        <v>0</v>
      </c>
      <c r="O1000" s="102"/>
      <c r="P1000" s="104">
        <f t="shared" si="618"/>
        <v>0</v>
      </c>
      <c r="Q1000" s="105">
        <f t="shared" si="619"/>
        <v>0</v>
      </c>
      <c r="R1000" s="102"/>
      <c r="S1000" s="104">
        <f t="shared" si="620"/>
        <v>0</v>
      </c>
      <c r="T1000" s="102"/>
      <c r="U1000" s="104">
        <f t="shared" si="620"/>
        <v>0</v>
      </c>
      <c r="V1000" s="106">
        <f t="shared" si="621"/>
        <v>0</v>
      </c>
      <c r="W1000" s="104" t="str">
        <f t="shared" si="604"/>
        <v/>
      </c>
    </row>
    <row r="1001" spans="1:23" ht="13">
      <c r="A1001" s="15"/>
      <c r="B1001" s="18"/>
      <c r="C1001" s="21">
        <v>73016</v>
      </c>
      <c r="D1001" s="22" t="s">
        <v>143</v>
      </c>
      <c r="E1001" s="62" t="s">
        <v>142</v>
      </c>
      <c r="F1001" s="102"/>
      <c r="G1001" s="103"/>
      <c r="H1001" s="103"/>
      <c r="I1001" s="103"/>
      <c r="J1001" s="104"/>
      <c r="K1001" s="102"/>
      <c r="L1001" s="104">
        <f t="shared" si="616"/>
        <v>0</v>
      </c>
      <c r="M1001" s="102"/>
      <c r="N1001" s="104">
        <f t="shared" si="617"/>
        <v>0</v>
      </c>
      <c r="O1001" s="102"/>
      <c r="P1001" s="104">
        <f t="shared" si="618"/>
        <v>0</v>
      </c>
      <c r="Q1001" s="105">
        <f t="shared" si="619"/>
        <v>0</v>
      </c>
      <c r="R1001" s="102"/>
      <c r="S1001" s="104">
        <f t="shared" si="620"/>
        <v>0</v>
      </c>
      <c r="T1001" s="102"/>
      <c r="U1001" s="104">
        <f t="shared" si="620"/>
        <v>0</v>
      </c>
      <c r="V1001" s="106">
        <f t="shared" si="621"/>
        <v>0</v>
      </c>
      <c r="W1001" s="104" t="str">
        <f t="shared" si="604"/>
        <v/>
      </c>
    </row>
    <row r="1002" spans="1:23" ht="13">
      <c r="A1002" s="15"/>
      <c r="B1002" s="18"/>
      <c r="C1002" s="21">
        <v>73017</v>
      </c>
      <c r="D1002" s="22" t="s">
        <v>141</v>
      </c>
      <c r="E1002" s="62" t="s">
        <v>140</v>
      </c>
      <c r="F1002" s="102"/>
      <c r="G1002" s="103"/>
      <c r="H1002" s="103"/>
      <c r="I1002" s="103"/>
      <c r="J1002" s="104"/>
      <c r="K1002" s="102"/>
      <c r="L1002" s="104">
        <f t="shared" si="616"/>
        <v>0</v>
      </c>
      <c r="M1002" s="102"/>
      <c r="N1002" s="104">
        <f t="shared" si="617"/>
        <v>0</v>
      </c>
      <c r="O1002" s="102"/>
      <c r="P1002" s="104">
        <f t="shared" si="618"/>
        <v>0</v>
      </c>
      <c r="Q1002" s="105">
        <f t="shared" si="619"/>
        <v>0</v>
      </c>
      <c r="R1002" s="102"/>
      <c r="S1002" s="104">
        <f t="shared" si="620"/>
        <v>0</v>
      </c>
      <c r="T1002" s="102"/>
      <c r="U1002" s="104">
        <f t="shared" si="620"/>
        <v>0</v>
      </c>
      <c r="V1002" s="106">
        <f t="shared" si="621"/>
        <v>0</v>
      </c>
      <c r="W1002" s="104" t="str">
        <f t="shared" si="604"/>
        <v/>
      </c>
    </row>
    <row r="1003" spans="1:23" ht="14" thickBot="1">
      <c r="A1003" s="15"/>
      <c r="B1003" s="24"/>
      <c r="C1003" s="55">
        <v>73018</v>
      </c>
      <c r="D1003" s="56" t="s">
        <v>139</v>
      </c>
      <c r="E1003" s="80" t="s">
        <v>138</v>
      </c>
      <c r="F1003" s="107"/>
      <c r="G1003" s="108"/>
      <c r="H1003" s="108"/>
      <c r="I1003" s="108"/>
      <c r="J1003" s="109"/>
      <c r="K1003" s="107"/>
      <c r="L1003" s="109">
        <f t="shared" si="616"/>
        <v>0</v>
      </c>
      <c r="M1003" s="107"/>
      <c r="N1003" s="109">
        <f t="shared" si="617"/>
        <v>0</v>
      </c>
      <c r="O1003" s="107"/>
      <c r="P1003" s="109">
        <f t="shared" si="618"/>
        <v>0</v>
      </c>
      <c r="Q1003" s="110">
        <f t="shared" si="619"/>
        <v>0</v>
      </c>
      <c r="R1003" s="107"/>
      <c r="S1003" s="109">
        <f t="shared" si="620"/>
        <v>0</v>
      </c>
      <c r="T1003" s="107"/>
      <c r="U1003" s="109">
        <f t="shared" si="620"/>
        <v>0</v>
      </c>
      <c r="V1003" s="111">
        <f t="shared" si="621"/>
        <v>0</v>
      </c>
      <c r="W1003" s="109" t="str">
        <f t="shared" si="604"/>
        <v/>
      </c>
    </row>
    <row r="1004" spans="1:23" ht="14" thickBot="1">
      <c r="A1004" s="15"/>
      <c r="B1004" s="19" t="s">
        <v>48</v>
      </c>
      <c r="C1004" s="26">
        <v>73024</v>
      </c>
      <c r="D1004" s="35" t="s">
        <v>49</v>
      </c>
      <c r="E1004" s="63" t="s">
        <v>50</v>
      </c>
      <c r="F1004" s="189"/>
      <c r="G1004" s="190"/>
      <c r="H1004" s="190"/>
      <c r="I1004" s="190"/>
      <c r="J1004" s="114"/>
      <c r="K1004" s="189"/>
      <c r="L1004" s="114">
        <f t="shared" si="616"/>
        <v>0</v>
      </c>
      <c r="M1004" s="189"/>
      <c r="N1004" s="114">
        <f t="shared" si="617"/>
        <v>0</v>
      </c>
      <c r="O1004" s="189"/>
      <c r="P1004" s="114">
        <f t="shared" si="618"/>
        <v>0</v>
      </c>
      <c r="Q1004" s="115">
        <f t="shared" si="619"/>
        <v>0</v>
      </c>
      <c r="R1004" s="189"/>
      <c r="S1004" s="114">
        <f t="shared" si="620"/>
        <v>0</v>
      </c>
      <c r="T1004" s="189"/>
      <c r="U1004" s="114">
        <f t="shared" si="620"/>
        <v>0</v>
      </c>
      <c r="V1004" s="191">
        <f t="shared" si="621"/>
        <v>0</v>
      </c>
      <c r="W1004" s="114" t="str">
        <f t="shared" si="604"/>
        <v/>
      </c>
    </row>
    <row r="1005" spans="1:23" ht="27" thickBot="1">
      <c r="A1005" s="23"/>
      <c r="B1005" s="15"/>
      <c r="C1005" s="126">
        <v>73028</v>
      </c>
      <c r="D1005" s="128" t="s">
        <v>137</v>
      </c>
      <c r="E1005" s="90"/>
      <c r="F1005" s="118"/>
      <c r="G1005" s="119">
        <f t="shared" ref="G1005:V1005" si="622">G1006+G1011+G1017+G1018</f>
        <v>0</v>
      </c>
      <c r="H1005" s="119">
        <f t="shared" si="622"/>
        <v>0</v>
      </c>
      <c r="I1005" s="119">
        <f t="shared" si="622"/>
        <v>0</v>
      </c>
      <c r="J1005" s="120">
        <f t="shared" si="622"/>
        <v>0</v>
      </c>
      <c r="K1005" s="118">
        <f t="shared" si="622"/>
        <v>0</v>
      </c>
      <c r="L1005" s="120">
        <f t="shared" si="622"/>
        <v>0</v>
      </c>
      <c r="M1005" s="118">
        <f t="shared" si="622"/>
        <v>0</v>
      </c>
      <c r="N1005" s="120">
        <f t="shared" si="622"/>
        <v>0</v>
      </c>
      <c r="O1005" s="118">
        <f t="shared" si="622"/>
        <v>0</v>
      </c>
      <c r="P1005" s="120">
        <f t="shared" si="622"/>
        <v>0</v>
      </c>
      <c r="Q1005" s="121">
        <f t="shared" si="622"/>
        <v>0</v>
      </c>
      <c r="R1005" s="118">
        <f t="shared" si="622"/>
        <v>0</v>
      </c>
      <c r="S1005" s="120">
        <f t="shared" si="622"/>
        <v>0</v>
      </c>
      <c r="T1005" s="118">
        <f t="shared" si="622"/>
        <v>0</v>
      </c>
      <c r="U1005" s="120">
        <f t="shared" si="622"/>
        <v>0</v>
      </c>
      <c r="V1005" s="122">
        <f t="shared" si="622"/>
        <v>0</v>
      </c>
      <c r="W1005" s="120" t="str">
        <f t="shared" si="604"/>
        <v/>
      </c>
    </row>
    <row r="1006" spans="1:23" ht="14" thickBot="1">
      <c r="A1006" s="23"/>
      <c r="B1006" s="18"/>
      <c r="C1006" s="129"/>
      <c r="D1006" s="141" t="s">
        <v>136</v>
      </c>
      <c r="E1006" s="142"/>
      <c r="F1006" s="202"/>
      <c r="G1006" s="259">
        <f t="shared" ref="G1006:V1006" si="623">SUM(G1007:G1010)</f>
        <v>0</v>
      </c>
      <c r="H1006" s="259">
        <f t="shared" si="623"/>
        <v>0</v>
      </c>
      <c r="I1006" s="259">
        <f t="shared" si="623"/>
        <v>0</v>
      </c>
      <c r="J1006" s="260">
        <f t="shared" si="623"/>
        <v>0</v>
      </c>
      <c r="K1006" s="202">
        <f t="shared" si="623"/>
        <v>0</v>
      </c>
      <c r="L1006" s="260">
        <f t="shared" si="623"/>
        <v>0</v>
      </c>
      <c r="M1006" s="202">
        <f t="shared" si="623"/>
        <v>0</v>
      </c>
      <c r="N1006" s="260">
        <f t="shared" si="623"/>
        <v>0</v>
      </c>
      <c r="O1006" s="202">
        <f t="shared" si="623"/>
        <v>0</v>
      </c>
      <c r="P1006" s="260">
        <f t="shared" si="623"/>
        <v>0</v>
      </c>
      <c r="Q1006" s="261">
        <f t="shared" si="623"/>
        <v>0</v>
      </c>
      <c r="R1006" s="202">
        <f t="shared" si="623"/>
        <v>0</v>
      </c>
      <c r="S1006" s="260">
        <f t="shared" si="623"/>
        <v>0</v>
      </c>
      <c r="T1006" s="202">
        <f t="shared" si="623"/>
        <v>0</v>
      </c>
      <c r="U1006" s="260">
        <f t="shared" si="623"/>
        <v>0</v>
      </c>
      <c r="V1006" s="262">
        <f t="shared" si="623"/>
        <v>0</v>
      </c>
      <c r="W1006" s="260" t="str">
        <f t="shared" si="604"/>
        <v/>
      </c>
    </row>
    <row r="1007" spans="1:23" ht="26">
      <c r="A1007" s="23"/>
      <c r="B1007" s="18"/>
      <c r="C1007" s="129"/>
      <c r="D1007" s="34" t="s">
        <v>135</v>
      </c>
      <c r="E1007" s="87" t="s">
        <v>61</v>
      </c>
      <c r="F1007" s="208"/>
      <c r="G1007" s="209"/>
      <c r="H1007" s="209"/>
      <c r="I1007" s="209"/>
      <c r="J1007" s="210"/>
      <c r="K1007" s="208"/>
      <c r="L1007" s="210">
        <f>K1007+L920</f>
        <v>0</v>
      </c>
      <c r="M1007" s="208"/>
      <c r="N1007" s="210">
        <f>M1007+N920</f>
        <v>0</v>
      </c>
      <c r="O1007" s="208"/>
      <c r="P1007" s="210">
        <f>O1007+P920</f>
        <v>0</v>
      </c>
      <c r="Q1007" s="211">
        <f>N1007+P1007</f>
        <v>0</v>
      </c>
      <c r="R1007" s="208"/>
      <c r="S1007" s="210">
        <f>R1007+S920</f>
        <v>0</v>
      </c>
      <c r="T1007" s="208"/>
      <c r="U1007" s="210">
        <f>T1007+U920</f>
        <v>0</v>
      </c>
      <c r="V1007" s="212">
        <f>L1007-N1007-U1007</f>
        <v>0</v>
      </c>
      <c r="W1007" s="210" t="str">
        <f t="shared" si="604"/>
        <v/>
      </c>
    </row>
    <row r="1008" spans="1:23" ht="26">
      <c r="A1008" s="23"/>
      <c r="B1008" s="18"/>
      <c r="C1008" s="129"/>
      <c r="D1008" s="8" t="s">
        <v>134</v>
      </c>
      <c r="E1008" s="64" t="s">
        <v>62</v>
      </c>
      <c r="F1008" s="213"/>
      <c r="G1008" s="214"/>
      <c r="H1008" s="214"/>
      <c r="I1008" s="214"/>
      <c r="J1008" s="215"/>
      <c r="K1008" s="213"/>
      <c r="L1008" s="215">
        <f>K1008+L921</f>
        <v>0</v>
      </c>
      <c r="M1008" s="213"/>
      <c r="N1008" s="215">
        <f>M1008+N921</f>
        <v>0</v>
      </c>
      <c r="O1008" s="213"/>
      <c r="P1008" s="215">
        <f>O1008+P921</f>
        <v>0</v>
      </c>
      <c r="Q1008" s="216">
        <f>N1008+P1008</f>
        <v>0</v>
      </c>
      <c r="R1008" s="213"/>
      <c r="S1008" s="215">
        <f>R1008+S921</f>
        <v>0</v>
      </c>
      <c r="T1008" s="213"/>
      <c r="U1008" s="215">
        <f>T1008+U921</f>
        <v>0</v>
      </c>
      <c r="V1008" s="217">
        <f>L1008-N1008-U1008</f>
        <v>0</v>
      </c>
      <c r="W1008" s="215" t="str">
        <f t="shared" si="604"/>
        <v/>
      </c>
    </row>
    <row r="1009" spans="1:23" ht="26">
      <c r="A1009" s="23"/>
      <c r="B1009" s="18"/>
      <c r="C1009" s="129"/>
      <c r="D1009" s="8" t="s">
        <v>63</v>
      </c>
      <c r="E1009" s="64" t="s">
        <v>64</v>
      </c>
      <c r="F1009" s="213"/>
      <c r="G1009" s="214"/>
      <c r="H1009" s="214"/>
      <c r="I1009" s="214"/>
      <c r="J1009" s="215"/>
      <c r="K1009" s="213"/>
      <c r="L1009" s="215">
        <f>K1009+L922</f>
        <v>0</v>
      </c>
      <c r="M1009" s="213"/>
      <c r="N1009" s="215">
        <f>M1009+N922</f>
        <v>0</v>
      </c>
      <c r="O1009" s="213"/>
      <c r="P1009" s="215">
        <f>O1009+P922</f>
        <v>0</v>
      </c>
      <c r="Q1009" s="216">
        <f>N1009+P1009</f>
        <v>0</v>
      </c>
      <c r="R1009" s="213"/>
      <c r="S1009" s="215">
        <f>R1009+S922</f>
        <v>0</v>
      </c>
      <c r="T1009" s="213"/>
      <c r="U1009" s="215">
        <f>T1009+U922</f>
        <v>0</v>
      </c>
      <c r="V1009" s="217">
        <f>L1009-N1009-U1009</f>
        <v>0</v>
      </c>
      <c r="W1009" s="215" t="str">
        <f t="shared" si="604"/>
        <v/>
      </c>
    </row>
    <row r="1010" spans="1:23" ht="14" thickBot="1">
      <c r="A1010" s="23"/>
      <c r="B1010" s="18"/>
      <c r="C1010" s="129"/>
      <c r="D1010" s="33" t="s">
        <v>55</v>
      </c>
      <c r="E1010" s="65" t="s">
        <v>56</v>
      </c>
      <c r="F1010" s="218"/>
      <c r="G1010" s="219"/>
      <c r="H1010" s="219"/>
      <c r="I1010" s="219"/>
      <c r="J1010" s="220"/>
      <c r="K1010" s="218"/>
      <c r="L1010" s="220">
        <f>K1010+L923</f>
        <v>0</v>
      </c>
      <c r="M1010" s="218"/>
      <c r="N1010" s="220">
        <f>M1010+N923</f>
        <v>0</v>
      </c>
      <c r="O1010" s="218"/>
      <c r="P1010" s="220">
        <f>O1010+P923</f>
        <v>0</v>
      </c>
      <c r="Q1010" s="221">
        <f>N1010+P1010</f>
        <v>0</v>
      </c>
      <c r="R1010" s="218"/>
      <c r="S1010" s="220">
        <f>R1010+S923</f>
        <v>0</v>
      </c>
      <c r="T1010" s="218"/>
      <c r="U1010" s="220">
        <f>T1010+U923</f>
        <v>0</v>
      </c>
      <c r="V1010" s="222">
        <f>L1010-N1010-U1010</f>
        <v>0</v>
      </c>
      <c r="W1010" s="220" t="str">
        <f t="shared" si="604"/>
        <v/>
      </c>
    </row>
    <row r="1011" spans="1:23" ht="14" thickBot="1">
      <c r="A1011" s="23"/>
      <c r="B1011" s="18"/>
      <c r="C1011" s="129"/>
      <c r="D1011" s="88" t="s">
        <v>133</v>
      </c>
      <c r="E1011" s="89" t="s">
        <v>132</v>
      </c>
      <c r="F1011" s="118"/>
      <c r="G1011" s="119">
        <f t="shared" ref="G1011:V1011" si="624">SUM(G1012:G1016)</f>
        <v>0</v>
      </c>
      <c r="H1011" s="119">
        <f t="shared" si="624"/>
        <v>0</v>
      </c>
      <c r="I1011" s="119">
        <f t="shared" si="624"/>
        <v>0</v>
      </c>
      <c r="J1011" s="120">
        <f t="shared" si="624"/>
        <v>0</v>
      </c>
      <c r="K1011" s="118">
        <f t="shared" si="624"/>
        <v>0</v>
      </c>
      <c r="L1011" s="120">
        <f t="shared" si="624"/>
        <v>0</v>
      </c>
      <c r="M1011" s="118">
        <f t="shared" si="624"/>
        <v>0</v>
      </c>
      <c r="N1011" s="120">
        <f t="shared" si="624"/>
        <v>0</v>
      </c>
      <c r="O1011" s="118">
        <f t="shared" si="624"/>
        <v>0</v>
      </c>
      <c r="P1011" s="120">
        <f t="shared" si="624"/>
        <v>0</v>
      </c>
      <c r="Q1011" s="121">
        <f t="shared" si="624"/>
        <v>0</v>
      </c>
      <c r="R1011" s="118">
        <f t="shared" si="624"/>
        <v>0</v>
      </c>
      <c r="S1011" s="120">
        <f t="shared" si="624"/>
        <v>0</v>
      </c>
      <c r="T1011" s="118">
        <f t="shared" si="624"/>
        <v>0</v>
      </c>
      <c r="U1011" s="120">
        <f t="shared" si="624"/>
        <v>0</v>
      </c>
      <c r="V1011" s="122">
        <f t="shared" si="624"/>
        <v>0</v>
      </c>
      <c r="W1011" s="120" t="str">
        <f t="shared" si="604"/>
        <v/>
      </c>
    </row>
    <row r="1012" spans="1:23" ht="13">
      <c r="A1012" s="23"/>
      <c r="B1012" s="18"/>
      <c r="C1012" s="129"/>
      <c r="D1012" s="5" t="s">
        <v>131</v>
      </c>
      <c r="E1012" s="86" t="s">
        <v>130</v>
      </c>
      <c r="F1012" s="223"/>
      <c r="G1012" s="224"/>
      <c r="H1012" s="224"/>
      <c r="I1012" s="224"/>
      <c r="J1012" s="225"/>
      <c r="K1012" s="223"/>
      <c r="L1012" s="225">
        <f t="shared" ref="L1012:L1018" si="625">K1012+L925</f>
        <v>0</v>
      </c>
      <c r="M1012" s="223"/>
      <c r="N1012" s="225">
        <f t="shared" ref="N1012:N1018" si="626">M1012+N925</f>
        <v>0</v>
      </c>
      <c r="O1012" s="223"/>
      <c r="P1012" s="225">
        <f t="shared" ref="P1012:P1018" si="627">O1012+P925</f>
        <v>0</v>
      </c>
      <c r="Q1012" s="226">
        <f t="shared" ref="Q1012:Q1018" si="628">N1012+P1012</f>
        <v>0</v>
      </c>
      <c r="R1012" s="223"/>
      <c r="S1012" s="225">
        <f t="shared" ref="S1012:U1018" si="629">R1012+S925</f>
        <v>0</v>
      </c>
      <c r="T1012" s="223"/>
      <c r="U1012" s="225">
        <f t="shared" si="629"/>
        <v>0</v>
      </c>
      <c r="V1012" s="227">
        <f t="shared" ref="V1012:V1018" si="630">L1012-N1012-U1012</f>
        <v>0</v>
      </c>
      <c r="W1012" s="225" t="str">
        <f t="shared" si="604"/>
        <v/>
      </c>
    </row>
    <row r="1013" spans="1:23" ht="26">
      <c r="A1013" s="23"/>
      <c r="B1013" s="18"/>
      <c r="C1013" s="129"/>
      <c r="D1013" s="9" t="s">
        <v>129</v>
      </c>
      <c r="E1013" s="59" t="s">
        <v>60</v>
      </c>
      <c r="F1013" s="192"/>
      <c r="G1013" s="193"/>
      <c r="H1013" s="193"/>
      <c r="I1013" s="193"/>
      <c r="J1013" s="194"/>
      <c r="K1013" s="192"/>
      <c r="L1013" s="194">
        <f t="shared" si="625"/>
        <v>0</v>
      </c>
      <c r="M1013" s="192"/>
      <c r="N1013" s="194">
        <f t="shared" si="626"/>
        <v>0</v>
      </c>
      <c r="O1013" s="192"/>
      <c r="P1013" s="194">
        <f t="shared" si="627"/>
        <v>0</v>
      </c>
      <c r="Q1013" s="195">
        <f t="shared" si="628"/>
        <v>0</v>
      </c>
      <c r="R1013" s="192"/>
      <c r="S1013" s="194">
        <f t="shared" si="629"/>
        <v>0</v>
      </c>
      <c r="T1013" s="192"/>
      <c r="U1013" s="194">
        <f t="shared" si="629"/>
        <v>0</v>
      </c>
      <c r="V1013" s="196">
        <f t="shared" si="630"/>
        <v>0</v>
      </c>
      <c r="W1013" s="194" t="str">
        <f t="shared" si="604"/>
        <v/>
      </c>
    </row>
    <row r="1014" spans="1:23" ht="39">
      <c r="A1014" s="23"/>
      <c r="B1014" s="18"/>
      <c r="C1014" s="129"/>
      <c r="D1014" s="10" t="s">
        <v>128</v>
      </c>
      <c r="E1014" s="67" t="s">
        <v>57</v>
      </c>
      <c r="F1014" s="228"/>
      <c r="G1014" s="229"/>
      <c r="H1014" s="229"/>
      <c r="I1014" s="229"/>
      <c r="J1014" s="230"/>
      <c r="K1014" s="228"/>
      <c r="L1014" s="230">
        <f t="shared" si="625"/>
        <v>0</v>
      </c>
      <c r="M1014" s="228"/>
      <c r="N1014" s="230">
        <f t="shared" si="626"/>
        <v>0</v>
      </c>
      <c r="O1014" s="228"/>
      <c r="P1014" s="230">
        <f t="shared" si="627"/>
        <v>0</v>
      </c>
      <c r="Q1014" s="231">
        <f t="shared" si="628"/>
        <v>0</v>
      </c>
      <c r="R1014" s="228"/>
      <c r="S1014" s="230">
        <f t="shared" si="629"/>
        <v>0</v>
      </c>
      <c r="T1014" s="228"/>
      <c r="U1014" s="230">
        <f t="shared" si="629"/>
        <v>0</v>
      </c>
      <c r="V1014" s="232">
        <f t="shared" si="630"/>
        <v>0</v>
      </c>
      <c r="W1014" s="230" t="str">
        <f t="shared" si="604"/>
        <v/>
      </c>
    </row>
    <row r="1015" spans="1:23" ht="26">
      <c r="A1015" s="23"/>
      <c r="B1015" s="18"/>
      <c r="C1015" s="129"/>
      <c r="D1015" s="11" t="s">
        <v>127</v>
      </c>
      <c r="E1015" s="68" t="s">
        <v>59</v>
      </c>
      <c r="F1015" s="233"/>
      <c r="G1015" s="234"/>
      <c r="H1015" s="234"/>
      <c r="I1015" s="234"/>
      <c r="J1015" s="235"/>
      <c r="K1015" s="233"/>
      <c r="L1015" s="235">
        <f t="shared" si="625"/>
        <v>0</v>
      </c>
      <c r="M1015" s="233"/>
      <c r="N1015" s="235">
        <f t="shared" si="626"/>
        <v>0</v>
      </c>
      <c r="O1015" s="233"/>
      <c r="P1015" s="235">
        <f t="shared" si="627"/>
        <v>0</v>
      </c>
      <c r="Q1015" s="236">
        <f t="shared" si="628"/>
        <v>0</v>
      </c>
      <c r="R1015" s="233"/>
      <c r="S1015" s="235">
        <f t="shared" si="629"/>
        <v>0</v>
      </c>
      <c r="T1015" s="233"/>
      <c r="U1015" s="235">
        <f t="shared" si="629"/>
        <v>0</v>
      </c>
      <c r="V1015" s="237">
        <f t="shared" si="630"/>
        <v>0</v>
      </c>
      <c r="W1015" s="235" t="str">
        <f t="shared" si="604"/>
        <v/>
      </c>
    </row>
    <row r="1016" spans="1:23" ht="39">
      <c r="A1016" s="23"/>
      <c r="B1016" s="18"/>
      <c r="C1016" s="129"/>
      <c r="D1016" s="12" t="s">
        <v>126</v>
      </c>
      <c r="E1016" s="60" t="s">
        <v>58</v>
      </c>
      <c r="F1016" s="150"/>
      <c r="G1016" s="151"/>
      <c r="H1016" s="151"/>
      <c r="I1016" s="151"/>
      <c r="J1016" s="152"/>
      <c r="K1016" s="150"/>
      <c r="L1016" s="152">
        <f t="shared" si="625"/>
        <v>0</v>
      </c>
      <c r="M1016" s="150"/>
      <c r="N1016" s="152">
        <f t="shared" si="626"/>
        <v>0</v>
      </c>
      <c r="O1016" s="150"/>
      <c r="P1016" s="152">
        <f t="shared" si="627"/>
        <v>0</v>
      </c>
      <c r="Q1016" s="153">
        <f t="shared" si="628"/>
        <v>0</v>
      </c>
      <c r="R1016" s="150"/>
      <c r="S1016" s="152">
        <f t="shared" si="629"/>
        <v>0</v>
      </c>
      <c r="T1016" s="150"/>
      <c r="U1016" s="152">
        <f t="shared" si="629"/>
        <v>0</v>
      </c>
      <c r="V1016" s="154">
        <f t="shared" si="630"/>
        <v>0</v>
      </c>
      <c r="W1016" s="152" t="str">
        <f t="shared" si="604"/>
        <v/>
      </c>
    </row>
    <row r="1017" spans="1:23" ht="13">
      <c r="A1017" s="23"/>
      <c r="B1017" s="18"/>
      <c r="C1017" s="129"/>
      <c r="D1017" s="12" t="s">
        <v>53</v>
      </c>
      <c r="E1017" s="59" t="s">
        <v>54</v>
      </c>
      <c r="F1017" s="192"/>
      <c r="G1017" s="193"/>
      <c r="H1017" s="193"/>
      <c r="I1017" s="193"/>
      <c r="J1017" s="194"/>
      <c r="K1017" s="192"/>
      <c r="L1017" s="194">
        <f t="shared" si="625"/>
        <v>0</v>
      </c>
      <c r="M1017" s="192"/>
      <c r="N1017" s="194">
        <f t="shared" si="626"/>
        <v>0</v>
      </c>
      <c r="O1017" s="192"/>
      <c r="P1017" s="194">
        <f t="shared" si="627"/>
        <v>0</v>
      </c>
      <c r="Q1017" s="195">
        <f t="shared" si="628"/>
        <v>0</v>
      </c>
      <c r="R1017" s="192"/>
      <c r="S1017" s="194">
        <f t="shared" si="629"/>
        <v>0</v>
      </c>
      <c r="T1017" s="192"/>
      <c r="U1017" s="194">
        <f t="shared" si="629"/>
        <v>0</v>
      </c>
      <c r="V1017" s="196">
        <f t="shared" si="630"/>
        <v>0</v>
      </c>
      <c r="W1017" s="194" t="str">
        <f t="shared" si="604"/>
        <v/>
      </c>
    </row>
    <row r="1018" spans="1:23" ht="27" thickBot="1">
      <c r="A1018" s="23"/>
      <c r="B1018" s="24"/>
      <c r="C1018" s="140"/>
      <c r="D1018" s="30" t="s">
        <v>51</v>
      </c>
      <c r="E1018" s="69" t="s">
        <v>52</v>
      </c>
      <c r="F1018" s="238"/>
      <c r="G1018" s="239"/>
      <c r="H1018" s="239"/>
      <c r="I1018" s="239"/>
      <c r="J1018" s="240"/>
      <c r="K1018" s="238"/>
      <c r="L1018" s="240">
        <f t="shared" si="625"/>
        <v>0</v>
      </c>
      <c r="M1018" s="238"/>
      <c r="N1018" s="240">
        <f t="shared" si="626"/>
        <v>0</v>
      </c>
      <c r="O1018" s="238"/>
      <c r="P1018" s="240">
        <f t="shared" si="627"/>
        <v>0</v>
      </c>
      <c r="Q1018" s="241">
        <f t="shared" si="628"/>
        <v>0</v>
      </c>
      <c r="R1018" s="238"/>
      <c r="S1018" s="240">
        <f t="shared" si="629"/>
        <v>0</v>
      </c>
      <c r="T1018" s="238"/>
      <c r="U1018" s="240">
        <f t="shared" si="629"/>
        <v>0</v>
      </c>
      <c r="V1018" s="242">
        <f t="shared" si="630"/>
        <v>0</v>
      </c>
      <c r="W1018" s="240" t="str">
        <f t="shared" si="604"/>
        <v/>
      </c>
    </row>
    <row r="1019" spans="1:23" ht="14" thickBot="1">
      <c r="A1019" s="23"/>
      <c r="B1019" s="25" t="s">
        <v>65</v>
      </c>
      <c r="C1019" s="126">
        <v>73048</v>
      </c>
      <c r="D1019" s="128" t="s">
        <v>125</v>
      </c>
      <c r="E1019" s="89"/>
      <c r="F1019" s="118"/>
      <c r="G1019" s="119">
        <f t="shared" ref="G1019:V1019" si="631">G1020+G1021+G1027+G1028</f>
        <v>0</v>
      </c>
      <c r="H1019" s="119">
        <f t="shared" si="631"/>
        <v>0</v>
      </c>
      <c r="I1019" s="119">
        <f t="shared" si="631"/>
        <v>0</v>
      </c>
      <c r="J1019" s="120">
        <f t="shared" si="631"/>
        <v>0</v>
      </c>
      <c r="K1019" s="118">
        <f t="shared" si="631"/>
        <v>0</v>
      </c>
      <c r="L1019" s="120">
        <f t="shared" si="631"/>
        <v>0</v>
      </c>
      <c r="M1019" s="118">
        <f t="shared" si="631"/>
        <v>0</v>
      </c>
      <c r="N1019" s="120">
        <f t="shared" si="631"/>
        <v>0</v>
      </c>
      <c r="O1019" s="118">
        <f t="shared" si="631"/>
        <v>0</v>
      </c>
      <c r="P1019" s="120">
        <f t="shared" si="631"/>
        <v>0</v>
      </c>
      <c r="Q1019" s="121">
        <f t="shared" si="631"/>
        <v>0</v>
      </c>
      <c r="R1019" s="118">
        <f t="shared" si="631"/>
        <v>0</v>
      </c>
      <c r="S1019" s="120">
        <f t="shared" si="631"/>
        <v>0</v>
      </c>
      <c r="T1019" s="118">
        <f t="shared" si="631"/>
        <v>0</v>
      </c>
      <c r="U1019" s="120">
        <f t="shared" si="631"/>
        <v>0</v>
      </c>
      <c r="V1019" s="122">
        <f t="shared" si="631"/>
        <v>0</v>
      </c>
      <c r="W1019" s="120" t="str">
        <f t="shared" si="604"/>
        <v/>
      </c>
    </row>
    <row r="1020" spans="1:23" ht="14" thickBot="1">
      <c r="A1020" s="23"/>
      <c r="B1020" s="18"/>
      <c r="C1020" s="129"/>
      <c r="D1020" s="32" t="s">
        <v>124</v>
      </c>
      <c r="E1020" s="70" t="s">
        <v>66</v>
      </c>
      <c r="F1020" s="243"/>
      <c r="G1020" s="244"/>
      <c r="H1020" s="244"/>
      <c r="I1020" s="244"/>
      <c r="J1020" s="245"/>
      <c r="K1020" s="243"/>
      <c r="L1020" s="245">
        <f>K1020+L933</f>
        <v>0</v>
      </c>
      <c r="M1020" s="243"/>
      <c r="N1020" s="245">
        <f>M1020+N933</f>
        <v>0</v>
      </c>
      <c r="O1020" s="243"/>
      <c r="P1020" s="245">
        <f>O1020+P933</f>
        <v>0</v>
      </c>
      <c r="Q1020" s="246">
        <f>N1020+P1020</f>
        <v>0</v>
      </c>
      <c r="R1020" s="243"/>
      <c r="S1020" s="245">
        <f>R1020+S933</f>
        <v>0</v>
      </c>
      <c r="T1020" s="243"/>
      <c r="U1020" s="245">
        <f>T1020+U933</f>
        <v>0</v>
      </c>
      <c r="V1020" s="247">
        <f t="shared" ref="V1020:V1035" si="632">L1020-N1020-U1020</f>
        <v>0</v>
      </c>
      <c r="W1020" s="245" t="str">
        <f t="shared" si="604"/>
        <v/>
      </c>
    </row>
    <row r="1021" spans="1:23" ht="14" thickBot="1">
      <c r="A1021" s="23"/>
      <c r="B1021" s="18"/>
      <c r="C1021" s="129"/>
      <c r="D1021" s="31" t="s">
        <v>123</v>
      </c>
      <c r="E1021" s="66" t="s">
        <v>122</v>
      </c>
      <c r="F1021" s="248"/>
      <c r="G1021" s="249">
        <f t="shared" ref="G1021:P1021" si="633">SUM(G1022:G1026)</f>
        <v>0</v>
      </c>
      <c r="H1021" s="249">
        <f t="shared" si="633"/>
        <v>0</v>
      </c>
      <c r="I1021" s="249">
        <f t="shared" si="633"/>
        <v>0</v>
      </c>
      <c r="J1021" s="204">
        <f t="shared" si="633"/>
        <v>0</v>
      </c>
      <c r="K1021" s="248">
        <f t="shared" si="633"/>
        <v>0</v>
      </c>
      <c r="L1021" s="204">
        <f t="shared" si="633"/>
        <v>0</v>
      </c>
      <c r="M1021" s="248">
        <f t="shared" si="633"/>
        <v>0</v>
      </c>
      <c r="N1021" s="204">
        <f t="shared" si="633"/>
        <v>0</v>
      </c>
      <c r="O1021" s="248">
        <f t="shared" si="633"/>
        <v>0</v>
      </c>
      <c r="P1021" s="204">
        <f t="shared" si="633"/>
        <v>0</v>
      </c>
      <c r="Q1021" s="206">
        <f>SUM(Q1022:Q1026)</f>
        <v>0</v>
      </c>
      <c r="R1021" s="248">
        <f>SUM(R1022:R1026)</f>
        <v>0</v>
      </c>
      <c r="S1021" s="204">
        <f>SUM(S1022:S1026)</f>
        <v>0</v>
      </c>
      <c r="T1021" s="248">
        <f>SUM(T1022:T1026)</f>
        <v>0</v>
      </c>
      <c r="U1021" s="204">
        <f>SUM(U1022:U1026)</f>
        <v>0</v>
      </c>
      <c r="V1021" s="250">
        <f t="shared" si="632"/>
        <v>0</v>
      </c>
      <c r="W1021" s="204" t="str">
        <f t="shared" si="604"/>
        <v/>
      </c>
    </row>
    <row r="1022" spans="1:23" ht="13">
      <c r="A1022" s="23"/>
      <c r="B1022" s="18"/>
      <c r="C1022" s="129"/>
      <c r="D1022" s="9" t="s">
        <v>121</v>
      </c>
      <c r="E1022" s="59" t="s">
        <v>78</v>
      </c>
      <c r="F1022" s="192"/>
      <c r="G1022" s="193"/>
      <c r="H1022" s="193"/>
      <c r="I1022" s="193"/>
      <c r="J1022" s="194"/>
      <c r="K1022" s="192"/>
      <c r="L1022" s="194">
        <f t="shared" ref="L1022:L1027" si="634">K1022+L935</f>
        <v>0</v>
      </c>
      <c r="M1022" s="192"/>
      <c r="N1022" s="194">
        <f t="shared" ref="N1022:N1027" si="635">M1022+N935</f>
        <v>0</v>
      </c>
      <c r="O1022" s="192"/>
      <c r="P1022" s="194">
        <f t="shared" ref="P1022:P1027" si="636">O1022+P935</f>
        <v>0</v>
      </c>
      <c r="Q1022" s="195">
        <f t="shared" ref="Q1022:Q1027" si="637">N1022+P1022</f>
        <v>0</v>
      </c>
      <c r="R1022" s="192"/>
      <c r="S1022" s="194">
        <f t="shared" ref="S1022:U1027" si="638">R1022+S935</f>
        <v>0</v>
      </c>
      <c r="T1022" s="192"/>
      <c r="U1022" s="194">
        <f t="shared" si="638"/>
        <v>0</v>
      </c>
      <c r="V1022" s="196">
        <f t="shared" si="632"/>
        <v>0</v>
      </c>
      <c r="W1022" s="194" t="str">
        <f t="shared" si="604"/>
        <v/>
      </c>
    </row>
    <row r="1023" spans="1:23" ht="13">
      <c r="A1023" s="23"/>
      <c r="B1023" s="18"/>
      <c r="C1023" s="129"/>
      <c r="D1023" s="12" t="s">
        <v>120</v>
      </c>
      <c r="E1023" s="60" t="s">
        <v>73</v>
      </c>
      <c r="F1023" s="150"/>
      <c r="G1023" s="151"/>
      <c r="H1023" s="151"/>
      <c r="I1023" s="151"/>
      <c r="J1023" s="152"/>
      <c r="K1023" s="150"/>
      <c r="L1023" s="152">
        <f t="shared" si="634"/>
        <v>0</v>
      </c>
      <c r="M1023" s="150"/>
      <c r="N1023" s="152">
        <f t="shared" si="635"/>
        <v>0</v>
      </c>
      <c r="O1023" s="150"/>
      <c r="P1023" s="152">
        <f t="shared" si="636"/>
        <v>0</v>
      </c>
      <c r="Q1023" s="153">
        <f t="shared" si="637"/>
        <v>0</v>
      </c>
      <c r="R1023" s="150"/>
      <c r="S1023" s="152">
        <f t="shared" si="638"/>
        <v>0</v>
      </c>
      <c r="T1023" s="150"/>
      <c r="U1023" s="152">
        <f t="shared" si="638"/>
        <v>0</v>
      </c>
      <c r="V1023" s="154">
        <f t="shared" si="632"/>
        <v>0</v>
      </c>
      <c r="W1023" s="152" t="str">
        <f t="shared" si="604"/>
        <v/>
      </c>
    </row>
    <row r="1024" spans="1:23" ht="13">
      <c r="A1024" s="23"/>
      <c r="B1024" s="18"/>
      <c r="C1024" s="129"/>
      <c r="D1024" s="12" t="s">
        <v>119</v>
      </c>
      <c r="E1024" s="60" t="s">
        <v>67</v>
      </c>
      <c r="F1024" s="150"/>
      <c r="G1024" s="151"/>
      <c r="H1024" s="151"/>
      <c r="I1024" s="151"/>
      <c r="J1024" s="152"/>
      <c r="K1024" s="150"/>
      <c r="L1024" s="152">
        <f t="shared" si="634"/>
        <v>0</v>
      </c>
      <c r="M1024" s="150"/>
      <c r="N1024" s="152">
        <f t="shared" si="635"/>
        <v>0</v>
      </c>
      <c r="O1024" s="150"/>
      <c r="P1024" s="152">
        <f t="shared" si="636"/>
        <v>0</v>
      </c>
      <c r="Q1024" s="153">
        <f t="shared" si="637"/>
        <v>0</v>
      </c>
      <c r="R1024" s="150"/>
      <c r="S1024" s="152">
        <f t="shared" si="638"/>
        <v>0</v>
      </c>
      <c r="T1024" s="150"/>
      <c r="U1024" s="152">
        <f t="shared" si="638"/>
        <v>0</v>
      </c>
      <c r="V1024" s="154">
        <f t="shared" si="632"/>
        <v>0</v>
      </c>
      <c r="W1024" s="152" t="str">
        <f t="shared" si="604"/>
        <v/>
      </c>
    </row>
    <row r="1025" spans="1:23" ht="13">
      <c r="A1025" s="23"/>
      <c r="B1025" s="18"/>
      <c r="C1025" s="129"/>
      <c r="D1025" s="12" t="s">
        <v>118</v>
      </c>
      <c r="E1025" s="60" t="s">
        <v>68</v>
      </c>
      <c r="F1025" s="150"/>
      <c r="G1025" s="151"/>
      <c r="H1025" s="151"/>
      <c r="I1025" s="151"/>
      <c r="J1025" s="152"/>
      <c r="K1025" s="150"/>
      <c r="L1025" s="152">
        <f t="shared" si="634"/>
        <v>0</v>
      </c>
      <c r="M1025" s="150"/>
      <c r="N1025" s="152">
        <f t="shared" si="635"/>
        <v>0</v>
      </c>
      <c r="O1025" s="150"/>
      <c r="P1025" s="152">
        <f t="shared" si="636"/>
        <v>0</v>
      </c>
      <c r="Q1025" s="153">
        <f t="shared" si="637"/>
        <v>0</v>
      </c>
      <c r="R1025" s="150"/>
      <c r="S1025" s="152">
        <f t="shared" si="638"/>
        <v>0</v>
      </c>
      <c r="T1025" s="150"/>
      <c r="U1025" s="152">
        <f t="shared" si="638"/>
        <v>0</v>
      </c>
      <c r="V1025" s="154">
        <f t="shared" si="632"/>
        <v>0</v>
      </c>
      <c r="W1025" s="152" t="str">
        <f t="shared" si="604"/>
        <v/>
      </c>
    </row>
    <row r="1026" spans="1:23" ht="13">
      <c r="A1026" s="23"/>
      <c r="B1026" s="18"/>
      <c r="C1026" s="129"/>
      <c r="D1026" s="13" t="s">
        <v>117</v>
      </c>
      <c r="E1026" s="71" t="s">
        <v>76</v>
      </c>
      <c r="F1026" s="251"/>
      <c r="G1026" s="252"/>
      <c r="H1026" s="252"/>
      <c r="I1026" s="252"/>
      <c r="J1026" s="253"/>
      <c r="K1026" s="251"/>
      <c r="L1026" s="253">
        <f t="shared" si="634"/>
        <v>0</v>
      </c>
      <c r="M1026" s="251"/>
      <c r="N1026" s="253">
        <f t="shared" si="635"/>
        <v>0</v>
      </c>
      <c r="O1026" s="251"/>
      <c r="P1026" s="253">
        <f t="shared" si="636"/>
        <v>0</v>
      </c>
      <c r="Q1026" s="254">
        <f t="shared" si="637"/>
        <v>0</v>
      </c>
      <c r="R1026" s="251"/>
      <c r="S1026" s="253">
        <f t="shared" si="638"/>
        <v>0</v>
      </c>
      <c r="T1026" s="251"/>
      <c r="U1026" s="253">
        <f t="shared" si="638"/>
        <v>0</v>
      </c>
      <c r="V1026" s="255">
        <f t="shared" si="632"/>
        <v>0</v>
      </c>
      <c r="W1026" s="253" t="str">
        <f t="shared" si="604"/>
        <v/>
      </c>
    </row>
    <row r="1027" spans="1:23" ht="27" thickBot="1">
      <c r="A1027" s="23"/>
      <c r="B1027" s="18"/>
      <c r="C1027" s="129"/>
      <c r="D1027" s="72" t="s">
        <v>116</v>
      </c>
      <c r="E1027" s="70" t="s">
        <v>75</v>
      </c>
      <c r="F1027" s="243"/>
      <c r="G1027" s="244"/>
      <c r="H1027" s="244"/>
      <c r="I1027" s="244"/>
      <c r="J1027" s="245"/>
      <c r="K1027" s="243"/>
      <c r="L1027" s="245">
        <f t="shared" si="634"/>
        <v>0</v>
      </c>
      <c r="M1027" s="243"/>
      <c r="N1027" s="245">
        <f t="shared" si="635"/>
        <v>0</v>
      </c>
      <c r="O1027" s="243"/>
      <c r="P1027" s="245">
        <f t="shared" si="636"/>
        <v>0</v>
      </c>
      <c r="Q1027" s="246">
        <f t="shared" si="637"/>
        <v>0</v>
      </c>
      <c r="R1027" s="243"/>
      <c r="S1027" s="245">
        <f t="shared" si="638"/>
        <v>0</v>
      </c>
      <c r="T1027" s="243"/>
      <c r="U1027" s="245">
        <f t="shared" si="638"/>
        <v>0</v>
      </c>
      <c r="V1027" s="247">
        <f t="shared" si="632"/>
        <v>0</v>
      </c>
      <c r="W1027" s="245" t="str">
        <f t="shared" si="604"/>
        <v/>
      </c>
    </row>
    <row r="1028" spans="1:23" ht="14" thickBot="1">
      <c r="A1028" s="23"/>
      <c r="B1028" s="18"/>
      <c r="C1028" s="129"/>
      <c r="D1028" s="31" t="s">
        <v>115</v>
      </c>
      <c r="E1028" s="73" t="s">
        <v>114</v>
      </c>
      <c r="F1028" s="248"/>
      <c r="G1028" s="249">
        <f t="shared" ref="G1028:U1028" si="639">SUM(G1029:G1035)</f>
        <v>0</v>
      </c>
      <c r="H1028" s="249">
        <f t="shared" si="639"/>
        <v>0</v>
      </c>
      <c r="I1028" s="249">
        <f t="shared" si="639"/>
        <v>0</v>
      </c>
      <c r="J1028" s="204">
        <f t="shared" si="639"/>
        <v>0</v>
      </c>
      <c r="K1028" s="248">
        <f t="shared" si="639"/>
        <v>0</v>
      </c>
      <c r="L1028" s="204">
        <f t="shared" si="639"/>
        <v>0</v>
      </c>
      <c r="M1028" s="248">
        <f t="shared" si="639"/>
        <v>0</v>
      </c>
      <c r="N1028" s="204">
        <f t="shared" si="639"/>
        <v>0</v>
      </c>
      <c r="O1028" s="248">
        <f t="shared" si="639"/>
        <v>0</v>
      </c>
      <c r="P1028" s="204">
        <f t="shared" si="639"/>
        <v>0</v>
      </c>
      <c r="Q1028" s="206">
        <f t="shared" si="639"/>
        <v>0</v>
      </c>
      <c r="R1028" s="248">
        <f t="shared" si="639"/>
        <v>0</v>
      </c>
      <c r="S1028" s="204">
        <f t="shared" si="639"/>
        <v>0</v>
      </c>
      <c r="T1028" s="248">
        <f t="shared" si="639"/>
        <v>0</v>
      </c>
      <c r="U1028" s="204">
        <f t="shared" si="639"/>
        <v>0</v>
      </c>
      <c r="V1028" s="250">
        <f t="shared" si="632"/>
        <v>0</v>
      </c>
      <c r="W1028" s="204" t="str">
        <f t="shared" si="604"/>
        <v/>
      </c>
    </row>
    <row r="1029" spans="1:23" ht="26">
      <c r="A1029" s="23"/>
      <c r="B1029" s="18"/>
      <c r="C1029" s="129"/>
      <c r="D1029" s="9" t="s">
        <v>113</v>
      </c>
      <c r="E1029" s="74" t="s">
        <v>77</v>
      </c>
      <c r="F1029" s="192"/>
      <c r="G1029" s="193"/>
      <c r="H1029" s="193"/>
      <c r="I1029" s="193"/>
      <c r="J1029" s="194"/>
      <c r="K1029" s="192"/>
      <c r="L1029" s="194">
        <f t="shared" ref="L1029:L1035" si="640">K1029+L942</f>
        <v>0</v>
      </c>
      <c r="M1029" s="192"/>
      <c r="N1029" s="194">
        <f t="shared" ref="N1029:N1035" si="641">M1029+N942</f>
        <v>0</v>
      </c>
      <c r="O1029" s="192"/>
      <c r="P1029" s="194">
        <f t="shared" ref="P1029:P1035" si="642">O1029+P942</f>
        <v>0</v>
      </c>
      <c r="Q1029" s="195">
        <f t="shared" ref="Q1029:Q1035" si="643">N1029+P1029</f>
        <v>0</v>
      </c>
      <c r="R1029" s="192"/>
      <c r="S1029" s="194">
        <f t="shared" ref="S1029:U1035" si="644">R1029+S942</f>
        <v>0</v>
      </c>
      <c r="T1029" s="192"/>
      <c r="U1029" s="194">
        <f t="shared" si="644"/>
        <v>0</v>
      </c>
      <c r="V1029" s="196">
        <f t="shared" si="632"/>
        <v>0</v>
      </c>
      <c r="W1029" s="194" t="str">
        <f t="shared" ref="W1029:W1049" si="645">IF(L1029-N1029-U1029-V1029=0,"","Error")</f>
        <v/>
      </c>
    </row>
    <row r="1030" spans="1:23" ht="13">
      <c r="A1030" s="23"/>
      <c r="B1030" s="18"/>
      <c r="C1030" s="129"/>
      <c r="D1030" s="12" t="s">
        <v>112</v>
      </c>
      <c r="E1030" s="75" t="s">
        <v>72</v>
      </c>
      <c r="F1030" s="150"/>
      <c r="G1030" s="151"/>
      <c r="H1030" s="151"/>
      <c r="I1030" s="151"/>
      <c r="J1030" s="152"/>
      <c r="K1030" s="150"/>
      <c r="L1030" s="152">
        <f t="shared" si="640"/>
        <v>0</v>
      </c>
      <c r="M1030" s="150"/>
      <c r="N1030" s="152">
        <f t="shared" si="641"/>
        <v>0</v>
      </c>
      <c r="O1030" s="150"/>
      <c r="P1030" s="152">
        <f t="shared" si="642"/>
        <v>0</v>
      </c>
      <c r="Q1030" s="153">
        <f t="shared" si="643"/>
        <v>0</v>
      </c>
      <c r="R1030" s="150"/>
      <c r="S1030" s="152">
        <f t="shared" si="644"/>
        <v>0</v>
      </c>
      <c r="T1030" s="150"/>
      <c r="U1030" s="152">
        <f t="shared" si="644"/>
        <v>0</v>
      </c>
      <c r="V1030" s="154">
        <f t="shared" si="632"/>
        <v>0</v>
      </c>
      <c r="W1030" s="152" t="str">
        <f t="shared" si="645"/>
        <v/>
      </c>
    </row>
    <row r="1031" spans="1:23" ht="13">
      <c r="A1031" s="23"/>
      <c r="B1031" s="18"/>
      <c r="C1031" s="129"/>
      <c r="D1031" s="12" t="s">
        <v>111</v>
      </c>
      <c r="E1031" s="75" t="s">
        <v>74</v>
      </c>
      <c r="F1031" s="150"/>
      <c r="G1031" s="151"/>
      <c r="H1031" s="151"/>
      <c r="I1031" s="151"/>
      <c r="J1031" s="152"/>
      <c r="K1031" s="150"/>
      <c r="L1031" s="152">
        <f t="shared" si="640"/>
        <v>0</v>
      </c>
      <c r="M1031" s="150"/>
      <c r="N1031" s="152">
        <f t="shared" si="641"/>
        <v>0</v>
      </c>
      <c r="O1031" s="150"/>
      <c r="P1031" s="152">
        <f t="shared" si="642"/>
        <v>0</v>
      </c>
      <c r="Q1031" s="153">
        <f t="shared" si="643"/>
        <v>0</v>
      </c>
      <c r="R1031" s="150"/>
      <c r="S1031" s="152">
        <f t="shared" si="644"/>
        <v>0</v>
      </c>
      <c r="T1031" s="150"/>
      <c r="U1031" s="152">
        <f t="shared" si="644"/>
        <v>0</v>
      </c>
      <c r="V1031" s="154">
        <f t="shared" si="632"/>
        <v>0</v>
      </c>
      <c r="W1031" s="152" t="str">
        <f t="shared" si="645"/>
        <v/>
      </c>
    </row>
    <row r="1032" spans="1:23" ht="13">
      <c r="A1032" s="23"/>
      <c r="B1032" s="18"/>
      <c r="C1032" s="129"/>
      <c r="D1032" s="12" t="s">
        <v>110</v>
      </c>
      <c r="E1032" s="75" t="s">
        <v>69</v>
      </c>
      <c r="F1032" s="150"/>
      <c r="G1032" s="151"/>
      <c r="H1032" s="151"/>
      <c r="I1032" s="151"/>
      <c r="J1032" s="152"/>
      <c r="K1032" s="150"/>
      <c r="L1032" s="152">
        <f t="shared" si="640"/>
        <v>0</v>
      </c>
      <c r="M1032" s="150"/>
      <c r="N1032" s="152">
        <f t="shared" si="641"/>
        <v>0</v>
      </c>
      <c r="O1032" s="150"/>
      <c r="P1032" s="152">
        <f t="shared" si="642"/>
        <v>0</v>
      </c>
      <c r="Q1032" s="153">
        <f t="shared" si="643"/>
        <v>0</v>
      </c>
      <c r="R1032" s="150"/>
      <c r="S1032" s="152">
        <f t="shared" si="644"/>
        <v>0</v>
      </c>
      <c r="T1032" s="150"/>
      <c r="U1032" s="152">
        <f t="shared" si="644"/>
        <v>0</v>
      </c>
      <c r="V1032" s="154">
        <f t="shared" si="632"/>
        <v>0</v>
      </c>
      <c r="W1032" s="152" t="str">
        <f t="shared" si="645"/>
        <v/>
      </c>
    </row>
    <row r="1033" spans="1:23" ht="13">
      <c r="A1033" s="23"/>
      <c r="B1033" s="18"/>
      <c r="C1033" s="129"/>
      <c r="D1033" s="12" t="s">
        <v>109</v>
      </c>
      <c r="E1033" s="75" t="s">
        <v>70</v>
      </c>
      <c r="F1033" s="150"/>
      <c r="G1033" s="151"/>
      <c r="H1033" s="151"/>
      <c r="I1033" s="151"/>
      <c r="J1033" s="152"/>
      <c r="K1033" s="150"/>
      <c r="L1033" s="152">
        <f t="shared" si="640"/>
        <v>0</v>
      </c>
      <c r="M1033" s="150"/>
      <c r="N1033" s="152">
        <f t="shared" si="641"/>
        <v>0</v>
      </c>
      <c r="O1033" s="150"/>
      <c r="P1033" s="152">
        <f t="shared" si="642"/>
        <v>0</v>
      </c>
      <c r="Q1033" s="153">
        <f t="shared" si="643"/>
        <v>0</v>
      </c>
      <c r="R1033" s="150"/>
      <c r="S1033" s="152">
        <f t="shared" si="644"/>
        <v>0</v>
      </c>
      <c r="T1033" s="150"/>
      <c r="U1033" s="152">
        <f t="shared" si="644"/>
        <v>0</v>
      </c>
      <c r="V1033" s="154">
        <f t="shared" si="632"/>
        <v>0</v>
      </c>
      <c r="W1033" s="152" t="str">
        <f t="shared" si="645"/>
        <v/>
      </c>
    </row>
    <row r="1034" spans="1:23" ht="13">
      <c r="A1034" s="23"/>
      <c r="B1034" s="18"/>
      <c r="C1034" s="129"/>
      <c r="D1034" s="12" t="s">
        <v>108</v>
      </c>
      <c r="E1034" s="75" t="s">
        <v>71</v>
      </c>
      <c r="F1034" s="150"/>
      <c r="G1034" s="151"/>
      <c r="H1034" s="151"/>
      <c r="I1034" s="151"/>
      <c r="J1034" s="152"/>
      <c r="K1034" s="150"/>
      <c r="L1034" s="152">
        <f t="shared" si="640"/>
        <v>0</v>
      </c>
      <c r="M1034" s="150"/>
      <c r="N1034" s="152">
        <f t="shared" si="641"/>
        <v>0</v>
      </c>
      <c r="O1034" s="150"/>
      <c r="P1034" s="152">
        <f t="shared" si="642"/>
        <v>0</v>
      </c>
      <c r="Q1034" s="153">
        <f t="shared" si="643"/>
        <v>0</v>
      </c>
      <c r="R1034" s="150"/>
      <c r="S1034" s="152">
        <f t="shared" si="644"/>
        <v>0</v>
      </c>
      <c r="T1034" s="150"/>
      <c r="U1034" s="152">
        <f t="shared" si="644"/>
        <v>0</v>
      </c>
      <c r="V1034" s="154">
        <f t="shared" si="632"/>
        <v>0</v>
      </c>
      <c r="W1034" s="152" t="str">
        <f t="shared" si="645"/>
        <v/>
      </c>
    </row>
    <row r="1035" spans="1:23" ht="14" thickBot="1">
      <c r="A1035" s="23"/>
      <c r="B1035" s="24"/>
      <c r="C1035" s="140"/>
      <c r="D1035" s="30" t="s">
        <v>107</v>
      </c>
      <c r="E1035" s="76" t="s">
        <v>79</v>
      </c>
      <c r="F1035" s="238"/>
      <c r="G1035" s="239"/>
      <c r="H1035" s="239"/>
      <c r="I1035" s="239"/>
      <c r="J1035" s="240"/>
      <c r="K1035" s="238"/>
      <c r="L1035" s="240">
        <f t="shared" si="640"/>
        <v>0</v>
      </c>
      <c r="M1035" s="238"/>
      <c r="N1035" s="240">
        <f t="shared" si="641"/>
        <v>0</v>
      </c>
      <c r="O1035" s="238"/>
      <c r="P1035" s="240">
        <f t="shared" si="642"/>
        <v>0</v>
      </c>
      <c r="Q1035" s="241">
        <f t="shared" si="643"/>
        <v>0</v>
      </c>
      <c r="R1035" s="238"/>
      <c r="S1035" s="240">
        <f t="shared" si="644"/>
        <v>0</v>
      </c>
      <c r="T1035" s="238"/>
      <c r="U1035" s="240">
        <f t="shared" si="644"/>
        <v>0</v>
      </c>
      <c r="V1035" s="242">
        <f t="shared" si="632"/>
        <v>0</v>
      </c>
      <c r="W1035" s="240" t="str">
        <f t="shared" si="645"/>
        <v/>
      </c>
    </row>
    <row r="1036" spans="1:23" ht="14" thickBot="1">
      <c r="A1036" s="23"/>
      <c r="B1036" s="136">
        <v>7306</v>
      </c>
      <c r="C1036" s="139">
        <v>73066</v>
      </c>
      <c r="D1036" s="138" t="s">
        <v>106</v>
      </c>
      <c r="E1036" s="90"/>
      <c r="F1036" s="118"/>
      <c r="G1036" s="119">
        <f t="shared" ref="G1036:V1036" si="646">SUM(G1037:G1041)</f>
        <v>0</v>
      </c>
      <c r="H1036" s="119">
        <f t="shared" si="646"/>
        <v>0</v>
      </c>
      <c r="I1036" s="119">
        <f t="shared" si="646"/>
        <v>0</v>
      </c>
      <c r="J1036" s="120">
        <f t="shared" si="646"/>
        <v>0</v>
      </c>
      <c r="K1036" s="118">
        <f t="shared" si="646"/>
        <v>0</v>
      </c>
      <c r="L1036" s="120">
        <f t="shared" si="646"/>
        <v>0</v>
      </c>
      <c r="M1036" s="118">
        <f t="shared" si="646"/>
        <v>0</v>
      </c>
      <c r="N1036" s="120">
        <f t="shared" si="646"/>
        <v>0</v>
      </c>
      <c r="O1036" s="118">
        <f t="shared" si="646"/>
        <v>0</v>
      </c>
      <c r="P1036" s="120">
        <f t="shared" si="646"/>
        <v>0</v>
      </c>
      <c r="Q1036" s="121">
        <f t="shared" si="646"/>
        <v>0</v>
      </c>
      <c r="R1036" s="118">
        <f t="shared" si="646"/>
        <v>0</v>
      </c>
      <c r="S1036" s="120">
        <f t="shared" si="646"/>
        <v>0</v>
      </c>
      <c r="T1036" s="118">
        <f t="shared" si="646"/>
        <v>0</v>
      </c>
      <c r="U1036" s="120">
        <f t="shared" si="646"/>
        <v>0</v>
      </c>
      <c r="V1036" s="122">
        <f t="shared" si="646"/>
        <v>0</v>
      </c>
      <c r="W1036" s="120" t="str">
        <f t="shared" si="645"/>
        <v/>
      </c>
    </row>
    <row r="1037" spans="1:23" ht="13">
      <c r="A1037" s="23"/>
      <c r="B1037" s="18"/>
      <c r="C1037" s="127"/>
      <c r="D1037" s="137" t="s">
        <v>105</v>
      </c>
      <c r="E1037" s="86" t="s">
        <v>104</v>
      </c>
      <c r="F1037" s="192"/>
      <c r="G1037" s="193"/>
      <c r="H1037" s="193"/>
      <c r="I1037" s="193"/>
      <c r="J1037" s="194"/>
      <c r="K1037" s="192"/>
      <c r="L1037" s="194">
        <f t="shared" ref="L1037:L1044" si="647">K1037+L950</f>
        <v>0</v>
      </c>
      <c r="M1037" s="192"/>
      <c r="N1037" s="194">
        <f t="shared" ref="N1037:N1044" si="648">M1037+N950</f>
        <v>0</v>
      </c>
      <c r="O1037" s="192"/>
      <c r="P1037" s="194">
        <f t="shared" ref="P1037:P1044" si="649">O1037+P950</f>
        <v>0</v>
      </c>
      <c r="Q1037" s="195">
        <f t="shared" ref="Q1037:Q1044" si="650">N1037+P1037</f>
        <v>0</v>
      </c>
      <c r="R1037" s="192"/>
      <c r="S1037" s="194">
        <f t="shared" ref="S1037:U1044" si="651">R1037+S950</f>
        <v>0</v>
      </c>
      <c r="T1037" s="192"/>
      <c r="U1037" s="194">
        <f t="shared" si="651"/>
        <v>0</v>
      </c>
      <c r="V1037" s="196">
        <f t="shared" ref="V1037:V1044" si="652">L1037-N1037-U1037</f>
        <v>0</v>
      </c>
      <c r="W1037" s="194" t="str">
        <f t="shared" si="645"/>
        <v/>
      </c>
    </row>
    <row r="1038" spans="1:23" ht="26">
      <c r="A1038" s="23"/>
      <c r="B1038" s="18"/>
      <c r="C1038" s="127"/>
      <c r="D1038" s="6" t="s">
        <v>103</v>
      </c>
      <c r="E1038" s="60" t="s">
        <v>82</v>
      </c>
      <c r="F1038" s="150"/>
      <c r="G1038" s="151"/>
      <c r="H1038" s="151"/>
      <c r="I1038" s="151"/>
      <c r="J1038" s="152"/>
      <c r="K1038" s="150"/>
      <c r="L1038" s="152">
        <f t="shared" si="647"/>
        <v>0</v>
      </c>
      <c r="M1038" s="150"/>
      <c r="N1038" s="152">
        <f t="shared" si="648"/>
        <v>0</v>
      </c>
      <c r="O1038" s="150"/>
      <c r="P1038" s="152">
        <f t="shared" si="649"/>
        <v>0</v>
      </c>
      <c r="Q1038" s="153">
        <f t="shared" si="650"/>
        <v>0</v>
      </c>
      <c r="R1038" s="150"/>
      <c r="S1038" s="152">
        <f t="shared" si="651"/>
        <v>0</v>
      </c>
      <c r="T1038" s="150"/>
      <c r="U1038" s="152">
        <f t="shared" si="651"/>
        <v>0</v>
      </c>
      <c r="V1038" s="154">
        <f t="shared" si="652"/>
        <v>0</v>
      </c>
      <c r="W1038" s="152" t="str">
        <f t="shared" si="645"/>
        <v/>
      </c>
    </row>
    <row r="1039" spans="1:23" ht="13">
      <c r="A1039" s="23"/>
      <c r="B1039" s="18"/>
      <c r="C1039" s="127"/>
      <c r="D1039" s="7" t="s">
        <v>102</v>
      </c>
      <c r="E1039" s="61" t="s">
        <v>81</v>
      </c>
      <c r="F1039" s="197"/>
      <c r="G1039" s="198"/>
      <c r="H1039" s="198"/>
      <c r="I1039" s="198"/>
      <c r="J1039" s="199"/>
      <c r="K1039" s="197"/>
      <c r="L1039" s="199">
        <f t="shared" si="647"/>
        <v>0</v>
      </c>
      <c r="M1039" s="197"/>
      <c r="N1039" s="199">
        <f t="shared" si="648"/>
        <v>0</v>
      </c>
      <c r="O1039" s="197"/>
      <c r="P1039" s="199">
        <f t="shared" si="649"/>
        <v>0</v>
      </c>
      <c r="Q1039" s="200">
        <f t="shared" si="650"/>
        <v>0</v>
      </c>
      <c r="R1039" s="197"/>
      <c r="S1039" s="199">
        <f t="shared" si="651"/>
        <v>0</v>
      </c>
      <c r="T1039" s="197"/>
      <c r="U1039" s="199">
        <f t="shared" si="651"/>
        <v>0</v>
      </c>
      <c r="V1039" s="201">
        <f t="shared" si="652"/>
        <v>0</v>
      </c>
      <c r="W1039" s="199" t="str">
        <f t="shared" si="645"/>
        <v/>
      </c>
    </row>
    <row r="1040" spans="1:23" ht="13">
      <c r="A1040" s="23"/>
      <c r="B1040" s="18"/>
      <c r="C1040" s="127"/>
      <c r="D1040" s="7" t="s">
        <v>101</v>
      </c>
      <c r="E1040" s="61" t="s">
        <v>83</v>
      </c>
      <c r="F1040" s="197"/>
      <c r="G1040" s="198"/>
      <c r="H1040" s="198"/>
      <c r="I1040" s="198"/>
      <c r="J1040" s="199"/>
      <c r="K1040" s="197"/>
      <c r="L1040" s="199">
        <f t="shared" si="647"/>
        <v>0</v>
      </c>
      <c r="M1040" s="197"/>
      <c r="N1040" s="199">
        <f t="shared" si="648"/>
        <v>0</v>
      </c>
      <c r="O1040" s="197"/>
      <c r="P1040" s="199">
        <f t="shared" si="649"/>
        <v>0</v>
      </c>
      <c r="Q1040" s="200">
        <f t="shared" si="650"/>
        <v>0</v>
      </c>
      <c r="R1040" s="197"/>
      <c r="S1040" s="199">
        <f t="shared" si="651"/>
        <v>0</v>
      </c>
      <c r="T1040" s="197"/>
      <c r="U1040" s="199">
        <f t="shared" si="651"/>
        <v>0</v>
      </c>
      <c r="V1040" s="201">
        <f t="shared" si="652"/>
        <v>0</v>
      </c>
      <c r="W1040" s="199" t="str">
        <f t="shared" si="645"/>
        <v/>
      </c>
    </row>
    <row r="1041" spans="1:23" ht="14" thickBot="1">
      <c r="A1041" s="23"/>
      <c r="B1041" s="24"/>
      <c r="C1041" s="130"/>
      <c r="D1041" s="28" t="s">
        <v>100</v>
      </c>
      <c r="E1041" s="69" t="s">
        <v>80</v>
      </c>
      <c r="F1041" s="238"/>
      <c r="G1041" s="239"/>
      <c r="H1041" s="239"/>
      <c r="I1041" s="239"/>
      <c r="J1041" s="240"/>
      <c r="K1041" s="238"/>
      <c r="L1041" s="240">
        <f t="shared" si="647"/>
        <v>0</v>
      </c>
      <c r="M1041" s="238"/>
      <c r="N1041" s="240">
        <f t="shared" si="648"/>
        <v>0</v>
      </c>
      <c r="O1041" s="238"/>
      <c r="P1041" s="240">
        <f t="shared" si="649"/>
        <v>0</v>
      </c>
      <c r="Q1041" s="241">
        <f t="shared" si="650"/>
        <v>0</v>
      </c>
      <c r="R1041" s="238"/>
      <c r="S1041" s="240">
        <f t="shared" si="651"/>
        <v>0</v>
      </c>
      <c r="T1041" s="238"/>
      <c r="U1041" s="240">
        <f t="shared" si="651"/>
        <v>0</v>
      </c>
      <c r="V1041" s="242">
        <f t="shared" si="652"/>
        <v>0</v>
      </c>
      <c r="W1041" s="240" t="str">
        <f t="shared" si="645"/>
        <v/>
      </c>
    </row>
    <row r="1042" spans="1:23" ht="13">
      <c r="A1042" s="15"/>
      <c r="B1042" s="19" t="s">
        <v>205</v>
      </c>
      <c r="C1042" s="20">
        <v>73071</v>
      </c>
      <c r="D1042" s="16" t="s">
        <v>99</v>
      </c>
      <c r="E1042" s="77" t="s">
        <v>98</v>
      </c>
      <c r="F1042" s="97"/>
      <c r="G1042" s="98"/>
      <c r="H1042" s="98"/>
      <c r="I1042" s="98"/>
      <c r="J1042" s="99"/>
      <c r="K1042" s="97"/>
      <c r="L1042" s="99">
        <f t="shared" si="647"/>
        <v>0</v>
      </c>
      <c r="M1042" s="97"/>
      <c r="N1042" s="99">
        <f t="shared" si="648"/>
        <v>0</v>
      </c>
      <c r="O1042" s="97"/>
      <c r="P1042" s="99">
        <f t="shared" si="649"/>
        <v>0</v>
      </c>
      <c r="Q1042" s="100">
        <f t="shared" si="650"/>
        <v>0</v>
      </c>
      <c r="R1042" s="97"/>
      <c r="S1042" s="99">
        <f t="shared" si="651"/>
        <v>0</v>
      </c>
      <c r="T1042" s="97"/>
      <c r="U1042" s="99">
        <f t="shared" si="651"/>
        <v>0</v>
      </c>
      <c r="V1042" s="101">
        <f t="shared" si="652"/>
        <v>0</v>
      </c>
      <c r="W1042" s="99" t="str">
        <f t="shared" si="645"/>
        <v/>
      </c>
    </row>
    <row r="1043" spans="1:23" ht="13">
      <c r="A1043" s="15"/>
      <c r="B1043" s="18"/>
      <c r="C1043" s="21">
        <v>73072</v>
      </c>
      <c r="D1043" s="22" t="s">
        <v>97</v>
      </c>
      <c r="E1043" s="62" t="s">
        <v>96</v>
      </c>
      <c r="F1043" s="102"/>
      <c r="G1043" s="103"/>
      <c r="H1043" s="103"/>
      <c r="I1043" s="103"/>
      <c r="J1043" s="104"/>
      <c r="K1043" s="102"/>
      <c r="L1043" s="124">
        <f t="shared" si="647"/>
        <v>0</v>
      </c>
      <c r="M1043" s="102"/>
      <c r="N1043" s="124">
        <f t="shared" si="648"/>
        <v>0</v>
      </c>
      <c r="O1043" s="102"/>
      <c r="P1043" s="104">
        <f t="shared" si="649"/>
        <v>0</v>
      </c>
      <c r="Q1043" s="105">
        <f t="shared" si="650"/>
        <v>0</v>
      </c>
      <c r="R1043" s="102"/>
      <c r="S1043" s="104">
        <f t="shared" si="651"/>
        <v>0</v>
      </c>
      <c r="T1043" s="102"/>
      <c r="U1043" s="104">
        <f t="shared" si="651"/>
        <v>0</v>
      </c>
      <c r="V1043" s="106">
        <f t="shared" si="652"/>
        <v>0</v>
      </c>
      <c r="W1043" s="104" t="str">
        <f t="shared" si="645"/>
        <v/>
      </c>
    </row>
    <row r="1044" spans="1:23" ht="14" thickBot="1">
      <c r="A1044" s="15"/>
      <c r="B1044" s="18"/>
      <c r="C1044" s="131">
        <v>73073</v>
      </c>
      <c r="D1044" s="82" t="s">
        <v>95</v>
      </c>
      <c r="E1044" s="132" t="s">
        <v>94</v>
      </c>
      <c r="F1044" s="168"/>
      <c r="G1044" s="169"/>
      <c r="H1044" s="169"/>
      <c r="I1044" s="169"/>
      <c r="J1044" s="170"/>
      <c r="K1044" s="168"/>
      <c r="L1044" s="170">
        <f t="shared" si="647"/>
        <v>0</v>
      </c>
      <c r="M1044" s="168"/>
      <c r="N1044" s="170">
        <f t="shared" si="648"/>
        <v>0</v>
      </c>
      <c r="O1044" s="168"/>
      <c r="P1044" s="170">
        <f t="shared" si="649"/>
        <v>0</v>
      </c>
      <c r="Q1044" s="171">
        <f t="shared" si="650"/>
        <v>0</v>
      </c>
      <c r="R1044" s="168"/>
      <c r="S1044" s="170">
        <f t="shared" si="651"/>
        <v>0</v>
      </c>
      <c r="T1044" s="168"/>
      <c r="U1044" s="170">
        <f t="shared" si="651"/>
        <v>0</v>
      </c>
      <c r="V1044" s="263">
        <f t="shared" si="652"/>
        <v>0</v>
      </c>
      <c r="W1044" s="170" t="str">
        <f t="shared" si="645"/>
        <v/>
      </c>
    </row>
    <row r="1045" spans="1:23" ht="14" thickBot="1">
      <c r="A1045" s="23"/>
      <c r="B1045" s="15"/>
      <c r="C1045" s="139">
        <v>73087</v>
      </c>
      <c r="D1045" s="135" t="s">
        <v>93</v>
      </c>
      <c r="E1045" s="89"/>
      <c r="F1045" s="118"/>
      <c r="G1045" s="119">
        <f t="shared" ref="G1045:V1045" si="653">G1046</f>
        <v>0</v>
      </c>
      <c r="H1045" s="119">
        <f t="shared" si="653"/>
        <v>0</v>
      </c>
      <c r="I1045" s="119">
        <f t="shared" si="653"/>
        <v>0</v>
      </c>
      <c r="J1045" s="120">
        <f t="shared" si="653"/>
        <v>0</v>
      </c>
      <c r="K1045" s="118">
        <f t="shared" si="653"/>
        <v>0</v>
      </c>
      <c r="L1045" s="120">
        <f t="shared" si="653"/>
        <v>0</v>
      </c>
      <c r="M1045" s="118">
        <f t="shared" si="653"/>
        <v>0</v>
      </c>
      <c r="N1045" s="120">
        <f t="shared" si="653"/>
        <v>0</v>
      </c>
      <c r="O1045" s="118">
        <f t="shared" si="653"/>
        <v>0</v>
      </c>
      <c r="P1045" s="120">
        <f t="shared" si="653"/>
        <v>0</v>
      </c>
      <c r="Q1045" s="121">
        <f t="shared" si="653"/>
        <v>0</v>
      </c>
      <c r="R1045" s="118">
        <f t="shared" si="653"/>
        <v>0</v>
      </c>
      <c r="S1045" s="120">
        <f t="shared" si="653"/>
        <v>0</v>
      </c>
      <c r="T1045" s="118">
        <f t="shared" si="653"/>
        <v>0</v>
      </c>
      <c r="U1045" s="120">
        <f t="shared" si="653"/>
        <v>0</v>
      </c>
      <c r="V1045" s="122">
        <f t="shared" si="653"/>
        <v>0</v>
      </c>
      <c r="W1045" s="120" t="str">
        <f t="shared" si="645"/>
        <v/>
      </c>
    </row>
    <row r="1046" spans="1:23" ht="13">
      <c r="A1046" s="23"/>
      <c r="B1046" s="18"/>
      <c r="C1046" s="129"/>
      <c r="D1046" s="133" t="s">
        <v>92</v>
      </c>
      <c r="E1046" s="134" t="s">
        <v>91</v>
      </c>
      <c r="F1046" s="256"/>
      <c r="G1046" s="264">
        <f>SUM(G1047:G1048)</f>
        <v>0</v>
      </c>
      <c r="H1046" s="264">
        <f>SUM(H1047:H1048)</f>
        <v>0</v>
      </c>
      <c r="I1046" s="264">
        <f>SUM(I1047:I1048)</f>
        <v>0</v>
      </c>
      <c r="J1046" s="165">
        <f>SUM(J1047:J1048)</f>
        <v>0</v>
      </c>
      <c r="K1046" s="256">
        <f>SUM(K1047:K1048)</f>
        <v>0</v>
      </c>
      <c r="L1046" s="165">
        <f t="shared" ref="L1046:U1046" si="654">SUM(L1047:L1048)</f>
        <v>0</v>
      </c>
      <c r="M1046" s="256">
        <f t="shared" si="654"/>
        <v>0</v>
      </c>
      <c r="N1046" s="165">
        <f t="shared" si="654"/>
        <v>0</v>
      </c>
      <c r="O1046" s="256">
        <f t="shared" si="654"/>
        <v>0</v>
      </c>
      <c r="P1046" s="165">
        <f t="shared" si="654"/>
        <v>0</v>
      </c>
      <c r="Q1046" s="166">
        <f t="shared" si="654"/>
        <v>0</v>
      </c>
      <c r="R1046" s="256">
        <f t="shared" si="654"/>
        <v>0</v>
      </c>
      <c r="S1046" s="165">
        <f t="shared" si="654"/>
        <v>0</v>
      </c>
      <c r="T1046" s="256">
        <f t="shared" si="654"/>
        <v>0</v>
      </c>
      <c r="U1046" s="165">
        <f t="shared" si="654"/>
        <v>0</v>
      </c>
      <c r="V1046" s="265">
        <f>L1046-N1046-U1046</f>
        <v>0</v>
      </c>
      <c r="W1046" s="165" t="str">
        <f t="shared" si="645"/>
        <v/>
      </c>
    </row>
    <row r="1047" spans="1:23" ht="13">
      <c r="A1047" s="23"/>
      <c r="B1047" s="18"/>
      <c r="C1047" s="127"/>
      <c r="D1047" s="14" t="s">
        <v>90</v>
      </c>
      <c r="E1047" s="59" t="s">
        <v>84</v>
      </c>
      <c r="F1047" s="192"/>
      <c r="G1047" s="193"/>
      <c r="H1047" s="193"/>
      <c r="I1047" s="193"/>
      <c r="J1047" s="194"/>
      <c r="K1047" s="192"/>
      <c r="L1047" s="194">
        <f>K1047+L960</f>
        <v>0</v>
      </c>
      <c r="M1047" s="192"/>
      <c r="N1047" s="194">
        <f>M1047+N960</f>
        <v>0</v>
      </c>
      <c r="O1047" s="192"/>
      <c r="P1047" s="194">
        <f>O1047+P960</f>
        <v>0</v>
      </c>
      <c r="Q1047" s="195">
        <f>N1047+P1047</f>
        <v>0</v>
      </c>
      <c r="R1047" s="192"/>
      <c r="S1047" s="194">
        <f>R1047+S960</f>
        <v>0</v>
      </c>
      <c r="T1047" s="192"/>
      <c r="U1047" s="194">
        <f>T1047+U960</f>
        <v>0</v>
      </c>
      <c r="V1047" s="196">
        <f>L1047-N1047-U1047</f>
        <v>0</v>
      </c>
      <c r="W1047" s="194" t="str">
        <f t="shared" si="645"/>
        <v/>
      </c>
    </row>
    <row r="1048" spans="1:23" ht="14" thickBot="1">
      <c r="A1048" s="27"/>
      <c r="B1048" s="24"/>
      <c r="C1048" s="130"/>
      <c r="D1048" s="28" t="s">
        <v>89</v>
      </c>
      <c r="E1048" s="69" t="s">
        <v>85</v>
      </c>
      <c r="F1048" s="238"/>
      <c r="G1048" s="239"/>
      <c r="H1048" s="239"/>
      <c r="I1048" s="239"/>
      <c r="J1048" s="240"/>
      <c r="K1048" s="238"/>
      <c r="L1048" s="240">
        <f>K1048+L961</f>
        <v>0</v>
      </c>
      <c r="M1048" s="238"/>
      <c r="N1048" s="240">
        <f>M1048+N961</f>
        <v>0</v>
      </c>
      <c r="O1048" s="238"/>
      <c r="P1048" s="240">
        <f>O1048+P961</f>
        <v>0</v>
      </c>
      <c r="Q1048" s="241">
        <f>N1048+P1048</f>
        <v>0</v>
      </c>
      <c r="R1048" s="238"/>
      <c r="S1048" s="240">
        <f>R1048+S961</f>
        <v>0</v>
      </c>
      <c r="T1048" s="238"/>
      <c r="U1048" s="240">
        <f>T1048+U961</f>
        <v>0</v>
      </c>
      <c r="V1048" s="242">
        <f>L1048-N1048-U1048</f>
        <v>0</v>
      </c>
      <c r="W1048" s="240" t="str">
        <f t="shared" si="645"/>
        <v/>
      </c>
    </row>
    <row r="1049" spans="1:23" ht="14" thickBot="1">
      <c r="A1049" s="78" t="s">
        <v>203</v>
      </c>
      <c r="B1049" s="79" t="s">
        <v>204</v>
      </c>
      <c r="C1049" s="95">
        <v>76981</v>
      </c>
      <c r="D1049" s="96" t="s">
        <v>88</v>
      </c>
      <c r="E1049" s="90" t="s">
        <v>87</v>
      </c>
      <c r="F1049" s="118"/>
      <c r="G1049" s="257"/>
      <c r="H1049" s="257"/>
      <c r="I1049" s="257"/>
      <c r="J1049" s="258"/>
      <c r="K1049" s="118"/>
      <c r="L1049" s="258">
        <f>K1049+L962</f>
        <v>0</v>
      </c>
      <c r="M1049" s="118"/>
      <c r="N1049" s="258">
        <f>M1049+N962</f>
        <v>0</v>
      </c>
      <c r="O1049" s="118"/>
      <c r="P1049" s="258">
        <f>O1049+P962</f>
        <v>0</v>
      </c>
      <c r="Q1049" s="121">
        <f>N1049+P1049</f>
        <v>0</v>
      </c>
      <c r="R1049" s="118"/>
      <c r="S1049" s="258">
        <f>R1049+S962</f>
        <v>0</v>
      </c>
      <c r="T1049" s="118"/>
      <c r="U1049" s="258">
        <f>T1049+U962</f>
        <v>0</v>
      </c>
      <c r="V1049" s="122">
        <f>L1049-N1049-U1049</f>
        <v>0</v>
      </c>
      <c r="W1049" s="258" t="str">
        <f t="shared" si="645"/>
        <v/>
      </c>
    </row>
    <row r="1050" spans="1:23" ht="13" thickBot="1">
      <c r="A1050" s="293">
        <f>A963+1</f>
        <v>45363</v>
      </c>
      <c r="B1050" s="294"/>
      <c r="C1050" s="294"/>
      <c r="D1050" s="294"/>
      <c r="E1050" s="294"/>
      <c r="F1050" s="295"/>
      <c r="G1050" s="156">
        <f t="shared" ref="G1050:V1050" si="655">SUM(G1051:G1056,G1057,G1069:G1078,G1079,G1080,G1086:G1090,G1091,G1092,G1106,G1123,G1129:G1131,G1132,G1136)</f>
        <v>0</v>
      </c>
      <c r="H1050" s="156">
        <f t="shared" si="655"/>
        <v>0</v>
      </c>
      <c r="I1050" s="156">
        <f t="shared" si="655"/>
        <v>0</v>
      </c>
      <c r="J1050" s="157">
        <f t="shared" si="655"/>
        <v>0</v>
      </c>
      <c r="K1050" s="155">
        <f t="shared" si="655"/>
        <v>0</v>
      </c>
      <c r="L1050" s="157">
        <f t="shared" si="655"/>
        <v>0</v>
      </c>
      <c r="M1050" s="155">
        <f t="shared" si="655"/>
        <v>0</v>
      </c>
      <c r="N1050" s="157">
        <f t="shared" si="655"/>
        <v>0</v>
      </c>
      <c r="O1050" s="155">
        <f t="shared" si="655"/>
        <v>0</v>
      </c>
      <c r="P1050" s="157">
        <f t="shared" si="655"/>
        <v>0</v>
      </c>
      <c r="Q1050" s="158">
        <f t="shared" si="655"/>
        <v>0</v>
      </c>
      <c r="R1050" s="155">
        <f t="shared" si="655"/>
        <v>0</v>
      </c>
      <c r="S1050" s="157">
        <f t="shared" si="655"/>
        <v>0</v>
      </c>
      <c r="T1050" s="155">
        <f t="shared" si="655"/>
        <v>0</v>
      </c>
      <c r="U1050" s="157">
        <f t="shared" si="655"/>
        <v>0</v>
      </c>
      <c r="V1050" s="159">
        <f t="shared" si="655"/>
        <v>0</v>
      </c>
      <c r="W1050" s="157" t="str">
        <f>IF(L1050-N1050-U1050-V1050=0,"","Error")</f>
        <v/>
      </c>
    </row>
    <row r="1051" spans="1:23" ht="13">
      <c r="A1051" s="25" t="s">
        <v>200</v>
      </c>
      <c r="B1051" s="29">
        <v>7002</v>
      </c>
      <c r="C1051" s="20">
        <v>70025</v>
      </c>
      <c r="D1051" s="16" t="s">
        <v>5</v>
      </c>
      <c r="E1051" s="49" t="s">
        <v>6</v>
      </c>
      <c r="F1051" s="123"/>
      <c r="G1051" s="98"/>
      <c r="H1051" s="98"/>
      <c r="I1051" s="98"/>
      <c r="J1051" s="99"/>
      <c r="K1051" s="97"/>
      <c r="L1051" s="99">
        <f t="shared" ref="L1051:L1056" si="656">K1051+L964</f>
        <v>0</v>
      </c>
      <c r="M1051" s="97"/>
      <c r="N1051" s="99">
        <f t="shared" ref="N1051:N1056" si="657">M1051+N964</f>
        <v>0</v>
      </c>
      <c r="O1051" s="97"/>
      <c r="P1051" s="99">
        <f t="shared" ref="P1051:P1056" si="658">O1051+P964</f>
        <v>0</v>
      </c>
      <c r="Q1051" s="100">
        <f t="shared" ref="Q1051:Q1056" si="659">N1051+P1051</f>
        <v>0</v>
      </c>
      <c r="R1051" s="97"/>
      <c r="S1051" s="99">
        <f t="shared" ref="S1051:U1056" si="660">R1051+S964</f>
        <v>0</v>
      </c>
      <c r="T1051" s="97"/>
      <c r="U1051" s="99">
        <f t="shared" si="660"/>
        <v>0</v>
      </c>
      <c r="V1051" s="101">
        <f t="shared" ref="V1051:V1056" si="661">L1051-N1051-U1051</f>
        <v>0</v>
      </c>
      <c r="W1051" s="99" t="str">
        <f>IF(L1051-N1051-U1051-V1051=0,"","Error")</f>
        <v/>
      </c>
    </row>
    <row r="1052" spans="1:23" ht="13">
      <c r="A1052" s="15"/>
      <c r="B1052" s="18"/>
      <c r="C1052" s="21">
        <v>70026</v>
      </c>
      <c r="D1052" s="22" t="s">
        <v>7</v>
      </c>
      <c r="E1052" s="50" t="s">
        <v>8</v>
      </c>
      <c r="F1052" s="102"/>
      <c r="G1052" s="103"/>
      <c r="H1052" s="103"/>
      <c r="I1052" s="103"/>
      <c r="J1052" s="104"/>
      <c r="K1052" s="102"/>
      <c r="L1052" s="104">
        <f t="shared" si="656"/>
        <v>0</v>
      </c>
      <c r="M1052" s="102"/>
      <c r="N1052" s="104">
        <f t="shared" si="657"/>
        <v>0</v>
      </c>
      <c r="O1052" s="102"/>
      <c r="P1052" s="104">
        <f t="shared" si="658"/>
        <v>0</v>
      </c>
      <c r="Q1052" s="105">
        <f t="shared" si="659"/>
        <v>0</v>
      </c>
      <c r="R1052" s="102"/>
      <c r="S1052" s="104">
        <f t="shared" si="660"/>
        <v>0</v>
      </c>
      <c r="T1052" s="102"/>
      <c r="U1052" s="104">
        <f t="shared" si="660"/>
        <v>0</v>
      </c>
      <c r="V1052" s="106">
        <f t="shared" si="661"/>
        <v>0</v>
      </c>
      <c r="W1052" s="104" t="str">
        <f t="shared" ref="W1052:W1115" si="662">IF(L1052-N1052-U1052-V1052=0,"","Error")</f>
        <v/>
      </c>
    </row>
    <row r="1053" spans="1:23" ht="14" thickBot="1">
      <c r="A1053" s="15"/>
      <c r="B1053" s="24"/>
      <c r="C1053" s="55">
        <v>70027</v>
      </c>
      <c r="D1053" s="56" t="s">
        <v>9</v>
      </c>
      <c r="E1053" s="57" t="s">
        <v>10</v>
      </c>
      <c r="F1053" s="107"/>
      <c r="G1053" s="108"/>
      <c r="H1053" s="108"/>
      <c r="I1053" s="108"/>
      <c r="J1053" s="109"/>
      <c r="K1053" s="107"/>
      <c r="L1053" s="109">
        <f t="shared" si="656"/>
        <v>0</v>
      </c>
      <c r="M1053" s="107"/>
      <c r="N1053" s="109">
        <f t="shared" si="657"/>
        <v>0</v>
      </c>
      <c r="O1053" s="107"/>
      <c r="P1053" s="109">
        <f t="shared" si="658"/>
        <v>0</v>
      </c>
      <c r="Q1053" s="110">
        <f t="shared" si="659"/>
        <v>0</v>
      </c>
      <c r="R1053" s="107"/>
      <c r="S1053" s="109">
        <f t="shared" si="660"/>
        <v>0</v>
      </c>
      <c r="T1053" s="107"/>
      <c r="U1053" s="109">
        <f t="shared" si="660"/>
        <v>0</v>
      </c>
      <c r="V1053" s="111">
        <f t="shared" si="661"/>
        <v>0</v>
      </c>
      <c r="W1053" s="109" t="str">
        <f t="shared" si="662"/>
        <v/>
      </c>
    </row>
    <row r="1054" spans="1:23" ht="13">
      <c r="A1054" s="15"/>
      <c r="B1054" s="29">
        <v>7003</v>
      </c>
      <c r="C1054" s="20">
        <v>70032</v>
      </c>
      <c r="D1054" s="16" t="s">
        <v>11</v>
      </c>
      <c r="E1054" s="49" t="s">
        <v>12</v>
      </c>
      <c r="F1054" s="97"/>
      <c r="G1054" s="98"/>
      <c r="H1054" s="98"/>
      <c r="I1054" s="98"/>
      <c r="J1054" s="99"/>
      <c r="K1054" s="97"/>
      <c r="L1054" s="99">
        <f t="shared" si="656"/>
        <v>0</v>
      </c>
      <c r="M1054" s="97"/>
      <c r="N1054" s="99">
        <f t="shared" si="657"/>
        <v>0</v>
      </c>
      <c r="O1054" s="97"/>
      <c r="P1054" s="99">
        <f t="shared" si="658"/>
        <v>0</v>
      </c>
      <c r="Q1054" s="100">
        <f t="shared" si="659"/>
        <v>0</v>
      </c>
      <c r="R1054" s="97"/>
      <c r="S1054" s="99">
        <f t="shared" si="660"/>
        <v>0</v>
      </c>
      <c r="T1054" s="97"/>
      <c r="U1054" s="99">
        <f t="shared" si="660"/>
        <v>0</v>
      </c>
      <c r="V1054" s="101">
        <f t="shared" si="661"/>
        <v>0</v>
      </c>
      <c r="W1054" s="99" t="str">
        <f t="shared" si="662"/>
        <v/>
      </c>
    </row>
    <row r="1055" spans="1:23" ht="14" thickBot="1">
      <c r="A1055" s="15"/>
      <c r="B1055" s="24"/>
      <c r="C1055" s="55">
        <v>70033</v>
      </c>
      <c r="D1055" s="56" t="s">
        <v>13</v>
      </c>
      <c r="E1055" s="57" t="s">
        <v>14</v>
      </c>
      <c r="F1055" s="107"/>
      <c r="G1055" s="108"/>
      <c r="H1055" s="108"/>
      <c r="I1055" s="108"/>
      <c r="J1055" s="109"/>
      <c r="K1055" s="107"/>
      <c r="L1055" s="109">
        <f t="shared" si="656"/>
        <v>0</v>
      </c>
      <c r="M1055" s="107"/>
      <c r="N1055" s="109">
        <f t="shared" si="657"/>
        <v>0</v>
      </c>
      <c r="O1055" s="107"/>
      <c r="P1055" s="109">
        <f t="shared" si="658"/>
        <v>0</v>
      </c>
      <c r="Q1055" s="110">
        <f t="shared" si="659"/>
        <v>0</v>
      </c>
      <c r="R1055" s="107"/>
      <c r="S1055" s="109">
        <f t="shared" si="660"/>
        <v>0</v>
      </c>
      <c r="T1055" s="107"/>
      <c r="U1055" s="109">
        <f t="shared" si="660"/>
        <v>0</v>
      </c>
      <c r="V1055" s="111">
        <f t="shared" si="661"/>
        <v>0</v>
      </c>
      <c r="W1055" s="109" t="str">
        <f t="shared" si="662"/>
        <v/>
      </c>
    </row>
    <row r="1056" spans="1:23" ht="14" thickBot="1">
      <c r="A1056" s="25" t="s">
        <v>202</v>
      </c>
      <c r="B1056" s="29">
        <v>7100</v>
      </c>
      <c r="C1056" s="125">
        <v>71001</v>
      </c>
      <c r="D1056" s="39" t="s">
        <v>15</v>
      </c>
      <c r="E1056" s="51" t="s">
        <v>16</v>
      </c>
      <c r="F1056" s="116"/>
      <c r="G1056" s="113"/>
      <c r="H1056" s="113"/>
      <c r="I1056" s="113"/>
      <c r="J1056" s="114"/>
      <c r="K1056" s="116"/>
      <c r="L1056" s="114">
        <f t="shared" si="656"/>
        <v>0</v>
      </c>
      <c r="M1056" s="116"/>
      <c r="N1056" s="114">
        <f t="shared" si="657"/>
        <v>0</v>
      </c>
      <c r="O1056" s="116"/>
      <c r="P1056" s="114">
        <f t="shared" si="658"/>
        <v>0</v>
      </c>
      <c r="Q1056" s="115">
        <f t="shared" si="659"/>
        <v>0</v>
      </c>
      <c r="R1056" s="116"/>
      <c r="S1056" s="114">
        <f t="shared" si="660"/>
        <v>0</v>
      </c>
      <c r="T1056" s="116"/>
      <c r="U1056" s="114">
        <f t="shared" si="660"/>
        <v>0</v>
      </c>
      <c r="V1056" s="117">
        <f t="shared" si="661"/>
        <v>0</v>
      </c>
      <c r="W1056" s="114" t="str">
        <f t="shared" si="662"/>
        <v/>
      </c>
    </row>
    <row r="1057" spans="1:23" ht="14" thickBot="1">
      <c r="A1057" s="23"/>
      <c r="B1057" s="18"/>
      <c r="C1057" s="129"/>
      <c r="D1057" s="91" t="s">
        <v>166</v>
      </c>
      <c r="E1057" s="92"/>
      <c r="F1057" s="160"/>
      <c r="G1057" s="161">
        <f t="shared" ref="G1057:V1057" si="663">G1058+G1059+G1060+G1068</f>
        <v>0</v>
      </c>
      <c r="H1057" s="161">
        <f t="shared" si="663"/>
        <v>0</v>
      </c>
      <c r="I1057" s="161">
        <f t="shared" si="663"/>
        <v>0</v>
      </c>
      <c r="J1057" s="120">
        <f t="shared" si="663"/>
        <v>0</v>
      </c>
      <c r="K1057" s="160">
        <f t="shared" si="663"/>
        <v>0</v>
      </c>
      <c r="L1057" s="120">
        <f t="shared" si="663"/>
        <v>0</v>
      </c>
      <c r="M1057" s="160">
        <f t="shared" si="663"/>
        <v>0</v>
      </c>
      <c r="N1057" s="120">
        <f t="shared" si="663"/>
        <v>0</v>
      </c>
      <c r="O1057" s="160">
        <f t="shared" si="663"/>
        <v>0</v>
      </c>
      <c r="P1057" s="120">
        <f t="shared" si="663"/>
        <v>0</v>
      </c>
      <c r="Q1057" s="121">
        <f t="shared" si="663"/>
        <v>0</v>
      </c>
      <c r="R1057" s="160">
        <f t="shared" si="663"/>
        <v>0</v>
      </c>
      <c r="S1057" s="120">
        <f t="shared" si="663"/>
        <v>0</v>
      </c>
      <c r="T1057" s="160">
        <f t="shared" si="663"/>
        <v>0</v>
      </c>
      <c r="U1057" s="120">
        <f t="shared" si="663"/>
        <v>0</v>
      </c>
      <c r="V1057" s="162">
        <f t="shared" si="663"/>
        <v>0</v>
      </c>
      <c r="W1057" s="120" t="str">
        <f t="shared" si="662"/>
        <v/>
      </c>
    </row>
    <row r="1058" spans="1:23" ht="13">
      <c r="A1058" s="23"/>
      <c r="B1058" s="18"/>
      <c r="C1058" s="129"/>
      <c r="D1058" s="17" t="s">
        <v>17</v>
      </c>
      <c r="E1058" s="52" t="s">
        <v>18</v>
      </c>
      <c r="F1058" s="163"/>
      <c r="G1058" s="164"/>
      <c r="H1058" s="164"/>
      <c r="I1058" s="164"/>
      <c r="J1058" s="165"/>
      <c r="K1058" s="163"/>
      <c r="L1058" s="165">
        <f>K1058+L971</f>
        <v>0</v>
      </c>
      <c r="M1058" s="163"/>
      <c r="N1058" s="165">
        <f>M1058+N971</f>
        <v>0</v>
      </c>
      <c r="O1058" s="163"/>
      <c r="P1058" s="165">
        <f>O1058+P971</f>
        <v>0</v>
      </c>
      <c r="Q1058" s="166">
        <f>N1058+P1058</f>
        <v>0</v>
      </c>
      <c r="R1058" s="163"/>
      <c r="S1058" s="165">
        <f>R1058+S971</f>
        <v>0</v>
      </c>
      <c r="T1058" s="163"/>
      <c r="U1058" s="165">
        <f>T1058+U971</f>
        <v>0</v>
      </c>
      <c r="V1058" s="167">
        <f>L1058-N1058-U1058</f>
        <v>0</v>
      </c>
      <c r="W1058" s="165" t="str">
        <f t="shared" si="662"/>
        <v/>
      </c>
    </row>
    <row r="1059" spans="1:23" ht="14" thickBot="1">
      <c r="A1059" s="23"/>
      <c r="B1059" s="18"/>
      <c r="C1059" s="129"/>
      <c r="D1059" s="82" t="s">
        <v>19</v>
      </c>
      <c r="E1059" s="83" t="s">
        <v>20</v>
      </c>
      <c r="F1059" s="168"/>
      <c r="G1059" s="169"/>
      <c r="H1059" s="169"/>
      <c r="I1059" s="169"/>
      <c r="J1059" s="170"/>
      <c r="K1059" s="168"/>
      <c r="L1059" s="170">
        <f>K1059+L972</f>
        <v>0</v>
      </c>
      <c r="M1059" s="168"/>
      <c r="N1059" s="170">
        <f>M1059+N972</f>
        <v>0</v>
      </c>
      <c r="O1059" s="168"/>
      <c r="P1059" s="170">
        <f>O1059+P972</f>
        <v>0</v>
      </c>
      <c r="Q1059" s="171">
        <f>N1059+P1059</f>
        <v>0</v>
      </c>
      <c r="R1059" s="168"/>
      <c r="S1059" s="170">
        <f>R1059+S972</f>
        <v>0</v>
      </c>
      <c r="T1059" s="168"/>
      <c r="U1059" s="170">
        <f>T1059+U972</f>
        <v>0</v>
      </c>
      <c r="V1059" s="172">
        <f>L1059-N1059-U1059</f>
        <v>0</v>
      </c>
      <c r="W1059" s="170" t="str">
        <f t="shared" si="662"/>
        <v/>
      </c>
    </row>
    <row r="1060" spans="1:23" ht="14" thickBot="1">
      <c r="A1060" s="23"/>
      <c r="B1060" s="18"/>
      <c r="C1060" s="129"/>
      <c r="D1060" s="93" t="s">
        <v>165</v>
      </c>
      <c r="E1060" s="94" t="s">
        <v>114</v>
      </c>
      <c r="F1060" s="160"/>
      <c r="G1060" s="161">
        <f t="shared" ref="G1060:O1060" si="664">SUM(G1061:G1067)</f>
        <v>0</v>
      </c>
      <c r="H1060" s="161">
        <f t="shared" si="664"/>
        <v>0</v>
      </c>
      <c r="I1060" s="161">
        <f t="shared" si="664"/>
        <v>0</v>
      </c>
      <c r="J1060" s="120">
        <f t="shared" si="664"/>
        <v>0</v>
      </c>
      <c r="K1060" s="160">
        <f t="shared" si="664"/>
        <v>0</v>
      </c>
      <c r="L1060" s="120">
        <f t="shared" si="664"/>
        <v>0</v>
      </c>
      <c r="M1060" s="160">
        <f t="shared" si="664"/>
        <v>0</v>
      </c>
      <c r="N1060" s="120">
        <f t="shared" si="664"/>
        <v>0</v>
      </c>
      <c r="O1060" s="160">
        <f t="shared" si="664"/>
        <v>0</v>
      </c>
      <c r="P1060" s="120">
        <f t="shared" ref="P1060:V1060" si="665">SUM(P1061:P1067)</f>
        <v>0</v>
      </c>
      <c r="Q1060" s="121">
        <f t="shared" si="665"/>
        <v>0</v>
      </c>
      <c r="R1060" s="160">
        <f t="shared" si="665"/>
        <v>0</v>
      </c>
      <c r="S1060" s="120">
        <f t="shared" si="665"/>
        <v>0</v>
      </c>
      <c r="T1060" s="160">
        <f t="shared" si="665"/>
        <v>0</v>
      </c>
      <c r="U1060" s="120">
        <f t="shared" si="665"/>
        <v>0</v>
      </c>
      <c r="V1060" s="162">
        <f t="shared" si="665"/>
        <v>0</v>
      </c>
      <c r="W1060" s="120" t="str">
        <f t="shared" si="662"/>
        <v/>
      </c>
    </row>
    <row r="1061" spans="1:23" ht="26">
      <c r="A1061" s="23"/>
      <c r="B1061" s="18"/>
      <c r="C1061" s="129"/>
      <c r="D1061" s="37" t="s">
        <v>164</v>
      </c>
      <c r="E1061" s="53" t="s">
        <v>77</v>
      </c>
      <c r="F1061" s="173"/>
      <c r="G1061" s="174"/>
      <c r="H1061" s="174"/>
      <c r="I1061" s="174"/>
      <c r="J1061" s="175"/>
      <c r="K1061" s="173"/>
      <c r="L1061" s="175">
        <f t="shared" ref="L1061:L1079" si="666">K1061+L974</f>
        <v>0</v>
      </c>
      <c r="M1061" s="173"/>
      <c r="N1061" s="175">
        <f t="shared" ref="N1061:N1079" si="667">M1061+N974</f>
        <v>0</v>
      </c>
      <c r="O1061" s="173"/>
      <c r="P1061" s="175">
        <f>O1061+P974</f>
        <v>0</v>
      </c>
      <c r="Q1061" s="176">
        <f t="shared" ref="Q1061:Q1079" si="668">N1061+P1061</f>
        <v>0</v>
      </c>
      <c r="R1061" s="173"/>
      <c r="S1061" s="175">
        <f>R1061+S974</f>
        <v>0</v>
      </c>
      <c r="T1061" s="173"/>
      <c r="U1061" s="175">
        <f>T1061+U974</f>
        <v>0</v>
      </c>
      <c r="V1061" s="177">
        <f t="shared" ref="V1061:V1079" si="669">L1061-N1061-U1061</f>
        <v>0</v>
      </c>
      <c r="W1061" s="175" t="str">
        <f t="shared" si="662"/>
        <v/>
      </c>
    </row>
    <row r="1062" spans="1:23" ht="13">
      <c r="A1062" s="23"/>
      <c r="B1062" s="18"/>
      <c r="C1062" s="129"/>
      <c r="D1062" s="38" t="s">
        <v>163</v>
      </c>
      <c r="E1062" s="54" t="s">
        <v>72</v>
      </c>
      <c r="F1062" s="178"/>
      <c r="G1062" s="179"/>
      <c r="H1062" s="179"/>
      <c r="I1062" s="179"/>
      <c r="J1062" s="180"/>
      <c r="K1062" s="178"/>
      <c r="L1062" s="180">
        <f t="shared" si="666"/>
        <v>0</v>
      </c>
      <c r="M1062" s="178"/>
      <c r="N1062" s="180">
        <f t="shared" si="667"/>
        <v>0</v>
      </c>
      <c r="O1062" s="178"/>
      <c r="P1062" s="180">
        <f t="shared" ref="P1062:P1079" si="670">O1062+P975</f>
        <v>0</v>
      </c>
      <c r="Q1062" s="181">
        <f t="shared" si="668"/>
        <v>0</v>
      </c>
      <c r="R1062" s="178"/>
      <c r="S1062" s="180">
        <f t="shared" ref="S1062:U1077" si="671">R1062+S975</f>
        <v>0</v>
      </c>
      <c r="T1062" s="178"/>
      <c r="U1062" s="180">
        <f t="shared" si="671"/>
        <v>0</v>
      </c>
      <c r="V1062" s="182">
        <f t="shared" si="669"/>
        <v>0</v>
      </c>
      <c r="W1062" s="180" t="str">
        <f t="shared" si="662"/>
        <v/>
      </c>
    </row>
    <row r="1063" spans="1:23" ht="13">
      <c r="A1063" s="23"/>
      <c r="B1063" s="18"/>
      <c r="C1063" s="129"/>
      <c r="D1063" s="38" t="s">
        <v>162</v>
      </c>
      <c r="E1063" s="54" t="s">
        <v>74</v>
      </c>
      <c r="F1063" s="178"/>
      <c r="G1063" s="179"/>
      <c r="H1063" s="179"/>
      <c r="I1063" s="179"/>
      <c r="J1063" s="180"/>
      <c r="K1063" s="178"/>
      <c r="L1063" s="180">
        <f t="shared" si="666"/>
        <v>0</v>
      </c>
      <c r="M1063" s="178"/>
      <c r="N1063" s="180">
        <f t="shared" si="667"/>
        <v>0</v>
      </c>
      <c r="O1063" s="178"/>
      <c r="P1063" s="180">
        <f t="shared" si="670"/>
        <v>0</v>
      </c>
      <c r="Q1063" s="181">
        <f t="shared" si="668"/>
        <v>0</v>
      </c>
      <c r="R1063" s="178"/>
      <c r="S1063" s="180">
        <f t="shared" si="671"/>
        <v>0</v>
      </c>
      <c r="T1063" s="178"/>
      <c r="U1063" s="180">
        <f t="shared" si="671"/>
        <v>0</v>
      </c>
      <c r="V1063" s="182">
        <f t="shared" si="669"/>
        <v>0</v>
      </c>
      <c r="W1063" s="180" t="str">
        <f t="shared" si="662"/>
        <v/>
      </c>
    </row>
    <row r="1064" spans="1:23" ht="13">
      <c r="A1064" s="23"/>
      <c r="B1064" s="18"/>
      <c r="C1064" s="129"/>
      <c r="D1064" s="38" t="s">
        <v>161</v>
      </c>
      <c r="E1064" s="54" t="s">
        <v>69</v>
      </c>
      <c r="F1064" s="178"/>
      <c r="G1064" s="179"/>
      <c r="H1064" s="179"/>
      <c r="I1064" s="179"/>
      <c r="J1064" s="180"/>
      <c r="K1064" s="178"/>
      <c r="L1064" s="180">
        <f t="shared" si="666"/>
        <v>0</v>
      </c>
      <c r="M1064" s="178"/>
      <c r="N1064" s="180">
        <f t="shared" si="667"/>
        <v>0</v>
      </c>
      <c r="O1064" s="178"/>
      <c r="P1064" s="180">
        <f t="shared" si="670"/>
        <v>0</v>
      </c>
      <c r="Q1064" s="181">
        <f t="shared" si="668"/>
        <v>0</v>
      </c>
      <c r="R1064" s="178"/>
      <c r="S1064" s="180">
        <f t="shared" si="671"/>
        <v>0</v>
      </c>
      <c r="T1064" s="178"/>
      <c r="U1064" s="180">
        <f t="shared" si="671"/>
        <v>0</v>
      </c>
      <c r="V1064" s="182">
        <f t="shared" si="669"/>
        <v>0</v>
      </c>
      <c r="W1064" s="180" t="str">
        <f t="shared" si="662"/>
        <v/>
      </c>
    </row>
    <row r="1065" spans="1:23" ht="13">
      <c r="A1065" s="23"/>
      <c r="B1065" s="18"/>
      <c r="C1065" s="129"/>
      <c r="D1065" s="38" t="s">
        <v>160</v>
      </c>
      <c r="E1065" s="54" t="s">
        <v>70</v>
      </c>
      <c r="F1065" s="178"/>
      <c r="G1065" s="179"/>
      <c r="H1065" s="179"/>
      <c r="I1065" s="179"/>
      <c r="J1065" s="180"/>
      <c r="K1065" s="178"/>
      <c r="L1065" s="180">
        <f t="shared" si="666"/>
        <v>0</v>
      </c>
      <c r="M1065" s="178"/>
      <c r="N1065" s="180">
        <f t="shared" si="667"/>
        <v>0</v>
      </c>
      <c r="O1065" s="178"/>
      <c r="P1065" s="180">
        <f t="shared" si="670"/>
        <v>0</v>
      </c>
      <c r="Q1065" s="181">
        <f t="shared" si="668"/>
        <v>0</v>
      </c>
      <c r="R1065" s="178"/>
      <c r="S1065" s="180">
        <f t="shared" si="671"/>
        <v>0</v>
      </c>
      <c r="T1065" s="178"/>
      <c r="U1065" s="180">
        <f t="shared" si="671"/>
        <v>0</v>
      </c>
      <c r="V1065" s="182">
        <f t="shared" si="669"/>
        <v>0</v>
      </c>
      <c r="W1065" s="180" t="str">
        <f t="shared" si="662"/>
        <v/>
      </c>
    </row>
    <row r="1066" spans="1:23" ht="13">
      <c r="A1066" s="23"/>
      <c r="B1066" s="18"/>
      <c r="C1066" s="129"/>
      <c r="D1066" s="38" t="s">
        <v>159</v>
      </c>
      <c r="E1066" s="54" t="s">
        <v>71</v>
      </c>
      <c r="F1066" s="178"/>
      <c r="G1066" s="179"/>
      <c r="H1066" s="179"/>
      <c r="I1066" s="179"/>
      <c r="J1066" s="180"/>
      <c r="K1066" s="178"/>
      <c r="L1066" s="180">
        <f t="shared" si="666"/>
        <v>0</v>
      </c>
      <c r="M1066" s="178"/>
      <c r="N1066" s="180">
        <f t="shared" si="667"/>
        <v>0</v>
      </c>
      <c r="O1066" s="178"/>
      <c r="P1066" s="180">
        <f t="shared" si="670"/>
        <v>0</v>
      </c>
      <c r="Q1066" s="181">
        <f t="shared" si="668"/>
        <v>0</v>
      </c>
      <c r="R1066" s="178"/>
      <c r="S1066" s="180">
        <f t="shared" si="671"/>
        <v>0</v>
      </c>
      <c r="T1066" s="178"/>
      <c r="U1066" s="180">
        <f t="shared" si="671"/>
        <v>0</v>
      </c>
      <c r="V1066" s="182">
        <f t="shared" si="669"/>
        <v>0</v>
      </c>
      <c r="W1066" s="180" t="str">
        <f t="shared" si="662"/>
        <v/>
      </c>
    </row>
    <row r="1067" spans="1:23" ht="13">
      <c r="A1067" s="23"/>
      <c r="B1067" s="18"/>
      <c r="C1067" s="129"/>
      <c r="D1067" s="38" t="s">
        <v>158</v>
      </c>
      <c r="E1067" s="54" t="s">
        <v>79</v>
      </c>
      <c r="F1067" s="178"/>
      <c r="G1067" s="179"/>
      <c r="H1067" s="179"/>
      <c r="I1067" s="179"/>
      <c r="J1067" s="180"/>
      <c r="K1067" s="178"/>
      <c r="L1067" s="180">
        <f t="shared" si="666"/>
        <v>0</v>
      </c>
      <c r="M1067" s="178"/>
      <c r="N1067" s="180">
        <f t="shared" si="667"/>
        <v>0</v>
      </c>
      <c r="O1067" s="178"/>
      <c r="P1067" s="180">
        <f t="shared" si="670"/>
        <v>0</v>
      </c>
      <c r="Q1067" s="181">
        <f t="shared" si="668"/>
        <v>0</v>
      </c>
      <c r="R1067" s="178"/>
      <c r="S1067" s="180">
        <f t="shared" si="671"/>
        <v>0</v>
      </c>
      <c r="T1067" s="178"/>
      <c r="U1067" s="180">
        <f t="shared" si="671"/>
        <v>0</v>
      </c>
      <c r="V1067" s="182">
        <f t="shared" si="669"/>
        <v>0</v>
      </c>
      <c r="W1067" s="180" t="str">
        <f t="shared" si="662"/>
        <v/>
      </c>
    </row>
    <row r="1068" spans="1:23" ht="13">
      <c r="A1068" s="23"/>
      <c r="B1068" s="18"/>
      <c r="C1068" s="183"/>
      <c r="D1068" s="22" t="s">
        <v>21</v>
      </c>
      <c r="E1068" s="50" t="s">
        <v>22</v>
      </c>
      <c r="F1068" s="184"/>
      <c r="G1068" s="185"/>
      <c r="H1068" s="185"/>
      <c r="I1068" s="185"/>
      <c r="J1068" s="186"/>
      <c r="K1068" s="184"/>
      <c r="L1068" s="186">
        <f t="shared" si="666"/>
        <v>0</v>
      </c>
      <c r="M1068" s="184"/>
      <c r="N1068" s="186">
        <f t="shared" si="667"/>
        <v>0</v>
      </c>
      <c r="O1068" s="184"/>
      <c r="P1068" s="186">
        <f t="shared" si="670"/>
        <v>0</v>
      </c>
      <c r="Q1068" s="187">
        <f t="shared" si="668"/>
        <v>0</v>
      </c>
      <c r="R1068" s="184"/>
      <c r="S1068" s="186">
        <f t="shared" si="671"/>
        <v>0</v>
      </c>
      <c r="T1068" s="184"/>
      <c r="U1068" s="186">
        <f t="shared" si="671"/>
        <v>0</v>
      </c>
      <c r="V1068" s="188">
        <f t="shared" si="669"/>
        <v>0</v>
      </c>
      <c r="W1068" s="186" t="str">
        <f t="shared" si="662"/>
        <v/>
      </c>
    </row>
    <row r="1069" spans="1:23" ht="13">
      <c r="A1069" s="15"/>
      <c r="B1069" s="18"/>
      <c r="C1069" s="21">
        <v>71003</v>
      </c>
      <c r="D1069" s="22" t="s">
        <v>23</v>
      </c>
      <c r="E1069" s="50" t="s">
        <v>24</v>
      </c>
      <c r="F1069" s="102"/>
      <c r="G1069" s="103"/>
      <c r="H1069" s="103"/>
      <c r="I1069" s="103"/>
      <c r="J1069" s="104"/>
      <c r="K1069" s="102"/>
      <c r="L1069" s="104">
        <f t="shared" si="666"/>
        <v>0</v>
      </c>
      <c r="M1069" s="102"/>
      <c r="N1069" s="104">
        <f t="shared" si="667"/>
        <v>0</v>
      </c>
      <c r="O1069" s="102"/>
      <c r="P1069" s="104">
        <f t="shared" si="670"/>
        <v>0</v>
      </c>
      <c r="Q1069" s="105">
        <f t="shared" si="668"/>
        <v>0</v>
      </c>
      <c r="R1069" s="102"/>
      <c r="S1069" s="104">
        <f t="shared" si="671"/>
        <v>0</v>
      </c>
      <c r="T1069" s="102"/>
      <c r="U1069" s="104">
        <f t="shared" si="671"/>
        <v>0</v>
      </c>
      <c r="V1069" s="106">
        <f t="shared" si="669"/>
        <v>0</v>
      </c>
      <c r="W1069" s="104" t="str">
        <f t="shared" si="662"/>
        <v/>
      </c>
    </row>
    <row r="1070" spans="1:23" ht="13">
      <c r="A1070" s="15"/>
      <c r="B1070" s="18"/>
      <c r="C1070" s="21">
        <v>71004</v>
      </c>
      <c r="D1070" s="22" t="s">
        <v>25</v>
      </c>
      <c r="E1070" s="50" t="s">
        <v>26</v>
      </c>
      <c r="F1070" s="102"/>
      <c r="G1070" s="103"/>
      <c r="H1070" s="103"/>
      <c r="I1070" s="103"/>
      <c r="J1070" s="104"/>
      <c r="K1070" s="102"/>
      <c r="L1070" s="104">
        <f t="shared" si="666"/>
        <v>0</v>
      </c>
      <c r="M1070" s="102"/>
      <c r="N1070" s="104">
        <f t="shared" si="667"/>
        <v>0</v>
      </c>
      <c r="O1070" s="102"/>
      <c r="P1070" s="104">
        <f t="shared" si="670"/>
        <v>0</v>
      </c>
      <c r="Q1070" s="105">
        <f t="shared" si="668"/>
        <v>0</v>
      </c>
      <c r="R1070" s="102"/>
      <c r="S1070" s="104">
        <f t="shared" si="671"/>
        <v>0</v>
      </c>
      <c r="T1070" s="102"/>
      <c r="U1070" s="104">
        <f t="shared" si="671"/>
        <v>0</v>
      </c>
      <c r="V1070" s="106">
        <f t="shared" si="669"/>
        <v>0</v>
      </c>
      <c r="W1070" s="104" t="str">
        <f t="shared" si="662"/>
        <v/>
      </c>
    </row>
    <row r="1071" spans="1:23" ht="13">
      <c r="A1071" s="15"/>
      <c r="B1071" s="18"/>
      <c r="C1071" s="21">
        <v>71005</v>
      </c>
      <c r="D1071" s="22" t="s">
        <v>27</v>
      </c>
      <c r="E1071" s="50" t="s">
        <v>28</v>
      </c>
      <c r="F1071" s="102"/>
      <c r="G1071" s="103"/>
      <c r="H1071" s="103"/>
      <c r="I1071" s="103"/>
      <c r="J1071" s="104"/>
      <c r="K1071" s="102"/>
      <c r="L1071" s="104">
        <f t="shared" si="666"/>
        <v>0</v>
      </c>
      <c r="M1071" s="102"/>
      <c r="N1071" s="104">
        <f t="shared" si="667"/>
        <v>0</v>
      </c>
      <c r="O1071" s="102"/>
      <c r="P1071" s="104">
        <f t="shared" si="670"/>
        <v>0</v>
      </c>
      <c r="Q1071" s="105">
        <f t="shared" si="668"/>
        <v>0</v>
      </c>
      <c r="R1071" s="102"/>
      <c r="S1071" s="104">
        <f t="shared" si="671"/>
        <v>0</v>
      </c>
      <c r="T1071" s="102"/>
      <c r="U1071" s="104">
        <f t="shared" si="671"/>
        <v>0</v>
      </c>
      <c r="V1071" s="106">
        <f t="shared" si="669"/>
        <v>0</v>
      </c>
      <c r="W1071" s="104" t="str">
        <f t="shared" si="662"/>
        <v/>
      </c>
    </row>
    <row r="1072" spans="1:23" ht="13">
      <c r="A1072" s="15"/>
      <c r="B1072" s="18"/>
      <c r="C1072" s="21">
        <v>71006</v>
      </c>
      <c r="D1072" s="22" t="s">
        <v>157</v>
      </c>
      <c r="E1072" s="50" t="s">
        <v>29</v>
      </c>
      <c r="F1072" s="102"/>
      <c r="G1072" s="103"/>
      <c r="H1072" s="103"/>
      <c r="I1072" s="103"/>
      <c r="J1072" s="104"/>
      <c r="K1072" s="102"/>
      <c r="L1072" s="104">
        <f t="shared" si="666"/>
        <v>0</v>
      </c>
      <c r="M1072" s="102"/>
      <c r="N1072" s="104">
        <f t="shared" si="667"/>
        <v>0</v>
      </c>
      <c r="O1072" s="102"/>
      <c r="P1072" s="104">
        <f t="shared" si="670"/>
        <v>0</v>
      </c>
      <c r="Q1072" s="105">
        <f t="shared" si="668"/>
        <v>0</v>
      </c>
      <c r="R1072" s="102"/>
      <c r="S1072" s="104">
        <f t="shared" si="671"/>
        <v>0</v>
      </c>
      <c r="T1072" s="102"/>
      <c r="U1072" s="104">
        <f t="shared" si="671"/>
        <v>0</v>
      </c>
      <c r="V1072" s="106">
        <f t="shared" si="669"/>
        <v>0</v>
      </c>
      <c r="W1072" s="104" t="str">
        <f t="shared" si="662"/>
        <v/>
      </c>
    </row>
    <row r="1073" spans="1:23" ht="14" thickBot="1">
      <c r="A1073" s="15"/>
      <c r="B1073" s="24"/>
      <c r="C1073" s="55">
        <v>71007</v>
      </c>
      <c r="D1073" s="56" t="s">
        <v>30</v>
      </c>
      <c r="E1073" s="57" t="s">
        <v>31</v>
      </c>
      <c r="F1073" s="107"/>
      <c r="G1073" s="108"/>
      <c r="H1073" s="108"/>
      <c r="I1073" s="108"/>
      <c r="J1073" s="109"/>
      <c r="K1073" s="107"/>
      <c r="L1073" s="109">
        <f t="shared" si="666"/>
        <v>0</v>
      </c>
      <c r="M1073" s="107"/>
      <c r="N1073" s="109">
        <f t="shared" si="667"/>
        <v>0</v>
      </c>
      <c r="O1073" s="107"/>
      <c r="P1073" s="109">
        <f t="shared" si="670"/>
        <v>0</v>
      </c>
      <c r="Q1073" s="110">
        <f t="shared" si="668"/>
        <v>0</v>
      </c>
      <c r="R1073" s="107"/>
      <c r="S1073" s="109">
        <f t="shared" si="671"/>
        <v>0</v>
      </c>
      <c r="T1073" s="107"/>
      <c r="U1073" s="109">
        <f t="shared" si="671"/>
        <v>0</v>
      </c>
      <c r="V1073" s="111">
        <f t="shared" si="669"/>
        <v>0</v>
      </c>
      <c r="W1073" s="109" t="str">
        <f t="shared" si="662"/>
        <v/>
      </c>
    </row>
    <row r="1074" spans="1:23" ht="13">
      <c r="A1074" s="15"/>
      <c r="B1074" s="19" t="s">
        <v>201</v>
      </c>
      <c r="C1074" s="20">
        <v>71011</v>
      </c>
      <c r="D1074" s="16" t="s">
        <v>32</v>
      </c>
      <c r="E1074" s="49" t="s">
        <v>33</v>
      </c>
      <c r="F1074" s="97"/>
      <c r="G1074" s="98"/>
      <c r="H1074" s="98"/>
      <c r="I1074" s="98"/>
      <c r="J1074" s="99"/>
      <c r="K1074" s="97"/>
      <c r="L1074" s="99">
        <f t="shared" si="666"/>
        <v>0</v>
      </c>
      <c r="M1074" s="97"/>
      <c r="N1074" s="99">
        <f t="shared" si="667"/>
        <v>0</v>
      </c>
      <c r="O1074" s="97"/>
      <c r="P1074" s="99">
        <f t="shared" si="670"/>
        <v>0</v>
      </c>
      <c r="Q1074" s="100">
        <f t="shared" si="668"/>
        <v>0</v>
      </c>
      <c r="R1074" s="97"/>
      <c r="S1074" s="99">
        <f t="shared" si="671"/>
        <v>0</v>
      </c>
      <c r="T1074" s="97"/>
      <c r="U1074" s="99">
        <f t="shared" si="671"/>
        <v>0</v>
      </c>
      <c r="V1074" s="101">
        <f t="shared" si="669"/>
        <v>0</v>
      </c>
      <c r="W1074" s="99" t="str">
        <f t="shared" si="662"/>
        <v/>
      </c>
    </row>
    <row r="1075" spans="1:23" ht="13">
      <c r="A1075" s="15"/>
      <c r="B1075" s="18"/>
      <c r="C1075" s="21">
        <v>71012</v>
      </c>
      <c r="D1075" s="22" t="s">
        <v>34</v>
      </c>
      <c r="E1075" s="50" t="s">
        <v>35</v>
      </c>
      <c r="F1075" s="102"/>
      <c r="G1075" s="103"/>
      <c r="H1075" s="103"/>
      <c r="I1075" s="103"/>
      <c r="J1075" s="104"/>
      <c r="K1075" s="102"/>
      <c r="L1075" s="104">
        <f t="shared" si="666"/>
        <v>0</v>
      </c>
      <c r="M1075" s="102"/>
      <c r="N1075" s="104">
        <f t="shared" si="667"/>
        <v>0</v>
      </c>
      <c r="O1075" s="102"/>
      <c r="P1075" s="104">
        <f t="shared" si="670"/>
        <v>0</v>
      </c>
      <c r="Q1075" s="105">
        <f t="shared" si="668"/>
        <v>0</v>
      </c>
      <c r="R1075" s="102"/>
      <c r="S1075" s="104">
        <f t="shared" si="671"/>
        <v>0</v>
      </c>
      <c r="T1075" s="102"/>
      <c r="U1075" s="104">
        <f t="shared" si="671"/>
        <v>0</v>
      </c>
      <c r="V1075" s="106">
        <f t="shared" si="669"/>
        <v>0</v>
      </c>
      <c r="W1075" s="104" t="str">
        <f t="shared" si="662"/>
        <v/>
      </c>
    </row>
    <row r="1076" spans="1:23" ht="13">
      <c r="A1076" s="15"/>
      <c r="B1076" s="18"/>
      <c r="C1076" s="21">
        <v>71013</v>
      </c>
      <c r="D1076" s="22" t="s">
        <v>36</v>
      </c>
      <c r="E1076" s="50" t="s">
        <v>37</v>
      </c>
      <c r="F1076" s="102"/>
      <c r="G1076" s="103"/>
      <c r="H1076" s="103"/>
      <c r="I1076" s="103"/>
      <c r="J1076" s="104"/>
      <c r="K1076" s="102"/>
      <c r="L1076" s="104">
        <f t="shared" si="666"/>
        <v>0</v>
      </c>
      <c r="M1076" s="102"/>
      <c r="N1076" s="104">
        <f t="shared" si="667"/>
        <v>0</v>
      </c>
      <c r="O1076" s="102"/>
      <c r="P1076" s="104">
        <f t="shared" si="670"/>
        <v>0</v>
      </c>
      <c r="Q1076" s="105">
        <f t="shared" si="668"/>
        <v>0</v>
      </c>
      <c r="R1076" s="102"/>
      <c r="S1076" s="104">
        <f t="shared" si="671"/>
        <v>0</v>
      </c>
      <c r="T1076" s="102"/>
      <c r="U1076" s="104">
        <f t="shared" si="671"/>
        <v>0</v>
      </c>
      <c r="V1076" s="106">
        <f t="shared" si="669"/>
        <v>0</v>
      </c>
      <c r="W1076" s="104" t="str">
        <f t="shared" si="662"/>
        <v/>
      </c>
    </row>
    <row r="1077" spans="1:23" ht="13">
      <c r="A1077" s="15"/>
      <c r="B1077" s="18"/>
      <c r="C1077" s="21">
        <v>71014</v>
      </c>
      <c r="D1077" s="22" t="s">
        <v>38</v>
      </c>
      <c r="E1077" s="50" t="s">
        <v>39</v>
      </c>
      <c r="F1077" s="102"/>
      <c r="G1077" s="103"/>
      <c r="H1077" s="103"/>
      <c r="I1077" s="103"/>
      <c r="J1077" s="104"/>
      <c r="K1077" s="102"/>
      <c r="L1077" s="104">
        <f t="shared" si="666"/>
        <v>0</v>
      </c>
      <c r="M1077" s="102"/>
      <c r="N1077" s="104">
        <f t="shared" si="667"/>
        <v>0</v>
      </c>
      <c r="O1077" s="102"/>
      <c r="P1077" s="104">
        <f t="shared" si="670"/>
        <v>0</v>
      </c>
      <c r="Q1077" s="105">
        <f t="shared" si="668"/>
        <v>0</v>
      </c>
      <c r="R1077" s="102"/>
      <c r="S1077" s="104">
        <f t="shared" si="671"/>
        <v>0</v>
      </c>
      <c r="T1077" s="102"/>
      <c r="U1077" s="104">
        <f t="shared" si="671"/>
        <v>0</v>
      </c>
      <c r="V1077" s="106">
        <f t="shared" si="669"/>
        <v>0</v>
      </c>
      <c r="W1077" s="104" t="str">
        <f t="shared" si="662"/>
        <v/>
      </c>
    </row>
    <row r="1078" spans="1:23" ht="14" thickBot="1">
      <c r="A1078" s="81"/>
      <c r="B1078" s="24"/>
      <c r="C1078" s="55">
        <v>71016</v>
      </c>
      <c r="D1078" s="56" t="s">
        <v>156</v>
      </c>
      <c r="E1078" s="57" t="s">
        <v>40</v>
      </c>
      <c r="F1078" s="107"/>
      <c r="G1078" s="108"/>
      <c r="H1078" s="108"/>
      <c r="I1078" s="108"/>
      <c r="J1078" s="109"/>
      <c r="K1078" s="107"/>
      <c r="L1078" s="109">
        <f t="shared" si="666"/>
        <v>0</v>
      </c>
      <c r="M1078" s="107"/>
      <c r="N1078" s="109">
        <f t="shared" si="667"/>
        <v>0</v>
      </c>
      <c r="O1078" s="107"/>
      <c r="P1078" s="109">
        <f t="shared" si="670"/>
        <v>0</v>
      </c>
      <c r="Q1078" s="110">
        <f t="shared" si="668"/>
        <v>0</v>
      </c>
      <c r="R1078" s="107"/>
      <c r="S1078" s="109">
        <f t="shared" ref="S1078:U1079" si="672">R1078+S991</f>
        <v>0</v>
      </c>
      <c r="T1078" s="107"/>
      <c r="U1078" s="109">
        <f t="shared" si="672"/>
        <v>0</v>
      </c>
      <c r="V1078" s="111">
        <f t="shared" si="669"/>
        <v>0</v>
      </c>
      <c r="W1078" s="109" t="str">
        <f t="shared" si="662"/>
        <v/>
      </c>
    </row>
    <row r="1079" spans="1:23" ht="14" thickBot="1">
      <c r="A1079" s="25" t="s">
        <v>41</v>
      </c>
      <c r="B1079" s="19" t="s">
        <v>43</v>
      </c>
      <c r="C1079" s="26">
        <v>73011</v>
      </c>
      <c r="D1079" s="36" t="s">
        <v>155</v>
      </c>
      <c r="E1079" s="58" t="s">
        <v>154</v>
      </c>
      <c r="F1079" s="189"/>
      <c r="G1079" s="190"/>
      <c r="H1079" s="190"/>
      <c r="I1079" s="190"/>
      <c r="J1079" s="114"/>
      <c r="K1079" s="189"/>
      <c r="L1079" s="114">
        <f t="shared" si="666"/>
        <v>0</v>
      </c>
      <c r="M1079" s="189"/>
      <c r="N1079" s="114">
        <f t="shared" si="667"/>
        <v>0</v>
      </c>
      <c r="O1079" s="189"/>
      <c r="P1079" s="114">
        <f t="shared" si="670"/>
        <v>0</v>
      </c>
      <c r="Q1079" s="115">
        <f t="shared" si="668"/>
        <v>0</v>
      </c>
      <c r="R1079" s="189"/>
      <c r="S1079" s="114">
        <f t="shared" si="672"/>
        <v>0</v>
      </c>
      <c r="T1079" s="189"/>
      <c r="U1079" s="114">
        <f t="shared" si="672"/>
        <v>0</v>
      </c>
      <c r="V1079" s="191">
        <f t="shared" si="669"/>
        <v>0</v>
      </c>
      <c r="W1079" s="114" t="str">
        <f t="shared" si="662"/>
        <v/>
      </c>
    </row>
    <row r="1080" spans="1:23" ht="14" thickBot="1">
      <c r="A1080" s="23"/>
      <c r="B1080" s="18"/>
      <c r="C1080" s="143" t="s">
        <v>207</v>
      </c>
      <c r="D1080" s="128" t="s">
        <v>153</v>
      </c>
      <c r="E1080" s="90"/>
      <c r="F1080" s="118"/>
      <c r="G1080" s="119">
        <f t="shared" ref="G1080:V1080" si="673">SUM(G1081:G1085)</f>
        <v>0</v>
      </c>
      <c r="H1080" s="119">
        <f t="shared" si="673"/>
        <v>0</v>
      </c>
      <c r="I1080" s="119">
        <f t="shared" si="673"/>
        <v>0</v>
      </c>
      <c r="J1080" s="120">
        <f t="shared" si="673"/>
        <v>0</v>
      </c>
      <c r="K1080" s="118">
        <f t="shared" si="673"/>
        <v>0</v>
      </c>
      <c r="L1080" s="120">
        <f t="shared" si="673"/>
        <v>0</v>
      </c>
      <c r="M1080" s="118">
        <f t="shared" si="673"/>
        <v>0</v>
      </c>
      <c r="N1080" s="120">
        <f t="shared" si="673"/>
        <v>0</v>
      </c>
      <c r="O1080" s="118">
        <f t="shared" si="673"/>
        <v>0</v>
      </c>
      <c r="P1080" s="120">
        <f t="shared" si="673"/>
        <v>0</v>
      </c>
      <c r="Q1080" s="121">
        <f t="shared" si="673"/>
        <v>0</v>
      </c>
      <c r="R1080" s="118">
        <f t="shared" si="673"/>
        <v>0</v>
      </c>
      <c r="S1080" s="120">
        <f t="shared" si="673"/>
        <v>0</v>
      </c>
      <c r="T1080" s="118">
        <f t="shared" si="673"/>
        <v>0</v>
      </c>
      <c r="U1080" s="120">
        <f t="shared" si="673"/>
        <v>0</v>
      </c>
      <c r="V1080" s="122">
        <f t="shared" si="673"/>
        <v>0</v>
      </c>
      <c r="W1080" s="120" t="str">
        <f t="shared" si="662"/>
        <v/>
      </c>
    </row>
    <row r="1081" spans="1:23" ht="13">
      <c r="A1081" s="23"/>
      <c r="B1081" s="18"/>
      <c r="C1081" s="127"/>
      <c r="D1081" s="14" t="s">
        <v>152</v>
      </c>
      <c r="E1081" s="59" t="s">
        <v>47</v>
      </c>
      <c r="F1081" s="192"/>
      <c r="G1081" s="193"/>
      <c r="H1081" s="193"/>
      <c r="I1081" s="193"/>
      <c r="J1081" s="194"/>
      <c r="K1081" s="192"/>
      <c r="L1081" s="194">
        <f t="shared" ref="L1081:L1091" si="674">K1081+L994</f>
        <v>0</v>
      </c>
      <c r="M1081" s="192"/>
      <c r="N1081" s="194">
        <f t="shared" ref="N1081:N1091" si="675">M1081+N994</f>
        <v>0</v>
      </c>
      <c r="O1081" s="192"/>
      <c r="P1081" s="194">
        <f t="shared" ref="P1081:P1091" si="676">O1081+P994</f>
        <v>0</v>
      </c>
      <c r="Q1081" s="195">
        <f t="shared" ref="Q1081:Q1091" si="677">N1081+P1081</f>
        <v>0</v>
      </c>
      <c r="R1081" s="192"/>
      <c r="S1081" s="194">
        <f t="shared" ref="S1081:U1091" si="678">R1081+S994</f>
        <v>0</v>
      </c>
      <c r="T1081" s="192"/>
      <c r="U1081" s="194">
        <f t="shared" si="678"/>
        <v>0</v>
      </c>
      <c r="V1081" s="196">
        <f t="shared" ref="V1081:V1091" si="679">L1081-N1081-U1081</f>
        <v>0</v>
      </c>
      <c r="W1081" s="194" t="str">
        <f t="shared" si="662"/>
        <v/>
      </c>
    </row>
    <row r="1082" spans="1:23" ht="13">
      <c r="A1082" s="23"/>
      <c r="B1082" s="18"/>
      <c r="C1082" s="127"/>
      <c r="D1082" s="6" t="s">
        <v>151</v>
      </c>
      <c r="E1082" s="60" t="s">
        <v>42</v>
      </c>
      <c r="F1082" s="150"/>
      <c r="G1082" s="151"/>
      <c r="H1082" s="151"/>
      <c r="I1082" s="151"/>
      <c r="J1082" s="152"/>
      <c r="K1082" s="150"/>
      <c r="L1082" s="152">
        <f t="shared" si="674"/>
        <v>0</v>
      </c>
      <c r="M1082" s="150"/>
      <c r="N1082" s="152">
        <f t="shared" si="675"/>
        <v>0</v>
      </c>
      <c r="O1082" s="150"/>
      <c r="P1082" s="152">
        <f t="shared" si="676"/>
        <v>0</v>
      </c>
      <c r="Q1082" s="153">
        <f t="shared" si="677"/>
        <v>0</v>
      </c>
      <c r="R1082" s="150"/>
      <c r="S1082" s="152">
        <f t="shared" si="678"/>
        <v>0</v>
      </c>
      <c r="T1082" s="150"/>
      <c r="U1082" s="152">
        <f t="shared" si="678"/>
        <v>0</v>
      </c>
      <c r="V1082" s="154">
        <f t="shared" si="679"/>
        <v>0</v>
      </c>
      <c r="W1082" s="152" t="str">
        <f t="shared" si="662"/>
        <v/>
      </c>
    </row>
    <row r="1083" spans="1:23" ht="13">
      <c r="A1083" s="23"/>
      <c r="B1083" s="18"/>
      <c r="C1083" s="127"/>
      <c r="D1083" s="6" t="s">
        <v>150</v>
      </c>
      <c r="E1083" s="60" t="s">
        <v>45</v>
      </c>
      <c r="F1083" s="150"/>
      <c r="G1083" s="151"/>
      <c r="H1083" s="151"/>
      <c r="I1083" s="151"/>
      <c r="J1083" s="152"/>
      <c r="K1083" s="150"/>
      <c r="L1083" s="152">
        <f t="shared" si="674"/>
        <v>0</v>
      </c>
      <c r="M1083" s="150"/>
      <c r="N1083" s="152">
        <f t="shared" si="675"/>
        <v>0</v>
      </c>
      <c r="O1083" s="150"/>
      <c r="P1083" s="152">
        <f t="shared" si="676"/>
        <v>0</v>
      </c>
      <c r="Q1083" s="153">
        <f t="shared" si="677"/>
        <v>0</v>
      </c>
      <c r="R1083" s="150"/>
      <c r="S1083" s="152">
        <f t="shared" si="678"/>
        <v>0</v>
      </c>
      <c r="T1083" s="150"/>
      <c r="U1083" s="152">
        <f t="shared" si="678"/>
        <v>0</v>
      </c>
      <c r="V1083" s="154">
        <f t="shared" si="679"/>
        <v>0</v>
      </c>
      <c r="W1083" s="152" t="str">
        <f t="shared" si="662"/>
        <v/>
      </c>
    </row>
    <row r="1084" spans="1:23" ht="13">
      <c r="A1084" s="23"/>
      <c r="B1084" s="18"/>
      <c r="C1084" s="127"/>
      <c r="D1084" s="6" t="s">
        <v>149</v>
      </c>
      <c r="E1084" s="60" t="s">
        <v>46</v>
      </c>
      <c r="F1084" s="150"/>
      <c r="G1084" s="151"/>
      <c r="H1084" s="151"/>
      <c r="I1084" s="151"/>
      <c r="J1084" s="152"/>
      <c r="K1084" s="150"/>
      <c r="L1084" s="152">
        <f t="shared" si="674"/>
        <v>0</v>
      </c>
      <c r="M1084" s="150"/>
      <c r="N1084" s="152">
        <f t="shared" si="675"/>
        <v>0</v>
      </c>
      <c r="O1084" s="150"/>
      <c r="P1084" s="152">
        <f t="shared" si="676"/>
        <v>0</v>
      </c>
      <c r="Q1084" s="153">
        <f t="shared" si="677"/>
        <v>0</v>
      </c>
      <c r="R1084" s="150"/>
      <c r="S1084" s="152">
        <f t="shared" si="678"/>
        <v>0</v>
      </c>
      <c r="T1084" s="150"/>
      <c r="U1084" s="152">
        <f t="shared" si="678"/>
        <v>0</v>
      </c>
      <c r="V1084" s="154">
        <f t="shared" si="679"/>
        <v>0</v>
      </c>
      <c r="W1084" s="152" t="str">
        <f t="shared" si="662"/>
        <v/>
      </c>
    </row>
    <row r="1085" spans="1:23" ht="13">
      <c r="A1085" s="23"/>
      <c r="B1085" s="18"/>
      <c r="C1085" s="127"/>
      <c r="D1085" s="7" t="s">
        <v>148</v>
      </c>
      <c r="E1085" s="61" t="s">
        <v>44</v>
      </c>
      <c r="F1085" s="197"/>
      <c r="G1085" s="198"/>
      <c r="H1085" s="198"/>
      <c r="I1085" s="198"/>
      <c r="J1085" s="199"/>
      <c r="K1085" s="197"/>
      <c r="L1085" s="199">
        <f t="shared" si="674"/>
        <v>0</v>
      </c>
      <c r="M1085" s="197"/>
      <c r="N1085" s="199">
        <f t="shared" si="675"/>
        <v>0</v>
      </c>
      <c r="O1085" s="197"/>
      <c r="P1085" s="199">
        <f t="shared" si="676"/>
        <v>0</v>
      </c>
      <c r="Q1085" s="200">
        <f t="shared" si="677"/>
        <v>0</v>
      </c>
      <c r="R1085" s="197"/>
      <c r="S1085" s="199">
        <f t="shared" si="678"/>
        <v>0</v>
      </c>
      <c r="T1085" s="197"/>
      <c r="U1085" s="199">
        <f t="shared" si="678"/>
        <v>0</v>
      </c>
      <c r="V1085" s="201">
        <f t="shared" si="679"/>
        <v>0</v>
      </c>
      <c r="W1085" s="199" t="str">
        <f t="shared" si="662"/>
        <v/>
      </c>
    </row>
    <row r="1086" spans="1:23" ht="13">
      <c r="A1086" s="15"/>
      <c r="B1086" s="18"/>
      <c r="C1086" s="21">
        <v>73013</v>
      </c>
      <c r="D1086" s="22" t="s">
        <v>147</v>
      </c>
      <c r="E1086" s="62" t="s">
        <v>146</v>
      </c>
      <c r="F1086" s="102"/>
      <c r="G1086" s="103"/>
      <c r="H1086" s="103"/>
      <c r="I1086" s="103"/>
      <c r="J1086" s="104"/>
      <c r="K1086" s="102"/>
      <c r="L1086" s="104">
        <f t="shared" si="674"/>
        <v>0</v>
      </c>
      <c r="M1086" s="102"/>
      <c r="N1086" s="104">
        <f t="shared" si="675"/>
        <v>0</v>
      </c>
      <c r="O1086" s="102"/>
      <c r="P1086" s="104">
        <f t="shared" si="676"/>
        <v>0</v>
      </c>
      <c r="Q1086" s="105">
        <f t="shared" si="677"/>
        <v>0</v>
      </c>
      <c r="R1086" s="102"/>
      <c r="S1086" s="104">
        <f t="shared" si="678"/>
        <v>0</v>
      </c>
      <c r="T1086" s="102"/>
      <c r="U1086" s="104">
        <f t="shared" si="678"/>
        <v>0</v>
      </c>
      <c r="V1086" s="106">
        <f t="shared" si="679"/>
        <v>0</v>
      </c>
      <c r="W1086" s="104" t="str">
        <f t="shared" si="662"/>
        <v/>
      </c>
    </row>
    <row r="1087" spans="1:23" ht="13">
      <c r="A1087" s="15"/>
      <c r="B1087" s="18"/>
      <c r="C1087" s="21">
        <v>73015</v>
      </c>
      <c r="D1087" s="22" t="s">
        <v>145</v>
      </c>
      <c r="E1087" s="62" t="s">
        <v>144</v>
      </c>
      <c r="F1087" s="102"/>
      <c r="G1087" s="103"/>
      <c r="H1087" s="103"/>
      <c r="I1087" s="103"/>
      <c r="J1087" s="104"/>
      <c r="K1087" s="102"/>
      <c r="L1087" s="104">
        <f t="shared" si="674"/>
        <v>0</v>
      </c>
      <c r="M1087" s="102"/>
      <c r="N1087" s="104">
        <f t="shared" si="675"/>
        <v>0</v>
      </c>
      <c r="O1087" s="102"/>
      <c r="P1087" s="104">
        <f t="shared" si="676"/>
        <v>0</v>
      </c>
      <c r="Q1087" s="105">
        <f t="shared" si="677"/>
        <v>0</v>
      </c>
      <c r="R1087" s="102"/>
      <c r="S1087" s="104">
        <f t="shared" si="678"/>
        <v>0</v>
      </c>
      <c r="T1087" s="102"/>
      <c r="U1087" s="104">
        <f t="shared" si="678"/>
        <v>0</v>
      </c>
      <c r="V1087" s="106">
        <f t="shared" si="679"/>
        <v>0</v>
      </c>
      <c r="W1087" s="104" t="str">
        <f t="shared" si="662"/>
        <v/>
      </c>
    </row>
    <row r="1088" spans="1:23" ht="13">
      <c r="A1088" s="15"/>
      <c r="B1088" s="18"/>
      <c r="C1088" s="21">
        <v>73016</v>
      </c>
      <c r="D1088" s="22" t="s">
        <v>143</v>
      </c>
      <c r="E1088" s="62" t="s">
        <v>142</v>
      </c>
      <c r="F1088" s="102"/>
      <c r="G1088" s="103"/>
      <c r="H1088" s="103"/>
      <c r="I1088" s="103"/>
      <c r="J1088" s="104"/>
      <c r="K1088" s="102"/>
      <c r="L1088" s="104">
        <f t="shared" si="674"/>
        <v>0</v>
      </c>
      <c r="M1088" s="102"/>
      <c r="N1088" s="104">
        <f t="shared" si="675"/>
        <v>0</v>
      </c>
      <c r="O1088" s="102"/>
      <c r="P1088" s="104">
        <f t="shared" si="676"/>
        <v>0</v>
      </c>
      <c r="Q1088" s="105">
        <f t="shared" si="677"/>
        <v>0</v>
      </c>
      <c r="R1088" s="102"/>
      <c r="S1088" s="104">
        <f t="shared" si="678"/>
        <v>0</v>
      </c>
      <c r="T1088" s="102"/>
      <c r="U1088" s="104">
        <f t="shared" si="678"/>
        <v>0</v>
      </c>
      <c r="V1088" s="106">
        <f t="shared" si="679"/>
        <v>0</v>
      </c>
      <c r="W1088" s="104" t="str">
        <f t="shared" si="662"/>
        <v/>
      </c>
    </row>
    <row r="1089" spans="1:23" ht="13">
      <c r="A1089" s="15"/>
      <c r="B1089" s="18"/>
      <c r="C1089" s="21">
        <v>73017</v>
      </c>
      <c r="D1089" s="22" t="s">
        <v>141</v>
      </c>
      <c r="E1089" s="62" t="s">
        <v>140</v>
      </c>
      <c r="F1089" s="102"/>
      <c r="G1089" s="103"/>
      <c r="H1089" s="103"/>
      <c r="I1089" s="103"/>
      <c r="J1089" s="104"/>
      <c r="K1089" s="102"/>
      <c r="L1089" s="104">
        <f t="shared" si="674"/>
        <v>0</v>
      </c>
      <c r="M1089" s="102"/>
      <c r="N1089" s="104">
        <f t="shared" si="675"/>
        <v>0</v>
      </c>
      <c r="O1089" s="102"/>
      <c r="P1089" s="104">
        <f t="shared" si="676"/>
        <v>0</v>
      </c>
      <c r="Q1089" s="105">
        <f t="shared" si="677"/>
        <v>0</v>
      </c>
      <c r="R1089" s="102"/>
      <c r="S1089" s="104">
        <f t="shared" si="678"/>
        <v>0</v>
      </c>
      <c r="T1089" s="102"/>
      <c r="U1089" s="104">
        <f t="shared" si="678"/>
        <v>0</v>
      </c>
      <c r="V1089" s="106">
        <f t="shared" si="679"/>
        <v>0</v>
      </c>
      <c r="W1089" s="104" t="str">
        <f t="shared" si="662"/>
        <v/>
      </c>
    </row>
    <row r="1090" spans="1:23" ht="14" thickBot="1">
      <c r="A1090" s="15"/>
      <c r="B1090" s="24"/>
      <c r="C1090" s="55">
        <v>73018</v>
      </c>
      <c r="D1090" s="56" t="s">
        <v>139</v>
      </c>
      <c r="E1090" s="80" t="s">
        <v>138</v>
      </c>
      <c r="F1090" s="107"/>
      <c r="G1090" s="108"/>
      <c r="H1090" s="108"/>
      <c r="I1090" s="108"/>
      <c r="J1090" s="109"/>
      <c r="K1090" s="107"/>
      <c r="L1090" s="109">
        <f t="shared" si="674"/>
        <v>0</v>
      </c>
      <c r="M1090" s="107"/>
      <c r="N1090" s="109">
        <f t="shared" si="675"/>
        <v>0</v>
      </c>
      <c r="O1090" s="107"/>
      <c r="P1090" s="109">
        <f t="shared" si="676"/>
        <v>0</v>
      </c>
      <c r="Q1090" s="110">
        <f t="shared" si="677"/>
        <v>0</v>
      </c>
      <c r="R1090" s="107"/>
      <c r="S1090" s="109">
        <f t="shared" si="678"/>
        <v>0</v>
      </c>
      <c r="T1090" s="107"/>
      <c r="U1090" s="109">
        <f t="shared" si="678"/>
        <v>0</v>
      </c>
      <c r="V1090" s="111">
        <f t="shared" si="679"/>
        <v>0</v>
      </c>
      <c r="W1090" s="109" t="str">
        <f t="shared" si="662"/>
        <v/>
      </c>
    </row>
    <row r="1091" spans="1:23" ht="14" thickBot="1">
      <c r="A1091" s="15"/>
      <c r="B1091" s="19" t="s">
        <v>48</v>
      </c>
      <c r="C1091" s="26">
        <v>73024</v>
      </c>
      <c r="D1091" s="35" t="s">
        <v>49</v>
      </c>
      <c r="E1091" s="63" t="s">
        <v>50</v>
      </c>
      <c r="F1091" s="189"/>
      <c r="G1091" s="190"/>
      <c r="H1091" s="190"/>
      <c r="I1091" s="190"/>
      <c r="J1091" s="114"/>
      <c r="K1091" s="189"/>
      <c r="L1091" s="114">
        <f t="shared" si="674"/>
        <v>0</v>
      </c>
      <c r="M1091" s="189"/>
      <c r="N1091" s="114">
        <f t="shared" si="675"/>
        <v>0</v>
      </c>
      <c r="O1091" s="189"/>
      <c r="P1091" s="114">
        <f t="shared" si="676"/>
        <v>0</v>
      </c>
      <c r="Q1091" s="115">
        <f t="shared" si="677"/>
        <v>0</v>
      </c>
      <c r="R1091" s="189"/>
      <c r="S1091" s="114">
        <f t="shared" si="678"/>
        <v>0</v>
      </c>
      <c r="T1091" s="189"/>
      <c r="U1091" s="114">
        <f t="shared" si="678"/>
        <v>0</v>
      </c>
      <c r="V1091" s="191">
        <f t="shared" si="679"/>
        <v>0</v>
      </c>
      <c r="W1091" s="114" t="str">
        <f t="shared" si="662"/>
        <v/>
      </c>
    </row>
    <row r="1092" spans="1:23" ht="27" thickBot="1">
      <c r="A1092" s="23"/>
      <c r="B1092" s="15"/>
      <c r="C1092" s="126">
        <v>73028</v>
      </c>
      <c r="D1092" s="128" t="s">
        <v>137</v>
      </c>
      <c r="E1092" s="90"/>
      <c r="F1092" s="118"/>
      <c r="G1092" s="119">
        <f t="shared" ref="G1092:V1092" si="680">G1093+G1098+G1104+G1105</f>
        <v>0</v>
      </c>
      <c r="H1092" s="119">
        <f t="shared" si="680"/>
        <v>0</v>
      </c>
      <c r="I1092" s="119">
        <f t="shared" si="680"/>
        <v>0</v>
      </c>
      <c r="J1092" s="120">
        <f t="shared" si="680"/>
        <v>0</v>
      </c>
      <c r="K1092" s="118">
        <f t="shared" si="680"/>
        <v>0</v>
      </c>
      <c r="L1092" s="120">
        <f t="shared" si="680"/>
        <v>0</v>
      </c>
      <c r="M1092" s="118">
        <f t="shared" si="680"/>
        <v>0</v>
      </c>
      <c r="N1092" s="120">
        <f t="shared" si="680"/>
        <v>0</v>
      </c>
      <c r="O1092" s="118">
        <f t="shared" si="680"/>
        <v>0</v>
      </c>
      <c r="P1092" s="120">
        <f t="shared" si="680"/>
        <v>0</v>
      </c>
      <c r="Q1092" s="121">
        <f t="shared" si="680"/>
        <v>0</v>
      </c>
      <c r="R1092" s="118">
        <f t="shared" si="680"/>
        <v>0</v>
      </c>
      <c r="S1092" s="120">
        <f t="shared" si="680"/>
        <v>0</v>
      </c>
      <c r="T1092" s="118">
        <f t="shared" si="680"/>
        <v>0</v>
      </c>
      <c r="U1092" s="120">
        <f t="shared" si="680"/>
        <v>0</v>
      </c>
      <c r="V1092" s="122">
        <f t="shared" si="680"/>
        <v>0</v>
      </c>
      <c r="W1092" s="120" t="str">
        <f t="shared" si="662"/>
        <v/>
      </c>
    </row>
    <row r="1093" spans="1:23" ht="14" thickBot="1">
      <c r="A1093" s="23"/>
      <c r="B1093" s="18"/>
      <c r="C1093" s="129"/>
      <c r="D1093" s="141" t="s">
        <v>136</v>
      </c>
      <c r="E1093" s="142"/>
      <c r="F1093" s="202"/>
      <c r="G1093" s="259">
        <f t="shared" ref="G1093:V1093" si="681">SUM(G1094:G1097)</f>
        <v>0</v>
      </c>
      <c r="H1093" s="259">
        <f t="shared" si="681"/>
        <v>0</v>
      </c>
      <c r="I1093" s="259">
        <f t="shared" si="681"/>
        <v>0</v>
      </c>
      <c r="J1093" s="260">
        <f t="shared" si="681"/>
        <v>0</v>
      </c>
      <c r="K1093" s="202">
        <f t="shared" si="681"/>
        <v>0</v>
      </c>
      <c r="L1093" s="260">
        <f t="shared" si="681"/>
        <v>0</v>
      </c>
      <c r="M1093" s="202">
        <f t="shared" si="681"/>
        <v>0</v>
      </c>
      <c r="N1093" s="260">
        <f t="shared" si="681"/>
        <v>0</v>
      </c>
      <c r="O1093" s="202">
        <f t="shared" si="681"/>
        <v>0</v>
      </c>
      <c r="P1093" s="260">
        <f t="shared" si="681"/>
        <v>0</v>
      </c>
      <c r="Q1093" s="261">
        <f t="shared" si="681"/>
        <v>0</v>
      </c>
      <c r="R1093" s="202">
        <f t="shared" si="681"/>
        <v>0</v>
      </c>
      <c r="S1093" s="260">
        <f t="shared" si="681"/>
        <v>0</v>
      </c>
      <c r="T1093" s="202">
        <f t="shared" si="681"/>
        <v>0</v>
      </c>
      <c r="U1093" s="260">
        <f t="shared" si="681"/>
        <v>0</v>
      </c>
      <c r="V1093" s="262">
        <f t="shared" si="681"/>
        <v>0</v>
      </c>
      <c r="W1093" s="260" t="str">
        <f t="shared" si="662"/>
        <v/>
      </c>
    </row>
    <row r="1094" spans="1:23" ht="26">
      <c r="A1094" s="23"/>
      <c r="B1094" s="18"/>
      <c r="C1094" s="129"/>
      <c r="D1094" s="34" t="s">
        <v>135</v>
      </c>
      <c r="E1094" s="87" t="s">
        <v>61</v>
      </c>
      <c r="F1094" s="208"/>
      <c r="G1094" s="209"/>
      <c r="H1094" s="209"/>
      <c r="I1094" s="209"/>
      <c r="J1094" s="210"/>
      <c r="K1094" s="208"/>
      <c r="L1094" s="210">
        <f>K1094+L1007</f>
        <v>0</v>
      </c>
      <c r="M1094" s="208"/>
      <c r="N1094" s="210">
        <f>M1094+N1007</f>
        <v>0</v>
      </c>
      <c r="O1094" s="208"/>
      <c r="P1094" s="210">
        <f>O1094+P1007</f>
        <v>0</v>
      </c>
      <c r="Q1094" s="211">
        <f>N1094+P1094</f>
        <v>0</v>
      </c>
      <c r="R1094" s="208"/>
      <c r="S1094" s="210">
        <f>R1094+S1007</f>
        <v>0</v>
      </c>
      <c r="T1094" s="208"/>
      <c r="U1094" s="210">
        <f>T1094+U1007</f>
        <v>0</v>
      </c>
      <c r="V1094" s="212">
        <f>L1094-N1094-U1094</f>
        <v>0</v>
      </c>
      <c r="W1094" s="210" t="str">
        <f t="shared" si="662"/>
        <v/>
      </c>
    </row>
    <row r="1095" spans="1:23" ht="26">
      <c r="A1095" s="23"/>
      <c r="B1095" s="18"/>
      <c r="C1095" s="129"/>
      <c r="D1095" s="8" t="s">
        <v>134</v>
      </c>
      <c r="E1095" s="64" t="s">
        <v>62</v>
      </c>
      <c r="F1095" s="213"/>
      <c r="G1095" s="214"/>
      <c r="H1095" s="214"/>
      <c r="I1095" s="214"/>
      <c r="J1095" s="215"/>
      <c r="K1095" s="213"/>
      <c r="L1095" s="215">
        <f>K1095+L1008</f>
        <v>0</v>
      </c>
      <c r="M1095" s="213"/>
      <c r="N1095" s="215">
        <f>M1095+N1008</f>
        <v>0</v>
      </c>
      <c r="O1095" s="213"/>
      <c r="P1095" s="215">
        <f>O1095+P1008</f>
        <v>0</v>
      </c>
      <c r="Q1095" s="216">
        <f>N1095+P1095</f>
        <v>0</v>
      </c>
      <c r="R1095" s="213"/>
      <c r="S1095" s="215">
        <f>R1095+S1008</f>
        <v>0</v>
      </c>
      <c r="T1095" s="213"/>
      <c r="U1095" s="215">
        <f>T1095+U1008</f>
        <v>0</v>
      </c>
      <c r="V1095" s="217">
        <f>L1095-N1095-U1095</f>
        <v>0</v>
      </c>
      <c r="W1095" s="215" t="str">
        <f t="shared" si="662"/>
        <v/>
      </c>
    </row>
    <row r="1096" spans="1:23" ht="26">
      <c r="A1096" s="23"/>
      <c r="B1096" s="18"/>
      <c r="C1096" s="129"/>
      <c r="D1096" s="8" t="s">
        <v>63</v>
      </c>
      <c r="E1096" s="64" t="s">
        <v>64</v>
      </c>
      <c r="F1096" s="213"/>
      <c r="G1096" s="214"/>
      <c r="H1096" s="214"/>
      <c r="I1096" s="214"/>
      <c r="J1096" s="215"/>
      <c r="K1096" s="213"/>
      <c r="L1096" s="215">
        <f>K1096+L1009</f>
        <v>0</v>
      </c>
      <c r="M1096" s="213"/>
      <c r="N1096" s="215">
        <f>M1096+N1009</f>
        <v>0</v>
      </c>
      <c r="O1096" s="213"/>
      <c r="P1096" s="215">
        <f>O1096+P1009</f>
        <v>0</v>
      </c>
      <c r="Q1096" s="216">
        <f>N1096+P1096</f>
        <v>0</v>
      </c>
      <c r="R1096" s="213"/>
      <c r="S1096" s="215">
        <f>R1096+S1009</f>
        <v>0</v>
      </c>
      <c r="T1096" s="213"/>
      <c r="U1096" s="215">
        <f>T1096+U1009</f>
        <v>0</v>
      </c>
      <c r="V1096" s="217">
        <f>L1096-N1096-U1096</f>
        <v>0</v>
      </c>
      <c r="W1096" s="215" t="str">
        <f t="shared" si="662"/>
        <v/>
      </c>
    </row>
    <row r="1097" spans="1:23" ht="14" thickBot="1">
      <c r="A1097" s="23"/>
      <c r="B1097" s="18"/>
      <c r="C1097" s="129"/>
      <c r="D1097" s="33" t="s">
        <v>55</v>
      </c>
      <c r="E1097" s="65" t="s">
        <v>56</v>
      </c>
      <c r="F1097" s="218"/>
      <c r="G1097" s="219"/>
      <c r="H1097" s="219"/>
      <c r="I1097" s="219"/>
      <c r="J1097" s="220"/>
      <c r="K1097" s="218"/>
      <c r="L1097" s="220">
        <f>K1097+L1010</f>
        <v>0</v>
      </c>
      <c r="M1097" s="218"/>
      <c r="N1097" s="220">
        <f>M1097+N1010</f>
        <v>0</v>
      </c>
      <c r="O1097" s="218"/>
      <c r="P1097" s="220">
        <f>O1097+P1010</f>
        <v>0</v>
      </c>
      <c r="Q1097" s="221">
        <f>N1097+P1097</f>
        <v>0</v>
      </c>
      <c r="R1097" s="218"/>
      <c r="S1097" s="220">
        <f>R1097+S1010</f>
        <v>0</v>
      </c>
      <c r="T1097" s="218"/>
      <c r="U1097" s="220">
        <f>T1097+U1010</f>
        <v>0</v>
      </c>
      <c r="V1097" s="222">
        <f>L1097-N1097-U1097</f>
        <v>0</v>
      </c>
      <c r="W1097" s="220" t="str">
        <f t="shared" si="662"/>
        <v/>
      </c>
    </row>
    <row r="1098" spans="1:23" ht="14" thickBot="1">
      <c r="A1098" s="23"/>
      <c r="B1098" s="18"/>
      <c r="C1098" s="129"/>
      <c r="D1098" s="88" t="s">
        <v>133</v>
      </c>
      <c r="E1098" s="89" t="s">
        <v>132</v>
      </c>
      <c r="F1098" s="118"/>
      <c r="G1098" s="119">
        <f t="shared" ref="G1098:V1098" si="682">SUM(G1099:G1103)</f>
        <v>0</v>
      </c>
      <c r="H1098" s="119">
        <f t="shared" si="682"/>
        <v>0</v>
      </c>
      <c r="I1098" s="119">
        <f t="shared" si="682"/>
        <v>0</v>
      </c>
      <c r="J1098" s="120">
        <f t="shared" si="682"/>
        <v>0</v>
      </c>
      <c r="K1098" s="118">
        <f t="shared" si="682"/>
        <v>0</v>
      </c>
      <c r="L1098" s="120">
        <f t="shared" si="682"/>
        <v>0</v>
      </c>
      <c r="M1098" s="118">
        <f t="shared" si="682"/>
        <v>0</v>
      </c>
      <c r="N1098" s="120">
        <f t="shared" si="682"/>
        <v>0</v>
      </c>
      <c r="O1098" s="118">
        <f t="shared" si="682"/>
        <v>0</v>
      </c>
      <c r="P1098" s="120">
        <f t="shared" si="682"/>
        <v>0</v>
      </c>
      <c r="Q1098" s="121">
        <f t="shared" si="682"/>
        <v>0</v>
      </c>
      <c r="R1098" s="118">
        <f t="shared" si="682"/>
        <v>0</v>
      </c>
      <c r="S1098" s="120">
        <f t="shared" si="682"/>
        <v>0</v>
      </c>
      <c r="T1098" s="118">
        <f t="shared" si="682"/>
        <v>0</v>
      </c>
      <c r="U1098" s="120">
        <f t="shared" si="682"/>
        <v>0</v>
      </c>
      <c r="V1098" s="122">
        <f t="shared" si="682"/>
        <v>0</v>
      </c>
      <c r="W1098" s="120" t="str">
        <f t="shared" si="662"/>
        <v/>
      </c>
    </row>
    <row r="1099" spans="1:23" ht="13">
      <c r="A1099" s="23"/>
      <c r="B1099" s="18"/>
      <c r="C1099" s="129"/>
      <c r="D1099" s="5" t="s">
        <v>131</v>
      </c>
      <c r="E1099" s="86" t="s">
        <v>130</v>
      </c>
      <c r="F1099" s="223"/>
      <c r="G1099" s="224"/>
      <c r="H1099" s="224"/>
      <c r="I1099" s="224"/>
      <c r="J1099" s="225"/>
      <c r="K1099" s="223"/>
      <c r="L1099" s="225">
        <f t="shared" ref="L1099:L1105" si="683">K1099+L1012</f>
        <v>0</v>
      </c>
      <c r="M1099" s="223"/>
      <c r="N1099" s="225">
        <f t="shared" ref="N1099:N1105" si="684">M1099+N1012</f>
        <v>0</v>
      </c>
      <c r="O1099" s="223"/>
      <c r="P1099" s="225">
        <f t="shared" ref="P1099:P1105" si="685">O1099+P1012</f>
        <v>0</v>
      </c>
      <c r="Q1099" s="226">
        <f t="shared" ref="Q1099:Q1105" si="686">N1099+P1099</f>
        <v>0</v>
      </c>
      <c r="R1099" s="223"/>
      <c r="S1099" s="225">
        <f t="shared" ref="S1099:U1105" si="687">R1099+S1012</f>
        <v>0</v>
      </c>
      <c r="T1099" s="223"/>
      <c r="U1099" s="225">
        <f t="shared" si="687"/>
        <v>0</v>
      </c>
      <c r="V1099" s="227">
        <f t="shared" ref="V1099:V1105" si="688">L1099-N1099-U1099</f>
        <v>0</v>
      </c>
      <c r="W1099" s="225" t="str">
        <f t="shared" si="662"/>
        <v/>
      </c>
    </row>
    <row r="1100" spans="1:23" ht="26">
      <c r="A1100" s="23"/>
      <c r="B1100" s="18"/>
      <c r="C1100" s="129"/>
      <c r="D1100" s="9" t="s">
        <v>129</v>
      </c>
      <c r="E1100" s="59" t="s">
        <v>60</v>
      </c>
      <c r="F1100" s="192"/>
      <c r="G1100" s="193"/>
      <c r="H1100" s="193"/>
      <c r="I1100" s="193"/>
      <c r="J1100" s="194"/>
      <c r="K1100" s="192"/>
      <c r="L1100" s="194">
        <f t="shared" si="683"/>
        <v>0</v>
      </c>
      <c r="M1100" s="192"/>
      <c r="N1100" s="194">
        <f t="shared" si="684"/>
        <v>0</v>
      </c>
      <c r="O1100" s="192"/>
      <c r="P1100" s="194">
        <f t="shared" si="685"/>
        <v>0</v>
      </c>
      <c r="Q1100" s="195">
        <f t="shared" si="686"/>
        <v>0</v>
      </c>
      <c r="R1100" s="192"/>
      <c r="S1100" s="194">
        <f t="shared" si="687"/>
        <v>0</v>
      </c>
      <c r="T1100" s="192"/>
      <c r="U1100" s="194">
        <f t="shared" si="687"/>
        <v>0</v>
      </c>
      <c r="V1100" s="196">
        <f t="shared" si="688"/>
        <v>0</v>
      </c>
      <c r="W1100" s="194" t="str">
        <f t="shared" si="662"/>
        <v/>
      </c>
    </row>
    <row r="1101" spans="1:23" ht="39">
      <c r="A1101" s="23"/>
      <c r="B1101" s="18"/>
      <c r="C1101" s="129"/>
      <c r="D1101" s="10" t="s">
        <v>128</v>
      </c>
      <c r="E1101" s="67" t="s">
        <v>57</v>
      </c>
      <c r="F1101" s="228"/>
      <c r="G1101" s="229"/>
      <c r="H1101" s="229"/>
      <c r="I1101" s="229"/>
      <c r="J1101" s="230"/>
      <c r="K1101" s="228"/>
      <c r="L1101" s="230">
        <f t="shared" si="683"/>
        <v>0</v>
      </c>
      <c r="M1101" s="228"/>
      <c r="N1101" s="230">
        <f t="shared" si="684"/>
        <v>0</v>
      </c>
      <c r="O1101" s="228"/>
      <c r="P1101" s="230">
        <f t="shared" si="685"/>
        <v>0</v>
      </c>
      <c r="Q1101" s="231">
        <f t="shared" si="686"/>
        <v>0</v>
      </c>
      <c r="R1101" s="228"/>
      <c r="S1101" s="230">
        <f t="shared" si="687"/>
        <v>0</v>
      </c>
      <c r="T1101" s="228"/>
      <c r="U1101" s="230">
        <f t="shared" si="687"/>
        <v>0</v>
      </c>
      <c r="V1101" s="232">
        <f t="shared" si="688"/>
        <v>0</v>
      </c>
      <c r="W1101" s="230" t="str">
        <f t="shared" si="662"/>
        <v/>
      </c>
    </row>
    <row r="1102" spans="1:23" ht="26">
      <c r="A1102" s="23"/>
      <c r="B1102" s="18"/>
      <c r="C1102" s="129"/>
      <c r="D1102" s="11" t="s">
        <v>127</v>
      </c>
      <c r="E1102" s="68" t="s">
        <v>59</v>
      </c>
      <c r="F1102" s="233"/>
      <c r="G1102" s="234"/>
      <c r="H1102" s="234"/>
      <c r="I1102" s="234"/>
      <c r="J1102" s="235"/>
      <c r="K1102" s="233"/>
      <c r="L1102" s="235">
        <f t="shared" si="683"/>
        <v>0</v>
      </c>
      <c r="M1102" s="233"/>
      <c r="N1102" s="235">
        <f t="shared" si="684"/>
        <v>0</v>
      </c>
      <c r="O1102" s="233"/>
      <c r="P1102" s="235">
        <f t="shared" si="685"/>
        <v>0</v>
      </c>
      <c r="Q1102" s="236">
        <f t="shared" si="686"/>
        <v>0</v>
      </c>
      <c r="R1102" s="233"/>
      <c r="S1102" s="235">
        <f t="shared" si="687"/>
        <v>0</v>
      </c>
      <c r="T1102" s="233"/>
      <c r="U1102" s="235">
        <f t="shared" si="687"/>
        <v>0</v>
      </c>
      <c r="V1102" s="237">
        <f t="shared" si="688"/>
        <v>0</v>
      </c>
      <c r="W1102" s="235" t="str">
        <f t="shared" si="662"/>
        <v/>
      </c>
    </row>
    <row r="1103" spans="1:23" ht="39">
      <c r="A1103" s="23"/>
      <c r="B1103" s="18"/>
      <c r="C1103" s="129"/>
      <c r="D1103" s="12" t="s">
        <v>126</v>
      </c>
      <c r="E1103" s="60" t="s">
        <v>58</v>
      </c>
      <c r="F1103" s="150"/>
      <c r="G1103" s="151"/>
      <c r="H1103" s="151"/>
      <c r="I1103" s="151"/>
      <c r="J1103" s="152"/>
      <c r="K1103" s="150"/>
      <c r="L1103" s="152">
        <f t="shared" si="683"/>
        <v>0</v>
      </c>
      <c r="M1103" s="150"/>
      <c r="N1103" s="152">
        <f t="shared" si="684"/>
        <v>0</v>
      </c>
      <c r="O1103" s="150"/>
      <c r="P1103" s="152">
        <f t="shared" si="685"/>
        <v>0</v>
      </c>
      <c r="Q1103" s="153">
        <f t="shared" si="686"/>
        <v>0</v>
      </c>
      <c r="R1103" s="150"/>
      <c r="S1103" s="152">
        <f t="shared" si="687"/>
        <v>0</v>
      </c>
      <c r="T1103" s="150"/>
      <c r="U1103" s="152">
        <f t="shared" si="687"/>
        <v>0</v>
      </c>
      <c r="V1103" s="154">
        <f t="shared" si="688"/>
        <v>0</v>
      </c>
      <c r="W1103" s="152" t="str">
        <f t="shared" si="662"/>
        <v/>
      </c>
    </row>
    <row r="1104" spans="1:23" ht="13">
      <c r="A1104" s="23"/>
      <c r="B1104" s="18"/>
      <c r="C1104" s="129"/>
      <c r="D1104" s="12" t="s">
        <v>53</v>
      </c>
      <c r="E1104" s="59" t="s">
        <v>54</v>
      </c>
      <c r="F1104" s="192"/>
      <c r="G1104" s="193"/>
      <c r="H1104" s="193"/>
      <c r="I1104" s="193"/>
      <c r="J1104" s="194"/>
      <c r="K1104" s="192"/>
      <c r="L1104" s="194">
        <f t="shared" si="683"/>
        <v>0</v>
      </c>
      <c r="M1104" s="192"/>
      <c r="N1104" s="194">
        <f t="shared" si="684"/>
        <v>0</v>
      </c>
      <c r="O1104" s="192"/>
      <c r="P1104" s="194">
        <f t="shared" si="685"/>
        <v>0</v>
      </c>
      <c r="Q1104" s="195">
        <f t="shared" si="686"/>
        <v>0</v>
      </c>
      <c r="R1104" s="192"/>
      <c r="S1104" s="194">
        <f t="shared" si="687"/>
        <v>0</v>
      </c>
      <c r="T1104" s="192"/>
      <c r="U1104" s="194">
        <f t="shared" si="687"/>
        <v>0</v>
      </c>
      <c r="V1104" s="196">
        <f t="shared" si="688"/>
        <v>0</v>
      </c>
      <c r="W1104" s="194" t="str">
        <f t="shared" si="662"/>
        <v/>
      </c>
    </row>
    <row r="1105" spans="1:23" ht="27" thickBot="1">
      <c r="A1105" s="23"/>
      <c r="B1105" s="24"/>
      <c r="C1105" s="140"/>
      <c r="D1105" s="30" t="s">
        <v>51</v>
      </c>
      <c r="E1105" s="69" t="s">
        <v>52</v>
      </c>
      <c r="F1105" s="238"/>
      <c r="G1105" s="239"/>
      <c r="H1105" s="239"/>
      <c r="I1105" s="239"/>
      <c r="J1105" s="240"/>
      <c r="K1105" s="238"/>
      <c r="L1105" s="240">
        <f t="shared" si="683"/>
        <v>0</v>
      </c>
      <c r="M1105" s="238"/>
      <c r="N1105" s="240">
        <f t="shared" si="684"/>
        <v>0</v>
      </c>
      <c r="O1105" s="238"/>
      <c r="P1105" s="240">
        <f t="shared" si="685"/>
        <v>0</v>
      </c>
      <c r="Q1105" s="241">
        <f t="shared" si="686"/>
        <v>0</v>
      </c>
      <c r="R1105" s="238"/>
      <c r="S1105" s="240">
        <f t="shared" si="687"/>
        <v>0</v>
      </c>
      <c r="T1105" s="238"/>
      <c r="U1105" s="240">
        <f t="shared" si="687"/>
        <v>0</v>
      </c>
      <c r="V1105" s="242">
        <f t="shared" si="688"/>
        <v>0</v>
      </c>
      <c r="W1105" s="240" t="str">
        <f t="shared" si="662"/>
        <v/>
      </c>
    </row>
    <row r="1106" spans="1:23" ht="14" thickBot="1">
      <c r="A1106" s="23"/>
      <c r="B1106" s="25" t="s">
        <v>65</v>
      </c>
      <c r="C1106" s="126">
        <v>73048</v>
      </c>
      <c r="D1106" s="128" t="s">
        <v>125</v>
      </c>
      <c r="E1106" s="89"/>
      <c r="F1106" s="118"/>
      <c r="G1106" s="119">
        <f t="shared" ref="G1106:V1106" si="689">G1107+G1108+G1114+G1115</f>
        <v>0</v>
      </c>
      <c r="H1106" s="119">
        <f t="shared" si="689"/>
        <v>0</v>
      </c>
      <c r="I1106" s="119">
        <f t="shared" si="689"/>
        <v>0</v>
      </c>
      <c r="J1106" s="120">
        <f t="shared" si="689"/>
        <v>0</v>
      </c>
      <c r="K1106" s="118">
        <f t="shared" si="689"/>
        <v>0</v>
      </c>
      <c r="L1106" s="120">
        <f t="shared" si="689"/>
        <v>0</v>
      </c>
      <c r="M1106" s="118">
        <f t="shared" si="689"/>
        <v>0</v>
      </c>
      <c r="N1106" s="120">
        <f t="shared" si="689"/>
        <v>0</v>
      </c>
      <c r="O1106" s="118">
        <f t="shared" si="689"/>
        <v>0</v>
      </c>
      <c r="P1106" s="120">
        <f t="shared" si="689"/>
        <v>0</v>
      </c>
      <c r="Q1106" s="121">
        <f t="shared" si="689"/>
        <v>0</v>
      </c>
      <c r="R1106" s="118">
        <f t="shared" si="689"/>
        <v>0</v>
      </c>
      <c r="S1106" s="120">
        <f t="shared" si="689"/>
        <v>0</v>
      </c>
      <c r="T1106" s="118">
        <f t="shared" si="689"/>
        <v>0</v>
      </c>
      <c r="U1106" s="120">
        <f t="shared" si="689"/>
        <v>0</v>
      </c>
      <c r="V1106" s="122">
        <f t="shared" si="689"/>
        <v>0</v>
      </c>
      <c r="W1106" s="120" t="str">
        <f t="shared" si="662"/>
        <v/>
      </c>
    </row>
    <row r="1107" spans="1:23" ht="14" thickBot="1">
      <c r="A1107" s="23"/>
      <c r="B1107" s="18"/>
      <c r="C1107" s="129"/>
      <c r="D1107" s="32" t="s">
        <v>124</v>
      </c>
      <c r="E1107" s="70" t="s">
        <v>66</v>
      </c>
      <c r="F1107" s="243"/>
      <c r="G1107" s="244"/>
      <c r="H1107" s="244"/>
      <c r="I1107" s="244"/>
      <c r="J1107" s="245"/>
      <c r="K1107" s="243"/>
      <c r="L1107" s="245">
        <f>K1107+L1020</f>
        <v>0</v>
      </c>
      <c r="M1107" s="243"/>
      <c r="N1107" s="245">
        <f>M1107+N1020</f>
        <v>0</v>
      </c>
      <c r="O1107" s="243"/>
      <c r="P1107" s="245">
        <f>O1107+P1020</f>
        <v>0</v>
      </c>
      <c r="Q1107" s="246">
        <f>N1107+P1107</f>
        <v>0</v>
      </c>
      <c r="R1107" s="243"/>
      <c r="S1107" s="245">
        <f>R1107+S1020</f>
        <v>0</v>
      </c>
      <c r="T1107" s="243"/>
      <c r="U1107" s="245">
        <f>T1107+U1020</f>
        <v>0</v>
      </c>
      <c r="V1107" s="247">
        <f t="shared" ref="V1107:V1122" si="690">L1107-N1107-U1107</f>
        <v>0</v>
      </c>
      <c r="W1107" s="245" t="str">
        <f t="shared" si="662"/>
        <v/>
      </c>
    </row>
    <row r="1108" spans="1:23" ht="14" thickBot="1">
      <c r="A1108" s="23"/>
      <c r="B1108" s="18"/>
      <c r="C1108" s="129"/>
      <c r="D1108" s="31" t="s">
        <v>123</v>
      </c>
      <c r="E1108" s="66" t="s">
        <v>122</v>
      </c>
      <c r="F1108" s="248"/>
      <c r="G1108" s="249">
        <f t="shared" ref="G1108:P1108" si="691">SUM(G1109:G1113)</f>
        <v>0</v>
      </c>
      <c r="H1108" s="249">
        <f t="shared" si="691"/>
        <v>0</v>
      </c>
      <c r="I1108" s="249">
        <f t="shared" si="691"/>
        <v>0</v>
      </c>
      <c r="J1108" s="204">
        <f t="shared" si="691"/>
        <v>0</v>
      </c>
      <c r="K1108" s="248">
        <f t="shared" si="691"/>
        <v>0</v>
      </c>
      <c r="L1108" s="204">
        <f t="shared" si="691"/>
        <v>0</v>
      </c>
      <c r="M1108" s="248">
        <f t="shared" si="691"/>
        <v>0</v>
      </c>
      <c r="N1108" s="204">
        <f t="shared" si="691"/>
        <v>0</v>
      </c>
      <c r="O1108" s="248">
        <f t="shared" si="691"/>
        <v>0</v>
      </c>
      <c r="P1108" s="204">
        <f t="shared" si="691"/>
        <v>0</v>
      </c>
      <c r="Q1108" s="206">
        <f>SUM(Q1109:Q1113)</f>
        <v>0</v>
      </c>
      <c r="R1108" s="248">
        <f>SUM(R1109:R1113)</f>
        <v>0</v>
      </c>
      <c r="S1108" s="204">
        <f>SUM(S1109:S1113)</f>
        <v>0</v>
      </c>
      <c r="T1108" s="248">
        <f>SUM(T1109:T1113)</f>
        <v>0</v>
      </c>
      <c r="U1108" s="204">
        <f>SUM(U1109:U1113)</f>
        <v>0</v>
      </c>
      <c r="V1108" s="250">
        <f t="shared" si="690"/>
        <v>0</v>
      </c>
      <c r="W1108" s="204" t="str">
        <f t="shared" si="662"/>
        <v/>
      </c>
    </row>
    <row r="1109" spans="1:23" ht="13">
      <c r="A1109" s="23"/>
      <c r="B1109" s="18"/>
      <c r="C1109" s="129"/>
      <c r="D1109" s="9" t="s">
        <v>121</v>
      </c>
      <c r="E1109" s="59" t="s">
        <v>78</v>
      </c>
      <c r="F1109" s="192"/>
      <c r="G1109" s="193"/>
      <c r="H1109" s="193"/>
      <c r="I1109" s="193"/>
      <c r="J1109" s="194"/>
      <c r="K1109" s="192"/>
      <c r="L1109" s="194">
        <f t="shared" ref="L1109:L1114" si="692">K1109+L1022</f>
        <v>0</v>
      </c>
      <c r="M1109" s="192"/>
      <c r="N1109" s="194">
        <f t="shared" ref="N1109:N1114" si="693">M1109+N1022</f>
        <v>0</v>
      </c>
      <c r="O1109" s="192"/>
      <c r="P1109" s="194">
        <f t="shared" ref="P1109:P1114" si="694">O1109+P1022</f>
        <v>0</v>
      </c>
      <c r="Q1109" s="195">
        <f t="shared" ref="Q1109:Q1114" si="695">N1109+P1109</f>
        <v>0</v>
      </c>
      <c r="R1109" s="192"/>
      <c r="S1109" s="194">
        <f t="shared" ref="S1109:U1114" si="696">R1109+S1022</f>
        <v>0</v>
      </c>
      <c r="T1109" s="192"/>
      <c r="U1109" s="194">
        <f t="shared" si="696"/>
        <v>0</v>
      </c>
      <c r="V1109" s="196">
        <f t="shared" si="690"/>
        <v>0</v>
      </c>
      <c r="W1109" s="194" t="str">
        <f t="shared" si="662"/>
        <v/>
      </c>
    </row>
    <row r="1110" spans="1:23" ht="13">
      <c r="A1110" s="23"/>
      <c r="B1110" s="18"/>
      <c r="C1110" s="129"/>
      <c r="D1110" s="12" t="s">
        <v>120</v>
      </c>
      <c r="E1110" s="60" t="s">
        <v>73</v>
      </c>
      <c r="F1110" s="150"/>
      <c r="G1110" s="151"/>
      <c r="H1110" s="151"/>
      <c r="I1110" s="151"/>
      <c r="J1110" s="152"/>
      <c r="K1110" s="150"/>
      <c r="L1110" s="152">
        <f t="shared" si="692"/>
        <v>0</v>
      </c>
      <c r="M1110" s="150"/>
      <c r="N1110" s="152">
        <f t="shared" si="693"/>
        <v>0</v>
      </c>
      <c r="O1110" s="150"/>
      <c r="P1110" s="152">
        <f t="shared" si="694"/>
        <v>0</v>
      </c>
      <c r="Q1110" s="153">
        <f t="shared" si="695"/>
        <v>0</v>
      </c>
      <c r="R1110" s="150"/>
      <c r="S1110" s="152">
        <f t="shared" si="696"/>
        <v>0</v>
      </c>
      <c r="T1110" s="150"/>
      <c r="U1110" s="152">
        <f t="shared" si="696"/>
        <v>0</v>
      </c>
      <c r="V1110" s="154">
        <f t="shared" si="690"/>
        <v>0</v>
      </c>
      <c r="W1110" s="152" t="str">
        <f t="shared" si="662"/>
        <v/>
      </c>
    </row>
    <row r="1111" spans="1:23" ht="13">
      <c r="A1111" s="23"/>
      <c r="B1111" s="18"/>
      <c r="C1111" s="129"/>
      <c r="D1111" s="12" t="s">
        <v>119</v>
      </c>
      <c r="E1111" s="60" t="s">
        <v>67</v>
      </c>
      <c r="F1111" s="150"/>
      <c r="G1111" s="151"/>
      <c r="H1111" s="151"/>
      <c r="I1111" s="151"/>
      <c r="J1111" s="152"/>
      <c r="K1111" s="150"/>
      <c r="L1111" s="152">
        <f t="shared" si="692"/>
        <v>0</v>
      </c>
      <c r="M1111" s="150"/>
      <c r="N1111" s="152">
        <f t="shared" si="693"/>
        <v>0</v>
      </c>
      <c r="O1111" s="150"/>
      <c r="P1111" s="152">
        <f t="shared" si="694"/>
        <v>0</v>
      </c>
      <c r="Q1111" s="153">
        <f t="shared" si="695"/>
        <v>0</v>
      </c>
      <c r="R1111" s="150"/>
      <c r="S1111" s="152">
        <f t="shared" si="696"/>
        <v>0</v>
      </c>
      <c r="T1111" s="150"/>
      <c r="U1111" s="152">
        <f t="shared" si="696"/>
        <v>0</v>
      </c>
      <c r="V1111" s="154">
        <f t="shared" si="690"/>
        <v>0</v>
      </c>
      <c r="W1111" s="152" t="str">
        <f t="shared" si="662"/>
        <v/>
      </c>
    </row>
    <row r="1112" spans="1:23" ht="13">
      <c r="A1112" s="23"/>
      <c r="B1112" s="18"/>
      <c r="C1112" s="129"/>
      <c r="D1112" s="12" t="s">
        <v>118</v>
      </c>
      <c r="E1112" s="60" t="s">
        <v>68</v>
      </c>
      <c r="F1112" s="150"/>
      <c r="G1112" s="151"/>
      <c r="H1112" s="151"/>
      <c r="I1112" s="151"/>
      <c r="J1112" s="152"/>
      <c r="K1112" s="150"/>
      <c r="L1112" s="152">
        <f t="shared" si="692"/>
        <v>0</v>
      </c>
      <c r="M1112" s="150"/>
      <c r="N1112" s="152">
        <f t="shared" si="693"/>
        <v>0</v>
      </c>
      <c r="O1112" s="150"/>
      <c r="P1112" s="152">
        <f t="shared" si="694"/>
        <v>0</v>
      </c>
      <c r="Q1112" s="153">
        <f t="shared" si="695"/>
        <v>0</v>
      </c>
      <c r="R1112" s="150"/>
      <c r="S1112" s="152">
        <f t="shared" si="696"/>
        <v>0</v>
      </c>
      <c r="T1112" s="150"/>
      <c r="U1112" s="152">
        <f t="shared" si="696"/>
        <v>0</v>
      </c>
      <c r="V1112" s="154">
        <f t="shared" si="690"/>
        <v>0</v>
      </c>
      <c r="W1112" s="152" t="str">
        <f t="shared" si="662"/>
        <v/>
      </c>
    </row>
    <row r="1113" spans="1:23" ht="13">
      <c r="A1113" s="23"/>
      <c r="B1113" s="18"/>
      <c r="C1113" s="129"/>
      <c r="D1113" s="13" t="s">
        <v>117</v>
      </c>
      <c r="E1113" s="71" t="s">
        <v>76</v>
      </c>
      <c r="F1113" s="251"/>
      <c r="G1113" s="252"/>
      <c r="H1113" s="252"/>
      <c r="I1113" s="252"/>
      <c r="J1113" s="253"/>
      <c r="K1113" s="251"/>
      <c r="L1113" s="253">
        <f t="shared" si="692"/>
        <v>0</v>
      </c>
      <c r="M1113" s="251"/>
      <c r="N1113" s="253">
        <f t="shared" si="693"/>
        <v>0</v>
      </c>
      <c r="O1113" s="251"/>
      <c r="P1113" s="253">
        <f t="shared" si="694"/>
        <v>0</v>
      </c>
      <c r="Q1113" s="254">
        <f t="shared" si="695"/>
        <v>0</v>
      </c>
      <c r="R1113" s="251"/>
      <c r="S1113" s="253">
        <f t="shared" si="696"/>
        <v>0</v>
      </c>
      <c r="T1113" s="251"/>
      <c r="U1113" s="253">
        <f t="shared" si="696"/>
        <v>0</v>
      </c>
      <c r="V1113" s="255">
        <f t="shared" si="690"/>
        <v>0</v>
      </c>
      <c r="W1113" s="253" t="str">
        <f t="shared" si="662"/>
        <v/>
      </c>
    </row>
    <row r="1114" spans="1:23" ht="27" thickBot="1">
      <c r="A1114" s="23"/>
      <c r="B1114" s="18"/>
      <c r="C1114" s="129"/>
      <c r="D1114" s="72" t="s">
        <v>116</v>
      </c>
      <c r="E1114" s="70" t="s">
        <v>75</v>
      </c>
      <c r="F1114" s="243"/>
      <c r="G1114" s="244"/>
      <c r="H1114" s="244"/>
      <c r="I1114" s="244"/>
      <c r="J1114" s="245"/>
      <c r="K1114" s="243"/>
      <c r="L1114" s="245">
        <f t="shared" si="692"/>
        <v>0</v>
      </c>
      <c r="M1114" s="243"/>
      <c r="N1114" s="245">
        <f t="shared" si="693"/>
        <v>0</v>
      </c>
      <c r="O1114" s="243"/>
      <c r="P1114" s="245">
        <f t="shared" si="694"/>
        <v>0</v>
      </c>
      <c r="Q1114" s="246">
        <f t="shared" si="695"/>
        <v>0</v>
      </c>
      <c r="R1114" s="243"/>
      <c r="S1114" s="245">
        <f t="shared" si="696"/>
        <v>0</v>
      </c>
      <c r="T1114" s="243"/>
      <c r="U1114" s="245">
        <f t="shared" si="696"/>
        <v>0</v>
      </c>
      <c r="V1114" s="247">
        <f t="shared" si="690"/>
        <v>0</v>
      </c>
      <c r="W1114" s="245" t="str">
        <f t="shared" si="662"/>
        <v/>
      </c>
    </row>
    <row r="1115" spans="1:23" ht="14" thickBot="1">
      <c r="A1115" s="23"/>
      <c r="B1115" s="18"/>
      <c r="C1115" s="129"/>
      <c r="D1115" s="31" t="s">
        <v>115</v>
      </c>
      <c r="E1115" s="73" t="s">
        <v>114</v>
      </c>
      <c r="F1115" s="248"/>
      <c r="G1115" s="249">
        <f t="shared" ref="G1115:U1115" si="697">SUM(G1116:G1122)</f>
        <v>0</v>
      </c>
      <c r="H1115" s="249">
        <f t="shared" si="697"/>
        <v>0</v>
      </c>
      <c r="I1115" s="249">
        <f t="shared" si="697"/>
        <v>0</v>
      </c>
      <c r="J1115" s="204">
        <f t="shared" si="697"/>
        <v>0</v>
      </c>
      <c r="K1115" s="248">
        <f t="shared" si="697"/>
        <v>0</v>
      </c>
      <c r="L1115" s="204">
        <f t="shared" si="697"/>
        <v>0</v>
      </c>
      <c r="M1115" s="248">
        <f t="shared" si="697"/>
        <v>0</v>
      </c>
      <c r="N1115" s="204">
        <f t="shared" si="697"/>
        <v>0</v>
      </c>
      <c r="O1115" s="248">
        <f t="shared" si="697"/>
        <v>0</v>
      </c>
      <c r="P1115" s="204">
        <f t="shared" si="697"/>
        <v>0</v>
      </c>
      <c r="Q1115" s="206">
        <f t="shared" si="697"/>
        <v>0</v>
      </c>
      <c r="R1115" s="248">
        <f t="shared" si="697"/>
        <v>0</v>
      </c>
      <c r="S1115" s="204">
        <f t="shared" si="697"/>
        <v>0</v>
      </c>
      <c r="T1115" s="248">
        <f t="shared" si="697"/>
        <v>0</v>
      </c>
      <c r="U1115" s="204">
        <f t="shared" si="697"/>
        <v>0</v>
      </c>
      <c r="V1115" s="250">
        <f t="shared" si="690"/>
        <v>0</v>
      </c>
      <c r="W1115" s="204" t="str">
        <f t="shared" si="662"/>
        <v/>
      </c>
    </row>
    <row r="1116" spans="1:23" ht="26">
      <c r="A1116" s="23"/>
      <c r="B1116" s="18"/>
      <c r="C1116" s="129"/>
      <c r="D1116" s="9" t="s">
        <v>113</v>
      </c>
      <c r="E1116" s="74" t="s">
        <v>77</v>
      </c>
      <c r="F1116" s="192"/>
      <c r="G1116" s="193"/>
      <c r="H1116" s="193"/>
      <c r="I1116" s="193"/>
      <c r="J1116" s="194"/>
      <c r="K1116" s="192"/>
      <c r="L1116" s="194">
        <f t="shared" ref="L1116:L1122" si="698">K1116+L1029</f>
        <v>0</v>
      </c>
      <c r="M1116" s="192"/>
      <c r="N1116" s="194">
        <f t="shared" ref="N1116:N1122" si="699">M1116+N1029</f>
        <v>0</v>
      </c>
      <c r="O1116" s="192"/>
      <c r="P1116" s="194">
        <f t="shared" ref="P1116:P1122" si="700">O1116+P1029</f>
        <v>0</v>
      </c>
      <c r="Q1116" s="195">
        <f t="shared" ref="Q1116:Q1122" si="701">N1116+P1116</f>
        <v>0</v>
      </c>
      <c r="R1116" s="192"/>
      <c r="S1116" s="194">
        <f t="shared" ref="S1116:U1122" si="702">R1116+S1029</f>
        <v>0</v>
      </c>
      <c r="T1116" s="192"/>
      <c r="U1116" s="194">
        <f t="shared" si="702"/>
        <v>0</v>
      </c>
      <c r="V1116" s="196">
        <f t="shared" si="690"/>
        <v>0</v>
      </c>
      <c r="W1116" s="194" t="str">
        <f t="shared" ref="W1116:W1136" si="703">IF(L1116-N1116-U1116-V1116=0,"","Error")</f>
        <v/>
      </c>
    </row>
    <row r="1117" spans="1:23" ht="13">
      <c r="A1117" s="23"/>
      <c r="B1117" s="18"/>
      <c r="C1117" s="129"/>
      <c r="D1117" s="12" t="s">
        <v>112</v>
      </c>
      <c r="E1117" s="75" t="s">
        <v>72</v>
      </c>
      <c r="F1117" s="150"/>
      <c r="G1117" s="151"/>
      <c r="H1117" s="151"/>
      <c r="I1117" s="151"/>
      <c r="J1117" s="152"/>
      <c r="K1117" s="150"/>
      <c r="L1117" s="152">
        <f t="shared" si="698"/>
        <v>0</v>
      </c>
      <c r="M1117" s="150"/>
      <c r="N1117" s="152">
        <f t="shared" si="699"/>
        <v>0</v>
      </c>
      <c r="O1117" s="150"/>
      <c r="P1117" s="152">
        <f t="shared" si="700"/>
        <v>0</v>
      </c>
      <c r="Q1117" s="153">
        <f t="shared" si="701"/>
        <v>0</v>
      </c>
      <c r="R1117" s="150"/>
      <c r="S1117" s="152">
        <f t="shared" si="702"/>
        <v>0</v>
      </c>
      <c r="T1117" s="150"/>
      <c r="U1117" s="152">
        <f t="shared" si="702"/>
        <v>0</v>
      </c>
      <c r="V1117" s="154">
        <f t="shared" si="690"/>
        <v>0</v>
      </c>
      <c r="W1117" s="152" t="str">
        <f t="shared" si="703"/>
        <v/>
      </c>
    </row>
    <row r="1118" spans="1:23" ht="13">
      <c r="A1118" s="23"/>
      <c r="B1118" s="18"/>
      <c r="C1118" s="129"/>
      <c r="D1118" s="12" t="s">
        <v>111</v>
      </c>
      <c r="E1118" s="75" t="s">
        <v>74</v>
      </c>
      <c r="F1118" s="150"/>
      <c r="G1118" s="151"/>
      <c r="H1118" s="151"/>
      <c r="I1118" s="151"/>
      <c r="J1118" s="152"/>
      <c r="K1118" s="150"/>
      <c r="L1118" s="152">
        <f t="shared" si="698"/>
        <v>0</v>
      </c>
      <c r="M1118" s="150"/>
      <c r="N1118" s="152">
        <f t="shared" si="699"/>
        <v>0</v>
      </c>
      <c r="O1118" s="150"/>
      <c r="P1118" s="152">
        <f t="shared" si="700"/>
        <v>0</v>
      </c>
      <c r="Q1118" s="153">
        <f t="shared" si="701"/>
        <v>0</v>
      </c>
      <c r="R1118" s="150"/>
      <c r="S1118" s="152">
        <f t="shared" si="702"/>
        <v>0</v>
      </c>
      <c r="T1118" s="150"/>
      <c r="U1118" s="152">
        <f t="shared" si="702"/>
        <v>0</v>
      </c>
      <c r="V1118" s="154">
        <f t="shared" si="690"/>
        <v>0</v>
      </c>
      <c r="W1118" s="152" t="str">
        <f t="shared" si="703"/>
        <v/>
      </c>
    </row>
    <row r="1119" spans="1:23" ht="13">
      <c r="A1119" s="23"/>
      <c r="B1119" s="18"/>
      <c r="C1119" s="129"/>
      <c r="D1119" s="12" t="s">
        <v>110</v>
      </c>
      <c r="E1119" s="75" t="s">
        <v>69</v>
      </c>
      <c r="F1119" s="150"/>
      <c r="G1119" s="151"/>
      <c r="H1119" s="151"/>
      <c r="I1119" s="151"/>
      <c r="J1119" s="152"/>
      <c r="K1119" s="150"/>
      <c r="L1119" s="152">
        <f t="shared" si="698"/>
        <v>0</v>
      </c>
      <c r="M1119" s="150"/>
      <c r="N1119" s="152">
        <f t="shared" si="699"/>
        <v>0</v>
      </c>
      <c r="O1119" s="150"/>
      <c r="P1119" s="152">
        <f t="shared" si="700"/>
        <v>0</v>
      </c>
      <c r="Q1119" s="153">
        <f t="shared" si="701"/>
        <v>0</v>
      </c>
      <c r="R1119" s="150"/>
      <c r="S1119" s="152">
        <f t="shared" si="702"/>
        <v>0</v>
      </c>
      <c r="T1119" s="150"/>
      <c r="U1119" s="152">
        <f t="shared" si="702"/>
        <v>0</v>
      </c>
      <c r="V1119" s="154">
        <f t="shared" si="690"/>
        <v>0</v>
      </c>
      <c r="W1119" s="152" t="str">
        <f t="shared" si="703"/>
        <v/>
      </c>
    </row>
    <row r="1120" spans="1:23" ht="13">
      <c r="A1120" s="23"/>
      <c r="B1120" s="18"/>
      <c r="C1120" s="129"/>
      <c r="D1120" s="12" t="s">
        <v>109</v>
      </c>
      <c r="E1120" s="75" t="s">
        <v>70</v>
      </c>
      <c r="F1120" s="150"/>
      <c r="G1120" s="151"/>
      <c r="H1120" s="151"/>
      <c r="I1120" s="151"/>
      <c r="J1120" s="152"/>
      <c r="K1120" s="150"/>
      <c r="L1120" s="152">
        <f t="shared" si="698"/>
        <v>0</v>
      </c>
      <c r="M1120" s="150"/>
      <c r="N1120" s="152">
        <f t="shared" si="699"/>
        <v>0</v>
      </c>
      <c r="O1120" s="150"/>
      <c r="P1120" s="152">
        <f t="shared" si="700"/>
        <v>0</v>
      </c>
      <c r="Q1120" s="153">
        <f t="shared" si="701"/>
        <v>0</v>
      </c>
      <c r="R1120" s="150"/>
      <c r="S1120" s="152">
        <f t="shared" si="702"/>
        <v>0</v>
      </c>
      <c r="T1120" s="150"/>
      <c r="U1120" s="152">
        <f t="shared" si="702"/>
        <v>0</v>
      </c>
      <c r="V1120" s="154">
        <f t="shared" si="690"/>
        <v>0</v>
      </c>
      <c r="W1120" s="152" t="str">
        <f t="shared" si="703"/>
        <v/>
      </c>
    </row>
    <row r="1121" spans="1:23" ht="13">
      <c r="A1121" s="23"/>
      <c r="B1121" s="18"/>
      <c r="C1121" s="129"/>
      <c r="D1121" s="12" t="s">
        <v>108</v>
      </c>
      <c r="E1121" s="75" t="s">
        <v>71</v>
      </c>
      <c r="F1121" s="150"/>
      <c r="G1121" s="151"/>
      <c r="H1121" s="151"/>
      <c r="I1121" s="151"/>
      <c r="J1121" s="152"/>
      <c r="K1121" s="150"/>
      <c r="L1121" s="152">
        <f t="shared" si="698"/>
        <v>0</v>
      </c>
      <c r="M1121" s="150"/>
      <c r="N1121" s="152">
        <f t="shared" si="699"/>
        <v>0</v>
      </c>
      <c r="O1121" s="150"/>
      <c r="P1121" s="152">
        <f t="shared" si="700"/>
        <v>0</v>
      </c>
      <c r="Q1121" s="153">
        <f t="shared" si="701"/>
        <v>0</v>
      </c>
      <c r="R1121" s="150"/>
      <c r="S1121" s="152">
        <f t="shared" si="702"/>
        <v>0</v>
      </c>
      <c r="T1121" s="150"/>
      <c r="U1121" s="152">
        <f t="shared" si="702"/>
        <v>0</v>
      </c>
      <c r="V1121" s="154">
        <f t="shared" si="690"/>
        <v>0</v>
      </c>
      <c r="W1121" s="152" t="str">
        <f t="shared" si="703"/>
        <v/>
      </c>
    </row>
    <row r="1122" spans="1:23" ht="14" thickBot="1">
      <c r="A1122" s="23"/>
      <c r="B1122" s="24"/>
      <c r="C1122" s="140"/>
      <c r="D1122" s="30" t="s">
        <v>107</v>
      </c>
      <c r="E1122" s="76" t="s">
        <v>79</v>
      </c>
      <c r="F1122" s="238"/>
      <c r="G1122" s="239"/>
      <c r="H1122" s="239"/>
      <c r="I1122" s="239"/>
      <c r="J1122" s="240"/>
      <c r="K1122" s="238"/>
      <c r="L1122" s="240">
        <f t="shared" si="698"/>
        <v>0</v>
      </c>
      <c r="M1122" s="238"/>
      <c r="N1122" s="240">
        <f t="shared" si="699"/>
        <v>0</v>
      </c>
      <c r="O1122" s="238"/>
      <c r="P1122" s="240">
        <f t="shared" si="700"/>
        <v>0</v>
      </c>
      <c r="Q1122" s="241">
        <f t="shared" si="701"/>
        <v>0</v>
      </c>
      <c r="R1122" s="238"/>
      <c r="S1122" s="240">
        <f t="shared" si="702"/>
        <v>0</v>
      </c>
      <c r="T1122" s="238"/>
      <c r="U1122" s="240">
        <f t="shared" si="702"/>
        <v>0</v>
      </c>
      <c r="V1122" s="242">
        <f t="shared" si="690"/>
        <v>0</v>
      </c>
      <c r="W1122" s="240" t="str">
        <f t="shared" si="703"/>
        <v/>
      </c>
    </row>
    <row r="1123" spans="1:23" ht="14" thickBot="1">
      <c r="A1123" s="23"/>
      <c r="B1123" s="136">
        <v>7306</v>
      </c>
      <c r="C1123" s="139">
        <v>73066</v>
      </c>
      <c r="D1123" s="138" t="s">
        <v>106</v>
      </c>
      <c r="E1123" s="90"/>
      <c r="F1123" s="118"/>
      <c r="G1123" s="119">
        <f t="shared" ref="G1123:V1123" si="704">SUM(G1124:G1128)</f>
        <v>0</v>
      </c>
      <c r="H1123" s="119">
        <f t="shared" si="704"/>
        <v>0</v>
      </c>
      <c r="I1123" s="119">
        <f t="shared" si="704"/>
        <v>0</v>
      </c>
      <c r="J1123" s="120">
        <f t="shared" si="704"/>
        <v>0</v>
      </c>
      <c r="K1123" s="118">
        <f t="shared" si="704"/>
        <v>0</v>
      </c>
      <c r="L1123" s="120">
        <f t="shared" si="704"/>
        <v>0</v>
      </c>
      <c r="M1123" s="118">
        <f t="shared" si="704"/>
        <v>0</v>
      </c>
      <c r="N1123" s="120">
        <f t="shared" si="704"/>
        <v>0</v>
      </c>
      <c r="O1123" s="118">
        <f t="shared" si="704"/>
        <v>0</v>
      </c>
      <c r="P1123" s="120">
        <f t="shared" si="704"/>
        <v>0</v>
      </c>
      <c r="Q1123" s="121">
        <f t="shared" si="704"/>
        <v>0</v>
      </c>
      <c r="R1123" s="118">
        <f t="shared" si="704"/>
        <v>0</v>
      </c>
      <c r="S1123" s="120">
        <f t="shared" si="704"/>
        <v>0</v>
      </c>
      <c r="T1123" s="118">
        <f t="shared" si="704"/>
        <v>0</v>
      </c>
      <c r="U1123" s="120">
        <f t="shared" si="704"/>
        <v>0</v>
      </c>
      <c r="V1123" s="122">
        <f t="shared" si="704"/>
        <v>0</v>
      </c>
      <c r="W1123" s="120" t="str">
        <f t="shared" si="703"/>
        <v/>
      </c>
    </row>
    <row r="1124" spans="1:23" ht="13">
      <c r="A1124" s="23"/>
      <c r="B1124" s="18"/>
      <c r="C1124" s="127"/>
      <c r="D1124" s="137" t="s">
        <v>105</v>
      </c>
      <c r="E1124" s="86" t="s">
        <v>104</v>
      </c>
      <c r="F1124" s="192"/>
      <c r="G1124" s="193"/>
      <c r="H1124" s="193"/>
      <c r="I1124" s="193"/>
      <c r="J1124" s="194"/>
      <c r="K1124" s="192"/>
      <c r="L1124" s="194">
        <f t="shared" ref="L1124:L1131" si="705">K1124+L1037</f>
        <v>0</v>
      </c>
      <c r="M1124" s="192"/>
      <c r="N1124" s="194">
        <f t="shared" ref="N1124:N1131" si="706">M1124+N1037</f>
        <v>0</v>
      </c>
      <c r="O1124" s="192"/>
      <c r="P1124" s="194">
        <f t="shared" ref="P1124:P1131" si="707">O1124+P1037</f>
        <v>0</v>
      </c>
      <c r="Q1124" s="195">
        <f t="shared" ref="Q1124:Q1131" si="708">N1124+P1124</f>
        <v>0</v>
      </c>
      <c r="R1124" s="192"/>
      <c r="S1124" s="194">
        <f t="shared" ref="S1124:U1131" si="709">R1124+S1037</f>
        <v>0</v>
      </c>
      <c r="T1124" s="192"/>
      <c r="U1124" s="194">
        <f t="shared" si="709"/>
        <v>0</v>
      </c>
      <c r="V1124" s="196">
        <f t="shared" ref="V1124:V1131" si="710">L1124-N1124-U1124</f>
        <v>0</v>
      </c>
      <c r="W1124" s="194" t="str">
        <f t="shared" si="703"/>
        <v/>
      </c>
    </row>
    <row r="1125" spans="1:23" ht="26">
      <c r="A1125" s="23"/>
      <c r="B1125" s="18"/>
      <c r="C1125" s="127"/>
      <c r="D1125" s="6" t="s">
        <v>103</v>
      </c>
      <c r="E1125" s="60" t="s">
        <v>82</v>
      </c>
      <c r="F1125" s="150"/>
      <c r="G1125" s="151"/>
      <c r="H1125" s="151"/>
      <c r="I1125" s="151"/>
      <c r="J1125" s="152"/>
      <c r="K1125" s="150"/>
      <c r="L1125" s="152">
        <f t="shared" si="705"/>
        <v>0</v>
      </c>
      <c r="M1125" s="150"/>
      <c r="N1125" s="152">
        <f t="shared" si="706"/>
        <v>0</v>
      </c>
      <c r="O1125" s="150"/>
      <c r="P1125" s="152">
        <f t="shared" si="707"/>
        <v>0</v>
      </c>
      <c r="Q1125" s="153">
        <f t="shared" si="708"/>
        <v>0</v>
      </c>
      <c r="R1125" s="150"/>
      <c r="S1125" s="152">
        <f t="shared" si="709"/>
        <v>0</v>
      </c>
      <c r="T1125" s="150"/>
      <c r="U1125" s="152">
        <f t="shared" si="709"/>
        <v>0</v>
      </c>
      <c r="V1125" s="154">
        <f t="shared" si="710"/>
        <v>0</v>
      </c>
      <c r="W1125" s="152" t="str">
        <f t="shared" si="703"/>
        <v/>
      </c>
    </row>
    <row r="1126" spans="1:23" ht="13">
      <c r="A1126" s="23"/>
      <c r="B1126" s="18"/>
      <c r="C1126" s="127"/>
      <c r="D1126" s="7" t="s">
        <v>102</v>
      </c>
      <c r="E1126" s="61" t="s">
        <v>81</v>
      </c>
      <c r="F1126" s="197"/>
      <c r="G1126" s="198"/>
      <c r="H1126" s="198"/>
      <c r="I1126" s="198"/>
      <c r="J1126" s="199"/>
      <c r="K1126" s="197"/>
      <c r="L1126" s="199">
        <f t="shared" si="705"/>
        <v>0</v>
      </c>
      <c r="M1126" s="197"/>
      <c r="N1126" s="199">
        <f t="shared" si="706"/>
        <v>0</v>
      </c>
      <c r="O1126" s="197"/>
      <c r="P1126" s="199">
        <f t="shared" si="707"/>
        <v>0</v>
      </c>
      <c r="Q1126" s="200">
        <f t="shared" si="708"/>
        <v>0</v>
      </c>
      <c r="R1126" s="197"/>
      <c r="S1126" s="199">
        <f t="shared" si="709"/>
        <v>0</v>
      </c>
      <c r="T1126" s="197"/>
      <c r="U1126" s="199">
        <f t="shared" si="709"/>
        <v>0</v>
      </c>
      <c r="V1126" s="201">
        <f t="shared" si="710"/>
        <v>0</v>
      </c>
      <c r="W1126" s="199" t="str">
        <f t="shared" si="703"/>
        <v/>
      </c>
    </row>
    <row r="1127" spans="1:23" ht="13">
      <c r="A1127" s="23"/>
      <c r="B1127" s="18"/>
      <c r="C1127" s="127"/>
      <c r="D1127" s="7" t="s">
        <v>101</v>
      </c>
      <c r="E1127" s="61" t="s">
        <v>83</v>
      </c>
      <c r="F1127" s="197"/>
      <c r="G1127" s="198"/>
      <c r="H1127" s="198"/>
      <c r="I1127" s="198"/>
      <c r="J1127" s="199"/>
      <c r="K1127" s="197"/>
      <c r="L1127" s="199">
        <f t="shared" si="705"/>
        <v>0</v>
      </c>
      <c r="M1127" s="197"/>
      <c r="N1127" s="199">
        <f t="shared" si="706"/>
        <v>0</v>
      </c>
      <c r="O1127" s="197"/>
      <c r="P1127" s="199">
        <f t="shared" si="707"/>
        <v>0</v>
      </c>
      <c r="Q1127" s="200">
        <f t="shared" si="708"/>
        <v>0</v>
      </c>
      <c r="R1127" s="197"/>
      <c r="S1127" s="199">
        <f t="shared" si="709"/>
        <v>0</v>
      </c>
      <c r="T1127" s="197"/>
      <c r="U1127" s="199">
        <f t="shared" si="709"/>
        <v>0</v>
      </c>
      <c r="V1127" s="201">
        <f t="shared" si="710"/>
        <v>0</v>
      </c>
      <c r="W1127" s="199" t="str">
        <f t="shared" si="703"/>
        <v/>
      </c>
    </row>
    <row r="1128" spans="1:23" ht="14" thickBot="1">
      <c r="A1128" s="23"/>
      <c r="B1128" s="24"/>
      <c r="C1128" s="130"/>
      <c r="D1128" s="28" t="s">
        <v>100</v>
      </c>
      <c r="E1128" s="69" t="s">
        <v>80</v>
      </c>
      <c r="F1128" s="238"/>
      <c r="G1128" s="239"/>
      <c r="H1128" s="239"/>
      <c r="I1128" s="239"/>
      <c r="J1128" s="240"/>
      <c r="K1128" s="238"/>
      <c r="L1128" s="240">
        <f t="shared" si="705"/>
        <v>0</v>
      </c>
      <c r="M1128" s="238"/>
      <c r="N1128" s="240">
        <f t="shared" si="706"/>
        <v>0</v>
      </c>
      <c r="O1128" s="238"/>
      <c r="P1128" s="240">
        <f t="shared" si="707"/>
        <v>0</v>
      </c>
      <c r="Q1128" s="241">
        <f t="shared" si="708"/>
        <v>0</v>
      </c>
      <c r="R1128" s="238"/>
      <c r="S1128" s="240">
        <f t="shared" si="709"/>
        <v>0</v>
      </c>
      <c r="T1128" s="238"/>
      <c r="U1128" s="240">
        <f t="shared" si="709"/>
        <v>0</v>
      </c>
      <c r="V1128" s="242">
        <f t="shared" si="710"/>
        <v>0</v>
      </c>
      <c r="W1128" s="240" t="str">
        <f t="shared" si="703"/>
        <v/>
      </c>
    </row>
    <row r="1129" spans="1:23" ht="13">
      <c r="A1129" s="15"/>
      <c r="B1129" s="19" t="s">
        <v>205</v>
      </c>
      <c r="C1129" s="20">
        <v>73071</v>
      </c>
      <c r="D1129" s="16" t="s">
        <v>99</v>
      </c>
      <c r="E1129" s="77" t="s">
        <v>98</v>
      </c>
      <c r="F1129" s="97"/>
      <c r="G1129" s="98"/>
      <c r="H1129" s="98"/>
      <c r="I1129" s="98"/>
      <c r="J1129" s="99"/>
      <c r="K1129" s="97"/>
      <c r="L1129" s="99">
        <f t="shared" si="705"/>
        <v>0</v>
      </c>
      <c r="M1129" s="97"/>
      <c r="N1129" s="99">
        <f t="shared" si="706"/>
        <v>0</v>
      </c>
      <c r="O1129" s="97"/>
      <c r="P1129" s="99">
        <f t="shared" si="707"/>
        <v>0</v>
      </c>
      <c r="Q1129" s="100">
        <f t="shared" si="708"/>
        <v>0</v>
      </c>
      <c r="R1129" s="97"/>
      <c r="S1129" s="99">
        <f t="shared" si="709"/>
        <v>0</v>
      </c>
      <c r="T1129" s="97"/>
      <c r="U1129" s="99">
        <f t="shared" si="709"/>
        <v>0</v>
      </c>
      <c r="V1129" s="101">
        <f t="shared" si="710"/>
        <v>0</v>
      </c>
      <c r="W1129" s="99" t="str">
        <f t="shared" si="703"/>
        <v/>
      </c>
    </row>
    <row r="1130" spans="1:23" ht="13">
      <c r="A1130" s="15"/>
      <c r="B1130" s="18"/>
      <c r="C1130" s="21">
        <v>73072</v>
      </c>
      <c r="D1130" s="22" t="s">
        <v>97</v>
      </c>
      <c r="E1130" s="62" t="s">
        <v>96</v>
      </c>
      <c r="F1130" s="102"/>
      <c r="G1130" s="103"/>
      <c r="H1130" s="103"/>
      <c r="I1130" s="103"/>
      <c r="J1130" s="104"/>
      <c r="K1130" s="102"/>
      <c r="L1130" s="124">
        <f t="shared" si="705"/>
        <v>0</v>
      </c>
      <c r="M1130" s="102"/>
      <c r="N1130" s="124">
        <f t="shared" si="706"/>
        <v>0</v>
      </c>
      <c r="O1130" s="102"/>
      <c r="P1130" s="104">
        <f t="shared" si="707"/>
        <v>0</v>
      </c>
      <c r="Q1130" s="105">
        <f t="shared" si="708"/>
        <v>0</v>
      </c>
      <c r="R1130" s="102"/>
      <c r="S1130" s="104">
        <f t="shared" si="709"/>
        <v>0</v>
      </c>
      <c r="T1130" s="102"/>
      <c r="U1130" s="104">
        <f t="shared" si="709"/>
        <v>0</v>
      </c>
      <c r="V1130" s="106">
        <f t="shared" si="710"/>
        <v>0</v>
      </c>
      <c r="W1130" s="104" t="str">
        <f t="shared" si="703"/>
        <v/>
      </c>
    </row>
    <row r="1131" spans="1:23" ht="14" thickBot="1">
      <c r="A1131" s="15"/>
      <c r="B1131" s="18"/>
      <c r="C1131" s="131">
        <v>73073</v>
      </c>
      <c r="D1131" s="82" t="s">
        <v>95</v>
      </c>
      <c r="E1131" s="132" t="s">
        <v>94</v>
      </c>
      <c r="F1131" s="168"/>
      <c r="G1131" s="169"/>
      <c r="H1131" s="169"/>
      <c r="I1131" s="169"/>
      <c r="J1131" s="170"/>
      <c r="K1131" s="168"/>
      <c r="L1131" s="170">
        <f t="shared" si="705"/>
        <v>0</v>
      </c>
      <c r="M1131" s="168"/>
      <c r="N1131" s="170">
        <f t="shared" si="706"/>
        <v>0</v>
      </c>
      <c r="O1131" s="168"/>
      <c r="P1131" s="170">
        <f t="shared" si="707"/>
        <v>0</v>
      </c>
      <c r="Q1131" s="171">
        <f t="shared" si="708"/>
        <v>0</v>
      </c>
      <c r="R1131" s="168"/>
      <c r="S1131" s="170">
        <f t="shared" si="709"/>
        <v>0</v>
      </c>
      <c r="T1131" s="168"/>
      <c r="U1131" s="170">
        <f t="shared" si="709"/>
        <v>0</v>
      </c>
      <c r="V1131" s="263">
        <f t="shared" si="710"/>
        <v>0</v>
      </c>
      <c r="W1131" s="170" t="str">
        <f t="shared" si="703"/>
        <v/>
      </c>
    </row>
    <row r="1132" spans="1:23" ht="14" thickBot="1">
      <c r="A1132" s="23"/>
      <c r="B1132" s="15"/>
      <c r="C1132" s="139">
        <v>73087</v>
      </c>
      <c r="D1132" s="135" t="s">
        <v>93</v>
      </c>
      <c r="E1132" s="89"/>
      <c r="F1132" s="118"/>
      <c r="G1132" s="119">
        <f t="shared" ref="G1132:V1132" si="711">G1133</f>
        <v>0</v>
      </c>
      <c r="H1132" s="119">
        <f t="shared" si="711"/>
        <v>0</v>
      </c>
      <c r="I1132" s="119">
        <f t="shared" si="711"/>
        <v>0</v>
      </c>
      <c r="J1132" s="120">
        <f t="shared" si="711"/>
        <v>0</v>
      </c>
      <c r="K1132" s="118">
        <f t="shared" si="711"/>
        <v>0</v>
      </c>
      <c r="L1132" s="120">
        <f t="shared" si="711"/>
        <v>0</v>
      </c>
      <c r="M1132" s="118">
        <f t="shared" si="711"/>
        <v>0</v>
      </c>
      <c r="N1132" s="120">
        <f t="shared" si="711"/>
        <v>0</v>
      </c>
      <c r="O1132" s="118">
        <f t="shared" si="711"/>
        <v>0</v>
      </c>
      <c r="P1132" s="120">
        <f t="shared" si="711"/>
        <v>0</v>
      </c>
      <c r="Q1132" s="121">
        <f t="shared" si="711"/>
        <v>0</v>
      </c>
      <c r="R1132" s="118">
        <f t="shared" si="711"/>
        <v>0</v>
      </c>
      <c r="S1132" s="120">
        <f t="shared" si="711"/>
        <v>0</v>
      </c>
      <c r="T1132" s="118">
        <f t="shared" si="711"/>
        <v>0</v>
      </c>
      <c r="U1132" s="120">
        <f t="shared" si="711"/>
        <v>0</v>
      </c>
      <c r="V1132" s="122">
        <f t="shared" si="711"/>
        <v>0</v>
      </c>
      <c r="W1132" s="120" t="str">
        <f t="shared" si="703"/>
        <v/>
      </c>
    </row>
    <row r="1133" spans="1:23" ht="13">
      <c r="A1133" s="23"/>
      <c r="B1133" s="18"/>
      <c r="C1133" s="129"/>
      <c r="D1133" s="133" t="s">
        <v>92</v>
      </c>
      <c r="E1133" s="134" t="s">
        <v>91</v>
      </c>
      <c r="F1133" s="256"/>
      <c r="G1133" s="264">
        <f>SUM(G1134:G1135)</f>
        <v>0</v>
      </c>
      <c r="H1133" s="264">
        <f>SUM(H1134:H1135)</f>
        <v>0</v>
      </c>
      <c r="I1133" s="264">
        <f>SUM(I1134:I1135)</f>
        <v>0</v>
      </c>
      <c r="J1133" s="165">
        <f>SUM(J1134:J1135)</f>
        <v>0</v>
      </c>
      <c r="K1133" s="256">
        <f>SUM(K1134:K1135)</f>
        <v>0</v>
      </c>
      <c r="L1133" s="165">
        <f t="shared" ref="L1133:U1133" si="712">SUM(L1134:L1135)</f>
        <v>0</v>
      </c>
      <c r="M1133" s="256">
        <f t="shared" si="712"/>
        <v>0</v>
      </c>
      <c r="N1133" s="165">
        <f t="shared" si="712"/>
        <v>0</v>
      </c>
      <c r="O1133" s="256">
        <f t="shared" si="712"/>
        <v>0</v>
      </c>
      <c r="P1133" s="165">
        <f t="shared" si="712"/>
        <v>0</v>
      </c>
      <c r="Q1133" s="166">
        <f t="shared" si="712"/>
        <v>0</v>
      </c>
      <c r="R1133" s="256">
        <f t="shared" si="712"/>
        <v>0</v>
      </c>
      <c r="S1133" s="165">
        <f t="shared" si="712"/>
        <v>0</v>
      </c>
      <c r="T1133" s="256">
        <f t="shared" si="712"/>
        <v>0</v>
      </c>
      <c r="U1133" s="165">
        <f t="shared" si="712"/>
        <v>0</v>
      </c>
      <c r="V1133" s="265">
        <f>L1133-N1133-U1133</f>
        <v>0</v>
      </c>
      <c r="W1133" s="165" t="str">
        <f t="shared" si="703"/>
        <v/>
      </c>
    </row>
    <row r="1134" spans="1:23" ht="13">
      <c r="A1134" s="23"/>
      <c r="B1134" s="18"/>
      <c r="C1134" s="127"/>
      <c r="D1134" s="14" t="s">
        <v>90</v>
      </c>
      <c r="E1134" s="59" t="s">
        <v>84</v>
      </c>
      <c r="F1134" s="192"/>
      <c r="G1134" s="193"/>
      <c r="H1134" s="193"/>
      <c r="I1134" s="193"/>
      <c r="J1134" s="194"/>
      <c r="K1134" s="192"/>
      <c r="L1134" s="194">
        <f>K1134+L1047</f>
        <v>0</v>
      </c>
      <c r="M1134" s="192"/>
      <c r="N1134" s="194">
        <f>M1134+N1047</f>
        <v>0</v>
      </c>
      <c r="O1134" s="192"/>
      <c r="P1134" s="194">
        <f>O1134+P1047</f>
        <v>0</v>
      </c>
      <c r="Q1134" s="195">
        <f>N1134+P1134</f>
        <v>0</v>
      </c>
      <c r="R1134" s="192"/>
      <c r="S1134" s="194">
        <f>R1134+S1047</f>
        <v>0</v>
      </c>
      <c r="T1134" s="192"/>
      <c r="U1134" s="194">
        <f>T1134+U1047</f>
        <v>0</v>
      </c>
      <c r="V1134" s="196">
        <f>L1134-N1134-U1134</f>
        <v>0</v>
      </c>
      <c r="W1134" s="194" t="str">
        <f t="shared" si="703"/>
        <v/>
      </c>
    </row>
    <row r="1135" spans="1:23" ht="14" thickBot="1">
      <c r="A1135" s="27"/>
      <c r="B1135" s="24"/>
      <c r="C1135" s="130"/>
      <c r="D1135" s="28" t="s">
        <v>89</v>
      </c>
      <c r="E1135" s="69" t="s">
        <v>85</v>
      </c>
      <c r="F1135" s="238"/>
      <c r="G1135" s="239"/>
      <c r="H1135" s="239"/>
      <c r="I1135" s="239"/>
      <c r="J1135" s="240"/>
      <c r="K1135" s="238"/>
      <c r="L1135" s="240">
        <f>K1135+L1048</f>
        <v>0</v>
      </c>
      <c r="M1135" s="238"/>
      <c r="N1135" s="240">
        <f>M1135+N1048</f>
        <v>0</v>
      </c>
      <c r="O1135" s="238"/>
      <c r="P1135" s="240">
        <f>O1135+P1048</f>
        <v>0</v>
      </c>
      <c r="Q1135" s="241">
        <f>N1135+P1135</f>
        <v>0</v>
      </c>
      <c r="R1135" s="238"/>
      <c r="S1135" s="240">
        <f>R1135+S1048</f>
        <v>0</v>
      </c>
      <c r="T1135" s="238"/>
      <c r="U1135" s="240">
        <f>T1135+U1048</f>
        <v>0</v>
      </c>
      <c r="V1135" s="242">
        <f>L1135-N1135-U1135</f>
        <v>0</v>
      </c>
      <c r="W1135" s="240" t="str">
        <f t="shared" si="703"/>
        <v/>
      </c>
    </row>
    <row r="1136" spans="1:23" ht="14" thickBot="1">
      <c r="A1136" s="78" t="s">
        <v>203</v>
      </c>
      <c r="B1136" s="79" t="s">
        <v>204</v>
      </c>
      <c r="C1136" s="95">
        <v>76981</v>
      </c>
      <c r="D1136" s="96" t="s">
        <v>88</v>
      </c>
      <c r="E1136" s="90" t="s">
        <v>87</v>
      </c>
      <c r="F1136" s="118"/>
      <c r="G1136" s="257"/>
      <c r="H1136" s="257"/>
      <c r="I1136" s="257"/>
      <c r="J1136" s="258"/>
      <c r="K1136" s="118"/>
      <c r="L1136" s="258">
        <f>K1136+L1049</f>
        <v>0</v>
      </c>
      <c r="M1136" s="118"/>
      <c r="N1136" s="258">
        <f>M1136+N1049</f>
        <v>0</v>
      </c>
      <c r="O1136" s="118"/>
      <c r="P1136" s="258">
        <f>O1136+P1049</f>
        <v>0</v>
      </c>
      <c r="Q1136" s="121">
        <f>N1136+P1136</f>
        <v>0</v>
      </c>
      <c r="R1136" s="118"/>
      <c r="S1136" s="258">
        <f>R1136+S1049</f>
        <v>0</v>
      </c>
      <c r="T1136" s="118"/>
      <c r="U1136" s="258">
        <f>T1136+U1049</f>
        <v>0</v>
      </c>
      <c r="V1136" s="122">
        <f>L1136-N1136-U1136</f>
        <v>0</v>
      </c>
      <c r="W1136" s="258" t="str">
        <f t="shared" si="703"/>
        <v/>
      </c>
    </row>
    <row r="1137" spans="1:23" ht="13" thickBot="1">
      <c r="A1137" s="293">
        <f>A1050+1</f>
        <v>45364</v>
      </c>
      <c r="B1137" s="294"/>
      <c r="C1137" s="294"/>
      <c r="D1137" s="294"/>
      <c r="E1137" s="294"/>
      <c r="F1137" s="295"/>
      <c r="G1137" s="156">
        <f t="shared" ref="G1137:V1137" si="713">SUM(G1138:G1143,G1144,G1156:G1165,G1166,G1167,G1173:G1177,G1178,G1179,G1193,G1210,G1216:G1218,G1219,G1223)</f>
        <v>0</v>
      </c>
      <c r="H1137" s="156">
        <f t="shared" si="713"/>
        <v>0</v>
      </c>
      <c r="I1137" s="156">
        <f t="shared" si="713"/>
        <v>0</v>
      </c>
      <c r="J1137" s="157">
        <f t="shared" si="713"/>
        <v>0</v>
      </c>
      <c r="K1137" s="155">
        <f t="shared" si="713"/>
        <v>0</v>
      </c>
      <c r="L1137" s="157">
        <f t="shared" si="713"/>
        <v>0</v>
      </c>
      <c r="M1137" s="155">
        <f t="shared" si="713"/>
        <v>0</v>
      </c>
      <c r="N1137" s="157">
        <f t="shared" si="713"/>
        <v>0</v>
      </c>
      <c r="O1137" s="155">
        <f t="shared" si="713"/>
        <v>0</v>
      </c>
      <c r="P1137" s="157">
        <f t="shared" si="713"/>
        <v>0</v>
      </c>
      <c r="Q1137" s="158">
        <f t="shared" si="713"/>
        <v>0</v>
      </c>
      <c r="R1137" s="155">
        <f t="shared" si="713"/>
        <v>0</v>
      </c>
      <c r="S1137" s="157">
        <f t="shared" si="713"/>
        <v>0</v>
      </c>
      <c r="T1137" s="155">
        <f t="shared" si="713"/>
        <v>0</v>
      </c>
      <c r="U1137" s="157">
        <f t="shared" si="713"/>
        <v>0</v>
      </c>
      <c r="V1137" s="159">
        <f t="shared" si="713"/>
        <v>0</v>
      </c>
      <c r="W1137" s="157" t="str">
        <f>IF(L1137-N1137-U1137-V1137=0,"","Error")</f>
        <v/>
      </c>
    </row>
    <row r="1138" spans="1:23" ht="13">
      <c r="A1138" s="25" t="s">
        <v>200</v>
      </c>
      <c r="B1138" s="29">
        <v>7002</v>
      </c>
      <c r="C1138" s="20">
        <v>70025</v>
      </c>
      <c r="D1138" s="16" t="s">
        <v>5</v>
      </c>
      <c r="E1138" s="49" t="s">
        <v>6</v>
      </c>
      <c r="F1138" s="123"/>
      <c r="G1138" s="98"/>
      <c r="H1138" s="98"/>
      <c r="I1138" s="98"/>
      <c r="J1138" s="99"/>
      <c r="K1138" s="97"/>
      <c r="L1138" s="99">
        <f t="shared" ref="L1138:L1143" si="714">K1138+L1051</f>
        <v>0</v>
      </c>
      <c r="M1138" s="97"/>
      <c r="N1138" s="99">
        <f t="shared" ref="N1138:N1143" si="715">M1138+N1051</f>
        <v>0</v>
      </c>
      <c r="O1138" s="97"/>
      <c r="P1138" s="99">
        <f t="shared" ref="P1138:P1143" si="716">O1138+P1051</f>
        <v>0</v>
      </c>
      <c r="Q1138" s="100">
        <f t="shared" ref="Q1138:Q1143" si="717">N1138+P1138</f>
        <v>0</v>
      </c>
      <c r="R1138" s="97"/>
      <c r="S1138" s="99">
        <f t="shared" ref="S1138:U1143" si="718">R1138+S1051</f>
        <v>0</v>
      </c>
      <c r="T1138" s="97"/>
      <c r="U1138" s="99">
        <f t="shared" si="718"/>
        <v>0</v>
      </c>
      <c r="V1138" s="101">
        <f t="shared" ref="V1138:V1143" si="719">L1138-N1138-U1138</f>
        <v>0</v>
      </c>
      <c r="W1138" s="99" t="str">
        <f>IF(L1138-N1138-U1138-V1138=0,"","Error")</f>
        <v/>
      </c>
    </row>
    <row r="1139" spans="1:23" ht="13">
      <c r="A1139" s="15"/>
      <c r="B1139" s="18"/>
      <c r="C1139" s="21">
        <v>70026</v>
      </c>
      <c r="D1139" s="22" t="s">
        <v>7</v>
      </c>
      <c r="E1139" s="50" t="s">
        <v>8</v>
      </c>
      <c r="F1139" s="102"/>
      <c r="G1139" s="103"/>
      <c r="H1139" s="103"/>
      <c r="I1139" s="103"/>
      <c r="J1139" s="104"/>
      <c r="K1139" s="102"/>
      <c r="L1139" s="104">
        <f t="shared" si="714"/>
        <v>0</v>
      </c>
      <c r="M1139" s="102"/>
      <c r="N1139" s="104">
        <f t="shared" si="715"/>
        <v>0</v>
      </c>
      <c r="O1139" s="102"/>
      <c r="P1139" s="104">
        <f t="shared" si="716"/>
        <v>0</v>
      </c>
      <c r="Q1139" s="105">
        <f t="shared" si="717"/>
        <v>0</v>
      </c>
      <c r="R1139" s="102"/>
      <c r="S1139" s="104">
        <f t="shared" si="718"/>
        <v>0</v>
      </c>
      <c r="T1139" s="102"/>
      <c r="U1139" s="104">
        <f t="shared" si="718"/>
        <v>0</v>
      </c>
      <c r="V1139" s="106">
        <f t="shared" si="719"/>
        <v>0</v>
      </c>
      <c r="W1139" s="104" t="str">
        <f t="shared" ref="W1139:W1202" si="720">IF(L1139-N1139-U1139-V1139=0,"","Error")</f>
        <v/>
      </c>
    </row>
    <row r="1140" spans="1:23" ht="14" thickBot="1">
      <c r="A1140" s="15"/>
      <c r="B1140" s="24"/>
      <c r="C1140" s="55">
        <v>70027</v>
      </c>
      <c r="D1140" s="56" t="s">
        <v>9</v>
      </c>
      <c r="E1140" s="57" t="s">
        <v>10</v>
      </c>
      <c r="F1140" s="107"/>
      <c r="G1140" s="108"/>
      <c r="H1140" s="108"/>
      <c r="I1140" s="108"/>
      <c r="J1140" s="109"/>
      <c r="K1140" s="107"/>
      <c r="L1140" s="109">
        <f t="shared" si="714"/>
        <v>0</v>
      </c>
      <c r="M1140" s="107"/>
      <c r="N1140" s="109">
        <f t="shared" si="715"/>
        <v>0</v>
      </c>
      <c r="O1140" s="107"/>
      <c r="P1140" s="109">
        <f t="shared" si="716"/>
        <v>0</v>
      </c>
      <c r="Q1140" s="110">
        <f t="shared" si="717"/>
        <v>0</v>
      </c>
      <c r="R1140" s="107"/>
      <c r="S1140" s="109">
        <f t="shared" si="718"/>
        <v>0</v>
      </c>
      <c r="T1140" s="107"/>
      <c r="U1140" s="109">
        <f t="shared" si="718"/>
        <v>0</v>
      </c>
      <c r="V1140" s="111">
        <f t="shared" si="719"/>
        <v>0</v>
      </c>
      <c r="W1140" s="109" t="str">
        <f t="shared" si="720"/>
        <v/>
      </c>
    </row>
    <row r="1141" spans="1:23" ht="13">
      <c r="A1141" s="15"/>
      <c r="B1141" s="29">
        <v>7003</v>
      </c>
      <c r="C1141" s="20">
        <v>70032</v>
      </c>
      <c r="D1141" s="16" t="s">
        <v>11</v>
      </c>
      <c r="E1141" s="49" t="s">
        <v>12</v>
      </c>
      <c r="F1141" s="97"/>
      <c r="G1141" s="98"/>
      <c r="H1141" s="98"/>
      <c r="I1141" s="98"/>
      <c r="J1141" s="99"/>
      <c r="K1141" s="97"/>
      <c r="L1141" s="99">
        <f t="shared" si="714"/>
        <v>0</v>
      </c>
      <c r="M1141" s="97"/>
      <c r="N1141" s="99">
        <f t="shared" si="715"/>
        <v>0</v>
      </c>
      <c r="O1141" s="97"/>
      <c r="P1141" s="99">
        <f t="shared" si="716"/>
        <v>0</v>
      </c>
      <c r="Q1141" s="100">
        <f t="shared" si="717"/>
        <v>0</v>
      </c>
      <c r="R1141" s="97"/>
      <c r="S1141" s="99">
        <f t="shared" si="718"/>
        <v>0</v>
      </c>
      <c r="T1141" s="97"/>
      <c r="U1141" s="99">
        <f t="shared" si="718"/>
        <v>0</v>
      </c>
      <c r="V1141" s="101">
        <f t="shared" si="719"/>
        <v>0</v>
      </c>
      <c r="W1141" s="99" t="str">
        <f t="shared" si="720"/>
        <v/>
      </c>
    </row>
    <row r="1142" spans="1:23" ht="14" thickBot="1">
      <c r="A1142" s="15"/>
      <c r="B1142" s="24"/>
      <c r="C1142" s="55">
        <v>70033</v>
      </c>
      <c r="D1142" s="56" t="s">
        <v>13</v>
      </c>
      <c r="E1142" s="57" t="s">
        <v>14</v>
      </c>
      <c r="F1142" s="107"/>
      <c r="G1142" s="108"/>
      <c r="H1142" s="108"/>
      <c r="I1142" s="108"/>
      <c r="J1142" s="109"/>
      <c r="K1142" s="107"/>
      <c r="L1142" s="109">
        <f t="shared" si="714"/>
        <v>0</v>
      </c>
      <c r="M1142" s="107"/>
      <c r="N1142" s="109">
        <f t="shared" si="715"/>
        <v>0</v>
      </c>
      <c r="O1142" s="107"/>
      <c r="P1142" s="109">
        <f t="shared" si="716"/>
        <v>0</v>
      </c>
      <c r="Q1142" s="110">
        <f t="shared" si="717"/>
        <v>0</v>
      </c>
      <c r="R1142" s="107"/>
      <c r="S1142" s="109">
        <f t="shared" si="718"/>
        <v>0</v>
      </c>
      <c r="T1142" s="107"/>
      <c r="U1142" s="109">
        <f t="shared" si="718"/>
        <v>0</v>
      </c>
      <c r="V1142" s="111">
        <f t="shared" si="719"/>
        <v>0</v>
      </c>
      <c r="W1142" s="109" t="str">
        <f t="shared" si="720"/>
        <v/>
      </c>
    </row>
    <row r="1143" spans="1:23" ht="14" thickBot="1">
      <c r="A1143" s="25" t="s">
        <v>202</v>
      </c>
      <c r="B1143" s="29">
        <v>7100</v>
      </c>
      <c r="C1143" s="125">
        <v>71001</v>
      </c>
      <c r="D1143" s="39" t="s">
        <v>15</v>
      </c>
      <c r="E1143" s="51" t="s">
        <v>16</v>
      </c>
      <c r="F1143" s="116"/>
      <c r="G1143" s="113"/>
      <c r="H1143" s="113"/>
      <c r="I1143" s="113"/>
      <c r="J1143" s="114"/>
      <c r="K1143" s="116"/>
      <c r="L1143" s="114">
        <f t="shared" si="714"/>
        <v>0</v>
      </c>
      <c r="M1143" s="116"/>
      <c r="N1143" s="114">
        <f t="shared" si="715"/>
        <v>0</v>
      </c>
      <c r="O1143" s="116"/>
      <c r="P1143" s="114">
        <f t="shared" si="716"/>
        <v>0</v>
      </c>
      <c r="Q1143" s="115">
        <f t="shared" si="717"/>
        <v>0</v>
      </c>
      <c r="R1143" s="116"/>
      <c r="S1143" s="114">
        <f t="shared" si="718"/>
        <v>0</v>
      </c>
      <c r="T1143" s="116"/>
      <c r="U1143" s="114">
        <f t="shared" si="718"/>
        <v>0</v>
      </c>
      <c r="V1143" s="117">
        <f t="shared" si="719"/>
        <v>0</v>
      </c>
      <c r="W1143" s="114" t="str">
        <f t="shared" si="720"/>
        <v/>
      </c>
    </row>
    <row r="1144" spans="1:23" ht="14" thickBot="1">
      <c r="A1144" s="23"/>
      <c r="B1144" s="18"/>
      <c r="C1144" s="129"/>
      <c r="D1144" s="91" t="s">
        <v>166</v>
      </c>
      <c r="E1144" s="92"/>
      <c r="F1144" s="160"/>
      <c r="G1144" s="161">
        <f t="shared" ref="G1144:V1144" si="721">G1145+G1146+G1147+G1155</f>
        <v>0</v>
      </c>
      <c r="H1144" s="161">
        <f t="shared" si="721"/>
        <v>0</v>
      </c>
      <c r="I1144" s="161">
        <f t="shared" si="721"/>
        <v>0</v>
      </c>
      <c r="J1144" s="120">
        <f t="shared" si="721"/>
        <v>0</v>
      </c>
      <c r="K1144" s="160">
        <f t="shared" si="721"/>
        <v>0</v>
      </c>
      <c r="L1144" s="120">
        <f t="shared" si="721"/>
        <v>0</v>
      </c>
      <c r="M1144" s="160">
        <f t="shared" si="721"/>
        <v>0</v>
      </c>
      <c r="N1144" s="120">
        <f t="shared" si="721"/>
        <v>0</v>
      </c>
      <c r="O1144" s="160">
        <f t="shared" si="721"/>
        <v>0</v>
      </c>
      <c r="P1144" s="120">
        <f t="shared" si="721"/>
        <v>0</v>
      </c>
      <c r="Q1144" s="121">
        <f t="shared" si="721"/>
        <v>0</v>
      </c>
      <c r="R1144" s="160">
        <f t="shared" si="721"/>
        <v>0</v>
      </c>
      <c r="S1144" s="120">
        <f t="shared" si="721"/>
        <v>0</v>
      </c>
      <c r="T1144" s="160">
        <f t="shared" si="721"/>
        <v>0</v>
      </c>
      <c r="U1144" s="120">
        <f t="shared" si="721"/>
        <v>0</v>
      </c>
      <c r="V1144" s="162">
        <f t="shared" si="721"/>
        <v>0</v>
      </c>
      <c r="W1144" s="120" t="str">
        <f t="shared" si="720"/>
        <v/>
      </c>
    </row>
    <row r="1145" spans="1:23" ht="13">
      <c r="A1145" s="23"/>
      <c r="B1145" s="18"/>
      <c r="C1145" s="129"/>
      <c r="D1145" s="17" t="s">
        <v>17</v>
      </c>
      <c r="E1145" s="52" t="s">
        <v>18</v>
      </c>
      <c r="F1145" s="163"/>
      <c r="G1145" s="164"/>
      <c r="H1145" s="164"/>
      <c r="I1145" s="164"/>
      <c r="J1145" s="165"/>
      <c r="K1145" s="163"/>
      <c r="L1145" s="165">
        <f>K1145+L1058</f>
        <v>0</v>
      </c>
      <c r="M1145" s="163"/>
      <c r="N1145" s="165">
        <f>M1145+N1058</f>
        <v>0</v>
      </c>
      <c r="O1145" s="163"/>
      <c r="P1145" s="165">
        <f>O1145+P1058</f>
        <v>0</v>
      </c>
      <c r="Q1145" s="166">
        <f>N1145+P1145</f>
        <v>0</v>
      </c>
      <c r="R1145" s="163"/>
      <c r="S1145" s="165">
        <f>R1145+S1058</f>
        <v>0</v>
      </c>
      <c r="T1145" s="163"/>
      <c r="U1145" s="165">
        <f>T1145+U1058</f>
        <v>0</v>
      </c>
      <c r="V1145" s="167">
        <f>L1145-N1145-U1145</f>
        <v>0</v>
      </c>
      <c r="W1145" s="165" t="str">
        <f t="shared" si="720"/>
        <v/>
      </c>
    </row>
    <row r="1146" spans="1:23" ht="14" thickBot="1">
      <c r="A1146" s="23"/>
      <c r="B1146" s="18"/>
      <c r="C1146" s="129"/>
      <c r="D1146" s="82" t="s">
        <v>19</v>
      </c>
      <c r="E1146" s="83" t="s">
        <v>20</v>
      </c>
      <c r="F1146" s="168"/>
      <c r="G1146" s="169"/>
      <c r="H1146" s="169"/>
      <c r="I1146" s="169"/>
      <c r="J1146" s="170"/>
      <c r="K1146" s="168"/>
      <c r="L1146" s="170">
        <f>K1146+L1059</f>
        <v>0</v>
      </c>
      <c r="M1146" s="168"/>
      <c r="N1146" s="170">
        <f>M1146+N1059</f>
        <v>0</v>
      </c>
      <c r="O1146" s="168"/>
      <c r="P1146" s="170">
        <f>O1146+P1059</f>
        <v>0</v>
      </c>
      <c r="Q1146" s="171">
        <f>N1146+P1146</f>
        <v>0</v>
      </c>
      <c r="R1146" s="168"/>
      <c r="S1146" s="170">
        <f>R1146+S1059</f>
        <v>0</v>
      </c>
      <c r="T1146" s="168"/>
      <c r="U1146" s="170">
        <f>T1146+U1059</f>
        <v>0</v>
      </c>
      <c r="V1146" s="172">
        <f>L1146-N1146-U1146</f>
        <v>0</v>
      </c>
      <c r="W1146" s="170" t="str">
        <f t="shared" si="720"/>
        <v/>
      </c>
    </row>
    <row r="1147" spans="1:23" ht="14" thickBot="1">
      <c r="A1147" s="23"/>
      <c r="B1147" s="18"/>
      <c r="C1147" s="129"/>
      <c r="D1147" s="93" t="s">
        <v>165</v>
      </c>
      <c r="E1147" s="94" t="s">
        <v>114</v>
      </c>
      <c r="F1147" s="160"/>
      <c r="G1147" s="161">
        <f t="shared" ref="G1147:O1147" si="722">SUM(G1148:G1154)</f>
        <v>0</v>
      </c>
      <c r="H1147" s="161">
        <f t="shared" si="722"/>
        <v>0</v>
      </c>
      <c r="I1147" s="161">
        <f t="shared" si="722"/>
        <v>0</v>
      </c>
      <c r="J1147" s="120">
        <f t="shared" si="722"/>
        <v>0</v>
      </c>
      <c r="K1147" s="160">
        <f t="shared" si="722"/>
        <v>0</v>
      </c>
      <c r="L1147" s="120">
        <f t="shared" si="722"/>
        <v>0</v>
      </c>
      <c r="M1147" s="160">
        <f t="shared" si="722"/>
        <v>0</v>
      </c>
      <c r="N1147" s="120">
        <f t="shared" si="722"/>
        <v>0</v>
      </c>
      <c r="O1147" s="160">
        <f t="shared" si="722"/>
        <v>0</v>
      </c>
      <c r="P1147" s="120">
        <f t="shared" ref="P1147:V1147" si="723">SUM(P1148:P1154)</f>
        <v>0</v>
      </c>
      <c r="Q1147" s="121">
        <f t="shared" si="723"/>
        <v>0</v>
      </c>
      <c r="R1147" s="160">
        <f t="shared" si="723"/>
        <v>0</v>
      </c>
      <c r="S1147" s="120">
        <f t="shared" si="723"/>
        <v>0</v>
      </c>
      <c r="T1147" s="160">
        <f t="shared" si="723"/>
        <v>0</v>
      </c>
      <c r="U1147" s="120">
        <f t="shared" si="723"/>
        <v>0</v>
      </c>
      <c r="V1147" s="162">
        <f t="shared" si="723"/>
        <v>0</v>
      </c>
      <c r="W1147" s="120" t="str">
        <f t="shared" si="720"/>
        <v/>
      </c>
    </row>
    <row r="1148" spans="1:23" ht="26">
      <c r="A1148" s="23"/>
      <c r="B1148" s="18"/>
      <c r="C1148" s="129"/>
      <c r="D1148" s="37" t="s">
        <v>164</v>
      </c>
      <c r="E1148" s="53" t="s">
        <v>77</v>
      </c>
      <c r="F1148" s="173"/>
      <c r="G1148" s="174"/>
      <c r="H1148" s="174"/>
      <c r="I1148" s="174"/>
      <c r="J1148" s="175"/>
      <c r="K1148" s="173"/>
      <c r="L1148" s="175">
        <f t="shared" ref="L1148:L1166" si="724">K1148+L1061</f>
        <v>0</v>
      </c>
      <c r="M1148" s="173"/>
      <c r="N1148" s="175">
        <f t="shared" ref="N1148:N1166" si="725">M1148+N1061</f>
        <v>0</v>
      </c>
      <c r="O1148" s="173"/>
      <c r="P1148" s="175">
        <f>O1148+P1061</f>
        <v>0</v>
      </c>
      <c r="Q1148" s="176">
        <f t="shared" ref="Q1148:Q1166" si="726">N1148+P1148</f>
        <v>0</v>
      </c>
      <c r="R1148" s="173"/>
      <c r="S1148" s="175">
        <f>R1148+S1061</f>
        <v>0</v>
      </c>
      <c r="T1148" s="173"/>
      <c r="U1148" s="175">
        <f>T1148+U1061</f>
        <v>0</v>
      </c>
      <c r="V1148" s="177">
        <f t="shared" ref="V1148:V1166" si="727">L1148-N1148-U1148</f>
        <v>0</v>
      </c>
      <c r="W1148" s="175" t="str">
        <f t="shared" si="720"/>
        <v/>
      </c>
    </row>
    <row r="1149" spans="1:23" ht="13">
      <c r="A1149" s="23"/>
      <c r="B1149" s="18"/>
      <c r="C1149" s="129"/>
      <c r="D1149" s="38" t="s">
        <v>163</v>
      </c>
      <c r="E1149" s="54" t="s">
        <v>72</v>
      </c>
      <c r="F1149" s="178"/>
      <c r="G1149" s="179"/>
      <c r="H1149" s="179"/>
      <c r="I1149" s="179"/>
      <c r="J1149" s="180"/>
      <c r="K1149" s="178"/>
      <c r="L1149" s="180">
        <f t="shared" si="724"/>
        <v>0</v>
      </c>
      <c r="M1149" s="178"/>
      <c r="N1149" s="180">
        <f t="shared" si="725"/>
        <v>0</v>
      </c>
      <c r="O1149" s="178"/>
      <c r="P1149" s="180">
        <f t="shared" ref="P1149:P1166" si="728">O1149+P1062</f>
        <v>0</v>
      </c>
      <c r="Q1149" s="181">
        <f t="shared" si="726"/>
        <v>0</v>
      </c>
      <c r="R1149" s="178"/>
      <c r="S1149" s="180">
        <f t="shared" ref="S1149:U1164" si="729">R1149+S1062</f>
        <v>0</v>
      </c>
      <c r="T1149" s="178"/>
      <c r="U1149" s="180">
        <f t="shared" si="729"/>
        <v>0</v>
      </c>
      <c r="V1149" s="182">
        <f t="shared" si="727"/>
        <v>0</v>
      </c>
      <c r="W1149" s="180" t="str">
        <f t="shared" si="720"/>
        <v/>
      </c>
    </row>
    <row r="1150" spans="1:23" ht="13">
      <c r="A1150" s="23"/>
      <c r="B1150" s="18"/>
      <c r="C1150" s="129"/>
      <c r="D1150" s="38" t="s">
        <v>162</v>
      </c>
      <c r="E1150" s="54" t="s">
        <v>74</v>
      </c>
      <c r="F1150" s="178"/>
      <c r="G1150" s="179"/>
      <c r="H1150" s="179"/>
      <c r="I1150" s="179"/>
      <c r="J1150" s="180"/>
      <c r="K1150" s="178"/>
      <c r="L1150" s="180">
        <f t="shared" si="724"/>
        <v>0</v>
      </c>
      <c r="M1150" s="178"/>
      <c r="N1150" s="180">
        <f t="shared" si="725"/>
        <v>0</v>
      </c>
      <c r="O1150" s="178"/>
      <c r="P1150" s="180">
        <f t="shared" si="728"/>
        <v>0</v>
      </c>
      <c r="Q1150" s="181">
        <f t="shared" si="726"/>
        <v>0</v>
      </c>
      <c r="R1150" s="178"/>
      <c r="S1150" s="180">
        <f t="shared" si="729"/>
        <v>0</v>
      </c>
      <c r="T1150" s="178"/>
      <c r="U1150" s="180">
        <f t="shared" si="729"/>
        <v>0</v>
      </c>
      <c r="V1150" s="182">
        <f t="shared" si="727"/>
        <v>0</v>
      </c>
      <c r="W1150" s="180" t="str">
        <f t="shared" si="720"/>
        <v/>
      </c>
    </row>
    <row r="1151" spans="1:23" ht="13">
      <c r="A1151" s="23"/>
      <c r="B1151" s="18"/>
      <c r="C1151" s="129"/>
      <c r="D1151" s="38" t="s">
        <v>161</v>
      </c>
      <c r="E1151" s="54" t="s">
        <v>69</v>
      </c>
      <c r="F1151" s="178"/>
      <c r="G1151" s="179"/>
      <c r="H1151" s="179"/>
      <c r="I1151" s="179"/>
      <c r="J1151" s="180"/>
      <c r="K1151" s="178"/>
      <c r="L1151" s="180">
        <f t="shared" si="724"/>
        <v>0</v>
      </c>
      <c r="M1151" s="178"/>
      <c r="N1151" s="180">
        <f t="shared" si="725"/>
        <v>0</v>
      </c>
      <c r="O1151" s="178"/>
      <c r="P1151" s="180">
        <f t="shared" si="728"/>
        <v>0</v>
      </c>
      <c r="Q1151" s="181">
        <f t="shared" si="726"/>
        <v>0</v>
      </c>
      <c r="R1151" s="178"/>
      <c r="S1151" s="180">
        <f t="shared" si="729"/>
        <v>0</v>
      </c>
      <c r="T1151" s="178"/>
      <c r="U1151" s="180">
        <f t="shared" si="729"/>
        <v>0</v>
      </c>
      <c r="V1151" s="182">
        <f t="shared" si="727"/>
        <v>0</v>
      </c>
      <c r="W1151" s="180" t="str">
        <f t="shared" si="720"/>
        <v/>
      </c>
    </row>
    <row r="1152" spans="1:23" ht="13">
      <c r="A1152" s="23"/>
      <c r="B1152" s="18"/>
      <c r="C1152" s="129"/>
      <c r="D1152" s="38" t="s">
        <v>160</v>
      </c>
      <c r="E1152" s="54" t="s">
        <v>70</v>
      </c>
      <c r="F1152" s="178"/>
      <c r="G1152" s="179"/>
      <c r="H1152" s="179"/>
      <c r="I1152" s="179"/>
      <c r="J1152" s="180"/>
      <c r="K1152" s="178"/>
      <c r="L1152" s="180">
        <f t="shared" si="724"/>
        <v>0</v>
      </c>
      <c r="M1152" s="178"/>
      <c r="N1152" s="180">
        <f t="shared" si="725"/>
        <v>0</v>
      </c>
      <c r="O1152" s="178"/>
      <c r="P1152" s="180">
        <f t="shared" si="728"/>
        <v>0</v>
      </c>
      <c r="Q1152" s="181">
        <f t="shared" si="726"/>
        <v>0</v>
      </c>
      <c r="R1152" s="178"/>
      <c r="S1152" s="180">
        <f t="shared" si="729"/>
        <v>0</v>
      </c>
      <c r="T1152" s="178"/>
      <c r="U1152" s="180">
        <f t="shared" si="729"/>
        <v>0</v>
      </c>
      <c r="V1152" s="182">
        <f t="shared" si="727"/>
        <v>0</v>
      </c>
      <c r="W1152" s="180" t="str">
        <f t="shared" si="720"/>
        <v/>
      </c>
    </row>
    <row r="1153" spans="1:23" ht="13">
      <c r="A1153" s="23"/>
      <c r="B1153" s="18"/>
      <c r="C1153" s="129"/>
      <c r="D1153" s="38" t="s">
        <v>159</v>
      </c>
      <c r="E1153" s="54" t="s">
        <v>71</v>
      </c>
      <c r="F1153" s="178"/>
      <c r="G1153" s="179"/>
      <c r="H1153" s="179"/>
      <c r="I1153" s="179"/>
      <c r="J1153" s="180"/>
      <c r="K1153" s="178"/>
      <c r="L1153" s="180">
        <f t="shared" si="724"/>
        <v>0</v>
      </c>
      <c r="M1153" s="178"/>
      <c r="N1153" s="180">
        <f t="shared" si="725"/>
        <v>0</v>
      </c>
      <c r="O1153" s="178"/>
      <c r="P1153" s="180">
        <f t="shared" si="728"/>
        <v>0</v>
      </c>
      <c r="Q1153" s="181">
        <f t="shared" si="726"/>
        <v>0</v>
      </c>
      <c r="R1153" s="178"/>
      <c r="S1153" s="180">
        <f t="shared" si="729"/>
        <v>0</v>
      </c>
      <c r="T1153" s="178"/>
      <c r="U1153" s="180">
        <f t="shared" si="729"/>
        <v>0</v>
      </c>
      <c r="V1153" s="182">
        <f t="shared" si="727"/>
        <v>0</v>
      </c>
      <c r="W1153" s="180" t="str">
        <f t="shared" si="720"/>
        <v/>
      </c>
    </row>
    <row r="1154" spans="1:23" ht="13">
      <c r="A1154" s="23"/>
      <c r="B1154" s="18"/>
      <c r="C1154" s="129"/>
      <c r="D1154" s="38" t="s">
        <v>158</v>
      </c>
      <c r="E1154" s="54" t="s">
        <v>79</v>
      </c>
      <c r="F1154" s="178"/>
      <c r="G1154" s="179"/>
      <c r="H1154" s="179"/>
      <c r="I1154" s="179"/>
      <c r="J1154" s="180"/>
      <c r="K1154" s="178"/>
      <c r="L1154" s="180">
        <f t="shared" si="724"/>
        <v>0</v>
      </c>
      <c r="M1154" s="178"/>
      <c r="N1154" s="180">
        <f t="shared" si="725"/>
        <v>0</v>
      </c>
      <c r="O1154" s="178"/>
      <c r="P1154" s="180">
        <f t="shared" si="728"/>
        <v>0</v>
      </c>
      <c r="Q1154" s="181">
        <f t="shared" si="726"/>
        <v>0</v>
      </c>
      <c r="R1154" s="178"/>
      <c r="S1154" s="180">
        <f t="shared" si="729"/>
        <v>0</v>
      </c>
      <c r="T1154" s="178"/>
      <c r="U1154" s="180">
        <f t="shared" si="729"/>
        <v>0</v>
      </c>
      <c r="V1154" s="182">
        <f t="shared" si="727"/>
        <v>0</v>
      </c>
      <c r="W1154" s="180" t="str">
        <f t="shared" si="720"/>
        <v/>
      </c>
    </row>
    <row r="1155" spans="1:23" ht="13">
      <c r="A1155" s="23"/>
      <c r="B1155" s="18"/>
      <c r="C1155" s="183"/>
      <c r="D1155" s="22" t="s">
        <v>21</v>
      </c>
      <c r="E1155" s="50" t="s">
        <v>22</v>
      </c>
      <c r="F1155" s="184"/>
      <c r="G1155" s="185"/>
      <c r="H1155" s="185"/>
      <c r="I1155" s="185"/>
      <c r="J1155" s="186"/>
      <c r="K1155" s="184"/>
      <c r="L1155" s="186">
        <f t="shared" si="724"/>
        <v>0</v>
      </c>
      <c r="M1155" s="184"/>
      <c r="N1155" s="186">
        <f t="shared" si="725"/>
        <v>0</v>
      </c>
      <c r="O1155" s="184"/>
      <c r="P1155" s="186">
        <f t="shared" si="728"/>
        <v>0</v>
      </c>
      <c r="Q1155" s="187">
        <f t="shared" si="726"/>
        <v>0</v>
      </c>
      <c r="R1155" s="184"/>
      <c r="S1155" s="186">
        <f t="shared" si="729"/>
        <v>0</v>
      </c>
      <c r="T1155" s="184"/>
      <c r="U1155" s="186">
        <f t="shared" si="729"/>
        <v>0</v>
      </c>
      <c r="V1155" s="188">
        <f t="shared" si="727"/>
        <v>0</v>
      </c>
      <c r="W1155" s="186" t="str">
        <f t="shared" si="720"/>
        <v/>
      </c>
    </row>
    <row r="1156" spans="1:23" ht="13">
      <c r="A1156" s="15"/>
      <c r="B1156" s="18"/>
      <c r="C1156" s="21">
        <v>71003</v>
      </c>
      <c r="D1156" s="22" t="s">
        <v>23</v>
      </c>
      <c r="E1156" s="50" t="s">
        <v>24</v>
      </c>
      <c r="F1156" s="102"/>
      <c r="G1156" s="103"/>
      <c r="H1156" s="103"/>
      <c r="I1156" s="103"/>
      <c r="J1156" s="104"/>
      <c r="K1156" s="102"/>
      <c r="L1156" s="104">
        <f t="shared" si="724"/>
        <v>0</v>
      </c>
      <c r="M1156" s="102"/>
      <c r="N1156" s="104">
        <f t="shared" si="725"/>
        <v>0</v>
      </c>
      <c r="O1156" s="102"/>
      <c r="P1156" s="104">
        <f t="shared" si="728"/>
        <v>0</v>
      </c>
      <c r="Q1156" s="105">
        <f t="shared" si="726"/>
        <v>0</v>
      </c>
      <c r="R1156" s="102"/>
      <c r="S1156" s="104">
        <f t="shared" si="729"/>
        <v>0</v>
      </c>
      <c r="T1156" s="102"/>
      <c r="U1156" s="104">
        <f t="shared" si="729"/>
        <v>0</v>
      </c>
      <c r="V1156" s="106">
        <f t="shared" si="727"/>
        <v>0</v>
      </c>
      <c r="W1156" s="104" t="str">
        <f t="shared" si="720"/>
        <v/>
      </c>
    </row>
    <row r="1157" spans="1:23" ht="13">
      <c r="A1157" s="15"/>
      <c r="B1157" s="18"/>
      <c r="C1157" s="21">
        <v>71004</v>
      </c>
      <c r="D1157" s="22" t="s">
        <v>25</v>
      </c>
      <c r="E1157" s="50" t="s">
        <v>26</v>
      </c>
      <c r="F1157" s="102"/>
      <c r="G1157" s="103"/>
      <c r="H1157" s="103"/>
      <c r="I1157" s="103"/>
      <c r="J1157" s="104"/>
      <c r="K1157" s="102"/>
      <c r="L1157" s="104">
        <f t="shared" si="724"/>
        <v>0</v>
      </c>
      <c r="M1157" s="102"/>
      <c r="N1157" s="104">
        <f t="shared" si="725"/>
        <v>0</v>
      </c>
      <c r="O1157" s="102"/>
      <c r="P1157" s="104">
        <f t="shared" si="728"/>
        <v>0</v>
      </c>
      <c r="Q1157" s="105">
        <f t="shared" si="726"/>
        <v>0</v>
      </c>
      <c r="R1157" s="102"/>
      <c r="S1157" s="104">
        <f t="shared" si="729"/>
        <v>0</v>
      </c>
      <c r="T1157" s="102"/>
      <c r="U1157" s="104">
        <f t="shared" si="729"/>
        <v>0</v>
      </c>
      <c r="V1157" s="106">
        <f t="shared" si="727"/>
        <v>0</v>
      </c>
      <c r="W1157" s="104" t="str">
        <f t="shared" si="720"/>
        <v/>
      </c>
    </row>
    <row r="1158" spans="1:23" ht="13">
      <c r="A1158" s="15"/>
      <c r="B1158" s="18"/>
      <c r="C1158" s="21">
        <v>71005</v>
      </c>
      <c r="D1158" s="22" t="s">
        <v>27</v>
      </c>
      <c r="E1158" s="50" t="s">
        <v>28</v>
      </c>
      <c r="F1158" s="102"/>
      <c r="G1158" s="103"/>
      <c r="H1158" s="103"/>
      <c r="I1158" s="103"/>
      <c r="J1158" s="104"/>
      <c r="K1158" s="102"/>
      <c r="L1158" s="104">
        <f t="shared" si="724"/>
        <v>0</v>
      </c>
      <c r="M1158" s="102"/>
      <c r="N1158" s="104">
        <f t="shared" si="725"/>
        <v>0</v>
      </c>
      <c r="O1158" s="102"/>
      <c r="P1158" s="104">
        <f t="shared" si="728"/>
        <v>0</v>
      </c>
      <c r="Q1158" s="105">
        <f t="shared" si="726"/>
        <v>0</v>
      </c>
      <c r="R1158" s="102"/>
      <c r="S1158" s="104">
        <f t="shared" si="729"/>
        <v>0</v>
      </c>
      <c r="T1158" s="102"/>
      <c r="U1158" s="104">
        <f t="shared" si="729"/>
        <v>0</v>
      </c>
      <c r="V1158" s="106">
        <f t="shared" si="727"/>
        <v>0</v>
      </c>
      <c r="W1158" s="104" t="str">
        <f t="shared" si="720"/>
        <v/>
      </c>
    </row>
    <row r="1159" spans="1:23" ht="13">
      <c r="A1159" s="15"/>
      <c r="B1159" s="18"/>
      <c r="C1159" s="21">
        <v>71006</v>
      </c>
      <c r="D1159" s="22" t="s">
        <v>157</v>
      </c>
      <c r="E1159" s="50" t="s">
        <v>29</v>
      </c>
      <c r="F1159" s="102"/>
      <c r="G1159" s="103"/>
      <c r="H1159" s="103"/>
      <c r="I1159" s="103"/>
      <c r="J1159" s="104"/>
      <c r="K1159" s="102"/>
      <c r="L1159" s="104">
        <f t="shared" si="724"/>
        <v>0</v>
      </c>
      <c r="M1159" s="102"/>
      <c r="N1159" s="104">
        <f t="shared" si="725"/>
        <v>0</v>
      </c>
      <c r="O1159" s="102"/>
      <c r="P1159" s="104">
        <f t="shared" si="728"/>
        <v>0</v>
      </c>
      <c r="Q1159" s="105">
        <f t="shared" si="726"/>
        <v>0</v>
      </c>
      <c r="R1159" s="102"/>
      <c r="S1159" s="104">
        <f t="shared" si="729"/>
        <v>0</v>
      </c>
      <c r="T1159" s="102"/>
      <c r="U1159" s="104">
        <f t="shared" si="729"/>
        <v>0</v>
      </c>
      <c r="V1159" s="106">
        <f t="shared" si="727"/>
        <v>0</v>
      </c>
      <c r="W1159" s="104" t="str">
        <f t="shared" si="720"/>
        <v/>
      </c>
    </row>
    <row r="1160" spans="1:23" ht="14" thickBot="1">
      <c r="A1160" s="15"/>
      <c r="B1160" s="24"/>
      <c r="C1160" s="55">
        <v>71007</v>
      </c>
      <c r="D1160" s="56" t="s">
        <v>30</v>
      </c>
      <c r="E1160" s="57" t="s">
        <v>31</v>
      </c>
      <c r="F1160" s="107"/>
      <c r="G1160" s="108"/>
      <c r="H1160" s="108"/>
      <c r="I1160" s="108"/>
      <c r="J1160" s="109"/>
      <c r="K1160" s="107"/>
      <c r="L1160" s="109">
        <f t="shared" si="724"/>
        <v>0</v>
      </c>
      <c r="M1160" s="107"/>
      <c r="N1160" s="109">
        <f t="shared" si="725"/>
        <v>0</v>
      </c>
      <c r="O1160" s="107"/>
      <c r="P1160" s="109">
        <f t="shared" si="728"/>
        <v>0</v>
      </c>
      <c r="Q1160" s="110">
        <f t="shared" si="726"/>
        <v>0</v>
      </c>
      <c r="R1160" s="107"/>
      <c r="S1160" s="109">
        <f t="shared" si="729"/>
        <v>0</v>
      </c>
      <c r="T1160" s="107"/>
      <c r="U1160" s="109">
        <f t="shared" si="729"/>
        <v>0</v>
      </c>
      <c r="V1160" s="111">
        <f t="shared" si="727"/>
        <v>0</v>
      </c>
      <c r="W1160" s="109" t="str">
        <f t="shared" si="720"/>
        <v/>
      </c>
    </row>
    <row r="1161" spans="1:23" ht="13">
      <c r="A1161" s="15"/>
      <c r="B1161" s="19" t="s">
        <v>201</v>
      </c>
      <c r="C1161" s="20">
        <v>71011</v>
      </c>
      <c r="D1161" s="16" t="s">
        <v>32</v>
      </c>
      <c r="E1161" s="49" t="s">
        <v>33</v>
      </c>
      <c r="F1161" s="97"/>
      <c r="G1161" s="98"/>
      <c r="H1161" s="98"/>
      <c r="I1161" s="98"/>
      <c r="J1161" s="99"/>
      <c r="K1161" s="97"/>
      <c r="L1161" s="99">
        <f t="shared" si="724"/>
        <v>0</v>
      </c>
      <c r="M1161" s="97"/>
      <c r="N1161" s="99">
        <f t="shared" si="725"/>
        <v>0</v>
      </c>
      <c r="O1161" s="97"/>
      <c r="P1161" s="99">
        <f t="shared" si="728"/>
        <v>0</v>
      </c>
      <c r="Q1161" s="100">
        <f t="shared" si="726"/>
        <v>0</v>
      </c>
      <c r="R1161" s="97"/>
      <c r="S1161" s="99">
        <f t="shared" si="729"/>
        <v>0</v>
      </c>
      <c r="T1161" s="97"/>
      <c r="U1161" s="99">
        <f t="shared" si="729"/>
        <v>0</v>
      </c>
      <c r="V1161" s="101">
        <f t="shared" si="727"/>
        <v>0</v>
      </c>
      <c r="W1161" s="99" t="str">
        <f t="shared" si="720"/>
        <v/>
      </c>
    </row>
    <row r="1162" spans="1:23" ht="13">
      <c r="A1162" s="15"/>
      <c r="B1162" s="18"/>
      <c r="C1162" s="21">
        <v>71012</v>
      </c>
      <c r="D1162" s="22" t="s">
        <v>34</v>
      </c>
      <c r="E1162" s="50" t="s">
        <v>35</v>
      </c>
      <c r="F1162" s="102"/>
      <c r="G1162" s="103"/>
      <c r="H1162" s="103"/>
      <c r="I1162" s="103"/>
      <c r="J1162" s="104"/>
      <c r="K1162" s="102"/>
      <c r="L1162" s="104">
        <f t="shared" si="724"/>
        <v>0</v>
      </c>
      <c r="M1162" s="102"/>
      <c r="N1162" s="104">
        <f t="shared" si="725"/>
        <v>0</v>
      </c>
      <c r="O1162" s="102"/>
      <c r="P1162" s="104">
        <f t="shared" si="728"/>
        <v>0</v>
      </c>
      <c r="Q1162" s="105">
        <f t="shared" si="726"/>
        <v>0</v>
      </c>
      <c r="R1162" s="102"/>
      <c r="S1162" s="104">
        <f t="shared" si="729"/>
        <v>0</v>
      </c>
      <c r="T1162" s="102"/>
      <c r="U1162" s="104">
        <f t="shared" si="729"/>
        <v>0</v>
      </c>
      <c r="V1162" s="106">
        <f t="shared" si="727"/>
        <v>0</v>
      </c>
      <c r="W1162" s="104" t="str">
        <f t="shared" si="720"/>
        <v/>
      </c>
    </row>
    <row r="1163" spans="1:23" ht="13">
      <c r="A1163" s="15"/>
      <c r="B1163" s="18"/>
      <c r="C1163" s="21">
        <v>71013</v>
      </c>
      <c r="D1163" s="22" t="s">
        <v>36</v>
      </c>
      <c r="E1163" s="50" t="s">
        <v>37</v>
      </c>
      <c r="F1163" s="102"/>
      <c r="G1163" s="103"/>
      <c r="H1163" s="103"/>
      <c r="I1163" s="103"/>
      <c r="J1163" s="104"/>
      <c r="K1163" s="102"/>
      <c r="L1163" s="104">
        <f t="shared" si="724"/>
        <v>0</v>
      </c>
      <c r="M1163" s="102"/>
      <c r="N1163" s="104">
        <f t="shared" si="725"/>
        <v>0</v>
      </c>
      <c r="O1163" s="102"/>
      <c r="P1163" s="104">
        <f t="shared" si="728"/>
        <v>0</v>
      </c>
      <c r="Q1163" s="105">
        <f t="shared" si="726"/>
        <v>0</v>
      </c>
      <c r="R1163" s="102"/>
      <c r="S1163" s="104">
        <f t="shared" si="729"/>
        <v>0</v>
      </c>
      <c r="T1163" s="102"/>
      <c r="U1163" s="104">
        <f t="shared" si="729"/>
        <v>0</v>
      </c>
      <c r="V1163" s="106">
        <f t="shared" si="727"/>
        <v>0</v>
      </c>
      <c r="W1163" s="104" t="str">
        <f t="shared" si="720"/>
        <v/>
      </c>
    </row>
    <row r="1164" spans="1:23" ht="13">
      <c r="A1164" s="15"/>
      <c r="B1164" s="18"/>
      <c r="C1164" s="21">
        <v>71014</v>
      </c>
      <c r="D1164" s="22" t="s">
        <v>38</v>
      </c>
      <c r="E1164" s="50" t="s">
        <v>39</v>
      </c>
      <c r="F1164" s="102"/>
      <c r="G1164" s="103"/>
      <c r="H1164" s="103"/>
      <c r="I1164" s="103"/>
      <c r="J1164" s="104"/>
      <c r="K1164" s="102"/>
      <c r="L1164" s="104">
        <f t="shared" si="724"/>
        <v>0</v>
      </c>
      <c r="M1164" s="102"/>
      <c r="N1164" s="104">
        <f t="shared" si="725"/>
        <v>0</v>
      </c>
      <c r="O1164" s="102"/>
      <c r="P1164" s="104">
        <f t="shared" si="728"/>
        <v>0</v>
      </c>
      <c r="Q1164" s="105">
        <f t="shared" si="726"/>
        <v>0</v>
      </c>
      <c r="R1164" s="102"/>
      <c r="S1164" s="104">
        <f t="shared" si="729"/>
        <v>0</v>
      </c>
      <c r="T1164" s="102"/>
      <c r="U1164" s="104">
        <f t="shared" si="729"/>
        <v>0</v>
      </c>
      <c r="V1164" s="106">
        <f t="shared" si="727"/>
        <v>0</v>
      </c>
      <c r="W1164" s="104" t="str">
        <f t="shared" si="720"/>
        <v/>
      </c>
    </row>
    <row r="1165" spans="1:23" ht="14" thickBot="1">
      <c r="A1165" s="81"/>
      <c r="B1165" s="24"/>
      <c r="C1165" s="55">
        <v>71016</v>
      </c>
      <c r="D1165" s="56" t="s">
        <v>156</v>
      </c>
      <c r="E1165" s="57" t="s">
        <v>40</v>
      </c>
      <c r="F1165" s="107"/>
      <c r="G1165" s="108"/>
      <c r="H1165" s="108"/>
      <c r="I1165" s="108"/>
      <c r="J1165" s="109"/>
      <c r="K1165" s="107"/>
      <c r="L1165" s="109">
        <f t="shared" si="724"/>
        <v>0</v>
      </c>
      <c r="M1165" s="107"/>
      <c r="N1165" s="109">
        <f t="shared" si="725"/>
        <v>0</v>
      </c>
      <c r="O1165" s="107"/>
      <c r="P1165" s="109">
        <f t="shared" si="728"/>
        <v>0</v>
      </c>
      <c r="Q1165" s="110">
        <f t="shared" si="726"/>
        <v>0</v>
      </c>
      <c r="R1165" s="107"/>
      <c r="S1165" s="109">
        <f t="shared" ref="S1165:U1166" si="730">R1165+S1078</f>
        <v>0</v>
      </c>
      <c r="T1165" s="107"/>
      <c r="U1165" s="109">
        <f t="shared" si="730"/>
        <v>0</v>
      </c>
      <c r="V1165" s="111">
        <f t="shared" si="727"/>
        <v>0</v>
      </c>
      <c r="W1165" s="109" t="str">
        <f t="shared" si="720"/>
        <v/>
      </c>
    </row>
    <row r="1166" spans="1:23" ht="14" thickBot="1">
      <c r="A1166" s="25" t="s">
        <v>41</v>
      </c>
      <c r="B1166" s="19" t="s">
        <v>43</v>
      </c>
      <c r="C1166" s="26">
        <v>73011</v>
      </c>
      <c r="D1166" s="36" t="s">
        <v>155</v>
      </c>
      <c r="E1166" s="58" t="s">
        <v>154</v>
      </c>
      <c r="F1166" s="189"/>
      <c r="G1166" s="190"/>
      <c r="H1166" s="190"/>
      <c r="I1166" s="190"/>
      <c r="J1166" s="114"/>
      <c r="K1166" s="189"/>
      <c r="L1166" s="114">
        <f t="shared" si="724"/>
        <v>0</v>
      </c>
      <c r="M1166" s="189"/>
      <c r="N1166" s="114">
        <f t="shared" si="725"/>
        <v>0</v>
      </c>
      <c r="O1166" s="189"/>
      <c r="P1166" s="114">
        <f t="shared" si="728"/>
        <v>0</v>
      </c>
      <c r="Q1166" s="115">
        <f t="shared" si="726"/>
        <v>0</v>
      </c>
      <c r="R1166" s="189"/>
      <c r="S1166" s="114">
        <f t="shared" si="730"/>
        <v>0</v>
      </c>
      <c r="T1166" s="189"/>
      <c r="U1166" s="114">
        <f t="shared" si="730"/>
        <v>0</v>
      </c>
      <c r="V1166" s="191">
        <f t="shared" si="727"/>
        <v>0</v>
      </c>
      <c r="W1166" s="114" t="str">
        <f t="shared" si="720"/>
        <v/>
      </c>
    </row>
    <row r="1167" spans="1:23" ht="14" thickBot="1">
      <c r="A1167" s="23"/>
      <c r="B1167" s="18"/>
      <c r="C1167" s="143" t="s">
        <v>207</v>
      </c>
      <c r="D1167" s="128" t="s">
        <v>153</v>
      </c>
      <c r="E1167" s="90"/>
      <c r="F1167" s="118"/>
      <c r="G1167" s="119">
        <f t="shared" ref="G1167:V1167" si="731">SUM(G1168:G1172)</f>
        <v>0</v>
      </c>
      <c r="H1167" s="119">
        <f t="shared" si="731"/>
        <v>0</v>
      </c>
      <c r="I1167" s="119">
        <f t="shared" si="731"/>
        <v>0</v>
      </c>
      <c r="J1167" s="120">
        <f t="shared" si="731"/>
        <v>0</v>
      </c>
      <c r="K1167" s="118">
        <f t="shared" si="731"/>
        <v>0</v>
      </c>
      <c r="L1167" s="120">
        <f t="shared" si="731"/>
        <v>0</v>
      </c>
      <c r="M1167" s="118">
        <f t="shared" si="731"/>
        <v>0</v>
      </c>
      <c r="N1167" s="120">
        <f t="shared" si="731"/>
        <v>0</v>
      </c>
      <c r="O1167" s="118">
        <f t="shared" si="731"/>
        <v>0</v>
      </c>
      <c r="P1167" s="120">
        <f t="shared" si="731"/>
        <v>0</v>
      </c>
      <c r="Q1167" s="121">
        <f t="shared" si="731"/>
        <v>0</v>
      </c>
      <c r="R1167" s="118">
        <f t="shared" si="731"/>
        <v>0</v>
      </c>
      <c r="S1167" s="120">
        <f t="shared" si="731"/>
        <v>0</v>
      </c>
      <c r="T1167" s="118">
        <f t="shared" si="731"/>
        <v>0</v>
      </c>
      <c r="U1167" s="120">
        <f t="shared" si="731"/>
        <v>0</v>
      </c>
      <c r="V1167" s="122">
        <f t="shared" si="731"/>
        <v>0</v>
      </c>
      <c r="W1167" s="120" t="str">
        <f t="shared" si="720"/>
        <v/>
      </c>
    </row>
    <row r="1168" spans="1:23" ht="13">
      <c r="A1168" s="23"/>
      <c r="B1168" s="18"/>
      <c r="C1168" s="127"/>
      <c r="D1168" s="14" t="s">
        <v>152</v>
      </c>
      <c r="E1168" s="59" t="s">
        <v>47</v>
      </c>
      <c r="F1168" s="192"/>
      <c r="G1168" s="193"/>
      <c r="H1168" s="193"/>
      <c r="I1168" s="193"/>
      <c r="J1168" s="194"/>
      <c r="K1168" s="192"/>
      <c r="L1168" s="194">
        <f t="shared" ref="L1168:L1178" si="732">K1168+L1081</f>
        <v>0</v>
      </c>
      <c r="M1168" s="192"/>
      <c r="N1168" s="194">
        <f t="shared" ref="N1168:N1178" si="733">M1168+N1081</f>
        <v>0</v>
      </c>
      <c r="O1168" s="192"/>
      <c r="P1168" s="194">
        <f t="shared" ref="P1168:P1178" si="734">O1168+P1081</f>
        <v>0</v>
      </c>
      <c r="Q1168" s="195">
        <f t="shared" ref="Q1168:Q1178" si="735">N1168+P1168</f>
        <v>0</v>
      </c>
      <c r="R1168" s="192"/>
      <c r="S1168" s="194">
        <f t="shared" ref="S1168:U1178" si="736">R1168+S1081</f>
        <v>0</v>
      </c>
      <c r="T1168" s="192"/>
      <c r="U1168" s="194">
        <f t="shared" si="736"/>
        <v>0</v>
      </c>
      <c r="V1168" s="196">
        <f t="shared" ref="V1168:V1178" si="737">L1168-N1168-U1168</f>
        <v>0</v>
      </c>
      <c r="W1168" s="194" t="str">
        <f t="shared" si="720"/>
        <v/>
      </c>
    </row>
    <row r="1169" spans="1:23" ht="13">
      <c r="A1169" s="23"/>
      <c r="B1169" s="18"/>
      <c r="C1169" s="127"/>
      <c r="D1169" s="6" t="s">
        <v>151</v>
      </c>
      <c r="E1169" s="60" t="s">
        <v>42</v>
      </c>
      <c r="F1169" s="150"/>
      <c r="G1169" s="151"/>
      <c r="H1169" s="151"/>
      <c r="I1169" s="151"/>
      <c r="J1169" s="152"/>
      <c r="K1169" s="150"/>
      <c r="L1169" s="152">
        <f t="shared" si="732"/>
        <v>0</v>
      </c>
      <c r="M1169" s="150"/>
      <c r="N1169" s="152">
        <f t="shared" si="733"/>
        <v>0</v>
      </c>
      <c r="O1169" s="150"/>
      <c r="P1169" s="152">
        <f t="shared" si="734"/>
        <v>0</v>
      </c>
      <c r="Q1169" s="153">
        <f t="shared" si="735"/>
        <v>0</v>
      </c>
      <c r="R1169" s="150"/>
      <c r="S1169" s="152">
        <f t="shared" si="736"/>
        <v>0</v>
      </c>
      <c r="T1169" s="150"/>
      <c r="U1169" s="152">
        <f t="shared" si="736"/>
        <v>0</v>
      </c>
      <c r="V1169" s="154">
        <f t="shared" si="737"/>
        <v>0</v>
      </c>
      <c r="W1169" s="152" t="str">
        <f t="shared" si="720"/>
        <v/>
      </c>
    </row>
    <row r="1170" spans="1:23" ht="13">
      <c r="A1170" s="23"/>
      <c r="B1170" s="18"/>
      <c r="C1170" s="127"/>
      <c r="D1170" s="6" t="s">
        <v>150</v>
      </c>
      <c r="E1170" s="60" t="s">
        <v>45</v>
      </c>
      <c r="F1170" s="150"/>
      <c r="G1170" s="151"/>
      <c r="H1170" s="151"/>
      <c r="I1170" s="151"/>
      <c r="J1170" s="152"/>
      <c r="K1170" s="150"/>
      <c r="L1170" s="152">
        <f t="shared" si="732"/>
        <v>0</v>
      </c>
      <c r="M1170" s="150"/>
      <c r="N1170" s="152">
        <f t="shared" si="733"/>
        <v>0</v>
      </c>
      <c r="O1170" s="150"/>
      <c r="P1170" s="152">
        <f t="shared" si="734"/>
        <v>0</v>
      </c>
      <c r="Q1170" s="153">
        <f t="shared" si="735"/>
        <v>0</v>
      </c>
      <c r="R1170" s="150"/>
      <c r="S1170" s="152">
        <f t="shared" si="736"/>
        <v>0</v>
      </c>
      <c r="T1170" s="150"/>
      <c r="U1170" s="152">
        <f t="shared" si="736"/>
        <v>0</v>
      </c>
      <c r="V1170" s="154">
        <f t="shared" si="737"/>
        <v>0</v>
      </c>
      <c r="W1170" s="152" t="str">
        <f t="shared" si="720"/>
        <v/>
      </c>
    </row>
    <row r="1171" spans="1:23" ht="13">
      <c r="A1171" s="23"/>
      <c r="B1171" s="18"/>
      <c r="C1171" s="127"/>
      <c r="D1171" s="6" t="s">
        <v>149</v>
      </c>
      <c r="E1171" s="60" t="s">
        <v>46</v>
      </c>
      <c r="F1171" s="150"/>
      <c r="G1171" s="151"/>
      <c r="H1171" s="151"/>
      <c r="I1171" s="151"/>
      <c r="J1171" s="152"/>
      <c r="K1171" s="150"/>
      <c r="L1171" s="152">
        <f t="shared" si="732"/>
        <v>0</v>
      </c>
      <c r="M1171" s="150"/>
      <c r="N1171" s="152">
        <f t="shared" si="733"/>
        <v>0</v>
      </c>
      <c r="O1171" s="150"/>
      <c r="P1171" s="152">
        <f t="shared" si="734"/>
        <v>0</v>
      </c>
      <c r="Q1171" s="153">
        <f t="shared" si="735"/>
        <v>0</v>
      </c>
      <c r="R1171" s="150"/>
      <c r="S1171" s="152">
        <f t="shared" si="736"/>
        <v>0</v>
      </c>
      <c r="T1171" s="150"/>
      <c r="U1171" s="152">
        <f t="shared" si="736"/>
        <v>0</v>
      </c>
      <c r="V1171" s="154">
        <f t="shared" si="737"/>
        <v>0</v>
      </c>
      <c r="W1171" s="152" t="str">
        <f t="shared" si="720"/>
        <v/>
      </c>
    </row>
    <row r="1172" spans="1:23" ht="13">
      <c r="A1172" s="23"/>
      <c r="B1172" s="18"/>
      <c r="C1172" s="127"/>
      <c r="D1172" s="7" t="s">
        <v>148</v>
      </c>
      <c r="E1172" s="61" t="s">
        <v>44</v>
      </c>
      <c r="F1172" s="197"/>
      <c r="G1172" s="198"/>
      <c r="H1172" s="198"/>
      <c r="I1172" s="198"/>
      <c r="J1172" s="199"/>
      <c r="K1172" s="197"/>
      <c r="L1172" s="199">
        <f t="shared" si="732"/>
        <v>0</v>
      </c>
      <c r="M1172" s="197"/>
      <c r="N1172" s="199">
        <f t="shared" si="733"/>
        <v>0</v>
      </c>
      <c r="O1172" s="197"/>
      <c r="P1172" s="199">
        <f t="shared" si="734"/>
        <v>0</v>
      </c>
      <c r="Q1172" s="200">
        <f t="shared" si="735"/>
        <v>0</v>
      </c>
      <c r="R1172" s="197"/>
      <c r="S1172" s="199">
        <f t="shared" si="736"/>
        <v>0</v>
      </c>
      <c r="T1172" s="197"/>
      <c r="U1172" s="199">
        <f t="shared" si="736"/>
        <v>0</v>
      </c>
      <c r="V1172" s="201">
        <f t="shared" si="737"/>
        <v>0</v>
      </c>
      <c r="W1172" s="199" t="str">
        <f t="shared" si="720"/>
        <v/>
      </c>
    </row>
    <row r="1173" spans="1:23" ht="13">
      <c r="A1173" s="15"/>
      <c r="B1173" s="18"/>
      <c r="C1173" s="21">
        <v>73013</v>
      </c>
      <c r="D1173" s="22" t="s">
        <v>147</v>
      </c>
      <c r="E1173" s="62" t="s">
        <v>146</v>
      </c>
      <c r="F1173" s="102"/>
      <c r="G1173" s="103"/>
      <c r="H1173" s="103"/>
      <c r="I1173" s="103"/>
      <c r="J1173" s="104"/>
      <c r="K1173" s="102"/>
      <c r="L1173" s="104">
        <f t="shared" si="732"/>
        <v>0</v>
      </c>
      <c r="M1173" s="102"/>
      <c r="N1173" s="104">
        <f t="shared" si="733"/>
        <v>0</v>
      </c>
      <c r="O1173" s="102"/>
      <c r="P1173" s="104">
        <f t="shared" si="734"/>
        <v>0</v>
      </c>
      <c r="Q1173" s="105">
        <f t="shared" si="735"/>
        <v>0</v>
      </c>
      <c r="R1173" s="102"/>
      <c r="S1173" s="104">
        <f t="shared" si="736"/>
        <v>0</v>
      </c>
      <c r="T1173" s="102"/>
      <c r="U1173" s="104">
        <f t="shared" si="736"/>
        <v>0</v>
      </c>
      <c r="V1173" s="106">
        <f t="shared" si="737"/>
        <v>0</v>
      </c>
      <c r="W1173" s="104" t="str">
        <f t="shared" si="720"/>
        <v/>
      </c>
    </row>
    <row r="1174" spans="1:23" ht="13">
      <c r="A1174" s="15"/>
      <c r="B1174" s="18"/>
      <c r="C1174" s="21">
        <v>73015</v>
      </c>
      <c r="D1174" s="22" t="s">
        <v>145</v>
      </c>
      <c r="E1174" s="62" t="s">
        <v>144</v>
      </c>
      <c r="F1174" s="102"/>
      <c r="G1174" s="103"/>
      <c r="H1174" s="103"/>
      <c r="I1174" s="103"/>
      <c r="J1174" s="104"/>
      <c r="K1174" s="102"/>
      <c r="L1174" s="104">
        <f t="shared" si="732"/>
        <v>0</v>
      </c>
      <c r="M1174" s="102"/>
      <c r="N1174" s="104">
        <f t="shared" si="733"/>
        <v>0</v>
      </c>
      <c r="O1174" s="102"/>
      <c r="P1174" s="104">
        <f t="shared" si="734"/>
        <v>0</v>
      </c>
      <c r="Q1174" s="105">
        <f t="shared" si="735"/>
        <v>0</v>
      </c>
      <c r="R1174" s="102"/>
      <c r="S1174" s="104">
        <f t="shared" si="736"/>
        <v>0</v>
      </c>
      <c r="T1174" s="102"/>
      <c r="U1174" s="104">
        <f t="shared" si="736"/>
        <v>0</v>
      </c>
      <c r="V1174" s="106">
        <f t="shared" si="737"/>
        <v>0</v>
      </c>
      <c r="W1174" s="104" t="str">
        <f t="shared" si="720"/>
        <v/>
      </c>
    </row>
    <row r="1175" spans="1:23" ht="13">
      <c r="A1175" s="15"/>
      <c r="B1175" s="18"/>
      <c r="C1175" s="21">
        <v>73016</v>
      </c>
      <c r="D1175" s="22" t="s">
        <v>143</v>
      </c>
      <c r="E1175" s="62" t="s">
        <v>142</v>
      </c>
      <c r="F1175" s="102"/>
      <c r="G1175" s="103"/>
      <c r="H1175" s="103"/>
      <c r="I1175" s="103"/>
      <c r="J1175" s="104"/>
      <c r="K1175" s="102"/>
      <c r="L1175" s="104">
        <f t="shared" si="732"/>
        <v>0</v>
      </c>
      <c r="M1175" s="102"/>
      <c r="N1175" s="104">
        <f t="shared" si="733"/>
        <v>0</v>
      </c>
      <c r="O1175" s="102"/>
      <c r="P1175" s="104">
        <f t="shared" si="734"/>
        <v>0</v>
      </c>
      <c r="Q1175" s="105">
        <f t="shared" si="735"/>
        <v>0</v>
      </c>
      <c r="R1175" s="102"/>
      <c r="S1175" s="104">
        <f t="shared" si="736"/>
        <v>0</v>
      </c>
      <c r="T1175" s="102"/>
      <c r="U1175" s="104">
        <f t="shared" si="736"/>
        <v>0</v>
      </c>
      <c r="V1175" s="106">
        <f t="shared" si="737"/>
        <v>0</v>
      </c>
      <c r="W1175" s="104" t="str">
        <f t="shared" si="720"/>
        <v/>
      </c>
    </row>
    <row r="1176" spans="1:23" ht="13">
      <c r="A1176" s="15"/>
      <c r="B1176" s="18"/>
      <c r="C1176" s="21">
        <v>73017</v>
      </c>
      <c r="D1176" s="22" t="s">
        <v>141</v>
      </c>
      <c r="E1176" s="62" t="s">
        <v>140</v>
      </c>
      <c r="F1176" s="102"/>
      <c r="G1176" s="103"/>
      <c r="H1176" s="103"/>
      <c r="I1176" s="103"/>
      <c r="J1176" s="104"/>
      <c r="K1176" s="102"/>
      <c r="L1176" s="104">
        <f t="shared" si="732"/>
        <v>0</v>
      </c>
      <c r="M1176" s="102"/>
      <c r="N1176" s="104">
        <f t="shared" si="733"/>
        <v>0</v>
      </c>
      <c r="O1176" s="102"/>
      <c r="P1176" s="104">
        <f t="shared" si="734"/>
        <v>0</v>
      </c>
      <c r="Q1176" s="105">
        <f t="shared" si="735"/>
        <v>0</v>
      </c>
      <c r="R1176" s="102"/>
      <c r="S1176" s="104">
        <f t="shared" si="736"/>
        <v>0</v>
      </c>
      <c r="T1176" s="102"/>
      <c r="U1176" s="104">
        <f t="shared" si="736"/>
        <v>0</v>
      </c>
      <c r="V1176" s="106">
        <f t="shared" si="737"/>
        <v>0</v>
      </c>
      <c r="W1176" s="104" t="str">
        <f t="shared" si="720"/>
        <v/>
      </c>
    </row>
    <row r="1177" spans="1:23" ht="14" thickBot="1">
      <c r="A1177" s="15"/>
      <c r="B1177" s="24"/>
      <c r="C1177" s="55">
        <v>73018</v>
      </c>
      <c r="D1177" s="56" t="s">
        <v>139</v>
      </c>
      <c r="E1177" s="80" t="s">
        <v>138</v>
      </c>
      <c r="F1177" s="107"/>
      <c r="G1177" s="108"/>
      <c r="H1177" s="108"/>
      <c r="I1177" s="108"/>
      <c r="J1177" s="109"/>
      <c r="K1177" s="107"/>
      <c r="L1177" s="109">
        <f t="shared" si="732"/>
        <v>0</v>
      </c>
      <c r="M1177" s="107"/>
      <c r="N1177" s="109">
        <f t="shared" si="733"/>
        <v>0</v>
      </c>
      <c r="O1177" s="107"/>
      <c r="P1177" s="109">
        <f t="shared" si="734"/>
        <v>0</v>
      </c>
      <c r="Q1177" s="110">
        <f t="shared" si="735"/>
        <v>0</v>
      </c>
      <c r="R1177" s="107"/>
      <c r="S1177" s="109">
        <f t="shared" si="736"/>
        <v>0</v>
      </c>
      <c r="T1177" s="107"/>
      <c r="U1177" s="109">
        <f t="shared" si="736"/>
        <v>0</v>
      </c>
      <c r="V1177" s="111">
        <f t="shared" si="737"/>
        <v>0</v>
      </c>
      <c r="W1177" s="109" t="str">
        <f t="shared" si="720"/>
        <v/>
      </c>
    </row>
    <row r="1178" spans="1:23" ht="14" thickBot="1">
      <c r="A1178" s="15"/>
      <c r="B1178" s="19" t="s">
        <v>48</v>
      </c>
      <c r="C1178" s="26">
        <v>73024</v>
      </c>
      <c r="D1178" s="35" t="s">
        <v>49</v>
      </c>
      <c r="E1178" s="63" t="s">
        <v>50</v>
      </c>
      <c r="F1178" s="189"/>
      <c r="G1178" s="190"/>
      <c r="H1178" s="190"/>
      <c r="I1178" s="190"/>
      <c r="J1178" s="114"/>
      <c r="K1178" s="189"/>
      <c r="L1178" s="114">
        <f t="shared" si="732"/>
        <v>0</v>
      </c>
      <c r="M1178" s="189"/>
      <c r="N1178" s="114">
        <f t="shared" si="733"/>
        <v>0</v>
      </c>
      <c r="O1178" s="189"/>
      <c r="P1178" s="114">
        <f t="shared" si="734"/>
        <v>0</v>
      </c>
      <c r="Q1178" s="115">
        <f t="shared" si="735"/>
        <v>0</v>
      </c>
      <c r="R1178" s="189"/>
      <c r="S1178" s="114">
        <f t="shared" si="736"/>
        <v>0</v>
      </c>
      <c r="T1178" s="189"/>
      <c r="U1178" s="114">
        <f t="shared" si="736"/>
        <v>0</v>
      </c>
      <c r="V1178" s="191">
        <f t="shared" si="737"/>
        <v>0</v>
      </c>
      <c r="W1178" s="114" t="str">
        <f t="shared" si="720"/>
        <v/>
      </c>
    </row>
    <row r="1179" spans="1:23" ht="27" thickBot="1">
      <c r="A1179" s="23"/>
      <c r="B1179" s="15"/>
      <c r="C1179" s="126">
        <v>73028</v>
      </c>
      <c r="D1179" s="128" t="s">
        <v>137</v>
      </c>
      <c r="E1179" s="90"/>
      <c r="F1179" s="118"/>
      <c r="G1179" s="119">
        <f t="shared" ref="G1179:V1179" si="738">G1180+G1185+G1191+G1192</f>
        <v>0</v>
      </c>
      <c r="H1179" s="119">
        <f t="shared" si="738"/>
        <v>0</v>
      </c>
      <c r="I1179" s="119">
        <f t="shared" si="738"/>
        <v>0</v>
      </c>
      <c r="J1179" s="120">
        <f t="shared" si="738"/>
        <v>0</v>
      </c>
      <c r="K1179" s="118">
        <f t="shared" si="738"/>
        <v>0</v>
      </c>
      <c r="L1179" s="120">
        <f t="shared" si="738"/>
        <v>0</v>
      </c>
      <c r="M1179" s="118">
        <f t="shared" si="738"/>
        <v>0</v>
      </c>
      <c r="N1179" s="120">
        <f t="shared" si="738"/>
        <v>0</v>
      </c>
      <c r="O1179" s="118">
        <f t="shared" si="738"/>
        <v>0</v>
      </c>
      <c r="P1179" s="120">
        <f t="shared" si="738"/>
        <v>0</v>
      </c>
      <c r="Q1179" s="121">
        <f t="shared" si="738"/>
        <v>0</v>
      </c>
      <c r="R1179" s="118">
        <f t="shared" si="738"/>
        <v>0</v>
      </c>
      <c r="S1179" s="120">
        <f t="shared" si="738"/>
        <v>0</v>
      </c>
      <c r="T1179" s="118">
        <f t="shared" si="738"/>
        <v>0</v>
      </c>
      <c r="U1179" s="120">
        <f t="shared" si="738"/>
        <v>0</v>
      </c>
      <c r="V1179" s="122">
        <f t="shared" si="738"/>
        <v>0</v>
      </c>
      <c r="W1179" s="120" t="str">
        <f t="shared" si="720"/>
        <v/>
      </c>
    </row>
    <row r="1180" spans="1:23" ht="14" thickBot="1">
      <c r="A1180" s="23"/>
      <c r="B1180" s="18"/>
      <c r="C1180" s="129"/>
      <c r="D1180" s="141" t="s">
        <v>136</v>
      </c>
      <c r="E1180" s="142"/>
      <c r="F1180" s="202"/>
      <c r="G1180" s="259">
        <f t="shared" ref="G1180:V1180" si="739">SUM(G1181:G1184)</f>
        <v>0</v>
      </c>
      <c r="H1180" s="259">
        <f t="shared" si="739"/>
        <v>0</v>
      </c>
      <c r="I1180" s="259">
        <f t="shared" si="739"/>
        <v>0</v>
      </c>
      <c r="J1180" s="260">
        <f t="shared" si="739"/>
        <v>0</v>
      </c>
      <c r="K1180" s="202">
        <f t="shared" si="739"/>
        <v>0</v>
      </c>
      <c r="L1180" s="260">
        <f t="shared" si="739"/>
        <v>0</v>
      </c>
      <c r="M1180" s="202">
        <f t="shared" si="739"/>
        <v>0</v>
      </c>
      <c r="N1180" s="260">
        <f t="shared" si="739"/>
        <v>0</v>
      </c>
      <c r="O1180" s="202">
        <f t="shared" si="739"/>
        <v>0</v>
      </c>
      <c r="P1180" s="260">
        <f t="shared" si="739"/>
        <v>0</v>
      </c>
      <c r="Q1180" s="261">
        <f t="shared" si="739"/>
        <v>0</v>
      </c>
      <c r="R1180" s="202">
        <f t="shared" si="739"/>
        <v>0</v>
      </c>
      <c r="S1180" s="260">
        <f t="shared" si="739"/>
        <v>0</v>
      </c>
      <c r="T1180" s="202">
        <f t="shared" si="739"/>
        <v>0</v>
      </c>
      <c r="U1180" s="260">
        <f t="shared" si="739"/>
        <v>0</v>
      </c>
      <c r="V1180" s="262">
        <f t="shared" si="739"/>
        <v>0</v>
      </c>
      <c r="W1180" s="260" t="str">
        <f t="shared" si="720"/>
        <v/>
      </c>
    </row>
    <row r="1181" spans="1:23" ht="26">
      <c r="A1181" s="23"/>
      <c r="B1181" s="18"/>
      <c r="C1181" s="129"/>
      <c r="D1181" s="34" t="s">
        <v>135</v>
      </c>
      <c r="E1181" s="87" t="s">
        <v>61</v>
      </c>
      <c r="F1181" s="208"/>
      <c r="G1181" s="209"/>
      <c r="H1181" s="209"/>
      <c r="I1181" s="209"/>
      <c r="J1181" s="210"/>
      <c r="K1181" s="208"/>
      <c r="L1181" s="210">
        <f>K1181+L1094</f>
        <v>0</v>
      </c>
      <c r="M1181" s="208"/>
      <c r="N1181" s="210">
        <f>M1181+N1094</f>
        <v>0</v>
      </c>
      <c r="O1181" s="208"/>
      <c r="P1181" s="210">
        <f>O1181+P1094</f>
        <v>0</v>
      </c>
      <c r="Q1181" s="211">
        <f>N1181+P1181</f>
        <v>0</v>
      </c>
      <c r="R1181" s="208"/>
      <c r="S1181" s="210">
        <f>R1181+S1094</f>
        <v>0</v>
      </c>
      <c r="T1181" s="208"/>
      <c r="U1181" s="210">
        <f>T1181+U1094</f>
        <v>0</v>
      </c>
      <c r="V1181" s="212">
        <f>L1181-N1181-U1181</f>
        <v>0</v>
      </c>
      <c r="W1181" s="210" t="str">
        <f t="shared" si="720"/>
        <v/>
      </c>
    </row>
    <row r="1182" spans="1:23" ht="26">
      <c r="A1182" s="23"/>
      <c r="B1182" s="18"/>
      <c r="C1182" s="129"/>
      <c r="D1182" s="8" t="s">
        <v>134</v>
      </c>
      <c r="E1182" s="64" t="s">
        <v>62</v>
      </c>
      <c r="F1182" s="213"/>
      <c r="G1182" s="214"/>
      <c r="H1182" s="214"/>
      <c r="I1182" s="214"/>
      <c r="J1182" s="215"/>
      <c r="K1182" s="213"/>
      <c r="L1182" s="215">
        <f>K1182+L1095</f>
        <v>0</v>
      </c>
      <c r="M1182" s="213"/>
      <c r="N1182" s="215">
        <f>M1182+N1095</f>
        <v>0</v>
      </c>
      <c r="O1182" s="213"/>
      <c r="P1182" s="215">
        <f>O1182+P1095</f>
        <v>0</v>
      </c>
      <c r="Q1182" s="216">
        <f>N1182+P1182</f>
        <v>0</v>
      </c>
      <c r="R1182" s="213"/>
      <c r="S1182" s="215">
        <f>R1182+S1095</f>
        <v>0</v>
      </c>
      <c r="T1182" s="213"/>
      <c r="U1182" s="215">
        <f>T1182+U1095</f>
        <v>0</v>
      </c>
      <c r="V1182" s="217">
        <f>L1182-N1182-U1182</f>
        <v>0</v>
      </c>
      <c r="W1182" s="215" t="str">
        <f t="shared" si="720"/>
        <v/>
      </c>
    </row>
    <row r="1183" spans="1:23" ht="26">
      <c r="A1183" s="23"/>
      <c r="B1183" s="18"/>
      <c r="C1183" s="129"/>
      <c r="D1183" s="8" t="s">
        <v>63</v>
      </c>
      <c r="E1183" s="64" t="s">
        <v>64</v>
      </c>
      <c r="F1183" s="213"/>
      <c r="G1183" s="214"/>
      <c r="H1183" s="214"/>
      <c r="I1183" s="214"/>
      <c r="J1183" s="215"/>
      <c r="K1183" s="213"/>
      <c r="L1183" s="215">
        <f>K1183+L1096</f>
        <v>0</v>
      </c>
      <c r="M1183" s="213"/>
      <c r="N1183" s="215">
        <f>M1183+N1096</f>
        <v>0</v>
      </c>
      <c r="O1183" s="213"/>
      <c r="P1183" s="215">
        <f>O1183+P1096</f>
        <v>0</v>
      </c>
      <c r="Q1183" s="216">
        <f>N1183+P1183</f>
        <v>0</v>
      </c>
      <c r="R1183" s="213"/>
      <c r="S1183" s="215">
        <f>R1183+S1096</f>
        <v>0</v>
      </c>
      <c r="T1183" s="213"/>
      <c r="U1183" s="215">
        <f>T1183+U1096</f>
        <v>0</v>
      </c>
      <c r="V1183" s="217">
        <f>L1183-N1183-U1183</f>
        <v>0</v>
      </c>
      <c r="W1183" s="215" t="str">
        <f t="shared" si="720"/>
        <v/>
      </c>
    </row>
    <row r="1184" spans="1:23" ht="14" thickBot="1">
      <c r="A1184" s="23"/>
      <c r="B1184" s="18"/>
      <c r="C1184" s="129"/>
      <c r="D1184" s="33" t="s">
        <v>55</v>
      </c>
      <c r="E1184" s="65" t="s">
        <v>56</v>
      </c>
      <c r="F1184" s="218"/>
      <c r="G1184" s="219"/>
      <c r="H1184" s="219"/>
      <c r="I1184" s="219"/>
      <c r="J1184" s="220"/>
      <c r="K1184" s="218"/>
      <c r="L1184" s="220">
        <f>K1184+L1097</f>
        <v>0</v>
      </c>
      <c r="M1184" s="218"/>
      <c r="N1184" s="220">
        <f>M1184+N1097</f>
        <v>0</v>
      </c>
      <c r="O1184" s="218"/>
      <c r="P1184" s="220">
        <f>O1184+P1097</f>
        <v>0</v>
      </c>
      <c r="Q1184" s="221">
        <f>N1184+P1184</f>
        <v>0</v>
      </c>
      <c r="R1184" s="218"/>
      <c r="S1184" s="220">
        <f>R1184+S1097</f>
        <v>0</v>
      </c>
      <c r="T1184" s="218"/>
      <c r="U1184" s="220">
        <f>T1184+U1097</f>
        <v>0</v>
      </c>
      <c r="V1184" s="222">
        <f>L1184-N1184-U1184</f>
        <v>0</v>
      </c>
      <c r="W1184" s="220" t="str">
        <f t="shared" si="720"/>
        <v/>
      </c>
    </row>
    <row r="1185" spans="1:23" ht="14" thickBot="1">
      <c r="A1185" s="23"/>
      <c r="B1185" s="18"/>
      <c r="C1185" s="129"/>
      <c r="D1185" s="88" t="s">
        <v>133</v>
      </c>
      <c r="E1185" s="89" t="s">
        <v>132</v>
      </c>
      <c r="F1185" s="118"/>
      <c r="G1185" s="119">
        <f t="shared" ref="G1185:V1185" si="740">SUM(G1186:G1190)</f>
        <v>0</v>
      </c>
      <c r="H1185" s="119">
        <f t="shared" si="740"/>
        <v>0</v>
      </c>
      <c r="I1185" s="119">
        <f t="shared" si="740"/>
        <v>0</v>
      </c>
      <c r="J1185" s="120">
        <f t="shared" si="740"/>
        <v>0</v>
      </c>
      <c r="K1185" s="118">
        <f t="shared" si="740"/>
        <v>0</v>
      </c>
      <c r="L1185" s="120">
        <f t="shared" si="740"/>
        <v>0</v>
      </c>
      <c r="M1185" s="118">
        <f t="shared" si="740"/>
        <v>0</v>
      </c>
      <c r="N1185" s="120">
        <f t="shared" si="740"/>
        <v>0</v>
      </c>
      <c r="O1185" s="118">
        <f t="shared" si="740"/>
        <v>0</v>
      </c>
      <c r="P1185" s="120">
        <f t="shared" si="740"/>
        <v>0</v>
      </c>
      <c r="Q1185" s="121">
        <f t="shared" si="740"/>
        <v>0</v>
      </c>
      <c r="R1185" s="118">
        <f t="shared" si="740"/>
        <v>0</v>
      </c>
      <c r="S1185" s="120">
        <f t="shared" si="740"/>
        <v>0</v>
      </c>
      <c r="T1185" s="118">
        <f t="shared" si="740"/>
        <v>0</v>
      </c>
      <c r="U1185" s="120">
        <f t="shared" si="740"/>
        <v>0</v>
      </c>
      <c r="V1185" s="122">
        <f t="shared" si="740"/>
        <v>0</v>
      </c>
      <c r="W1185" s="120" t="str">
        <f t="shared" si="720"/>
        <v/>
      </c>
    </row>
    <row r="1186" spans="1:23" ht="13">
      <c r="A1186" s="23"/>
      <c r="B1186" s="18"/>
      <c r="C1186" s="129"/>
      <c r="D1186" s="5" t="s">
        <v>131</v>
      </c>
      <c r="E1186" s="86" t="s">
        <v>130</v>
      </c>
      <c r="F1186" s="223"/>
      <c r="G1186" s="224"/>
      <c r="H1186" s="224"/>
      <c r="I1186" s="224"/>
      <c r="J1186" s="225"/>
      <c r="K1186" s="223"/>
      <c r="L1186" s="225">
        <f t="shared" ref="L1186:L1192" si="741">K1186+L1099</f>
        <v>0</v>
      </c>
      <c r="M1186" s="223"/>
      <c r="N1186" s="225">
        <f t="shared" ref="N1186:N1192" si="742">M1186+N1099</f>
        <v>0</v>
      </c>
      <c r="O1186" s="223"/>
      <c r="P1186" s="225">
        <f t="shared" ref="P1186:P1192" si="743">O1186+P1099</f>
        <v>0</v>
      </c>
      <c r="Q1186" s="226">
        <f t="shared" ref="Q1186:Q1192" si="744">N1186+P1186</f>
        <v>0</v>
      </c>
      <c r="R1186" s="223"/>
      <c r="S1186" s="225">
        <f t="shared" ref="S1186:U1192" si="745">R1186+S1099</f>
        <v>0</v>
      </c>
      <c r="T1186" s="223"/>
      <c r="U1186" s="225">
        <f t="shared" si="745"/>
        <v>0</v>
      </c>
      <c r="V1186" s="227">
        <f t="shared" ref="V1186:V1192" si="746">L1186-N1186-U1186</f>
        <v>0</v>
      </c>
      <c r="W1186" s="225" t="str">
        <f t="shared" si="720"/>
        <v/>
      </c>
    </row>
    <row r="1187" spans="1:23" ht="26">
      <c r="A1187" s="23"/>
      <c r="B1187" s="18"/>
      <c r="C1187" s="129"/>
      <c r="D1187" s="9" t="s">
        <v>129</v>
      </c>
      <c r="E1187" s="59" t="s">
        <v>60</v>
      </c>
      <c r="F1187" s="192"/>
      <c r="G1187" s="193"/>
      <c r="H1187" s="193"/>
      <c r="I1187" s="193"/>
      <c r="J1187" s="194"/>
      <c r="K1187" s="192"/>
      <c r="L1187" s="194">
        <f t="shared" si="741"/>
        <v>0</v>
      </c>
      <c r="M1187" s="192"/>
      <c r="N1187" s="194">
        <f t="shared" si="742"/>
        <v>0</v>
      </c>
      <c r="O1187" s="192"/>
      <c r="P1187" s="194">
        <f t="shared" si="743"/>
        <v>0</v>
      </c>
      <c r="Q1187" s="195">
        <f t="shared" si="744"/>
        <v>0</v>
      </c>
      <c r="R1187" s="192"/>
      <c r="S1187" s="194">
        <f t="shared" si="745"/>
        <v>0</v>
      </c>
      <c r="T1187" s="192"/>
      <c r="U1187" s="194">
        <f t="shared" si="745"/>
        <v>0</v>
      </c>
      <c r="V1187" s="196">
        <f t="shared" si="746"/>
        <v>0</v>
      </c>
      <c r="W1187" s="194" t="str">
        <f t="shared" si="720"/>
        <v/>
      </c>
    </row>
    <row r="1188" spans="1:23" ht="39">
      <c r="A1188" s="23"/>
      <c r="B1188" s="18"/>
      <c r="C1188" s="129"/>
      <c r="D1188" s="10" t="s">
        <v>128</v>
      </c>
      <c r="E1188" s="67" t="s">
        <v>57</v>
      </c>
      <c r="F1188" s="228"/>
      <c r="G1188" s="229"/>
      <c r="H1188" s="229"/>
      <c r="I1188" s="229"/>
      <c r="J1188" s="230"/>
      <c r="K1188" s="228"/>
      <c r="L1188" s="230">
        <f t="shared" si="741"/>
        <v>0</v>
      </c>
      <c r="M1188" s="228"/>
      <c r="N1188" s="230">
        <f t="shared" si="742"/>
        <v>0</v>
      </c>
      <c r="O1188" s="228"/>
      <c r="P1188" s="230">
        <f t="shared" si="743"/>
        <v>0</v>
      </c>
      <c r="Q1188" s="231">
        <f t="shared" si="744"/>
        <v>0</v>
      </c>
      <c r="R1188" s="228"/>
      <c r="S1188" s="230">
        <f t="shared" si="745"/>
        <v>0</v>
      </c>
      <c r="T1188" s="228"/>
      <c r="U1188" s="230">
        <f t="shared" si="745"/>
        <v>0</v>
      </c>
      <c r="V1188" s="232">
        <f t="shared" si="746"/>
        <v>0</v>
      </c>
      <c r="W1188" s="230" t="str">
        <f t="shared" si="720"/>
        <v/>
      </c>
    </row>
    <row r="1189" spans="1:23" ht="26">
      <c r="A1189" s="23"/>
      <c r="B1189" s="18"/>
      <c r="C1189" s="129"/>
      <c r="D1189" s="11" t="s">
        <v>127</v>
      </c>
      <c r="E1189" s="68" t="s">
        <v>59</v>
      </c>
      <c r="F1189" s="233"/>
      <c r="G1189" s="234"/>
      <c r="H1189" s="234"/>
      <c r="I1189" s="234"/>
      <c r="J1189" s="235"/>
      <c r="K1189" s="233"/>
      <c r="L1189" s="235">
        <f t="shared" si="741"/>
        <v>0</v>
      </c>
      <c r="M1189" s="233"/>
      <c r="N1189" s="235">
        <f t="shared" si="742"/>
        <v>0</v>
      </c>
      <c r="O1189" s="233"/>
      <c r="P1189" s="235">
        <f t="shared" si="743"/>
        <v>0</v>
      </c>
      <c r="Q1189" s="236">
        <f t="shared" si="744"/>
        <v>0</v>
      </c>
      <c r="R1189" s="233"/>
      <c r="S1189" s="235">
        <f t="shared" si="745"/>
        <v>0</v>
      </c>
      <c r="T1189" s="233"/>
      <c r="U1189" s="235">
        <f t="shared" si="745"/>
        <v>0</v>
      </c>
      <c r="V1189" s="237">
        <f t="shared" si="746"/>
        <v>0</v>
      </c>
      <c r="W1189" s="235" t="str">
        <f t="shared" si="720"/>
        <v/>
      </c>
    </row>
    <row r="1190" spans="1:23" ht="39">
      <c r="A1190" s="23"/>
      <c r="B1190" s="18"/>
      <c r="C1190" s="129"/>
      <c r="D1190" s="12" t="s">
        <v>126</v>
      </c>
      <c r="E1190" s="60" t="s">
        <v>58</v>
      </c>
      <c r="F1190" s="150"/>
      <c r="G1190" s="151"/>
      <c r="H1190" s="151"/>
      <c r="I1190" s="151"/>
      <c r="J1190" s="152"/>
      <c r="K1190" s="150"/>
      <c r="L1190" s="152">
        <f t="shared" si="741"/>
        <v>0</v>
      </c>
      <c r="M1190" s="150"/>
      <c r="N1190" s="152">
        <f t="shared" si="742"/>
        <v>0</v>
      </c>
      <c r="O1190" s="150"/>
      <c r="P1190" s="152">
        <f t="shared" si="743"/>
        <v>0</v>
      </c>
      <c r="Q1190" s="153">
        <f t="shared" si="744"/>
        <v>0</v>
      </c>
      <c r="R1190" s="150"/>
      <c r="S1190" s="152">
        <f t="shared" si="745"/>
        <v>0</v>
      </c>
      <c r="T1190" s="150"/>
      <c r="U1190" s="152">
        <f t="shared" si="745"/>
        <v>0</v>
      </c>
      <c r="V1190" s="154">
        <f t="shared" si="746"/>
        <v>0</v>
      </c>
      <c r="W1190" s="152" t="str">
        <f t="shared" si="720"/>
        <v/>
      </c>
    </row>
    <row r="1191" spans="1:23" ht="13">
      <c r="A1191" s="23"/>
      <c r="B1191" s="18"/>
      <c r="C1191" s="129"/>
      <c r="D1191" s="12" t="s">
        <v>53</v>
      </c>
      <c r="E1191" s="59" t="s">
        <v>54</v>
      </c>
      <c r="F1191" s="192"/>
      <c r="G1191" s="193"/>
      <c r="H1191" s="193"/>
      <c r="I1191" s="193"/>
      <c r="J1191" s="194"/>
      <c r="K1191" s="192"/>
      <c r="L1191" s="194">
        <f t="shared" si="741"/>
        <v>0</v>
      </c>
      <c r="M1191" s="192"/>
      <c r="N1191" s="194">
        <f t="shared" si="742"/>
        <v>0</v>
      </c>
      <c r="O1191" s="192"/>
      <c r="P1191" s="194">
        <f t="shared" si="743"/>
        <v>0</v>
      </c>
      <c r="Q1191" s="195">
        <f t="shared" si="744"/>
        <v>0</v>
      </c>
      <c r="R1191" s="192"/>
      <c r="S1191" s="194">
        <f t="shared" si="745"/>
        <v>0</v>
      </c>
      <c r="T1191" s="192"/>
      <c r="U1191" s="194">
        <f t="shared" si="745"/>
        <v>0</v>
      </c>
      <c r="V1191" s="196">
        <f t="shared" si="746"/>
        <v>0</v>
      </c>
      <c r="W1191" s="194" t="str">
        <f t="shared" si="720"/>
        <v/>
      </c>
    </row>
    <row r="1192" spans="1:23" ht="27" thickBot="1">
      <c r="A1192" s="23"/>
      <c r="B1192" s="24"/>
      <c r="C1192" s="140"/>
      <c r="D1192" s="30" t="s">
        <v>51</v>
      </c>
      <c r="E1192" s="69" t="s">
        <v>52</v>
      </c>
      <c r="F1192" s="238"/>
      <c r="G1192" s="239"/>
      <c r="H1192" s="239"/>
      <c r="I1192" s="239"/>
      <c r="J1192" s="240"/>
      <c r="K1192" s="238"/>
      <c r="L1192" s="240">
        <f t="shared" si="741"/>
        <v>0</v>
      </c>
      <c r="M1192" s="238"/>
      <c r="N1192" s="240">
        <f t="shared" si="742"/>
        <v>0</v>
      </c>
      <c r="O1192" s="238"/>
      <c r="P1192" s="240">
        <f t="shared" si="743"/>
        <v>0</v>
      </c>
      <c r="Q1192" s="241">
        <f t="shared" si="744"/>
        <v>0</v>
      </c>
      <c r="R1192" s="238"/>
      <c r="S1192" s="240">
        <f t="shared" si="745"/>
        <v>0</v>
      </c>
      <c r="T1192" s="238"/>
      <c r="U1192" s="240">
        <f t="shared" si="745"/>
        <v>0</v>
      </c>
      <c r="V1192" s="242">
        <f t="shared" si="746"/>
        <v>0</v>
      </c>
      <c r="W1192" s="240" t="str">
        <f t="shared" si="720"/>
        <v/>
      </c>
    </row>
    <row r="1193" spans="1:23" ht="14" thickBot="1">
      <c r="A1193" s="23"/>
      <c r="B1193" s="25" t="s">
        <v>65</v>
      </c>
      <c r="C1193" s="126">
        <v>73048</v>
      </c>
      <c r="D1193" s="128" t="s">
        <v>125</v>
      </c>
      <c r="E1193" s="89"/>
      <c r="F1193" s="118"/>
      <c r="G1193" s="119">
        <f t="shared" ref="G1193:V1193" si="747">G1194+G1195+G1201+G1202</f>
        <v>0</v>
      </c>
      <c r="H1193" s="119">
        <f t="shared" si="747"/>
        <v>0</v>
      </c>
      <c r="I1193" s="119">
        <f t="shared" si="747"/>
        <v>0</v>
      </c>
      <c r="J1193" s="120">
        <f t="shared" si="747"/>
        <v>0</v>
      </c>
      <c r="K1193" s="118">
        <f t="shared" si="747"/>
        <v>0</v>
      </c>
      <c r="L1193" s="120">
        <f t="shared" si="747"/>
        <v>0</v>
      </c>
      <c r="M1193" s="118">
        <f t="shared" si="747"/>
        <v>0</v>
      </c>
      <c r="N1193" s="120">
        <f t="shared" si="747"/>
        <v>0</v>
      </c>
      <c r="O1193" s="118">
        <f t="shared" si="747"/>
        <v>0</v>
      </c>
      <c r="P1193" s="120">
        <f t="shared" si="747"/>
        <v>0</v>
      </c>
      <c r="Q1193" s="121">
        <f t="shared" si="747"/>
        <v>0</v>
      </c>
      <c r="R1193" s="118">
        <f t="shared" si="747"/>
        <v>0</v>
      </c>
      <c r="S1193" s="120">
        <f t="shared" si="747"/>
        <v>0</v>
      </c>
      <c r="T1193" s="118">
        <f t="shared" si="747"/>
        <v>0</v>
      </c>
      <c r="U1193" s="120">
        <f t="shared" si="747"/>
        <v>0</v>
      </c>
      <c r="V1193" s="122">
        <f t="shared" si="747"/>
        <v>0</v>
      </c>
      <c r="W1193" s="120" t="str">
        <f t="shared" si="720"/>
        <v/>
      </c>
    </row>
    <row r="1194" spans="1:23" ht="14" thickBot="1">
      <c r="A1194" s="23"/>
      <c r="B1194" s="18"/>
      <c r="C1194" s="129"/>
      <c r="D1194" s="32" t="s">
        <v>124</v>
      </c>
      <c r="E1194" s="70" t="s">
        <v>66</v>
      </c>
      <c r="F1194" s="243"/>
      <c r="G1194" s="244"/>
      <c r="H1194" s="244"/>
      <c r="I1194" s="244"/>
      <c r="J1194" s="245"/>
      <c r="K1194" s="243"/>
      <c r="L1194" s="245">
        <f>K1194+L1107</f>
        <v>0</v>
      </c>
      <c r="M1194" s="243"/>
      <c r="N1194" s="245">
        <f>M1194+N1107</f>
        <v>0</v>
      </c>
      <c r="O1194" s="243"/>
      <c r="P1194" s="245">
        <f>O1194+P1107</f>
        <v>0</v>
      </c>
      <c r="Q1194" s="246">
        <f>N1194+P1194</f>
        <v>0</v>
      </c>
      <c r="R1194" s="243"/>
      <c r="S1194" s="245">
        <f>R1194+S1107</f>
        <v>0</v>
      </c>
      <c r="T1194" s="243"/>
      <c r="U1194" s="245">
        <f>T1194+U1107</f>
        <v>0</v>
      </c>
      <c r="V1194" s="247">
        <f t="shared" ref="V1194:V1209" si="748">L1194-N1194-U1194</f>
        <v>0</v>
      </c>
      <c r="W1194" s="245" t="str">
        <f t="shared" si="720"/>
        <v/>
      </c>
    </row>
    <row r="1195" spans="1:23" ht="14" thickBot="1">
      <c r="A1195" s="23"/>
      <c r="B1195" s="18"/>
      <c r="C1195" s="129"/>
      <c r="D1195" s="31" t="s">
        <v>123</v>
      </c>
      <c r="E1195" s="66" t="s">
        <v>122</v>
      </c>
      <c r="F1195" s="248"/>
      <c r="G1195" s="249">
        <f t="shared" ref="G1195:P1195" si="749">SUM(G1196:G1200)</f>
        <v>0</v>
      </c>
      <c r="H1195" s="249">
        <f t="shared" si="749"/>
        <v>0</v>
      </c>
      <c r="I1195" s="249">
        <f t="shared" si="749"/>
        <v>0</v>
      </c>
      <c r="J1195" s="204">
        <f t="shared" si="749"/>
        <v>0</v>
      </c>
      <c r="K1195" s="248">
        <f t="shared" si="749"/>
        <v>0</v>
      </c>
      <c r="L1195" s="204">
        <f t="shared" si="749"/>
        <v>0</v>
      </c>
      <c r="M1195" s="248">
        <f t="shared" si="749"/>
        <v>0</v>
      </c>
      <c r="N1195" s="204">
        <f t="shared" si="749"/>
        <v>0</v>
      </c>
      <c r="O1195" s="248">
        <f t="shared" si="749"/>
        <v>0</v>
      </c>
      <c r="P1195" s="204">
        <f t="shared" si="749"/>
        <v>0</v>
      </c>
      <c r="Q1195" s="206">
        <f>SUM(Q1196:Q1200)</f>
        <v>0</v>
      </c>
      <c r="R1195" s="248">
        <f>SUM(R1196:R1200)</f>
        <v>0</v>
      </c>
      <c r="S1195" s="204">
        <f>SUM(S1196:S1200)</f>
        <v>0</v>
      </c>
      <c r="T1195" s="248">
        <f>SUM(T1196:T1200)</f>
        <v>0</v>
      </c>
      <c r="U1195" s="204">
        <f>SUM(U1196:U1200)</f>
        <v>0</v>
      </c>
      <c r="V1195" s="250">
        <f t="shared" si="748"/>
        <v>0</v>
      </c>
      <c r="W1195" s="204" t="str">
        <f t="shared" si="720"/>
        <v/>
      </c>
    </row>
    <row r="1196" spans="1:23" ht="13">
      <c r="A1196" s="23"/>
      <c r="B1196" s="18"/>
      <c r="C1196" s="129"/>
      <c r="D1196" s="9" t="s">
        <v>121</v>
      </c>
      <c r="E1196" s="59" t="s">
        <v>78</v>
      </c>
      <c r="F1196" s="192"/>
      <c r="G1196" s="193"/>
      <c r="H1196" s="193"/>
      <c r="I1196" s="193"/>
      <c r="J1196" s="194"/>
      <c r="K1196" s="192"/>
      <c r="L1196" s="194">
        <f t="shared" ref="L1196:L1201" si="750">K1196+L1109</f>
        <v>0</v>
      </c>
      <c r="M1196" s="192"/>
      <c r="N1196" s="194">
        <f t="shared" ref="N1196:N1201" si="751">M1196+N1109</f>
        <v>0</v>
      </c>
      <c r="O1196" s="192"/>
      <c r="P1196" s="194">
        <f t="shared" ref="P1196:P1201" si="752">O1196+P1109</f>
        <v>0</v>
      </c>
      <c r="Q1196" s="195">
        <f t="shared" ref="Q1196:Q1201" si="753">N1196+P1196</f>
        <v>0</v>
      </c>
      <c r="R1196" s="192"/>
      <c r="S1196" s="194">
        <f t="shared" ref="S1196:U1201" si="754">R1196+S1109</f>
        <v>0</v>
      </c>
      <c r="T1196" s="192"/>
      <c r="U1196" s="194">
        <f t="shared" si="754"/>
        <v>0</v>
      </c>
      <c r="V1196" s="196">
        <f t="shared" si="748"/>
        <v>0</v>
      </c>
      <c r="W1196" s="194" t="str">
        <f t="shared" si="720"/>
        <v/>
      </c>
    </row>
    <row r="1197" spans="1:23" ht="13">
      <c r="A1197" s="23"/>
      <c r="B1197" s="18"/>
      <c r="C1197" s="129"/>
      <c r="D1197" s="12" t="s">
        <v>120</v>
      </c>
      <c r="E1197" s="60" t="s">
        <v>73</v>
      </c>
      <c r="F1197" s="150"/>
      <c r="G1197" s="151"/>
      <c r="H1197" s="151"/>
      <c r="I1197" s="151"/>
      <c r="J1197" s="152"/>
      <c r="K1197" s="150"/>
      <c r="L1197" s="152">
        <f t="shared" si="750"/>
        <v>0</v>
      </c>
      <c r="M1197" s="150"/>
      <c r="N1197" s="152">
        <f t="shared" si="751"/>
        <v>0</v>
      </c>
      <c r="O1197" s="150"/>
      <c r="P1197" s="152">
        <f t="shared" si="752"/>
        <v>0</v>
      </c>
      <c r="Q1197" s="153">
        <f t="shared" si="753"/>
        <v>0</v>
      </c>
      <c r="R1197" s="150"/>
      <c r="S1197" s="152">
        <f t="shared" si="754"/>
        <v>0</v>
      </c>
      <c r="T1197" s="150"/>
      <c r="U1197" s="152">
        <f t="shared" si="754"/>
        <v>0</v>
      </c>
      <c r="V1197" s="154">
        <f t="shared" si="748"/>
        <v>0</v>
      </c>
      <c r="W1197" s="152" t="str">
        <f t="shared" si="720"/>
        <v/>
      </c>
    </row>
    <row r="1198" spans="1:23" ht="13">
      <c r="A1198" s="23"/>
      <c r="B1198" s="18"/>
      <c r="C1198" s="129"/>
      <c r="D1198" s="12" t="s">
        <v>119</v>
      </c>
      <c r="E1198" s="60" t="s">
        <v>67</v>
      </c>
      <c r="F1198" s="150"/>
      <c r="G1198" s="151"/>
      <c r="H1198" s="151"/>
      <c r="I1198" s="151"/>
      <c r="J1198" s="152"/>
      <c r="K1198" s="150"/>
      <c r="L1198" s="152">
        <f t="shared" si="750"/>
        <v>0</v>
      </c>
      <c r="M1198" s="150"/>
      <c r="N1198" s="152">
        <f t="shared" si="751"/>
        <v>0</v>
      </c>
      <c r="O1198" s="150"/>
      <c r="P1198" s="152">
        <f t="shared" si="752"/>
        <v>0</v>
      </c>
      <c r="Q1198" s="153">
        <f t="shared" si="753"/>
        <v>0</v>
      </c>
      <c r="R1198" s="150"/>
      <c r="S1198" s="152">
        <f t="shared" si="754"/>
        <v>0</v>
      </c>
      <c r="T1198" s="150"/>
      <c r="U1198" s="152">
        <f t="shared" si="754"/>
        <v>0</v>
      </c>
      <c r="V1198" s="154">
        <f t="shared" si="748"/>
        <v>0</v>
      </c>
      <c r="W1198" s="152" t="str">
        <f t="shared" si="720"/>
        <v/>
      </c>
    </row>
    <row r="1199" spans="1:23" ht="13">
      <c r="A1199" s="23"/>
      <c r="B1199" s="18"/>
      <c r="C1199" s="129"/>
      <c r="D1199" s="12" t="s">
        <v>118</v>
      </c>
      <c r="E1199" s="60" t="s">
        <v>68</v>
      </c>
      <c r="F1199" s="150"/>
      <c r="G1199" s="151"/>
      <c r="H1199" s="151"/>
      <c r="I1199" s="151"/>
      <c r="J1199" s="152"/>
      <c r="K1199" s="150"/>
      <c r="L1199" s="152">
        <f t="shared" si="750"/>
        <v>0</v>
      </c>
      <c r="M1199" s="150"/>
      <c r="N1199" s="152">
        <f t="shared" si="751"/>
        <v>0</v>
      </c>
      <c r="O1199" s="150"/>
      <c r="P1199" s="152">
        <f t="shared" si="752"/>
        <v>0</v>
      </c>
      <c r="Q1199" s="153">
        <f t="shared" si="753"/>
        <v>0</v>
      </c>
      <c r="R1199" s="150"/>
      <c r="S1199" s="152">
        <f t="shared" si="754"/>
        <v>0</v>
      </c>
      <c r="T1199" s="150"/>
      <c r="U1199" s="152">
        <f t="shared" si="754"/>
        <v>0</v>
      </c>
      <c r="V1199" s="154">
        <f t="shared" si="748"/>
        <v>0</v>
      </c>
      <c r="W1199" s="152" t="str">
        <f t="shared" si="720"/>
        <v/>
      </c>
    </row>
    <row r="1200" spans="1:23" ht="13">
      <c r="A1200" s="23"/>
      <c r="B1200" s="18"/>
      <c r="C1200" s="129"/>
      <c r="D1200" s="13" t="s">
        <v>117</v>
      </c>
      <c r="E1200" s="71" t="s">
        <v>76</v>
      </c>
      <c r="F1200" s="251"/>
      <c r="G1200" s="252"/>
      <c r="H1200" s="252"/>
      <c r="I1200" s="252"/>
      <c r="J1200" s="253"/>
      <c r="K1200" s="251"/>
      <c r="L1200" s="253">
        <f t="shared" si="750"/>
        <v>0</v>
      </c>
      <c r="M1200" s="251"/>
      <c r="N1200" s="253">
        <f t="shared" si="751"/>
        <v>0</v>
      </c>
      <c r="O1200" s="251"/>
      <c r="P1200" s="253">
        <f t="shared" si="752"/>
        <v>0</v>
      </c>
      <c r="Q1200" s="254">
        <f t="shared" si="753"/>
        <v>0</v>
      </c>
      <c r="R1200" s="251"/>
      <c r="S1200" s="253">
        <f t="shared" si="754"/>
        <v>0</v>
      </c>
      <c r="T1200" s="251"/>
      <c r="U1200" s="253">
        <f t="shared" si="754"/>
        <v>0</v>
      </c>
      <c r="V1200" s="255">
        <f t="shared" si="748"/>
        <v>0</v>
      </c>
      <c r="W1200" s="253" t="str">
        <f t="shared" si="720"/>
        <v/>
      </c>
    </row>
    <row r="1201" spans="1:23" ht="27" thickBot="1">
      <c r="A1201" s="23"/>
      <c r="B1201" s="18"/>
      <c r="C1201" s="129"/>
      <c r="D1201" s="72" t="s">
        <v>116</v>
      </c>
      <c r="E1201" s="70" t="s">
        <v>75</v>
      </c>
      <c r="F1201" s="243"/>
      <c r="G1201" s="244"/>
      <c r="H1201" s="244"/>
      <c r="I1201" s="244"/>
      <c r="J1201" s="245"/>
      <c r="K1201" s="243"/>
      <c r="L1201" s="245">
        <f t="shared" si="750"/>
        <v>0</v>
      </c>
      <c r="M1201" s="243"/>
      <c r="N1201" s="245">
        <f t="shared" si="751"/>
        <v>0</v>
      </c>
      <c r="O1201" s="243"/>
      <c r="P1201" s="245">
        <f t="shared" si="752"/>
        <v>0</v>
      </c>
      <c r="Q1201" s="246">
        <f t="shared" si="753"/>
        <v>0</v>
      </c>
      <c r="R1201" s="243"/>
      <c r="S1201" s="245">
        <f t="shared" si="754"/>
        <v>0</v>
      </c>
      <c r="T1201" s="243"/>
      <c r="U1201" s="245">
        <f t="shared" si="754"/>
        <v>0</v>
      </c>
      <c r="V1201" s="247">
        <f t="shared" si="748"/>
        <v>0</v>
      </c>
      <c r="W1201" s="245" t="str">
        <f t="shared" si="720"/>
        <v/>
      </c>
    </row>
    <row r="1202" spans="1:23" ht="14" thickBot="1">
      <c r="A1202" s="23"/>
      <c r="B1202" s="18"/>
      <c r="C1202" s="129"/>
      <c r="D1202" s="31" t="s">
        <v>115</v>
      </c>
      <c r="E1202" s="73" t="s">
        <v>114</v>
      </c>
      <c r="F1202" s="248"/>
      <c r="G1202" s="249">
        <f t="shared" ref="G1202:U1202" si="755">SUM(G1203:G1209)</f>
        <v>0</v>
      </c>
      <c r="H1202" s="249">
        <f t="shared" si="755"/>
        <v>0</v>
      </c>
      <c r="I1202" s="249">
        <f t="shared" si="755"/>
        <v>0</v>
      </c>
      <c r="J1202" s="204">
        <f t="shared" si="755"/>
        <v>0</v>
      </c>
      <c r="K1202" s="248">
        <f t="shared" si="755"/>
        <v>0</v>
      </c>
      <c r="L1202" s="204">
        <f t="shared" si="755"/>
        <v>0</v>
      </c>
      <c r="M1202" s="248">
        <f t="shared" si="755"/>
        <v>0</v>
      </c>
      <c r="N1202" s="204">
        <f t="shared" si="755"/>
        <v>0</v>
      </c>
      <c r="O1202" s="248">
        <f t="shared" si="755"/>
        <v>0</v>
      </c>
      <c r="P1202" s="204">
        <f t="shared" si="755"/>
        <v>0</v>
      </c>
      <c r="Q1202" s="206">
        <f t="shared" si="755"/>
        <v>0</v>
      </c>
      <c r="R1202" s="248">
        <f t="shared" si="755"/>
        <v>0</v>
      </c>
      <c r="S1202" s="204">
        <f t="shared" si="755"/>
        <v>0</v>
      </c>
      <c r="T1202" s="248">
        <f t="shared" si="755"/>
        <v>0</v>
      </c>
      <c r="U1202" s="204">
        <f t="shared" si="755"/>
        <v>0</v>
      </c>
      <c r="V1202" s="250">
        <f t="shared" si="748"/>
        <v>0</v>
      </c>
      <c r="W1202" s="204" t="str">
        <f t="shared" si="720"/>
        <v/>
      </c>
    </row>
    <row r="1203" spans="1:23" ht="26">
      <c r="A1203" s="23"/>
      <c r="B1203" s="18"/>
      <c r="C1203" s="129"/>
      <c r="D1203" s="9" t="s">
        <v>113</v>
      </c>
      <c r="E1203" s="74" t="s">
        <v>77</v>
      </c>
      <c r="F1203" s="192"/>
      <c r="G1203" s="193"/>
      <c r="H1203" s="193"/>
      <c r="I1203" s="193"/>
      <c r="J1203" s="194"/>
      <c r="K1203" s="192"/>
      <c r="L1203" s="194">
        <f t="shared" ref="L1203:L1209" si="756">K1203+L1116</f>
        <v>0</v>
      </c>
      <c r="M1203" s="192"/>
      <c r="N1203" s="194">
        <f t="shared" ref="N1203:N1209" si="757">M1203+N1116</f>
        <v>0</v>
      </c>
      <c r="O1203" s="192"/>
      <c r="P1203" s="194">
        <f t="shared" ref="P1203:P1209" si="758">O1203+P1116</f>
        <v>0</v>
      </c>
      <c r="Q1203" s="195">
        <f t="shared" ref="Q1203:Q1209" si="759">N1203+P1203</f>
        <v>0</v>
      </c>
      <c r="R1203" s="192"/>
      <c r="S1203" s="194">
        <f t="shared" ref="S1203:U1209" si="760">R1203+S1116</f>
        <v>0</v>
      </c>
      <c r="T1203" s="192"/>
      <c r="U1203" s="194">
        <f t="shared" si="760"/>
        <v>0</v>
      </c>
      <c r="V1203" s="196">
        <f t="shared" si="748"/>
        <v>0</v>
      </c>
      <c r="W1203" s="194" t="str">
        <f t="shared" ref="W1203:W1223" si="761">IF(L1203-N1203-U1203-V1203=0,"","Error")</f>
        <v/>
      </c>
    </row>
    <row r="1204" spans="1:23" ht="13">
      <c r="A1204" s="23"/>
      <c r="B1204" s="18"/>
      <c r="C1204" s="129"/>
      <c r="D1204" s="12" t="s">
        <v>112</v>
      </c>
      <c r="E1204" s="75" t="s">
        <v>72</v>
      </c>
      <c r="F1204" s="150"/>
      <c r="G1204" s="151"/>
      <c r="H1204" s="151"/>
      <c r="I1204" s="151"/>
      <c r="J1204" s="152"/>
      <c r="K1204" s="150"/>
      <c r="L1204" s="152">
        <f t="shared" si="756"/>
        <v>0</v>
      </c>
      <c r="M1204" s="150"/>
      <c r="N1204" s="152">
        <f t="shared" si="757"/>
        <v>0</v>
      </c>
      <c r="O1204" s="150"/>
      <c r="P1204" s="152">
        <f t="shared" si="758"/>
        <v>0</v>
      </c>
      <c r="Q1204" s="153">
        <f t="shared" si="759"/>
        <v>0</v>
      </c>
      <c r="R1204" s="150"/>
      <c r="S1204" s="152">
        <f t="shared" si="760"/>
        <v>0</v>
      </c>
      <c r="T1204" s="150"/>
      <c r="U1204" s="152">
        <f t="shared" si="760"/>
        <v>0</v>
      </c>
      <c r="V1204" s="154">
        <f t="shared" si="748"/>
        <v>0</v>
      </c>
      <c r="W1204" s="152" t="str">
        <f t="shared" si="761"/>
        <v/>
      </c>
    </row>
    <row r="1205" spans="1:23" ht="13">
      <c r="A1205" s="23"/>
      <c r="B1205" s="18"/>
      <c r="C1205" s="129"/>
      <c r="D1205" s="12" t="s">
        <v>111</v>
      </c>
      <c r="E1205" s="75" t="s">
        <v>74</v>
      </c>
      <c r="F1205" s="150"/>
      <c r="G1205" s="151"/>
      <c r="H1205" s="151"/>
      <c r="I1205" s="151"/>
      <c r="J1205" s="152"/>
      <c r="K1205" s="150"/>
      <c r="L1205" s="152">
        <f t="shared" si="756"/>
        <v>0</v>
      </c>
      <c r="M1205" s="150"/>
      <c r="N1205" s="152">
        <f t="shared" si="757"/>
        <v>0</v>
      </c>
      <c r="O1205" s="150"/>
      <c r="P1205" s="152">
        <f t="shared" si="758"/>
        <v>0</v>
      </c>
      <c r="Q1205" s="153">
        <f t="shared" si="759"/>
        <v>0</v>
      </c>
      <c r="R1205" s="150"/>
      <c r="S1205" s="152">
        <f t="shared" si="760"/>
        <v>0</v>
      </c>
      <c r="T1205" s="150"/>
      <c r="U1205" s="152">
        <f t="shared" si="760"/>
        <v>0</v>
      </c>
      <c r="V1205" s="154">
        <f t="shared" si="748"/>
        <v>0</v>
      </c>
      <c r="W1205" s="152" t="str">
        <f t="shared" si="761"/>
        <v/>
      </c>
    </row>
    <row r="1206" spans="1:23" ht="13">
      <c r="A1206" s="23"/>
      <c r="B1206" s="18"/>
      <c r="C1206" s="129"/>
      <c r="D1206" s="12" t="s">
        <v>110</v>
      </c>
      <c r="E1206" s="75" t="s">
        <v>69</v>
      </c>
      <c r="F1206" s="150"/>
      <c r="G1206" s="151"/>
      <c r="H1206" s="151"/>
      <c r="I1206" s="151"/>
      <c r="J1206" s="152"/>
      <c r="K1206" s="150"/>
      <c r="L1206" s="152">
        <f t="shared" si="756"/>
        <v>0</v>
      </c>
      <c r="M1206" s="150"/>
      <c r="N1206" s="152">
        <f t="shared" si="757"/>
        <v>0</v>
      </c>
      <c r="O1206" s="150"/>
      <c r="P1206" s="152">
        <f t="shared" si="758"/>
        <v>0</v>
      </c>
      <c r="Q1206" s="153">
        <f t="shared" si="759"/>
        <v>0</v>
      </c>
      <c r="R1206" s="150"/>
      <c r="S1206" s="152">
        <f t="shared" si="760"/>
        <v>0</v>
      </c>
      <c r="T1206" s="150"/>
      <c r="U1206" s="152">
        <f t="shared" si="760"/>
        <v>0</v>
      </c>
      <c r="V1206" s="154">
        <f t="shared" si="748"/>
        <v>0</v>
      </c>
      <c r="W1206" s="152" t="str">
        <f t="shared" si="761"/>
        <v/>
      </c>
    </row>
    <row r="1207" spans="1:23" ht="13">
      <c r="A1207" s="23"/>
      <c r="B1207" s="18"/>
      <c r="C1207" s="129"/>
      <c r="D1207" s="12" t="s">
        <v>109</v>
      </c>
      <c r="E1207" s="75" t="s">
        <v>70</v>
      </c>
      <c r="F1207" s="150"/>
      <c r="G1207" s="151"/>
      <c r="H1207" s="151"/>
      <c r="I1207" s="151"/>
      <c r="J1207" s="152"/>
      <c r="K1207" s="150"/>
      <c r="L1207" s="152">
        <f t="shared" si="756"/>
        <v>0</v>
      </c>
      <c r="M1207" s="150"/>
      <c r="N1207" s="152">
        <f t="shared" si="757"/>
        <v>0</v>
      </c>
      <c r="O1207" s="150"/>
      <c r="P1207" s="152">
        <f t="shared" si="758"/>
        <v>0</v>
      </c>
      <c r="Q1207" s="153">
        <f t="shared" si="759"/>
        <v>0</v>
      </c>
      <c r="R1207" s="150"/>
      <c r="S1207" s="152">
        <f t="shared" si="760"/>
        <v>0</v>
      </c>
      <c r="T1207" s="150"/>
      <c r="U1207" s="152">
        <f t="shared" si="760"/>
        <v>0</v>
      </c>
      <c r="V1207" s="154">
        <f t="shared" si="748"/>
        <v>0</v>
      </c>
      <c r="W1207" s="152" t="str">
        <f t="shared" si="761"/>
        <v/>
      </c>
    </row>
    <row r="1208" spans="1:23" ht="13">
      <c r="A1208" s="23"/>
      <c r="B1208" s="18"/>
      <c r="C1208" s="129"/>
      <c r="D1208" s="12" t="s">
        <v>108</v>
      </c>
      <c r="E1208" s="75" t="s">
        <v>71</v>
      </c>
      <c r="F1208" s="150"/>
      <c r="G1208" s="151"/>
      <c r="H1208" s="151"/>
      <c r="I1208" s="151"/>
      <c r="J1208" s="152"/>
      <c r="K1208" s="150"/>
      <c r="L1208" s="152">
        <f t="shared" si="756"/>
        <v>0</v>
      </c>
      <c r="M1208" s="150"/>
      <c r="N1208" s="152">
        <f t="shared" si="757"/>
        <v>0</v>
      </c>
      <c r="O1208" s="150"/>
      <c r="P1208" s="152">
        <f t="shared" si="758"/>
        <v>0</v>
      </c>
      <c r="Q1208" s="153">
        <f t="shared" si="759"/>
        <v>0</v>
      </c>
      <c r="R1208" s="150"/>
      <c r="S1208" s="152">
        <f t="shared" si="760"/>
        <v>0</v>
      </c>
      <c r="T1208" s="150"/>
      <c r="U1208" s="152">
        <f t="shared" si="760"/>
        <v>0</v>
      </c>
      <c r="V1208" s="154">
        <f t="shared" si="748"/>
        <v>0</v>
      </c>
      <c r="W1208" s="152" t="str">
        <f t="shared" si="761"/>
        <v/>
      </c>
    </row>
    <row r="1209" spans="1:23" ht="14" thickBot="1">
      <c r="A1209" s="23"/>
      <c r="B1209" s="24"/>
      <c r="C1209" s="140"/>
      <c r="D1209" s="30" t="s">
        <v>107</v>
      </c>
      <c r="E1209" s="76" t="s">
        <v>79</v>
      </c>
      <c r="F1209" s="238"/>
      <c r="G1209" s="239"/>
      <c r="H1209" s="239"/>
      <c r="I1209" s="239"/>
      <c r="J1209" s="240"/>
      <c r="K1209" s="238"/>
      <c r="L1209" s="240">
        <f t="shared" si="756"/>
        <v>0</v>
      </c>
      <c r="M1209" s="238"/>
      <c r="N1209" s="240">
        <f t="shared" si="757"/>
        <v>0</v>
      </c>
      <c r="O1209" s="238"/>
      <c r="P1209" s="240">
        <f t="shared" si="758"/>
        <v>0</v>
      </c>
      <c r="Q1209" s="241">
        <f t="shared" si="759"/>
        <v>0</v>
      </c>
      <c r="R1209" s="238"/>
      <c r="S1209" s="240">
        <f t="shared" si="760"/>
        <v>0</v>
      </c>
      <c r="T1209" s="238"/>
      <c r="U1209" s="240">
        <f t="shared" si="760"/>
        <v>0</v>
      </c>
      <c r="V1209" s="242">
        <f t="shared" si="748"/>
        <v>0</v>
      </c>
      <c r="W1209" s="240" t="str">
        <f t="shared" si="761"/>
        <v/>
      </c>
    </row>
    <row r="1210" spans="1:23" ht="14" thickBot="1">
      <c r="A1210" s="23"/>
      <c r="B1210" s="136">
        <v>7306</v>
      </c>
      <c r="C1210" s="139">
        <v>73066</v>
      </c>
      <c r="D1210" s="138" t="s">
        <v>106</v>
      </c>
      <c r="E1210" s="90"/>
      <c r="F1210" s="118"/>
      <c r="G1210" s="119">
        <f t="shared" ref="G1210:V1210" si="762">SUM(G1211:G1215)</f>
        <v>0</v>
      </c>
      <c r="H1210" s="119">
        <f t="shared" si="762"/>
        <v>0</v>
      </c>
      <c r="I1210" s="119">
        <f t="shared" si="762"/>
        <v>0</v>
      </c>
      <c r="J1210" s="120">
        <f t="shared" si="762"/>
        <v>0</v>
      </c>
      <c r="K1210" s="118">
        <f t="shared" si="762"/>
        <v>0</v>
      </c>
      <c r="L1210" s="120">
        <f t="shared" si="762"/>
        <v>0</v>
      </c>
      <c r="M1210" s="118">
        <f t="shared" si="762"/>
        <v>0</v>
      </c>
      <c r="N1210" s="120">
        <f t="shared" si="762"/>
        <v>0</v>
      </c>
      <c r="O1210" s="118">
        <f t="shared" si="762"/>
        <v>0</v>
      </c>
      <c r="P1210" s="120">
        <f t="shared" si="762"/>
        <v>0</v>
      </c>
      <c r="Q1210" s="121">
        <f t="shared" si="762"/>
        <v>0</v>
      </c>
      <c r="R1210" s="118">
        <f t="shared" si="762"/>
        <v>0</v>
      </c>
      <c r="S1210" s="120">
        <f t="shared" si="762"/>
        <v>0</v>
      </c>
      <c r="T1210" s="118">
        <f t="shared" si="762"/>
        <v>0</v>
      </c>
      <c r="U1210" s="120">
        <f t="shared" si="762"/>
        <v>0</v>
      </c>
      <c r="V1210" s="122">
        <f t="shared" si="762"/>
        <v>0</v>
      </c>
      <c r="W1210" s="120" t="str">
        <f t="shared" si="761"/>
        <v/>
      </c>
    </row>
    <row r="1211" spans="1:23" ht="13">
      <c r="A1211" s="23"/>
      <c r="B1211" s="18"/>
      <c r="C1211" s="127"/>
      <c r="D1211" s="137" t="s">
        <v>105</v>
      </c>
      <c r="E1211" s="86" t="s">
        <v>104</v>
      </c>
      <c r="F1211" s="192"/>
      <c r="G1211" s="193"/>
      <c r="H1211" s="193"/>
      <c r="I1211" s="193"/>
      <c r="J1211" s="194"/>
      <c r="K1211" s="192"/>
      <c r="L1211" s="194">
        <f t="shared" ref="L1211:L1218" si="763">K1211+L1124</f>
        <v>0</v>
      </c>
      <c r="M1211" s="192"/>
      <c r="N1211" s="194">
        <f t="shared" ref="N1211:N1218" si="764">M1211+N1124</f>
        <v>0</v>
      </c>
      <c r="O1211" s="192"/>
      <c r="P1211" s="194">
        <f t="shared" ref="P1211:P1218" si="765">O1211+P1124</f>
        <v>0</v>
      </c>
      <c r="Q1211" s="195">
        <f t="shared" ref="Q1211:Q1218" si="766">N1211+P1211</f>
        <v>0</v>
      </c>
      <c r="R1211" s="192"/>
      <c r="S1211" s="194">
        <f t="shared" ref="S1211:U1218" si="767">R1211+S1124</f>
        <v>0</v>
      </c>
      <c r="T1211" s="192"/>
      <c r="U1211" s="194">
        <f t="shared" si="767"/>
        <v>0</v>
      </c>
      <c r="V1211" s="196">
        <f t="shared" ref="V1211:V1218" si="768">L1211-N1211-U1211</f>
        <v>0</v>
      </c>
      <c r="W1211" s="194" t="str">
        <f t="shared" si="761"/>
        <v/>
      </c>
    </row>
    <row r="1212" spans="1:23" ht="26">
      <c r="A1212" s="23"/>
      <c r="B1212" s="18"/>
      <c r="C1212" s="127"/>
      <c r="D1212" s="6" t="s">
        <v>103</v>
      </c>
      <c r="E1212" s="60" t="s">
        <v>82</v>
      </c>
      <c r="F1212" s="150"/>
      <c r="G1212" s="151"/>
      <c r="H1212" s="151"/>
      <c r="I1212" s="151"/>
      <c r="J1212" s="152"/>
      <c r="K1212" s="150"/>
      <c r="L1212" s="152">
        <f t="shared" si="763"/>
        <v>0</v>
      </c>
      <c r="M1212" s="150"/>
      <c r="N1212" s="152">
        <f t="shared" si="764"/>
        <v>0</v>
      </c>
      <c r="O1212" s="150"/>
      <c r="P1212" s="152">
        <f t="shared" si="765"/>
        <v>0</v>
      </c>
      <c r="Q1212" s="153">
        <f t="shared" si="766"/>
        <v>0</v>
      </c>
      <c r="R1212" s="150"/>
      <c r="S1212" s="152">
        <f t="shared" si="767"/>
        <v>0</v>
      </c>
      <c r="T1212" s="150"/>
      <c r="U1212" s="152">
        <f t="shared" si="767"/>
        <v>0</v>
      </c>
      <c r="V1212" s="154">
        <f t="shared" si="768"/>
        <v>0</v>
      </c>
      <c r="W1212" s="152" t="str">
        <f t="shared" si="761"/>
        <v/>
      </c>
    </row>
    <row r="1213" spans="1:23" ht="13">
      <c r="A1213" s="23"/>
      <c r="B1213" s="18"/>
      <c r="C1213" s="127"/>
      <c r="D1213" s="7" t="s">
        <v>102</v>
      </c>
      <c r="E1213" s="61" t="s">
        <v>81</v>
      </c>
      <c r="F1213" s="197"/>
      <c r="G1213" s="198"/>
      <c r="H1213" s="198"/>
      <c r="I1213" s="198"/>
      <c r="J1213" s="199"/>
      <c r="K1213" s="197"/>
      <c r="L1213" s="199">
        <f t="shared" si="763"/>
        <v>0</v>
      </c>
      <c r="M1213" s="197"/>
      <c r="N1213" s="199">
        <f t="shared" si="764"/>
        <v>0</v>
      </c>
      <c r="O1213" s="197"/>
      <c r="P1213" s="199">
        <f t="shared" si="765"/>
        <v>0</v>
      </c>
      <c r="Q1213" s="200">
        <f t="shared" si="766"/>
        <v>0</v>
      </c>
      <c r="R1213" s="197"/>
      <c r="S1213" s="199">
        <f t="shared" si="767"/>
        <v>0</v>
      </c>
      <c r="T1213" s="197"/>
      <c r="U1213" s="199">
        <f t="shared" si="767"/>
        <v>0</v>
      </c>
      <c r="V1213" s="201">
        <f t="shared" si="768"/>
        <v>0</v>
      </c>
      <c r="W1213" s="199" t="str">
        <f t="shared" si="761"/>
        <v/>
      </c>
    </row>
    <row r="1214" spans="1:23" ht="13">
      <c r="A1214" s="23"/>
      <c r="B1214" s="18"/>
      <c r="C1214" s="127"/>
      <c r="D1214" s="7" t="s">
        <v>101</v>
      </c>
      <c r="E1214" s="61" t="s">
        <v>83</v>
      </c>
      <c r="F1214" s="197"/>
      <c r="G1214" s="198"/>
      <c r="H1214" s="198"/>
      <c r="I1214" s="198"/>
      <c r="J1214" s="199"/>
      <c r="K1214" s="197"/>
      <c r="L1214" s="199">
        <f t="shared" si="763"/>
        <v>0</v>
      </c>
      <c r="M1214" s="197"/>
      <c r="N1214" s="199">
        <f t="shared" si="764"/>
        <v>0</v>
      </c>
      <c r="O1214" s="197"/>
      <c r="P1214" s="199">
        <f t="shared" si="765"/>
        <v>0</v>
      </c>
      <c r="Q1214" s="200">
        <f t="shared" si="766"/>
        <v>0</v>
      </c>
      <c r="R1214" s="197"/>
      <c r="S1214" s="199">
        <f t="shared" si="767"/>
        <v>0</v>
      </c>
      <c r="T1214" s="197"/>
      <c r="U1214" s="199">
        <f t="shared" si="767"/>
        <v>0</v>
      </c>
      <c r="V1214" s="201">
        <f t="shared" si="768"/>
        <v>0</v>
      </c>
      <c r="W1214" s="199" t="str">
        <f t="shared" si="761"/>
        <v/>
      </c>
    </row>
    <row r="1215" spans="1:23" ht="14" thickBot="1">
      <c r="A1215" s="23"/>
      <c r="B1215" s="24"/>
      <c r="C1215" s="130"/>
      <c r="D1215" s="28" t="s">
        <v>100</v>
      </c>
      <c r="E1215" s="69" t="s">
        <v>80</v>
      </c>
      <c r="F1215" s="238"/>
      <c r="G1215" s="239"/>
      <c r="H1215" s="239"/>
      <c r="I1215" s="239"/>
      <c r="J1215" s="240"/>
      <c r="K1215" s="238"/>
      <c r="L1215" s="240">
        <f t="shared" si="763"/>
        <v>0</v>
      </c>
      <c r="M1215" s="238"/>
      <c r="N1215" s="240">
        <f t="shared" si="764"/>
        <v>0</v>
      </c>
      <c r="O1215" s="238"/>
      <c r="P1215" s="240">
        <f t="shared" si="765"/>
        <v>0</v>
      </c>
      <c r="Q1215" s="241">
        <f t="shared" si="766"/>
        <v>0</v>
      </c>
      <c r="R1215" s="238"/>
      <c r="S1215" s="240">
        <f t="shared" si="767"/>
        <v>0</v>
      </c>
      <c r="T1215" s="238"/>
      <c r="U1215" s="240">
        <f t="shared" si="767"/>
        <v>0</v>
      </c>
      <c r="V1215" s="242">
        <f t="shared" si="768"/>
        <v>0</v>
      </c>
      <c r="W1215" s="240" t="str">
        <f t="shared" si="761"/>
        <v/>
      </c>
    </row>
    <row r="1216" spans="1:23" ht="13">
      <c r="A1216" s="15"/>
      <c r="B1216" s="19" t="s">
        <v>205</v>
      </c>
      <c r="C1216" s="20">
        <v>73071</v>
      </c>
      <c r="D1216" s="16" t="s">
        <v>99</v>
      </c>
      <c r="E1216" s="77" t="s">
        <v>98</v>
      </c>
      <c r="F1216" s="97"/>
      <c r="G1216" s="98"/>
      <c r="H1216" s="98"/>
      <c r="I1216" s="98"/>
      <c r="J1216" s="99"/>
      <c r="K1216" s="97"/>
      <c r="L1216" s="99">
        <f t="shared" si="763"/>
        <v>0</v>
      </c>
      <c r="M1216" s="97"/>
      <c r="N1216" s="99">
        <f t="shared" si="764"/>
        <v>0</v>
      </c>
      <c r="O1216" s="97"/>
      <c r="P1216" s="99">
        <f t="shared" si="765"/>
        <v>0</v>
      </c>
      <c r="Q1216" s="100">
        <f t="shared" si="766"/>
        <v>0</v>
      </c>
      <c r="R1216" s="97"/>
      <c r="S1216" s="99">
        <f t="shared" si="767"/>
        <v>0</v>
      </c>
      <c r="T1216" s="97"/>
      <c r="U1216" s="99">
        <f t="shared" si="767"/>
        <v>0</v>
      </c>
      <c r="V1216" s="101">
        <f t="shared" si="768"/>
        <v>0</v>
      </c>
      <c r="W1216" s="99" t="str">
        <f t="shared" si="761"/>
        <v/>
      </c>
    </row>
    <row r="1217" spans="1:23" ht="13">
      <c r="A1217" s="15"/>
      <c r="B1217" s="18"/>
      <c r="C1217" s="21">
        <v>73072</v>
      </c>
      <c r="D1217" s="22" t="s">
        <v>97</v>
      </c>
      <c r="E1217" s="62" t="s">
        <v>96</v>
      </c>
      <c r="F1217" s="102"/>
      <c r="G1217" s="103"/>
      <c r="H1217" s="103"/>
      <c r="I1217" s="103"/>
      <c r="J1217" s="104"/>
      <c r="K1217" s="102"/>
      <c r="L1217" s="124">
        <f t="shared" si="763"/>
        <v>0</v>
      </c>
      <c r="M1217" s="102"/>
      <c r="N1217" s="124">
        <f t="shared" si="764"/>
        <v>0</v>
      </c>
      <c r="O1217" s="102"/>
      <c r="P1217" s="104">
        <f t="shared" si="765"/>
        <v>0</v>
      </c>
      <c r="Q1217" s="105">
        <f t="shared" si="766"/>
        <v>0</v>
      </c>
      <c r="R1217" s="102"/>
      <c r="S1217" s="104">
        <f t="shared" si="767"/>
        <v>0</v>
      </c>
      <c r="T1217" s="102"/>
      <c r="U1217" s="104">
        <f t="shared" si="767"/>
        <v>0</v>
      </c>
      <c r="V1217" s="106">
        <f t="shared" si="768"/>
        <v>0</v>
      </c>
      <c r="W1217" s="104" t="str">
        <f t="shared" si="761"/>
        <v/>
      </c>
    </row>
    <row r="1218" spans="1:23" ht="14" thickBot="1">
      <c r="A1218" s="15"/>
      <c r="B1218" s="18"/>
      <c r="C1218" s="131">
        <v>73073</v>
      </c>
      <c r="D1218" s="82" t="s">
        <v>95</v>
      </c>
      <c r="E1218" s="132" t="s">
        <v>94</v>
      </c>
      <c r="F1218" s="168"/>
      <c r="G1218" s="169"/>
      <c r="H1218" s="169"/>
      <c r="I1218" s="169"/>
      <c r="J1218" s="170"/>
      <c r="K1218" s="168"/>
      <c r="L1218" s="170">
        <f t="shared" si="763"/>
        <v>0</v>
      </c>
      <c r="M1218" s="168"/>
      <c r="N1218" s="170">
        <f t="shared" si="764"/>
        <v>0</v>
      </c>
      <c r="O1218" s="168"/>
      <c r="P1218" s="170">
        <f t="shared" si="765"/>
        <v>0</v>
      </c>
      <c r="Q1218" s="171">
        <f t="shared" si="766"/>
        <v>0</v>
      </c>
      <c r="R1218" s="168"/>
      <c r="S1218" s="170">
        <f t="shared" si="767"/>
        <v>0</v>
      </c>
      <c r="T1218" s="168"/>
      <c r="U1218" s="170">
        <f t="shared" si="767"/>
        <v>0</v>
      </c>
      <c r="V1218" s="263">
        <f t="shared" si="768"/>
        <v>0</v>
      </c>
      <c r="W1218" s="170" t="str">
        <f t="shared" si="761"/>
        <v/>
      </c>
    </row>
    <row r="1219" spans="1:23" ht="14" thickBot="1">
      <c r="A1219" s="23"/>
      <c r="B1219" s="15"/>
      <c r="C1219" s="139">
        <v>73087</v>
      </c>
      <c r="D1219" s="135" t="s">
        <v>93</v>
      </c>
      <c r="E1219" s="89"/>
      <c r="F1219" s="118"/>
      <c r="G1219" s="119">
        <f t="shared" ref="G1219:V1219" si="769">G1220</f>
        <v>0</v>
      </c>
      <c r="H1219" s="119">
        <f t="shared" si="769"/>
        <v>0</v>
      </c>
      <c r="I1219" s="119">
        <f t="shared" si="769"/>
        <v>0</v>
      </c>
      <c r="J1219" s="120">
        <f t="shared" si="769"/>
        <v>0</v>
      </c>
      <c r="K1219" s="118">
        <f t="shared" si="769"/>
        <v>0</v>
      </c>
      <c r="L1219" s="120">
        <f t="shared" si="769"/>
        <v>0</v>
      </c>
      <c r="M1219" s="118">
        <f t="shared" si="769"/>
        <v>0</v>
      </c>
      <c r="N1219" s="120">
        <f t="shared" si="769"/>
        <v>0</v>
      </c>
      <c r="O1219" s="118">
        <f t="shared" si="769"/>
        <v>0</v>
      </c>
      <c r="P1219" s="120">
        <f t="shared" si="769"/>
        <v>0</v>
      </c>
      <c r="Q1219" s="121">
        <f t="shared" si="769"/>
        <v>0</v>
      </c>
      <c r="R1219" s="118">
        <f t="shared" si="769"/>
        <v>0</v>
      </c>
      <c r="S1219" s="120">
        <f t="shared" si="769"/>
        <v>0</v>
      </c>
      <c r="T1219" s="118">
        <f t="shared" si="769"/>
        <v>0</v>
      </c>
      <c r="U1219" s="120">
        <f t="shared" si="769"/>
        <v>0</v>
      </c>
      <c r="V1219" s="122">
        <f t="shared" si="769"/>
        <v>0</v>
      </c>
      <c r="W1219" s="120" t="str">
        <f t="shared" si="761"/>
        <v/>
      </c>
    </row>
    <row r="1220" spans="1:23" ht="13">
      <c r="A1220" s="23"/>
      <c r="B1220" s="18"/>
      <c r="C1220" s="129"/>
      <c r="D1220" s="133" t="s">
        <v>92</v>
      </c>
      <c r="E1220" s="134" t="s">
        <v>91</v>
      </c>
      <c r="F1220" s="256"/>
      <c r="G1220" s="264">
        <f>SUM(G1221:G1222)</f>
        <v>0</v>
      </c>
      <c r="H1220" s="264">
        <f>SUM(H1221:H1222)</f>
        <v>0</v>
      </c>
      <c r="I1220" s="264">
        <f>SUM(I1221:I1222)</f>
        <v>0</v>
      </c>
      <c r="J1220" s="165">
        <f>SUM(J1221:J1222)</f>
        <v>0</v>
      </c>
      <c r="K1220" s="256">
        <f>SUM(K1221:K1222)</f>
        <v>0</v>
      </c>
      <c r="L1220" s="165">
        <f t="shared" ref="L1220:U1220" si="770">SUM(L1221:L1222)</f>
        <v>0</v>
      </c>
      <c r="M1220" s="256">
        <f t="shared" si="770"/>
        <v>0</v>
      </c>
      <c r="N1220" s="165">
        <f t="shared" si="770"/>
        <v>0</v>
      </c>
      <c r="O1220" s="256">
        <f t="shared" si="770"/>
        <v>0</v>
      </c>
      <c r="P1220" s="165">
        <f t="shared" si="770"/>
        <v>0</v>
      </c>
      <c r="Q1220" s="166">
        <f t="shared" si="770"/>
        <v>0</v>
      </c>
      <c r="R1220" s="256">
        <f t="shared" si="770"/>
        <v>0</v>
      </c>
      <c r="S1220" s="165">
        <f t="shared" si="770"/>
        <v>0</v>
      </c>
      <c r="T1220" s="256">
        <f t="shared" si="770"/>
        <v>0</v>
      </c>
      <c r="U1220" s="165">
        <f t="shared" si="770"/>
        <v>0</v>
      </c>
      <c r="V1220" s="265">
        <f>L1220-N1220-U1220</f>
        <v>0</v>
      </c>
      <c r="W1220" s="165" t="str">
        <f t="shared" si="761"/>
        <v/>
      </c>
    </row>
    <row r="1221" spans="1:23" ht="13">
      <c r="A1221" s="23"/>
      <c r="B1221" s="18"/>
      <c r="C1221" s="127"/>
      <c r="D1221" s="14" t="s">
        <v>90</v>
      </c>
      <c r="E1221" s="59" t="s">
        <v>84</v>
      </c>
      <c r="F1221" s="192"/>
      <c r="G1221" s="193"/>
      <c r="H1221" s="193"/>
      <c r="I1221" s="193"/>
      <c r="J1221" s="194"/>
      <c r="K1221" s="192"/>
      <c r="L1221" s="194">
        <f>K1221+L1134</f>
        <v>0</v>
      </c>
      <c r="M1221" s="192"/>
      <c r="N1221" s="194">
        <f>M1221+N1134</f>
        <v>0</v>
      </c>
      <c r="O1221" s="192"/>
      <c r="P1221" s="194">
        <f>O1221+P1134</f>
        <v>0</v>
      </c>
      <c r="Q1221" s="195">
        <f>N1221+P1221</f>
        <v>0</v>
      </c>
      <c r="R1221" s="192"/>
      <c r="S1221" s="194">
        <f>R1221+S1134</f>
        <v>0</v>
      </c>
      <c r="T1221" s="192"/>
      <c r="U1221" s="194">
        <f>T1221+U1134</f>
        <v>0</v>
      </c>
      <c r="V1221" s="196">
        <f>L1221-N1221-U1221</f>
        <v>0</v>
      </c>
      <c r="W1221" s="194" t="str">
        <f t="shared" si="761"/>
        <v/>
      </c>
    </row>
    <row r="1222" spans="1:23" ht="14" thickBot="1">
      <c r="A1222" s="27"/>
      <c r="B1222" s="24"/>
      <c r="C1222" s="130"/>
      <c r="D1222" s="28" t="s">
        <v>89</v>
      </c>
      <c r="E1222" s="69" t="s">
        <v>85</v>
      </c>
      <c r="F1222" s="238"/>
      <c r="G1222" s="239"/>
      <c r="H1222" s="239"/>
      <c r="I1222" s="239"/>
      <c r="J1222" s="240"/>
      <c r="K1222" s="238"/>
      <c r="L1222" s="240">
        <f>K1222+L1135</f>
        <v>0</v>
      </c>
      <c r="M1222" s="238"/>
      <c r="N1222" s="240">
        <f>M1222+N1135</f>
        <v>0</v>
      </c>
      <c r="O1222" s="238"/>
      <c r="P1222" s="240">
        <f>O1222+P1135</f>
        <v>0</v>
      </c>
      <c r="Q1222" s="241">
        <f>N1222+P1222</f>
        <v>0</v>
      </c>
      <c r="R1222" s="238"/>
      <c r="S1222" s="240">
        <f>R1222+S1135</f>
        <v>0</v>
      </c>
      <c r="T1222" s="238"/>
      <c r="U1222" s="240">
        <f>T1222+U1135</f>
        <v>0</v>
      </c>
      <c r="V1222" s="242">
        <f>L1222-N1222-U1222</f>
        <v>0</v>
      </c>
      <c r="W1222" s="240" t="str">
        <f t="shared" si="761"/>
        <v/>
      </c>
    </row>
    <row r="1223" spans="1:23" ht="14" thickBot="1">
      <c r="A1223" s="78" t="s">
        <v>203</v>
      </c>
      <c r="B1223" s="79" t="s">
        <v>204</v>
      </c>
      <c r="C1223" s="95">
        <v>76981</v>
      </c>
      <c r="D1223" s="96" t="s">
        <v>88</v>
      </c>
      <c r="E1223" s="90" t="s">
        <v>87</v>
      </c>
      <c r="F1223" s="118"/>
      <c r="G1223" s="257"/>
      <c r="H1223" s="257"/>
      <c r="I1223" s="257"/>
      <c r="J1223" s="258"/>
      <c r="K1223" s="118"/>
      <c r="L1223" s="258">
        <f>K1223+L1136</f>
        <v>0</v>
      </c>
      <c r="M1223" s="118"/>
      <c r="N1223" s="258">
        <f>M1223+N1136</f>
        <v>0</v>
      </c>
      <c r="O1223" s="118"/>
      <c r="P1223" s="258">
        <f>O1223+P1136</f>
        <v>0</v>
      </c>
      <c r="Q1223" s="121">
        <f>N1223+P1223</f>
        <v>0</v>
      </c>
      <c r="R1223" s="118"/>
      <c r="S1223" s="258">
        <f>R1223+S1136</f>
        <v>0</v>
      </c>
      <c r="T1223" s="118"/>
      <c r="U1223" s="258">
        <f>T1223+U1136</f>
        <v>0</v>
      </c>
      <c r="V1223" s="122">
        <f>L1223-N1223-U1223</f>
        <v>0</v>
      </c>
      <c r="W1223" s="258" t="str">
        <f t="shared" si="761"/>
        <v/>
      </c>
    </row>
    <row r="1224" spans="1:23" ht="13" thickBot="1">
      <c r="A1224" s="293">
        <f>A1137+1</f>
        <v>45365</v>
      </c>
      <c r="B1224" s="294"/>
      <c r="C1224" s="294"/>
      <c r="D1224" s="294"/>
      <c r="E1224" s="294"/>
      <c r="F1224" s="295"/>
      <c r="G1224" s="156">
        <f t="shared" ref="G1224:V1224" si="771">SUM(G1225:G1230,G1231,G1243:G1252,G1253,G1254,G1260:G1264,G1265,G1266,G1280,G1297,G1303:G1305,G1306,G1310)</f>
        <v>0</v>
      </c>
      <c r="H1224" s="156">
        <f t="shared" si="771"/>
        <v>0</v>
      </c>
      <c r="I1224" s="156">
        <f t="shared" si="771"/>
        <v>0</v>
      </c>
      <c r="J1224" s="157">
        <f t="shared" si="771"/>
        <v>0</v>
      </c>
      <c r="K1224" s="155">
        <f t="shared" si="771"/>
        <v>0</v>
      </c>
      <c r="L1224" s="157">
        <f t="shared" si="771"/>
        <v>0</v>
      </c>
      <c r="M1224" s="155">
        <f t="shared" si="771"/>
        <v>0</v>
      </c>
      <c r="N1224" s="157">
        <f t="shared" si="771"/>
        <v>0</v>
      </c>
      <c r="O1224" s="155">
        <f t="shared" si="771"/>
        <v>0</v>
      </c>
      <c r="P1224" s="157">
        <f t="shared" si="771"/>
        <v>0</v>
      </c>
      <c r="Q1224" s="158">
        <f t="shared" si="771"/>
        <v>0</v>
      </c>
      <c r="R1224" s="155">
        <f t="shared" si="771"/>
        <v>0</v>
      </c>
      <c r="S1224" s="157">
        <f t="shared" si="771"/>
        <v>0</v>
      </c>
      <c r="T1224" s="155">
        <f t="shared" si="771"/>
        <v>0</v>
      </c>
      <c r="U1224" s="157">
        <f t="shared" si="771"/>
        <v>0</v>
      </c>
      <c r="V1224" s="159">
        <f t="shared" si="771"/>
        <v>0</v>
      </c>
      <c r="W1224" s="157" t="str">
        <f>IF(L1224-N1224-U1224-V1224=0,"","Error")</f>
        <v/>
      </c>
    </row>
    <row r="1225" spans="1:23" ht="13">
      <c r="A1225" s="25" t="s">
        <v>200</v>
      </c>
      <c r="B1225" s="29">
        <v>7002</v>
      </c>
      <c r="C1225" s="20">
        <v>70025</v>
      </c>
      <c r="D1225" s="16" t="s">
        <v>5</v>
      </c>
      <c r="E1225" s="49" t="s">
        <v>6</v>
      </c>
      <c r="F1225" s="123"/>
      <c r="G1225" s="98"/>
      <c r="H1225" s="98"/>
      <c r="I1225" s="98"/>
      <c r="J1225" s="99"/>
      <c r="K1225" s="97"/>
      <c r="L1225" s="99">
        <f t="shared" ref="L1225:L1230" si="772">K1225+L1138</f>
        <v>0</v>
      </c>
      <c r="M1225" s="97"/>
      <c r="N1225" s="99">
        <f t="shared" ref="N1225:N1230" si="773">M1225+N1138</f>
        <v>0</v>
      </c>
      <c r="O1225" s="97"/>
      <c r="P1225" s="99">
        <f t="shared" ref="P1225:P1230" si="774">O1225+P1138</f>
        <v>0</v>
      </c>
      <c r="Q1225" s="100">
        <f t="shared" ref="Q1225:Q1230" si="775">N1225+P1225</f>
        <v>0</v>
      </c>
      <c r="R1225" s="97"/>
      <c r="S1225" s="99">
        <f t="shared" ref="S1225:U1230" si="776">R1225+S1138</f>
        <v>0</v>
      </c>
      <c r="T1225" s="97"/>
      <c r="U1225" s="99">
        <f t="shared" si="776"/>
        <v>0</v>
      </c>
      <c r="V1225" s="101">
        <f t="shared" ref="V1225:V1230" si="777">L1225-N1225-U1225</f>
        <v>0</v>
      </c>
      <c r="W1225" s="99" t="str">
        <f>IF(L1225-N1225-U1225-V1225=0,"","Error")</f>
        <v/>
      </c>
    </row>
    <row r="1226" spans="1:23" ht="13">
      <c r="A1226" s="15"/>
      <c r="B1226" s="18"/>
      <c r="C1226" s="21">
        <v>70026</v>
      </c>
      <c r="D1226" s="22" t="s">
        <v>7</v>
      </c>
      <c r="E1226" s="50" t="s">
        <v>8</v>
      </c>
      <c r="F1226" s="102"/>
      <c r="G1226" s="103"/>
      <c r="H1226" s="103"/>
      <c r="I1226" s="103"/>
      <c r="J1226" s="104"/>
      <c r="K1226" s="102"/>
      <c r="L1226" s="104">
        <f t="shared" si="772"/>
        <v>0</v>
      </c>
      <c r="M1226" s="102"/>
      <c r="N1226" s="104">
        <f t="shared" si="773"/>
        <v>0</v>
      </c>
      <c r="O1226" s="102"/>
      <c r="P1226" s="104">
        <f t="shared" si="774"/>
        <v>0</v>
      </c>
      <c r="Q1226" s="105">
        <f t="shared" si="775"/>
        <v>0</v>
      </c>
      <c r="R1226" s="102"/>
      <c r="S1226" s="104">
        <f t="shared" si="776"/>
        <v>0</v>
      </c>
      <c r="T1226" s="102"/>
      <c r="U1226" s="104">
        <f t="shared" si="776"/>
        <v>0</v>
      </c>
      <c r="V1226" s="106">
        <f t="shared" si="777"/>
        <v>0</v>
      </c>
      <c r="W1226" s="104" t="str">
        <f t="shared" ref="W1226:W1289" si="778">IF(L1226-N1226-U1226-V1226=0,"","Error")</f>
        <v/>
      </c>
    </row>
    <row r="1227" spans="1:23" ht="14" thickBot="1">
      <c r="A1227" s="15"/>
      <c r="B1227" s="24"/>
      <c r="C1227" s="55">
        <v>70027</v>
      </c>
      <c r="D1227" s="56" t="s">
        <v>9</v>
      </c>
      <c r="E1227" s="57" t="s">
        <v>10</v>
      </c>
      <c r="F1227" s="107"/>
      <c r="G1227" s="108"/>
      <c r="H1227" s="108"/>
      <c r="I1227" s="108"/>
      <c r="J1227" s="109"/>
      <c r="K1227" s="107"/>
      <c r="L1227" s="109">
        <f t="shared" si="772"/>
        <v>0</v>
      </c>
      <c r="M1227" s="107"/>
      <c r="N1227" s="109">
        <f t="shared" si="773"/>
        <v>0</v>
      </c>
      <c r="O1227" s="107"/>
      <c r="P1227" s="109">
        <f t="shared" si="774"/>
        <v>0</v>
      </c>
      <c r="Q1227" s="110">
        <f t="shared" si="775"/>
        <v>0</v>
      </c>
      <c r="R1227" s="107"/>
      <c r="S1227" s="109">
        <f t="shared" si="776"/>
        <v>0</v>
      </c>
      <c r="T1227" s="107"/>
      <c r="U1227" s="109">
        <f t="shared" si="776"/>
        <v>0</v>
      </c>
      <c r="V1227" s="111">
        <f t="shared" si="777"/>
        <v>0</v>
      </c>
      <c r="W1227" s="109" t="str">
        <f t="shared" si="778"/>
        <v/>
      </c>
    </row>
    <row r="1228" spans="1:23" ht="13">
      <c r="A1228" s="15"/>
      <c r="B1228" s="29">
        <v>7003</v>
      </c>
      <c r="C1228" s="20">
        <v>70032</v>
      </c>
      <c r="D1228" s="16" t="s">
        <v>11</v>
      </c>
      <c r="E1228" s="49" t="s">
        <v>12</v>
      </c>
      <c r="F1228" s="97"/>
      <c r="G1228" s="98"/>
      <c r="H1228" s="98"/>
      <c r="I1228" s="98"/>
      <c r="J1228" s="99"/>
      <c r="K1228" s="97"/>
      <c r="L1228" s="99">
        <f t="shared" si="772"/>
        <v>0</v>
      </c>
      <c r="M1228" s="97"/>
      <c r="N1228" s="99">
        <f t="shared" si="773"/>
        <v>0</v>
      </c>
      <c r="O1228" s="97"/>
      <c r="P1228" s="99">
        <f t="shared" si="774"/>
        <v>0</v>
      </c>
      <c r="Q1228" s="100">
        <f t="shared" si="775"/>
        <v>0</v>
      </c>
      <c r="R1228" s="97"/>
      <c r="S1228" s="99">
        <f t="shared" si="776"/>
        <v>0</v>
      </c>
      <c r="T1228" s="97"/>
      <c r="U1228" s="99">
        <f t="shared" si="776"/>
        <v>0</v>
      </c>
      <c r="V1228" s="101">
        <f t="shared" si="777"/>
        <v>0</v>
      </c>
      <c r="W1228" s="99" t="str">
        <f t="shared" si="778"/>
        <v/>
      </c>
    </row>
    <row r="1229" spans="1:23" ht="14" thickBot="1">
      <c r="A1229" s="15"/>
      <c r="B1229" s="24"/>
      <c r="C1229" s="55">
        <v>70033</v>
      </c>
      <c r="D1229" s="56" t="s">
        <v>13</v>
      </c>
      <c r="E1229" s="57" t="s">
        <v>14</v>
      </c>
      <c r="F1229" s="107"/>
      <c r="G1229" s="108"/>
      <c r="H1229" s="108"/>
      <c r="I1229" s="108"/>
      <c r="J1229" s="109"/>
      <c r="K1229" s="107"/>
      <c r="L1229" s="109">
        <f t="shared" si="772"/>
        <v>0</v>
      </c>
      <c r="M1229" s="107"/>
      <c r="N1229" s="109">
        <f t="shared" si="773"/>
        <v>0</v>
      </c>
      <c r="O1229" s="107"/>
      <c r="P1229" s="109">
        <f t="shared" si="774"/>
        <v>0</v>
      </c>
      <c r="Q1229" s="110">
        <f t="shared" si="775"/>
        <v>0</v>
      </c>
      <c r="R1229" s="107"/>
      <c r="S1229" s="109">
        <f t="shared" si="776"/>
        <v>0</v>
      </c>
      <c r="T1229" s="107"/>
      <c r="U1229" s="109">
        <f t="shared" si="776"/>
        <v>0</v>
      </c>
      <c r="V1229" s="111">
        <f t="shared" si="777"/>
        <v>0</v>
      </c>
      <c r="W1229" s="109" t="str">
        <f t="shared" si="778"/>
        <v/>
      </c>
    </row>
    <row r="1230" spans="1:23" ht="14" thickBot="1">
      <c r="A1230" s="25" t="s">
        <v>202</v>
      </c>
      <c r="B1230" s="29">
        <v>7100</v>
      </c>
      <c r="C1230" s="125">
        <v>71001</v>
      </c>
      <c r="D1230" s="39" t="s">
        <v>15</v>
      </c>
      <c r="E1230" s="51" t="s">
        <v>16</v>
      </c>
      <c r="F1230" s="116"/>
      <c r="G1230" s="113"/>
      <c r="H1230" s="113"/>
      <c r="I1230" s="113"/>
      <c r="J1230" s="114"/>
      <c r="K1230" s="116"/>
      <c r="L1230" s="114">
        <f t="shared" si="772"/>
        <v>0</v>
      </c>
      <c r="M1230" s="116"/>
      <c r="N1230" s="114">
        <f t="shared" si="773"/>
        <v>0</v>
      </c>
      <c r="O1230" s="116"/>
      <c r="P1230" s="114">
        <f t="shared" si="774"/>
        <v>0</v>
      </c>
      <c r="Q1230" s="115">
        <f t="shared" si="775"/>
        <v>0</v>
      </c>
      <c r="R1230" s="116"/>
      <c r="S1230" s="114">
        <f t="shared" si="776"/>
        <v>0</v>
      </c>
      <c r="T1230" s="116"/>
      <c r="U1230" s="114">
        <f t="shared" si="776"/>
        <v>0</v>
      </c>
      <c r="V1230" s="117">
        <f t="shared" si="777"/>
        <v>0</v>
      </c>
      <c r="W1230" s="114" t="str">
        <f t="shared" si="778"/>
        <v/>
      </c>
    </row>
    <row r="1231" spans="1:23" ht="14" thickBot="1">
      <c r="A1231" s="23"/>
      <c r="B1231" s="18"/>
      <c r="C1231" s="129"/>
      <c r="D1231" s="91" t="s">
        <v>166</v>
      </c>
      <c r="E1231" s="92"/>
      <c r="F1231" s="160"/>
      <c r="G1231" s="161">
        <f t="shared" ref="G1231:V1231" si="779">G1232+G1233+G1234+G1242</f>
        <v>0</v>
      </c>
      <c r="H1231" s="161">
        <f t="shared" si="779"/>
        <v>0</v>
      </c>
      <c r="I1231" s="161">
        <f t="shared" si="779"/>
        <v>0</v>
      </c>
      <c r="J1231" s="120">
        <f t="shared" si="779"/>
        <v>0</v>
      </c>
      <c r="K1231" s="160">
        <f t="shared" si="779"/>
        <v>0</v>
      </c>
      <c r="L1231" s="120">
        <f t="shared" si="779"/>
        <v>0</v>
      </c>
      <c r="M1231" s="160">
        <f t="shared" si="779"/>
        <v>0</v>
      </c>
      <c r="N1231" s="120">
        <f t="shared" si="779"/>
        <v>0</v>
      </c>
      <c r="O1231" s="160">
        <f t="shared" si="779"/>
        <v>0</v>
      </c>
      <c r="P1231" s="120">
        <f t="shared" si="779"/>
        <v>0</v>
      </c>
      <c r="Q1231" s="121">
        <f t="shared" si="779"/>
        <v>0</v>
      </c>
      <c r="R1231" s="160">
        <f t="shared" si="779"/>
        <v>0</v>
      </c>
      <c r="S1231" s="120">
        <f t="shared" si="779"/>
        <v>0</v>
      </c>
      <c r="T1231" s="160">
        <f t="shared" si="779"/>
        <v>0</v>
      </c>
      <c r="U1231" s="120">
        <f t="shared" si="779"/>
        <v>0</v>
      </c>
      <c r="V1231" s="162">
        <f t="shared" si="779"/>
        <v>0</v>
      </c>
      <c r="W1231" s="120" t="str">
        <f t="shared" si="778"/>
        <v/>
      </c>
    </row>
    <row r="1232" spans="1:23" ht="13">
      <c r="A1232" s="23"/>
      <c r="B1232" s="18"/>
      <c r="C1232" s="129"/>
      <c r="D1232" s="17" t="s">
        <v>17</v>
      </c>
      <c r="E1232" s="52" t="s">
        <v>18</v>
      </c>
      <c r="F1232" s="163"/>
      <c r="G1232" s="164"/>
      <c r="H1232" s="164"/>
      <c r="I1232" s="164"/>
      <c r="J1232" s="165"/>
      <c r="K1232" s="163"/>
      <c r="L1232" s="165">
        <f>K1232+L1145</f>
        <v>0</v>
      </c>
      <c r="M1232" s="163"/>
      <c r="N1232" s="165">
        <f>M1232+N1145</f>
        <v>0</v>
      </c>
      <c r="O1232" s="163"/>
      <c r="P1232" s="165">
        <f>O1232+P1145</f>
        <v>0</v>
      </c>
      <c r="Q1232" s="166">
        <f>N1232+P1232</f>
        <v>0</v>
      </c>
      <c r="R1232" s="163"/>
      <c r="S1232" s="165">
        <f>R1232+S1145</f>
        <v>0</v>
      </c>
      <c r="T1232" s="163"/>
      <c r="U1232" s="165">
        <f>T1232+U1145</f>
        <v>0</v>
      </c>
      <c r="V1232" s="167">
        <f>L1232-N1232-U1232</f>
        <v>0</v>
      </c>
      <c r="W1232" s="165" t="str">
        <f t="shared" si="778"/>
        <v/>
      </c>
    </row>
    <row r="1233" spans="1:23" ht="14" thickBot="1">
      <c r="A1233" s="23"/>
      <c r="B1233" s="18"/>
      <c r="C1233" s="129"/>
      <c r="D1233" s="82" t="s">
        <v>19</v>
      </c>
      <c r="E1233" s="83" t="s">
        <v>20</v>
      </c>
      <c r="F1233" s="168"/>
      <c r="G1233" s="169"/>
      <c r="H1233" s="169"/>
      <c r="I1233" s="169"/>
      <c r="J1233" s="170"/>
      <c r="K1233" s="168"/>
      <c r="L1233" s="170">
        <f>K1233+L1146</f>
        <v>0</v>
      </c>
      <c r="M1233" s="168"/>
      <c r="N1233" s="170">
        <f>M1233+N1146</f>
        <v>0</v>
      </c>
      <c r="O1233" s="168"/>
      <c r="P1233" s="170">
        <f>O1233+P1146</f>
        <v>0</v>
      </c>
      <c r="Q1233" s="171">
        <f>N1233+P1233</f>
        <v>0</v>
      </c>
      <c r="R1233" s="168"/>
      <c r="S1233" s="170">
        <f>R1233+S1146</f>
        <v>0</v>
      </c>
      <c r="T1233" s="168"/>
      <c r="U1233" s="170">
        <f>T1233+U1146</f>
        <v>0</v>
      </c>
      <c r="V1233" s="172">
        <f>L1233-N1233-U1233</f>
        <v>0</v>
      </c>
      <c r="W1233" s="170" t="str">
        <f t="shared" si="778"/>
        <v/>
      </c>
    </row>
    <row r="1234" spans="1:23" ht="14" thickBot="1">
      <c r="A1234" s="23"/>
      <c r="B1234" s="18"/>
      <c r="C1234" s="129"/>
      <c r="D1234" s="93" t="s">
        <v>165</v>
      </c>
      <c r="E1234" s="94" t="s">
        <v>114</v>
      </c>
      <c r="F1234" s="160"/>
      <c r="G1234" s="161">
        <f t="shared" ref="G1234:O1234" si="780">SUM(G1235:G1241)</f>
        <v>0</v>
      </c>
      <c r="H1234" s="161">
        <f t="shared" si="780"/>
        <v>0</v>
      </c>
      <c r="I1234" s="161">
        <f t="shared" si="780"/>
        <v>0</v>
      </c>
      <c r="J1234" s="120">
        <f t="shared" si="780"/>
        <v>0</v>
      </c>
      <c r="K1234" s="160">
        <f t="shared" si="780"/>
        <v>0</v>
      </c>
      <c r="L1234" s="120">
        <f t="shared" si="780"/>
        <v>0</v>
      </c>
      <c r="M1234" s="160">
        <f t="shared" si="780"/>
        <v>0</v>
      </c>
      <c r="N1234" s="120">
        <f t="shared" si="780"/>
        <v>0</v>
      </c>
      <c r="O1234" s="160">
        <f t="shared" si="780"/>
        <v>0</v>
      </c>
      <c r="P1234" s="120">
        <f t="shared" ref="P1234:V1234" si="781">SUM(P1235:P1241)</f>
        <v>0</v>
      </c>
      <c r="Q1234" s="121">
        <f t="shared" si="781"/>
        <v>0</v>
      </c>
      <c r="R1234" s="160">
        <f t="shared" si="781"/>
        <v>0</v>
      </c>
      <c r="S1234" s="120">
        <f t="shared" si="781"/>
        <v>0</v>
      </c>
      <c r="T1234" s="160">
        <f t="shared" si="781"/>
        <v>0</v>
      </c>
      <c r="U1234" s="120">
        <f t="shared" si="781"/>
        <v>0</v>
      </c>
      <c r="V1234" s="162">
        <f t="shared" si="781"/>
        <v>0</v>
      </c>
      <c r="W1234" s="120" t="str">
        <f t="shared" si="778"/>
        <v/>
      </c>
    </row>
    <row r="1235" spans="1:23" ht="26">
      <c r="A1235" s="23"/>
      <c r="B1235" s="18"/>
      <c r="C1235" s="129"/>
      <c r="D1235" s="37" t="s">
        <v>164</v>
      </c>
      <c r="E1235" s="53" t="s">
        <v>77</v>
      </c>
      <c r="F1235" s="173"/>
      <c r="G1235" s="174"/>
      <c r="H1235" s="174"/>
      <c r="I1235" s="174"/>
      <c r="J1235" s="175"/>
      <c r="K1235" s="173"/>
      <c r="L1235" s="175">
        <f t="shared" ref="L1235:L1253" si="782">K1235+L1148</f>
        <v>0</v>
      </c>
      <c r="M1235" s="173"/>
      <c r="N1235" s="175">
        <f t="shared" ref="N1235:N1253" si="783">M1235+N1148</f>
        <v>0</v>
      </c>
      <c r="O1235" s="173"/>
      <c r="P1235" s="175">
        <f>O1235+P1148</f>
        <v>0</v>
      </c>
      <c r="Q1235" s="176">
        <f t="shared" ref="Q1235:Q1253" si="784">N1235+P1235</f>
        <v>0</v>
      </c>
      <c r="R1235" s="173"/>
      <c r="S1235" s="175">
        <f>R1235+S1148</f>
        <v>0</v>
      </c>
      <c r="T1235" s="173"/>
      <c r="U1235" s="175">
        <f>T1235+U1148</f>
        <v>0</v>
      </c>
      <c r="V1235" s="177">
        <f t="shared" ref="V1235:V1253" si="785">L1235-N1235-U1235</f>
        <v>0</v>
      </c>
      <c r="W1235" s="175" t="str">
        <f t="shared" si="778"/>
        <v/>
      </c>
    </row>
    <row r="1236" spans="1:23" ht="13">
      <c r="A1236" s="23"/>
      <c r="B1236" s="18"/>
      <c r="C1236" s="129"/>
      <c r="D1236" s="38" t="s">
        <v>163</v>
      </c>
      <c r="E1236" s="54" t="s">
        <v>72</v>
      </c>
      <c r="F1236" s="178"/>
      <c r="G1236" s="179"/>
      <c r="H1236" s="179"/>
      <c r="I1236" s="179"/>
      <c r="J1236" s="180"/>
      <c r="K1236" s="178"/>
      <c r="L1236" s="180">
        <f t="shared" si="782"/>
        <v>0</v>
      </c>
      <c r="M1236" s="178"/>
      <c r="N1236" s="180">
        <f t="shared" si="783"/>
        <v>0</v>
      </c>
      <c r="O1236" s="178"/>
      <c r="P1236" s="180">
        <f t="shared" ref="P1236:P1253" si="786">O1236+P1149</f>
        <v>0</v>
      </c>
      <c r="Q1236" s="181">
        <f t="shared" si="784"/>
        <v>0</v>
      </c>
      <c r="R1236" s="178"/>
      <c r="S1236" s="180">
        <f t="shared" ref="S1236:U1251" si="787">R1236+S1149</f>
        <v>0</v>
      </c>
      <c r="T1236" s="178"/>
      <c r="U1236" s="180">
        <f t="shared" si="787"/>
        <v>0</v>
      </c>
      <c r="V1236" s="182">
        <f t="shared" si="785"/>
        <v>0</v>
      </c>
      <c r="W1236" s="180" t="str">
        <f t="shared" si="778"/>
        <v/>
      </c>
    </row>
    <row r="1237" spans="1:23" ht="13">
      <c r="A1237" s="23"/>
      <c r="B1237" s="18"/>
      <c r="C1237" s="129"/>
      <c r="D1237" s="38" t="s">
        <v>162</v>
      </c>
      <c r="E1237" s="54" t="s">
        <v>74</v>
      </c>
      <c r="F1237" s="178"/>
      <c r="G1237" s="179"/>
      <c r="H1237" s="179"/>
      <c r="I1237" s="179"/>
      <c r="J1237" s="180"/>
      <c r="K1237" s="178"/>
      <c r="L1237" s="180">
        <f t="shared" si="782"/>
        <v>0</v>
      </c>
      <c r="M1237" s="178"/>
      <c r="N1237" s="180">
        <f t="shared" si="783"/>
        <v>0</v>
      </c>
      <c r="O1237" s="178"/>
      <c r="P1237" s="180">
        <f t="shared" si="786"/>
        <v>0</v>
      </c>
      <c r="Q1237" s="181">
        <f t="shared" si="784"/>
        <v>0</v>
      </c>
      <c r="R1237" s="178"/>
      <c r="S1237" s="180">
        <f t="shared" si="787"/>
        <v>0</v>
      </c>
      <c r="T1237" s="178"/>
      <c r="U1237" s="180">
        <f t="shared" si="787"/>
        <v>0</v>
      </c>
      <c r="V1237" s="182">
        <f t="shared" si="785"/>
        <v>0</v>
      </c>
      <c r="W1237" s="180" t="str">
        <f t="shared" si="778"/>
        <v/>
      </c>
    </row>
    <row r="1238" spans="1:23" ht="13">
      <c r="A1238" s="23"/>
      <c r="B1238" s="18"/>
      <c r="C1238" s="129"/>
      <c r="D1238" s="38" t="s">
        <v>161</v>
      </c>
      <c r="E1238" s="54" t="s">
        <v>69</v>
      </c>
      <c r="F1238" s="178"/>
      <c r="G1238" s="179"/>
      <c r="H1238" s="179"/>
      <c r="I1238" s="179"/>
      <c r="J1238" s="180"/>
      <c r="K1238" s="178"/>
      <c r="L1238" s="180">
        <f t="shared" si="782"/>
        <v>0</v>
      </c>
      <c r="M1238" s="178"/>
      <c r="N1238" s="180">
        <f t="shared" si="783"/>
        <v>0</v>
      </c>
      <c r="O1238" s="178"/>
      <c r="P1238" s="180">
        <f t="shared" si="786"/>
        <v>0</v>
      </c>
      <c r="Q1238" s="181">
        <f t="shared" si="784"/>
        <v>0</v>
      </c>
      <c r="R1238" s="178"/>
      <c r="S1238" s="180">
        <f t="shared" si="787"/>
        <v>0</v>
      </c>
      <c r="T1238" s="178"/>
      <c r="U1238" s="180">
        <f t="shared" si="787"/>
        <v>0</v>
      </c>
      <c r="V1238" s="182">
        <f t="shared" si="785"/>
        <v>0</v>
      </c>
      <c r="W1238" s="180" t="str">
        <f t="shared" si="778"/>
        <v/>
      </c>
    </row>
    <row r="1239" spans="1:23" ht="13">
      <c r="A1239" s="23"/>
      <c r="B1239" s="18"/>
      <c r="C1239" s="129"/>
      <c r="D1239" s="38" t="s">
        <v>160</v>
      </c>
      <c r="E1239" s="54" t="s">
        <v>70</v>
      </c>
      <c r="F1239" s="178"/>
      <c r="G1239" s="179"/>
      <c r="H1239" s="179"/>
      <c r="I1239" s="179"/>
      <c r="J1239" s="180"/>
      <c r="K1239" s="178"/>
      <c r="L1239" s="180">
        <f t="shared" si="782"/>
        <v>0</v>
      </c>
      <c r="M1239" s="178"/>
      <c r="N1239" s="180">
        <f t="shared" si="783"/>
        <v>0</v>
      </c>
      <c r="O1239" s="178"/>
      <c r="P1239" s="180">
        <f t="shared" si="786"/>
        <v>0</v>
      </c>
      <c r="Q1239" s="181">
        <f t="shared" si="784"/>
        <v>0</v>
      </c>
      <c r="R1239" s="178"/>
      <c r="S1239" s="180">
        <f t="shared" si="787"/>
        <v>0</v>
      </c>
      <c r="T1239" s="178"/>
      <c r="U1239" s="180">
        <f t="shared" si="787"/>
        <v>0</v>
      </c>
      <c r="V1239" s="182">
        <f t="shared" si="785"/>
        <v>0</v>
      </c>
      <c r="W1239" s="180" t="str">
        <f t="shared" si="778"/>
        <v/>
      </c>
    </row>
    <row r="1240" spans="1:23" ht="13">
      <c r="A1240" s="23"/>
      <c r="B1240" s="18"/>
      <c r="C1240" s="129"/>
      <c r="D1240" s="38" t="s">
        <v>159</v>
      </c>
      <c r="E1240" s="54" t="s">
        <v>71</v>
      </c>
      <c r="F1240" s="178"/>
      <c r="G1240" s="179"/>
      <c r="H1240" s="179"/>
      <c r="I1240" s="179"/>
      <c r="J1240" s="180"/>
      <c r="K1240" s="178"/>
      <c r="L1240" s="180">
        <f t="shared" si="782"/>
        <v>0</v>
      </c>
      <c r="M1240" s="178"/>
      <c r="N1240" s="180">
        <f t="shared" si="783"/>
        <v>0</v>
      </c>
      <c r="O1240" s="178"/>
      <c r="P1240" s="180">
        <f t="shared" si="786"/>
        <v>0</v>
      </c>
      <c r="Q1240" s="181">
        <f t="shared" si="784"/>
        <v>0</v>
      </c>
      <c r="R1240" s="178"/>
      <c r="S1240" s="180">
        <f t="shared" si="787"/>
        <v>0</v>
      </c>
      <c r="T1240" s="178"/>
      <c r="U1240" s="180">
        <f t="shared" si="787"/>
        <v>0</v>
      </c>
      <c r="V1240" s="182">
        <f t="shared" si="785"/>
        <v>0</v>
      </c>
      <c r="W1240" s="180" t="str">
        <f t="shared" si="778"/>
        <v/>
      </c>
    </row>
    <row r="1241" spans="1:23" ht="13">
      <c r="A1241" s="23"/>
      <c r="B1241" s="18"/>
      <c r="C1241" s="129"/>
      <c r="D1241" s="38" t="s">
        <v>158</v>
      </c>
      <c r="E1241" s="54" t="s">
        <v>79</v>
      </c>
      <c r="F1241" s="178"/>
      <c r="G1241" s="179"/>
      <c r="H1241" s="179"/>
      <c r="I1241" s="179"/>
      <c r="J1241" s="180"/>
      <c r="K1241" s="178"/>
      <c r="L1241" s="180">
        <f t="shared" si="782"/>
        <v>0</v>
      </c>
      <c r="M1241" s="178"/>
      <c r="N1241" s="180">
        <f t="shared" si="783"/>
        <v>0</v>
      </c>
      <c r="O1241" s="178"/>
      <c r="P1241" s="180">
        <f t="shared" si="786"/>
        <v>0</v>
      </c>
      <c r="Q1241" s="181">
        <f t="shared" si="784"/>
        <v>0</v>
      </c>
      <c r="R1241" s="178"/>
      <c r="S1241" s="180">
        <f t="shared" si="787"/>
        <v>0</v>
      </c>
      <c r="T1241" s="178"/>
      <c r="U1241" s="180">
        <f t="shared" si="787"/>
        <v>0</v>
      </c>
      <c r="V1241" s="182">
        <f t="shared" si="785"/>
        <v>0</v>
      </c>
      <c r="W1241" s="180" t="str">
        <f t="shared" si="778"/>
        <v/>
      </c>
    </row>
    <row r="1242" spans="1:23" ht="13">
      <c r="A1242" s="23"/>
      <c r="B1242" s="18"/>
      <c r="C1242" s="183"/>
      <c r="D1242" s="22" t="s">
        <v>21</v>
      </c>
      <c r="E1242" s="50" t="s">
        <v>22</v>
      </c>
      <c r="F1242" s="184"/>
      <c r="G1242" s="185"/>
      <c r="H1242" s="185"/>
      <c r="I1242" s="185"/>
      <c r="J1242" s="186"/>
      <c r="K1242" s="184"/>
      <c r="L1242" s="186">
        <f t="shared" si="782"/>
        <v>0</v>
      </c>
      <c r="M1242" s="184"/>
      <c r="N1242" s="186">
        <f t="shared" si="783"/>
        <v>0</v>
      </c>
      <c r="O1242" s="184"/>
      <c r="P1242" s="186">
        <f t="shared" si="786"/>
        <v>0</v>
      </c>
      <c r="Q1242" s="187">
        <f t="shared" si="784"/>
        <v>0</v>
      </c>
      <c r="R1242" s="184"/>
      <c r="S1242" s="186">
        <f t="shared" si="787"/>
        <v>0</v>
      </c>
      <c r="T1242" s="184"/>
      <c r="U1242" s="186">
        <f t="shared" si="787"/>
        <v>0</v>
      </c>
      <c r="V1242" s="188">
        <f t="shared" si="785"/>
        <v>0</v>
      </c>
      <c r="W1242" s="186" t="str">
        <f t="shared" si="778"/>
        <v/>
      </c>
    </row>
    <row r="1243" spans="1:23" ht="13">
      <c r="A1243" s="15"/>
      <c r="B1243" s="18"/>
      <c r="C1243" s="21">
        <v>71003</v>
      </c>
      <c r="D1243" s="22" t="s">
        <v>23</v>
      </c>
      <c r="E1243" s="50" t="s">
        <v>24</v>
      </c>
      <c r="F1243" s="102"/>
      <c r="G1243" s="103"/>
      <c r="H1243" s="103"/>
      <c r="I1243" s="103"/>
      <c r="J1243" s="104"/>
      <c r="K1243" s="102"/>
      <c r="L1243" s="104">
        <f t="shared" si="782"/>
        <v>0</v>
      </c>
      <c r="M1243" s="102"/>
      <c r="N1243" s="104">
        <f t="shared" si="783"/>
        <v>0</v>
      </c>
      <c r="O1243" s="102"/>
      <c r="P1243" s="104">
        <f t="shared" si="786"/>
        <v>0</v>
      </c>
      <c r="Q1243" s="105">
        <f t="shared" si="784"/>
        <v>0</v>
      </c>
      <c r="R1243" s="102"/>
      <c r="S1243" s="104">
        <f t="shared" si="787"/>
        <v>0</v>
      </c>
      <c r="T1243" s="102"/>
      <c r="U1243" s="104">
        <f t="shared" si="787"/>
        <v>0</v>
      </c>
      <c r="V1243" s="106">
        <f t="shared" si="785"/>
        <v>0</v>
      </c>
      <c r="W1243" s="104" t="str">
        <f t="shared" si="778"/>
        <v/>
      </c>
    </row>
    <row r="1244" spans="1:23" ht="13">
      <c r="A1244" s="15"/>
      <c r="B1244" s="18"/>
      <c r="C1244" s="21">
        <v>71004</v>
      </c>
      <c r="D1244" s="22" t="s">
        <v>25</v>
      </c>
      <c r="E1244" s="50" t="s">
        <v>26</v>
      </c>
      <c r="F1244" s="102"/>
      <c r="G1244" s="103"/>
      <c r="H1244" s="103"/>
      <c r="I1244" s="103"/>
      <c r="J1244" s="104"/>
      <c r="K1244" s="102"/>
      <c r="L1244" s="104">
        <f t="shared" si="782"/>
        <v>0</v>
      </c>
      <c r="M1244" s="102"/>
      <c r="N1244" s="104">
        <f t="shared" si="783"/>
        <v>0</v>
      </c>
      <c r="O1244" s="102"/>
      <c r="P1244" s="104">
        <f t="shared" si="786"/>
        <v>0</v>
      </c>
      <c r="Q1244" s="105">
        <f t="shared" si="784"/>
        <v>0</v>
      </c>
      <c r="R1244" s="102"/>
      <c r="S1244" s="104">
        <f t="shared" si="787"/>
        <v>0</v>
      </c>
      <c r="T1244" s="102"/>
      <c r="U1244" s="104">
        <f t="shared" si="787"/>
        <v>0</v>
      </c>
      <c r="V1244" s="106">
        <f t="shared" si="785"/>
        <v>0</v>
      </c>
      <c r="W1244" s="104" t="str">
        <f t="shared" si="778"/>
        <v/>
      </c>
    </row>
    <row r="1245" spans="1:23" ht="13">
      <c r="A1245" s="15"/>
      <c r="B1245" s="18"/>
      <c r="C1245" s="21">
        <v>71005</v>
      </c>
      <c r="D1245" s="22" t="s">
        <v>27</v>
      </c>
      <c r="E1245" s="50" t="s">
        <v>28</v>
      </c>
      <c r="F1245" s="102"/>
      <c r="G1245" s="103"/>
      <c r="H1245" s="103"/>
      <c r="I1245" s="103"/>
      <c r="J1245" s="104"/>
      <c r="K1245" s="102"/>
      <c r="L1245" s="104">
        <f t="shared" si="782"/>
        <v>0</v>
      </c>
      <c r="M1245" s="102"/>
      <c r="N1245" s="104">
        <f t="shared" si="783"/>
        <v>0</v>
      </c>
      <c r="O1245" s="102"/>
      <c r="P1245" s="104">
        <f t="shared" si="786"/>
        <v>0</v>
      </c>
      <c r="Q1245" s="105">
        <f t="shared" si="784"/>
        <v>0</v>
      </c>
      <c r="R1245" s="102"/>
      <c r="S1245" s="104">
        <f t="shared" si="787"/>
        <v>0</v>
      </c>
      <c r="T1245" s="102"/>
      <c r="U1245" s="104">
        <f t="shared" si="787"/>
        <v>0</v>
      </c>
      <c r="V1245" s="106">
        <f t="shared" si="785"/>
        <v>0</v>
      </c>
      <c r="W1245" s="104" t="str">
        <f t="shared" si="778"/>
        <v/>
      </c>
    </row>
    <row r="1246" spans="1:23" ht="13">
      <c r="A1246" s="15"/>
      <c r="B1246" s="18"/>
      <c r="C1246" s="21">
        <v>71006</v>
      </c>
      <c r="D1246" s="22" t="s">
        <v>157</v>
      </c>
      <c r="E1246" s="50" t="s">
        <v>29</v>
      </c>
      <c r="F1246" s="102"/>
      <c r="G1246" s="103"/>
      <c r="H1246" s="103"/>
      <c r="I1246" s="103"/>
      <c r="J1246" s="104"/>
      <c r="K1246" s="102"/>
      <c r="L1246" s="104">
        <f t="shared" si="782"/>
        <v>0</v>
      </c>
      <c r="M1246" s="102"/>
      <c r="N1246" s="104">
        <f t="shared" si="783"/>
        <v>0</v>
      </c>
      <c r="O1246" s="102"/>
      <c r="P1246" s="104">
        <f t="shared" si="786"/>
        <v>0</v>
      </c>
      <c r="Q1246" s="105">
        <f t="shared" si="784"/>
        <v>0</v>
      </c>
      <c r="R1246" s="102"/>
      <c r="S1246" s="104">
        <f t="shared" si="787"/>
        <v>0</v>
      </c>
      <c r="T1246" s="102"/>
      <c r="U1246" s="104">
        <f t="shared" si="787"/>
        <v>0</v>
      </c>
      <c r="V1246" s="106">
        <f t="shared" si="785"/>
        <v>0</v>
      </c>
      <c r="W1246" s="104" t="str">
        <f t="shared" si="778"/>
        <v/>
      </c>
    </row>
    <row r="1247" spans="1:23" ht="14" thickBot="1">
      <c r="A1247" s="15"/>
      <c r="B1247" s="24"/>
      <c r="C1247" s="55">
        <v>71007</v>
      </c>
      <c r="D1247" s="56" t="s">
        <v>30</v>
      </c>
      <c r="E1247" s="57" t="s">
        <v>31</v>
      </c>
      <c r="F1247" s="107"/>
      <c r="G1247" s="108"/>
      <c r="H1247" s="108"/>
      <c r="I1247" s="108"/>
      <c r="J1247" s="109"/>
      <c r="K1247" s="107"/>
      <c r="L1247" s="109">
        <f t="shared" si="782"/>
        <v>0</v>
      </c>
      <c r="M1247" s="107"/>
      <c r="N1247" s="109">
        <f t="shared" si="783"/>
        <v>0</v>
      </c>
      <c r="O1247" s="107"/>
      <c r="P1247" s="109">
        <f t="shared" si="786"/>
        <v>0</v>
      </c>
      <c r="Q1247" s="110">
        <f t="shared" si="784"/>
        <v>0</v>
      </c>
      <c r="R1247" s="107"/>
      <c r="S1247" s="109">
        <f t="shared" si="787"/>
        <v>0</v>
      </c>
      <c r="T1247" s="107"/>
      <c r="U1247" s="109">
        <f t="shared" si="787"/>
        <v>0</v>
      </c>
      <c r="V1247" s="111">
        <f t="shared" si="785"/>
        <v>0</v>
      </c>
      <c r="W1247" s="109" t="str">
        <f t="shared" si="778"/>
        <v/>
      </c>
    </row>
    <row r="1248" spans="1:23" ht="13">
      <c r="A1248" s="15"/>
      <c r="B1248" s="19" t="s">
        <v>201</v>
      </c>
      <c r="C1248" s="20">
        <v>71011</v>
      </c>
      <c r="D1248" s="16" t="s">
        <v>32</v>
      </c>
      <c r="E1248" s="49" t="s">
        <v>33</v>
      </c>
      <c r="F1248" s="97"/>
      <c r="G1248" s="98"/>
      <c r="H1248" s="98"/>
      <c r="I1248" s="98"/>
      <c r="J1248" s="99"/>
      <c r="K1248" s="97"/>
      <c r="L1248" s="99">
        <f t="shared" si="782"/>
        <v>0</v>
      </c>
      <c r="M1248" s="97"/>
      <c r="N1248" s="99">
        <f t="shared" si="783"/>
        <v>0</v>
      </c>
      <c r="O1248" s="97"/>
      <c r="P1248" s="99">
        <f t="shared" si="786"/>
        <v>0</v>
      </c>
      <c r="Q1248" s="100">
        <f t="shared" si="784"/>
        <v>0</v>
      </c>
      <c r="R1248" s="97"/>
      <c r="S1248" s="99">
        <f t="shared" si="787"/>
        <v>0</v>
      </c>
      <c r="T1248" s="97"/>
      <c r="U1248" s="99">
        <f t="shared" si="787"/>
        <v>0</v>
      </c>
      <c r="V1248" s="101">
        <f t="shared" si="785"/>
        <v>0</v>
      </c>
      <c r="W1248" s="99" t="str">
        <f t="shared" si="778"/>
        <v/>
      </c>
    </row>
    <row r="1249" spans="1:23" ht="13">
      <c r="A1249" s="15"/>
      <c r="B1249" s="18"/>
      <c r="C1249" s="21">
        <v>71012</v>
      </c>
      <c r="D1249" s="22" t="s">
        <v>34</v>
      </c>
      <c r="E1249" s="50" t="s">
        <v>35</v>
      </c>
      <c r="F1249" s="102"/>
      <c r="G1249" s="103"/>
      <c r="H1249" s="103"/>
      <c r="I1249" s="103"/>
      <c r="J1249" s="104"/>
      <c r="K1249" s="102"/>
      <c r="L1249" s="104">
        <f t="shared" si="782"/>
        <v>0</v>
      </c>
      <c r="M1249" s="102"/>
      <c r="N1249" s="104">
        <f t="shared" si="783"/>
        <v>0</v>
      </c>
      <c r="O1249" s="102"/>
      <c r="P1249" s="104">
        <f t="shared" si="786"/>
        <v>0</v>
      </c>
      <c r="Q1249" s="105">
        <f t="shared" si="784"/>
        <v>0</v>
      </c>
      <c r="R1249" s="102"/>
      <c r="S1249" s="104">
        <f t="shared" si="787"/>
        <v>0</v>
      </c>
      <c r="T1249" s="102"/>
      <c r="U1249" s="104">
        <f t="shared" si="787"/>
        <v>0</v>
      </c>
      <c r="V1249" s="106">
        <f t="shared" si="785"/>
        <v>0</v>
      </c>
      <c r="W1249" s="104" t="str">
        <f t="shared" si="778"/>
        <v/>
      </c>
    </row>
    <row r="1250" spans="1:23" ht="13">
      <c r="A1250" s="15"/>
      <c r="B1250" s="18"/>
      <c r="C1250" s="21">
        <v>71013</v>
      </c>
      <c r="D1250" s="22" t="s">
        <v>36</v>
      </c>
      <c r="E1250" s="50" t="s">
        <v>37</v>
      </c>
      <c r="F1250" s="102"/>
      <c r="G1250" s="103"/>
      <c r="H1250" s="103"/>
      <c r="I1250" s="103"/>
      <c r="J1250" s="104"/>
      <c r="K1250" s="102"/>
      <c r="L1250" s="104">
        <f t="shared" si="782"/>
        <v>0</v>
      </c>
      <c r="M1250" s="102"/>
      <c r="N1250" s="104">
        <f t="shared" si="783"/>
        <v>0</v>
      </c>
      <c r="O1250" s="102"/>
      <c r="P1250" s="104">
        <f t="shared" si="786"/>
        <v>0</v>
      </c>
      <c r="Q1250" s="105">
        <f t="shared" si="784"/>
        <v>0</v>
      </c>
      <c r="R1250" s="102"/>
      <c r="S1250" s="104">
        <f t="shared" si="787"/>
        <v>0</v>
      </c>
      <c r="T1250" s="102"/>
      <c r="U1250" s="104">
        <f t="shared" si="787"/>
        <v>0</v>
      </c>
      <c r="V1250" s="106">
        <f t="shared" si="785"/>
        <v>0</v>
      </c>
      <c r="W1250" s="104" t="str">
        <f t="shared" si="778"/>
        <v/>
      </c>
    </row>
    <row r="1251" spans="1:23" ht="13">
      <c r="A1251" s="15"/>
      <c r="B1251" s="18"/>
      <c r="C1251" s="21">
        <v>71014</v>
      </c>
      <c r="D1251" s="22" t="s">
        <v>38</v>
      </c>
      <c r="E1251" s="50" t="s">
        <v>39</v>
      </c>
      <c r="F1251" s="102"/>
      <c r="G1251" s="103"/>
      <c r="H1251" s="103"/>
      <c r="I1251" s="103"/>
      <c r="J1251" s="104"/>
      <c r="K1251" s="102"/>
      <c r="L1251" s="104">
        <f t="shared" si="782"/>
        <v>0</v>
      </c>
      <c r="M1251" s="102"/>
      <c r="N1251" s="104">
        <f t="shared" si="783"/>
        <v>0</v>
      </c>
      <c r="O1251" s="102"/>
      <c r="P1251" s="104">
        <f t="shared" si="786"/>
        <v>0</v>
      </c>
      <c r="Q1251" s="105">
        <f t="shared" si="784"/>
        <v>0</v>
      </c>
      <c r="R1251" s="102"/>
      <c r="S1251" s="104">
        <f t="shared" si="787"/>
        <v>0</v>
      </c>
      <c r="T1251" s="102"/>
      <c r="U1251" s="104">
        <f t="shared" si="787"/>
        <v>0</v>
      </c>
      <c r="V1251" s="106">
        <f t="shared" si="785"/>
        <v>0</v>
      </c>
      <c r="W1251" s="104" t="str">
        <f t="shared" si="778"/>
        <v/>
      </c>
    </row>
    <row r="1252" spans="1:23" ht="14" thickBot="1">
      <c r="A1252" s="81"/>
      <c r="B1252" s="24"/>
      <c r="C1252" s="55">
        <v>71016</v>
      </c>
      <c r="D1252" s="56" t="s">
        <v>156</v>
      </c>
      <c r="E1252" s="57" t="s">
        <v>40</v>
      </c>
      <c r="F1252" s="107"/>
      <c r="G1252" s="108"/>
      <c r="H1252" s="108"/>
      <c r="I1252" s="108"/>
      <c r="J1252" s="109"/>
      <c r="K1252" s="107"/>
      <c r="L1252" s="109">
        <f t="shared" si="782"/>
        <v>0</v>
      </c>
      <c r="M1252" s="107"/>
      <c r="N1252" s="109">
        <f t="shared" si="783"/>
        <v>0</v>
      </c>
      <c r="O1252" s="107"/>
      <c r="P1252" s="109">
        <f t="shared" si="786"/>
        <v>0</v>
      </c>
      <c r="Q1252" s="110">
        <f t="shared" si="784"/>
        <v>0</v>
      </c>
      <c r="R1252" s="107"/>
      <c r="S1252" s="109">
        <f t="shared" ref="S1252:U1253" si="788">R1252+S1165</f>
        <v>0</v>
      </c>
      <c r="T1252" s="107"/>
      <c r="U1252" s="109">
        <f t="shared" si="788"/>
        <v>0</v>
      </c>
      <c r="V1252" s="111">
        <f t="shared" si="785"/>
        <v>0</v>
      </c>
      <c r="W1252" s="109" t="str">
        <f t="shared" si="778"/>
        <v/>
      </c>
    </row>
    <row r="1253" spans="1:23" ht="14" thickBot="1">
      <c r="A1253" s="25" t="s">
        <v>41</v>
      </c>
      <c r="B1253" s="19" t="s">
        <v>43</v>
      </c>
      <c r="C1253" s="26">
        <v>73011</v>
      </c>
      <c r="D1253" s="36" t="s">
        <v>155</v>
      </c>
      <c r="E1253" s="58" t="s">
        <v>154</v>
      </c>
      <c r="F1253" s="189"/>
      <c r="G1253" s="190"/>
      <c r="H1253" s="190"/>
      <c r="I1253" s="190"/>
      <c r="J1253" s="114"/>
      <c r="K1253" s="189"/>
      <c r="L1253" s="114">
        <f t="shared" si="782"/>
        <v>0</v>
      </c>
      <c r="M1253" s="189"/>
      <c r="N1253" s="114">
        <f t="shared" si="783"/>
        <v>0</v>
      </c>
      <c r="O1253" s="189"/>
      <c r="P1253" s="114">
        <f t="shared" si="786"/>
        <v>0</v>
      </c>
      <c r="Q1253" s="115">
        <f t="shared" si="784"/>
        <v>0</v>
      </c>
      <c r="R1253" s="189"/>
      <c r="S1253" s="114">
        <f t="shared" si="788"/>
        <v>0</v>
      </c>
      <c r="T1253" s="189"/>
      <c r="U1253" s="114">
        <f t="shared" si="788"/>
        <v>0</v>
      </c>
      <c r="V1253" s="191">
        <f t="shared" si="785"/>
        <v>0</v>
      </c>
      <c r="W1253" s="114" t="str">
        <f t="shared" si="778"/>
        <v/>
      </c>
    </row>
    <row r="1254" spans="1:23" ht="14" thickBot="1">
      <c r="A1254" s="23"/>
      <c r="B1254" s="18"/>
      <c r="C1254" s="143" t="s">
        <v>207</v>
      </c>
      <c r="D1254" s="128" t="s">
        <v>153</v>
      </c>
      <c r="E1254" s="90"/>
      <c r="F1254" s="118"/>
      <c r="G1254" s="119">
        <f t="shared" ref="G1254:V1254" si="789">SUM(G1255:G1259)</f>
        <v>0</v>
      </c>
      <c r="H1254" s="119">
        <f t="shared" si="789"/>
        <v>0</v>
      </c>
      <c r="I1254" s="119">
        <f t="shared" si="789"/>
        <v>0</v>
      </c>
      <c r="J1254" s="120">
        <f t="shared" si="789"/>
        <v>0</v>
      </c>
      <c r="K1254" s="118">
        <f t="shared" si="789"/>
        <v>0</v>
      </c>
      <c r="L1254" s="120">
        <f t="shared" si="789"/>
        <v>0</v>
      </c>
      <c r="M1254" s="118">
        <f t="shared" si="789"/>
        <v>0</v>
      </c>
      <c r="N1254" s="120">
        <f t="shared" si="789"/>
        <v>0</v>
      </c>
      <c r="O1254" s="118">
        <f t="shared" si="789"/>
        <v>0</v>
      </c>
      <c r="P1254" s="120">
        <f t="shared" si="789"/>
        <v>0</v>
      </c>
      <c r="Q1254" s="121">
        <f t="shared" si="789"/>
        <v>0</v>
      </c>
      <c r="R1254" s="118">
        <f t="shared" si="789"/>
        <v>0</v>
      </c>
      <c r="S1254" s="120">
        <f t="shared" si="789"/>
        <v>0</v>
      </c>
      <c r="T1254" s="118">
        <f t="shared" si="789"/>
        <v>0</v>
      </c>
      <c r="U1254" s="120">
        <f t="shared" si="789"/>
        <v>0</v>
      </c>
      <c r="V1254" s="122">
        <f t="shared" si="789"/>
        <v>0</v>
      </c>
      <c r="W1254" s="120" t="str">
        <f t="shared" si="778"/>
        <v/>
      </c>
    </row>
    <row r="1255" spans="1:23" ht="13">
      <c r="A1255" s="23"/>
      <c r="B1255" s="18"/>
      <c r="C1255" s="127"/>
      <c r="D1255" s="14" t="s">
        <v>152</v>
      </c>
      <c r="E1255" s="59" t="s">
        <v>47</v>
      </c>
      <c r="F1255" s="192"/>
      <c r="G1255" s="193"/>
      <c r="H1255" s="193"/>
      <c r="I1255" s="193"/>
      <c r="J1255" s="194"/>
      <c r="K1255" s="192"/>
      <c r="L1255" s="194">
        <f t="shared" ref="L1255:L1265" si="790">K1255+L1168</f>
        <v>0</v>
      </c>
      <c r="M1255" s="192"/>
      <c r="N1255" s="194">
        <f t="shared" ref="N1255:N1265" si="791">M1255+N1168</f>
        <v>0</v>
      </c>
      <c r="O1255" s="192"/>
      <c r="P1255" s="194">
        <f t="shared" ref="P1255:P1265" si="792">O1255+P1168</f>
        <v>0</v>
      </c>
      <c r="Q1255" s="195">
        <f t="shared" ref="Q1255:Q1265" si="793">N1255+P1255</f>
        <v>0</v>
      </c>
      <c r="R1255" s="192"/>
      <c r="S1255" s="194">
        <f t="shared" ref="S1255:U1265" si="794">R1255+S1168</f>
        <v>0</v>
      </c>
      <c r="T1255" s="192"/>
      <c r="U1255" s="194">
        <f t="shared" si="794"/>
        <v>0</v>
      </c>
      <c r="V1255" s="196">
        <f t="shared" ref="V1255:V1265" si="795">L1255-N1255-U1255</f>
        <v>0</v>
      </c>
      <c r="W1255" s="194" t="str">
        <f t="shared" si="778"/>
        <v/>
      </c>
    </row>
    <row r="1256" spans="1:23" ht="13">
      <c r="A1256" s="23"/>
      <c r="B1256" s="18"/>
      <c r="C1256" s="127"/>
      <c r="D1256" s="6" t="s">
        <v>151</v>
      </c>
      <c r="E1256" s="60" t="s">
        <v>42</v>
      </c>
      <c r="F1256" s="150"/>
      <c r="G1256" s="151"/>
      <c r="H1256" s="151"/>
      <c r="I1256" s="151"/>
      <c r="J1256" s="152"/>
      <c r="K1256" s="150"/>
      <c r="L1256" s="152">
        <f t="shared" si="790"/>
        <v>0</v>
      </c>
      <c r="M1256" s="150"/>
      <c r="N1256" s="152">
        <f t="shared" si="791"/>
        <v>0</v>
      </c>
      <c r="O1256" s="150"/>
      <c r="P1256" s="152">
        <f t="shared" si="792"/>
        <v>0</v>
      </c>
      <c r="Q1256" s="153">
        <f t="shared" si="793"/>
        <v>0</v>
      </c>
      <c r="R1256" s="150"/>
      <c r="S1256" s="152">
        <f t="shared" si="794"/>
        <v>0</v>
      </c>
      <c r="T1256" s="150"/>
      <c r="U1256" s="152">
        <f t="shared" si="794"/>
        <v>0</v>
      </c>
      <c r="V1256" s="154">
        <f t="shared" si="795"/>
        <v>0</v>
      </c>
      <c r="W1256" s="152" t="str">
        <f t="shared" si="778"/>
        <v/>
      </c>
    </row>
    <row r="1257" spans="1:23" ht="13">
      <c r="A1257" s="23"/>
      <c r="B1257" s="18"/>
      <c r="C1257" s="127"/>
      <c r="D1257" s="6" t="s">
        <v>150</v>
      </c>
      <c r="E1257" s="60" t="s">
        <v>45</v>
      </c>
      <c r="F1257" s="150"/>
      <c r="G1257" s="151"/>
      <c r="H1257" s="151"/>
      <c r="I1257" s="151"/>
      <c r="J1257" s="152"/>
      <c r="K1257" s="150"/>
      <c r="L1257" s="152">
        <f t="shared" si="790"/>
        <v>0</v>
      </c>
      <c r="M1257" s="150"/>
      <c r="N1257" s="152">
        <f t="shared" si="791"/>
        <v>0</v>
      </c>
      <c r="O1257" s="150"/>
      <c r="P1257" s="152">
        <f t="shared" si="792"/>
        <v>0</v>
      </c>
      <c r="Q1257" s="153">
        <f t="shared" si="793"/>
        <v>0</v>
      </c>
      <c r="R1257" s="150"/>
      <c r="S1257" s="152">
        <f t="shared" si="794"/>
        <v>0</v>
      </c>
      <c r="T1257" s="150"/>
      <c r="U1257" s="152">
        <f t="shared" si="794"/>
        <v>0</v>
      </c>
      <c r="V1257" s="154">
        <f t="shared" si="795"/>
        <v>0</v>
      </c>
      <c r="W1257" s="152" t="str">
        <f t="shared" si="778"/>
        <v/>
      </c>
    </row>
    <row r="1258" spans="1:23" ht="13">
      <c r="A1258" s="23"/>
      <c r="B1258" s="18"/>
      <c r="C1258" s="127"/>
      <c r="D1258" s="6" t="s">
        <v>149</v>
      </c>
      <c r="E1258" s="60" t="s">
        <v>46</v>
      </c>
      <c r="F1258" s="150"/>
      <c r="G1258" s="151"/>
      <c r="H1258" s="151"/>
      <c r="I1258" s="151"/>
      <c r="J1258" s="152"/>
      <c r="K1258" s="150"/>
      <c r="L1258" s="152">
        <f t="shared" si="790"/>
        <v>0</v>
      </c>
      <c r="M1258" s="150"/>
      <c r="N1258" s="152">
        <f t="shared" si="791"/>
        <v>0</v>
      </c>
      <c r="O1258" s="150"/>
      <c r="P1258" s="152">
        <f t="shared" si="792"/>
        <v>0</v>
      </c>
      <c r="Q1258" s="153">
        <f t="shared" si="793"/>
        <v>0</v>
      </c>
      <c r="R1258" s="150"/>
      <c r="S1258" s="152">
        <f t="shared" si="794"/>
        <v>0</v>
      </c>
      <c r="T1258" s="150"/>
      <c r="U1258" s="152">
        <f t="shared" si="794"/>
        <v>0</v>
      </c>
      <c r="V1258" s="154">
        <f t="shared" si="795"/>
        <v>0</v>
      </c>
      <c r="W1258" s="152" t="str">
        <f t="shared" si="778"/>
        <v/>
      </c>
    </row>
    <row r="1259" spans="1:23" ht="13">
      <c r="A1259" s="23"/>
      <c r="B1259" s="18"/>
      <c r="C1259" s="127"/>
      <c r="D1259" s="7" t="s">
        <v>148</v>
      </c>
      <c r="E1259" s="61" t="s">
        <v>44</v>
      </c>
      <c r="F1259" s="197"/>
      <c r="G1259" s="198"/>
      <c r="H1259" s="198"/>
      <c r="I1259" s="198"/>
      <c r="J1259" s="199"/>
      <c r="K1259" s="197"/>
      <c r="L1259" s="199">
        <f t="shared" si="790"/>
        <v>0</v>
      </c>
      <c r="M1259" s="197"/>
      <c r="N1259" s="199">
        <f t="shared" si="791"/>
        <v>0</v>
      </c>
      <c r="O1259" s="197"/>
      <c r="P1259" s="199">
        <f t="shared" si="792"/>
        <v>0</v>
      </c>
      <c r="Q1259" s="200">
        <f t="shared" si="793"/>
        <v>0</v>
      </c>
      <c r="R1259" s="197"/>
      <c r="S1259" s="199">
        <f t="shared" si="794"/>
        <v>0</v>
      </c>
      <c r="T1259" s="197"/>
      <c r="U1259" s="199">
        <f t="shared" si="794"/>
        <v>0</v>
      </c>
      <c r="V1259" s="201">
        <f t="shared" si="795"/>
        <v>0</v>
      </c>
      <c r="W1259" s="199" t="str">
        <f t="shared" si="778"/>
        <v/>
      </c>
    </row>
    <row r="1260" spans="1:23" ht="13">
      <c r="A1260" s="15"/>
      <c r="B1260" s="18"/>
      <c r="C1260" s="21">
        <v>73013</v>
      </c>
      <c r="D1260" s="22" t="s">
        <v>147</v>
      </c>
      <c r="E1260" s="62" t="s">
        <v>146</v>
      </c>
      <c r="F1260" s="102"/>
      <c r="G1260" s="103"/>
      <c r="H1260" s="103"/>
      <c r="I1260" s="103"/>
      <c r="J1260" s="104"/>
      <c r="K1260" s="102"/>
      <c r="L1260" s="104">
        <f t="shared" si="790"/>
        <v>0</v>
      </c>
      <c r="M1260" s="102"/>
      <c r="N1260" s="104">
        <f t="shared" si="791"/>
        <v>0</v>
      </c>
      <c r="O1260" s="102"/>
      <c r="P1260" s="104">
        <f t="shared" si="792"/>
        <v>0</v>
      </c>
      <c r="Q1260" s="105">
        <f t="shared" si="793"/>
        <v>0</v>
      </c>
      <c r="R1260" s="102"/>
      <c r="S1260" s="104">
        <f t="shared" si="794"/>
        <v>0</v>
      </c>
      <c r="T1260" s="102"/>
      <c r="U1260" s="104">
        <f t="shared" si="794"/>
        <v>0</v>
      </c>
      <c r="V1260" s="106">
        <f t="shared" si="795"/>
        <v>0</v>
      </c>
      <c r="W1260" s="104" t="str">
        <f t="shared" si="778"/>
        <v/>
      </c>
    </row>
    <row r="1261" spans="1:23" ht="13">
      <c r="A1261" s="15"/>
      <c r="B1261" s="18"/>
      <c r="C1261" s="21">
        <v>73015</v>
      </c>
      <c r="D1261" s="22" t="s">
        <v>145</v>
      </c>
      <c r="E1261" s="62" t="s">
        <v>144</v>
      </c>
      <c r="F1261" s="102"/>
      <c r="G1261" s="103"/>
      <c r="H1261" s="103"/>
      <c r="I1261" s="103"/>
      <c r="J1261" s="104"/>
      <c r="K1261" s="102"/>
      <c r="L1261" s="104">
        <f t="shared" si="790"/>
        <v>0</v>
      </c>
      <c r="M1261" s="102"/>
      <c r="N1261" s="104">
        <f t="shared" si="791"/>
        <v>0</v>
      </c>
      <c r="O1261" s="102"/>
      <c r="P1261" s="104">
        <f t="shared" si="792"/>
        <v>0</v>
      </c>
      <c r="Q1261" s="105">
        <f t="shared" si="793"/>
        <v>0</v>
      </c>
      <c r="R1261" s="102"/>
      <c r="S1261" s="104">
        <f t="shared" si="794"/>
        <v>0</v>
      </c>
      <c r="T1261" s="102"/>
      <c r="U1261" s="104">
        <f t="shared" si="794"/>
        <v>0</v>
      </c>
      <c r="V1261" s="106">
        <f t="shared" si="795"/>
        <v>0</v>
      </c>
      <c r="W1261" s="104" t="str">
        <f t="shared" si="778"/>
        <v/>
      </c>
    </row>
    <row r="1262" spans="1:23" ht="13">
      <c r="A1262" s="15"/>
      <c r="B1262" s="18"/>
      <c r="C1262" s="21">
        <v>73016</v>
      </c>
      <c r="D1262" s="22" t="s">
        <v>143</v>
      </c>
      <c r="E1262" s="62" t="s">
        <v>142</v>
      </c>
      <c r="F1262" s="102"/>
      <c r="G1262" s="103"/>
      <c r="H1262" s="103"/>
      <c r="I1262" s="103"/>
      <c r="J1262" s="104"/>
      <c r="K1262" s="102"/>
      <c r="L1262" s="104">
        <f t="shared" si="790"/>
        <v>0</v>
      </c>
      <c r="M1262" s="102"/>
      <c r="N1262" s="104">
        <f t="shared" si="791"/>
        <v>0</v>
      </c>
      <c r="O1262" s="102"/>
      <c r="P1262" s="104">
        <f t="shared" si="792"/>
        <v>0</v>
      </c>
      <c r="Q1262" s="105">
        <f t="shared" si="793"/>
        <v>0</v>
      </c>
      <c r="R1262" s="102"/>
      <c r="S1262" s="104">
        <f t="shared" si="794"/>
        <v>0</v>
      </c>
      <c r="T1262" s="102"/>
      <c r="U1262" s="104">
        <f t="shared" si="794"/>
        <v>0</v>
      </c>
      <c r="V1262" s="106">
        <f t="shared" si="795"/>
        <v>0</v>
      </c>
      <c r="W1262" s="104" t="str">
        <f t="shared" si="778"/>
        <v/>
      </c>
    </row>
    <row r="1263" spans="1:23" ht="13">
      <c r="A1263" s="15"/>
      <c r="B1263" s="18"/>
      <c r="C1263" s="21">
        <v>73017</v>
      </c>
      <c r="D1263" s="22" t="s">
        <v>141</v>
      </c>
      <c r="E1263" s="62" t="s">
        <v>140</v>
      </c>
      <c r="F1263" s="102"/>
      <c r="G1263" s="103"/>
      <c r="H1263" s="103"/>
      <c r="I1263" s="103"/>
      <c r="J1263" s="104"/>
      <c r="K1263" s="102"/>
      <c r="L1263" s="104">
        <f t="shared" si="790"/>
        <v>0</v>
      </c>
      <c r="M1263" s="102"/>
      <c r="N1263" s="104">
        <f t="shared" si="791"/>
        <v>0</v>
      </c>
      <c r="O1263" s="102"/>
      <c r="P1263" s="104">
        <f t="shared" si="792"/>
        <v>0</v>
      </c>
      <c r="Q1263" s="105">
        <f t="shared" si="793"/>
        <v>0</v>
      </c>
      <c r="R1263" s="102"/>
      <c r="S1263" s="104">
        <f t="shared" si="794"/>
        <v>0</v>
      </c>
      <c r="T1263" s="102"/>
      <c r="U1263" s="104">
        <f t="shared" si="794"/>
        <v>0</v>
      </c>
      <c r="V1263" s="106">
        <f t="shared" si="795"/>
        <v>0</v>
      </c>
      <c r="W1263" s="104" t="str">
        <f t="shared" si="778"/>
        <v/>
      </c>
    </row>
    <row r="1264" spans="1:23" ht="14" thickBot="1">
      <c r="A1264" s="15"/>
      <c r="B1264" s="24"/>
      <c r="C1264" s="55">
        <v>73018</v>
      </c>
      <c r="D1264" s="56" t="s">
        <v>139</v>
      </c>
      <c r="E1264" s="80" t="s">
        <v>138</v>
      </c>
      <c r="F1264" s="107"/>
      <c r="G1264" s="108"/>
      <c r="H1264" s="108"/>
      <c r="I1264" s="108"/>
      <c r="J1264" s="109"/>
      <c r="K1264" s="107"/>
      <c r="L1264" s="109">
        <f t="shared" si="790"/>
        <v>0</v>
      </c>
      <c r="M1264" s="107"/>
      <c r="N1264" s="109">
        <f t="shared" si="791"/>
        <v>0</v>
      </c>
      <c r="O1264" s="107"/>
      <c r="P1264" s="109">
        <f t="shared" si="792"/>
        <v>0</v>
      </c>
      <c r="Q1264" s="110">
        <f t="shared" si="793"/>
        <v>0</v>
      </c>
      <c r="R1264" s="107"/>
      <c r="S1264" s="109">
        <f t="shared" si="794"/>
        <v>0</v>
      </c>
      <c r="T1264" s="107"/>
      <c r="U1264" s="109">
        <f t="shared" si="794"/>
        <v>0</v>
      </c>
      <c r="V1264" s="111">
        <f t="shared" si="795"/>
        <v>0</v>
      </c>
      <c r="W1264" s="109" t="str">
        <f t="shared" si="778"/>
        <v/>
      </c>
    </row>
    <row r="1265" spans="1:23" ht="14" thickBot="1">
      <c r="A1265" s="15"/>
      <c r="B1265" s="19" t="s">
        <v>48</v>
      </c>
      <c r="C1265" s="26">
        <v>73024</v>
      </c>
      <c r="D1265" s="35" t="s">
        <v>49</v>
      </c>
      <c r="E1265" s="63" t="s">
        <v>50</v>
      </c>
      <c r="F1265" s="189"/>
      <c r="G1265" s="190"/>
      <c r="H1265" s="190"/>
      <c r="I1265" s="190"/>
      <c r="J1265" s="114"/>
      <c r="K1265" s="189"/>
      <c r="L1265" s="114">
        <f t="shared" si="790"/>
        <v>0</v>
      </c>
      <c r="M1265" s="189"/>
      <c r="N1265" s="114">
        <f t="shared" si="791"/>
        <v>0</v>
      </c>
      <c r="O1265" s="189"/>
      <c r="P1265" s="114">
        <f t="shared" si="792"/>
        <v>0</v>
      </c>
      <c r="Q1265" s="115">
        <f t="shared" si="793"/>
        <v>0</v>
      </c>
      <c r="R1265" s="189"/>
      <c r="S1265" s="114">
        <f t="shared" si="794"/>
        <v>0</v>
      </c>
      <c r="T1265" s="189"/>
      <c r="U1265" s="114">
        <f t="shared" si="794"/>
        <v>0</v>
      </c>
      <c r="V1265" s="191">
        <f t="shared" si="795"/>
        <v>0</v>
      </c>
      <c r="W1265" s="114" t="str">
        <f t="shared" si="778"/>
        <v/>
      </c>
    </row>
    <row r="1266" spans="1:23" ht="27" thickBot="1">
      <c r="A1266" s="23"/>
      <c r="B1266" s="15"/>
      <c r="C1266" s="126">
        <v>73028</v>
      </c>
      <c r="D1266" s="128" t="s">
        <v>137</v>
      </c>
      <c r="E1266" s="90"/>
      <c r="F1266" s="118"/>
      <c r="G1266" s="119">
        <f t="shared" ref="G1266:V1266" si="796">G1267+G1272+G1278+G1279</f>
        <v>0</v>
      </c>
      <c r="H1266" s="119">
        <f t="shared" si="796"/>
        <v>0</v>
      </c>
      <c r="I1266" s="119">
        <f t="shared" si="796"/>
        <v>0</v>
      </c>
      <c r="J1266" s="120">
        <f t="shared" si="796"/>
        <v>0</v>
      </c>
      <c r="K1266" s="118">
        <f t="shared" si="796"/>
        <v>0</v>
      </c>
      <c r="L1266" s="120">
        <f t="shared" si="796"/>
        <v>0</v>
      </c>
      <c r="M1266" s="118">
        <f t="shared" si="796"/>
        <v>0</v>
      </c>
      <c r="N1266" s="120">
        <f t="shared" si="796"/>
        <v>0</v>
      </c>
      <c r="O1266" s="118">
        <f t="shared" si="796"/>
        <v>0</v>
      </c>
      <c r="P1266" s="120">
        <f t="shared" si="796"/>
        <v>0</v>
      </c>
      <c r="Q1266" s="121">
        <f t="shared" si="796"/>
        <v>0</v>
      </c>
      <c r="R1266" s="118">
        <f t="shared" si="796"/>
        <v>0</v>
      </c>
      <c r="S1266" s="120">
        <f t="shared" si="796"/>
        <v>0</v>
      </c>
      <c r="T1266" s="118">
        <f t="shared" si="796"/>
        <v>0</v>
      </c>
      <c r="U1266" s="120">
        <f t="shared" si="796"/>
        <v>0</v>
      </c>
      <c r="V1266" s="122">
        <f t="shared" si="796"/>
        <v>0</v>
      </c>
      <c r="W1266" s="120" t="str">
        <f t="shared" si="778"/>
        <v/>
      </c>
    </row>
    <row r="1267" spans="1:23" ht="14" thickBot="1">
      <c r="A1267" s="23"/>
      <c r="B1267" s="18"/>
      <c r="C1267" s="129"/>
      <c r="D1267" s="141" t="s">
        <v>136</v>
      </c>
      <c r="E1267" s="142"/>
      <c r="F1267" s="202"/>
      <c r="G1267" s="259">
        <f t="shared" ref="G1267:V1267" si="797">SUM(G1268:G1271)</f>
        <v>0</v>
      </c>
      <c r="H1267" s="259">
        <f t="shared" si="797"/>
        <v>0</v>
      </c>
      <c r="I1267" s="259">
        <f t="shared" si="797"/>
        <v>0</v>
      </c>
      <c r="J1267" s="260">
        <f t="shared" si="797"/>
        <v>0</v>
      </c>
      <c r="K1267" s="202">
        <f t="shared" si="797"/>
        <v>0</v>
      </c>
      <c r="L1267" s="260">
        <f t="shared" si="797"/>
        <v>0</v>
      </c>
      <c r="M1267" s="202">
        <f t="shared" si="797"/>
        <v>0</v>
      </c>
      <c r="N1267" s="260">
        <f t="shared" si="797"/>
        <v>0</v>
      </c>
      <c r="O1267" s="202">
        <f t="shared" si="797"/>
        <v>0</v>
      </c>
      <c r="P1267" s="260">
        <f t="shared" si="797"/>
        <v>0</v>
      </c>
      <c r="Q1267" s="261">
        <f t="shared" si="797"/>
        <v>0</v>
      </c>
      <c r="R1267" s="202">
        <f t="shared" si="797"/>
        <v>0</v>
      </c>
      <c r="S1267" s="260">
        <f t="shared" si="797"/>
        <v>0</v>
      </c>
      <c r="T1267" s="202">
        <f t="shared" si="797"/>
        <v>0</v>
      </c>
      <c r="U1267" s="260">
        <f t="shared" si="797"/>
        <v>0</v>
      </c>
      <c r="V1267" s="262">
        <f t="shared" si="797"/>
        <v>0</v>
      </c>
      <c r="W1267" s="260" t="str">
        <f t="shared" si="778"/>
        <v/>
      </c>
    </row>
    <row r="1268" spans="1:23" ht="26">
      <c r="A1268" s="23"/>
      <c r="B1268" s="18"/>
      <c r="C1268" s="129"/>
      <c r="D1268" s="34" t="s">
        <v>135</v>
      </c>
      <c r="E1268" s="87" t="s">
        <v>61</v>
      </c>
      <c r="F1268" s="208"/>
      <c r="G1268" s="209"/>
      <c r="H1268" s="209"/>
      <c r="I1268" s="209"/>
      <c r="J1268" s="210"/>
      <c r="K1268" s="208"/>
      <c r="L1268" s="210">
        <f>K1268+L1181</f>
        <v>0</v>
      </c>
      <c r="M1268" s="208"/>
      <c r="N1268" s="210">
        <f>M1268+N1181</f>
        <v>0</v>
      </c>
      <c r="O1268" s="208"/>
      <c r="P1268" s="210">
        <f>O1268+P1181</f>
        <v>0</v>
      </c>
      <c r="Q1268" s="211">
        <f>N1268+P1268</f>
        <v>0</v>
      </c>
      <c r="R1268" s="208"/>
      <c r="S1268" s="210">
        <f>R1268+S1181</f>
        <v>0</v>
      </c>
      <c r="T1268" s="208"/>
      <c r="U1268" s="210">
        <f>T1268+U1181</f>
        <v>0</v>
      </c>
      <c r="V1268" s="212">
        <f>L1268-N1268-U1268</f>
        <v>0</v>
      </c>
      <c r="W1268" s="210" t="str">
        <f t="shared" si="778"/>
        <v/>
      </c>
    </row>
    <row r="1269" spans="1:23" ht="26">
      <c r="A1269" s="23"/>
      <c r="B1269" s="18"/>
      <c r="C1269" s="129"/>
      <c r="D1269" s="8" t="s">
        <v>134</v>
      </c>
      <c r="E1269" s="64" t="s">
        <v>62</v>
      </c>
      <c r="F1269" s="213"/>
      <c r="G1269" s="214"/>
      <c r="H1269" s="214"/>
      <c r="I1269" s="214"/>
      <c r="J1269" s="215"/>
      <c r="K1269" s="213"/>
      <c r="L1269" s="215">
        <f>K1269+L1182</f>
        <v>0</v>
      </c>
      <c r="M1269" s="213"/>
      <c r="N1269" s="215">
        <f>M1269+N1182</f>
        <v>0</v>
      </c>
      <c r="O1269" s="213"/>
      <c r="P1269" s="215">
        <f>O1269+P1182</f>
        <v>0</v>
      </c>
      <c r="Q1269" s="216">
        <f>N1269+P1269</f>
        <v>0</v>
      </c>
      <c r="R1269" s="213"/>
      <c r="S1269" s="215">
        <f>R1269+S1182</f>
        <v>0</v>
      </c>
      <c r="T1269" s="213"/>
      <c r="U1269" s="215">
        <f>T1269+U1182</f>
        <v>0</v>
      </c>
      <c r="V1269" s="217">
        <f>L1269-N1269-U1269</f>
        <v>0</v>
      </c>
      <c r="W1269" s="215" t="str">
        <f t="shared" si="778"/>
        <v/>
      </c>
    </row>
    <row r="1270" spans="1:23" ht="26">
      <c r="A1270" s="23"/>
      <c r="B1270" s="18"/>
      <c r="C1270" s="129"/>
      <c r="D1270" s="8" t="s">
        <v>63</v>
      </c>
      <c r="E1270" s="64" t="s">
        <v>64</v>
      </c>
      <c r="F1270" s="213"/>
      <c r="G1270" s="214"/>
      <c r="H1270" s="214"/>
      <c r="I1270" s="214"/>
      <c r="J1270" s="215"/>
      <c r="K1270" s="213"/>
      <c r="L1270" s="215">
        <f>K1270+L1183</f>
        <v>0</v>
      </c>
      <c r="M1270" s="213"/>
      <c r="N1270" s="215">
        <f>M1270+N1183</f>
        <v>0</v>
      </c>
      <c r="O1270" s="213"/>
      <c r="P1270" s="215">
        <f>O1270+P1183</f>
        <v>0</v>
      </c>
      <c r="Q1270" s="216">
        <f>N1270+P1270</f>
        <v>0</v>
      </c>
      <c r="R1270" s="213"/>
      <c r="S1270" s="215">
        <f>R1270+S1183</f>
        <v>0</v>
      </c>
      <c r="T1270" s="213"/>
      <c r="U1270" s="215">
        <f>T1270+U1183</f>
        <v>0</v>
      </c>
      <c r="V1270" s="217">
        <f>L1270-N1270-U1270</f>
        <v>0</v>
      </c>
      <c r="W1270" s="215" t="str">
        <f t="shared" si="778"/>
        <v/>
      </c>
    </row>
    <row r="1271" spans="1:23" ht="14" thickBot="1">
      <c r="A1271" s="23"/>
      <c r="B1271" s="18"/>
      <c r="C1271" s="129"/>
      <c r="D1271" s="33" t="s">
        <v>55</v>
      </c>
      <c r="E1271" s="65" t="s">
        <v>56</v>
      </c>
      <c r="F1271" s="218"/>
      <c r="G1271" s="219"/>
      <c r="H1271" s="219"/>
      <c r="I1271" s="219"/>
      <c r="J1271" s="220"/>
      <c r="K1271" s="218"/>
      <c r="L1271" s="220">
        <f>K1271+L1184</f>
        <v>0</v>
      </c>
      <c r="M1271" s="218"/>
      <c r="N1271" s="220">
        <f>M1271+N1184</f>
        <v>0</v>
      </c>
      <c r="O1271" s="218"/>
      <c r="P1271" s="220">
        <f>O1271+P1184</f>
        <v>0</v>
      </c>
      <c r="Q1271" s="221">
        <f>N1271+P1271</f>
        <v>0</v>
      </c>
      <c r="R1271" s="218"/>
      <c r="S1271" s="220">
        <f>R1271+S1184</f>
        <v>0</v>
      </c>
      <c r="T1271" s="218"/>
      <c r="U1271" s="220">
        <f>T1271+U1184</f>
        <v>0</v>
      </c>
      <c r="V1271" s="222">
        <f>L1271-N1271-U1271</f>
        <v>0</v>
      </c>
      <c r="W1271" s="220" t="str">
        <f t="shared" si="778"/>
        <v/>
      </c>
    </row>
    <row r="1272" spans="1:23" ht="14" thickBot="1">
      <c r="A1272" s="23"/>
      <c r="B1272" s="18"/>
      <c r="C1272" s="129"/>
      <c r="D1272" s="88" t="s">
        <v>133</v>
      </c>
      <c r="E1272" s="89" t="s">
        <v>132</v>
      </c>
      <c r="F1272" s="118"/>
      <c r="G1272" s="119">
        <f t="shared" ref="G1272:V1272" si="798">SUM(G1273:G1277)</f>
        <v>0</v>
      </c>
      <c r="H1272" s="119">
        <f t="shared" si="798"/>
        <v>0</v>
      </c>
      <c r="I1272" s="119">
        <f t="shared" si="798"/>
        <v>0</v>
      </c>
      <c r="J1272" s="120">
        <f t="shared" si="798"/>
        <v>0</v>
      </c>
      <c r="K1272" s="118">
        <f t="shared" si="798"/>
        <v>0</v>
      </c>
      <c r="L1272" s="120">
        <f t="shared" si="798"/>
        <v>0</v>
      </c>
      <c r="M1272" s="118">
        <f t="shared" si="798"/>
        <v>0</v>
      </c>
      <c r="N1272" s="120">
        <f t="shared" si="798"/>
        <v>0</v>
      </c>
      <c r="O1272" s="118">
        <f t="shared" si="798"/>
        <v>0</v>
      </c>
      <c r="P1272" s="120">
        <f t="shared" si="798"/>
        <v>0</v>
      </c>
      <c r="Q1272" s="121">
        <f t="shared" si="798"/>
        <v>0</v>
      </c>
      <c r="R1272" s="118">
        <f t="shared" si="798"/>
        <v>0</v>
      </c>
      <c r="S1272" s="120">
        <f t="shared" si="798"/>
        <v>0</v>
      </c>
      <c r="T1272" s="118">
        <f t="shared" si="798"/>
        <v>0</v>
      </c>
      <c r="U1272" s="120">
        <f t="shared" si="798"/>
        <v>0</v>
      </c>
      <c r="V1272" s="122">
        <f t="shared" si="798"/>
        <v>0</v>
      </c>
      <c r="W1272" s="120" t="str">
        <f t="shared" si="778"/>
        <v/>
      </c>
    </row>
    <row r="1273" spans="1:23" ht="13">
      <c r="A1273" s="23"/>
      <c r="B1273" s="18"/>
      <c r="C1273" s="129"/>
      <c r="D1273" s="5" t="s">
        <v>131</v>
      </c>
      <c r="E1273" s="86" t="s">
        <v>130</v>
      </c>
      <c r="F1273" s="223"/>
      <c r="G1273" s="224"/>
      <c r="H1273" s="224"/>
      <c r="I1273" s="224"/>
      <c r="J1273" s="225"/>
      <c r="K1273" s="223"/>
      <c r="L1273" s="225">
        <f t="shared" ref="L1273:L1279" si="799">K1273+L1186</f>
        <v>0</v>
      </c>
      <c r="M1273" s="223"/>
      <c r="N1273" s="225">
        <f t="shared" ref="N1273:N1279" si="800">M1273+N1186</f>
        <v>0</v>
      </c>
      <c r="O1273" s="223"/>
      <c r="P1273" s="225">
        <f t="shared" ref="P1273:P1279" si="801">O1273+P1186</f>
        <v>0</v>
      </c>
      <c r="Q1273" s="226">
        <f t="shared" ref="Q1273:Q1279" si="802">N1273+P1273</f>
        <v>0</v>
      </c>
      <c r="R1273" s="223"/>
      <c r="S1273" s="225">
        <f t="shared" ref="S1273:U1279" si="803">R1273+S1186</f>
        <v>0</v>
      </c>
      <c r="T1273" s="223"/>
      <c r="U1273" s="225">
        <f t="shared" si="803"/>
        <v>0</v>
      </c>
      <c r="V1273" s="227">
        <f t="shared" ref="V1273:V1279" si="804">L1273-N1273-U1273</f>
        <v>0</v>
      </c>
      <c r="W1273" s="225" t="str">
        <f t="shared" si="778"/>
        <v/>
      </c>
    </row>
    <row r="1274" spans="1:23" ht="26">
      <c r="A1274" s="23"/>
      <c r="B1274" s="18"/>
      <c r="C1274" s="129"/>
      <c r="D1274" s="9" t="s">
        <v>129</v>
      </c>
      <c r="E1274" s="59" t="s">
        <v>60</v>
      </c>
      <c r="F1274" s="192"/>
      <c r="G1274" s="193"/>
      <c r="H1274" s="193"/>
      <c r="I1274" s="193"/>
      <c r="J1274" s="194"/>
      <c r="K1274" s="192"/>
      <c r="L1274" s="194">
        <f t="shared" si="799"/>
        <v>0</v>
      </c>
      <c r="M1274" s="192"/>
      <c r="N1274" s="194">
        <f t="shared" si="800"/>
        <v>0</v>
      </c>
      <c r="O1274" s="192"/>
      <c r="P1274" s="194">
        <f t="shared" si="801"/>
        <v>0</v>
      </c>
      <c r="Q1274" s="195">
        <f t="shared" si="802"/>
        <v>0</v>
      </c>
      <c r="R1274" s="192"/>
      <c r="S1274" s="194">
        <f t="shared" si="803"/>
        <v>0</v>
      </c>
      <c r="T1274" s="192"/>
      <c r="U1274" s="194">
        <f t="shared" si="803"/>
        <v>0</v>
      </c>
      <c r="V1274" s="196">
        <f t="shared" si="804"/>
        <v>0</v>
      </c>
      <c r="W1274" s="194" t="str">
        <f t="shared" si="778"/>
        <v/>
      </c>
    </row>
    <row r="1275" spans="1:23" ht="39">
      <c r="A1275" s="23"/>
      <c r="B1275" s="18"/>
      <c r="C1275" s="129"/>
      <c r="D1275" s="10" t="s">
        <v>128</v>
      </c>
      <c r="E1275" s="67" t="s">
        <v>57</v>
      </c>
      <c r="F1275" s="228"/>
      <c r="G1275" s="229"/>
      <c r="H1275" s="229"/>
      <c r="I1275" s="229"/>
      <c r="J1275" s="230"/>
      <c r="K1275" s="228"/>
      <c r="L1275" s="230">
        <f t="shared" si="799"/>
        <v>0</v>
      </c>
      <c r="M1275" s="228"/>
      <c r="N1275" s="230">
        <f t="shared" si="800"/>
        <v>0</v>
      </c>
      <c r="O1275" s="228"/>
      <c r="P1275" s="230">
        <f t="shared" si="801"/>
        <v>0</v>
      </c>
      <c r="Q1275" s="231">
        <f t="shared" si="802"/>
        <v>0</v>
      </c>
      <c r="R1275" s="228"/>
      <c r="S1275" s="230">
        <f t="shared" si="803"/>
        <v>0</v>
      </c>
      <c r="T1275" s="228"/>
      <c r="U1275" s="230">
        <f t="shared" si="803"/>
        <v>0</v>
      </c>
      <c r="V1275" s="232">
        <f t="shared" si="804"/>
        <v>0</v>
      </c>
      <c r="W1275" s="230" t="str">
        <f t="shared" si="778"/>
        <v/>
      </c>
    </row>
    <row r="1276" spans="1:23" ht="26">
      <c r="A1276" s="23"/>
      <c r="B1276" s="18"/>
      <c r="C1276" s="129"/>
      <c r="D1276" s="11" t="s">
        <v>127</v>
      </c>
      <c r="E1276" s="68" t="s">
        <v>59</v>
      </c>
      <c r="F1276" s="233"/>
      <c r="G1276" s="234"/>
      <c r="H1276" s="234"/>
      <c r="I1276" s="234"/>
      <c r="J1276" s="235"/>
      <c r="K1276" s="233"/>
      <c r="L1276" s="235">
        <f t="shared" si="799"/>
        <v>0</v>
      </c>
      <c r="M1276" s="233"/>
      <c r="N1276" s="235">
        <f t="shared" si="800"/>
        <v>0</v>
      </c>
      <c r="O1276" s="233"/>
      <c r="P1276" s="235">
        <f t="shared" si="801"/>
        <v>0</v>
      </c>
      <c r="Q1276" s="236">
        <f t="shared" si="802"/>
        <v>0</v>
      </c>
      <c r="R1276" s="233"/>
      <c r="S1276" s="235">
        <f t="shared" si="803"/>
        <v>0</v>
      </c>
      <c r="T1276" s="233"/>
      <c r="U1276" s="235">
        <f t="shared" si="803"/>
        <v>0</v>
      </c>
      <c r="V1276" s="237">
        <f t="shared" si="804"/>
        <v>0</v>
      </c>
      <c r="W1276" s="235" t="str">
        <f t="shared" si="778"/>
        <v/>
      </c>
    </row>
    <row r="1277" spans="1:23" ht="39">
      <c r="A1277" s="23"/>
      <c r="B1277" s="18"/>
      <c r="C1277" s="129"/>
      <c r="D1277" s="12" t="s">
        <v>126</v>
      </c>
      <c r="E1277" s="60" t="s">
        <v>58</v>
      </c>
      <c r="F1277" s="150"/>
      <c r="G1277" s="151"/>
      <c r="H1277" s="151"/>
      <c r="I1277" s="151"/>
      <c r="J1277" s="152"/>
      <c r="K1277" s="150"/>
      <c r="L1277" s="152">
        <f t="shared" si="799"/>
        <v>0</v>
      </c>
      <c r="M1277" s="150"/>
      <c r="N1277" s="152">
        <f t="shared" si="800"/>
        <v>0</v>
      </c>
      <c r="O1277" s="150"/>
      <c r="P1277" s="152">
        <f t="shared" si="801"/>
        <v>0</v>
      </c>
      <c r="Q1277" s="153">
        <f t="shared" si="802"/>
        <v>0</v>
      </c>
      <c r="R1277" s="150"/>
      <c r="S1277" s="152">
        <f t="shared" si="803"/>
        <v>0</v>
      </c>
      <c r="T1277" s="150"/>
      <c r="U1277" s="152">
        <f t="shared" si="803"/>
        <v>0</v>
      </c>
      <c r="V1277" s="154">
        <f t="shared" si="804"/>
        <v>0</v>
      </c>
      <c r="W1277" s="152" t="str">
        <f t="shared" si="778"/>
        <v/>
      </c>
    </row>
    <row r="1278" spans="1:23" ht="13">
      <c r="A1278" s="23"/>
      <c r="B1278" s="18"/>
      <c r="C1278" s="129"/>
      <c r="D1278" s="12" t="s">
        <v>53</v>
      </c>
      <c r="E1278" s="59" t="s">
        <v>54</v>
      </c>
      <c r="F1278" s="192"/>
      <c r="G1278" s="193"/>
      <c r="H1278" s="193"/>
      <c r="I1278" s="193"/>
      <c r="J1278" s="194"/>
      <c r="K1278" s="192"/>
      <c r="L1278" s="194">
        <f t="shared" si="799"/>
        <v>0</v>
      </c>
      <c r="M1278" s="192"/>
      <c r="N1278" s="194">
        <f t="shared" si="800"/>
        <v>0</v>
      </c>
      <c r="O1278" s="192"/>
      <c r="P1278" s="194">
        <f t="shared" si="801"/>
        <v>0</v>
      </c>
      <c r="Q1278" s="195">
        <f t="shared" si="802"/>
        <v>0</v>
      </c>
      <c r="R1278" s="192"/>
      <c r="S1278" s="194">
        <f t="shared" si="803"/>
        <v>0</v>
      </c>
      <c r="T1278" s="192"/>
      <c r="U1278" s="194">
        <f t="shared" si="803"/>
        <v>0</v>
      </c>
      <c r="V1278" s="196">
        <f t="shared" si="804"/>
        <v>0</v>
      </c>
      <c r="W1278" s="194" t="str">
        <f t="shared" si="778"/>
        <v/>
      </c>
    </row>
    <row r="1279" spans="1:23" ht="27" thickBot="1">
      <c r="A1279" s="23"/>
      <c r="B1279" s="24"/>
      <c r="C1279" s="140"/>
      <c r="D1279" s="30" t="s">
        <v>51</v>
      </c>
      <c r="E1279" s="69" t="s">
        <v>52</v>
      </c>
      <c r="F1279" s="238"/>
      <c r="G1279" s="239"/>
      <c r="H1279" s="239"/>
      <c r="I1279" s="239"/>
      <c r="J1279" s="240"/>
      <c r="K1279" s="238"/>
      <c r="L1279" s="240">
        <f t="shared" si="799"/>
        <v>0</v>
      </c>
      <c r="M1279" s="238"/>
      <c r="N1279" s="240">
        <f t="shared" si="800"/>
        <v>0</v>
      </c>
      <c r="O1279" s="238"/>
      <c r="P1279" s="240">
        <f t="shared" si="801"/>
        <v>0</v>
      </c>
      <c r="Q1279" s="241">
        <f t="shared" si="802"/>
        <v>0</v>
      </c>
      <c r="R1279" s="238"/>
      <c r="S1279" s="240">
        <f t="shared" si="803"/>
        <v>0</v>
      </c>
      <c r="T1279" s="238"/>
      <c r="U1279" s="240">
        <f t="shared" si="803"/>
        <v>0</v>
      </c>
      <c r="V1279" s="242">
        <f t="shared" si="804"/>
        <v>0</v>
      </c>
      <c r="W1279" s="240" t="str">
        <f t="shared" si="778"/>
        <v/>
      </c>
    </row>
    <row r="1280" spans="1:23" ht="14" thickBot="1">
      <c r="A1280" s="23"/>
      <c r="B1280" s="25" t="s">
        <v>65</v>
      </c>
      <c r="C1280" s="126">
        <v>73048</v>
      </c>
      <c r="D1280" s="128" t="s">
        <v>125</v>
      </c>
      <c r="E1280" s="89"/>
      <c r="F1280" s="118"/>
      <c r="G1280" s="119">
        <f t="shared" ref="G1280:V1280" si="805">G1281+G1282+G1288+G1289</f>
        <v>0</v>
      </c>
      <c r="H1280" s="119">
        <f t="shared" si="805"/>
        <v>0</v>
      </c>
      <c r="I1280" s="119">
        <f t="shared" si="805"/>
        <v>0</v>
      </c>
      <c r="J1280" s="120">
        <f t="shared" si="805"/>
        <v>0</v>
      </c>
      <c r="K1280" s="118">
        <f t="shared" si="805"/>
        <v>0</v>
      </c>
      <c r="L1280" s="120">
        <f t="shared" si="805"/>
        <v>0</v>
      </c>
      <c r="M1280" s="118">
        <f t="shared" si="805"/>
        <v>0</v>
      </c>
      <c r="N1280" s="120">
        <f t="shared" si="805"/>
        <v>0</v>
      </c>
      <c r="O1280" s="118">
        <f t="shared" si="805"/>
        <v>0</v>
      </c>
      <c r="P1280" s="120">
        <f t="shared" si="805"/>
        <v>0</v>
      </c>
      <c r="Q1280" s="121">
        <f t="shared" si="805"/>
        <v>0</v>
      </c>
      <c r="R1280" s="118">
        <f t="shared" si="805"/>
        <v>0</v>
      </c>
      <c r="S1280" s="120">
        <f t="shared" si="805"/>
        <v>0</v>
      </c>
      <c r="T1280" s="118">
        <f t="shared" si="805"/>
        <v>0</v>
      </c>
      <c r="U1280" s="120">
        <f t="shared" si="805"/>
        <v>0</v>
      </c>
      <c r="V1280" s="122">
        <f t="shared" si="805"/>
        <v>0</v>
      </c>
      <c r="W1280" s="120" t="str">
        <f t="shared" si="778"/>
        <v/>
      </c>
    </row>
    <row r="1281" spans="1:23" ht="14" thickBot="1">
      <c r="A1281" s="23"/>
      <c r="B1281" s="18"/>
      <c r="C1281" s="129"/>
      <c r="D1281" s="32" t="s">
        <v>124</v>
      </c>
      <c r="E1281" s="70" t="s">
        <v>66</v>
      </c>
      <c r="F1281" s="243"/>
      <c r="G1281" s="244"/>
      <c r="H1281" s="244"/>
      <c r="I1281" s="244"/>
      <c r="J1281" s="245"/>
      <c r="K1281" s="243"/>
      <c r="L1281" s="245">
        <f>K1281+L1194</f>
        <v>0</v>
      </c>
      <c r="M1281" s="243"/>
      <c r="N1281" s="245">
        <f>M1281+N1194</f>
        <v>0</v>
      </c>
      <c r="O1281" s="243"/>
      <c r="P1281" s="245">
        <f>O1281+P1194</f>
        <v>0</v>
      </c>
      <c r="Q1281" s="246">
        <f>N1281+P1281</f>
        <v>0</v>
      </c>
      <c r="R1281" s="243"/>
      <c r="S1281" s="245">
        <f>R1281+S1194</f>
        <v>0</v>
      </c>
      <c r="T1281" s="243"/>
      <c r="U1281" s="245">
        <f>T1281+U1194</f>
        <v>0</v>
      </c>
      <c r="V1281" s="247">
        <f t="shared" ref="V1281:V1296" si="806">L1281-N1281-U1281</f>
        <v>0</v>
      </c>
      <c r="W1281" s="245" t="str">
        <f t="shared" si="778"/>
        <v/>
      </c>
    </row>
    <row r="1282" spans="1:23" ht="14" thickBot="1">
      <c r="A1282" s="23"/>
      <c r="B1282" s="18"/>
      <c r="C1282" s="129"/>
      <c r="D1282" s="31" t="s">
        <v>123</v>
      </c>
      <c r="E1282" s="66" t="s">
        <v>122</v>
      </c>
      <c r="F1282" s="248"/>
      <c r="G1282" s="249">
        <f t="shared" ref="G1282:P1282" si="807">SUM(G1283:G1287)</f>
        <v>0</v>
      </c>
      <c r="H1282" s="249">
        <f t="shared" si="807"/>
        <v>0</v>
      </c>
      <c r="I1282" s="249">
        <f t="shared" si="807"/>
        <v>0</v>
      </c>
      <c r="J1282" s="204">
        <f t="shared" si="807"/>
        <v>0</v>
      </c>
      <c r="K1282" s="248">
        <f t="shared" si="807"/>
        <v>0</v>
      </c>
      <c r="L1282" s="204">
        <f t="shared" si="807"/>
        <v>0</v>
      </c>
      <c r="M1282" s="248">
        <f t="shared" si="807"/>
        <v>0</v>
      </c>
      <c r="N1282" s="204">
        <f t="shared" si="807"/>
        <v>0</v>
      </c>
      <c r="O1282" s="248">
        <f t="shared" si="807"/>
        <v>0</v>
      </c>
      <c r="P1282" s="204">
        <f t="shared" si="807"/>
        <v>0</v>
      </c>
      <c r="Q1282" s="206">
        <f>SUM(Q1283:Q1287)</f>
        <v>0</v>
      </c>
      <c r="R1282" s="248">
        <f>SUM(R1283:R1287)</f>
        <v>0</v>
      </c>
      <c r="S1282" s="204">
        <f>SUM(S1283:S1287)</f>
        <v>0</v>
      </c>
      <c r="T1282" s="248">
        <f>SUM(T1283:T1287)</f>
        <v>0</v>
      </c>
      <c r="U1282" s="204">
        <f>SUM(U1283:U1287)</f>
        <v>0</v>
      </c>
      <c r="V1282" s="250">
        <f t="shared" si="806"/>
        <v>0</v>
      </c>
      <c r="W1282" s="204" t="str">
        <f t="shared" si="778"/>
        <v/>
      </c>
    </row>
    <row r="1283" spans="1:23" ht="13">
      <c r="A1283" s="23"/>
      <c r="B1283" s="18"/>
      <c r="C1283" s="129"/>
      <c r="D1283" s="9" t="s">
        <v>121</v>
      </c>
      <c r="E1283" s="59" t="s">
        <v>78</v>
      </c>
      <c r="F1283" s="192"/>
      <c r="G1283" s="193"/>
      <c r="H1283" s="193"/>
      <c r="I1283" s="193"/>
      <c r="J1283" s="194"/>
      <c r="K1283" s="192"/>
      <c r="L1283" s="194">
        <f t="shared" ref="L1283:L1288" si="808">K1283+L1196</f>
        <v>0</v>
      </c>
      <c r="M1283" s="192"/>
      <c r="N1283" s="194">
        <f t="shared" ref="N1283:N1288" si="809">M1283+N1196</f>
        <v>0</v>
      </c>
      <c r="O1283" s="192"/>
      <c r="P1283" s="194">
        <f t="shared" ref="P1283:P1288" si="810">O1283+P1196</f>
        <v>0</v>
      </c>
      <c r="Q1283" s="195">
        <f t="shared" ref="Q1283:Q1288" si="811">N1283+P1283</f>
        <v>0</v>
      </c>
      <c r="R1283" s="192"/>
      <c r="S1283" s="194">
        <f t="shared" ref="S1283:U1288" si="812">R1283+S1196</f>
        <v>0</v>
      </c>
      <c r="T1283" s="192"/>
      <c r="U1283" s="194">
        <f t="shared" si="812"/>
        <v>0</v>
      </c>
      <c r="V1283" s="196">
        <f t="shared" si="806"/>
        <v>0</v>
      </c>
      <c r="W1283" s="194" t="str">
        <f t="shared" si="778"/>
        <v/>
      </c>
    </row>
    <row r="1284" spans="1:23" ht="13">
      <c r="A1284" s="23"/>
      <c r="B1284" s="18"/>
      <c r="C1284" s="129"/>
      <c r="D1284" s="12" t="s">
        <v>120</v>
      </c>
      <c r="E1284" s="60" t="s">
        <v>73</v>
      </c>
      <c r="F1284" s="150"/>
      <c r="G1284" s="151"/>
      <c r="H1284" s="151"/>
      <c r="I1284" s="151"/>
      <c r="J1284" s="152"/>
      <c r="K1284" s="150"/>
      <c r="L1284" s="152">
        <f t="shared" si="808"/>
        <v>0</v>
      </c>
      <c r="M1284" s="150"/>
      <c r="N1284" s="152">
        <f t="shared" si="809"/>
        <v>0</v>
      </c>
      <c r="O1284" s="150"/>
      <c r="P1284" s="152">
        <f t="shared" si="810"/>
        <v>0</v>
      </c>
      <c r="Q1284" s="153">
        <f t="shared" si="811"/>
        <v>0</v>
      </c>
      <c r="R1284" s="150"/>
      <c r="S1284" s="152">
        <f t="shared" si="812"/>
        <v>0</v>
      </c>
      <c r="T1284" s="150"/>
      <c r="U1284" s="152">
        <f t="shared" si="812"/>
        <v>0</v>
      </c>
      <c r="V1284" s="154">
        <f t="shared" si="806"/>
        <v>0</v>
      </c>
      <c r="W1284" s="152" t="str">
        <f t="shared" si="778"/>
        <v/>
      </c>
    </row>
    <row r="1285" spans="1:23" ht="13">
      <c r="A1285" s="23"/>
      <c r="B1285" s="18"/>
      <c r="C1285" s="129"/>
      <c r="D1285" s="12" t="s">
        <v>119</v>
      </c>
      <c r="E1285" s="60" t="s">
        <v>67</v>
      </c>
      <c r="F1285" s="150"/>
      <c r="G1285" s="151"/>
      <c r="H1285" s="151"/>
      <c r="I1285" s="151"/>
      <c r="J1285" s="152"/>
      <c r="K1285" s="150"/>
      <c r="L1285" s="152">
        <f t="shared" si="808"/>
        <v>0</v>
      </c>
      <c r="M1285" s="150"/>
      <c r="N1285" s="152">
        <f t="shared" si="809"/>
        <v>0</v>
      </c>
      <c r="O1285" s="150"/>
      <c r="P1285" s="152">
        <f t="shared" si="810"/>
        <v>0</v>
      </c>
      <c r="Q1285" s="153">
        <f t="shared" si="811"/>
        <v>0</v>
      </c>
      <c r="R1285" s="150"/>
      <c r="S1285" s="152">
        <f t="shared" si="812"/>
        <v>0</v>
      </c>
      <c r="T1285" s="150"/>
      <c r="U1285" s="152">
        <f t="shared" si="812"/>
        <v>0</v>
      </c>
      <c r="V1285" s="154">
        <f t="shared" si="806"/>
        <v>0</v>
      </c>
      <c r="W1285" s="152" t="str">
        <f t="shared" si="778"/>
        <v/>
      </c>
    </row>
    <row r="1286" spans="1:23" ht="13">
      <c r="A1286" s="23"/>
      <c r="B1286" s="18"/>
      <c r="C1286" s="129"/>
      <c r="D1286" s="12" t="s">
        <v>118</v>
      </c>
      <c r="E1286" s="60" t="s">
        <v>68</v>
      </c>
      <c r="F1286" s="150"/>
      <c r="G1286" s="151"/>
      <c r="H1286" s="151"/>
      <c r="I1286" s="151"/>
      <c r="J1286" s="152"/>
      <c r="K1286" s="150"/>
      <c r="L1286" s="152">
        <f t="shared" si="808"/>
        <v>0</v>
      </c>
      <c r="M1286" s="150"/>
      <c r="N1286" s="152">
        <f t="shared" si="809"/>
        <v>0</v>
      </c>
      <c r="O1286" s="150"/>
      <c r="P1286" s="152">
        <f t="shared" si="810"/>
        <v>0</v>
      </c>
      <c r="Q1286" s="153">
        <f t="shared" si="811"/>
        <v>0</v>
      </c>
      <c r="R1286" s="150"/>
      <c r="S1286" s="152">
        <f t="shared" si="812"/>
        <v>0</v>
      </c>
      <c r="T1286" s="150"/>
      <c r="U1286" s="152">
        <f t="shared" si="812"/>
        <v>0</v>
      </c>
      <c r="V1286" s="154">
        <f t="shared" si="806"/>
        <v>0</v>
      </c>
      <c r="W1286" s="152" t="str">
        <f t="shared" si="778"/>
        <v/>
      </c>
    </row>
    <row r="1287" spans="1:23" ht="13">
      <c r="A1287" s="23"/>
      <c r="B1287" s="18"/>
      <c r="C1287" s="129"/>
      <c r="D1287" s="13" t="s">
        <v>117</v>
      </c>
      <c r="E1287" s="71" t="s">
        <v>76</v>
      </c>
      <c r="F1287" s="251"/>
      <c r="G1287" s="252"/>
      <c r="H1287" s="252"/>
      <c r="I1287" s="252"/>
      <c r="J1287" s="253"/>
      <c r="K1287" s="251"/>
      <c r="L1287" s="253">
        <f t="shared" si="808"/>
        <v>0</v>
      </c>
      <c r="M1287" s="251"/>
      <c r="N1287" s="253">
        <f t="shared" si="809"/>
        <v>0</v>
      </c>
      <c r="O1287" s="251"/>
      <c r="P1287" s="253">
        <f t="shared" si="810"/>
        <v>0</v>
      </c>
      <c r="Q1287" s="254">
        <f t="shared" si="811"/>
        <v>0</v>
      </c>
      <c r="R1287" s="251"/>
      <c r="S1287" s="253">
        <f t="shared" si="812"/>
        <v>0</v>
      </c>
      <c r="T1287" s="251"/>
      <c r="U1287" s="253">
        <f t="shared" si="812"/>
        <v>0</v>
      </c>
      <c r="V1287" s="255">
        <f t="shared" si="806"/>
        <v>0</v>
      </c>
      <c r="W1287" s="253" t="str">
        <f t="shared" si="778"/>
        <v/>
      </c>
    </row>
    <row r="1288" spans="1:23" ht="27" thickBot="1">
      <c r="A1288" s="23"/>
      <c r="B1288" s="18"/>
      <c r="C1288" s="129"/>
      <c r="D1288" s="72" t="s">
        <v>116</v>
      </c>
      <c r="E1288" s="70" t="s">
        <v>75</v>
      </c>
      <c r="F1288" s="243"/>
      <c r="G1288" s="244"/>
      <c r="H1288" s="244"/>
      <c r="I1288" s="244"/>
      <c r="J1288" s="245"/>
      <c r="K1288" s="243"/>
      <c r="L1288" s="245">
        <f t="shared" si="808"/>
        <v>0</v>
      </c>
      <c r="M1288" s="243"/>
      <c r="N1288" s="245">
        <f t="shared" si="809"/>
        <v>0</v>
      </c>
      <c r="O1288" s="243"/>
      <c r="P1288" s="245">
        <f t="shared" si="810"/>
        <v>0</v>
      </c>
      <c r="Q1288" s="246">
        <f t="shared" si="811"/>
        <v>0</v>
      </c>
      <c r="R1288" s="243"/>
      <c r="S1288" s="245">
        <f t="shared" si="812"/>
        <v>0</v>
      </c>
      <c r="T1288" s="243"/>
      <c r="U1288" s="245">
        <f t="shared" si="812"/>
        <v>0</v>
      </c>
      <c r="V1288" s="247">
        <f t="shared" si="806"/>
        <v>0</v>
      </c>
      <c r="W1288" s="245" t="str">
        <f t="shared" si="778"/>
        <v/>
      </c>
    </row>
    <row r="1289" spans="1:23" ht="14" thickBot="1">
      <c r="A1289" s="23"/>
      <c r="B1289" s="18"/>
      <c r="C1289" s="129"/>
      <c r="D1289" s="31" t="s">
        <v>115</v>
      </c>
      <c r="E1289" s="73" t="s">
        <v>114</v>
      </c>
      <c r="F1289" s="248"/>
      <c r="G1289" s="249">
        <f t="shared" ref="G1289:U1289" si="813">SUM(G1290:G1296)</f>
        <v>0</v>
      </c>
      <c r="H1289" s="249">
        <f t="shared" si="813"/>
        <v>0</v>
      </c>
      <c r="I1289" s="249">
        <f t="shared" si="813"/>
        <v>0</v>
      </c>
      <c r="J1289" s="204">
        <f t="shared" si="813"/>
        <v>0</v>
      </c>
      <c r="K1289" s="248">
        <f t="shared" si="813"/>
        <v>0</v>
      </c>
      <c r="L1289" s="204">
        <f t="shared" si="813"/>
        <v>0</v>
      </c>
      <c r="M1289" s="248">
        <f t="shared" si="813"/>
        <v>0</v>
      </c>
      <c r="N1289" s="204">
        <f t="shared" si="813"/>
        <v>0</v>
      </c>
      <c r="O1289" s="248">
        <f t="shared" si="813"/>
        <v>0</v>
      </c>
      <c r="P1289" s="204">
        <f t="shared" si="813"/>
        <v>0</v>
      </c>
      <c r="Q1289" s="206">
        <f t="shared" si="813"/>
        <v>0</v>
      </c>
      <c r="R1289" s="248">
        <f t="shared" si="813"/>
        <v>0</v>
      </c>
      <c r="S1289" s="204">
        <f t="shared" si="813"/>
        <v>0</v>
      </c>
      <c r="T1289" s="248">
        <f t="shared" si="813"/>
        <v>0</v>
      </c>
      <c r="U1289" s="204">
        <f t="shared" si="813"/>
        <v>0</v>
      </c>
      <c r="V1289" s="250">
        <f t="shared" si="806"/>
        <v>0</v>
      </c>
      <c r="W1289" s="204" t="str">
        <f t="shared" si="778"/>
        <v/>
      </c>
    </row>
    <row r="1290" spans="1:23" ht="26">
      <c r="A1290" s="23"/>
      <c r="B1290" s="18"/>
      <c r="C1290" s="129"/>
      <c r="D1290" s="9" t="s">
        <v>113</v>
      </c>
      <c r="E1290" s="74" t="s">
        <v>77</v>
      </c>
      <c r="F1290" s="192"/>
      <c r="G1290" s="193"/>
      <c r="H1290" s="193"/>
      <c r="I1290" s="193"/>
      <c r="J1290" s="194"/>
      <c r="K1290" s="192"/>
      <c r="L1290" s="194">
        <f t="shared" ref="L1290:L1296" si="814">K1290+L1203</f>
        <v>0</v>
      </c>
      <c r="M1290" s="192"/>
      <c r="N1290" s="194">
        <f t="shared" ref="N1290:N1296" si="815">M1290+N1203</f>
        <v>0</v>
      </c>
      <c r="O1290" s="192"/>
      <c r="P1290" s="194">
        <f t="shared" ref="P1290:P1296" si="816">O1290+P1203</f>
        <v>0</v>
      </c>
      <c r="Q1290" s="195">
        <f t="shared" ref="Q1290:Q1296" si="817">N1290+P1290</f>
        <v>0</v>
      </c>
      <c r="R1290" s="192"/>
      <c r="S1290" s="194">
        <f t="shared" ref="S1290:U1296" si="818">R1290+S1203</f>
        <v>0</v>
      </c>
      <c r="T1290" s="192"/>
      <c r="U1290" s="194">
        <f t="shared" si="818"/>
        <v>0</v>
      </c>
      <c r="V1290" s="196">
        <f t="shared" si="806"/>
        <v>0</v>
      </c>
      <c r="W1290" s="194" t="str">
        <f t="shared" ref="W1290:W1310" si="819">IF(L1290-N1290-U1290-V1290=0,"","Error")</f>
        <v/>
      </c>
    </row>
    <row r="1291" spans="1:23" ht="13">
      <c r="A1291" s="23"/>
      <c r="B1291" s="18"/>
      <c r="C1291" s="129"/>
      <c r="D1291" s="12" t="s">
        <v>112</v>
      </c>
      <c r="E1291" s="75" t="s">
        <v>72</v>
      </c>
      <c r="F1291" s="150"/>
      <c r="G1291" s="151"/>
      <c r="H1291" s="151"/>
      <c r="I1291" s="151"/>
      <c r="J1291" s="152"/>
      <c r="K1291" s="150"/>
      <c r="L1291" s="152">
        <f t="shared" si="814"/>
        <v>0</v>
      </c>
      <c r="M1291" s="150"/>
      <c r="N1291" s="152">
        <f t="shared" si="815"/>
        <v>0</v>
      </c>
      <c r="O1291" s="150"/>
      <c r="P1291" s="152">
        <f t="shared" si="816"/>
        <v>0</v>
      </c>
      <c r="Q1291" s="153">
        <f t="shared" si="817"/>
        <v>0</v>
      </c>
      <c r="R1291" s="150"/>
      <c r="S1291" s="152">
        <f t="shared" si="818"/>
        <v>0</v>
      </c>
      <c r="T1291" s="150"/>
      <c r="U1291" s="152">
        <f t="shared" si="818"/>
        <v>0</v>
      </c>
      <c r="V1291" s="154">
        <f t="shared" si="806"/>
        <v>0</v>
      </c>
      <c r="W1291" s="152" t="str">
        <f t="shared" si="819"/>
        <v/>
      </c>
    </row>
    <row r="1292" spans="1:23" ht="13">
      <c r="A1292" s="23"/>
      <c r="B1292" s="18"/>
      <c r="C1292" s="129"/>
      <c r="D1292" s="12" t="s">
        <v>111</v>
      </c>
      <c r="E1292" s="75" t="s">
        <v>74</v>
      </c>
      <c r="F1292" s="150"/>
      <c r="G1292" s="151"/>
      <c r="H1292" s="151"/>
      <c r="I1292" s="151"/>
      <c r="J1292" s="152"/>
      <c r="K1292" s="150"/>
      <c r="L1292" s="152">
        <f t="shared" si="814"/>
        <v>0</v>
      </c>
      <c r="M1292" s="150"/>
      <c r="N1292" s="152">
        <f t="shared" si="815"/>
        <v>0</v>
      </c>
      <c r="O1292" s="150"/>
      <c r="P1292" s="152">
        <f t="shared" si="816"/>
        <v>0</v>
      </c>
      <c r="Q1292" s="153">
        <f t="shared" si="817"/>
        <v>0</v>
      </c>
      <c r="R1292" s="150"/>
      <c r="S1292" s="152">
        <f t="shared" si="818"/>
        <v>0</v>
      </c>
      <c r="T1292" s="150"/>
      <c r="U1292" s="152">
        <f t="shared" si="818"/>
        <v>0</v>
      </c>
      <c r="V1292" s="154">
        <f t="shared" si="806"/>
        <v>0</v>
      </c>
      <c r="W1292" s="152" t="str">
        <f t="shared" si="819"/>
        <v/>
      </c>
    </row>
    <row r="1293" spans="1:23" ht="13">
      <c r="A1293" s="23"/>
      <c r="B1293" s="18"/>
      <c r="C1293" s="129"/>
      <c r="D1293" s="12" t="s">
        <v>110</v>
      </c>
      <c r="E1293" s="75" t="s">
        <v>69</v>
      </c>
      <c r="F1293" s="150"/>
      <c r="G1293" s="151"/>
      <c r="H1293" s="151"/>
      <c r="I1293" s="151"/>
      <c r="J1293" s="152"/>
      <c r="K1293" s="150"/>
      <c r="L1293" s="152">
        <f t="shared" si="814"/>
        <v>0</v>
      </c>
      <c r="M1293" s="150"/>
      <c r="N1293" s="152">
        <f t="shared" si="815"/>
        <v>0</v>
      </c>
      <c r="O1293" s="150"/>
      <c r="P1293" s="152">
        <f t="shared" si="816"/>
        <v>0</v>
      </c>
      <c r="Q1293" s="153">
        <f t="shared" si="817"/>
        <v>0</v>
      </c>
      <c r="R1293" s="150"/>
      <c r="S1293" s="152">
        <f t="shared" si="818"/>
        <v>0</v>
      </c>
      <c r="T1293" s="150"/>
      <c r="U1293" s="152">
        <f t="shared" si="818"/>
        <v>0</v>
      </c>
      <c r="V1293" s="154">
        <f t="shared" si="806"/>
        <v>0</v>
      </c>
      <c r="W1293" s="152" t="str">
        <f t="shared" si="819"/>
        <v/>
      </c>
    </row>
    <row r="1294" spans="1:23" ht="13">
      <c r="A1294" s="23"/>
      <c r="B1294" s="18"/>
      <c r="C1294" s="129"/>
      <c r="D1294" s="12" t="s">
        <v>109</v>
      </c>
      <c r="E1294" s="75" t="s">
        <v>70</v>
      </c>
      <c r="F1294" s="150"/>
      <c r="G1294" s="151"/>
      <c r="H1294" s="151"/>
      <c r="I1294" s="151"/>
      <c r="J1294" s="152"/>
      <c r="K1294" s="150"/>
      <c r="L1294" s="152">
        <f t="shared" si="814"/>
        <v>0</v>
      </c>
      <c r="M1294" s="150"/>
      <c r="N1294" s="152">
        <f t="shared" si="815"/>
        <v>0</v>
      </c>
      <c r="O1294" s="150"/>
      <c r="P1294" s="152">
        <f t="shared" si="816"/>
        <v>0</v>
      </c>
      <c r="Q1294" s="153">
        <f t="shared" si="817"/>
        <v>0</v>
      </c>
      <c r="R1294" s="150"/>
      <c r="S1294" s="152">
        <f t="shared" si="818"/>
        <v>0</v>
      </c>
      <c r="T1294" s="150"/>
      <c r="U1294" s="152">
        <f t="shared" si="818"/>
        <v>0</v>
      </c>
      <c r="V1294" s="154">
        <f t="shared" si="806"/>
        <v>0</v>
      </c>
      <c r="W1294" s="152" t="str">
        <f t="shared" si="819"/>
        <v/>
      </c>
    </row>
    <row r="1295" spans="1:23" ht="13">
      <c r="A1295" s="23"/>
      <c r="B1295" s="18"/>
      <c r="C1295" s="129"/>
      <c r="D1295" s="12" t="s">
        <v>108</v>
      </c>
      <c r="E1295" s="75" t="s">
        <v>71</v>
      </c>
      <c r="F1295" s="150"/>
      <c r="G1295" s="151"/>
      <c r="H1295" s="151"/>
      <c r="I1295" s="151"/>
      <c r="J1295" s="152"/>
      <c r="K1295" s="150"/>
      <c r="L1295" s="152">
        <f t="shared" si="814"/>
        <v>0</v>
      </c>
      <c r="M1295" s="150"/>
      <c r="N1295" s="152">
        <f t="shared" si="815"/>
        <v>0</v>
      </c>
      <c r="O1295" s="150"/>
      <c r="P1295" s="152">
        <f t="shared" si="816"/>
        <v>0</v>
      </c>
      <c r="Q1295" s="153">
        <f t="shared" si="817"/>
        <v>0</v>
      </c>
      <c r="R1295" s="150"/>
      <c r="S1295" s="152">
        <f t="shared" si="818"/>
        <v>0</v>
      </c>
      <c r="T1295" s="150"/>
      <c r="U1295" s="152">
        <f t="shared" si="818"/>
        <v>0</v>
      </c>
      <c r="V1295" s="154">
        <f t="shared" si="806"/>
        <v>0</v>
      </c>
      <c r="W1295" s="152" t="str">
        <f t="shared" si="819"/>
        <v/>
      </c>
    </row>
    <row r="1296" spans="1:23" ht="14" thickBot="1">
      <c r="A1296" s="23"/>
      <c r="B1296" s="24"/>
      <c r="C1296" s="140"/>
      <c r="D1296" s="30" t="s">
        <v>107</v>
      </c>
      <c r="E1296" s="76" t="s">
        <v>79</v>
      </c>
      <c r="F1296" s="238"/>
      <c r="G1296" s="239"/>
      <c r="H1296" s="239"/>
      <c r="I1296" s="239"/>
      <c r="J1296" s="240"/>
      <c r="K1296" s="238"/>
      <c r="L1296" s="240">
        <f t="shared" si="814"/>
        <v>0</v>
      </c>
      <c r="M1296" s="238"/>
      <c r="N1296" s="240">
        <f t="shared" si="815"/>
        <v>0</v>
      </c>
      <c r="O1296" s="238"/>
      <c r="P1296" s="240">
        <f t="shared" si="816"/>
        <v>0</v>
      </c>
      <c r="Q1296" s="241">
        <f t="shared" si="817"/>
        <v>0</v>
      </c>
      <c r="R1296" s="238"/>
      <c r="S1296" s="240">
        <f t="shared" si="818"/>
        <v>0</v>
      </c>
      <c r="T1296" s="238"/>
      <c r="U1296" s="240">
        <f t="shared" si="818"/>
        <v>0</v>
      </c>
      <c r="V1296" s="242">
        <f t="shared" si="806"/>
        <v>0</v>
      </c>
      <c r="W1296" s="240" t="str">
        <f t="shared" si="819"/>
        <v/>
      </c>
    </row>
    <row r="1297" spans="1:23" ht="14" thickBot="1">
      <c r="A1297" s="23"/>
      <c r="B1297" s="136">
        <v>7306</v>
      </c>
      <c r="C1297" s="139">
        <v>73066</v>
      </c>
      <c r="D1297" s="138" t="s">
        <v>106</v>
      </c>
      <c r="E1297" s="90"/>
      <c r="F1297" s="118"/>
      <c r="G1297" s="119">
        <f t="shared" ref="G1297:V1297" si="820">SUM(G1298:G1302)</f>
        <v>0</v>
      </c>
      <c r="H1297" s="119">
        <f t="shared" si="820"/>
        <v>0</v>
      </c>
      <c r="I1297" s="119">
        <f t="shared" si="820"/>
        <v>0</v>
      </c>
      <c r="J1297" s="120">
        <f t="shared" si="820"/>
        <v>0</v>
      </c>
      <c r="K1297" s="118">
        <f t="shared" si="820"/>
        <v>0</v>
      </c>
      <c r="L1297" s="120">
        <f t="shared" si="820"/>
        <v>0</v>
      </c>
      <c r="M1297" s="118">
        <f t="shared" si="820"/>
        <v>0</v>
      </c>
      <c r="N1297" s="120">
        <f t="shared" si="820"/>
        <v>0</v>
      </c>
      <c r="O1297" s="118">
        <f t="shared" si="820"/>
        <v>0</v>
      </c>
      <c r="P1297" s="120">
        <f t="shared" si="820"/>
        <v>0</v>
      </c>
      <c r="Q1297" s="121">
        <f t="shared" si="820"/>
        <v>0</v>
      </c>
      <c r="R1297" s="118">
        <f t="shared" si="820"/>
        <v>0</v>
      </c>
      <c r="S1297" s="120">
        <f t="shared" si="820"/>
        <v>0</v>
      </c>
      <c r="T1297" s="118">
        <f t="shared" si="820"/>
        <v>0</v>
      </c>
      <c r="U1297" s="120">
        <f t="shared" si="820"/>
        <v>0</v>
      </c>
      <c r="V1297" s="122">
        <f t="shared" si="820"/>
        <v>0</v>
      </c>
      <c r="W1297" s="120" t="str">
        <f t="shared" si="819"/>
        <v/>
      </c>
    </row>
    <row r="1298" spans="1:23" ht="13">
      <c r="A1298" s="23"/>
      <c r="B1298" s="18"/>
      <c r="C1298" s="127"/>
      <c r="D1298" s="137" t="s">
        <v>105</v>
      </c>
      <c r="E1298" s="86" t="s">
        <v>104</v>
      </c>
      <c r="F1298" s="192"/>
      <c r="G1298" s="193"/>
      <c r="H1298" s="193"/>
      <c r="I1298" s="193"/>
      <c r="J1298" s="194"/>
      <c r="K1298" s="192"/>
      <c r="L1298" s="194">
        <f t="shared" ref="L1298:L1305" si="821">K1298+L1211</f>
        <v>0</v>
      </c>
      <c r="M1298" s="192"/>
      <c r="N1298" s="194">
        <f t="shared" ref="N1298:N1305" si="822">M1298+N1211</f>
        <v>0</v>
      </c>
      <c r="O1298" s="192"/>
      <c r="P1298" s="194">
        <f t="shared" ref="P1298:P1305" si="823">O1298+P1211</f>
        <v>0</v>
      </c>
      <c r="Q1298" s="195">
        <f t="shared" ref="Q1298:Q1305" si="824">N1298+P1298</f>
        <v>0</v>
      </c>
      <c r="R1298" s="192"/>
      <c r="S1298" s="194">
        <f t="shared" ref="S1298:U1305" si="825">R1298+S1211</f>
        <v>0</v>
      </c>
      <c r="T1298" s="192"/>
      <c r="U1298" s="194">
        <f t="shared" si="825"/>
        <v>0</v>
      </c>
      <c r="V1298" s="196">
        <f t="shared" ref="V1298:V1305" si="826">L1298-N1298-U1298</f>
        <v>0</v>
      </c>
      <c r="W1298" s="194" t="str">
        <f t="shared" si="819"/>
        <v/>
      </c>
    </row>
    <row r="1299" spans="1:23" ht="26">
      <c r="A1299" s="23"/>
      <c r="B1299" s="18"/>
      <c r="C1299" s="127"/>
      <c r="D1299" s="6" t="s">
        <v>103</v>
      </c>
      <c r="E1299" s="60" t="s">
        <v>82</v>
      </c>
      <c r="F1299" s="150"/>
      <c r="G1299" s="151"/>
      <c r="H1299" s="151"/>
      <c r="I1299" s="151"/>
      <c r="J1299" s="152"/>
      <c r="K1299" s="150"/>
      <c r="L1299" s="152">
        <f t="shared" si="821"/>
        <v>0</v>
      </c>
      <c r="M1299" s="150"/>
      <c r="N1299" s="152">
        <f t="shared" si="822"/>
        <v>0</v>
      </c>
      <c r="O1299" s="150"/>
      <c r="P1299" s="152">
        <f t="shared" si="823"/>
        <v>0</v>
      </c>
      <c r="Q1299" s="153">
        <f t="shared" si="824"/>
        <v>0</v>
      </c>
      <c r="R1299" s="150"/>
      <c r="S1299" s="152">
        <f t="shared" si="825"/>
        <v>0</v>
      </c>
      <c r="T1299" s="150"/>
      <c r="U1299" s="152">
        <f t="shared" si="825"/>
        <v>0</v>
      </c>
      <c r="V1299" s="154">
        <f t="shared" si="826"/>
        <v>0</v>
      </c>
      <c r="W1299" s="152" t="str">
        <f t="shared" si="819"/>
        <v/>
      </c>
    </row>
    <row r="1300" spans="1:23" ht="13">
      <c r="A1300" s="23"/>
      <c r="B1300" s="18"/>
      <c r="C1300" s="127"/>
      <c r="D1300" s="7" t="s">
        <v>102</v>
      </c>
      <c r="E1300" s="61" t="s">
        <v>81</v>
      </c>
      <c r="F1300" s="197"/>
      <c r="G1300" s="198"/>
      <c r="H1300" s="198"/>
      <c r="I1300" s="198"/>
      <c r="J1300" s="199"/>
      <c r="K1300" s="197"/>
      <c r="L1300" s="199">
        <f t="shared" si="821"/>
        <v>0</v>
      </c>
      <c r="M1300" s="197"/>
      <c r="N1300" s="199">
        <f t="shared" si="822"/>
        <v>0</v>
      </c>
      <c r="O1300" s="197"/>
      <c r="P1300" s="199">
        <f t="shared" si="823"/>
        <v>0</v>
      </c>
      <c r="Q1300" s="200">
        <f t="shared" si="824"/>
        <v>0</v>
      </c>
      <c r="R1300" s="197"/>
      <c r="S1300" s="199">
        <f t="shared" si="825"/>
        <v>0</v>
      </c>
      <c r="T1300" s="197"/>
      <c r="U1300" s="199">
        <f t="shared" si="825"/>
        <v>0</v>
      </c>
      <c r="V1300" s="201">
        <f t="shared" si="826"/>
        <v>0</v>
      </c>
      <c r="W1300" s="199" t="str">
        <f t="shared" si="819"/>
        <v/>
      </c>
    </row>
    <row r="1301" spans="1:23" ht="13">
      <c r="A1301" s="23"/>
      <c r="B1301" s="18"/>
      <c r="C1301" s="127"/>
      <c r="D1301" s="7" t="s">
        <v>101</v>
      </c>
      <c r="E1301" s="61" t="s">
        <v>83</v>
      </c>
      <c r="F1301" s="197"/>
      <c r="G1301" s="198"/>
      <c r="H1301" s="198"/>
      <c r="I1301" s="198"/>
      <c r="J1301" s="199"/>
      <c r="K1301" s="197"/>
      <c r="L1301" s="199">
        <f t="shared" si="821"/>
        <v>0</v>
      </c>
      <c r="M1301" s="197"/>
      <c r="N1301" s="199">
        <f t="shared" si="822"/>
        <v>0</v>
      </c>
      <c r="O1301" s="197"/>
      <c r="P1301" s="199">
        <f t="shared" si="823"/>
        <v>0</v>
      </c>
      <c r="Q1301" s="200">
        <f t="shared" si="824"/>
        <v>0</v>
      </c>
      <c r="R1301" s="197"/>
      <c r="S1301" s="199">
        <f t="shared" si="825"/>
        <v>0</v>
      </c>
      <c r="T1301" s="197"/>
      <c r="U1301" s="199">
        <f t="shared" si="825"/>
        <v>0</v>
      </c>
      <c r="V1301" s="201">
        <f t="shared" si="826"/>
        <v>0</v>
      </c>
      <c r="W1301" s="199" t="str">
        <f t="shared" si="819"/>
        <v/>
      </c>
    </row>
    <row r="1302" spans="1:23" ht="14" thickBot="1">
      <c r="A1302" s="23"/>
      <c r="B1302" s="24"/>
      <c r="C1302" s="130"/>
      <c r="D1302" s="28" t="s">
        <v>100</v>
      </c>
      <c r="E1302" s="69" t="s">
        <v>80</v>
      </c>
      <c r="F1302" s="238"/>
      <c r="G1302" s="239"/>
      <c r="H1302" s="239"/>
      <c r="I1302" s="239"/>
      <c r="J1302" s="240"/>
      <c r="K1302" s="238"/>
      <c r="L1302" s="240">
        <f t="shared" si="821"/>
        <v>0</v>
      </c>
      <c r="M1302" s="238"/>
      <c r="N1302" s="240">
        <f t="shared" si="822"/>
        <v>0</v>
      </c>
      <c r="O1302" s="238"/>
      <c r="P1302" s="240">
        <f t="shared" si="823"/>
        <v>0</v>
      </c>
      <c r="Q1302" s="241">
        <f t="shared" si="824"/>
        <v>0</v>
      </c>
      <c r="R1302" s="238"/>
      <c r="S1302" s="240">
        <f t="shared" si="825"/>
        <v>0</v>
      </c>
      <c r="T1302" s="238"/>
      <c r="U1302" s="240">
        <f t="shared" si="825"/>
        <v>0</v>
      </c>
      <c r="V1302" s="242">
        <f t="shared" si="826"/>
        <v>0</v>
      </c>
      <c r="W1302" s="240" t="str">
        <f t="shared" si="819"/>
        <v/>
      </c>
    </row>
    <row r="1303" spans="1:23" ht="13">
      <c r="A1303" s="15"/>
      <c r="B1303" s="19" t="s">
        <v>205</v>
      </c>
      <c r="C1303" s="20">
        <v>73071</v>
      </c>
      <c r="D1303" s="16" t="s">
        <v>99</v>
      </c>
      <c r="E1303" s="77" t="s">
        <v>98</v>
      </c>
      <c r="F1303" s="97"/>
      <c r="G1303" s="98"/>
      <c r="H1303" s="98"/>
      <c r="I1303" s="98"/>
      <c r="J1303" s="99"/>
      <c r="K1303" s="97"/>
      <c r="L1303" s="99">
        <f t="shared" si="821"/>
        <v>0</v>
      </c>
      <c r="M1303" s="97"/>
      <c r="N1303" s="99">
        <f t="shared" si="822"/>
        <v>0</v>
      </c>
      <c r="O1303" s="97"/>
      <c r="P1303" s="99">
        <f t="shared" si="823"/>
        <v>0</v>
      </c>
      <c r="Q1303" s="100">
        <f t="shared" si="824"/>
        <v>0</v>
      </c>
      <c r="R1303" s="97"/>
      <c r="S1303" s="99">
        <f t="shared" si="825"/>
        <v>0</v>
      </c>
      <c r="T1303" s="97"/>
      <c r="U1303" s="99">
        <f t="shared" si="825"/>
        <v>0</v>
      </c>
      <c r="V1303" s="101">
        <f t="shared" si="826"/>
        <v>0</v>
      </c>
      <c r="W1303" s="99" t="str">
        <f t="shared" si="819"/>
        <v/>
      </c>
    </row>
    <row r="1304" spans="1:23" ht="13">
      <c r="A1304" s="15"/>
      <c r="B1304" s="18"/>
      <c r="C1304" s="21">
        <v>73072</v>
      </c>
      <c r="D1304" s="22" t="s">
        <v>97</v>
      </c>
      <c r="E1304" s="62" t="s">
        <v>96</v>
      </c>
      <c r="F1304" s="102"/>
      <c r="G1304" s="103"/>
      <c r="H1304" s="103"/>
      <c r="I1304" s="103"/>
      <c r="J1304" s="104"/>
      <c r="K1304" s="102"/>
      <c r="L1304" s="124">
        <f t="shared" si="821"/>
        <v>0</v>
      </c>
      <c r="M1304" s="102"/>
      <c r="N1304" s="124">
        <f t="shared" si="822"/>
        <v>0</v>
      </c>
      <c r="O1304" s="102"/>
      <c r="P1304" s="104">
        <f t="shared" si="823"/>
        <v>0</v>
      </c>
      <c r="Q1304" s="105">
        <f t="shared" si="824"/>
        <v>0</v>
      </c>
      <c r="R1304" s="102"/>
      <c r="S1304" s="104">
        <f t="shared" si="825"/>
        <v>0</v>
      </c>
      <c r="T1304" s="102"/>
      <c r="U1304" s="104">
        <f t="shared" si="825"/>
        <v>0</v>
      </c>
      <c r="V1304" s="106">
        <f t="shared" si="826"/>
        <v>0</v>
      </c>
      <c r="W1304" s="104" t="str">
        <f t="shared" si="819"/>
        <v/>
      </c>
    </row>
    <row r="1305" spans="1:23" ht="14" thickBot="1">
      <c r="A1305" s="15"/>
      <c r="B1305" s="18"/>
      <c r="C1305" s="131">
        <v>73073</v>
      </c>
      <c r="D1305" s="82" t="s">
        <v>95</v>
      </c>
      <c r="E1305" s="132" t="s">
        <v>94</v>
      </c>
      <c r="F1305" s="168"/>
      <c r="G1305" s="169"/>
      <c r="H1305" s="169"/>
      <c r="I1305" s="169"/>
      <c r="J1305" s="170"/>
      <c r="K1305" s="168"/>
      <c r="L1305" s="170">
        <f t="shared" si="821"/>
        <v>0</v>
      </c>
      <c r="M1305" s="168"/>
      <c r="N1305" s="170">
        <f t="shared" si="822"/>
        <v>0</v>
      </c>
      <c r="O1305" s="168"/>
      <c r="P1305" s="170">
        <f t="shared" si="823"/>
        <v>0</v>
      </c>
      <c r="Q1305" s="171">
        <f t="shared" si="824"/>
        <v>0</v>
      </c>
      <c r="R1305" s="168"/>
      <c r="S1305" s="170">
        <f t="shared" si="825"/>
        <v>0</v>
      </c>
      <c r="T1305" s="168"/>
      <c r="U1305" s="170">
        <f t="shared" si="825"/>
        <v>0</v>
      </c>
      <c r="V1305" s="263">
        <f t="shared" si="826"/>
        <v>0</v>
      </c>
      <c r="W1305" s="170" t="str">
        <f t="shared" si="819"/>
        <v/>
      </c>
    </row>
    <row r="1306" spans="1:23" ht="14" thickBot="1">
      <c r="A1306" s="23"/>
      <c r="B1306" s="15"/>
      <c r="C1306" s="139">
        <v>73087</v>
      </c>
      <c r="D1306" s="135" t="s">
        <v>93</v>
      </c>
      <c r="E1306" s="89"/>
      <c r="F1306" s="118"/>
      <c r="G1306" s="119">
        <f t="shared" ref="G1306:V1306" si="827">G1307</f>
        <v>0</v>
      </c>
      <c r="H1306" s="119">
        <f t="shared" si="827"/>
        <v>0</v>
      </c>
      <c r="I1306" s="119">
        <f t="shared" si="827"/>
        <v>0</v>
      </c>
      <c r="J1306" s="120">
        <f t="shared" si="827"/>
        <v>0</v>
      </c>
      <c r="K1306" s="118">
        <f t="shared" si="827"/>
        <v>0</v>
      </c>
      <c r="L1306" s="120">
        <f t="shared" si="827"/>
        <v>0</v>
      </c>
      <c r="M1306" s="118">
        <f t="shared" si="827"/>
        <v>0</v>
      </c>
      <c r="N1306" s="120">
        <f t="shared" si="827"/>
        <v>0</v>
      </c>
      <c r="O1306" s="118">
        <f t="shared" si="827"/>
        <v>0</v>
      </c>
      <c r="P1306" s="120">
        <f t="shared" si="827"/>
        <v>0</v>
      </c>
      <c r="Q1306" s="121">
        <f t="shared" si="827"/>
        <v>0</v>
      </c>
      <c r="R1306" s="118">
        <f t="shared" si="827"/>
        <v>0</v>
      </c>
      <c r="S1306" s="120">
        <f t="shared" si="827"/>
        <v>0</v>
      </c>
      <c r="T1306" s="118">
        <f t="shared" si="827"/>
        <v>0</v>
      </c>
      <c r="U1306" s="120">
        <f t="shared" si="827"/>
        <v>0</v>
      </c>
      <c r="V1306" s="122">
        <f t="shared" si="827"/>
        <v>0</v>
      </c>
      <c r="W1306" s="120" t="str">
        <f t="shared" si="819"/>
        <v/>
      </c>
    </row>
    <row r="1307" spans="1:23" ht="13">
      <c r="A1307" s="23"/>
      <c r="B1307" s="18"/>
      <c r="C1307" s="129"/>
      <c r="D1307" s="133" t="s">
        <v>92</v>
      </c>
      <c r="E1307" s="134" t="s">
        <v>91</v>
      </c>
      <c r="F1307" s="256"/>
      <c r="G1307" s="264">
        <f>SUM(G1308:G1309)</f>
        <v>0</v>
      </c>
      <c r="H1307" s="264">
        <f>SUM(H1308:H1309)</f>
        <v>0</v>
      </c>
      <c r="I1307" s="264">
        <f>SUM(I1308:I1309)</f>
        <v>0</v>
      </c>
      <c r="J1307" s="165">
        <f>SUM(J1308:J1309)</f>
        <v>0</v>
      </c>
      <c r="K1307" s="256">
        <f>SUM(K1308:K1309)</f>
        <v>0</v>
      </c>
      <c r="L1307" s="165">
        <f t="shared" ref="L1307:U1307" si="828">SUM(L1308:L1309)</f>
        <v>0</v>
      </c>
      <c r="M1307" s="256">
        <f t="shared" si="828"/>
        <v>0</v>
      </c>
      <c r="N1307" s="165">
        <f t="shared" si="828"/>
        <v>0</v>
      </c>
      <c r="O1307" s="256">
        <f t="shared" si="828"/>
        <v>0</v>
      </c>
      <c r="P1307" s="165">
        <f t="shared" si="828"/>
        <v>0</v>
      </c>
      <c r="Q1307" s="166">
        <f t="shared" si="828"/>
        <v>0</v>
      </c>
      <c r="R1307" s="256">
        <f t="shared" si="828"/>
        <v>0</v>
      </c>
      <c r="S1307" s="165">
        <f t="shared" si="828"/>
        <v>0</v>
      </c>
      <c r="T1307" s="256">
        <f t="shared" si="828"/>
        <v>0</v>
      </c>
      <c r="U1307" s="165">
        <f t="shared" si="828"/>
        <v>0</v>
      </c>
      <c r="V1307" s="265">
        <f>L1307-N1307-U1307</f>
        <v>0</v>
      </c>
      <c r="W1307" s="165" t="str">
        <f t="shared" si="819"/>
        <v/>
      </c>
    </row>
    <row r="1308" spans="1:23" ht="13">
      <c r="A1308" s="23"/>
      <c r="B1308" s="18"/>
      <c r="C1308" s="127"/>
      <c r="D1308" s="14" t="s">
        <v>90</v>
      </c>
      <c r="E1308" s="59" t="s">
        <v>84</v>
      </c>
      <c r="F1308" s="192"/>
      <c r="G1308" s="193"/>
      <c r="H1308" s="193"/>
      <c r="I1308" s="193"/>
      <c r="J1308" s="194"/>
      <c r="K1308" s="192"/>
      <c r="L1308" s="194">
        <f>K1308+L1221</f>
        <v>0</v>
      </c>
      <c r="M1308" s="192"/>
      <c r="N1308" s="194">
        <f>M1308+N1221</f>
        <v>0</v>
      </c>
      <c r="O1308" s="192"/>
      <c r="P1308" s="194">
        <f>O1308+P1221</f>
        <v>0</v>
      </c>
      <c r="Q1308" s="195">
        <f>N1308+P1308</f>
        <v>0</v>
      </c>
      <c r="R1308" s="192"/>
      <c r="S1308" s="194">
        <f>R1308+S1221</f>
        <v>0</v>
      </c>
      <c r="T1308" s="192"/>
      <c r="U1308" s="194">
        <f>T1308+U1221</f>
        <v>0</v>
      </c>
      <c r="V1308" s="196">
        <f>L1308-N1308-U1308</f>
        <v>0</v>
      </c>
      <c r="W1308" s="194" t="str">
        <f t="shared" si="819"/>
        <v/>
      </c>
    </row>
    <row r="1309" spans="1:23" ht="14" thickBot="1">
      <c r="A1309" s="27"/>
      <c r="B1309" s="24"/>
      <c r="C1309" s="130"/>
      <c r="D1309" s="28" t="s">
        <v>89</v>
      </c>
      <c r="E1309" s="69" t="s">
        <v>85</v>
      </c>
      <c r="F1309" s="238"/>
      <c r="G1309" s="239"/>
      <c r="H1309" s="239"/>
      <c r="I1309" s="239"/>
      <c r="J1309" s="240"/>
      <c r="K1309" s="238"/>
      <c r="L1309" s="240">
        <f>K1309+L1222</f>
        <v>0</v>
      </c>
      <c r="M1309" s="238"/>
      <c r="N1309" s="240">
        <f>M1309+N1222</f>
        <v>0</v>
      </c>
      <c r="O1309" s="238"/>
      <c r="P1309" s="240">
        <f>O1309+P1222</f>
        <v>0</v>
      </c>
      <c r="Q1309" s="241">
        <f>N1309+P1309</f>
        <v>0</v>
      </c>
      <c r="R1309" s="238"/>
      <c r="S1309" s="240">
        <f>R1309+S1222</f>
        <v>0</v>
      </c>
      <c r="T1309" s="238"/>
      <c r="U1309" s="240">
        <f>T1309+U1222</f>
        <v>0</v>
      </c>
      <c r="V1309" s="242">
        <f>L1309-N1309-U1309</f>
        <v>0</v>
      </c>
      <c r="W1309" s="240" t="str">
        <f t="shared" si="819"/>
        <v/>
      </c>
    </row>
    <row r="1310" spans="1:23" ht="14" thickBot="1">
      <c r="A1310" s="78" t="s">
        <v>203</v>
      </c>
      <c r="B1310" s="79" t="s">
        <v>204</v>
      </c>
      <c r="C1310" s="95">
        <v>76981</v>
      </c>
      <c r="D1310" s="96" t="s">
        <v>88</v>
      </c>
      <c r="E1310" s="90" t="s">
        <v>87</v>
      </c>
      <c r="F1310" s="118"/>
      <c r="G1310" s="257"/>
      <c r="H1310" s="257"/>
      <c r="I1310" s="257"/>
      <c r="J1310" s="258"/>
      <c r="K1310" s="118"/>
      <c r="L1310" s="258">
        <f>K1310+L1223</f>
        <v>0</v>
      </c>
      <c r="M1310" s="118"/>
      <c r="N1310" s="258">
        <f>M1310+N1223</f>
        <v>0</v>
      </c>
      <c r="O1310" s="118"/>
      <c r="P1310" s="258">
        <f>O1310+P1223</f>
        <v>0</v>
      </c>
      <c r="Q1310" s="121">
        <f>N1310+P1310</f>
        <v>0</v>
      </c>
      <c r="R1310" s="118"/>
      <c r="S1310" s="258">
        <f>R1310+S1223</f>
        <v>0</v>
      </c>
      <c r="T1310" s="118"/>
      <c r="U1310" s="258">
        <f>T1310+U1223</f>
        <v>0</v>
      </c>
      <c r="V1310" s="122">
        <f>L1310-N1310-U1310</f>
        <v>0</v>
      </c>
      <c r="W1310" s="258" t="str">
        <f t="shared" si="819"/>
        <v/>
      </c>
    </row>
    <row r="1311" spans="1:23" ht="13" thickBot="1">
      <c r="A1311" s="293">
        <f>A1224+1</f>
        <v>45366</v>
      </c>
      <c r="B1311" s="294"/>
      <c r="C1311" s="294"/>
      <c r="D1311" s="294"/>
      <c r="E1311" s="294"/>
      <c r="F1311" s="295"/>
      <c r="G1311" s="156">
        <f t="shared" ref="G1311:V1311" si="829">SUM(G1312:G1317,G1318,G1330:G1339,G1340,G1341,G1347:G1351,G1352,G1353,G1367,G1384,G1390:G1392,G1393,G1397)</f>
        <v>0</v>
      </c>
      <c r="H1311" s="156">
        <f t="shared" si="829"/>
        <v>0</v>
      </c>
      <c r="I1311" s="156">
        <f t="shared" si="829"/>
        <v>0</v>
      </c>
      <c r="J1311" s="157">
        <f t="shared" si="829"/>
        <v>0</v>
      </c>
      <c r="K1311" s="155">
        <f t="shared" si="829"/>
        <v>0</v>
      </c>
      <c r="L1311" s="157">
        <f t="shared" si="829"/>
        <v>0</v>
      </c>
      <c r="M1311" s="155">
        <f t="shared" si="829"/>
        <v>0</v>
      </c>
      <c r="N1311" s="157">
        <f t="shared" si="829"/>
        <v>0</v>
      </c>
      <c r="O1311" s="155">
        <f t="shared" si="829"/>
        <v>0</v>
      </c>
      <c r="P1311" s="157">
        <f t="shared" si="829"/>
        <v>0</v>
      </c>
      <c r="Q1311" s="158">
        <f t="shared" si="829"/>
        <v>0</v>
      </c>
      <c r="R1311" s="155">
        <f t="shared" si="829"/>
        <v>0</v>
      </c>
      <c r="S1311" s="157">
        <f t="shared" si="829"/>
        <v>0</v>
      </c>
      <c r="T1311" s="155">
        <f t="shared" si="829"/>
        <v>0</v>
      </c>
      <c r="U1311" s="157">
        <f t="shared" si="829"/>
        <v>0</v>
      </c>
      <c r="V1311" s="159">
        <f t="shared" si="829"/>
        <v>0</v>
      </c>
      <c r="W1311" s="157" t="str">
        <f>IF(L1311-N1311-U1311-V1311=0,"","Error")</f>
        <v/>
      </c>
    </row>
    <row r="1312" spans="1:23" ht="13">
      <c r="A1312" s="25" t="s">
        <v>200</v>
      </c>
      <c r="B1312" s="29">
        <v>7002</v>
      </c>
      <c r="C1312" s="20">
        <v>70025</v>
      </c>
      <c r="D1312" s="16" t="s">
        <v>5</v>
      </c>
      <c r="E1312" s="49" t="s">
        <v>6</v>
      </c>
      <c r="F1312" s="123"/>
      <c r="G1312" s="98"/>
      <c r="H1312" s="98"/>
      <c r="I1312" s="98"/>
      <c r="J1312" s="99"/>
      <c r="K1312" s="97"/>
      <c r="L1312" s="99">
        <f t="shared" ref="L1312:L1317" si="830">K1312+L1225</f>
        <v>0</v>
      </c>
      <c r="M1312" s="97"/>
      <c r="N1312" s="99">
        <f t="shared" ref="N1312:N1317" si="831">M1312+N1225</f>
        <v>0</v>
      </c>
      <c r="O1312" s="97"/>
      <c r="P1312" s="99">
        <f t="shared" ref="P1312:P1317" si="832">O1312+P1225</f>
        <v>0</v>
      </c>
      <c r="Q1312" s="100">
        <f t="shared" ref="Q1312:Q1317" si="833">N1312+P1312</f>
        <v>0</v>
      </c>
      <c r="R1312" s="97"/>
      <c r="S1312" s="99">
        <f t="shared" ref="S1312:U1317" si="834">R1312+S1225</f>
        <v>0</v>
      </c>
      <c r="T1312" s="97"/>
      <c r="U1312" s="99">
        <f t="shared" si="834"/>
        <v>0</v>
      </c>
      <c r="V1312" s="101">
        <f t="shared" ref="V1312:V1317" si="835">L1312-N1312-U1312</f>
        <v>0</v>
      </c>
      <c r="W1312" s="99" t="str">
        <f>IF(L1312-N1312-U1312-V1312=0,"","Error")</f>
        <v/>
      </c>
    </row>
    <row r="1313" spans="1:23" ht="13">
      <c r="A1313" s="15"/>
      <c r="B1313" s="18"/>
      <c r="C1313" s="21">
        <v>70026</v>
      </c>
      <c r="D1313" s="22" t="s">
        <v>7</v>
      </c>
      <c r="E1313" s="50" t="s">
        <v>8</v>
      </c>
      <c r="F1313" s="102"/>
      <c r="G1313" s="103"/>
      <c r="H1313" s="103"/>
      <c r="I1313" s="103"/>
      <c r="J1313" s="104"/>
      <c r="K1313" s="102"/>
      <c r="L1313" s="104">
        <f t="shared" si="830"/>
        <v>0</v>
      </c>
      <c r="M1313" s="102"/>
      <c r="N1313" s="104">
        <f t="shared" si="831"/>
        <v>0</v>
      </c>
      <c r="O1313" s="102"/>
      <c r="P1313" s="104">
        <f t="shared" si="832"/>
        <v>0</v>
      </c>
      <c r="Q1313" s="105">
        <f t="shared" si="833"/>
        <v>0</v>
      </c>
      <c r="R1313" s="102"/>
      <c r="S1313" s="104">
        <f t="shared" si="834"/>
        <v>0</v>
      </c>
      <c r="T1313" s="102"/>
      <c r="U1313" s="104">
        <f t="shared" si="834"/>
        <v>0</v>
      </c>
      <c r="V1313" s="106">
        <f t="shared" si="835"/>
        <v>0</v>
      </c>
      <c r="W1313" s="104" t="str">
        <f t="shared" ref="W1313:W1376" si="836">IF(L1313-N1313-U1313-V1313=0,"","Error")</f>
        <v/>
      </c>
    </row>
    <row r="1314" spans="1:23" ht="14" thickBot="1">
      <c r="A1314" s="15"/>
      <c r="B1314" s="24"/>
      <c r="C1314" s="55">
        <v>70027</v>
      </c>
      <c r="D1314" s="56" t="s">
        <v>9</v>
      </c>
      <c r="E1314" s="57" t="s">
        <v>10</v>
      </c>
      <c r="F1314" s="107"/>
      <c r="G1314" s="108"/>
      <c r="H1314" s="108"/>
      <c r="I1314" s="108"/>
      <c r="J1314" s="109"/>
      <c r="K1314" s="107"/>
      <c r="L1314" s="109">
        <f t="shared" si="830"/>
        <v>0</v>
      </c>
      <c r="M1314" s="107"/>
      <c r="N1314" s="109">
        <f t="shared" si="831"/>
        <v>0</v>
      </c>
      <c r="O1314" s="107"/>
      <c r="P1314" s="109">
        <f t="shared" si="832"/>
        <v>0</v>
      </c>
      <c r="Q1314" s="110">
        <f t="shared" si="833"/>
        <v>0</v>
      </c>
      <c r="R1314" s="107"/>
      <c r="S1314" s="109">
        <f t="shared" si="834"/>
        <v>0</v>
      </c>
      <c r="T1314" s="107"/>
      <c r="U1314" s="109">
        <f t="shared" si="834"/>
        <v>0</v>
      </c>
      <c r="V1314" s="111">
        <f t="shared" si="835"/>
        <v>0</v>
      </c>
      <c r="W1314" s="109" t="str">
        <f t="shared" si="836"/>
        <v/>
      </c>
    </row>
    <row r="1315" spans="1:23" ht="13">
      <c r="A1315" s="15"/>
      <c r="B1315" s="29">
        <v>7003</v>
      </c>
      <c r="C1315" s="20">
        <v>70032</v>
      </c>
      <c r="D1315" s="16" t="s">
        <v>11</v>
      </c>
      <c r="E1315" s="49" t="s">
        <v>12</v>
      </c>
      <c r="F1315" s="97"/>
      <c r="G1315" s="98"/>
      <c r="H1315" s="98"/>
      <c r="I1315" s="98"/>
      <c r="J1315" s="99"/>
      <c r="K1315" s="97"/>
      <c r="L1315" s="99">
        <f t="shared" si="830"/>
        <v>0</v>
      </c>
      <c r="M1315" s="97"/>
      <c r="N1315" s="99">
        <f t="shared" si="831"/>
        <v>0</v>
      </c>
      <c r="O1315" s="97"/>
      <c r="P1315" s="99">
        <f t="shared" si="832"/>
        <v>0</v>
      </c>
      <c r="Q1315" s="100">
        <f t="shared" si="833"/>
        <v>0</v>
      </c>
      <c r="R1315" s="97"/>
      <c r="S1315" s="99">
        <f t="shared" si="834"/>
        <v>0</v>
      </c>
      <c r="T1315" s="97"/>
      <c r="U1315" s="99">
        <f t="shared" si="834"/>
        <v>0</v>
      </c>
      <c r="V1315" s="101">
        <f t="shared" si="835"/>
        <v>0</v>
      </c>
      <c r="W1315" s="99" t="str">
        <f t="shared" si="836"/>
        <v/>
      </c>
    </row>
    <row r="1316" spans="1:23" ht="14" thickBot="1">
      <c r="A1316" s="15"/>
      <c r="B1316" s="24"/>
      <c r="C1316" s="55">
        <v>70033</v>
      </c>
      <c r="D1316" s="56" t="s">
        <v>13</v>
      </c>
      <c r="E1316" s="57" t="s">
        <v>14</v>
      </c>
      <c r="F1316" s="107"/>
      <c r="G1316" s="108"/>
      <c r="H1316" s="108"/>
      <c r="I1316" s="108"/>
      <c r="J1316" s="109"/>
      <c r="K1316" s="107"/>
      <c r="L1316" s="109">
        <f t="shared" si="830"/>
        <v>0</v>
      </c>
      <c r="M1316" s="107"/>
      <c r="N1316" s="109">
        <f t="shared" si="831"/>
        <v>0</v>
      </c>
      <c r="O1316" s="107"/>
      <c r="P1316" s="109">
        <f t="shared" si="832"/>
        <v>0</v>
      </c>
      <c r="Q1316" s="110">
        <f t="shared" si="833"/>
        <v>0</v>
      </c>
      <c r="R1316" s="107"/>
      <c r="S1316" s="109">
        <f t="shared" si="834"/>
        <v>0</v>
      </c>
      <c r="T1316" s="107"/>
      <c r="U1316" s="109">
        <f t="shared" si="834"/>
        <v>0</v>
      </c>
      <c r="V1316" s="111">
        <f t="shared" si="835"/>
        <v>0</v>
      </c>
      <c r="W1316" s="109" t="str">
        <f t="shared" si="836"/>
        <v/>
      </c>
    </row>
    <row r="1317" spans="1:23" ht="14" thickBot="1">
      <c r="A1317" s="25" t="s">
        <v>202</v>
      </c>
      <c r="B1317" s="29">
        <v>7100</v>
      </c>
      <c r="C1317" s="125">
        <v>71001</v>
      </c>
      <c r="D1317" s="39" t="s">
        <v>15</v>
      </c>
      <c r="E1317" s="51" t="s">
        <v>16</v>
      </c>
      <c r="F1317" s="116"/>
      <c r="G1317" s="113"/>
      <c r="H1317" s="113"/>
      <c r="I1317" s="113"/>
      <c r="J1317" s="114"/>
      <c r="K1317" s="116"/>
      <c r="L1317" s="114">
        <f t="shared" si="830"/>
        <v>0</v>
      </c>
      <c r="M1317" s="116"/>
      <c r="N1317" s="114">
        <f t="shared" si="831"/>
        <v>0</v>
      </c>
      <c r="O1317" s="116"/>
      <c r="P1317" s="114">
        <f t="shared" si="832"/>
        <v>0</v>
      </c>
      <c r="Q1317" s="115">
        <f t="shared" si="833"/>
        <v>0</v>
      </c>
      <c r="R1317" s="116"/>
      <c r="S1317" s="114">
        <f t="shared" si="834"/>
        <v>0</v>
      </c>
      <c r="T1317" s="116"/>
      <c r="U1317" s="114">
        <f t="shared" si="834"/>
        <v>0</v>
      </c>
      <c r="V1317" s="117">
        <f t="shared" si="835"/>
        <v>0</v>
      </c>
      <c r="W1317" s="114" t="str">
        <f t="shared" si="836"/>
        <v/>
      </c>
    </row>
    <row r="1318" spans="1:23" ht="14" thickBot="1">
      <c r="A1318" s="23"/>
      <c r="B1318" s="18"/>
      <c r="C1318" s="129"/>
      <c r="D1318" s="91" t="s">
        <v>166</v>
      </c>
      <c r="E1318" s="92"/>
      <c r="F1318" s="160"/>
      <c r="G1318" s="161">
        <f t="shared" ref="G1318:V1318" si="837">G1319+G1320+G1321+G1329</f>
        <v>0</v>
      </c>
      <c r="H1318" s="161">
        <f t="shared" si="837"/>
        <v>0</v>
      </c>
      <c r="I1318" s="161">
        <f t="shared" si="837"/>
        <v>0</v>
      </c>
      <c r="J1318" s="120">
        <f t="shared" si="837"/>
        <v>0</v>
      </c>
      <c r="K1318" s="160">
        <f t="shared" si="837"/>
        <v>0</v>
      </c>
      <c r="L1318" s="120">
        <f t="shared" si="837"/>
        <v>0</v>
      </c>
      <c r="M1318" s="160">
        <f t="shared" si="837"/>
        <v>0</v>
      </c>
      <c r="N1318" s="120">
        <f t="shared" si="837"/>
        <v>0</v>
      </c>
      <c r="O1318" s="160">
        <f t="shared" si="837"/>
        <v>0</v>
      </c>
      <c r="P1318" s="120">
        <f t="shared" si="837"/>
        <v>0</v>
      </c>
      <c r="Q1318" s="121">
        <f t="shared" si="837"/>
        <v>0</v>
      </c>
      <c r="R1318" s="160">
        <f t="shared" si="837"/>
        <v>0</v>
      </c>
      <c r="S1318" s="120">
        <f t="shared" si="837"/>
        <v>0</v>
      </c>
      <c r="T1318" s="160">
        <f t="shared" si="837"/>
        <v>0</v>
      </c>
      <c r="U1318" s="120">
        <f t="shared" si="837"/>
        <v>0</v>
      </c>
      <c r="V1318" s="162">
        <f t="shared" si="837"/>
        <v>0</v>
      </c>
      <c r="W1318" s="120" t="str">
        <f t="shared" si="836"/>
        <v/>
      </c>
    </row>
    <row r="1319" spans="1:23" ht="13">
      <c r="A1319" s="23"/>
      <c r="B1319" s="18"/>
      <c r="C1319" s="129"/>
      <c r="D1319" s="17" t="s">
        <v>17</v>
      </c>
      <c r="E1319" s="52" t="s">
        <v>18</v>
      </c>
      <c r="F1319" s="163"/>
      <c r="G1319" s="164"/>
      <c r="H1319" s="164"/>
      <c r="I1319" s="164"/>
      <c r="J1319" s="165"/>
      <c r="K1319" s="163"/>
      <c r="L1319" s="165">
        <f>K1319+L1232</f>
        <v>0</v>
      </c>
      <c r="M1319" s="163"/>
      <c r="N1319" s="165">
        <f>M1319+N1232</f>
        <v>0</v>
      </c>
      <c r="O1319" s="163"/>
      <c r="P1319" s="165">
        <f>O1319+P1232</f>
        <v>0</v>
      </c>
      <c r="Q1319" s="166">
        <f>N1319+P1319</f>
        <v>0</v>
      </c>
      <c r="R1319" s="163"/>
      <c r="S1319" s="165">
        <f>R1319+S1232</f>
        <v>0</v>
      </c>
      <c r="T1319" s="163"/>
      <c r="U1319" s="165">
        <f>T1319+U1232</f>
        <v>0</v>
      </c>
      <c r="V1319" s="167">
        <f>L1319-N1319-U1319</f>
        <v>0</v>
      </c>
      <c r="W1319" s="165" t="str">
        <f t="shared" si="836"/>
        <v/>
      </c>
    </row>
    <row r="1320" spans="1:23" ht="14" thickBot="1">
      <c r="A1320" s="23"/>
      <c r="B1320" s="18"/>
      <c r="C1320" s="129"/>
      <c r="D1320" s="82" t="s">
        <v>19</v>
      </c>
      <c r="E1320" s="83" t="s">
        <v>20</v>
      </c>
      <c r="F1320" s="168"/>
      <c r="G1320" s="169"/>
      <c r="H1320" s="169"/>
      <c r="I1320" s="169"/>
      <c r="J1320" s="170"/>
      <c r="K1320" s="168"/>
      <c r="L1320" s="170">
        <f>K1320+L1233</f>
        <v>0</v>
      </c>
      <c r="M1320" s="168"/>
      <c r="N1320" s="170">
        <f>M1320+N1233</f>
        <v>0</v>
      </c>
      <c r="O1320" s="168"/>
      <c r="P1320" s="170">
        <f>O1320+P1233</f>
        <v>0</v>
      </c>
      <c r="Q1320" s="171">
        <f>N1320+P1320</f>
        <v>0</v>
      </c>
      <c r="R1320" s="168"/>
      <c r="S1320" s="170">
        <f>R1320+S1233</f>
        <v>0</v>
      </c>
      <c r="T1320" s="168"/>
      <c r="U1320" s="170">
        <f>T1320+U1233</f>
        <v>0</v>
      </c>
      <c r="V1320" s="172">
        <f>L1320-N1320-U1320</f>
        <v>0</v>
      </c>
      <c r="W1320" s="170" t="str">
        <f t="shared" si="836"/>
        <v/>
      </c>
    </row>
    <row r="1321" spans="1:23" ht="14" thickBot="1">
      <c r="A1321" s="23"/>
      <c r="B1321" s="18"/>
      <c r="C1321" s="129"/>
      <c r="D1321" s="93" t="s">
        <v>165</v>
      </c>
      <c r="E1321" s="94" t="s">
        <v>114</v>
      </c>
      <c r="F1321" s="160"/>
      <c r="G1321" s="161">
        <f t="shared" ref="G1321:O1321" si="838">SUM(G1322:G1328)</f>
        <v>0</v>
      </c>
      <c r="H1321" s="161">
        <f t="shared" si="838"/>
        <v>0</v>
      </c>
      <c r="I1321" s="161">
        <f t="shared" si="838"/>
        <v>0</v>
      </c>
      <c r="J1321" s="120">
        <f t="shared" si="838"/>
        <v>0</v>
      </c>
      <c r="K1321" s="160">
        <f t="shared" si="838"/>
        <v>0</v>
      </c>
      <c r="L1321" s="120">
        <f t="shared" si="838"/>
        <v>0</v>
      </c>
      <c r="M1321" s="160">
        <f t="shared" si="838"/>
        <v>0</v>
      </c>
      <c r="N1321" s="120">
        <f t="shared" si="838"/>
        <v>0</v>
      </c>
      <c r="O1321" s="160">
        <f t="shared" si="838"/>
        <v>0</v>
      </c>
      <c r="P1321" s="120">
        <f t="shared" ref="P1321:V1321" si="839">SUM(P1322:P1328)</f>
        <v>0</v>
      </c>
      <c r="Q1321" s="121">
        <f t="shared" si="839"/>
        <v>0</v>
      </c>
      <c r="R1321" s="160">
        <f t="shared" si="839"/>
        <v>0</v>
      </c>
      <c r="S1321" s="120">
        <f t="shared" si="839"/>
        <v>0</v>
      </c>
      <c r="T1321" s="160">
        <f t="shared" si="839"/>
        <v>0</v>
      </c>
      <c r="U1321" s="120">
        <f t="shared" si="839"/>
        <v>0</v>
      </c>
      <c r="V1321" s="162">
        <f t="shared" si="839"/>
        <v>0</v>
      </c>
      <c r="W1321" s="120" t="str">
        <f t="shared" si="836"/>
        <v/>
      </c>
    </row>
    <row r="1322" spans="1:23" ht="26">
      <c r="A1322" s="23"/>
      <c r="B1322" s="18"/>
      <c r="C1322" s="129"/>
      <c r="D1322" s="37" t="s">
        <v>164</v>
      </c>
      <c r="E1322" s="53" t="s">
        <v>77</v>
      </c>
      <c r="F1322" s="173"/>
      <c r="G1322" s="174"/>
      <c r="H1322" s="174"/>
      <c r="I1322" s="174"/>
      <c r="J1322" s="175"/>
      <c r="K1322" s="173"/>
      <c r="L1322" s="175">
        <f t="shared" ref="L1322:L1340" si="840">K1322+L1235</f>
        <v>0</v>
      </c>
      <c r="M1322" s="173"/>
      <c r="N1322" s="175">
        <f t="shared" ref="N1322:N1340" si="841">M1322+N1235</f>
        <v>0</v>
      </c>
      <c r="O1322" s="173"/>
      <c r="P1322" s="175">
        <f>O1322+P1235</f>
        <v>0</v>
      </c>
      <c r="Q1322" s="176">
        <f t="shared" ref="Q1322:Q1340" si="842">N1322+P1322</f>
        <v>0</v>
      </c>
      <c r="R1322" s="173"/>
      <c r="S1322" s="175">
        <f>R1322+S1235</f>
        <v>0</v>
      </c>
      <c r="T1322" s="173"/>
      <c r="U1322" s="175">
        <f>T1322+U1235</f>
        <v>0</v>
      </c>
      <c r="V1322" s="177">
        <f t="shared" ref="V1322:V1340" si="843">L1322-N1322-U1322</f>
        <v>0</v>
      </c>
      <c r="W1322" s="175" t="str">
        <f t="shared" si="836"/>
        <v/>
      </c>
    </row>
    <row r="1323" spans="1:23" ht="13">
      <c r="A1323" s="23"/>
      <c r="B1323" s="18"/>
      <c r="C1323" s="129"/>
      <c r="D1323" s="38" t="s">
        <v>163</v>
      </c>
      <c r="E1323" s="54" t="s">
        <v>72</v>
      </c>
      <c r="F1323" s="178"/>
      <c r="G1323" s="179"/>
      <c r="H1323" s="179"/>
      <c r="I1323" s="179"/>
      <c r="J1323" s="180"/>
      <c r="K1323" s="178"/>
      <c r="L1323" s="180">
        <f t="shared" si="840"/>
        <v>0</v>
      </c>
      <c r="M1323" s="178"/>
      <c r="N1323" s="180">
        <f t="shared" si="841"/>
        <v>0</v>
      </c>
      <c r="O1323" s="178"/>
      <c r="P1323" s="180">
        <f t="shared" ref="P1323:P1340" si="844">O1323+P1236</f>
        <v>0</v>
      </c>
      <c r="Q1323" s="181">
        <f t="shared" si="842"/>
        <v>0</v>
      </c>
      <c r="R1323" s="178"/>
      <c r="S1323" s="180">
        <f t="shared" ref="S1323:U1338" si="845">R1323+S1236</f>
        <v>0</v>
      </c>
      <c r="T1323" s="178"/>
      <c r="U1323" s="180">
        <f t="shared" si="845"/>
        <v>0</v>
      </c>
      <c r="V1323" s="182">
        <f t="shared" si="843"/>
        <v>0</v>
      </c>
      <c r="W1323" s="180" t="str">
        <f t="shared" si="836"/>
        <v/>
      </c>
    </row>
    <row r="1324" spans="1:23" ht="13">
      <c r="A1324" s="23"/>
      <c r="B1324" s="18"/>
      <c r="C1324" s="129"/>
      <c r="D1324" s="38" t="s">
        <v>162</v>
      </c>
      <c r="E1324" s="54" t="s">
        <v>74</v>
      </c>
      <c r="F1324" s="178"/>
      <c r="G1324" s="179"/>
      <c r="H1324" s="179"/>
      <c r="I1324" s="179"/>
      <c r="J1324" s="180"/>
      <c r="K1324" s="178"/>
      <c r="L1324" s="180">
        <f t="shared" si="840"/>
        <v>0</v>
      </c>
      <c r="M1324" s="178"/>
      <c r="N1324" s="180">
        <f t="shared" si="841"/>
        <v>0</v>
      </c>
      <c r="O1324" s="178"/>
      <c r="P1324" s="180">
        <f t="shared" si="844"/>
        <v>0</v>
      </c>
      <c r="Q1324" s="181">
        <f t="shared" si="842"/>
        <v>0</v>
      </c>
      <c r="R1324" s="178"/>
      <c r="S1324" s="180">
        <f t="shared" si="845"/>
        <v>0</v>
      </c>
      <c r="T1324" s="178"/>
      <c r="U1324" s="180">
        <f t="shared" si="845"/>
        <v>0</v>
      </c>
      <c r="V1324" s="182">
        <f t="shared" si="843"/>
        <v>0</v>
      </c>
      <c r="W1324" s="180" t="str">
        <f t="shared" si="836"/>
        <v/>
      </c>
    </row>
    <row r="1325" spans="1:23" ht="13">
      <c r="A1325" s="23"/>
      <c r="B1325" s="18"/>
      <c r="C1325" s="129"/>
      <c r="D1325" s="38" t="s">
        <v>161</v>
      </c>
      <c r="E1325" s="54" t="s">
        <v>69</v>
      </c>
      <c r="F1325" s="178"/>
      <c r="G1325" s="179"/>
      <c r="H1325" s="179"/>
      <c r="I1325" s="179"/>
      <c r="J1325" s="180"/>
      <c r="K1325" s="178"/>
      <c r="L1325" s="180">
        <f t="shared" si="840"/>
        <v>0</v>
      </c>
      <c r="M1325" s="178"/>
      <c r="N1325" s="180">
        <f t="shared" si="841"/>
        <v>0</v>
      </c>
      <c r="O1325" s="178"/>
      <c r="P1325" s="180">
        <f t="shared" si="844"/>
        <v>0</v>
      </c>
      <c r="Q1325" s="181">
        <f t="shared" si="842"/>
        <v>0</v>
      </c>
      <c r="R1325" s="178"/>
      <c r="S1325" s="180">
        <f t="shared" si="845"/>
        <v>0</v>
      </c>
      <c r="T1325" s="178"/>
      <c r="U1325" s="180">
        <f t="shared" si="845"/>
        <v>0</v>
      </c>
      <c r="V1325" s="182">
        <f t="shared" si="843"/>
        <v>0</v>
      </c>
      <c r="W1325" s="180" t="str">
        <f t="shared" si="836"/>
        <v/>
      </c>
    </row>
    <row r="1326" spans="1:23" ht="13">
      <c r="A1326" s="23"/>
      <c r="B1326" s="18"/>
      <c r="C1326" s="129"/>
      <c r="D1326" s="38" t="s">
        <v>160</v>
      </c>
      <c r="E1326" s="54" t="s">
        <v>70</v>
      </c>
      <c r="F1326" s="178"/>
      <c r="G1326" s="179"/>
      <c r="H1326" s="179"/>
      <c r="I1326" s="179"/>
      <c r="J1326" s="180"/>
      <c r="K1326" s="178"/>
      <c r="L1326" s="180">
        <f t="shared" si="840"/>
        <v>0</v>
      </c>
      <c r="M1326" s="178"/>
      <c r="N1326" s="180">
        <f t="shared" si="841"/>
        <v>0</v>
      </c>
      <c r="O1326" s="178"/>
      <c r="P1326" s="180">
        <f t="shared" si="844"/>
        <v>0</v>
      </c>
      <c r="Q1326" s="181">
        <f t="shared" si="842"/>
        <v>0</v>
      </c>
      <c r="R1326" s="178"/>
      <c r="S1326" s="180">
        <f t="shared" si="845"/>
        <v>0</v>
      </c>
      <c r="T1326" s="178"/>
      <c r="U1326" s="180">
        <f t="shared" si="845"/>
        <v>0</v>
      </c>
      <c r="V1326" s="182">
        <f t="shared" si="843"/>
        <v>0</v>
      </c>
      <c r="W1326" s="180" t="str">
        <f t="shared" si="836"/>
        <v/>
      </c>
    </row>
    <row r="1327" spans="1:23" ht="13">
      <c r="A1327" s="23"/>
      <c r="B1327" s="18"/>
      <c r="C1327" s="129"/>
      <c r="D1327" s="38" t="s">
        <v>159</v>
      </c>
      <c r="E1327" s="54" t="s">
        <v>71</v>
      </c>
      <c r="F1327" s="178"/>
      <c r="G1327" s="179"/>
      <c r="H1327" s="179"/>
      <c r="I1327" s="179"/>
      <c r="J1327" s="180"/>
      <c r="K1327" s="178"/>
      <c r="L1327" s="180">
        <f t="shared" si="840"/>
        <v>0</v>
      </c>
      <c r="M1327" s="178"/>
      <c r="N1327" s="180">
        <f t="shared" si="841"/>
        <v>0</v>
      </c>
      <c r="O1327" s="178"/>
      <c r="P1327" s="180">
        <f t="shared" si="844"/>
        <v>0</v>
      </c>
      <c r="Q1327" s="181">
        <f t="shared" si="842"/>
        <v>0</v>
      </c>
      <c r="R1327" s="178"/>
      <c r="S1327" s="180">
        <f t="shared" si="845"/>
        <v>0</v>
      </c>
      <c r="T1327" s="178"/>
      <c r="U1327" s="180">
        <f t="shared" si="845"/>
        <v>0</v>
      </c>
      <c r="V1327" s="182">
        <f t="shared" si="843"/>
        <v>0</v>
      </c>
      <c r="W1327" s="180" t="str">
        <f t="shared" si="836"/>
        <v/>
      </c>
    </row>
    <row r="1328" spans="1:23" ht="13">
      <c r="A1328" s="23"/>
      <c r="B1328" s="18"/>
      <c r="C1328" s="129"/>
      <c r="D1328" s="38" t="s">
        <v>158</v>
      </c>
      <c r="E1328" s="54" t="s">
        <v>79</v>
      </c>
      <c r="F1328" s="178"/>
      <c r="G1328" s="179"/>
      <c r="H1328" s="179"/>
      <c r="I1328" s="179"/>
      <c r="J1328" s="180"/>
      <c r="K1328" s="178"/>
      <c r="L1328" s="180">
        <f t="shared" si="840"/>
        <v>0</v>
      </c>
      <c r="M1328" s="178"/>
      <c r="N1328" s="180">
        <f t="shared" si="841"/>
        <v>0</v>
      </c>
      <c r="O1328" s="178"/>
      <c r="P1328" s="180">
        <f t="shared" si="844"/>
        <v>0</v>
      </c>
      <c r="Q1328" s="181">
        <f t="shared" si="842"/>
        <v>0</v>
      </c>
      <c r="R1328" s="178"/>
      <c r="S1328" s="180">
        <f t="shared" si="845"/>
        <v>0</v>
      </c>
      <c r="T1328" s="178"/>
      <c r="U1328" s="180">
        <f t="shared" si="845"/>
        <v>0</v>
      </c>
      <c r="V1328" s="182">
        <f t="shared" si="843"/>
        <v>0</v>
      </c>
      <c r="W1328" s="180" t="str">
        <f t="shared" si="836"/>
        <v/>
      </c>
    </row>
    <row r="1329" spans="1:23" ht="13">
      <c r="A1329" s="23"/>
      <c r="B1329" s="18"/>
      <c r="C1329" s="183"/>
      <c r="D1329" s="22" t="s">
        <v>21</v>
      </c>
      <c r="E1329" s="50" t="s">
        <v>22</v>
      </c>
      <c r="F1329" s="184"/>
      <c r="G1329" s="185"/>
      <c r="H1329" s="185"/>
      <c r="I1329" s="185"/>
      <c r="J1329" s="186"/>
      <c r="K1329" s="184"/>
      <c r="L1329" s="186">
        <f t="shared" si="840"/>
        <v>0</v>
      </c>
      <c r="M1329" s="184"/>
      <c r="N1329" s="186">
        <f t="shared" si="841"/>
        <v>0</v>
      </c>
      <c r="O1329" s="184"/>
      <c r="P1329" s="186">
        <f t="shared" si="844"/>
        <v>0</v>
      </c>
      <c r="Q1329" s="187">
        <f t="shared" si="842"/>
        <v>0</v>
      </c>
      <c r="R1329" s="184"/>
      <c r="S1329" s="186">
        <f t="shared" si="845"/>
        <v>0</v>
      </c>
      <c r="T1329" s="184"/>
      <c r="U1329" s="186">
        <f t="shared" si="845"/>
        <v>0</v>
      </c>
      <c r="V1329" s="188">
        <f t="shared" si="843"/>
        <v>0</v>
      </c>
      <c r="W1329" s="186" t="str">
        <f t="shared" si="836"/>
        <v/>
      </c>
    </row>
    <row r="1330" spans="1:23" ht="13">
      <c r="A1330" s="15"/>
      <c r="B1330" s="18"/>
      <c r="C1330" s="21">
        <v>71003</v>
      </c>
      <c r="D1330" s="22" t="s">
        <v>23</v>
      </c>
      <c r="E1330" s="50" t="s">
        <v>24</v>
      </c>
      <c r="F1330" s="102"/>
      <c r="G1330" s="103"/>
      <c r="H1330" s="103"/>
      <c r="I1330" s="103"/>
      <c r="J1330" s="104"/>
      <c r="K1330" s="102"/>
      <c r="L1330" s="104">
        <f t="shared" si="840"/>
        <v>0</v>
      </c>
      <c r="M1330" s="102"/>
      <c r="N1330" s="104">
        <f t="shared" si="841"/>
        <v>0</v>
      </c>
      <c r="O1330" s="102"/>
      <c r="P1330" s="104">
        <f t="shared" si="844"/>
        <v>0</v>
      </c>
      <c r="Q1330" s="105">
        <f t="shared" si="842"/>
        <v>0</v>
      </c>
      <c r="R1330" s="102"/>
      <c r="S1330" s="104">
        <f t="shared" si="845"/>
        <v>0</v>
      </c>
      <c r="T1330" s="102"/>
      <c r="U1330" s="104">
        <f t="shared" si="845"/>
        <v>0</v>
      </c>
      <c r="V1330" s="106">
        <f t="shared" si="843"/>
        <v>0</v>
      </c>
      <c r="W1330" s="104" t="str">
        <f t="shared" si="836"/>
        <v/>
      </c>
    </row>
    <row r="1331" spans="1:23" ht="13">
      <c r="A1331" s="15"/>
      <c r="B1331" s="18"/>
      <c r="C1331" s="21">
        <v>71004</v>
      </c>
      <c r="D1331" s="22" t="s">
        <v>25</v>
      </c>
      <c r="E1331" s="50" t="s">
        <v>26</v>
      </c>
      <c r="F1331" s="102"/>
      <c r="G1331" s="103"/>
      <c r="H1331" s="103"/>
      <c r="I1331" s="103"/>
      <c r="J1331" s="104"/>
      <c r="K1331" s="102"/>
      <c r="L1331" s="104">
        <f t="shared" si="840"/>
        <v>0</v>
      </c>
      <c r="M1331" s="102"/>
      <c r="N1331" s="104">
        <f t="shared" si="841"/>
        <v>0</v>
      </c>
      <c r="O1331" s="102"/>
      <c r="P1331" s="104">
        <f t="shared" si="844"/>
        <v>0</v>
      </c>
      <c r="Q1331" s="105">
        <f t="shared" si="842"/>
        <v>0</v>
      </c>
      <c r="R1331" s="102"/>
      <c r="S1331" s="104">
        <f t="shared" si="845"/>
        <v>0</v>
      </c>
      <c r="T1331" s="102"/>
      <c r="U1331" s="104">
        <f t="shared" si="845"/>
        <v>0</v>
      </c>
      <c r="V1331" s="106">
        <f t="shared" si="843"/>
        <v>0</v>
      </c>
      <c r="W1331" s="104" t="str">
        <f t="shared" si="836"/>
        <v/>
      </c>
    </row>
    <row r="1332" spans="1:23" ht="13">
      <c r="A1332" s="15"/>
      <c r="B1332" s="18"/>
      <c r="C1332" s="21">
        <v>71005</v>
      </c>
      <c r="D1332" s="22" t="s">
        <v>27</v>
      </c>
      <c r="E1332" s="50" t="s">
        <v>28</v>
      </c>
      <c r="F1332" s="102"/>
      <c r="G1332" s="103"/>
      <c r="H1332" s="103"/>
      <c r="I1332" s="103"/>
      <c r="J1332" s="104"/>
      <c r="K1332" s="102"/>
      <c r="L1332" s="104">
        <f t="shared" si="840"/>
        <v>0</v>
      </c>
      <c r="M1332" s="102"/>
      <c r="N1332" s="104">
        <f t="shared" si="841"/>
        <v>0</v>
      </c>
      <c r="O1332" s="102"/>
      <c r="P1332" s="104">
        <f t="shared" si="844"/>
        <v>0</v>
      </c>
      <c r="Q1332" s="105">
        <f t="shared" si="842"/>
        <v>0</v>
      </c>
      <c r="R1332" s="102"/>
      <c r="S1332" s="104">
        <f t="shared" si="845"/>
        <v>0</v>
      </c>
      <c r="T1332" s="102"/>
      <c r="U1332" s="104">
        <f t="shared" si="845"/>
        <v>0</v>
      </c>
      <c r="V1332" s="106">
        <f t="shared" si="843"/>
        <v>0</v>
      </c>
      <c r="W1332" s="104" t="str">
        <f t="shared" si="836"/>
        <v/>
      </c>
    </row>
    <row r="1333" spans="1:23" ht="13">
      <c r="A1333" s="15"/>
      <c r="B1333" s="18"/>
      <c r="C1333" s="21">
        <v>71006</v>
      </c>
      <c r="D1333" s="22" t="s">
        <v>157</v>
      </c>
      <c r="E1333" s="50" t="s">
        <v>29</v>
      </c>
      <c r="F1333" s="102"/>
      <c r="G1333" s="103"/>
      <c r="H1333" s="103"/>
      <c r="I1333" s="103"/>
      <c r="J1333" s="104"/>
      <c r="K1333" s="102"/>
      <c r="L1333" s="104">
        <f t="shared" si="840"/>
        <v>0</v>
      </c>
      <c r="M1333" s="102"/>
      <c r="N1333" s="104">
        <f t="shared" si="841"/>
        <v>0</v>
      </c>
      <c r="O1333" s="102"/>
      <c r="P1333" s="104">
        <f t="shared" si="844"/>
        <v>0</v>
      </c>
      <c r="Q1333" s="105">
        <f t="shared" si="842"/>
        <v>0</v>
      </c>
      <c r="R1333" s="102"/>
      <c r="S1333" s="104">
        <f t="shared" si="845"/>
        <v>0</v>
      </c>
      <c r="T1333" s="102"/>
      <c r="U1333" s="104">
        <f t="shared" si="845"/>
        <v>0</v>
      </c>
      <c r="V1333" s="106">
        <f t="shared" si="843"/>
        <v>0</v>
      </c>
      <c r="W1333" s="104" t="str">
        <f t="shared" si="836"/>
        <v/>
      </c>
    </row>
    <row r="1334" spans="1:23" ht="14" thickBot="1">
      <c r="A1334" s="15"/>
      <c r="B1334" s="24"/>
      <c r="C1334" s="55">
        <v>71007</v>
      </c>
      <c r="D1334" s="56" t="s">
        <v>30</v>
      </c>
      <c r="E1334" s="57" t="s">
        <v>31</v>
      </c>
      <c r="F1334" s="107"/>
      <c r="G1334" s="108"/>
      <c r="H1334" s="108"/>
      <c r="I1334" s="108"/>
      <c r="J1334" s="109"/>
      <c r="K1334" s="107"/>
      <c r="L1334" s="109">
        <f t="shared" si="840"/>
        <v>0</v>
      </c>
      <c r="M1334" s="107"/>
      <c r="N1334" s="109">
        <f t="shared" si="841"/>
        <v>0</v>
      </c>
      <c r="O1334" s="107"/>
      <c r="P1334" s="109">
        <f t="shared" si="844"/>
        <v>0</v>
      </c>
      <c r="Q1334" s="110">
        <f t="shared" si="842"/>
        <v>0</v>
      </c>
      <c r="R1334" s="107"/>
      <c r="S1334" s="109">
        <f t="shared" si="845"/>
        <v>0</v>
      </c>
      <c r="T1334" s="107"/>
      <c r="U1334" s="109">
        <f t="shared" si="845"/>
        <v>0</v>
      </c>
      <c r="V1334" s="111">
        <f t="shared" si="843"/>
        <v>0</v>
      </c>
      <c r="W1334" s="109" t="str">
        <f t="shared" si="836"/>
        <v/>
      </c>
    </row>
    <row r="1335" spans="1:23" ht="13">
      <c r="A1335" s="15"/>
      <c r="B1335" s="19" t="s">
        <v>201</v>
      </c>
      <c r="C1335" s="20">
        <v>71011</v>
      </c>
      <c r="D1335" s="16" t="s">
        <v>32</v>
      </c>
      <c r="E1335" s="49" t="s">
        <v>33</v>
      </c>
      <c r="F1335" s="97"/>
      <c r="G1335" s="98"/>
      <c r="H1335" s="98"/>
      <c r="I1335" s="98"/>
      <c r="J1335" s="99"/>
      <c r="K1335" s="97"/>
      <c r="L1335" s="99">
        <f t="shared" si="840"/>
        <v>0</v>
      </c>
      <c r="M1335" s="97"/>
      <c r="N1335" s="99">
        <f t="shared" si="841"/>
        <v>0</v>
      </c>
      <c r="O1335" s="97"/>
      <c r="P1335" s="99">
        <f t="shared" si="844"/>
        <v>0</v>
      </c>
      <c r="Q1335" s="100">
        <f t="shared" si="842"/>
        <v>0</v>
      </c>
      <c r="R1335" s="97"/>
      <c r="S1335" s="99">
        <f t="shared" si="845"/>
        <v>0</v>
      </c>
      <c r="T1335" s="97"/>
      <c r="U1335" s="99">
        <f t="shared" si="845"/>
        <v>0</v>
      </c>
      <c r="V1335" s="101">
        <f t="shared" si="843"/>
        <v>0</v>
      </c>
      <c r="W1335" s="99" t="str">
        <f t="shared" si="836"/>
        <v/>
      </c>
    </row>
    <row r="1336" spans="1:23" ht="13">
      <c r="A1336" s="15"/>
      <c r="B1336" s="18"/>
      <c r="C1336" s="21">
        <v>71012</v>
      </c>
      <c r="D1336" s="22" t="s">
        <v>34</v>
      </c>
      <c r="E1336" s="50" t="s">
        <v>35</v>
      </c>
      <c r="F1336" s="102"/>
      <c r="G1336" s="103"/>
      <c r="H1336" s="103"/>
      <c r="I1336" s="103"/>
      <c r="J1336" s="104"/>
      <c r="K1336" s="102"/>
      <c r="L1336" s="104">
        <f t="shared" si="840"/>
        <v>0</v>
      </c>
      <c r="M1336" s="102"/>
      <c r="N1336" s="104">
        <f t="shared" si="841"/>
        <v>0</v>
      </c>
      <c r="O1336" s="102"/>
      <c r="P1336" s="104">
        <f t="shared" si="844"/>
        <v>0</v>
      </c>
      <c r="Q1336" s="105">
        <f t="shared" si="842"/>
        <v>0</v>
      </c>
      <c r="R1336" s="102"/>
      <c r="S1336" s="104">
        <f t="shared" si="845"/>
        <v>0</v>
      </c>
      <c r="T1336" s="102"/>
      <c r="U1336" s="104">
        <f t="shared" si="845"/>
        <v>0</v>
      </c>
      <c r="V1336" s="106">
        <f t="shared" si="843"/>
        <v>0</v>
      </c>
      <c r="W1336" s="104" t="str">
        <f t="shared" si="836"/>
        <v/>
      </c>
    </row>
    <row r="1337" spans="1:23" ht="13">
      <c r="A1337" s="15"/>
      <c r="B1337" s="18"/>
      <c r="C1337" s="21">
        <v>71013</v>
      </c>
      <c r="D1337" s="22" t="s">
        <v>36</v>
      </c>
      <c r="E1337" s="50" t="s">
        <v>37</v>
      </c>
      <c r="F1337" s="102"/>
      <c r="G1337" s="103"/>
      <c r="H1337" s="103"/>
      <c r="I1337" s="103"/>
      <c r="J1337" s="104"/>
      <c r="K1337" s="102"/>
      <c r="L1337" s="104">
        <f t="shared" si="840"/>
        <v>0</v>
      </c>
      <c r="M1337" s="102"/>
      <c r="N1337" s="104">
        <f t="shared" si="841"/>
        <v>0</v>
      </c>
      <c r="O1337" s="102"/>
      <c r="P1337" s="104">
        <f t="shared" si="844"/>
        <v>0</v>
      </c>
      <c r="Q1337" s="105">
        <f t="shared" si="842"/>
        <v>0</v>
      </c>
      <c r="R1337" s="102"/>
      <c r="S1337" s="104">
        <f t="shared" si="845"/>
        <v>0</v>
      </c>
      <c r="T1337" s="102"/>
      <c r="U1337" s="104">
        <f t="shared" si="845"/>
        <v>0</v>
      </c>
      <c r="V1337" s="106">
        <f t="shared" si="843"/>
        <v>0</v>
      </c>
      <c r="W1337" s="104" t="str">
        <f t="shared" si="836"/>
        <v/>
      </c>
    </row>
    <row r="1338" spans="1:23" ht="13">
      <c r="A1338" s="15"/>
      <c r="B1338" s="18"/>
      <c r="C1338" s="21">
        <v>71014</v>
      </c>
      <c r="D1338" s="22" t="s">
        <v>38</v>
      </c>
      <c r="E1338" s="50" t="s">
        <v>39</v>
      </c>
      <c r="F1338" s="102"/>
      <c r="G1338" s="103"/>
      <c r="H1338" s="103"/>
      <c r="I1338" s="103"/>
      <c r="J1338" s="104"/>
      <c r="K1338" s="102"/>
      <c r="L1338" s="104">
        <f t="shared" si="840"/>
        <v>0</v>
      </c>
      <c r="M1338" s="102"/>
      <c r="N1338" s="104">
        <f t="shared" si="841"/>
        <v>0</v>
      </c>
      <c r="O1338" s="102"/>
      <c r="P1338" s="104">
        <f t="shared" si="844"/>
        <v>0</v>
      </c>
      <c r="Q1338" s="105">
        <f t="shared" si="842"/>
        <v>0</v>
      </c>
      <c r="R1338" s="102"/>
      <c r="S1338" s="104">
        <f t="shared" si="845"/>
        <v>0</v>
      </c>
      <c r="T1338" s="102"/>
      <c r="U1338" s="104">
        <f t="shared" si="845"/>
        <v>0</v>
      </c>
      <c r="V1338" s="106">
        <f t="shared" si="843"/>
        <v>0</v>
      </c>
      <c r="W1338" s="104" t="str">
        <f t="shared" si="836"/>
        <v/>
      </c>
    </row>
    <row r="1339" spans="1:23" ht="14" thickBot="1">
      <c r="A1339" s="81"/>
      <c r="B1339" s="24"/>
      <c r="C1339" s="55">
        <v>71016</v>
      </c>
      <c r="D1339" s="56" t="s">
        <v>156</v>
      </c>
      <c r="E1339" s="57" t="s">
        <v>40</v>
      </c>
      <c r="F1339" s="107"/>
      <c r="G1339" s="108"/>
      <c r="H1339" s="108"/>
      <c r="I1339" s="108"/>
      <c r="J1339" s="109"/>
      <c r="K1339" s="107"/>
      <c r="L1339" s="109">
        <f t="shared" si="840"/>
        <v>0</v>
      </c>
      <c r="M1339" s="107"/>
      <c r="N1339" s="109">
        <f t="shared" si="841"/>
        <v>0</v>
      </c>
      <c r="O1339" s="107"/>
      <c r="P1339" s="109">
        <f t="shared" si="844"/>
        <v>0</v>
      </c>
      <c r="Q1339" s="110">
        <f t="shared" si="842"/>
        <v>0</v>
      </c>
      <c r="R1339" s="107"/>
      <c r="S1339" s="109">
        <f t="shared" ref="S1339:U1340" si="846">R1339+S1252</f>
        <v>0</v>
      </c>
      <c r="T1339" s="107"/>
      <c r="U1339" s="109">
        <f t="shared" si="846"/>
        <v>0</v>
      </c>
      <c r="V1339" s="111">
        <f t="shared" si="843"/>
        <v>0</v>
      </c>
      <c r="W1339" s="109" t="str">
        <f t="shared" si="836"/>
        <v/>
      </c>
    </row>
    <row r="1340" spans="1:23" ht="14" thickBot="1">
      <c r="A1340" s="25" t="s">
        <v>41</v>
      </c>
      <c r="B1340" s="19" t="s">
        <v>43</v>
      </c>
      <c r="C1340" s="26">
        <v>73011</v>
      </c>
      <c r="D1340" s="36" t="s">
        <v>155</v>
      </c>
      <c r="E1340" s="58" t="s">
        <v>154</v>
      </c>
      <c r="F1340" s="189"/>
      <c r="G1340" s="190"/>
      <c r="H1340" s="190"/>
      <c r="I1340" s="190"/>
      <c r="J1340" s="114"/>
      <c r="K1340" s="189"/>
      <c r="L1340" s="114">
        <f t="shared" si="840"/>
        <v>0</v>
      </c>
      <c r="M1340" s="189"/>
      <c r="N1340" s="114">
        <f t="shared" si="841"/>
        <v>0</v>
      </c>
      <c r="O1340" s="189"/>
      <c r="P1340" s="114">
        <f t="shared" si="844"/>
        <v>0</v>
      </c>
      <c r="Q1340" s="115">
        <f t="shared" si="842"/>
        <v>0</v>
      </c>
      <c r="R1340" s="189"/>
      <c r="S1340" s="114">
        <f t="shared" si="846"/>
        <v>0</v>
      </c>
      <c r="T1340" s="189"/>
      <c r="U1340" s="114">
        <f t="shared" si="846"/>
        <v>0</v>
      </c>
      <c r="V1340" s="191">
        <f t="shared" si="843"/>
        <v>0</v>
      </c>
      <c r="W1340" s="114" t="str">
        <f t="shared" si="836"/>
        <v/>
      </c>
    </row>
    <row r="1341" spans="1:23" ht="14" thickBot="1">
      <c r="A1341" s="23"/>
      <c r="B1341" s="18"/>
      <c r="C1341" s="143" t="s">
        <v>207</v>
      </c>
      <c r="D1341" s="128" t="s">
        <v>153</v>
      </c>
      <c r="E1341" s="90"/>
      <c r="F1341" s="118"/>
      <c r="G1341" s="119">
        <f t="shared" ref="G1341:V1341" si="847">SUM(G1342:G1346)</f>
        <v>0</v>
      </c>
      <c r="H1341" s="119">
        <f t="shared" si="847"/>
        <v>0</v>
      </c>
      <c r="I1341" s="119">
        <f t="shared" si="847"/>
        <v>0</v>
      </c>
      <c r="J1341" s="120">
        <f t="shared" si="847"/>
        <v>0</v>
      </c>
      <c r="K1341" s="118">
        <f t="shared" si="847"/>
        <v>0</v>
      </c>
      <c r="L1341" s="120">
        <f t="shared" si="847"/>
        <v>0</v>
      </c>
      <c r="M1341" s="118">
        <f t="shared" si="847"/>
        <v>0</v>
      </c>
      <c r="N1341" s="120">
        <f t="shared" si="847"/>
        <v>0</v>
      </c>
      <c r="O1341" s="118">
        <f t="shared" si="847"/>
        <v>0</v>
      </c>
      <c r="P1341" s="120">
        <f t="shared" si="847"/>
        <v>0</v>
      </c>
      <c r="Q1341" s="121">
        <f t="shared" si="847"/>
        <v>0</v>
      </c>
      <c r="R1341" s="118">
        <f t="shared" si="847"/>
        <v>0</v>
      </c>
      <c r="S1341" s="120">
        <f t="shared" si="847"/>
        <v>0</v>
      </c>
      <c r="T1341" s="118">
        <f t="shared" si="847"/>
        <v>0</v>
      </c>
      <c r="U1341" s="120">
        <f t="shared" si="847"/>
        <v>0</v>
      </c>
      <c r="V1341" s="122">
        <f t="shared" si="847"/>
        <v>0</v>
      </c>
      <c r="W1341" s="120" t="str">
        <f t="shared" si="836"/>
        <v/>
      </c>
    </row>
    <row r="1342" spans="1:23" ht="13">
      <c r="A1342" s="23"/>
      <c r="B1342" s="18"/>
      <c r="C1342" s="127"/>
      <c r="D1342" s="14" t="s">
        <v>152</v>
      </c>
      <c r="E1342" s="59" t="s">
        <v>47</v>
      </c>
      <c r="F1342" s="192"/>
      <c r="G1342" s="193"/>
      <c r="H1342" s="193"/>
      <c r="I1342" s="193"/>
      <c r="J1342" s="194"/>
      <c r="K1342" s="192"/>
      <c r="L1342" s="194">
        <f t="shared" ref="L1342:L1352" si="848">K1342+L1255</f>
        <v>0</v>
      </c>
      <c r="M1342" s="192"/>
      <c r="N1342" s="194">
        <f t="shared" ref="N1342:N1352" si="849">M1342+N1255</f>
        <v>0</v>
      </c>
      <c r="O1342" s="192"/>
      <c r="P1342" s="194">
        <f t="shared" ref="P1342:P1352" si="850">O1342+P1255</f>
        <v>0</v>
      </c>
      <c r="Q1342" s="195">
        <f t="shared" ref="Q1342:Q1352" si="851">N1342+P1342</f>
        <v>0</v>
      </c>
      <c r="R1342" s="192"/>
      <c r="S1342" s="194">
        <f t="shared" ref="S1342:U1352" si="852">R1342+S1255</f>
        <v>0</v>
      </c>
      <c r="T1342" s="192"/>
      <c r="U1342" s="194">
        <f t="shared" si="852"/>
        <v>0</v>
      </c>
      <c r="V1342" s="196">
        <f t="shared" ref="V1342:V1352" si="853">L1342-N1342-U1342</f>
        <v>0</v>
      </c>
      <c r="W1342" s="194" t="str">
        <f t="shared" si="836"/>
        <v/>
      </c>
    </row>
    <row r="1343" spans="1:23" ht="13">
      <c r="A1343" s="23"/>
      <c r="B1343" s="18"/>
      <c r="C1343" s="127"/>
      <c r="D1343" s="6" t="s">
        <v>151</v>
      </c>
      <c r="E1343" s="60" t="s">
        <v>42</v>
      </c>
      <c r="F1343" s="150"/>
      <c r="G1343" s="151"/>
      <c r="H1343" s="151"/>
      <c r="I1343" s="151"/>
      <c r="J1343" s="152"/>
      <c r="K1343" s="150"/>
      <c r="L1343" s="152">
        <f t="shared" si="848"/>
        <v>0</v>
      </c>
      <c r="M1343" s="150"/>
      <c r="N1343" s="152">
        <f t="shared" si="849"/>
        <v>0</v>
      </c>
      <c r="O1343" s="150"/>
      <c r="P1343" s="152">
        <f t="shared" si="850"/>
        <v>0</v>
      </c>
      <c r="Q1343" s="153">
        <f t="shared" si="851"/>
        <v>0</v>
      </c>
      <c r="R1343" s="150"/>
      <c r="S1343" s="152">
        <f t="shared" si="852"/>
        <v>0</v>
      </c>
      <c r="T1343" s="150"/>
      <c r="U1343" s="152">
        <f t="shared" si="852"/>
        <v>0</v>
      </c>
      <c r="V1343" s="154">
        <f t="shared" si="853"/>
        <v>0</v>
      </c>
      <c r="W1343" s="152" t="str">
        <f t="shared" si="836"/>
        <v/>
      </c>
    </row>
    <row r="1344" spans="1:23" ht="13">
      <c r="A1344" s="23"/>
      <c r="B1344" s="18"/>
      <c r="C1344" s="127"/>
      <c r="D1344" s="6" t="s">
        <v>150</v>
      </c>
      <c r="E1344" s="60" t="s">
        <v>45</v>
      </c>
      <c r="F1344" s="150"/>
      <c r="G1344" s="151"/>
      <c r="H1344" s="151"/>
      <c r="I1344" s="151"/>
      <c r="J1344" s="152"/>
      <c r="K1344" s="150"/>
      <c r="L1344" s="152">
        <f t="shared" si="848"/>
        <v>0</v>
      </c>
      <c r="M1344" s="150"/>
      <c r="N1344" s="152">
        <f t="shared" si="849"/>
        <v>0</v>
      </c>
      <c r="O1344" s="150"/>
      <c r="P1344" s="152">
        <f t="shared" si="850"/>
        <v>0</v>
      </c>
      <c r="Q1344" s="153">
        <f t="shared" si="851"/>
        <v>0</v>
      </c>
      <c r="R1344" s="150"/>
      <c r="S1344" s="152">
        <f t="shared" si="852"/>
        <v>0</v>
      </c>
      <c r="T1344" s="150"/>
      <c r="U1344" s="152">
        <f t="shared" si="852"/>
        <v>0</v>
      </c>
      <c r="V1344" s="154">
        <f t="shared" si="853"/>
        <v>0</v>
      </c>
      <c r="W1344" s="152" t="str">
        <f t="shared" si="836"/>
        <v/>
      </c>
    </row>
    <row r="1345" spans="1:23" ht="13">
      <c r="A1345" s="23"/>
      <c r="B1345" s="18"/>
      <c r="C1345" s="127"/>
      <c r="D1345" s="6" t="s">
        <v>149</v>
      </c>
      <c r="E1345" s="60" t="s">
        <v>46</v>
      </c>
      <c r="F1345" s="150"/>
      <c r="G1345" s="151"/>
      <c r="H1345" s="151"/>
      <c r="I1345" s="151"/>
      <c r="J1345" s="152"/>
      <c r="K1345" s="150"/>
      <c r="L1345" s="152">
        <f t="shared" si="848"/>
        <v>0</v>
      </c>
      <c r="M1345" s="150"/>
      <c r="N1345" s="152">
        <f t="shared" si="849"/>
        <v>0</v>
      </c>
      <c r="O1345" s="150"/>
      <c r="P1345" s="152">
        <f t="shared" si="850"/>
        <v>0</v>
      </c>
      <c r="Q1345" s="153">
        <f t="shared" si="851"/>
        <v>0</v>
      </c>
      <c r="R1345" s="150"/>
      <c r="S1345" s="152">
        <f t="shared" si="852"/>
        <v>0</v>
      </c>
      <c r="T1345" s="150"/>
      <c r="U1345" s="152">
        <f t="shared" si="852"/>
        <v>0</v>
      </c>
      <c r="V1345" s="154">
        <f t="shared" si="853"/>
        <v>0</v>
      </c>
      <c r="W1345" s="152" t="str">
        <f t="shared" si="836"/>
        <v/>
      </c>
    </row>
    <row r="1346" spans="1:23" ht="13">
      <c r="A1346" s="23"/>
      <c r="B1346" s="18"/>
      <c r="C1346" s="127"/>
      <c r="D1346" s="7" t="s">
        <v>148</v>
      </c>
      <c r="E1346" s="61" t="s">
        <v>44</v>
      </c>
      <c r="F1346" s="197"/>
      <c r="G1346" s="198"/>
      <c r="H1346" s="198"/>
      <c r="I1346" s="198"/>
      <c r="J1346" s="199"/>
      <c r="K1346" s="197"/>
      <c r="L1346" s="199">
        <f t="shared" si="848"/>
        <v>0</v>
      </c>
      <c r="M1346" s="197"/>
      <c r="N1346" s="199">
        <f t="shared" si="849"/>
        <v>0</v>
      </c>
      <c r="O1346" s="197"/>
      <c r="P1346" s="199">
        <f t="shared" si="850"/>
        <v>0</v>
      </c>
      <c r="Q1346" s="200">
        <f t="shared" si="851"/>
        <v>0</v>
      </c>
      <c r="R1346" s="197"/>
      <c r="S1346" s="199">
        <f t="shared" si="852"/>
        <v>0</v>
      </c>
      <c r="T1346" s="197"/>
      <c r="U1346" s="199">
        <f t="shared" si="852"/>
        <v>0</v>
      </c>
      <c r="V1346" s="201">
        <f t="shared" si="853"/>
        <v>0</v>
      </c>
      <c r="W1346" s="199" t="str">
        <f t="shared" si="836"/>
        <v/>
      </c>
    </row>
    <row r="1347" spans="1:23" ht="13">
      <c r="A1347" s="15"/>
      <c r="B1347" s="18"/>
      <c r="C1347" s="21">
        <v>73013</v>
      </c>
      <c r="D1347" s="22" t="s">
        <v>147</v>
      </c>
      <c r="E1347" s="62" t="s">
        <v>146</v>
      </c>
      <c r="F1347" s="102"/>
      <c r="G1347" s="103"/>
      <c r="H1347" s="103"/>
      <c r="I1347" s="103"/>
      <c r="J1347" s="104"/>
      <c r="K1347" s="102"/>
      <c r="L1347" s="104">
        <f t="shared" si="848"/>
        <v>0</v>
      </c>
      <c r="M1347" s="102"/>
      <c r="N1347" s="104">
        <f t="shared" si="849"/>
        <v>0</v>
      </c>
      <c r="O1347" s="102"/>
      <c r="P1347" s="104">
        <f t="shared" si="850"/>
        <v>0</v>
      </c>
      <c r="Q1347" s="105">
        <f t="shared" si="851"/>
        <v>0</v>
      </c>
      <c r="R1347" s="102"/>
      <c r="S1347" s="104">
        <f t="shared" si="852"/>
        <v>0</v>
      </c>
      <c r="T1347" s="102"/>
      <c r="U1347" s="104">
        <f t="shared" si="852"/>
        <v>0</v>
      </c>
      <c r="V1347" s="106">
        <f t="shared" si="853"/>
        <v>0</v>
      </c>
      <c r="W1347" s="104" t="str">
        <f t="shared" si="836"/>
        <v/>
      </c>
    </row>
    <row r="1348" spans="1:23" ht="13">
      <c r="A1348" s="15"/>
      <c r="B1348" s="18"/>
      <c r="C1348" s="21">
        <v>73015</v>
      </c>
      <c r="D1348" s="22" t="s">
        <v>145</v>
      </c>
      <c r="E1348" s="62" t="s">
        <v>144</v>
      </c>
      <c r="F1348" s="102"/>
      <c r="G1348" s="103"/>
      <c r="H1348" s="103"/>
      <c r="I1348" s="103"/>
      <c r="J1348" s="104"/>
      <c r="K1348" s="102"/>
      <c r="L1348" s="104">
        <f t="shared" si="848"/>
        <v>0</v>
      </c>
      <c r="M1348" s="102"/>
      <c r="N1348" s="104">
        <f t="shared" si="849"/>
        <v>0</v>
      </c>
      <c r="O1348" s="102"/>
      <c r="P1348" s="104">
        <f t="shared" si="850"/>
        <v>0</v>
      </c>
      <c r="Q1348" s="105">
        <f t="shared" si="851"/>
        <v>0</v>
      </c>
      <c r="R1348" s="102"/>
      <c r="S1348" s="104">
        <f t="shared" si="852"/>
        <v>0</v>
      </c>
      <c r="T1348" s="102"/>
      <c r="U1348" s="104">
        <f t="shared" si="852"/>
        <v>0</v>
      </c>
      <c r="V1348" s="106">
        <f t="shared" si="853"/>
        <v>0</v>
      </c>
      <c r="W1348" s="104" t="str">
        <f t="shared" si="836"/>
        <v/>
      </c>
    </row>
    <row r="1349" spans="1:23" ht="13">
      <c r="A1349" s="15"/>
      <c r="B1349" s="18"/>
      <c r="C1349" s="21">
        <v>73016</v>
      </c>
      <c r="D1349" s="22" t="s">
        <v>143</v>
      </c>
      <c r="E1349" s="62" t="s">
        <v>142</v>
      </c>
      <c r="F1349" s="102"/>
      <c r="G1349" s="103"/>
      <c r="H1349" s="103"/>
      <c r="I1349" s="103"/>
      <c r="J1349" s="104"/>
      <c r="K1349" s="102"/>
      <c r="L1349" s="104">
        <f t="shared" si="848"/>
        <v>0</v>
      </c>
      <c r="M1349" s="102"/>
      <c r="N1349" s="104">
        <f t="shared" si="849"/>
        <v>0</v>
      </c>
      <c r="O1349" s="102"/>
      <c r="P1349" s="104">
        <f t="shared" si="850"/>
        <v>0</v>
      </c>
      <c r="Q1349" s="105">
        <f t="shared" si="851"/>
        <v>0</v>
      </c>
      <c r="R1349" s="102"/>
      <c r="S1349" s="104">
        <f t="shared" si="852"/>
        <v>0</v>
      </c>
      <c r="T1349" s="102"/>
      <c r="U1349" s="104">
        <f t="shared" si="852"/>
        <v>0</v>
      </c>
      <c r="V1349" s="106">
        <f t="shared" si="853"/>
        <v>0</v>
      </c>
      <c r="W1349" s="104" t="str">
        <f t="shared" si="836"/>
        <v/>
      </c>
    </row>
    <row r="1350" spans="1:23" ht="13">
      <c r="A1350" s="15"/>
      <c r="B1350" s="18"/>
      <c r="C1350" s="21">
        <v>73017</v>
      </c>
      <c r="D1350" s="22" t="s">
        <v>141</v>
      </c>
      <c r="E1350" s="62" t="s">
        <v>140</v>
      </c>
      <c r="F1350" s="102"/>
      <c r="G1350" s="103"/>
      <c r="H1350" s="103"/>
      <c r="I1350" s="103"/>
      <c r="J1350" s="104"/>
      <c r="K1350" s="102"/>
      <c r="L1350" s="104">
        <f t="shared" si="848"/>
        <v>0</v>
      </c>
      <c r="M1350" s="102"/>
      <c r="N1350" s="104">
        <f t="shared" si="849"/>
        <v>0</v>
      </c>
      <c r="O1350" s="102"/>
      <c r="P1350" s="104">
        <f t="shared" si="850"/>
        <v>0</v>
      </c>
      <c r="Q1350" s="105">
        <f t="shared" si="851"/>
        <v>0</v>
      </c>
      <c r="R1350" s="102"/>
      <c r="S1350" s="104">
        <f t="shared" si="852"/>
        <v>0</v>
      </c>
      <c r="T1350" s="102"/>
      <c r="U1350" s="104">
        <f t="shared" si="852"/>
        <v>0</v>
      </c>
      <c r="V1350" s="106">
        <f t="shared" si="853"/>
        <v>0</v>
      </c>
      <c r="W1350" s="104" t="str">
        <f t="shared" si="836"/>
        <v/>
      </c>
    </row>
    <row r="1351" spans="1:23" ht="14" thickBot="1">
      <c r="A1351" s="15"/>
      <c r="B1351" s="24"/>
      <c r="C1351" s="55">
        <v>73018</v>
      </c>
      <c r="D1351" s="56" t="s">
        <v>139</v>
      </c>
      <c r="E1351" s="80" t="s">
        <v>138</v>
      </c>
      <c r="F1351" s="107"/>
      <c r="G1351" s="108"/>
      <c r="H1351" s="108"/>
      <c r="I1351" s="108"/>
      <c r="J1351" s="109"/>
      <c r="K1351" s="107"/>
      <c r="L1351" s="109">
        <f t="shared" si="848"/>
        <v>0</v>
      </c>
      <c r="M1351" s="107"/>
      <c r="N1351" s="109">
        <f t="shared" si="849"/>
        <v>0</v>
      </c>
      <c r="O1351" s="107"/>
      <c r="P1351" s="109">
        <f t="shared" si="850"/>
        <v>0</v>
      </c>
      <c r="Q1351" s="110">
        <f t="shared" si="851"/>
        <v>0</v>
      </c>
      <c r="R1351" s="107"/>
      <c r="S1351" s="109">
        <f t="shared" si="852"/>
        <v>0</v>
      </c>
      <c r="T1351" s="107"/>
      <c r="U1351" s="109">
        <f t="shared" si="852"/>
        <v>0</v>
      </c>
      <c r="V1351" s="111">
        <f t="shared" si="853"/>
        <v>0</v>
      </c>
      <c r="W1351" s="109" t="str">
        <f t="shared" si="836"/>
        <v/>
      </c>
    </row>
    <row r="1352" spans="1:23" ht="14" thickBot="1">
      <c r="A1352" s="15"/>
      <c r="B1352" s="19" t="s">
        <v>48</v>
      </c>
      <c r="C1352" s="26">
        <v>73024</v>
      </c>
      <c r="D1352" s="35" t="s">
        <v>49</v>
      </c>
      <c r="E1352" s="63" t="s">
        <v>50</v>
      </c>
      <c r="F1352" s="189"/>
      <c r="G1352" s="190"/>
      <c r="H1352" s="190"/>
      <c r="I1352" s="190"/>
      <c r="J1352" s="114"/>
      <c r="K1352" s="189"/>
      <c r="L1352" s="114">
        <f t="shared" si="848"/>
        <v>0</v>
      </c>
      <c r="M1352" s="189"/>
      <c r="N1352" s="114">
        <f t="shared" si="849"/>
        <v>0</v>
      </c>
      <c r="O1352" s="189"/>
      <c r="P1352" s="114">
        <f t="shared" si="850"/>
        <v>0</v>
      </c>
      <c r="Q1352" s="115">
        <f t="shared" si="851"/>
        <v>0</v>
      </c>
      <c r="R1352" s="189"/>
      <c r="S1352" s="114">
        <f t="shared" si="852"/>
        <v>0</v>
      </c>
      <c r="T1352" s="189"/>
      <c r="U1352" s="114">
        <f t="shared" si="852"/>
        <v>0</v>
      </c>
      <c r="V1352" s="191">
        <f t="shared" si="853"/>
        <v>0</v>
      </c>
      <c r="W1352" s="114" t="str">
        <f t="shared" si="836"/>
        <v/>
      </c>
    </row>
    <row r="1353" spans="1:23" ht="27" thickBot="1">
      <c r="A1353" s="23"/>
      <c r="B1353" s="15"/>
      <c r="C1353" s="126">
        <v>73028</v>
      </c>
      <c r="D1353" s="128" t="s">
        <v>137</v>
      </c>
      <c r="E1353" s="90"/>
      <c r="F1353" s="118"/>
      <c r="G1353" s="119">
        <f t="shared" ref="G1353:V1353" si="854">G1354+G1359+G1365+G1366</f>
        <v>0</v>
      </c>
      <c r="H1353" s="119">
        <f t="shared" si="854"/>
        <v>0</v>
      </c>
      <c r="I1353" s="119">
        <f t="shared" si="854"/>
        <v>0</v>
      </c>
      <c r="J1353" s="120">
        <f t="shared" si="854"/>
        <v>0</v>
      </c>
      <c r="K1353" s="118">
        <f t="shared" si="854"/>
        <v>0</v>
      </c>
      <c r="L1353" s="120">
        <f t="shared" si="854"/>
        <v>0</v>
      </c>
      <c r="M1353" s="118">
        <f t="shared" si="854"/>
        <v>0</v>
      </c>
      <c r="N1353" s="120">
        <f t="shared" si="854"/>
        <v>0</v>
      </c>
      <c r="O1353" s="118">
        <f t="shared" si="854"/>
        <v>0</v>
      </c>
      <c r="P1353" s="120">
        <f t="shared" si="854"/>
        <v>0</v>
      </c>
      <c r="Q1353" s="121">
        <f t="shared" si="854"/>
        <v>0</v>
      </c>
      <c r="R1353" s="118">
        <f t="shared" si="854"/>
        <v>0</v>
      </c>
      <c r="S1353" s="120">
        <f t="shared" si="854"/>
        <v>0</v>
      </c>
      <c r="T1353" s="118">
        <f t="shared" si="854"/>
        <v>0</v>
      </c>
      <c r="U1353" s="120">
        <f t="shared" si="854"/>
        <v>0</v>
      </c>
      <c r="V1353" s="122">
        <f t="shared" si="854"/>
        <v>0</v>
      </c>
      <c r="W1353" s="120" t="str">
        <f t="shared" si="836"/>
        <v/>
      </c>
    </row>
    <row r="1354" spans="1:23" ht="14" thickBot="1">
      <c r="A1354" s="23"/>
      <c r="B1354" s="18"/>
      <c r="C1354" s="129"/>
      <c r="D1354" s="141" t="s">
        <v>136</v>
      </c>
      <c r="E1354" s="142"/>
      <c r="F1354" s="202"/>
      <c r="G1354" s="259">
        <f t="shared" ref="G1354:V1354" si="855">SUM(G1355:G1358)</f>
        <v>0</v>
      </c>
      <c r="H1354" s="259">
        <f t="shared" si="855"/>
        <v>0</v>
      </c>
      <c r="I1354" s="259">
        <f t="shared" si="855"/>
        <v>0</v>
      </c>
      <c r="J1354" s="260">
        <f t="shared" si="855"/>
        <v>0</v>
      </c>
      <c r="K1354" s="202">
        <f t="shared" si="855"/>
        <v>0</v>
      </c>
      <c r="L1354" s="260">
        <f t="shared" si="855"/>
        <v>0</v>
      </c>
      <c r="M1354" s="202">
        <f t="shared" si="855"/>
        <v>0</v>
      </c>
      <c r="N1354" s="260">
        <f t="shared" si="855"/>
        <v>0</v>
      </c>
      <c r="O1354" s="202">
        <f t="shared" si="855"/>
        <v>0</v>
      </c>
      <c r="P1354" s="260">
        <f t="shared" si="855"/>
        <v>0</v>
      </c>
      <c r="Q1354" s="261">
        <f t="shared" si="855"/>
        <v>0</v>
      </c>
      <c r="R1354" s="202">
        <f t="shared" si="855"/>
        <v>0</v>
      </c>
      <c r="S1354" s="260">
        <f t="shared" si="855"/>
        <v>0</v>
      </c>
      <c r="T1354" s="202">
        <f t="shared" si="855"/>
        <v>0</v>
      </c>
      <c r="U1354" s="260">
        <f t="shared" si="855"/>
        <v>0</v>
      </c>
      <c r="V1354" s="262">
        <f t="shared" si="855"/>
        <v>0</v>
      </c>
      <c r="W1354" s="260" t="str">
        <f t="shared" si="836"/>
        <v/>
      </c>
    </row>
    <row r="1355" spans="1:23" ht="26">
      <c r="A1355" s="23"/>
      <c r="B1355" s="18"/>
      <c r="C1355" s="129"/>
      <c r="D1355" s="34" t="s">
        <v>135</v>
      </c>
      <c r="E1355" s="87" t="s">
        <v>61</v>
      </c>
      <c r="F1355" s="208"/>
      <c r="G1355" s="209"/>
      <c r="H1355" s="209"/>
      <c r="I1355" s="209"/>
      <c r="J1355" s="210"/>
      <c r="K1355" s="208"/>
      <c r="L1355" s="210">
        <f>K1355+L1268</f>
        <v>0</v>
      </c>
      <c r="M1355" s="208"/>
      <c r="N1355" s="210">
        <f>M1355+N1268</f>
        <v>0</v>
      </c>
      <c r="O1355" s="208"/>
      <c r="P1355" s="210">
        <f>O1355+P1268</f>
        <v>0</v>
      </c>
      <c r="Q1355" s="211">
        <f>N1355+P1355</f>
        <v>0</v>
      </c>
      <c r="R1355" s="208"/>
      <c r="S1355" s="210">
        <f>R1355+S1268</f>
        <v>0</v>
      </c>
      <c r="T1355" s="208"/>
      <c r="U1355" s="210">
        <f>T1355+U1268</f>
        <v>0</v>
      </c>
      <c r="V1355" s="212">
        <f>L1355-N1355-U1355</f>
        <v>0</v>
      </c>
      <c r="W1355" s="210" t="str">
        <f t="shared" si="836"/>
        <v/>
      </c>
    </row>
    <row r="1356" spans="1:23" ht="26">
      <c r="A1356" s="23"/>
      <c r="B1356" s="18"/>
      <c r="C1356" s="129"/>
      <c r="D1356" s="8" t="s">
        <v>134</v>
      </c>
      <c r="E1356" s="64" t="s">
        <v>62</v>
      </c>
      <c r="F1356" s="213"/>
      <c r="G1356" s="214"/>
      <c r="H1356" s="214"/>
      <c r="I1356" s="214"/>
      <c r="J1356" s="215"/>
      <c r="K1356" s="213"/>
      <c r="L1356" s="215">
        <f>K1356+L1269</f>
        <v>0</v>
      </c>
      <c r="M1356" s="213"/>
      <c r="N1356" s="215">
        <f>M1356+N1269</f>
        <v>0</v>
      </c>
      <c r="O1356" s="213"/>
      <c r="P1356" s="215">
        <f>O1356+P1269</f>
        <v>0</v>
      </c>
      <c r="Q1356" s="216">
        <f>N1356+P1356</f>
        <v>0</v>
      </c>
      <c r="R1356" s="213"/>
      <c r="S1356" s="215">
        <f>R1356+S1269</f>
        <v>0</v>
      </c>
      <c r="T1356" s="213"/>
      <c r="U1356" s="215">
        <f>T1356+U1269</f>
        <v>0</v>
      </c>
      <c r="V1356" s="217">
        <f>L1356-N1356-U1356</f>
        <v>0</v>
      </c>
      <c r="W1356" s="215" t="str">
        <f t="shared" si="836"/>
        <v/>
      </c>
    </row>
    <row r="1357" spans="1:23" ht="26">
      <c r="A1357" s="23"/>
      <c r="B1357" s="18"/>
      <c r="C1357" s="129"/>
      <c r="D1357" s="8" t="s">
        <v>63</v>
      </c>
      <c r="E1357" s="64" t="s">
        <v>64</v>
      </c>
      <c r="F1357" s="213"/>
      <c r="G1357" s="214"/>
      <c r="H1357" s="214"/>
      <c r="I1357" s="214"/>
      <c r="J1357" s="215"/>
      <c r="K1357" s="213"/>
      <c r="L1357" s="215">
        <f>K1357+L1270</f>
        <v>0</v>
      </c>
      <c r="M1357" s="213"/>
      <c r="N1357" s="215">
        <f>M1357+N1270</f>
        <v>0</v>
      </c>
      <c r="O1357" s="213"/>
      <c r="P1357" s="215">
        <f>O1357+P1270</f>
        <v>0</v>
      </c>
      <c r="Q1357" s="216">
        <f>N1357+P1357</f>
        <v>0</v>
      </c>
      <c r="R1357" s="213"/>
      <c r="S1357" s="215">
        <f>R1357+S1270</f>
        <v>0</v>
      </c>
      <c r="T1357" s="213"/>
      <c r="U1357" s="215">
        <f>T1357+U1270</f>
        <v>0</v>
      </c>
      <c r="V1357" s="217">
        <f>L1357-N1357-U1357</f>
        <v>0</v>
      </c>
      <c r="W1357" s="215" t="str">
        <f t="shared" si="836"/>
        <v/>
      </c>
    </row>
    <row r="1358" spans="1:23" ht="14" thickBot="1">
      <c r="A1358" s="23"/>
      <c r="B1358" s="18"/>
      <c r="C1358" s="129"/>
      <c r="D1358" s="33" t="s">
        <v>55</v>
      </c>
      <c r="E1358" s="65" t="s">
        <v>56</v>
      </c>
      <c r="F1358" s="218"/>
      <c r="G1358" s="219"/>
      <c r="H1358" s="219"/>
      <c r="I1358" s="219"/>
      <c r="J1358" s="220"/>
      <c r="K1358" s="218"/>
      <c r="L1358" s="220">
        <f>K1358+L1271</f>
        <v>0</v>
      </c>
      <c r="M1358" s="218"/>
      <c r="N1358" s="220">
        <f>M1358+N1271</f>
        <v>0</v>
      </c>
      <c r="O1358" s="218"/>
      <c r="P1358" s="220">
        <f>O1358+P1271</f>
        <v>0</v>
      </c>
      <c r="Q1358" s="221">
        <f>N1358+P1358</f>
        <v>0</v>
      </c>
      <c r="R1358" s="218"/>
      <c r="S1358" s="220">
        <f>R1358+S1271</f>
        <v>0</v>
      </c>
      <c r="T1358" s="218"/>
      <c r="U1358" s="220">
        <f>T1358+U1271</f>
        <v>0</v>
      </c>
      <c r="V1358" s="222">
        <f>L1358-N1358-U1358</f>
        <v>0</v>
      </c>
      <c r="W1358" s="220" t="str">
        <f t="shared" si="836"/>
        <v/>
      </c>
    </row>
    <row r="1359" spans="1:23" ht="14" thickBot="1">
      <c r="A1359" s="23"/>
      <c r="B1359" s="18"/>
      <c r="C1359" s="129"/>
      <c r="D1359" s="88" t="s">
        <v>133</v>
      </c>
      <c r="E1359" s="89" t="s">
        <v>132</v>
      </c>
      <c r="F1359" s="118"/>
      <c r="G1359" s="119">
        <f t="shared" ref="G1359:V1359" si="856">SUM(G1360:G1364)</f>
        <v>0</v>
      </c>
      <c r="H1359" s="119">
        <f t="shared" si="856"/>
        <v>0</v>
      </c>
      <c r="I1359" s="119">
        <f t="shared" si="856"/>
        <v>0</v>
      </c>
      <c r="J1359" s="120">
        <f t="shared" si="856"/>
        <v>0</v>
      </c>
      <c r="K1359" s="118">
        <f t="shared" si="856"/>
        <v>0</v>
      </c>
      <c r="L1359" s="120">
        <f t="shared" si="856"/>
        <v>0</v>
      </c>
      <c r="M1359" s="118">
        <f t="shared" si="856"/>
        <v>0</v>
      </c>
      <c r="N1359" s="120">
        <f t="shared" si="856"/>
        <v>0</v>
      </c>
      <c r="O1359" s="118">
        <f t="shared" si="856"/>
        <v>0</v>
      </c>
      <c r="P1359" s="120">
        <f t="shared" si="856"/>
        <v>0</v>
      </c>
      <c r="Q1359" s="121">
        <f t="shared" si="856"/>
        <v>0</v>
      </c>
      <c r="R1359" s="118">
        <f t="shared" si="856"/>
        <v>0</v>
      </c>
      <c r="S1359" s="120">
        <f t="shared" si="856"/>
        <v>0</v>
      </c>
      <c r="T1359" s="118">
        <f t="shared" si="856"/>
        <v>0</v>
      </c>
      <c r="U1359" s="120">
        <f t="shared" si="856"/>
        <v>0</v>
      </c>
      <c r="V1359" s="122">
        <f t="shared" si="856"/>
        <v>0</v>
      </c>
      <c r="W1359" s="120" t="str">
        <f t="shared" si="836"/>
        <v/>
      </c>
    </row>
    <row r="1360" spans="1:23" ht="13">
      <c r="A1360" s="23"/>
      <c r="B1360" s="18"/>
      <c r="C1360" s="129"/>
      <c r="D1360" s="5" t="s">
        <v>131</v>
      </c>
      <c r="E1360" s="86" t="s">
        <v>130</v>
      </c>
      <c r="F1360" s="223"/>
      <c r="G1360" s="224"/>
      <c r="H1360" s="224"/>
      <c r="I1360" s="224"/>
      <c r="J1360" s="225"/>
      <c r="K1360" s="223"/>
      <c r="L1360" s="225">
        <f t="shared" ref="L1360:L1366" si="857">K1360+L1273</f>
        <v>0</v>
      </c>
      <c r="M1360" s="223"/>
      <c r="N1360" s="225">
        <f t="shared" ref="N1360:N1366" si="858">M1360+N1273</f>
        <v>0</v>
      </c>
      <c r="O1360" s="223"/>
      <c r="P1360" s="225">
        <f t="shared" ref="P1360:P1366" si="859">O1360+P1273</f>
        <v>0</v>
      </c>
      <c r="Q1360" s="226">
        <f t="shared" ref="Q1360:Q1366" si="860">N1360+P1360</f>
        <v>0</v>
      </c>
      <c r="R1360" s="223"/>
      <c r="S1360" s="225">
        <f t="shared" ref="S1360:U1366" si="861">R1360+S1273</f>
        <v>0</v>
      </c>
      <c r="T1360" s="223"/>
      <c r="U1360" s="225">
        <f t="shared" si="861"/>
        <v>0</v>
      </c>
      <c r="V1360" s="227">
        <f t="shared" ref="V1360:V1366" si="862">L1360-N1360-U1360</f>
        <v>0</v>
      </c>
      <c r="W1360" s="225" t="str">
        <f t="shared" si="836"/>
        <v/>
      </c>
    </row>
    <row r="1361" spans="1:23" ht="26">
      <c r="A1361" s="23"/>
      <c r="B1361" s="18"/>
      <c r="C1361" s="129"/>
      <c r="D1361" s="9" t="s">
        <v>129</v>
      </c>
      <c r="E1361" s="59" t="s">
        <v>60</v>
      </c>
      <c r="F1361" s="192"/>
      <c r="G1361" s="193"/>
      <c r="H1361" s="193"/>
      <c r="I1361" s="193"/>
      <c r="J1361" s="194"/>
      <c r="K1361" s="192"/>
      <c r="L1361" s="194">
        <f t="shared" si="857"/>
        <v>0</v>
      </c>
      <c r="M1361" s="192"/>
      <c r="N1361" s="194">
        <f t="shared" si="858"/>
        <v>0</v>
      </c>
      <c r="O1361" s="192"/>
      <c r="P1361" s="194">
        <f t="shared" si="859"/>
        <v>0</v>
      </c>
      <c r="Q1361" s="195">
        <f t="shared" si="860"/>
        <v>0</v>
      </c>
      <c r="R1361" s="192"/>
      <c r="S1361" s="194">
        <f t="shared" si="861"/>
        <v>0</v>
      </c>
      <c r="T1361" s="192"/>
      <c r="U1361" s="194">
        <f t="shared" si="861"/>
        <v>0</v>
      </c>
      <c r="V1361" s="196">
        <f t="shared" si="862"/>
        <v>0</v>
      </c>
      <c r="W1361" s="194" t="str">
        <f t="shared" si="836"/>
        <v/>
      </c>
    </row>
    <row r="1362" spans="1:23" ht="39">
      <c r="A1362" s="23"/>
      <c r="B1362" s="18"/>
      <c r="C1362" s="129"/>
      <c r="D1362" s="10" t="s">
        <v>128</v>
      </c>
      <c r="E1362" s="67" t="s">
        <v>57</v>
      </c>
      <c r="F1362" s="228"/>
      <c r="G1362" s="229"/>
      <c r="H1362" s="229"/>
      <c r="I1362" s="229"/>
      <c r="J1362" s="230"/>
      <c r="K1362" s="228"/>
      <c r="L1362" s="230">
        <f t="shared" si="857"/>
        <v>0</v>
      </c>
      <c r="M1362" s="228"/>
      <c r="N1362" s="230">
        <f t="shared" si="858"/>
        <v>0</v>
      </c>
      <c r="O1362" s="228"/>
      <c r="P1362" s="230">
        <f t="shared" si="859"/>
        <v>0</v>
      </c>
      <c r="Q1362" s="231">
        <f t="shared" si="860"/>
        <v>0</v>
      </c>
      <c r="R1362" s="228"/>
      <c r="S1362" s="230">
        <f t="shared" si="861"/>
        <v>0</v>
      </c>
      <c r="T1362" s="228"/>
      <c r="U1362" s="230">
        <f t="shared" si="861"/>
        <v>0</v>
      </c>
      <c r="V1362" s="232">
        <f t="shared" si="862"/>
        <v>0</v>
      </c>
      <c r="W1362" s="230" t="str">
        <f t="shared" si="836"/>
        <v/>
      </c>
    </row>
    <row r="1363" spans="1:23" ht="26">
      <c r="A1363" s="23"/>
      <c r="B1363" s="18"/>
      <c r="C1363" s="129"/>
      <c r="D1363" s="11" t="s">
        <v>127</v>
      </c>
      <c r="E1363" s="68" t="s">
        <v>59</v>
      </c>
      <c r="F1363" s="233"/>
      <c r="G1363" s="234"/>
      <c r="H1363" s="234"/>
      <c r="I1363" s="234"/>
      <c r="J1363" s="235"/>
      <c r="K1363" s="233"/>
      <c r="L1363" s="235">
        <f t="shared" si="857"/>
        <v>0</v>
      </c>
      <c r="M1363" s="233"/>
      <c r="N1363" s="235">
        <f t="shared" si="858"/>
        <v>0</v>
      </c>
      <c r="O1363" s="233"/>
      <c r="P1363" s="235">
        <f t="shared" si="859"/>
        <v>0</v>
      </c>
      <c r="Q1363" s="236">
        <f t="shared" si="860"/>
        <v>0</v>
      </c>
      <c r="R1363" s="233"/>
      <c r="S1363" s="235">
        <f t="shared" si="861"/>
        <v>0</v>
      </c>
      <c r="T1363" s="233"/>
      <c r="U1363" s="235">
        <f t="shared" si="861"/>
        <v>0</v>
      </c>
      <c r="V1363" s="237">
        <f t="shared" si="862"/>
        <v>0</v>
      </c>
      <c r="W1363" s="235" t="str">
        <f t="shared" si="836"/>
        <v/>
      </c>
    </row>
    <row r="1364" spans="1:23" ht="39">
      <c r="A1364" s="23"/>
      <c r="B1364" s="18"/>
      <c r="C1364" s="129"/>
      <c r="D1364" s="12" t="s">
        <v>126</v>
      </c>
      <c r="E1364" s="60" t="s">
        <v>58</v>
      </c>
      <c r="F1364" s="150"/>
      <c r="G1364" s="151"/>
      <c r="H1364" s="151"/>
      <c r="I1364" s="151"/>
      <c r="J1364" s="152"/>
      <c r="K1364" s="150"/>
      <c r="L1364" s="152">
        <f t="shared" si="857"/>
        <v>0</v>
      </c>
      <c r="M1364" s="150"/>
      <c r="N1364" s="152">
        <f t="shared" si="858"/>
        <v>0</v>
      </c>
      <c r="O1364" s="150"/>
      <c r="P1364" s="152">
        <f t="shared" si="859"/>
        <v>0</v>
      </c>
      <c r="Q1364" s="153">
        <f t="shared" si="860"/>
        <v>0</v>
      </c>
      <c r="R1364" s="150"/>
      <c r="S1364" s="152">
        <f t="shared" si="861"/>
        <v>0</v>
      </c>
      <c r="T1364" s="150"/>
      <c r="U1364" s="152">
        <f t="shared" si="861"/>
        <v>0</v>
      </c>
      <c r="V1364" s="154">
        <f t="shared" si="862"/>
        <v>0</v>
      </c>
      <c r="W1364" s="152" t="str">
        <f t="shared" si="836"/>
        <v/>
      </c>
    </row>
    <row r="1365" spans="1:23" ht="13">
      <c r="A1365" s="23"/>
      <c r="B1365" s="18"/>
      <c r="C1365" s="129"/>
      <c r="D1365" s="12" t="s">
        <v>53</v>
      </c>
      <c r="E1365" s="59" t="s">
        <v>54</v>
      </c>
      <c r="F1365" s="192"/>
      <c r="G1365" s="193"/>
      <c r="H1365" s="193"/>
      <c r="I1365" s="193"/>
      <c r="J1365" s="194"/>
      <c r="K1365" s="192"/>
      <c r="L1365" s="194">
        <f t="shared" si="857"/>
        <v>0</v>
      </c>
      <c r="M1365" s="192"/>
      <c r="N1365" s="194">
        <f t="shared" si="858"/>
        <v>0</v>
      </c>
      <c r="O1365" s="192"/>
      <c r="P1365" s="194">
        <f t="shared" si="859"/>
        <v>0</v>
      </c>
      <c r="Q1365" s="195">
        <f t="shared" si="860"/>
        <v>0</v>
      </c>
      <c r="R1365" s="192"/>
      <c r="S1365" s="194">
        <f t="shared" si="861"/>
        <v>0</v>
      </c>
      <c r="T1365" s="192"/>
      <c r="U1365" s="194">
        <f t="shared" si="861"/>
        <v>0</v>
      </c>
      <c r="V1365" s="196">
        <f t="shared" si="862"/>
        <v>0</v>
      </c>
      <c r="W1365" s="194" t="str">
        <f t="shared" si="836"/>
        <v/>
      </c>
    </row>
    <row r="1366" spans="1:23" ht="27" thickBot="1">
      <c r="A1366" s="23"/>
      <c r="B1366" s="24"/>
      <c r="C1366" s="140"/>
      <c r="D1366" s="30" t="s">
        <v>51</v>
      </c>
      <c r="E1366" s="69" t="s">
        <v>52</v>
      </c>
      <c r="F1366" s="238"/>
      <c r="G1366" s="239"/>
      <c r="H1366" s="239"/>
      <c r="I1366" s="239"/>
      <c r="J1366" s="240"/>
      <c r="K1366" s="238"/>
      <c r="L1366" s="240">
        <f t="shared" si="857"/>
        <v>0</v>
      </c>
      <c r="M1366" s="238"/>
      <c r="N1366" s="240">
        <f t="shared" si="858"/>
        <v>0</v>
      </c>
      <c r="O1366" s="238"/>
      <c r="P1366" s="240">
        <f t="shared" si="859"/>
        <v>0</v>
      </c>
      <c r="Q1366" s="241">
        <f t="shared" si="860"/>
        <v>0</v>
      </c>
      <c r="R1366" s="238"/>
      <c r="S1366" s="240">
        <f t="shared" si="861"/>
        <v>0</v>
      </c>
      <c r="T1366" s="238"/>
      <c r="U1366" s="240">
        <f t="shared" si="861"/>
        <v>0</v>
      </c>
      <c r="V1366" s="242">
        <f t="shared" si="862"/>
        <v>0</v>
      </c>
      <c r="W1366" s="240" t="str">
        <f t="shared" si="836"/>
        <v/>
      </c>
    </row>
    <row r="1367" spans="1:23" ht="14" thickBot="1">
      <c r="A1367" s="23"/>
      <c r="B1367" s="25" t="s">
        <v>65</v>
      </c>
      <c r="C1367" s="126">
        <v>73048</v>
      </c>
      <c r="D1367" s="128" t="s">
        <v>125</v>
      </c>
      <c r="E1367" s="89"/>
      <c r="F1367" s="118"/>
      <c r="G1367" s="119">
        <f t="shared" ref="G1367:V1367" si="863">G1368+G1369+G1375+G1376</f>
        <v>0</v>
      </c>
      <c r="H1367" s="119">
        <f t="shared" si="863"/>
        <v>0</v>
      </c>
      <c r="I1367" s="119">
        <f t="shared" si="863"/>
        <v>0</v>
      </c>
      <c r="J1367" s="120">
        <f t="shared" si="863"/>
        <v>0</v>
      </c>
      <c r="K1367" s="118">
        <f t="shared" si="863"/>
        <v>0</v>
      </c>
      <c r="L1367" s="120">
        <f t="shared" si="863"/>
        <v>0</v>
      </c>
      <c r="M1367" s="118">
        <f t="shared" si="863"/>
        <v>0</v>
      </c>
      <c r="N1367" s="120">
        <f t="shared" si="863"/>
        <v>0</v>
      </c>
      <c r="O1367" s="118">
        <f t="shared" si="863"/>
        <v>0</v>
      </c>
      <c r="P1367" s="120">
        <f t="shared" si="863"/>
        <v>0</v>
      </c>
      <c r="Q1367" s="121">
        <f t="shared" si="863"/>
        <v>0</v>
      </c>
      <c r="R1367" s="118">
        <f t="shared" si="863"/>
        <v>0</v>
      </c>
      <c r="S1367" s="120">
        <f t="shared" si="863"/>
        <v>0</v>
      </c>
      <c r="T1367" s="118">
        <f t="shared" si="863"/>
        <v>0</v>
      </c>
      <c r="U1367" s="120">
        <f t="shared" si="863"/>
        <v>0</v>
      </c>
      <c r="V1367" s="122">
        <f t="shared" si="863"/>
        <v>0</v>
      </c>
      <c r="W1367" s="120" t="str">
        <f t="shared" si="836"/>
        <v/>
      </c>
    </row>
    <row r="1368" spans="1:23" ht="14" thickBot="1">
      <c r="A1368" s="23"/>
      <c r="B1368" s="18"/>
      <c r="C1368" s="129"/>
      <c r="D1368" s="32" t="s">
        <v>124</v>
      </c>
      <c r="E1368" s="70" t="s">
        <v>66</v>
      </c>
      <c r="F1368" s="243"/>
      <c r="G1368" s="244"/>
      <c r="H1368" s="244"/>
      <c r="I1368" s="244"/>
      <c r="J1368" s="245"/>
      <c r="K1368" s="243"/>
      <c r="L1368" s="245">
        <f>K1368+L1281</f>
        <v>0</v>
      </c>
      <c r="M1368" s="243"/>
      <c r="N1368" s="245">
        <f>M1368+N1281</f>
        <v>0</v>
      </c>
      <c r="O1368" s="243"/>
      <c r="P1368" s="245">
        <f>O1368+P1281</f>
        <v>0</v>
      </c>
      <c r="Q1368" s="246">
        <f>N1368+P1368</f>
        <v>0</v>
      </c>
      <c r="R1368" s="243"/>
      <c r="S1368" s="245">
        <f>R1368+S1281</f>
        <v>0</v>
      </c>
      <c r="T1368" s="243"/>
      <c r="U1368" s="245">
        <f>T1368+U1281</f>
        <v>0</v>
      </c>
      <c r="V1368" s="247">
        <f t="shared" ref="V1368:V1383" si="864">L1368-N1368-U1368</f>
        <v>0</v>
      </c>
      <c r="W1368" s="245" t="str">
        <f t="shared" si="836"/>
        <v/>
      </c>
    </row>
    <row r="1369" spans="1:23" ht="14" thickBot="1">
      <c r="A1369" s="23"/>
      <c r="B1369" s="18"/>
      <c r="C1369" s="129"/>
      <c r="D1369" s="31" t="s">
        <v>123</v>
      </c>
      <c r="E1369" s="66" t="s">
        <v>122</v>
      </c>
      <c r="F1369" s="248"/>
      <c r="G1369" s="249">
        <f t="shared" ref="G1369:P1369" si="865">SUM(G1370:G1374)</f>
        <v>0</v>
      </c>
      <c r="H1369" s="249">
        <f t="shared" si="865"/>
        <v>0</v>
      </c>
      <c r="I1369" s="249">
        <f t="shared" si="865"/>
        <v>0</v>
      </c>
      <c r="J1369" s="204">
        <f t="shared" si="865"/>
        <v>0</v>
      </c>
      <c r="K1369" s="248">
        <f t="shared" si="865"/>
        <v>0</v>
      </c>
      <c r="L1369" s="204">
        <f t="shared" si="865"/>
        <v>0</v>
      </c>
      <c r="M1369" s="248">
        <f t="shared" si="865"/>
        <v>0</v>
      </c>
      <c r="N1369" s="204">
        <f t="shared" si="865"/>
        <v>0</v>
      </c>
      <c r="O1369" s="248">
        <f t="shared" si="865"/>
        <v>0</v>
      </c>
      <c r="P1369" s="204">
        <f t="shared" si="865"/>
        <v>0</v>
      </c>
      <c r="Q1369" s="206">
        <f>SUM(Q1370:Q1374)</f>
        <v>0</v>
      </c>
      <c r="R1369" s="248">
        <f>SUM(R1370:R1374)</f>
        <v>0</v>
      </c>
      <c r="S1369" s="204">
        <f>SUM(S1370:S1374)</f>
        <v>0</v>
      </c>
      <c r="T1369" s="248">
        <f>SUM(T1370:T1374)</f>
        <v>0</v>
      </c>
      <c r="U1369" s="204">
        <f>SUM(U1370:U1374)</f>
        <v>0</v>
      </c>
      <c r="V1369" s="250">
        <f t="shared" si="864"/>
        <v>0</v>
      </c>
      <c r="W1369" s="204" t="str">
        <f t="shared" si="836"/>
        <v/>
      </c>
    </row>
    <row r="1370" spans="1:23" ht="13">
      <c r="A1370" s="23"/>
      <c r="B1370" s="18"/>
      <c r="C1370" s="129"/>
      <c r="D1370" s="9" t="s">
        <v>121</v>
      </c>
      <c r="E1370" s="59" t="s">
        <v>78</v>
      </c>
      <c r="F1370" s="192"/>
      <c r="G1370" s="193"/>
      <c r="H1370" s="193"/>
      <c r="I1370" s="193"/>
      <c r="J1370" s="194"/>
      <c r="K1370" s="192"/>
      <c r="L1370" s="194">
        <f t="shared" ref="L1370:L1375" si="866">K1370+L1283</f>
        <v>0</v>
      </c>
      <c r="M1370" s="192"/>
      <c r="N1370" s="194">
        <f t="shared" ref="N1370:N1375" si="867">M1370+N1283</f>
        <v>0</v>
      </c>
      <c r="O1370" s="192"/>
      <c r="P1370" s="194">
        <f t="shared" ref="P1370:P1375" si="868">O1370+P1283</f>
        <v>0</v>
      </c>
      <c r="Q1370" s="195">
        <f t="shared" ref="Q1370:Q1375" si="869">N1370+P1370</f>
        <v>0</v>
      </c>
      <c r="R1370" s="192"/>
      <c r="S1370" s="194">
        <f t="shared" ref="S1370:U1375" si="870">R1370+S1283</f>
        <v>0</v>
      </c>
      <c r="T1370" s="192"/>
      <c r="U1370" s="194">
        <f t="shared" si="870"/>
        <v>0</v>
      </c>
      <c r="V1370" s="196">
        <f t="shared" si="864"/>
        <v>0</v>
      </c>
      <c r="W1370" s="194" t="str">
        <f t="shared" si="836"/>
        <v/>
      </c>
    </row>
    <row r="1371" spans="1:23" ht="13">
      <c r="A1371" s="23"/>
      <c r="B1371" s="18"/>
      <c r="C1371" s="129"/>
      <c r="D1371" s="12" t="s">
        <v>120</v>
      </c>
      <c r="E1371" s="60" t="s">
        <v>73</v>
      </c>
      <c r="F1371" s="150"/>
      <c r="G1371" s="151"/>
      <c r="H1371" s="151"/>
      <c r="I1371" s="151"/>
      <c r="J1371" s="152"/>
      <c r="K1371" s="150"/>
      <c r="L1371" s="152">
        <f t="shared" si="866"/>
        <v>0</v>
      </c>
      <c r="M1371" s="150"/>
      <c r="N1371" s="152">
        <f t="shared" si="867"/>
        <v>0</v>
      </c>
      <c r="O1371" s="150"/>
      <c r="P1371" s="152">
        <f t="shared" si="868"/>
        <v>0</v>
      </c>
      <c r="Q1371" s="153">
        <f t="shared" si="869"/>
        <v>0</v>
      </c>
      <c r="R1371" s="150"/>
      <c r="S1371" s="152">
        <f t="shared" si="870"/>
        <v>0</v>
      </c>
      <c r="T1371" s="150"/>
      <c r="U1371" s="152">
        <f t="shared" si="870"/>
        <v>0</v>
      </c>
      <c r="V1371" s="154">
        <f t="shared" si="864"/>
        <v>0</v>
      </c>
      <c r="W1371" s="152" t="str">
        <f t="shared" si="836"/>
        <v/>
      </c>
    </row>
    <row r="1372" spans="1:23" ht="13">
      <c r="A1372" s="23"/>
      <c r="B1372" s="18"/>
      <c r="C1372" s="129"/>
      <c r="D1372" s="12" t="s">
        <v>119</v>
      </c>
      <c r="E1372" s="60" t="s">
        <v>67</v>
      </c>
      <c r="F1372" s="150"/>
      <c r="G1372" s="151"/>
      <c r="H1372" s="151"/>
      <c r="I1372" s="151"/>
      <c r="J1372" s="152"/>
      <c r="K1372" s="150"/>
      <c r="L1372" s="152">
        <f t="shared" si="866"/>
        <v>0</v>
      </c>
      <c r="M1372" s="150"/>
      <c r="N1372" s="152">
        <f t="shared" si="867"/>
        <v>0</v>
      </c>
      <c r="O1372" s="150"/>
      <c r="P1372" s="152">
        <f t="shared" si="868"/>
        <v>0</v>
      </c>
      <c r="Q1372" s="153">
        <f t="shared" si="869"/>
        <v>0</v>
      </c>
      <c r="R1372" s="150"/>
      <c r="S1372" s="152">
        <f t="shared" si="870"/>
        <v>0</v>
      </c>
      <c r="T1372" s="150"/>
      <c r="U1372" s="152">
        <f t="shared" si="870"/>
        <v>0</v>
      </c>
      <c r="V1372" s="154">
        <f t="shared" si="864"/>
        <v>0</v>
      </c>
      <c r="W1372" s="152" t="str">
        <f t="shared" si="836"/>
        <v/>
      </c>
    </row>
    <row r="1373" spans="1:23" ht="13">
      <c r="A1373" s="23"/>
      <c r="B1373" s="18"/>
      <c r="C1373" s="129"/>
      <c r="D1373" s="12" t="s">
        <v>118</v>
      </c>
      <c r="E1373" s="60" t="s">
        <v>68</v>
      </c>
      <c r="F1373" s="150"/>
      <c r="G1373" s="151"/>
      <c r="H1373" s="151"/>
      <c r="I1373" s="151"/>
      <c r="J1373" s="152"/>
      <c r="K1373" s="150"/>
      <c r="L1373" s="152">
        <f t="shared" si="866"/>
        <v>0</v>
      </c>
      <c r="M1373" s="150"/>
      <c r="N1373" s="152">
        <f t="shared" si="867"/>
        <v>0</v>
      </c>
      <c r="O1373" s="150"/>
      <c r="P1373" s="152">
        <f t="shared" si="868"/>
        <v>0</v>
      </c>
      <c r="Q1373" s="153">
        <f t="shared" si="869"/>
        <v>0</v>
      </c>
      <c r="R1373" s="150"/>
      <c r="S1373" s="152">
        <f t="shared" si="870"/>
        <v>0</v>
      </c>
      <c r="T1373" s="150"/>
      <c r="U1373" s="152">
        <f t="shared" si="870"/>
        <v>0</v>
      </c>
      <c r="V1373" s="154">
        <f t="shared" si="864"/>
        <v>0</v>
      </c>
      <c r="W1373" s="152" t="str">
        <f t="shared" si="836"/>
        <v/>
      </c>
    </row>
    <row r="1374" spans="1:23" ht="13">
      <c r="A1374" s="23"/>
      <c r="B1374" s="18"/>
      <c r="C1374" s="129"/>
      <c r="D1374" s="13" t="s">
        <v>117</v>
      </c>
      <c r="E1374" s="71" t="s">
        <v>76</v>
      </c>
      <c r="F1374" s="251"/>
      <c r="G1374" s="252"/>
      <c r="H1374" s="252"/>
      <c r="I1374" s="252"/>
      <c r="J1374" s="253"/>
      <c r="K1374" s="251"/>
      <c r="L1374" s="253">
        <f t="shared" si="866"/>
        <v>0</v>
      </c>
      <c r="M1374" s="251"/>
      <c r="N1374" s="253">
        <f t="shared" si="867"/>
        <v>0</v>
      </c>
      <c r="O1374" s="251"/>
      <c r="P1374" s="253">
        <f t="shared" si="868"/>
        <v>0</v>
      </c>
      <c r="Q1374" s="254">
        <f t="shared" si="869"/>
        <v>0</v>
      </c>
      <c r="R1374" s="251"/>
      <c r="S1374" s="253">
        <f t="shared" si="870"/>
        <v>0</v>
      </c>
      <c r="T1374" s="251"/>
      <c r="U1374" s="253">
        <f t="shared" si="870"/>
        <v>0</v>
      </c>
      <c r="V1374" s="255">
        <f t="shared" si="864"/>
        <v>0</v>
      </c>
      <c r="W1374" s="253" t="str">
        <f t="shared" si="836"/>
        <v/>
      </c>
    </row>
    <row r="1375" spans="1:23" ht="27" thickBot="1">
      <c r="A1375" s="23"/>
      <c r="B1375" s="18"/>
      <c r="C1375" s="129"/>
      <c r="D1375" s="72" t="s">
        <v>116</v>
      </c>
      <c r="E1375" s="70" t="s">
        <v>75</v>
      </c>
      <c r="F1375" s="243"/>
      <c r="G1375" s="244"/>
      <c r="H1375" s="244"/>
      <c r="I1375" s="244"/>
      <c r="J1375" s="245"/>
      <c r="K1375" s="243"/>
      <c r="L1375" s="245">
        <f t="shared" si="866"/>
        <v>0</v>
      </c>
      <c r="M1375" s="243"/>
      <c r="N1375" s="245">
        <f t="shared" si="867"/>
        <v>0</v>
      </c>
      <c r="O1375" s="243"/>
      <c r="P1375" s="245">
        <f t="shared" si="868"/>
        <v>0</v>
      </c>
      <c r="Q1375" s="246">
        <f t="shared" si="869"/>
        <v>0</v>
      </c>
      <c r="R1375" s="243"/>
      <c r="S1375" s="245">
        <f t="shared" si="870"/>
        <v>0</v>
      </c>
      <c r="T1375" s="243"/>
      <c r="U1375" s="245">
        <f t="shared" si="870"/>
        <v>0</v>
      </c>
      <c r="V1375" s="247">
        <f t="shared" si="864"/>
        <v>0</v>
      </c>
      <c r="W1375" s="245" t="str">
        <f t="shared" si="836"/>
        <v/>
      </c>
    </row>
    <row r="1376" spans="1:23" ht="14" thickBot="1">
      <c r="A1376" s="23"/>
      <c r="B1376" s="18"/>
      <c r="C1376" s="129"/>
      <c r="D1376" s="31" t="s">
        <v>115</v>
      </c>
      <c r="E1376" s="73" t="s">
        <v>114</v>
      </c>
      <c r="F1376" s="248"/>
      <c r="G1376" s="249">
        <f t="shared" ref="G1376:U1376" si="871">SUM(G1377:G1383)</f>
        <v>0</v>
      </c>
      <c r="H1376" s="249">
        <f t="shared" si="871"/>
        <v>0</v>
      </c>
      <c r="I1376" s="249">
        <f t="shared" si="871"/>
        <v>0</v>
      </c>
      <c r="J1376" s="204">
        <f t="shared" si="871"/>
        <v>0</v>
      </c>
      <c r="K1376" s="248">
        <f t="shared" si="871"/>
        <v>0</v>
      </c>
      <c r="L1376" s="204">
        <f t="shared" si="871"/>
        <v>0</v>
      </c>
      <c r="M1376" s="248">
        <f t="shared" si="871"/>
        <v>0</v>
      </c>
      <c r="N1376" s="204">
        <f t="shared" si="871"/>
        <v>0</v>
      </c>
      <c r="O1376" s="248">
        <f t="shared" si="871"/>
        <v>0</v>
      </c>
      <c r="P1376" s="204">
        <f t="shared" si="871"/>
        <v>0</v>
      </c>
      <c r="Q1376" s="206">
        <f t="shared" si="871"/>
        <v>0</v>
      </c>
      <c r="R1376" s="248">
        <f t="shared" si="871"/>
        <v>0</v>
      </c>
      <c r="S1376" s="204">
        <f t="shared" si="871"/>
        <v>0</v>
      </c>
      <c r="T1376" s="248">
        <f t="shared" si="871"/>
        <v>0</v>
      </c>
      <c r="U1376" s="204">
        <f t="shared" si="871"/>
        <v>0</v>
      </c>
      <c r="V1376" s="250">
        <f t="shared" si="864"/>
        <v>0</v>
      </c>
      <c r="W1376" s="204" t="str">
        <f t="shared" si="836"/>
        <v/>
      </c>
    </row>
    <row r="1377" spans="1:23" ht="26">
      <c r="A1377" s="23"/>
      <c r="B1377" s="18"/>
      <c r="C1377" s="129"/>
      <c r="D1377" s="9" t="s">
        <v>113</v>
      </c>
      <c r="E1377" s="74" t="s">
        <v>77</v>
      </c>
      <c r="F1377" s="192"/>
      <c r="G1377" s="193"/>
      <c r="H1377" s="193"/>
      <c r="I1377" s="193"/>
      <c r="J1377" s="194"/>
      <c r="K1377" s="192"/>
      <c r="L1377" s="194">
        <f t="shared" ref="L1377:L1383" si="872">K1377+L1290</f>
        <v>0</v>
      </c>
      <c r="M1377" s="192"/>
      <c r="N1377" s="194">
        <f t="shared" ref="N1377:N1383" si="873">M1377+N1290</f>
        <v>0</v>
      </c>
      <c r="O1377" s="192"/>
      <c r="P1377" s="194">
        <f t="shared" ref="P1377:P1383" si="874">O1377+P1290</f>
        <v>0</v>
      </c>
      <c r="Q1377" s="195">
        <f t="shared" ref="Q1377:Q1383" si="875">N1377+P1377</f>
        <v>0</v>
      </c>
      <c r="R1377" s="192"/>
      <c r="S1377" s="194">
        <f t="shared" ref="S1377:U1383" si="876">R1377+S1290</f>
        <v>0</v>
      </c>
      <c r="T1377" s="192"/>
      <c r="U1377" s="194">
        <f t="shared" si="876"/>
        <v>0</v>
      </c>
      <c r="V1377" s="196">
        <f t="shared" si="864"/>
        <v>0</v>
      </c>
      <c r="W1377" s="194" t="str">
        <f t="shared" ref="W1377:W1397" si="877">IF(L1377-N1377-U1377-V1377=0,"","Error")</f>
        <v/>
      </c>
    </row>
    <row r="1378" spans="1:23" ht="13">
      <c r="A1378" s="23"/>
      <c r="B1378" s="18"/>
      <c r="C1378" s="129"/>
      <c r="D1378" s="12" t="s">
        <v>112</v>
      </c>
      <c r="E1378" s="75" t="s">
        <v>72</v>
      </c>
      <c r="F1378" s="150"/>
      <c r="G1378" s="151"/>
      <c r="H1378" s="151"/>
      <c r="I1378" s="151"/>
      <c r="J1378" s="152"/>
      <c r="K1378" s="150"/>
      <c r="L1378" s="152">
        <f t="shared" si="872"/>
        <v>0</v>
      </c>
      <c r="M1378" s="150"/>
      <c r="N1378" s="152">
        <f t="shared" si="873"/>
        <v>0</v>
      </c>
      <c r="O1378" s="150"/>
      <c r="P1378" s="152">
        <f t="shared" si="874"/>
        <v>0</v>
      </c>
      <c r="Q1378" s="153">
        <f t="shared" si="875"/>
        <v>0</v>
      </c>
      <c r="R1378" s="150"/>
      <c r="S1378" s="152">
        <f t="shared" si="876"/>
        <v>0</v>
      </c>
      <c r="T1378" s="150"/>
      <c r="U1378" s="152">
        <f t="shared" si="876"/>
        <v>0</v>
      </c>
      <c r="V1378" s="154">
        <f t="shared" si="864"/>
        <v>0</v>
      </c>
      <c r="W1378" s="152" t="str">
        <f t="shared" si="877"/>
        <v/>
      </c>
    </row>
    <row r="1379" spans="1:23" ht="13">
      <c r="A1379" s="23"/>
      <c r="B1379" s="18"/>
      <c r="C1379" s="129"/>
      <c r="D1379" s="12" t="s">
        <v>111</v>
      </c>
      <c r="E1379" s="75" t="s">
        <v>74</v>
      </c>
      <c r="F1379" s="150"/>
      <c r="G1379" s="151"/>
      <c r="H1379" s="151"/>
      <c r="I1379" s="151"/>
      <c r="J1379" s="152"/>
      <c r="K1379" s="150"/>
      <c r="L1379" s="152">
        <f t="shared" si="872"/>
        <v>0</v>
      </c>
      <c r="M1379" s="150"/>
      <c r="N1379" s="152">
        <f t="shared" si="873"/>
        <v>0</v>
      </c>
      <c r="O1379" s="150"/>
      <c r="P1379" s="152">
        <f t="shared" si="874"/>
        <v>0</v>
      </c>
      <c r="Q1379" s="153">
        <f t="shared" si="875"/>
        <v>0</v>
      </c>
      <c r="R1379" s="150"/>
      <c r="S1379" s="152">
        <f t="shared" si="876"/>
        <v>0</v>
      </c>
      <c r="T1379" s="150"/>
      <c r="U1379" s="152">
        <f t="shared" si="876"/>
        <v>0</v>
      </c>
      <c r="V1379" s="154">
        <f t="shared" si="864"/>
        <v>0</v>
      </c>
      <c r="W1379" s="152" t="str">
        <f t="shared" si="877"/>
        <v/>
      </c>
    </row>
    <row r="1380" spans="1:23" ht="13">
      <c r="A1380" s="23"/>
      <c r="B1380" s="18"/>
      <c r="C1380" s="129"/>
      <c r="D1380" s="12" t="s">
        <v>110</v>
      </c>
      <c r="E1380" s="75" t="s">
        <v>69</v>
      </c>
      <c r="F1380" s="150"/>
      <c r="G1380" s="151"/>
      <c r="H1380" s="151"/>
      <c r="I1380" s="151"/>
      <c r="J1380" s="152"/>
      <c r="K1380" s="150"/>
      <c r="L1380" s="152">
        <f t="shared" si="872"/>
        <v>0</v>
      </c>
      <c r="M1380" s="150"/>
      <c r="N1380" s="152">
        <f t="shared" si="873"/>
        <v>0</v>
      </c>
      <c r="O1380" s="150"/>
      <c r="P1380" s="152">
        <f t="shared" si="874"/>
        <v>0</v>
      </c>
      <c r="Q1380" s="153">
        <f t="shared" si="875"/>
        <v>0</v>
      </c>
      <c r="R1380" s="150"/>
      <c r="S1380" s="152">
        <f t="shared" si="876"/>
        <v>0</v>
      </c>
      <c r="T1380" s="150"/>
      <c r="U1380" s="152">
        <f t="shared" si="876"/>
        <v>0</v>
      </c>
      <c r="V1380" s="154">
        <f t="shared" si="864"/>
        <v>0</v>
      </c>
      <c r="W1380" s="152" t="str">
        <f t="shared" si="877"/>
        <v/>
      </c>
    </row>
    <row r="1381" spans="1:23" ht="13">
      <c r="A1381" s="23"/>
      <c r="B1381" s="18"/>
      <c r="C1381" s="129"/>
      <c r="D1381" s="12" t="s">
        <v>109</v>
      </c>
      <c r="E1381" s="75" t="s">
        <v>70</v>
      </c>
      <c r="F1381" s="150"/>
      <c r="G1381" s="151"/>
      <c r="H1381" s="151"/>
      <c r="I1381" s="151"/>
      <c r="J1381" s="152"/>
      <c r="K1381" s="150"/>
      <c r="L1381" s="152">
        <f t="shared" si="872"/>
        <v>0</v>
      </c>
      <c r="M1381" s="150"/>
      <c r="N1381" s="152">
        <f t="shared" si="873"/>
        <v>0</v>
      </c>
      <c r="O1381" s="150"/>
      <c r="P1381" s="152">
        <f t="shared" si="874"/>
        <v>0</v>
      </c>
      <c r="Q1381" s="153">
        <f t="shared" si="875"/>
        <v>0</v>
      </c>
      <c r="R1381" s="150"/>
      <c r="S1381" s="152">
        <f t="shared" si="876"/>
        <v>0</v>
      </c>
      <c r="T1381" s="150"/>
      <c r="U1381" s="152">
        <f t="shared" si="876"/>
        <v>0</v>
      </c>
      <c r="V1381" s="154">
        <f t="shared" si="864"/>
        <v>0</v>
      </c>
      <c r="W1381" s="152" t="str">
        <f t="shared" si="877"/>
        <v/>
      </c>
    </row>
    <row r="1382" spans="1:23" ht="13">
      <c r="A1382" s="23"/>
      <c r="B1382" s="18"/>
      <c r="C1382" s="129"/>
      <c r="D1382" s="12" t="s">
        <v>108</v>
      </c>
      <c r="E1382" s="75" t="s">
        <v>71</v>
      </c>
      <c r="F1382" s="150"/>
      <c r="G1382" s="151"/>
      <c r="H1382" s="151"/>
      <c r="I1382" s="151"/>
      <c r="J1382" s="152"/>
      <c r="K1382" s="150"/>
      <c r="L1382" s="152">
        <f t="shared" si="872"/>
        <v>0</v>
      </c>
      <c r="M1382" s="150"/>
      <c r="N1382" s="152">
        <f t="shared" si="873"/>
        <v>0</v>
      </c>
      <c r="O1382" s="150"/>
      <c r="P1382" s="152">
        <f t="shared" si="874"/>
        <v>0</v>
      </c>
      <c r="Q1382" s="153">
        <f t="shared" si="875"/>
        <v>0</v>
      </c>
      <c r="R1382" s="150"/>
      <c r="S1382" s="152">
        <f t="shared" si="876"/>
        <v>0</v>
      </c>
      <c r="T1382" s="150"/>
      <c r="U1382" s="152">
        <f t="shared" si="876"/>
        <v>0</v>
      </c>
      <c r="V1382" s="154">
        <f t="shared" si="864"/>
        <v>0</v>
      </c>
      <c r="W1382" s="152" t="str">
        <f t="shared" si="877"/>
        <v/>
      </c>
    </row>
    <row r="1383" spans="1:23" ht="14" thickBot="1">
      <c r="A1383" s="23"/>
      <c r="B1383" s="24"/>
      <c r="C1383" s="140"/>
      <c r="D1383" s="30" t="s">
        <v>107</v>
      </c>
      <c r="E1383" s="76" t="s">
        <v>79</v>
      </c>
      <c r="F1383" s="238"/>
      <c r="G1383" s="239"/>
      <c r="H1383" s="239"/>
      <c r="I1383" s="239"/>
      <c r="J1383" s="240"/>
      <c r="K1383" s="238"/>
      <c r="L1383" s="240">
        <f t="shared" si="872"/>
        <v>0</v>
      </c>
      <c r="M1383" s="238"/>
      <c r="N1383" s="240">
        <f t="shared" si="873"/>
        <v>0</v>
      </c>
      <c r="O1383" s="238"/>
      <c r="P1383" s="240">
        <f t="shared" si="874"/>
        <v>0</v>
      </c>
      <c r="Q1383" s="241">
        <f t="shared" si="875"/>
        <v>0</v>
      </c>
      <c r="R1383" s="238"/>
      <c r="S1383" s="240">
        <f t="shared" si="876"/>
        <v>0</v>
      </c>
      <c r="T1383" s="238"/>
      <c r="U1383" s="240">
        <f t="shared" si="876"/>
        <v>0</v>
      </c>
      <c r="V1383" s="242">
        <f t="shared" si="864"/>
        <v>0</v>
      </c>
      <c r="W1383" s="240" t="str">
        <f t="shared" si="877"/>
        <v/>
      </c>
    </row>
    <row r="1384" spans="1:23" ht="14" thickBot="1">
      <c r="A1384" s="23"/>
      <c r="B1384" s="136">
        <v>7306</v>
      </c>
      <c r="C1384" s="139">
        <v>73066</v>
      </c>
      <c r="D1384" s="138" t="s">
        <v>106</v>
      </c>
      <c r="E1384" s="90"/>
      <c r="F1384" s="118"/>
      <c r="G1384" s="119">
        <f t="shared" ref="G1384:V1384" si="878">SUM(G1385:G1389)</f>
        <v>0</v>
      </c>
      <c r="H1384" s="119">
        <f t="shared" si="878"/>
        <v>0</v>
      </c>
      <c r="I1384" s="119">
        <f t="shared" si="878"/>
        <v>0</v>
      </c>
      <c r="J1384" s="120">
        <f t="shared" si="878"/>
        <v>0</v>
      </c>
      <c r="K1384" s="118">
        <f t="shared" si="878"/>
        <v>0</v>
      </c>
      <c r="L1384" s="120">
        <f t="shared" si="878"/>
        <v>0</v>
      </c>
      <c r="M1384" s="118">
        <f t="shared" si="878"/>
        <v>0</v>
      </c>
      <c r="N1384" s="120">
        <f t="shared" si="878"/>
        <v>0</v>
      </c>
      <c r="O1384" s="118">
        <f t="shared" si="878"/>
        <v>0</v>
      </c>
      <c r="P1384" s="120">
        <f t="shared" si="878"/>
        <v>0</v>
      </c>
      <c r="Q1384" s="121">
        <f t="shared" si="878"/>
        <v>0</v>
      </c>
      <c r="R1384" s="118">
        <f t="shared" si="878"/>
        <v>0</v>
      </c>
      <c r="S1384" s="120">
        <f t="shared" si="878"/>
        <v>0</v>
      </c>
      <c r="T1384" s="118">
        <f t="shared" si="878"/>
        <v>0</v>
      </c>
      <c r="U1384" s="120">
        <f t="shared" si="878"/>
        <v>0</v>
      </c>
      <c r="V1384" s="122">
        <f t="shared" si="878"/>
        <v>0</v>
      </c>
      <c r="W1384" s="120" t="str">
        <f t="shared" si="877"/>
        <v/>
      </c>
    </row>
    <row r="1385" spans="1:23" ht="13">
      <c r="A1385" s="23"/>
      <c r="B1385" s="18"/>
      <c r="C1385" s="127"/>
      <c r="D1385" s="137" t="s">
        <v>105</v>
      </c>
      <c r="E1385" s="86" t="s">
        <v>104</v>
      </c>
      <c r="F1385" s="192"/>
      <c r="G1385" s="193"/>
      <c r="H1385" s="193"/>
      <c r="I1385" s="193"/>
      <c r="J1385" s="194"/>
      <c r="K1385" s="192"/>
      <c r="L1385" s="194">
        <f t="shared" ref="L1385:L1392" si="879">K1385+L1298</f>
        <v>0</v>
      </c>
      <c r="M1385" s="192"/>
      <c r="N1385" s="194">
        <f t="shared" ref="N1385:N1392" si="880">M1385+N1298</f>
        <v>0</v>
      </c>
      <c r="O1385" s="192"/>
      <c r="P1385" s="194">
        <f t="shared" ref="P1385:P1392" si="881">O1385+P1298</f>
        <v>0</v>
      </c>
      <c r="Q1385" s="195">
        <f t="shared" ref="Q1385:Q1392" si="882">N1385+P1385</f>
        <v>0</v>
      </c>
      <c r="R1385" s="192"/>
      <c r="S1385" s="194">
        <f t="shared" ref="S1385:U1392" si="883">R1385+S1298</f>
        <v>0</v>
      </c>
      <c r="T1385" s="192"/>
      <c r="U1385" s="194">
        <f t="shared" si="883"/>
        <v>0</v>
      </c>
      <c r="V1385" s="196">
        <f t="shared" ref="V1385:V1392" si="884">L1385-N1385-U1385</f>
        <v>0</v>
      </c>
      <c r="W1385" s="194" t="str">
        <f t="shared" si="877"/>
        <v/>
      </c>
    </row>
    <row r="1386" spans="1:23" ht="26">
      <c r="A1386" s="23"/>
      <c r="B1386" s="18"/>
      <c r="C1386" s="127"/>
      <c r="D1386" s="6" t="s">
        <v>103</v>
      </c>
      <c r="E1386" s="60" t="s">
        <v>82</v>
      </c>
      <c r="F1386" s="150"/>
      <c r="G1386" s="151"/>
      <c r="H1386" s="151"/>
      <c r="I1386" s="151"/>
      <c r="J1386" s="152"/>
      <c r="K1386" s="150"/>
      <c r="L1386" s="152">
        <f t="shared" si="879"/>
        <v>0</v>
      </c>
      <c r="M1386" s="150"/>
      <c r="N1386" s="152">
        <f t="shared" si="880"/>
        <v>0</v>
      </c>
      <c r="O1386" s="150"/>
      <c r="P1386" s="152">
        <f t="shared" si="881"/>
        <v>0</v>
      </c>
      <c r="Q1386" s="153">
        <f t="shared" si="882"/>
        <v>0</v>
      </c>
      <c r="R1386" s="150"/>
      <c r="S1386" s="152">
        <f t="shared" si="883"/>
        <v>0</v>
      </c>
      <c r="T1386" s="150"/>
      <c r="U1386" s="152">
        <f t="shared" si="883"/>
        <v>0</v>
      </c>
      <c r="V1386" s="154">
        <f t="shared" si="884"/>
        <v>0</v>
      </c>
      <c r="W1386" s="152" t="str">
        <f t="shared" si="877"/>
        <v/>
      </c>
    </row>
    <row r="1387" spans="1:23" ht="13">
      <c r="A1387" s="23"/>
      <c r="B1387" s="18"/>
      <c r="C1387" s="127"/>
      <c r="D1387" s="7" t="s">
        <v>102</v>
      </c>
      <c r="E1387" s="61" t="s">
        <v>81</v>
      </c>
      <c r="F1387" s="197"/>
      <c r="G1387" s="198"/>
      <c r="H1387" s="198"/>
      <c r="I1387" s="198"/>
      <c r="J1387" s="199"/>
      <c r="K1387" s="197"/>
      <c r="L1387" s="199">
        <f t="shared" si="879"/>
        <v>0</v>
      </c>
      <c r="M1387" s="197"/>
      <c r="N1387" s="199">
        <f t="shared" si="880"/>
        <v>0</v>
      </c>
      <c r="O1387" s="197"/>
      <c r="P1387" s="199">
        <f t="shared" si="881"/>
        <v>0</v>
      </c>
      <c r="Q1387" s="200">
        <f t="shared" si="882"/>
        <v>0</v>
      </c>
      <c r="R1387" s="197"/>
      <c r="S1387" s="199">
        <f t="shared" si="883"/>
        <v>0</v>
      </c>
      <c r="T1387" s="197"/>
      <c r="U1387" s="199">
        <f t="shared" si="883"/>
        <v>0</v>
      </c>
      <c r="V1387" s="201">
        <f t="shared" si="884"/>
        <v>0</v>
      </c>
      <c r="W1387" s="199" t="str">
        <f t="shared" si="877"/>
        <v/>
      </c>
    </row>
    <row r="1388" spans="1:23" ht="13">
      <c r="A1388" s="23"/>
      <c r="B1388" s="18"/>
      <c r="C1388" s="127"/>
      <c r="D1388" s="7" t="s">
        <v>101</v>
      </c>
      <c r="E1388" s="61" t="s">
        <v>83</v>
      </c>
      <c r="F1388" s="197"/>
      <c r="G1388" s="198"/>
      <c r="H1388" s="198"/>
      <c r="I1388" s="198"/>
      <c r="J1388" s="199"/>
      <c r="K1388" s="197"/>
      <c r="L1388" s="199">
        <f t="shared" si="879"/>
        <v>0</v>
      </c>
      <c r="M1388" s="197"/>
      <c r="N1388" s="199">
        <f t="shared" si="880"/>
        <v>0</v>
      </c>
      <c r="O1388" s="197"/>
      <c r="P1388" s="199">
        <f t="shared" si="881"/>
        <v>0</v>
      </c>
      <c r="Q1388" s="200">
        <f t="shared" si="882"/>
        <v>0</v>
      </c>
      <c r="R1388" s="197"/>
      <c r="S1388" s="199">
        <f t="shared" si="883"/>
        <v>0</v>
      </c>
      <c r="T1388" s="197"/>
      <c r="U1388" s="199">
        <f t="shared" si="883"/>
        <v>0</v>
      </c>
      <c r="V1388" s="201">
        <f t="shared" si="884"/>
        <v>0</v>
      </c>
      <c r="W1388" s="199" t="str">
        <f t="shared" si="877"/>
        <v/>
      </c>
    </row>
    <row r="1389" spans="1:23" ht="14" thickBot="1">
      <c r="A1389" s="23"/>
      <c r="B1389" s="24"/>
      <c r="C1389" s="130"/>
      <c r="D1389" s="28" t="s">
        <v>100</v>
      </c>
      <c r="E1389" s="69" t="s">
        <v>80</v>
      </c>
      <c r="F1389" s="238"/>
      <c r="G1389" s="239"/>
      <c r="H1389" s="239"/>
      <c r="I1389" s="239"/>
      <c r="J1389" s="240"/>
      <c r="K1389" s="238"/>
      <c r="L1389" s="240">
        <f t="shared" si="879"/>
        <v>0</v>
      </c>
      <c r="M1389" s="238"/>
      <c r="N1389" s="240">
        <f t="shared" si="880"/>
        <v>0</v>
      </c>
      <c r="O1389" s="238"/>
      <c r="P1389" s="240">
        <f t="shared" si="881"/>
        <v>0</v>
      </c>
      <c r="Q1389" s="241">
        <f t="shared" si="882"/>
        <v>0</v>
      </c>
      <c r="R1389" s="238"/>
      <c r="S1389" s="240">
        <f t="shared" si="883"/>
        <v>0</v>
      </c>
      <c r="T1389" s="238"/>
      <c r="U1389" s="240">
        <f t="shared" si="883"/>
        <v>0</v>
      </c>
      <c r="V1389" s="242">
        <f t="shared" si="884"/>
        <v>0</v>
      </c>
      <c r="W1389" s="240" t="str">
        <f t="shared" si="877"/>
        <v/>
      </c>
    </row>
    <row r="1390" spans="1:23" ht="13">
      <c r="A1390" s="15"/>
      <c r="B1390" s="19" t="s">
        <v>205</v>
      </c>
      <c r="C1390" s="20">
        <v>73071</v>
      </c>
      <c r="D1390" s="16" t="s">
        <v>99</v>
      </c>
      <c r="E1390" s="77" t="s">
        <v>98</v>
      </c>
      <c r="F1390" s="97"/>
      <c r="G1390" s="98"/>
      <c r="H1390" s="98"/>
      <c r="I1390" s="98"/>
      <c r="J1390" s="99"/>
      <c r="K1390" s="97"/>
      <c r="L1390" s="99">
        <f t="shared" si="879"/>
        <v>0</v>
      </c>
      <c r="M1390" s="97"/>
      <c r="N1390" s="99">
        <f t="shared" si="880"/>
        <v>0</v>
      </c>
      <c r="O1390" s="97"/>
      <c r="P1390" s="99">
        <f t="shared" si="881"/>
        <v>0</v>
      </c>
      <c r="Q1390" s="100">
        <f t="shared" si="882"/>
        <v>0</v>
      </c>
      <c r="R1390" s="97"/>
      <c r="S1390" s="99">
        <f t="shared" si="883"/>
        <v>0</v>
      </c>
      <c r="T1390" s="97"/>
      <c r="U1390" s="99">
        <f t="shared" si="883"/>
        <v>0</v>
      </c>
      <c r="V1390" s="101">
        <f t="shared" si="884"/>
        <v>0</v>
      </c>
      <c r="W1390" s="99" t="str">
        <f t="shared" si="877"/>
        <v/>
      </c>
    </row>
    <row r="1391" spans="1:23" ht="13">
      <c r="A1391" s="15"/>
      <c r="B1391" s="18"/>
      <c r="C1391" s="21">
        <v>73072</v>
      </c>
      <c r="D1391" s="22" t="s">
        <v>97</v>
      </c>
      <c r="E1391" s="62" t="s">
        <v>96</v>
      </c>
      <c r="F1391" s="102"/>
      <c r="G1391" s="103"/>
      <c r="H1391" s="103"/>
      <c r="I1391" s="103"/>
      <c r="J1391" s="104"/>
      <c r="K1391" s="102"/>
      <c r="L1391" s="124">
        <f t="shared" si="879"/>
        <v>0</v>
      </c>
      <c r="M1391" s="102"/>
      <c r="N1391" s="124">
        <f t="shared" si="880"/>
        <v>0</v>
      </c>
      <c r="O1391" s="102"/>
      <c r="P1391" s="104">
        <f t="shared" si="881"/>
        <v>0</v>
      </c>
      <c r="Q1391" s="105">
        <f t="shared" si="882"/>
        <v>0</v>
      </c>
      <c r="R1391" s="102"/>
      <c r="S1391" s="104">
        <f t="shared" si="883"/>
        <v>0</v>
      </c>
      <c r="T1391" s="102"/>
      <c r="U1391" s="104">
        <f t="shared" si="883"/>
        <v>0</v>
      </c>
      <c r="V1391" s="106">
        <f t="shared" si="884"/>
        <v>0</v>
      </c>
      <c r="W1391" s="104" t="str">
        <f t="shared" si="877"/>
        <v/>
      </c>
    </row>
    <row r="1392" spans="1:23" ht="14" thickBot="1">
      <c r="A1392" s="15"/>
      <c r="B1392" s="18"/>
      <c r="C1392" s="131">
        <v>73073</v>
      </c>
      <c r="D1392" s="82" t="s">
        <v>95</v>
      </c>
      <c r="E1392" s="132" t="s">
        <v>94</v>
      </c>
      <c r="F1392" s="168"/>
      <c r="G1392" s="169"/>
      <c r="H1392" s="169"/>
      <c r="I1392" s="169"/>
      <c r="J1392" s="170"/>
      <c r="K1392" s="168"/>
      <c r="L1392" s="170">
        <f t="shared" si="879"/>
        <v>0</v>
      </c>
      <c r="M1392" s="168"/>
      <c r="N1392" s="170">
        <f t="shared" si="880"/>
        <v>0</v>
      </c>
      <c r="O1392" s="168"/>
      <c r="P1392" s="170">
        <f t="shared" si="881"/>
        <v>0</v>
      </c>
      <c r="Q1392" s="171">
        <f t="shared" si="882"/>
        <v>0</v>
      </c>
      <c r="R1392" s="168"/>
      <c r="S1392" s="170">
        <f t="shared" si="883"/>
        <v>0</v>
      </c>
      <c r="T1392" s="168"/>
      <c r="U1392" s="170">
        <f t="shared" si="883"/>
        <v>0</v>
      </c>
      <c r="V1392" s="263">
        <f t="shared" si="884"/>
        <v>0</v>
      </c>
      <c r="W1392" s="170" t="str">
        <f t="shared" si="877"/>
        <v/>
      </c>
    </row>
    <row r="1393" spans="1:23" ht="14" thickBot="1">
      <c r="A1393" s="23"/>
      <c r="B1393" s="15"/>
      <c r="C1393" s="139">
        <v>73087</v>
      </c>
      <c r="D1393" s="135" t="s">
        <v>93</v>
      </c>
      <c r="E1393" s="89"/>
      <c r="F1393" s="118"/>
      <c r="G1393" s="119">
        <f t="shared" ref="G1393:V1393" si="885">G1394</f>
        <v>0</v>
      </c>
      <c r="H1393" s="119">
        <f t="shared" si="885"/>
        <v>0</v>
      </c>
      <c r="I1393" s="119">
        <f t="shared" si="885"/>
        <v>0</v>
      </c>
      <c r="J1393" s="120">
        <f t="shared" si="885"/>
        <v>0</v>
      </c>
      <c r="K1393" s="118">
        <f t="shared" si="885"/>
        <v>0</v>
      </c>
      <c r="L1393" s="120">
        <f t="shared" si="885"/>
        <v>0</v>
      </c>
      <c r="M1393" s="118">
        <f t="shared" si="885"/>
        <v>0</v>
      </c>
      <c r="N1393" s="120">
        <f t="shared" si="885"/>
        <v>0</v>
      </c>
      <c r="O1393" s="118">
        <f t="shared" si="885"/>
        <v>0</v>
      </c>
      <c r="P1393" s="120">
        <f t="shared" si="885"/>
        <v>0</v>
      </c>
      <c r="Q1393" s="121">
        <f t="shared" si="885"/>
        <v>0</v>
      </c>
      <c r="R1393" s="118">
        <f t="shared" si="885"/>
        <v>0</v>
      </c>
      <c r="S1393" s="120">
        <f t="shared" si="885"/>
        <v>0</v>
      </c>
      <c r="T1393" s="118">
        <f t="shared" si="885"/>
        <v>0</v>
      </c>
      <c r="U1393" s="120">
        <f t="shared" si="885"/>
        <v>0</v>
      </c>
      <c r="V1393" s="122">
        <f t="shared" si="885"/>
        <v>0</v>
      </c>
      <c r="W1393" s="120" t="str">
        <f t="shared" si="877"/>
        <v/>
      </c>
    </row>
    <row r="1394" spans="1:23" ht="13">
      <c r="A1394" s="23"/>
      <c r="B1394" s="18"/>
      <c r="C1394" s="129"/>
      <c r="D1394" s="133" t="s">
        <v>92</v>
      </c>
      <c r="E1394" s="134" t="s">
        <v>91</v>
      </c>
      <c r="F1394" s="256"/>
      <c r="G1394" s="264">
        <f>SUM(G1395:G1396)</f>
        <v>0</v>
      </c>
      <c r="H1394" s="264">
        <f>SUM(H1395:H1396)</f>
        <v>0</v>
      </c>
      <c r="I1394" s="264">
        <f>SUM(I1395:I1396)</f>
        <v>0</v>
      </c>
      <c r="J1394" s="165">
        <f>SUM(J1395:J1396)</f>
        <v>0</v>
      </c>
      <c r="K1394" s="256">
        <f>SUM(K1395:K1396)</f>
        <v>0</v>
      </c>
      <c r="L1394" s="165">
        <f t="shared" ref="L1394:U1394" si="886">SUM(L1395:L1396)</f>
        <v>0</v>
      </c>
      <c r="M1394" s="256">
        <f t="shared" si="886"/>
        <v>0</v>
      </c>
      <c r="N1394" s="165">
        <f t="shared" si="886"/>
        <v>0</v>
      </c>
      <c r="O1394" s="256">
        <f t="shared" si="886"/>
        <v>0</v>
      </c>
      <c r="P1394" s="165">
        <f t="shared" si="886"/>
        <v>0</v>
      </c>
      <c r="Q1394" s="166">
        <f t="shared" si="886"/>
        <v>0</v>
      </c>
      <c r="R1394" s="256">
        <f t="shared" si="886"/>
        <v>0</v>
      </c>
      <c r="S1394" s="165">
        <f t="shared" si="886"/>
        <v>0</v>
      </c>
      <c r="T1394" s="256">
        <f t="shared" si="886"/>
        <v>0</v>
      </c>
      <c r="U1394" s="165">
        <f t="shared" si="886"/>
        <v>0</v>
      </c>
      <c r="V1394" s="265">
        <f>L1394-N1394-U1394</f>
        <v>0</v>
      </c>
      <c r="W1394" s="165" t="str">
        <f t="shared" si="877"/>
        <v/>
      </c>
    </row>
    <row r="1395" spans="1:23" ht="13">
      <c r="A1395" s="23"/>
      <c r="B1395" s="18"/>
      <c r="C1395" s="127"/>
      <c r="D1395" s="14" t="s">
        <v>90</v>
      </c>
      <c r="E1395" s="59" t="s">
        <v>84</v>
      </c>
      <c r="F1395" s="192"/>
      <c r="G1395" s="193"/>
      <c r="H1395" s="193"/>
      <c r="I1395" s="193"/>
      <c r="J1395" s="194"/>
      <c r="K1395" s="192"/>
      <c r="L1395" s="194">
        <f>K1395+L1308</f>
        <v>0</v>
      </c>
      <c r="M1395" s="192"/>
      <c r="N1395" s="194">
        <f>M1395+N1308</f>
        <v>0</v>
      </c>
      <c r="O1395" s="192"/>
      <c r="P1395" s="194">
        <f>O1395+P1308</f>
        <v>0</v>
      </c>
      <c r="Q1395" s="195">
        <f>N1395+P1395</f>
        <v>0</v>
      </c>
      <c r="R1395" s="192"/>
      <c r="S1395" s="194">
        <f>R1395+S1308</f>
        <v>0</v>
      </c>
      <c r="T1395" s="192"/>
      <c r="U1395" s="194">
        <f>T1395+U1308</f>
        <v>0</v>
      </c>
      <c r="V1395" s="196">
        <f>L1395-N1395-U1395</f>
        <v>0</v>
      </c>
      <c r="W1395" s="194" t="str">
        <f t="shared" si="877"/>
        <v/>
      </c>
    </row>
    <row r="1396" spans="1:23" ht="14" thickBot="1">
      <c r="A1396" s="27"/>
      <c r="B1396" s="24"/>
      <c r="C1396" s="130"/>
      <c r="D1396" s="28" t="s">
        <v>89</v>
      </c>
      <c r="E1396" s="69" t="s">
        <v>85</v>
      </c>
      <c r="F1396" s="238"/>
      <c r="G1396" s="239"/>
      <c r="H1396" s="239"/>
      <c r="I1396" s="239"/>
      <c r="J1396" s="240"/>
      <c r="K1396" s="238"/>
      <c r="L1396" s="240">
        <f>K1396+L1309</f>
        <v>0</v>
      </c>
      <c r="M1396" s="238"/>
      <c r="N1396" s="240">
        <f>M1396+N1309</f>
        <v>0</v>
      </c>
      <c r="O1396" s="238"/>
      <c r="P1396" s="240">
        <f>O1396+P1309</f>
        <v>0</v>
      </c>
      <c r="Q1396" s="241">
        <f>N1396+P1396</f>
        <v>0</v>
      </c>
      <c r="R1396" s="238"/>
      <c r="S1396" s="240">
        <f>R1396+S1309</f>
        <v>0</v>
      </c>
      <c r="T1396" s="238"/>
      <c r="U1396" s="240">
        <f>T1396+U1309</f>
        <v>0</v>
      </c>
      <c r="V1396" s="242">
        <f>L1396-N1396-U1396</f>
        <v>0</v>
      </c>
      <c r="W1396" s="240" t="str">
        <f t="shared" si="877"/>
        <v/>
      </c>
    </row>
    <row r="1397" spans="1:23" ht="14" thickBot="1">
      <c r="A1397" s="78" t="s">
        <v>203</v>
      </c>
      <c r="B1397" s="79" t="s">
        <v>204</v>
      </c>
      <c r="C1397" s="95">
        <v>76981</v>
      </c>
      <c r="D1397" s="96" t="s">
        <v>88</v>
      </c>
      <c r="E1397" s="90" t="s">
        <v>87</v>
      </c>
      <c r="F1397" s="118"/>
      <c r="G1397" s="257"/>
      <c r="H1397" s="257"/>
      <c r="I1397" s="257"/>
      <c r="J1397" s="258"/>
      <c r="K1397" s="118"/>
      <c r="L1397" s="258">
        <f>K1397+L1310</f>
        <v>0</v>
      </c>
      <c r="M1397" s="118"/>
      <c r="N1397" s="258">
        <f>M1397+N1310</f>
        <v>0</v>
      </c>
      <c r="O1397" s="118"/>
      <c r="P1397" s="258">
        <f>O1397+P1310</f>
        <v>0</v>
      </c>
      <c r="Q1397" s="121">
        <f>N1397+P1397</f>
        <v>0</v>
      </c>
      <c r="R1397" s="118"/>
      <c r="S1397" s="258">
        <f>R1397+S1310</f>
        <v>0</v>
      </c>
      <c r="T1397" s="118"/>
      <c r="U1397" s="258">
        <f>T1397+U1310</f>
        <v>0</v>
      </c>
      <c r="V1397" s="122">
        <f>L1397-N1397-U1397</f>
        <v>0</v>
      </c>
      <c r="W1397" s="258" t="str">
        <f t="shared" si="877"/>
        <v/>
      </c>
    </row>
    <row r="1398" spans="1:23" ht="13" thickBot="1">
      <c r="A1398" s="293">
        <f>A1311+1</f>
        <v>45367</v>
      </c>
      <c r="B1398" s="294"/>
      <c r="C1398" s="294"/>
      <c r="D1398" s="294"/>
      <c r="E1398" s="294"/>
      <c r="F1398" s="295"/>
      <c r="G1398" s="156">
        <f t="shared" ref="G1398:V1398" si="887">SUM(G1399:G1404,G1405,G1417:G1426,G1427,G1428,G1434:G1438,G1439,G1440,G1454,G1471,G1477:G1479,G1480,G1484)</f>
        <v>0</v>
      </c>
      <c r="H1398" s="156">
        <f t="shared" si="887"/>
        <v>0</v>
      </c>
      <c r="I1398" s="156">
        <f t="shared" si="887"/>
        <v>0</v>
      </c>
      <c r="J1398" s="157">
        <f t="shared" si="887"/>
        <v>0</v>
      </c>
      <c r="K1398" s="155">
        <f t="shared" si="887"/>
        <v>0</v>
      </c>
      <c r="L1398" s="157">
        <f t="shared" si="887"/>
        <v>0</v>
      </c>
      <c r="M1398" s="155">
        <f t="shared" si="887"/>
        <v>0</v>
      </c>
      <c r="N1398" s="157">
        <f t="shared" si="887"/>
        <v>0</v>
      </c>
      <c r="O1398" s="155">
        <f t="shared" si="887"/>
        <v>0</v>
      </c>
      <c r="P1398" s="157">
        <f t="shared" si="887"/>
        <v>0</v>
      </c>
      <c r="Q1398" s="158">
        <f t="shared" si="887"/>
        <v>0</v>
      </c>
      <c r="R1398" s="155">
        <f t="shared" si="887"/>
        <v>0</v>
      </c>
      <c r="S1398" s="157">
        <f t="shared" si="887"/>
        <v>0</v>
      </c>
      <c r="T1398" s="155">
        <f t="shared" si="887"/>
        <v>0</v>
      </c>
      <c r="U1398" s="157">
        <f t="shared" si="887"/>
        <v>0</v>
      </c>
      <c r="V1398" s="159">
        <f t="shared" si="887"/>
        <v>0</v>
      </c>
      <c r="W1398" s="157" t="str">
        <f>IF(L1398-N1398-U1398-V1398=0,"","Error")</f>
        <v/>
      </c>
    </row>
    <row r="1399" spans="1:23" ht="13">
      <c r="A1399" s="25" t="s">
        <v>200</v>
      </c>
      <c r="B1399" s="29">
        <v>7002</v>
      </c>
      <c r="C1399" s="20">
        <v>70025</v>
      </c>
      <c r="D1399" s="16" t="s">
        <v>5</v>
      </c>
      <c r="E1399" s="49" t="s">
        <v>6</v>
      </c>
      <c r="F1399" s="123"/>
      <c r="G1399" s="98"/>
      <c r="H1399" s="98"/>
      <c r="I1399" s="98"/>
      <c r="J1399" s="99"/>
      <c r="K1399" s="97"/>
      <c r="L1399" s="99">
        <f t="shared" ref="L1399:L1404" si="888">K1399+L1312</f>
        <v>0</v>
      </c>
      <c r="M1399" s="97"/>
      <c r="N1399" s="99">
        <f t="shared" ref="N1399:N1404" si="889">M1399+N1312</f>
        <v>0</v>
      </c>
      <c r="O1399" s="97"/>
      <c r="P1399" s="99">
        <f t="shared" ref="P1399:P1404" si="890">O1399+P1312</f>
        <v>0</v>
      </c>
      <c r="Q1399" s="100">
        <f t="shared" ref="Q1399:Q1404" si="891">N1399+P1399</f>
        <v>0</v>
      </c>
      <c r="R1399" s="97"/>
      <c r="S1399" s="99">
        <f t="shared" ref="S1399:U1404" si="892">R1399+S1312</f>
        <v>0</v>
      </c>
      <c r="T1399" s="97"/>
      <c r="U1399" s="99">
        <f t="shared" si="892"/>
        <v>0</v>
      </c>
      <c r="V1399" s="101">
        <f t="shared" ref="V1399:V1404" si="893">L1399-N1399-U1399</f>
        <v>0</v>
      </c>
      <c r="W1399" s="99" t="str">
        <f>IF(L1399-N1399-U1399-V1399=0,"","Error")</f>
        <v/>
      </c>
    </row>
    <row r="1400" spans="1:23" ht="13">
      <c r="A1400" s="15"/>
      <c r="B1400" s="18"/>
      <c r="C1400" s="21">
        <v>70026</v>
      </c>
      <c r="D1400" s="22" t="s">
        <v>7</v>
      </c>
      <c r="E1400" s="50" t="s">
        <v>8</v>
      </c>
      <c r="F1400" s="102"/>
      <c r="G1400" s="103"/>
      <c r="H1400" s="103"/>
      <c r="I1400" s="103"/>
      <c r="J1400" s="104"/>
      <c r="K1400" s="102"/>
      <c r="L1400" s="104">
        <f t="shared" si="888"/>
        <v>0</v>
      </c>
      <c r="M1400" s="102"/>
      <c r="N1400" s="104">
        <f t="shared" si="889"/>
        <v>0</v>
      </c>
      <c r="O1400" s="102"/>
      <c r="P1400" s="104">
        <f t="shared" si="890"/>
        <v>0</v>
      </c>
      <c r="Q1400" s="105">
        <f t="shared" si="891"/>
        <v>0</v>
      </c>
      <c r="R1400" s="102"/>
      <c r="S1400" s="104">
        <f t="shared" si="892"/>
        <v>0</v>
      </c>
      <c r="T1400" s="102"/>
      <c r="U1400" s="104">
        <f t="shared" si="892"/>
        <v>0</v>
      </c>
      <c r="V1400" s="106">
        <f t="shared" si="893"/>
        <v>0</v>
      </c>
      <c r="W1400" s="104" t="str">
        <f t="shared" ref="W1400:W1463" si="894">IF(L1400-N1400-U1400-V1400=0,"","Error")</f>
        <v/>
      </c>
    </row>
    <row r="1401" spans="1:23" ht="14" thickBot="1">
      <c r="A1401" s="15"/>
      <c r="B1401" s="24"/>
      <c r="C1401" s="55">
        <v>70027</v>
      </c>
      <c r="D1401" s="56" t="s">
        <v>9</v>
      </c>
      <c r="E1401" s="57" t="s">
        <v>10</v>
      </c>
      <c r="F1401" s="107"/>
      <c r="G1401" s="108"/>
      <c r="H1401" s="108"/>
      <c r="I1401" s="108"/>
      <c r="J1401" s="109"/>
      <c r="K1401" s="107"/>
      <c r="L1401" s="109">
        <f t="shared" si="888"/>
        <v>0</v>
      </c>
      <c r="M1401" s="107"/>
      <c r="N1401" s="109">
        <f t="shared" si="889"/>
        <v>0</v>
      </c>
      <c r="O1401" s="107"/>
      <c r="P1401" s="109">
        <f t="shared" si="890"/>
        <v>0</v>
      </c>
      <c r="Q1401" s="110">
        <f t="shared" si="891"/>
        <v>0</v>
      </c>
      <c r="R1401" s="107"/>
      <c r="S1401" s="109">
        <f t="shared" si="892"/>
        <v>0</v>
      </c>
      <c r="T1401" s="107"/>
      <c r="U1401" s="109">
        <f t="shared" si="892"/>
        <v>0</v>
      </c>
      <c r="V1401" s="111">
        <f t="shared" si="893"/>
        <v>0</v>
      </c>
      <c r="W1401" s="109" t="str">
        <f t="shared" si="894"/>
        <v/>
      </c>
    </row>
    <row r="1402" spans="1:23" ht="13">
      <c r="A1402" s="15"/>
      <c r="B1402" s="29">
        <v>7003</v>
      </c>
      <c r="C1402" s="20">
        <v>70032</v>
      </c>
      <c r="D1402" s="16" t="s">
        <v>11</v>
      </c>
      <c r="E1402" s="49" t="s">
        <v>12</v>
      </c>
      <c r="F1402" s="97"/>
      <c r="G1402" s="98"/>
      <c r="H1402" s="98"/>
      <c r="I1402" s="98"/>
      <c r="J1402" s="99"/>
      <c r="K1402" s="97"/>
      <c r="L1402" s="99">
        <f t="shared" si="888"/>
        <v>0</v>
      </c>
      <c r="M1402" s="97"/>
      <c r="N1402" s="99">
        <f t="shared" si="889"/>
        <v>0</v>
      </c>
      <c r="O1402" s="97"/>
      <c r="P1402" s="99">
        <f t="shared" si="890"/>
        <v>0</v>
      </c>
      <c r="Q1402" s="100">
        <f t="shared" si="891"/>
        <v>0</v>
      </c>
      <c r="R1402" s="97"/>
      <c r="S1402" s="99">
        <f t="shared" si="892"/>
        <v>0</v>
      </c>
      <c r="T1402" s="97"/>
      <c r="U1402" s="99">
        <f t="shared" si="892"/>
        <v>0</v>
      </c>
      <c r="V1402" s="101">
        <f t="shared" si="893"/>
        <v>0</v>
      </c>
      <c r="W1402" s="99" t="str">
        <f t="shared" si="894"/>
        <v/>
      </c>
    </row>
    <row r="1403" spans="1:23" ht="14" thickBot="1">
      <c r="A1403" s="15"/>
      <c r="B1403" s="24"/>
      <c r="C1403" s="55">
        <v>70033</v>
      </c>
      <c r="D1403" s="56" t="s">
        <v>13</v>
      </c>
      <c r="E1403" s="57" t="s">
        <v>14</v>
      </c>
      <c r="F1403" s="107"/>
      <c r="G1403" s="108"/>
      <c r="H1403" s="108"/>
      <c r="I1403" s="108"/>
      <c r="J1403" s="109"/>
      <c r="K1403" s="107"/>
      <c r="L1403" s="109">
        <f t="shared" si="888"/>
        <v>0</v>
      </c>
      <c r="M1403" s="107"/>
      <c r="N1403" s="109">
        <f t="shared" si="889"/>
        <v>0</v>
      </c>
      <c r="O1403" s="107"/>
      <c r="P1403" s="109">
        <f t="shared" si="890"/>
        <v>0</v>
      </c>
      <c r="Q1403" s="110">
        <f t="shared" si="891"/>
        <v>0</v>
      </c>
      <c r="R1403" s="107"/>
      <c r="S1403" s="109">
        <f t="shared" si="892"/>
        <v>0</v>
      </c>
      <c r="T1403" s="107"/>
      <c r="U1403" s="109">
        <f t="shared" si="892"/>
        <v>0</v>
      </c>
      <c r="V1403" s="111">
        <f t="shared" si="893"/>
        <v>0</v>
      </c>
      <c r="W1403" s="109" t="str">
        <f t="shared" si="894"/>
        <v/>
      </c>
    </row>
    <row r="1404" spans="1:23" ht="14" thickBot="1">
      <c r="A1404" s="25" t="s">
        <v>202</v>
      </c>
      <c r="B1404" s="29">
        <v>7100</v>
      </c>
      <c r="C1404" s="125">
        <v>71001</v>
      </c>
      <c r="D1404" s="39" t="s">
        <v>15</v>
      </c>
      <c r="E1404" s="51" t="s">
        <v>16</v>
      </c>
      <c r="F1404" s="116"/>
      <c r="G1404" s="113"/>
      <c r="H1404" s="113"/>
      <c r="I1404" s="113"/>
      <c r="J1404" s="114"/>
      <c r="K1404" s="116"/>
      <c r="L1404" s="114">
        <f t="shared" si="888"/>
        <v>0</v>
      </c>
      <c r="M1404" s="116"/>
      <c r="N1404" s="114">
        <f t="shared" si="889"/>
        <v>0</v>
      </c>
      <c r="O1404" s="116"/>
      <c r="P1404" s="114">
        <f t="shared" si="890"/>
        <v>0</v>
      </c>
      <c r="Q1404" s="115">
        <f t="shared" si="891"/>
        <v>0</v>
      </c>
      <c r="R1404" s="116"/>
      <c r="S1404" s="114">
        <f t="shared" si="892"/>
        <v>0</v>
      </c>
      <c r="T1404" s="116"/>
      <c r="U1404" s="114">
        <f t="shared" si="892"/>
        <v>0</v>
      </c>
      <c r="V1404" s="117">
        <f t="shared" si="893"/>
        <v>0</v>
      </c>
      <c r="W1404" s="114" t="str">
        <f t="shared" si="894"/>
        <v/>
      </c>
    </row>
    <row r="1405" spans="1:23" ht="14" thickBot="1">
      <c r="A1405" s="23"/>
      <c r="B1405" s="18"/>
      <c r="C1405" s="129"/>
      <c r="D1405" s="91" t="s">
        <v>166</v>
      </c>
      <c r="E1405" s="92"/>
      <c r="F1405" s="160"/>
      <c r="G1405" s="161">
        <f t="shared" ref="G1405:V1405" si="895">G1406+G1407+G1408+G1416</f>
        <v>0</v>
      </c>
      <c r="H1405" s="161">
        <f t="shared" si="895"/>
        <v>0</v>
      </c>
      <c r="I1405" s="161">
        <f t="shared" si="895"/>
        <v>0</v>
      </c>
      <c r="J1405" s="120">
        <f t="shared" si="895"/>
        <v>0</v>
      </c>
      <c r="K1405" s="160">
        <f t="shared" si="895"/>
        <v>0</v>
      </c>
      <c r="L1405" s="120">
        <f t="shared" si="895"/>
        <v>0</v>
      </c>
      <c r="M1405" s="160">
        <f t="shared" si="895"/>
        <v>0</v>
      </c>
      <c r="N1405" s="120">
        <f t="shared" si="895"/>
        <v>0</v>
      </c>
      <c r="O1405" s="160">
        <f t="shared" si="895"/>
        <v>0</v>
      </c>
      <c r="P1405" s="120">
        <f t="shared" si="895"/>
        <v>0</v>
      </c>
      <c r="Q1405" s="121">
        <f t="shared" si="895"/>
        <v>0</v>
      </c>
      <c r="R1405" s="160">
        <f t="shared" si="895"/>
        <v>0</v>
      </c>
      <c r="S1405" s="120">
        <f t="shared" si="895"/>
        <v>0</v>
      </c>
      <c r="T1405" s="160">
        <f t="shared" si="895"/>
        <v>0</v>
      </c>
      <c r="U1405" s="120">
        <f t="shared" si="895"/>
        <v>0</v>
      </c>
      <c r="V1405" s="162">
        <f t="shared" si="895"/>
        <v>0</v>
      </c>
      <c r="W1405" s="120" t="str">
        <f t="shared" si="894"/>
        <v/>
      </c>
    </row>
    <row r="1406" spans="1:23" ht="13">
      <c r="A1406" s="23"/>
      <c r="B1406" s="18"/>
      <c r="C1406" s="129"/>
      <c r="D1406" s="17" t="s">
        <v>17</v>
      </c>
      <c r="E1406" s="52" t="s">
        <v>18</v>
      </c>
      <c r="F1406" s="163"/>
      <c r="G1406" s="164"/>
      <c r="H1406" s="164"/>
      <c r="I1406" s="164"/>
      <c r="J1406" s="165"/>
      <c r="K1406" s="163"/>
      <c r="L1406" s="165">
        <f>K1406+L1319</f>
        <v>0</v>
      </c>
      <c r="M1406" s="163"/>
      <c r="N1406" s="165">
        <f>M1406+N1319</f>
        <v>0</v>
      </c>
      <c r="O1406" s="163"/>
      <c r="P1406" s="165">
        <f>O1406+P1319</f>
        <v>0</v>
      </c>
      <c r="Q1406" s="166">
        <f>N1406+P1406</f>
        <v>0</v>
      </c>
      <c r="R1406" s="163"/>
      <c r="S1406" s="165">
        <f>R1406+S1319</f>
        <v>0</v>
      </c>
      <c r="T1406" s="163"/>
      <c r="U1406" s="165">
        <f>T1406+U1319</f>
        <v>0</v>
      </c>
      <c r="V1406" s="167">
        <f>L1406-N1406-U1406</f>
        <v>0</v>
      </c>
      <c r="W1406" s="165" t="str">
        <f t="shared" si="894"/>
        <v/>
      </c>
    </row>
    <row r="1407" spans="1:23" ht="14" thickBot="1">
      <c r="A1407" s="23"/>
      <c r="B1407" s="18"/>
      <c r="C1407" s="129"/>
      <c r="D1407" s="82" t="s">
        <v>19</v>
      </c>
      <c r="E1407" s="83" t="s">
        <v>20</v>
      </c>
      <c r="F1407" s="168"/>
      <c r="G1407" s="169"/>
      <c r="H1407" s="169"/>
      <c r="I1407" s="169"/>
      <c r="J1407" s="170"/>
      <c r="K1407" s="168"/>
      <c r="L1407" s="170">
        <f>K1407+L1320</f>
        <v>0</v>
      </c>
      <c r="M1407" s="168"/>
      <c r="N1407" s="170">
        <f>M1407+N1320</f>
        <v>0</v>
      </c>
      <c r="O1407" s="168"/>
      <c r="P1407" s="170">
        <f>O1407+P1320</f>
        <v>0</v>
      </c>
      <c r="Q1407" s="171">
        <f>N1407+P1407</f>
        <v>0</v>
      </c>
      <c r="R1407" s="168"/>
      <c r="S1407" s="170">
        <f>R1407+S1320</f>
        <v>0</v>
      </c>
      <c r="T1407" s="168"/>
      <c r="U1407" s="170">
        <f>T1407+U1320</f>
        <v>0</v>
      </c>
      <c r="V1407" s="172">
        <f>L1407-N1407-U1407</f>
        <v>0</v>
      </c>
      <c r="W1407" s="170" t="str">
        <f t="shared" si="894"/>
        <v/>
      </c>
    </row>
    <row r="1408" spans="1:23" ht="14" thickBot="1">
      <c r="A1408" s="23"/>
      <c r="B1408" s="18"/>
      <c r="C1408" s="129"/>
      <c r="D1408" s="93" t="s">
        <v>165</v>
      </c>
      <c r="E1408" s="94" t="s">
        <v>114</v>
      </c>
      <c r="F1408" s="160"/>
      <c r="G1408" s="161">
        <f t="shared" ref="G1408:O1408" si="896">SUM(G1409:G1415)</f>
        <v>0</v>
      </c>
      <c r="H1408" s="161">
        <f t="shared" si="896"/>
        <v>0</v>
      </c>
      <c r="I1408" s="161">
        <f t="shared" si="896"/>
        <v>0</v>
      </c>
      <c r="J1408" s="120">
        <f t="shared" si="896"/>
        <v>0</v>
      </c>
      <c r="K1408" s="160">
        <f t="shared" si="896"/>
        <v>0</v>
      </c>
      <c r="L1408" s="120">
        <f t="shared" si="896"/>
        <v>0</v>
      </c>
      <c r="M1408" s="160">
        <f t="shared" si="896"/>
        <v>0</v>
      </c>
      <c r="N1408" s="120">
        <f t="shared" si="896"/>
        <v>0</v>
      </c>
      <c r="O1408" s="160">
        <f t="shared" si="896"/>
        <v>0</v>
      </c>
      <c r="P1408" s="120">
        <f t="shared" ref="P1408:V1408" si="897">SUM(P1409:P1415)</f>
        <v>0</v>
      </c>
      <c r="Q1408" s="121">
        <f t="shared" si="897"/>
        <v>0</v>
      </c>
      <c r="R1408" s="160">
        <f t="shared" si="897"/>
        <v>0</v>
      </c>
      <c r="S1408" s="120">
        <f t="shared" si="897"/>
        <v>0</v>
      </c>
      <c r="T1408" s="160">
        <f t="shared" si="897"/>
        <v>0</v>
      </c>
      <c r="U1408" s="120">
        <f t="shared" si="897"/>
        <v>0</v>
      </c>
      <c r="V1408" s="162">
        <f t="shared" si="897"/>
        <v>0</v>
      </c>
      <c r="W1408" s="120" t="str">
        <f t="shared" si="894"/>
        <v/>
      </c>
    </row>
    <row r="1409" spans="1:23" ht="26">
      <c r="A1409" s="23"/>
      <c r="B1409" s="18"/>
      <c r="C1409" s="129"/>
      <c r="D1409" s="37" t="s">
        <v>164</v>
      </c>
      <c r="E1409" s="53" t="s">
        <v>77</v>
      </c>
      <c r="F1409" s="173"/>
      <c r="G1409" s="174"/>
      <c r="H1409" s="174"/>
      <c r="I1409" s="174"/>
      <c r="J1409" s="175"/>
      <c r="K1409" s="173"/>
      <c r="L1409" s="175">
        <f t="shared" ref="L1409:L1427" si="898">K1409+L1322</f>
        <v>0</v>
      </c>
      <c r="M1409" s="173"/>
      <c r="N1409" s="175">
        <f t="shared" ref="N1409:N1427" si="899">M1409+N1322</f>
        <v>0</v>
      </c>
      <c r="O1409" s="173"/>
      <c r="P1409" s="175">
        <f>O1409+P1322</f>
        <v>0</v>
      </c>
      <c r="Q1409" s="176">
        <f t="shared" ref="Q1409:Q1427" si="900">N1409+P1409</f>
        <v>0</v>
      </c>
      <c r="R1409" s="173"/>
      <c r="S1409" s="175">
        <f>R1409+S1322</f>
        <v>0</v>
      </c>
      <c r="T1409" s="173"/>
      <c r="U1409" s="175">
        <f>T1409+U1322</f>
        <v>0</v>
      </c>
      <c r="V1409" s="177">
        <f t="shared" ref="V1409:V1427" si="901">L1409-N1409-U1409</f>
        <v>0</v>
      </c>
      <c r="W1409" s="175" t="str">
        <f t="shared" si="894"/>
        <v/>
      </c>
    </row>
    <row r="1410" spans="1:23" ht="13">
      <c r="A1410" s="23"/>
      <c r="B1410" s="18"/>
      <c r="C1410" s="129"/>
      <c r="D1410" s="38" t="s">
        <v>163</v>
      </c>
      <c r="E1410" s="54" t="s">
        <v>72</v>
      </c>
      <c r="F1410" s="178"/>
      <c r="G1410" s="179"/>
      <c r="H1410" s="179"/>
      <c r="I1410" s="179"/>
      <c r="J1410" s="180"/>
      <c r="K1410" s="178"/>
      <c r="L1410" s="180">
        <f t="shared" si="898"/>
        <v>0</v>
      </c>
      <c r="M1410" s="178"/>
      <c r="N1410" s="180">
        <f t="shared" si="899"/>
        <v>0</v>
      </c>
      <c r="O1410" s="178"/>
      <c r="P1410" s="180">
        <f t="shared" ref="P1410:P1427" si="902">O1410+P1323</f>
        <v>0</v>
      </c>
      <c r="Q1410" s="181">
        <f t="shared" si="900"/>
        <v>0</v>
      </c>
      <c r="R1410" s="178"/>
      <c r="S1410" s="180">
        <f t="shared" ref="S1410:U1425" si="903">R1410+S1323</f>
        <v>0</v>
      </c>
      <c r="T1410" s="178"/>
      <c r="U1410" s="180">
        <f t="shared" si="903"/>
        <v>0</v>
      </c>
      <c r="V1410" s="182">
        <f t="shared" si="901"/>
        <v>0</v>
      </c>
      <c r="W1410" s="180" t="str">
        <f t="shared" si="894"/>
        <v/>
      </c>
    </row>
    <row r="1411" spans="1:23" ht="13">
      <c r="A1411" s="23"/>
      <c r="B1411" s="18"/>
      <c r="C1411" s="129"/>
      <c r="D1411" s="38" t="s">
        <v>162</v>
      </c>
      <c r="E1411" s="54" t="s">
        <v>74</v>
      </c>
      <c r="F1411" s="178"/>
      <c r="G1411" s="179"/>
      <c r="H1411" s="179"/>
      <c r="I1411" s="179"/>
      <c r="J1411" s="180"/>
      <c r="K1411" s="178"/>
      <c r="L1411" s="180">
        <f t="shared" si="898"/>
        <v>0</v>
      </c>
      <c r="M1411" s="178"/>
      <c r="N1411" s="180">
        <f t="shared" si="899"/>
        <v>0</v>
      </c>
      <c r="O1411" s="178"/>
      <c r="P1411" s="180">
        <f t="shared" si="902"/>
        <v>0</v>
      </c>
      <c r="Q1411" s="181">
        <f t="shared" si="900"/>
        <v>0</v>
      </c>
      <c r="R1411" s="178"/>
      <c r="S1411" s="180">
        <f t="shared" si="903"/>
        <v>0</v>
      </c>
      <c r="T1411" s="178"/>
      <c r="U1411" s="180">
        <f t="shared" si="903"/>
        <v>0</v>
      </c>
      <c r="V1411" s="182">
        <f t="shared" si="901"/>
        <v>0</v>
      </c>
      <c r="W1411" s="180" t="str">
        <f t="shared" si="894"/>
        <v/>
      </c>
    </row>
    <row r="1412" spans="1:23" ht="13">
      <c r="A1412" s="23"/>
      <c r="B1412" s="18"/>
      <c r="C1412" s="129"/>
      <c r="D1412" s="38" t="s">
        <v>161</v>
      </c>
      <c r="E1412" s="54" t="s">
        <v>69</v>
      </c>
      <c r="F1412" s="178"/>
      <c r="G1412" s="179"/>
      <c r="H1412" s="179"/>
      <c r="I1412" s="179"/>
      <c r="J1412" s="180"/>
      <c r="K1412" s="178"/>
      <c r="L1412" s="180">
        <f t="shared" si="898"/>
        <v>0</v>
      </c>
      <c r="M1412" s="178"/>
      <c r="N1412" s="180">
        <f t="shared" si="899"/>
        <v>0</v>
      </c>
      <c r="O1412" s="178"/>
      <c r="P1412" s="180">
        <f t="shared" si="902"/>
        <v>0</v>
      </c>
      <c r="Q1412" s="181">
        <f t="shared" si="900"/>
        <v>0</v>
      </c>
      <c r="R1412" s="178"/>
      <c r="S1412" s="180">
        <f t="shared" si="903"/>
        <v>0</v>
      </c>
      <c r="T1412" s="178"/>
      <c r="U1412" s="180">
        <f t="shared" si="903"/>
        <v>0</v>
      </c>
      <c r="V1412" s="182">
        <f t="shared" si="901"/>
        <v>0</v>
      </c>
      <c r="W1412" s="180" t="str">
        <f t="shared" si="894"/>
        <v/>
      </c>
    </row>
    <row r="1413" spans="1:23" ht="13">
      <c r="A1413" s="23"/>
      <c r="B1413" s="18"/>
      <c r="C1413" s="129"/>
      <c r="D1413" s="38" t="s">
        <v>160</v>
      </c>
      <c r="E1413" s="54" t="s">
        <v>70</v>
      </c>
      <c r="F1413" s="178"/>
      <c r="G1413" s="179"/>
      <c r="H1413" s="179"/>
      <c r="I1413" s="179"/>
      <c r="J1413" s="180"/>
      <c r="K1413" s="178"/>
      <c r="L1413" s="180">
        <f t="shared" si="898"/>
        <v>0</v>
      </c>
      <c r="M1413" s="178"/>
      <c r="N1413" s="180">
        <f t="shared" si="899"/>
        <v>0</v>
      </c>
      <c r="O1413" s="178"/>
      <c r="P1413" s="180">
        <f t="shared" si="902"/>
        <v>0</v>
      </c>
      <c r="Q1413" s="181">
        <f t="shared" si="900"/>
        <v>0</v>
      </c>
      <c r="R1413" s="178"/>
      <c r="S1413" s="180">
        <f t="shared" si="903"/>
        <v>0</v>
      </c>
      <c r="T1413" s="178"/>
      <c r="U1413" s="180">
        <f t="shared" si="903"/>
        <v>0</v>
      </c>
      <c r="V1413" s="182">
        <f t="shared" si="901"/>
        <v>0</v>
      </c>
      <c r="W1413" s="180" t="str">
        <f t="shared" si="894"/>
        <v/>
      </c>
    </row>
    <row r="1414" spans="1:23" ht="13">
      <c r="A1414" s="23"/>
      <c r="B1414" s="18"/>
      <c r="C1414" s="129"/>
      <c r="D1414" s="38" t="s">
        <v>159</v>
      </c>
      <c r="E1414" s="54" t="s">
        <v>71</v>
      </c>
      <c r="F1414" s="178"/>
      <c r="G1414" s="179"/>
      <c r="H1414" s="179"/>
      <c r="I1414" s="179"/>
      <c r="J1414" s="180"/>
      <c r="K1414" s="178"/>
      <c r="L1414" s="180">
        <f t="shared" si="898"/>
        <v>0</v>
      </c>
      <c r="M1414" s="178"/>
      <c r="N1414" s="180">
        <f t="shared" si="899"/>
        <v>0</v>
      </c>
      <c r="O1414" s="178"/>
      <c r="P1414" s="180">
        <f t="shared" si="902"/>
        <v>0</v>
      </c>
      <c r="Q1414" s="181">
        <f t="shared" si="900"/>
        <v>0</v>
      </c>
      <c r="R1414" s="178"/>
      <c r="S1414" s="180">
        <f t="shared" si="903"/>
        <v>0</v>
      </c>
      <c r="T1414" s="178"/>
      <c r="U1414" s="180">
        <f t="shared" si="903"/>
        <v>0</v>
      </c>
      <c r="V1414" s="182">
        <f t="shared" si="901"/>
        <v>0</v>
      </c>
      <c r="W1414" s="180" t="str">
        <f t="shared" si="894"/>
        <v/>
      </c>
    </row>
    <row r="1415" spans="1:23" ht="13">
      <c r="A1415" s="23"/>
      <c r="B1415" s="18"/>
      <c r="C1415" s="129"/>
      <c r="D1415" s="38" t="s">
        <v>158</v>
      </c>
      <c r="E1415" s="54" t="s">
        <v>79</v>
      </c>
      <c r="F1415" s="178"/>
      <c r="G1415" s="179"/>
      <c r="H1415" s="179"/>
      <c r="I1415" s="179"/>
      <c r="J1415" s="180"/>
      <c r="K1415" s="178"/>
      <c r="L1415" s="180">
        <f t="shared" si="898"/>
        <v>0</v>
      </c>
      <c r="M1415" s="178"/>
      <c r="N1415" s="180">
        <f t="shared" si="899"/>
        <v>0</v>
      </c>
      <c r="O1415" s="178"/>
      <c r="P1415" s="180">
        <f t="shared" si="902"/>
        <v>0</v>
      </c>
      <c r="Q1415" s="181">
        <f t="shared" si="900"/>
        <v>0</v>
      </c>
      <c r="R1415" s="178"/>
      <c r="S1415" s="180">
        <f t="shared" si="903"/>
        <v>0</v>
      </c>
      <c r="T1415" s="178"/>
      <c r="U1415" s="180">
        <f t="shared" si="903"/>
        <v>0</v>
      </c>
      <c r="V1415" s="182">
        <f t="shared" si="901"/>
        <v>0</v>
      </c>
      <c r="W1415" s="180" t="str">
        <f t="shared" si="894"/>
        <v/>
      </c>
    </row>
    <row r="1416" spans="1:23" ht="13">
      <c r="A1416" s="23"/>
      <c r="B1416" s="18"/>
      <c r="C1416" s="183"/>
      <c r="D1416" s="22" t="s">
        <v>21</v>
      </c>
      <c r="E1416" s="50" t="s">
        <v>22</v>
      </c>
      <c r="F1416" s="184"/>
      <c r="G1416" s="185"/>
      <c r="H1416" s="185"/>
      <c r="I1416" s="185"/>
      <c r="J1416" s="186"/>
      <c r="K1416" s="184"/>
      <c r="L1416" s="186">
        <f t="shared" si="898"/>
        <v>0</v>
      </c>
      <c r="M1416" s="184"/>
      <c r="N1416" s="186">
        <f t="shared" si="899"/>
        <v>0</v>
      </c>
      <c r="O1416" s="184"/>
      <c r="P1416" s="186">
        <f t="shared" si="902"/>
        <v>0</v>
      </c>
      <c r="Q1416" s="187">
        <f t="shared" si="900"/>
        <v>0</v>
      </c>
      <c r="R1416" s="184"/>
      <c r="S1416" s="186">
        <f t="shared" si="903"/>
        <v>0</v>
      </c>
      <c r="T1416" s="184"/>
      <c r="U1416" s="186">
        <f t="shared" si="903"/>
        <v>0</v>
      </c>
      <c r="V1416" s="188">
        <f t="shared" si="901"/>
        <v>0</v>
      </c>
      <c r="W1416" s="186" t="str">
        <f t="shared" si="894"/>
        <v/>
      </c>
    </row>
    <row r="1417" spans="1:23" ht="13">
      <c r="A1417" s="15"/>
      <c r="B1417" s="18"/>
      <c r="C1417" s="21">
        <v>71003</v>
      </c>
      <c r="D1417" s="22" t="s">
        <v>23</v>
      </c>
      <c r="E1417" s="50" t="s">
        <v>24</v>
      </c>
      <c r="F1417" s="102"/>
      <c r="G1417" s="103"/>
      <c r="H1417" s="103"/>
      <c r="I1417" s="103"/>
      <c r="J1417" s="104"/>
      <c r="K1417" s="102"/>
      <c r="L1417" s="104">
        <f t="shared" si="898"/>
        <v>0</v>
      </c>
      <c r="M1417" s="102"/>
      <c r="N1417" s="104">
        <f t="shared" si="899"/>
        <v>0</v>
      </c>
      <c r="O1417" s="102"/>
      <c r="P1417" s="104">
        <f t="shared" si="902"/>
        <v>0</v>
      </c>
      <c r="Q1417" s="105">
        <f t="shared" si="900"/>
        <v>0</v>
      </c>
      <c r="R1417" s="102"/>
      <c r="S1417" s="104">
        <f t="shared" si="903"/>
        <v>0</v>
      </c>
      <c r="T1417" s="102"/>
      <c r="U1417" s="104">
        <f t="shared" si="903"/>
        <v>0</v>
      </c>
      <c r="V1417" s="106">
        <f t="shared" si="901"/>
        <v>0</v>
      </c>
      <c r="W1417" s="104" t="str">
        <f t="shared" si="894"/>
        <v/>
      </c>
    </row>
    <row r="1418" spans="1:23" ht="13">
      <c r="A1418" s="15"/>
      <c r="B1418" s="18"/>
      <c r="C1418" s="21">
        <v>71004</v>
      </c>
      <c r="D1418" s="22" t="s">
        <v>25</v>
      </c>
      <c r="E1418" s="50" t="s">
        <v>26</v>
      </c>
      <c r="F1418" s="102"/>
      <c r="G1418" s="103"/>
      <c r="H1418" s="103"/>
      <c r="I1418" s="103"/>
      <c r="J1418" s="104"/>
      <c r="K1418" s="102"/>
      <c r="L1418" s="104">
        <f t="shared" si="898"/>
        <v>0</v>
      </c>
      <c r="M1418" s="102"/>
      <c r="N1418" s="104">
        <f t="shared" si="899"/>
        <v>0</v>
      </c>
      <c r="O1418" s="102"/>
      <c r="P1418" s="104">
        <f t="shared" si="902"/>
        <v>0</v>
      </c>
      <c r="Q1418" s="105">
        <f t="shared" si="900"/>
        <v>0</v>
      </c>
      <c r="R1418" s="102"/>
      <c r="S1418" s="104">
        <f t="shared" si="903"/>
        <v>0</v>
      </c>
      <c r="T1418" s="102"/>
      <c r="U1418" s="104">
        <f t="shared" si="903"/>
        <v>0</v>
      </c>
      <c r="V1418" s="106">
        <f t="shared" si="901"/>
        <v>0</v>
      </c>
      <c r="W1418" s="104" t="str">
        <f t="shared" si="894"/>
        <v/>
      </c>
    </row>
    <row r="1419" spans="1:23" ht="13">
      <c r="A1419" s="15"/>
      <c r="B1419" s="18"/>
      <c r="C1419" s="21">
        <v>71005</v>
      </c>
      <c r="D1419" s="22" t="s">
        <v>27</v>
      </c>
      <c r="E1419" s="50" t="s">
        <v>28</v>
      </c>
      <c r="F1419" s="102"/>
      <c r="G1419" s="103"/>
      <c r="H1419" s="103"/>
      <c r="I1419" s="103"/>
      <c r="J1419" s="104"/>
      <c r="K1419" s="102"/>
      <c r="L1419" s="104">
        <f t="shared" si="898"/>
        <v>0</v>
      </c>
      <c r="M1419" s="102"/>
      <c r="N1419" s="104">
        <f t="shared" si="899"/>
        <v>0</v>
      </c>
      <c r="O1419" s="102"/>
      <c r="P1419" s="104">
        <f t="shared" si="902"/>
        <v>0</v>
      </c>
      <c r="Q1419" s="105">
        <f t="shared" si="900"/>
        <v>0</v>
      </c>
      <c r="R1419" s="102"/>
      <c r="S1419" s="104">
        <f t="shared" si="903"/>
        <v>0</v>
      </c>
      <c r="T1419" s="102"/>
      <c r="U1419" s="104">
        <f t="shared" si="903"/>
        <v>0</v>
      </c>
      <c r="V1419" s="106">
        <f t="shared" si="901"/>
        <v>0</v>
      </c>
      <c r="W1419" s="104" t="str">
        <f t="shared" si="894"/>
        <v/>
      </c>
    </row>
    <row r="1420" spans="1:23" ht="13">
      <c r="A1420" s="15"/>
      <c r="B1420" s="18"/>
      <c r="C1420" s="21">
        <v>71006</v>
      </c>
      <c r="D1420" s="22" t="s">
        <v>157</v>
      </c>
      <c r="E1420" s="50" t="s">
        <v>29</v>
      </c>
      <c r="F1420" s="102"/>
      <c r="G1420" s="103"/>
      <c r="H1420" s="103"/>
      <c r="I1420" s="103"/>
      <c r="J1420" s="104"/>
      <c r="K1420" s="102"/>
      <c r="L1420" s="104">
        <f t="shared" si="898"/>
        <v>0</v>
      </c>
      <c r="M1420" s="102"/>
      <c r="N1420" s="104">
        <f t="shared" si="899"/>
        <v>0</v>
      </c>
      <c r="O1420" s="102"/>
      <c r="P1420" s="104">
        <f t="shared" si="902"/>
        <v>0</v>
      </c>
      <c r="Q1420" s="105">
        <f t="shared" si="900"/>
        <v>0</v>
      </c>
      <c r="R1420" s="102"/>
      <c r="S1420" s="104">
        <f t="shared" si="903"/>
        <v>0</v>
      </c>
      <c r="T1420" s="102"/>
      <c r="U1420" s="104">
        <f t="shared" si="903"/>
        <v>0</v>
      </c>
      <c r="V1420" s="106">
        <f t="shared" si="901"/>
        <v>0</v>
      </c>
      <c r="W1420" s="104" t="str">
        <f t="shared" si="894"/>
        <v/>
      </c>
    </row>
    <row r="1421" spans="1:23" ht="14" thickBot="1">
      <c r="A1421" s="15"/>
      <c r="B1421" s="24"/>
      <c r="C1421" s="55">
        <v>71007</v>
      </c>
      <c r="D1421" s="56" t="s">
        <v>30</v>
      </c>
      <c r="E1421" s="57" t="s">
        <v>31</v>
      </c>
      <c r="F1421" s="107"/>
      <c r="G1421" s="108"/>
      <c r="H1421" s="108"/>
      <c r="I1421" s="108"/>
      <c r="J1421" s="109"/>
      <c r="K1421" s="107"/>
      <c r="L1421" s="109">
        <f t="shared" si="898"/>
        <v>0</v>
      </c>
      <c r="M1421" s="107"/>
      <c r="N1421" s="109">
        <f t="shared" si="899"/>
        <v>0</v>
      </c>
      <c r="O1421" s="107"/>
      <c r="P1421" s="109">
        <f t="shared" si="902"/>
        <v>0</v>
      </c>
      <c r="Q1421" s="110">
        <f t="shared" si="900"/>
        <v>0</v>
      </c>
      <c r="R1421" s="107"/>
      <c r="S1421" s="109">
        <f t="shared" si="903"/>
        <v>0</v>
      </c>
      <c r="T1421" s="107"/>
      <c r="U1421" s="109">
        <f t="shared" si="903"/>
        <v>0</v>
      </c>
      <c r="V1421" s="111">
        <f t="shared" si="901"/>
        <v>0</v>
      </c>
      <c r="W1421" s="109" t="str">
        <f t="shared" si="894"/>
        <v/>
      </c>
    </row>
    <row r="1422" spans="1:23" ht="13">
      <c r="A1422" s="15"/>
      <c r="B1422" s="19" t="s">
        <v>201</v>
      </c>
      <c r="C1422" s="20">
        <v>71011</v>
      </c>
      <c r="D1422" s="16" t="s">
        <v>32</v>
      </c>
      <c r="E1422" s="49" t="s">
        <v>33</v>
      </c>
      <c r="F1422" s="97"/>
      <c r="G1422" s="98"/>
      <c r="H1422" s="98"/>
      <c r="I1422" s="98"/>
      <c r="J1422" s="99"/>
      <c r="K1422" s="97"/>
      <c r="L1422" s="99">
        <f t="shared" si="898"/>
        <v>0</v>
      </c>
      <c r="M1422" s="97"/>
      <c r="N1422" s="99">
        <f t="shared" si="899"/>
        <v>0</v>
      </c>
      <c r="O1422" s="97"/>
      <c r="P1422" s="99">
        <f t="shared" si="902"/>
        <v>0</v>
      </c>
      <c r="Q1422" s="100">
        <f t="shared" si="900"/>
        <v>0</v>
      </c>
      <c r="R1422" s="97"/>
      <c r="S1422" s="99">
        <f t="shared" si="903"/>
        <v>0</v>
      </c>
      <c r="T1422" s="97"/>
      <c r="U1422" s="99">
        <f t="shared" si="903"/>
        <v>0</v>
      </c>
      <c r="V1422" s="101">
        <f t="shared" si="901"/>
        <v>0</v>
      </c>
      <c r="W1422" s="99" t="str">
        <f t="shared" si="894"/>
        <v/>
      </c>
    </row>
    <row r="1423" spans="1:23" ht="13">
      <c r="A1423" s="15"/>
      <c r="B1423" s="18"/>
      <c r="C1423" s="21">
        <v>71012</v>
      </c>
      <c r="D1423" s="22" t="s">
        <v>34</v>
      </c>
      <c r="E1423" s="50" t="s">
        <v>35</v>
      </c>
      <c r="F1423" s="102"/>
      <c r="G1423" s="103"/>
      <c r="H1423" s="103"/>
      <c r="I1423" s="103"/>
      <c r="J1423" s="104"/>
      <c r="K1423" s="102"/>
      <c r="L1423" s="104">
        <f t="shared" si="898"/>
        <v>0</v>
      </c>
      <c r="M1423" s="102"/>
      <c r="N1423" s="104">
        <f t="shared" si="899"/>
        <v>0</v>
      </c>
      <c r="O1423" s="102"/>
      <c r="P1423" s="104">
        <f t="shared" si="902"/>
        <v>0</v>
      </c>
      <c r="Q1423" s="105">
        <f t="shared" si="900"/>
        <v>0</v>
      </c>
      <c r="R1423" s="102"/>
      <c r="S1423" s="104">
        <f t="shared" si="903"/>
        <v>0</v>
      </c>
      <c r="T1423" s="102"/>
      <c r="U1423" s="104">
        <f t="shared" si="903"/>
        <v>0</v>
      </c>
      <c r="V1423" s="106">
        <f t="shared" si="901"/>
        <v>0</v>
      </c>
      <c r="W1423" s="104" t="str">
        <f t="shared" si="894"/>
        <v/>
      </c>
    </row>
    <row r="1424" spans="1:23" ht="13">
      <c r="A1424" s="15"/>
      <c r="B1424" s="18"/>
      <c r="C1424" s="21">
        <v>71013</v>
      </c>
      <c r="D1424" s="22" t="s">
        <v>36</v>
      </c>
      <c r="E1424" s="50" t="s">
        <v>37</v>
      </c>
      <c r="F1424" s="102"/>
      <c r="G1424" s="103"/>
      <c r="H1424" s="103"/>
      <c r="I1424" s="103"/>
      <c r="J1424" s="104"/>
      <c r="K1424" s="102"/>
      <c r="L1424" s="104">
        <f t="shared" si="898"/>
        <v>0</v>
      </c>
      <c r="M1424" s="102"/>
      <c r="N1424" s="104">
        <f t="shared" si="899"/>
        <v>0</v>
      </c>
      <c r="O1424" s="102"/>
      <c r="P1424" s="104">
        <f t="shared" si="902"/>
        <v>0</v>
      </c>
      <c r="Q1424" s="105">
        <f t="shared" si="900"/>
        <v>0</v>
      </c>
      <c r="R1424" s="102"/>
      <c r="S1424" s="104">
        <f t="shared" si="903"/>
        <v>0</v>
      </c>
      <c r="T1424" s="102"/>
      <c r="U1424" s="104">
        <f t="shared" si="903"/>
        <v>0</v>
      </c>
      <c r="V1424" s="106">
        <f t="shared" si="901"/>
        <v>0</v>
      </c>
      <c r="W1424" s="104" t="str">
        <f t="shared" si="894"/>
        <v/>
      </c>
    </row>
    <row r="1425" spans="1:23" ht="13">
      <c r="A1425" s="15"/>
      <c r="B1425" s="18"/>
      <c r="C1425" s="21">
        <v>71014</v>
      </c>
      <c r="D1425" s="22" t="s">
        <v>38</v>
      </c>
      <c r="E1425" s="50" t="s">
        <v>39</v>
      </c>
      <c r="F1425" s="102"/>
      <c r="G1425" s="103"/>
      <c r="H1425" s="103"/>
      <c r="I1425" s="103"/>
      <c r="J1425" s="104"/>
      <c r="K1425" s="102"/>
      <c r="L1425" s="104">
        <f t="shared" si="898"/>
        <v>0</v>
      </c>
      <c r="M1425" s="102"/>
      <c r="N1425" s="104">
        <f t="shared" si="899"/>
        <v>0</v>
      </c>
      <c r="O1425" s="102"/>
      <c r="P1425" s="104">
        <f t="shared" si="902"/>
        <v>0</v>
      </c>
      <c r="Q1425" s="105">
        <f t="shared" si="900"/>
        <v>0</v>
      </c>
      <c r="R1425" s="102"/>
      <c r="S1425" s="104">
        <f t="shared" si="903"/>
        <v>0</v>
      </c>
      <c r="T1425" s="102"/>
      <c r="U1425" s="104">
        <f t="shared" si="903"/>
        <v>0</v>
      </c>
      <c r="V1425" s="106">
        <f t="shared" si="901"/>
        <v>0</v>
      </c>
      <c r="W1425" s="104" t="str">
        <f t="shared" si="894"/>
        <v/>
      </c>
    </row>
    <row r="1426" spans="1:23" ht="14" thickBot="1">
      <c r="A1426" s="81"/>
      <c r="B1426" s="24"/>
      <c r="C1426" s="55">
        <v>71016</v>
      </c>
      <c r="D1426" s="56" t="s">
        <v>156</v>
      </c>
      <c r="E1426" s="57" t="s">
        <v>40</v>
      </c>
      <c r="F1426" s="107"/>
      <c r="G1426" s="108"/>
      <c r="H1426" s="108"/>
      <c r="I1426" s="108"/>
      <c r="J1426" s="109"/>
      <c r="K1426" s="107"/>
      <c r="L1426" s="109">
        <f t="shared" si="898"/>
        <v>0</v>
      </c>
      <c r="M1426" s="107"/>
      <c r="N1426" s="109">
        <f t="shared" si="899"/>
        <v>0</v>
      </c>
      <c r="O1426" s="107"/>
      <c r="P1426" s="109">
        <f t="shared" si="902"/>
        <v>0</v>
      </c>
      <c r="Q1426" s="110">
        <f t="shared" si="900"/>
        <v>0</v>
      </c>
      <c r="R1426" s="107"/>
      <c r="S1426" s="109">
        <f t="shared" ref="S1426:U1427" si="904">R1426+S1339</f>
        <v>0</v>
      </c>
      <c r="T1426" s="107"/>
      <c r="U1426" s="109">
        <f t="shared" si="904"/>
        <v>0</v>
      </c>
      <c r="V1426" s="111">
        <f t="shared" si="901"/>
        <v>0</v>
      </c>
      <c r="W1426" s="109" t="str">
        <f t="shared" si="894"/>
        <v/>
      </c>
    </row>
    <row r="1427" spans="1:23" ht="14" thickBot="1">
      <c r="A1427" s="25" t="s">
        <v>41</v>
      </c>
      <c r="B1427" s="19" t="s">
        <v>43</v>
      </c>
      <c r="C1427" s="26">
        <v>73011</v>
      </c>
      <c r="D1427" s="36" t="s">
        <v>155</v>
      </c>
      <c r="E1427" s="58" t="s">
        <v>154</v>
      </c>
      <c r="F1427" s="189"/>
      <c r="G1427" s="190"/>
      <c r="H1427" s="190"/>
      <c r="I1427" s="190"/>
      <c r="J1427" s="114"/>
      <c r="K1427" s="189"/>
      <c r="L1427" s="114">
        <f t="shared" si="898"/>
        <v>0</v>
      </c>
      <c r="M1427" s="189"/>
      <c r="N1427" s="114">
        <f t="shared" si="899"/>
        <v>0</v>
      </c>
      <c r="O1427" s="189"/>
      <c r="P1427" s="114">
        <f t="shared" si="902"/>
        <v>0</v>
      </c>
      <c r="Q1427" s="115">
        <f t="shared" si="900"/>
        <v>0</v>
      </c>
      <c r="R1427" s="189"/>
      <c r="S1427" s="114">
        <f t="shared" si="904"/>
        <v>0</v>
      </c>
      <c r="T1427" s="189"/>
      <c r="U1427" s="114">
        <f t="shared" si="904"/>
        <v>0</v>
      </c>
      <c r="V1427" s="191">
        <f t="shared" si="901"/>
        <v>0</v>
      </c>
      <c r="W1427" s="114" t="str">
        <f t="shared" si="894"/>
        <v/>
      </c>
    </row>
    <row r="1428" spans="1:23" ht="14" thickBot="1">
      <c r="A1428" s="23"/>
      <c r="B1428" s="18"/>
      <c r="C1428" s="143" t="s">
        <v>207</v>
      </c>
      <c r="D1428" s="128" t="s">
        <v>153</v>
      </c>
      <c r="E1428" s="90"/>
      <c r="F1428" s="118"/>
      <c r="G1428" s="119">
        <f t="shared" ref="G1428:V1428" si="905">SUM(G1429:G1433)</f>
        <v>0</v>
      </c>
      <c r="H1428" s="119">
        <f t="shared" si="905"/>
        <v>0</v>
      </c>
      <c r="I1428" s="119">
        <f t="shared" si="905"/>
        <v>0</v>
      </c>
      <c r="J1428" s="120">
        <f t="shared" si="905"/>
        <v>0</v>
      </c>
      <c r="K1428" s="118">
        <f t="shared" si="905"/>
        <v>0</v>
      </c>
      <c r="L1428" s="120">
        <f t="shared" si="905"/>
        <v>0</v>
      </c>
      <c r="M1428" s="118">
        <f t="shared" si="905"/>
        <v>0</v>
      </c>
      <c r="N1428" s="120">
        <f t="shared" si="905"/>
        <v>0</v>
      </c>
      <c r="O1428" s="118">
        <f t="shared" si="905"/>
        <v>0</v>
      </c>
      <c r="P1428" s="120">
        <f t="shared" si="905"/>
        <v>0</v>
      </c>
      <c r="Q1428" s="121">
        <f t="shared" si="905"/>
        <v>0</v>
      </c>
      <c r="R1428" s="118">
        <f t="shared" si="905"/>
        <v>0</v>
      </c>
      <c r="S1428" s="120">
        <f t="shared" si="905"/>
        <v>0</v>
      </c>
      <c r="T1428" s="118">
        <f t="shared" si="905"/>
        <v>0</v>
      </c>
      <c r="U1428" s="120">
        <f t="shared" si="905"/>
        <v>0</v>
      </c>
      <c r="V1428" s="122">
        <f t="shared" si="905"/>
        <v>0</v>
      </c>
      <c r="W1428" s="120" t="str">
        <f t="shared" si="894"/>
        <v/>
      </c>
    </row>
    <row r="1429" spans="1:23" ht="13">
      <c r="A1429" s="23"/>
      <c r="B1429" s="18"/>
      <c r="C1429" s="127"/>
      <c r="D1429" s="14" t="s">
        <v>152</v>
      </c>
      <c r="E1429" s="59" t="s">
        <v>47</v>
      </c>
      <c r="F1429" s="192"/>
      <c r="G1429" s="193"/>
      <c r="H1429" s="193"/>
      <c r="I1429" s="193"/>
      <c r="J1429" s="194"/>
      <c r="K1429" s="192"/>
      <c r="L1429" s="194">
        <f t="shared" ref="L1429:L1439" si="906">K1429+L1342</f>
        <v>0</v>
      </c>
      <c r="M1429" s="192"/>
      <c r="N1429" s="194">
        <f t="shared" ref="N1429:N1439" si="907">M1429+N1342</f>
        <v>0</v>
      </c>
      <c r="O1429" s="192"/>
      <c r="P1429" s="194">
        <f t="shared" ref="P1429:P1439" si="908">O1429+P1342</f>
        <v>0</v>
      </c>
      <c r="Q1429" s="195">
        <f t="shared" ref="Q1429:Q1439" si="909">N1429+P1429</f>
        <v>0</v>
      </c>
      <c r="R1429" s="192"/>
      <c r="S1429" s="194">
        <f t="shared" ref="S1429:U1439" si="910">R1429+S1342</f>
        <v>0</v>
      </c>
      <c r="T1429" s="192"/>
      <c r="U1429" s="194">
        <f t="shared" si="910"/>
        <v>0</v>
      </c>
      <c r="V1429" s="196">
        <f t="shared" ref="V1429:V1439" si="911">L1429-N1429-U1429</f>
        <v>0</v>
      </c>
      <c r="W1429" s="194" t="str">
        <f t="shared" si="894"/>
        <v/>
      </c>
    </row>
    <row r="1430" spans="1:23" ht="13">
      <c r="A1430" s="23"/>
      <c r="B1430" s="18"/>
      <c r="C1430" s="127"/>
      <c r="D1430" s="6" t="s">
        <v>151</v>
      </c>
      <c r="E1430" s="60" t="s">
        <v>42</v>
      </c>
      <c r="F1430" s="150"/>
      <c r="G1430" s="151"/>
      <c r="H1430" s="151"/>
      <c r="I1430" s="151"/>
      <c r="J1430" s="152"/>
      <c r="K1430" s="150"/>
      <c r="L1430" s="152">
        <f t="shared" si="906"/>
        <v>0</v>
      </c>
      <c r="M1430" s="150"/>
      <c r="N1430" s="152">
        <f t="shared" si="907"/>
        <v>0</v>
      </c>
      <c r="O1430" s="150"/>
      <c r="P1430" s="152">
        <f t="shared" si="908"/>
        <v>0</v>
      </c>
      <c r="Q1430" s="153">
        <f t="shared" si="909"/>
        <v>0</v>
      </c>
      <c r="R1430" s="150"/>
      <c r="S1430" s="152">
        <f t="shared" si="910"/>
        <v>0</v>
      </c>
      <c r="T1430" s="150"/>
      <c r="U1430" s="152">
        <f t="shared" si="910"/>
        <v>0</v>
      </c>
      <c r="V1430" s="154">
        <f t="shared" si="911"/>
        <v>0</v>
      </c>
      <c r="W1430" s="152" t="str">
        <f t="shared" si="894"/>
        <v/>
      </c>
    </row>
    <row r="1431" spans="1:23" ht="13">
      <c r="A1431" s="23"/>
      <c r="B1431" s="18"/>
      <c r="C1431" s="127"/>
      <c r="D1431" s="6" t="s">
        <v>150</v>
      </c>
      <c r="E1431" s="60" t="s">
        <v>45</v>
      </c>
      <c r="F1431" s="150"/>
      <c r="G1431" s="151"/>
      <c r="H1431" s="151"/>
      <c r="I1431" s="151"/>
      <c r="J1431" s="152"/>
      <c r="K1431" s="150"/>
      <c r="L1431" s="152">
        <f t="shared" si="906"/>
        <v>0</v>
      </c>
      <c r="M1431" s="150"/>
      <c r="N1431" s="152">
        <f t="shared" si="907"/>
        <v>0</v>
      </c>
      <c r="O1431" s="150"/>
      <c r="P1431" s="152">
        <f t="shared" si="908"/>
        <v>0</v>
      </c>
      <c r="Q1431" s="153">
        <f t="shared" si="909"/>
        <v>0</v>
      </c>
      <c r="R1431" s="150"/>
      <c r="S1431" s="152">
        <f t="shared" si="910"/>
        <v>0</v>
      </c>
      <c r="T1431" s="150"/>
      <c r="U1431" s="152">
        <f t="shared" si="910"/>
        <v>0</v>
      </c>
      <c r="V1431" s="154">
        <f t="shared" si="911"/>
        <v>0</v>
      </c>
      <c r="W1431" s="152" t="str">
        <f t="shared" si="894"/>
        <v/>
      </c>
    </row>
    <row r="1432" spans="1:23" ht="13">
      <c r="A1432" s="23"/>
      <c r="B1432" s="18"/>
      <c r="C1432" s="127"/>
      <c r="D1432" s="6" t="s">
        <v>149</v>
      </c>
      <c r="E1432" s="60" t="s">
        <v>46</v>
      </c>
      <c r="F1432" s="150"/>
      <c r="G1432" s="151"/>
      <c r="H1432" s="151"/>
      <c r="I1432" s="151"/>
      <c r="J1432" s="152"/>
      <c r="K1432" s="150"/>
      <c r="L1432" s="152">
        <f t="shared" si="906"/>
        <v>0</v>
      </c>
      <c r="M1432" s="150"/>
      <c r="N1432" s="152">
        <f t="shared" si="907"/>
        <v>0</v>
      </c>
      <c r="O1432" s="150"/>
      <c r="P1432" s="152">
        <f t="shared" si="908"/>
        <v>0</v>
      </c>
      <c r="Q1432" s="153">
        <f t="shared" si="909"/>
        <v>0</v>
      </c>
      <c r="R1432" s="150"/>
      <c r="S1432" s="152">
        <f t="shared" si="910"/>
        <v>0</v>
      </c>
      <c r="T1432" s="150"/>
      <c r="U1432" s="152">
        <f t="shared" si="910"/>
        <v>0</v>
      </c>
      <c r="V1432" s="154">
        <f t="shared" si="911"/>
        <v>0</v>
      </c>
      <c r="W1432" s="152" t="str">
        <f t="shared" si="894"/>
        <v/>
      </c>
    </row>
    <row r="1433" spans="1:23" ht="13">
      <c r="A1433" s="23"/>
      <c r="B1433" s="18"/>
      <c r="C1433" s="127"/>
      <c r="D1433" s="7" t="s">
        <v>148</v>
      </c>
      <c r="E1433" s="61" t="s">
        <v>44</v>
      </c>
      <c r="F1433" s="197"/>
      <c r="G1433" s="198"/>
      <c r="H1433" s="198"/>
      <c r="I1433" s="198"/>
      <c r="J1433" s="199"/>
      <c r="K1433" s="197"/>
      <c r="L1433" s="199">
        <f t="shared" si="906"/>
        <v>0</v>
      </c>
      <c r="M1433" s="197"/>
      <c r="N1433" s="199">
        <f t="shared" si="907"/>
        <v>0</v>
      </c>
      <c r="O1433" s="197"/>
      <c r="P1433" s="199">
        <f t="shared" si="908"/>
        <v>0</v>
      </c>
      <c r="Q1433" s="200">
        <f t="shared" si="909"/>
        <v>0</v>
      </c>
      <c r="R1433" s="197"/>
      <c r="S1433" s="199">
        <f t="shared" si="910"/>
        <v>0</v>
      </c>
      <c r="T1433" s="197"/>
      <c r="U1433" s="199">
        <f t="shared" si="910"/>
        <v>0</v>
      </c>
      <c r="V1433" s="201">
        <f t="shared" si="911"/>
        <v>0</v>
      </c>
      <c r="W1433" s="199" t="str">
        <f t="shared" si="894"/>
        <v/>
      </c>
    </row>
    <row r="1434" spans="1:23" ht="13">
      <c r="A1434" s="15"/>
      <c r="B1434" s="18"/>
      <c r="C1434" s="21">
        <v>73013</v>
      </c>
      <c r="D1434" s="22" t="s">
        <v>147</v>
      </c>
      <c r="E1434" s="62" t="s">
        <v>146</v>
      </c>
      <c r="F1434" s="102"/>
      <c r="G1434" s="103"/>
      <c r="H1434" s="103"/>
      <c r="I1434" s="103"/>
      <c r="J1434" s="104"/>
      <c r="K1434" s="102"/>
      <c r="L1434" s="104">
        <f t="shared" si="906"/>
        <v>0</v>
      </c>
      <c r="M1434" s="102"/>
      <c r="N1434" s="104">
        <f t="shared" si="907"/>
        <v>0</v>
      </c>
      <c r="O1434" s="102"/>
      <c r="P1434" s="104">
        <f t="shared" si="908"/>
        <v>0</v>
      </c>
      <c r="Q1434" s="105">
        <f t="shared" si="909"/>
        <v>0</v>
      </c>
      <c r="R1434" s="102"/>
      <c r="S1434" s="104">
        <f t="shared" si="910"/>
        <v>0</v>
      </c>
      <c r="T1434" s="102"/>
      <c r="U1434" s="104">
        <f t="shared" si="910"/>
        <v>0</v>
      </c>
      <c r="V1434" s="106">
        <f t="shared" si="911"/>
        <v>0</v>
      </c>
      <c r="W1434" s="104" t="str">
        <f t="shared" si="894"/>
        <v/>
      </c>
    </row>
    <row r="1435" spans="1:23" ht="13">
      <c r="A1435" s="15"/>
      <c r="B1435" s="18"/>
      <c r="C1435" s="21">
        <v>73015</v>
      </c>
      <c r="D1435" s="22" t="s">
        <v>145</v>
      </c>
      <c r="E1435" s="62" t="s">
        <v>144</v>
      </c>
      <c r="F1435" s="102"/>
      <c r="G1435" s="103"/>
      <c r="H1435" s="103"/>
      <c r="I1435" s="103"/>
      <c r="J1435" s="104"/>
      <c r="K1435" s="102"/>
      <c r="L1435" s="104">
        <f t="shared" si="906"/>
        <v>0</v>
      </c>
      <c r="M1435" s="102"/>
      <c r="N1435" s="104">
        <f t="shared" si="907"/>
        <v>0</v>
      </c>
      <c r="O1435" s="102"/>
      <c r="P1435" s="104">
        <f t="shared" si="908"/>
        <v>0</v>
      </c>
      <c r="Q1435" s="105">
        <f t="shared" si="909"/>
        <v>0</v>
      </c>
      <c r="R1435" s="102"/>
      <c r="S1435" s="104">
        <f t="shared" si="910"/>
        <v>0</v>
      </c>
      <c r="T1435" s="102"/>
      <c r="U1435" s="104">
        <f t="shared" si="910"/>
        <v>0</v>
      </c>
      <c r="V1435" s="106">
        <f t="shared" si="911"/>
        <v>0</v>
      </c>
      <c r="W1435" s="104" t="str">
        <f t="shared" si="894"/>
        <v/>
      </c>
    </row>
    <row r="1436" spans="1:23" ht="13">
      <c r="A1436" s="15"/>
      <c r="B1436" s="18"/>
      <c r="C1436" s="21">
        <v>73016</v>
      </c>
      <c r="D1436" s="22" t="s">
        <v>143</v>
      </c>
      <c r="E1436" s="62" t="s">
        <v>142</v>
      </c>
      <c r="F1436" s="102"/>
      <c r="G1436" s="103"/>
      <c r="H1436" s="103"/>
      <c r="I1436" s="103"/>
      <c r="J1436" s="104"/>
      <c r="K1436" s="102"/>
      <c r="L1436" s="104">
        <f t="shared" si="906"/>
        <v>0</v>
      </c>
      <c r="M1436" s="102"/>
      <c r="N1436" s="104">
        <f t="shared" si="907"/>
        <v>0</v>
      </c>
      <c r="O1436" s="102"/>
      <c r="P1436" s="104">
        <f t="shared" si="908"/>
        <v>0</v>
      </c>
      <c r="Q1436" s="105">
        <f t="shared" si="909"/>
        <v>0</v>
      </c>
      <c r="R1436" s="102"/>
      <c r="S1436" s="104">
        <f t="shared" si="910"/>
        <v>0</v>
      </c>
      <c r="T1436" s="102"/>
      <c r="U1436" s="104">
        <f t="shared" si="910"/>
        <v>0</v>
      </c>
      <c r="V1436" s="106">
        <f t="shared" si="911"/>
        <v>0</v>
      </c>
      <c r="W1436" s="104" t="str">
        <f t="shared" si="894"/>
        <v/>
      </c>
    </row>
    <row r="1437" spans="1:23" ht="13">
      <c r="A1437" s="15"/>
      <c r="B1437" s="18"/>
      <c r="C1437" s="21">
        <v>73017</v>
      </c>
      <c r="D1437" s="22" t="s">
        <v>141</v>
      </c>
      <c r="E1437" s="62" t="s">
        <v>140</v>
      </c>
      <c r="F1437" s="102"/>
      <c r="G1437" s="103"/>
      <c r="H1437" s="103"/>
      <c r="I1437" s="103"/>
      <c r="J1437" s="104"/>
      <c r="K1437" s="102"/>
      <c r="L1437" s="104">
        <f t="shared" si="906"/>
        <v>0</v>
      </c>
      <c r="M1437" s="102"/>
      <c r="N1437" s="104">
        <f t="shared" si="907"/>
        <v>0</v>
      </c>
      <c r="O1437" s="102"/>
      <c r="P1437" s="104">
        <f t="shared" si="908"/>
        <v>0</v>
      </c>
      <c r="Q1437" s="105">
        <f t="shared" si="909"/>
        <v>0</v>
      </c>
      <c r="R1437" s="102"/>
      <c r="S1437" s="104">
        <f t="shared" si="910"/>
        <v>0</v>
      </c>
      <c r="T1437" s="102"/>
      <c r="U1437" s="104">
        <f t="shared" si="910"/>
        <v>0</v>
      </c>
      <c r="V1437" s="106">
        <f t="shared" si="911"/>
        <v>0</v>
      </c>
      <c r="W1437" s="104" t="str">
        <f t="shared" si="894"/>
        <v/>
      </c>
    </row>
    <row r="1438" spans="1:23" ht="14" thickBot="1">
      <c r="A1438" s="15"/>
      <c r="B1438" s="24"/>
      <c r="C1438" s="55">
        <v>73018</v>
      </c>
      <c r="D1438" s="56" t="s">
        <v>139</v>
      </c>
      <c r="E1438" s="80" t="s">
        <v>138</v>
      </c>
      <c r="F1438" s="107"/>
      <c r="G1438" s="108"/>
      <c r="H1438" s="108"/>
      <c r="I1438" s="108"/>
      <c r="J1438" s="109"/>
      <c r="K1438" s="107"/>
      <c r="L1438" s="109">
        <f t="shared" si="906"/>
        <v>0</v>
      </c>
      <c r="M1438" s="107"/>
      <c r="N1438" s="109">
        <f t="shared" si="907"/>
        <v>0</v>
      </c>
      <c r="O1438" s="107"/>
      <c r="P1438" s="109">
        <f t="shared" si="908"/>
        <v>0</v>
      </c>
      <c r="Q1438" s="110">
        <f t="shared" si="909"/>
        <v>0</v>
      </c>
      <c r="R1438" s="107"/>
      <c r="S1438" s="109">
        <f t="shared" si="910"/>
        <v>0</v>
      </c>
      <c r="T1438" s="107"/>
      <c r="U1438" s="109">
        <f t="shared" si="910"/>
        <v>0</v>
      </c>
      <c r="V1438" s="111">
        <f t="shared" si="911"/>
        <v>0</v>
      </c>
      <c r="W1438" s="109" t="str">
        <f t="shared" si="894"/>
        <v/>
      </c>
    </row>
    <row r="1439" spans="1:23" ht="14" thickBot="1">
      <c r="A1439" s="15"/>
      <c r="B1439" s="19" t="s">
        <v>48</v>
      </c>
      <c r="C1439" s="26">
        <v>73024</v>
      </c>
      <c r="D1439" s="35" t="s">
        <v>49</v>
      </c>
      <c r="E1439" s="63" t="s">
        <v>50</v>
      </c>
      <c r="F1439" s="189"/>
      <c r="G1439" s="190"/>
      <c r="H1439" s="190"/>
      <c r="I1439" s="190"/>
      <c r="J1439" s="114"/>
      <c r="K1439" s="189"/>
      <c r="L1439" s="114">
        <f t="shared" si="906"/>
        <v>0</v>
      </c>
      <c r="M1439" s="189"/>
      <c r="N1439" s="114">
        <f t="shared" si="907"/>
        <v>0</v>
      </c>
      <c r="O1439" s="189"/>
      <c r="P1439" s="114">
        <f t="shared" si="908"/>
        <v>0</v>
      </c>
      <c r="Q1439" s="115">
        <f t="shared" si="909"/>
        <v>0</v>
      </c>
      <c r="R1439" s="189"/>
      <c r="S1439" s="114">
        <f t="shared" si="910"/>
        <v>0</v>
      </c>
      <c r="T1439" s="189"/>
      <c r="U1439" s="114">
        <f t="shared" si="910"/>
        <v>0</v>
      </c>
      <c r="V1439" s="191">
        <f t="shared" si="911"/>
        <v>0</v>
      </c>
      <c r="W1439" s="114" t="str">
        <f t="shared" si="894"/>
        <v/>
      </c>
    </row>
    <row r="1440" spans="1:23" ht="27" thickBot="1">
      <c r="A1440" s="23"/>
      <c r="B1440" s="15"/>
      <c r="C1440" s="126">
        <v>73028</v>
      </c>
      <c r="D1440" s="128" t="s">
        <v>137</v>
      </c>
      <c r="E1440" s="90"/>
      <c r="F1440" s="118"/>
      <c r="G1440" s="119">
        <f t="shared" ref="G1440:V1440" si="912">G1441+G1446+G1452+G1453</f>
        <v>0</v>
      </c>
      <c r="H1440" s="119">
        <f t="shared" si="912"/>
        <v>0</v>
      </c>
      <c r="I1440" s="119">
        <f t="shared" si="912"/>
        <v>0</v>
      </c>
      <c r="J1440" s="120">
        <f t="shared" si="912"/>
        <v>0</v>
      </c>
      <c r="K1440" s="118">
        <f t="shared" si="912"/>
        <v>0</v>
      </c>
      <c r="L1440" s="120">
        <f t="shared" si="912"/>
        <v>0</v>
      </c>
      <c r="M1440" s="118">
        <f t="shared" si="912"/>
        <v>0</v>
      </c>
      <c r="N1440" s="120">
        <f t="shared" si="912"/>
        <v>0</v>
      </c>
      <c r="O1440" s="118">
        <f t="shared" si="912"/>
        <v>0</v>
      </c>
      <c r="P1440" s="120">
        <f t="shared" si="912"/>
        <v>0</v>
      </c>
      <c r="Q1440" s="121">
        <f t="shared" si="912"/>
        <v>0</v>
      </c>
      <c r="R1440" s="118">
        <f t="shared" si="912"/>
        <v>0</v>
      </c>
      <c r="S1440" s="120">
        <f t="shared" si="912"/>
        <v>0</v>
      </c>
      <c r="T1440" s="118">
        <f t="shared" si="912"/>
        <v>0</v>
      </c>
      <c r="U1440" s="120">
        <f t="shared" si="912"/>
        <v>0</v>
      </c>
      <c r="V1440" s="122">
        <f t="shared" si="912"/>
        <v>0</v>
      </c>
      <c r="W1440" s="120" t="str">
        <f t="shared" si="894"/>
        <v/>
      </c>
    </row>
    <row r="1441" spans="1:23" ht="14" thickBot="1">
      <c r="A1441" s="23"/>
      <c r="B1441" s="18"/>
      <c r="C1441" s="129"/>
      <c r="D1441" s="141" t="s">
        <v>136</v>
      </c>
      <c r="E1441" s="142"/>
      <c r="F1441" s="202"/>
      <c r="G1441" s="259">
        <f t="shared" ref="G1441:V1441" si="913">SUM(G1442:G1445)</f>
        <v>0</v>
      </c>
      <c r="H1441" s="259">
        <f t="shared" si="913"/>
        <v>0</v>
      </c>
      <c r="I1441" s="259">
        <f t="shared" si="913"/>
        <v>0</v>
      </c>
      <c r="J1441" s="260">
        <f t="shared" si="913"/>
        <v>0</v>
      </c>
      <c r="K1441" s="202">
        <f t="shared" si="913"/>
        <v>0</v>
      </c>
      <c r="L1441" s="260">
        <f t="shared" si="913"/>
        <v>0</v>
      </c>
      <c r="M1441" s="202">
        <f t="shared" si="913"/>
        <v>0</v>
      </c>
      <c r="N1441" s="260">
        <f t="shared" si="913"/>
        <v>0</v>
      </c>
      <c r="O1441" s="202">
        <f t="shared" si="913"/>
        <v>0</v>
      </c>
      <c r="P1441" s="260">
        <f t="shared" si="913"/>
        <v>0</v>
      </c>
      <c r="Q1441" s="261">
        <f t="shared" si="913"/>
        <v>0</v>
      </c>
      <c r="R1441" s="202">
        <f t="shared" si="913"/>
        <v>0</v>
      </c>
      <c r="S1441" s="260">
        <f t="shared" si="913"/>
        <v>0</v>
      </c>
      <c r="T1441" s="202">
        <f t="shared" si="913"/>
        <v>0</v>
      </c>
      <c r="U1441" s="260">
        <f t="shared" si="913"/>
        <v>0</v>
      </c>
      <c r="V1441" s="262">
        <f t="shared" si="913"/>
        <v>0</v>
      </c>
      <c r="W1441" s="260" t="str">
        <f t="shared" si="894"/>
        <v/>
      </c>
    </row>
    <row r="1442" spans="1:23" ht="26">
      <c r="A1442" s="23"/>
      <c r="B1442" s="18"/>
      <c r="C1442" s="129"/>
      <c r="D1442" s="34" t="s">
        <v>135</v>
      </c>
      <c r="E1442" s="87" t="s">
        <v>61</v>
      </c>
      <c r="F1442" s="208"/>
      <c r="G1442" s="209"/>
      <c r="H1442" s="209"/>
      <c r="I1442" s="209"/>
      <c r="J1442" s="210"/>
      <c r="K1442" s="208"/>
      <c r="L1442" s="210">
        <f>K1442+L1355</f>
        <v>0</v>
      </c>
      <c r="M1442" s="208"/>
      <c r="N1442" s="210">
        <f>M1442+N1355</f>
        <v>0</v>
      </c>
      <c r="O1442" s="208"/>
      <c r="P1442" s="210">
        <f>O1442+P1355</f>
        <v>0</v>
      </c>
      <c r="Q1442" s="211">
        <f>N1442+P1442</f>
        <v>0</v>
      </c>
      <c r="R1442" s="208"/>
      <c r="S1442" s="210">
        <f>R1442+S1355</f>
        <v>0</v>
      </c>
      <c r="T1442" s="208"/>
      <c r="U1442" s="210">
        <f>T1442+U1355</f>
        <v>0</v>
      </c>
      <c r="V1442" s="212">
        <f>L1442-N1442-U1442</f>
        <v>0</v>
      </c>
      <c r="W1442" s="210" t="str">
        <f t="shared" si="894"/>
        <v/>
      </c>
    </row>
    <row r="1443" spans="1:23" ht="26">
      <c r="A1443" s="23"/>
      <c r="B1443" s="18"/>
      <c r="C1443" s="129"/>
      <c r="D1443" s="8" t="s">
        <v>134</v>
      </c>
      <c r="E1443" s="64" t="s">
        <v>62</v>
      </c>
      <c r="F1443" s="213"/>
      <c r="G1443" s="214"/>
      <c r="H1443" s="214"/>
      <c r="I1443" s="214"/>
      <c r="J1443" s="215"/>
      <c r="K1443" s="213"/>
      <c r="L1443" s="215">
        <f>K1443+L1356</f>
        <v>0</v>
      </c>
      <c r="M1443" s="213"/>
      <c r="N1443" s="215">
        <f>M1443+N1356</f>
        <v>0</v>
      </c>
      <c r="O1443" s="213"/>
      <c r="P1443" s="215">
        <f>O1443+P1356</f>
        <v>0</v>
      </c>
      <c r="Q1443" s="216">
        <f>N1443+P1443</f>
        <v>0</v>
      </c>
      <c r="R1443" s="213"/>
      <c r="S1443" s="215">
        <f>R1443+S1356</f>
        <v>0</v>
      </c>
      <c r="T1443" s="213"/>
      <c r="U1443" s="215">
        <f>T1443+U1356</f>
        <v>0</v>
      </c>
      <c r="V1443" s="217">
        <f>L1443-N1443-U1443</f>
        <v>0</v>
      </c>
      <c r="W1443" s="215" t="str">
        <f t="shared" si="894"/>
        <v/>
      </c>
    </row>
    <row r="1444" spans="1:23" ht="26">
      <c r="A1444" s="23"/>
      <c r="B1444" s="18"/>
      <c r="C1444" s="129"/>
      <c r="D1444" s="8" t="s">
        <v>63</v>
      </c>
      <c r="E1444" s="64" t="s">
        <v>64</v>
      </c>
      <c r="F1444" s="213"/>
      <c r="G1444" s="214"/>
      <c r="H1444" s="214"/>
      <c r="I1444" s="214"/>
      <c r="J1444" s="215"/>
      <c r="K1444" s="213"/>
      <c r="L1444" s="215">
        <f>K1444+L1357</f>
        <v>0</v>
      </c>
      <c r="M1444" s="213"/>
      <c r="N1444" s="215">
        <f>M1444+N1357</f>
        <v>0</v>
      </c>
      <c r="O1444" s="213"/>
      <c r="P1444" s="215">
        <f>O1444+P1357</f>
        <v>0</v>
      </c>
      <c r="Q1444" s="216">
        <f>N1444+P1444</f>
        <v>0</v>
      </c>
      <c r="R1444" s="213"/>
      <c r="S1444" s="215">
        <f>R1444+S1357</f>
        <v>0</v>
      </c>
      <c r="T1444" s="213"/>
      <c r="U1444" s="215">
        <f>T1444+U1357</f>
        <v>0</v>
      </c>
      <c r="V1444" s="217">
        <f>L1444-N1444-U1444</f>
        <v>0</v>
      </c>
      <c r="W1444" s="215" t="str">
        <f t="shared" si="894"/>
        <v/>
      </c>
    </row>
    <row r="1445" spans="1:23" ht="14" thickBot="1">
      <c r="A1445" s="23"/>
      <c r="B1445" s="18"/>
      <c r="C1445" s="129"/>
      <c r="D1445" s="33" t="s">
        <v>55</v>
      </c>
      <c r="E1445" s="65" t="s">
        <v>56</v>
      </c>
      <c r="F1445" s="218"/>
      <c r="G1445" s="219"/>
      <c r="H1445" s="219"/>
      <c r="I1445" s="219"/>
      <c r="J1445" s="220"/>
      <c r="K1445" s="218"/>
      <c r="L1445" s="220">
        <f>K1445+L1358</f>
        <v>0</v>
      </c>
      <c r="M1445" s="218"/>
      <c r="N1445" s="220">
        <f>M1445+N1358</f>
        <v>0</v>
      </c>
      <c r="O1445" s="218"/>
      <c r="P1445" s="220">
        <f>O1445+P1358</f>
        <v>0</v>
      </c>
      <c r="Q1445" s="221">
        <f>N1445+P1445</f>
        <v>0</v>
      </c>
      <c r="R1445" s="218"/>
      <c r="S1445" s="220">
        <f>R1445+S1358</f>
        <v>0</v>
      </c>
      <c r="T1445" s="218"/>
      <c r="U1445" s="220">
        <f>T1445+U1358</f>
        <v>0</v>
      </c>
      <c r="V1445" s="222">
        <f>L1445-N1445-U1445</f>
        <v>0</v>
      </c>
      <c r="W1445" s="220" t="str">
        <f t="shared" si="894"/>
        <v/>
      </c>
    </row>
    <row r="1446" spans="1:23" ht="14" thickBot="1">
      <c r="A1446" s="23"/>
      <c r="B1446" s="18"/>
      <c r="C1446" s="129"/>
      <c r="D1446" s="88" t="s">
        <v>133</v>
      </c>
      <c r="E1446" s="89" t="s">
        <v>132</v>
      </c>
      <c r="F1446" s="118"/>
      <c r="G1446" s="119">
        <f t="shared" ref="G1446:V1446" si="914">SUM(G1447:G1451)</f>
        <v>0</v>
      </c>
      <c r="H1446" s="119">
        <f t="shared" si="914"/>
        <v>0</v>
      </c>
      <c r="I1446" s="119">
        <f t="shared" si="914"/>
        <v>0</v>
      </c>
      <c r="J1446" s="120">
        <f t="shared" si="914"/>
        <v>0</v>
      </c>
      <c r="K1446" s="118">
        <f t="shared" si="914"/>
        <v>0</v>
      </c>
      <c r="L1446" s="120">
        <f t="shared" si="914"/>
        <v>0</v>
      </c>
      <c r="M1446" s="118">
        <f t="shared" si="914"/>
        <v>0</v>
      </c>
      <c r="N1446" s="120">
        <f t="shared" si="914"/>
        <v>0</v>
      </c>
      <c r="O1446" s="118">
        <f t="shared" si="914"/>
        <v>0</v>
      </c>
      <c r="P1446" s="120">
        <f t="shared" si="914"/>
        <v>0</v>
      </c>
      <c r="Q1446" s="121">
        <f t="shared" si="914"/>
        <v>0</v>
      </c>
      <c r="R1446" s="118">
        <f t="shared" si="914"/>
        <v>0</v>
      </c>
      <c r="S1446" s="120">
        <f t="shared" si="914"/>
        <v>0</v>
      </c>
      <c r="T1446" s="118">
        <f t="shared" si="914"/>
        <v>0</v>
      </c>
      <c r="U1446" s="120">
        <f t="shared" si="914"/>
        <v>0</v>
      </c>
      <c r="V1446" s="122">
        <f t="shared" si="914"/>
        <v>0</v>
      </c>
      <c r="W1446" s="120" t="str">
        <f t="shared" si="894"/>
        <v/>
      </c>
    </row>
    <row r="1447" spans="1:23" ht="13">
      <c r="A1447" s="23"/>
      <c r="B1447" s="18"/>
      <c r="C1447" s="129"/>
      <c r="D1447" s="5" t="s">
        <v>131</v>
      </c>
      <c r="E1447" s="86" t="s">
        <v>130</v>
      </c>
      <c r="F1447" s="223"/>
      <c r="G1447" s="224"/>
      <c r="H1447" s="224"/>
      <c r="I1447" s="224"/>
      <c r="J1447" s="225"/>
      <c r="K1447" s="223"/>
      <c r="L1447" s="225">
        <f t="shared" ref="L1447:L1453" si="915">K1447+L1360</f>
        <v>0</v>
      </c>
      <c r="M1447" s="223"/>
      <c r="N1447" s="225">
        <f t="shared" ref="N1447:N1453" si="916">M1447+N1360</f>
        <v>0</v>
      </c>
      <c r="O1447" s="223"/>
      <c r="P1447" s="225">
        <f t="shared" ref="P1447:P1453" si="917">O1447+P1360</f>
        <v>0</v>
      </c>
      <c r="Q1447" s="226">
        <f t="shared" ref="Q1447:Q1453" si="918">N1447+P1447</f>
        <v>0</v>
      </c>
      <c r="R1447" s="223"/>
      <c r="S1447" s="225">
        <f t="shared" ref="S1447:U1453" si="919">R1447+S1360</f>
        <v>0</v>
      </c>
      <c r="T1447" s="223"/>
      <c r="U1447" s="225">
        <f t="shared" si="919"/>
        <v>0</v>
      </c>
      <c r="V1447" s="227">
        <f t="shared" ref="V1447:V1453" si="920">L1447-N1447-U1447</f>
        <v>0</v>
      </c>
      <c r="W1447" s="225" t="str">
        <f t="shared" si="894"/>
        <v/>
      </c>
    </row>
    <row r="1448" spans="1:23" ht="26">
      <c r="A1448" s="23"/>
      <c r="B1448" s="18"/>
      <c r="C1448" s="129"/>
      <c r="D1448" s="9" t="s">
        <v>129</v>
      </c>
      <c r="E1448" s="59" t="s">
        <v>60</v>
      </c>
      <c r="F1448" s="192"/>
      <c r="G1448" s="193"/>
      <c r="H1448" s="193"/>
      <c r="I1448" s="193"/>
      <c r="J1448" s="194"/>
      <c r="K1448" s="192"/>
      <c r="L1448" s="194">
        <f t="shared" si="915"/>
        <v>0</v>
      </c>
      <c r="M1448" s="192"/>
      <c r="N1448" s="194">
        <f t="shared" si="916"/>
        <v>0</v>
      </c>
      <c r="O1448" s="192"/>
      <c r="P1448" s="194">
        <f t="shared" si="917"/>
        <v>0</v>
      </c>
      <c r="Q1448" s="195">
        <f t="shared" si="918"/>
        <v>0</v>
      </c>
      <c r="R1448" s="192"/>
      <c r="S1448" s="194">
        <f t="shared" si="919"/>
        <v>0</v>
      </c>
      <c r="T1448" s="192"/>
      <c r="U1448" s="194">
        <f t="shared" si="919"/>
        <v>0</v>
      </c>
      <c r="V1448" s="196">
        <f t="shared" si="920"/>
        <v>0</v>
      </c>
      <c r="W1448" s="194" t="str">
        <f t="shared" si="894"/>
        <v/>
      </c>
    </row>
    <row r="1449" spans="1:23" ht="39">
      <c r="A1449" s="23"/>
      <c r="B1449" s="18"/>
      <c r="C1449" s="129"/>
      <c r="D1449" s="10" t="s">
        <v>128</v>
      </c>
      <c r="E1449" s="67" t="s">
        <v>57</v>
      </c>
      <c r="F1449" s="228"/>
      <c r="G1449" s="229"/>
      <c r="H1449" s="229"/>
      <c r="I1449" s="229"/>
      <c r="J1449" s="230"/>
      <c r="K1449" s="228"/>
      <c r="L1449" s="230">
        <f t="shared" si="915"/>
        <v>0</v>
      </c>
      <c r="M1449" s="228"/>
      <c r="N1449" s="230">
        <f t="shared" si="916"/>
        <v>0</v>
      </c>
      <c r="O1449" s="228"/>
      <c r="P1449" s="230">
        <f t="shared" si="917"/>
        <v>0</v>
      </c>
      <c r="Q1449" s="231">
        <f t="shared" si="918"/>
        <v>0</v>
      </c>
      <c r="R1449" s="228"/>
      <c r="S1449" s="230">
        <f t="shared" si="919"/>
        <v>0</v>
      </c>
      <c r="T1449" s="228"/>
      <c r="U1449" s="230">
        <f t="shared" si="919"/>
        <v>0</v>
      </c>
      <c r="V1449" s="232">
        <f t="shared" si="920"/>
        <v>0</v>
      </c>
      <c r="W1449" s="230" t="str">
        <f t="shared" si="894"/>
        <v/>
      </c>
    </row>
    <row r="1450" spans="1:23" ht="26">
      <c r="A1450" s="23"/>
      <c r="B1450" s="18"/>
      <c r="C1450" s="129"/>
      <c r="D1450" s="11" t="s">
        <v>127</v>
      </c>
      <c r="E1450" s="68" t="s">
        <v>59</v>
      </c>
      <c r="F1450" s="233"/>
      <c r="G1450" s="234"/>
      <c r="H1450" s="234"/>
      <c r="I1450" s="234"/>
      <c r="J1450" s="235"/>
      <c r="K1450" s="233"/>
      <c r="L1450" s="235">
        <f t="shared" si="915"/>
        <v>0</v>
      </c>
      <c r="M1450" s="233"/>
      <c r="N1450" s="235">
        <f t="shared" si="916"/>
        <v>0</v>
      </c>
      <c r="O1450" s="233"/>
      <c r="P1450" s="235">
        <f t="shared" si="917"/>
        <v>0</v>
      </c>
      <c r="Q1450" s="236">
        <f t="shared" si="918"/>
        <v>0</v>
      </c>
      <c r="R1450" s="233"/>
      <c r="S1450" s="235">
        <f t="shared" si="919"/>
        <v>0</v>
      </c>
      <c r="T1450" s="233"/>
      <c r="U1450" s="235">
        <f t="shared" si="919"/>
        <v>0</v>
      </c>
      <c r="V1450" s="237">
        <f t="shared" si="920"/>
        <v>0</v>
      </c>
      <c r="W1450" s="235" t="str">
        <f t="shared" si="894"/>
        <v/>
      </c>
    </row>
    <row r="1451" spans="1:23" ht="39">
      <c r="A1451" s="23"/>
      <c r="B1451" s="18"/>
      <c r="C1451" s="129"/>
      <c r="D1451" s="12" t="s">
        <v>126</v>
      </c>
      <c r="E1451" s="60" t="s">
        <v>58</v>
      </c>
      <c r="F1451" s="150"/>
      <c r="G1451" s="151"/>
      <c r="H1451" s="151"/>
      <c r="I1451" s="151"/>
      <c r="J1451" s="152"/>
      <c r="K1451" s="150"/>
      <c r="L1451" s="152">
        <f t="shared" si="915"/>
        <v>0</v>
      </c>
      <c r="M1451" s="150"/>
      <c r="N1451" s="152">
        <f t="shared" si="916"/>
        <v>0</v>
      </c>
      <c r="O1451" s="150"/>
      <c r="P1451" s="152">
        <f t="shared" si="917"/>
        <v>0</v>
      </c>
      <c r="Q1451" s="153">
        <f t="shared" si="918"/>
        <v>0</v>
      </c>
      <c r="R1451" s="150"/>
      <c r="S1451" s="152">
        <f t="shared" si="919"/>
        <v>0</v>
      </c>
      <c r="T1451" s="150"/>
      <c r="U1451" s="152">
        <f t="shared" si="919"/>
        <v>0</v>
      </c>
      <c r="V1451" s="154">
        <f t="shared" si="920"/>
        <v>0</v>
      </c>
      <c r="W1451" s="152" t="str">
        <f t="shared" si="894"/>
        <v/>
      </c>
    </row>
    <row r="1452" spans="1:23" ht="13">
      <c r="A1452" s="23"/>
      <c r="B1452" s="18"/>
      <c r="C1452" s="129"/>
      <c r="D1452" s="12" t="s">
        <v>53</v>
      </c>
      <c r="E1452" s="59" t="s">
        <v>54</v>
      </c>
      <c r="F1452" s="192"/>
      <c r="G1452" s="193"/>
      <c r="H1452" s="193"/>
      <c r="I1452" s="193"/>
      <c r="J1452" s="194"/>
      <c r="K1452" s="192"/>
      <c r="L1452" s="194">
        <f t="shared" si="915"/>
        <v>0</v>
      </c>
      <c r="M1452" s="192"/>
      <c r="N1452" s="194">
        <f t="shared" si="916"/>
        <v>0</v>
      </c>
      <c r="O1452" s="192"/>
      <c r="P1452" s="194">
        <f t="shared" si="917"/>
        <v>0</v>
      </c>
      <c r="Q1452" s="195">
        <f t="shared" si="918"/>
        <v>0</v>
      </c>
      <c r="R1452" s="192"/>
      <c r="S1452" s="194">
        <f t="shared" si="919"/>
        <v>0</v>
      </c>
      <c r="T1452" s="192"/>
      <c r="U1452" s="194">
        <f t="shared" si="919"/>
        <v>0</v>
      </c>
      <c r="V1452" s="196">
        <f t="shared" si="920"/>
        <v>0</v>
      </c>
      <c r="W1452" s="194" t="str">
        <f t="shared" si="894"/>
        <v/>
      </c>
    </row>
    <row r="1453" spans="1:23" ht="27" thickBot="1">
      <c r="A1453" s="23"/>
      <c r="B1453" s="24"/>
      <c r="C1453" s="140"/>
      <c r="D1453" s="30" t="s">
        <v>51</v>
      </c>
      <c r="E1453" s="69" t="s">
        <v>52</v>
      </c>
      <c r="F1453" s="238"/>
      <c r="G1453" s="239"/>
      <c r="H1453" s="239"/>
      <c r="I1453" s="239"/>
      <c r="J1453" s="240"/>
      <c r="K1453" s="238"/>
      <c r="L1453" s="240">
        <f t="shared" si="915"/>
        <v>0</v>
      </c>
      <c r="M1453" s="238"/>
      <c r="N1453" s="240">
        <f t="shared" si="916"/>
        <v>0</v>
      </c>
      <c r="O1453" s="238"/>
      <c r="P1453" s="240">
        <f t="shared" si="917"/>
        <v>0</v>
      </c>
      <c r="Q1453" s="241">
        <f t="shared" si="918"/>
        <v>0</v>
      </c>
      <c r="R1453" s="238"/>
      <c r="S1453" s="240">
        <f t="shared" si="919"/>
        <v>0</v>
      </c>
      <c r="T1453" s="238"/>
      <c r="U1453" s="240">
        <f t="shared" si="919"/>
        <v>0</v>
      </c>
      <c r="V1453" s="242">
        <f t="shared" si="920"/>
        <v>0</v>
      </c>
      <c r="W1453" s="240" t="str">
        <f t="shared" si="894"/>
        <v/>
      </c>
    </row>
    <row r="1454" spans="1:23" ht="14" thickBot="1">
      <c r="A1454" s="23"/>
      <c r="B1454" s="25" t="s">
        <v>65</v>
      </c>
      <c r="C1454" s="126">
        <v>73048</v>
      </c>
      <c r="D1454" s="128" t="s">
        <v>125</v>
      </c>
      <c r="E1454" s="89"/>
      <c r="F1454" s="118"/>
      <c r="G1454" s="119">
        <f t="shared" ref="G1454:V1454" si="921">G1455+G1456+G1462+G1463</f>
        <v>0</v>
      </c>
      <c r="H1454" s="119">
        <f t="shared" si="921"/>
        <v>0</v>
      </c>
      <c r="I1454" s="119">
        <f t="shared" si="921"/>
        <v>0</v>
      </c>
      <c r="J1454" s="120">
        <f t="shared" si="921"/>
        <v>0</v>
      </c>
      <c r="K1454" s="118">
        <f t="shared" si="921"/>
        <v>0</v>
      </c>
      <c r="L1454" s="120">
        <f t="shared" si="921"/>
        <v>0</v>
      </c>
      <c r="M1454" s="118">
        <f t="shared" si="921"/>
        <v>0</v>
      </c>
      <c r="N1454" s="120">
        <f t="shared" si="921"/>
        <v>0</v>
      </c>
      <c r="O1454" s="118">
        <f t="shared" si="921"/>
        <v>0</v>
      </c>
      <c r="P1454" s="120">
        <f t="shared" si="921"/>
        <v>0</v>
      </c>
      <c r="Q1454" s="121">
        <f t="shared" si="921"/>
        <v>0</v>
      </c>
      <c r="R1454" s="118">
        <f t="shared" si="921"/>
        <v>0</v>
      </c>
      <c r="S1454" s="120">
        <f t="shared" si="921"/>
        <v>0</v>
      </c>
      <c r="T1454" s="118">
        <f t="shared" si="921"/>
        <v>0</v>
      </c>
      <c r="U1454" s="120">
        <f t="shared" si="921"/>
        <v>0</v>
      </c>
      <c r="V1454" s="122">
        <f t="shared" si="921"/>
        <v>0</v>
      </c>
      <c r="W1454" s="120" t="str">
        <f t="shared" si="894"/>
        <v/>
      </c>
    </row>
    <row r="1455" spans="1:23" ht="14" thickBot="1">
      <c r="A1455" s="23"/>
      <c r="B1455" s="18"/>
      <c r="C1455" s="129"/>
      <c r="D1455" s="32" t="s">
        <v>124</v>
      </c>
      <c r="E1455" s="70" t="s">
        <v>66</v>
      </c>
      <c r="F1455" s="243"/>
      <c r="G1455" s="244"/>
      <c r="H1455" s="244"/>
      <c r="I1455" s="244"/>
      <c r="J1455" s="245"/>
      <c r="K1455" s="243"/>
      <c r="L1455" s="245">
        <f>K1455+L1368</f>
        <v>0</v>
      </c>
      <c r="M1455" s="243"/>
      <c r="N1455" s="245">
        <f>M1455+N1368</f>
        <v>0</v>
      </c>
      <c r="O1455" s="243"/>
      <c r="P1455" s="245">
        <f>O1455+P1368</f>
        <v>0</v>
      </c>
      <c r="Q1455" s="246">
        <f>N1455+P1455</f>
        <v>0</v>
      </c>
      <c r="R1455" s="243"/>
      <c r="S1455" s="245">
        <f>R1455+S1368</f>
        <v>0</v>
      </c>
      <c r="T1455" s="243"/>
      <c r="U1455" s="245">
        <f>T1455+U1368</f>
        <v>0</v>
      </c>
      <c r="V1455" s="247">
        <f t="shared" ref="V1455:V1470" si="922">L1455-N1455-U1455</f>
        <v>0</v>
      </c>
      <c r="W1455" s="245" t="str">
        <f t="shared" si="894"/>
        <v/>
      </c>
    </row>
    <row r="1456" spans="1:23" ht="14" thickBot="1">
      <c r="A1456" s="23"/>
      <c r="B1456" s="18"/>
      <c r="C1456" s="129"/>
      <c r="D1456" s="31" t="s">
        <v>123</v>
      </c>
      <c r="E1456" s="66" t="s">
        <v>122</v>
      </c>
      <c r="F1456" s="248"/>
      <c r="G1456" s="249">
        <f t="shared" ref="G1456:P1456" si="923">SUM(G1457:G1461)</f>
        <v>0</v>
      </c>
      <c r="H1456" s="249">
        <f t="shared" si="923"/>
        <v>0</v>
      </c>
      <c r="I1456" s="249">
        <f t="shared" si="923"/>
        <v>0</v>
      </c>
      <c r="J1456" s="204">
        <f t="shared" si="923"/>
        <v>0</v>
      </c>
      <c r="K1456" s="248">
        <f t="shared" si="923"/>
        <v>0</v>
      </c>
      <c r="L1456" s="204">
        <f t="shared" si="923"/>
        <v>0</v>
      </c>
      <c r="M1456" s="248">
        <f t="shared" si="923"/>
        <v>0</v>
      </c>
      <c r="N1456" s="204">
        <f t="shared" si="923"/>
        <v>0</v>
      </c>
      <c r="O1456" s="248">
        <f t="shared" si="923"/>
        <v>0</v>
      </c>
      <c r="P1456" s="204">
        <f t="shared" si="923"/>
        <v>0</v>
      </c>
      <c r="Q1456" s="206">
        <f>SUM(Q1457:Q1461)</f>
        <v>0</v>
      </c>
      <c r="R1456" s="248">
        <f>SUM(R1457:R1461)</f>
        <v>0</v>
      </c>
      <c r="S1456" s="204">
        <f>SUM(S1457:S1461)</f>
        <v>0</v>
      </c>
      <c r="T1456" s="248">
        <f>SUM(T1457:T1461)</f>
        <v>0</v>
      </c>
      <c r="U1456" s="204">
        <f>SUM(U1457:U1461)</f>
        <v>0</v>
      </c>
      <c r="V1456" s="250">
        <f t="shared" si="922"/>
        <v>0</v>
      </c>
      <c r="W1456" s="204" t="str">
        <f t="shared" si="894"/>
        <v/>
      </c>
    </row>
    <row r="1457" spans="1:23" ht="13">
      <c r="A1457" s="23"/>
      <c r="B1457" s="18"/>
      <c r="C1457" s="129"/>
      <c r="D1457" s="9" t="s">
        <v>121</v>
      </c>
      <c r="E1457" s="59" t="s">
        <v>78</v>
      </c>
      <c r="F1457" s="192"/>
      <c r="G1457" s="193"/>
      <c r="H1457" s="193"/>
      <c r="I1457" s="193"/>
      <c r="J1457" s="194"/>
      <c r="K1457" s="192"/>
      <c r="L1457" s="194">
        <f t="shared" ref="L1457:L1462" si="924">K1457+L1370</f>
        <v>0</v>
      </c>
      <c r="M1457" s="192"/>
      <c r="N1457" s="194">
        <f t="shared" ref="N1457:N1462" si="925">M1457+N1370</f>
        <v>0</v>
      </c>
      <c r="O1457" s="192"/>
      <c r="P1457" s="194">
        <f t="shared" ref="P1457:P1462" si="926">O1457+P1370</f>
        <v>0</v>
      </c>
      <c r="Q1457" s="195">
        <f t="shared" ref="Q1457:Q1462" si="927">N1457+P1457</f>
        <v>0</v>
      </c>
      <c r="R1457" s="192"/>
      <c r="S1457" s="194">
        <f t="shared" ref="S1457:U1462" si="928">R1457+S1370</f>
        <v>0</v>
      </c>
      <c r="T1457" s="192"/>
      <c r="U1457" s="194">
        <f t="shared" si="928"/>
        <v>0</v>
      </c>
      <c r="V1457" s="196">
        <f t="shared" si="922"/>
        <v>0</v>
      </c>
      <c r="W1457" s="194" t="str">
        <f t="shared" si="894"/>
        <v/>
      </c>
    </row>
    <row r="1458" spans="1:23" ht="13">
      <c r="A1458" s="23"/>
      <c r="B1458" s="18"/>
      <c r="C1458" s="129"/>
      <c r="D1458" s="12" t="s">
        <v>120</v>
      </c>
      <c r="E1458" s="60" t="s">
        <v>73</v>
      </c>
      <c r="F1458" s="150"/>
      <c r="G1458" s="151"/>
      <c r="H1458" s="151"/>
      <c r="I1458" s="151"/>
      <c r="J1458" s="152"/>
      <c r="K1458" s="150"/>
      <c r="L1458" s="152">
        <f t="shared" si="924"/>
        <v>0</v>
      </c>
      <c r="M1458" s="150"/>
      <c r="N1458" s="152">
        <f t="shared" si="925"/>
        <v>0</v>
      </c>
      <c r="O1458" s="150"/>
      <c r="P1458" s="152">
        <f t="shared" si="926"/>
        <v>0</v>
      </c>
      <c r="Q1458" s="153">
        <f t="shared" si="927"/>
        <v>0</v>
      </c>
      <c r="R1458" s="150"/>
      <c r="S1458" s="152">
        <f t="shared" si="928"/>
        <v>0</v>
      </c>
      <c r="T1458" s="150"/>
      <c r="U1458" s="152">
        <f t="shared" si="928"/>
        <v>0</v>
      </c>
      <c r="V1458" s="154">
        <f t="shared" si="922"/>
        <v>0</v>
      </c>
      <c r="W1458" s="152" t="str">
        <f t="shared" si="894"/>
        <v/>
      </c>
    </row>
    <row r="1459" spans="1:23" ht="13">
      <c r="A1459" s="23"/>
      <c r="B1459" s="18"/>
      <c r="C1459" s="129"/>
      <c r="D1459" s="12" t="s">
        <v>119</v>
      </c>
      <c r="E1459" s="60" t="s">
        <v>67</v>
      </c>
      <c r="F1459" s="150"/>
      <c r="G1459" s="151"/>
      <c r="H1459" s="151"/>
      <c r="I1459" s="151"/>
      <c r="J1459" s="152"/>
      <c r="K1459" s="150"/>
      <c r="L1459" s="152">
        <f t="shared" si="924"/>
        <v>0</v>
      </c>
      <c r="M1459" s="150"/>
      <c r="N1459" s="152">
        <f t="shared" si="925"/>
        <v>0</v>
      </c>
      <c r="O1459" s="150"/>
      <c r="P1459" s="152">
        <f t="shared" si="926"/>
        <v>0</v>
      </c>
      <c r="Q1459" s="153">
        <f t="shared" si="927"/>
        <v>0</v>
      </c>
      <c r="R1459" s="150"/>
      <c r="S1459" s="152">
        <f t="shared" si="928"/>
        <v>0</v>
      </c>
      <c r="T1459" s="150"/>
      <c r="U1459" s="152">
        <f t="shared" si="928"/>
        <v>0</v>
      </c>
      <c r="V1459" s="154">
        <f t="shared" si="922"/>
        <v>0</v>
      </c>
      <c r="W1459" s="152" t="str">
        <f t="shared" si="894"/>
        <v/>
      </c>
    </row>
    <row r="1460" spans="1:23" ht="13">
      <c r="A1460" s="23"/>
      <c r="B1460" s="18"/>
      <c r="C1460" s="129"/>
      <c r="D1460" s="12" t="s">
        <v>118</v>
      </c>
      <c r="E1460" s="60" t="s">
        <v>68</v>
      </c>
      <c r="F1460" s="150"/>
      <c r="G1460" s="151"/>
      <c r="H1460" s="151"/>
      <c r="I1460" s="151"/>
      <c r="J1460" s="152"/>
      <c r="K1460" s="150"/>
      <c r="L1460" s="152">
        <f t="shared" si="924"/>
        <v>0</v>
      </c>
      <c r="M1460" s="150"/>
      <c r="N1460" s="152">
        <f t="shared" si="925"/>
        <v>0</v>
      </c>
      <c r="O1460" s="150"/>
      <c r="P1460" s="152">
        <f t="shared" si="926"/>
        <v>0</v>
      </c>
      <c r="Q1460" s="153">
        <f t="shared" si="927"/>
        <v>0</v>
      </c>
      <c r="R1460" s="150"/>
      <c r="S1460" s="152">
        <f t="shared" si="928"/>
        <v>0</v>
      </c>
      <c r="T1460" s="150"/>
      <c r="U1460" s="152">
        <f t="shared" si="928"/>
        <v>0</v>
      </c>
      <c r="V1460" s="154">
        <f t="shared" si="922"/>
        <v>0</v>
      </c>
      <c r="W1460" s="152" t="str">
        <f t="shared" si="894"/>
        <v/>
      </c>
    </row>
    <row r="1461" spans="1:23" ht="13">
      <c r="A1461" s="23"/>
      <c r="B1461" s="18"/>
      <c r="C1461" s="129"/>
      <c r="D1461" s="13" t="s">
        <v>117</v>
      </c>
      <c r="E1461" s="71" t="s">
        <v>76</v>
      </c>
      <c r="F1461" s="251"/>
      <c r="G1461" s="252"/>
      <c r="H1461" s="252"/>
      <c r="I1461" s="252"/>
      <c r="J1461" s="253"/>
      <c r="K1461" s="251"/>
      <c r="L1461" s="253">
        <f t="shared" si="924"/>
        <v>0</v>
      </c>
      <c r="M1461" s="251"/>
      <c r="N1461" s="253">
        <f t="shared" si="925"/>
        <v>0</v>
      </c>
      <c r="O1461" s="251"/>
      <c r="P1461" s="253">
        <f t="shared" si="926"/>
        <v>0</v>
      </c>
      <c r="Q1461" s="254">
        <f t="shared" si="927"/>
        <v>0</v>
      </c>
      <c r="R1461" s="251"/>
      <c r="S1461" s="253">
        <f t="shared" si="928"/>
        <v>0</v>
      </c>
      <c r="T1461" s="251"/>
      <c r="U1461" s="253">
        <f t="shared" si="928"/>
        <v>0</v>
      </c>
      <c r="V1461" s="255">
        <f t="shared" si="922"/>
        <v>0</v>
      </c>
      <c r="W1461" s="253" t="str">
        <f t="shared" si="894"/>
        <v/>
      </c>
    </row>
    <row r="1462" spans="1:23" ht="27" thickBot="1">
      <c r="A1462" s="23"/>
      <c r="B1462" s="18"/>
      <c r="C1462" s="129"/>
      <c r="D1462" s="72" t="s">
        <v>116</v>
      </c>
      <c r="E1462" s="70" t="s">
        <v>75</v>
      </c>
      <c r="F1462" s="243"/>
      <c r="G1462" s="244"/>
      <c r="H1462" s="244"/>
      <c r="I1462" s="244"/>
      <c r="J1462" s="245"/>
      <c r="K1462" s="243"/>
      <c r="L1462" s="245">
        <f t="shared" si="924"/>
        <v>0</v>
      </c>
      <c r="M1462" s="243"/>
      <c r="N1462" s="245">
        <f t="shared" si="925"/>
        <v>0</v>
      </c>
      <c r="O1462" s="243"/>
      <c r="P1462" s="245">
        <f t="shared" si="926"/>
        <v>0</v>
      </c>
      <c r="Q1462" s="246">
        <f t="shared" si="927"/>
        <v>0</v>
      </c>
      <c r="R1462" s="243"/>
      <c r="S1462" s="245">
        <f t="shared" si="928"/>
        <v>0</v>
      </c>
      <c r="T1462" s="243"/>
      <c r="U1462" s="245">
        <f t="shared" si="928"/>
        <v>0</v>
      </c>
      <c r="V1462" s="247">
        <f t="shared" si="922"/>
        <v>0</v>
      </c>
      <c r="W1462" s="245" t="str">
        <f t="shared" si="894"/>
        <v/>
      </c>
    </row>
    <row r="1463" spans="1:23" ht="14" thickBot="1">
      <c r="A1463" s="23"/>
      <c r="B1463" s="18"/>
      <c r="C1463" s="129"/>
      <c r="D1463" s="31" t="s">
        <v>115</v>
      </c>
      <c r="E1463" s="73" t="s">
        <v>114</v>
      </c>
      <c r="F1463" s="248"/>
      <c r="G1463" s="249">
        <f t="shared" ref="G1463:U1463" si="929">SUM(G1464:G1470)</f>
        <v>0</v>
      </c>
      <c r="H1463" s="249">
        <f t="shared" si="929"/>
        <v>0</v>
      </c>
      <c r="I1463" s="249">
        <f t="shared" si="929"/>
        <v>0</v>
      </c>
      <c r="J1463" s="204">
        <f t="shared" si="929"/>
        <v>0</v>
      </c>
      <c r="K1463" s="248">
        <f t="shared" si="929"/>
        <v>0</v>
      </c>
      <c r="L1463" s="204">
        <f t="shared" si="929"/>
        <v>0</v>
      </c>
      <c r="M1463" s="248">
        <f t="shared" si="929"/>
        <v>0</v>
      </c>
      <c r="N1463" s="204">
        <f t="shared" si="929"/>
        <v>0</v>
      </c>
      <c r="O1463" s="248">
        <f t="shared" si="929"/>
        <v>0</v>
      </c>
      <c r="P1463" s="204">
        <f t="shared" si="929"/>
        <v>0</v>
      </c>
      <c r="Q1463" s="206">
        <f t="shared" si="929"/>
        <v>0</v>
      </c>
      <c r="R1463" s="248">
        <f t="shared" si="929"/>
        <v>0</v>
      </c>
      <c r="S1463" s="204">
        <f t="shared" si="929"/>
        <v>0</v>
      </c>
      <c r="T1463" s="248">
        <f t="shared" si="929"/>
        <v>0</v>
      </c>
      <c r="U1463" s="204">
        <f t="shared" si="929"/>
        <v>0</v>
      </c>
      <c r="V1463" s="250">
        <f t="shared" si="922"/>
        <v>0</v>
      </c>
      <c r="W1463" s="204" t="str">
        <f t="shared" si="894"/>
        <v/>
      </c>
    </row>
    <row r="1464" spans="1:23" ht="26">
      <c r="A1464" s="23"/>
      <c r="B1464" s="18"/>
      <c r="C1464" s="129"/>
      <c r="D1464" s="9" t="s">
        <v>113</v>
      </c>
      <c r="E1464" s="74" t="s">
        <v>77</v>
      </c>
      <c r="F1464" s="192"/>
      <c r="G1464" s="193"/>
      <c r="H1464" s="193"/>
      <c r="I1464" s="193"/>
      <c r="J1464" s="194"/>
      <c r="K1464" s="192"/>
      <c r="L1464" s="194">
        <f t="shared" ref="L1464:L1470" si="930">K1464+L1377</f>
        <v>0</v>
      </c>
      <c r="M1464" s="192"/>
      <c r="N1464" s="194">
        <f t="shared" ref="N1464:N1470" si="931">M1464+N1377</f>
        <v>0</v>
      </c>
      <c r="O1464" s="192"/>
      <c r="P1464" s="194">
        <f t="shared" ref="P1464:P1470" si="932">O1464+P1377</f>
        <v>0</v>
      </c>
      <c r="Q1464" s="195">
        <f t="shared" ref="Q1464:Q1470" si="933">N1464+P1464</f>
        <v>0</v>
      </c>
      <c r="R1464" s="192"/>
      <c r="S1464" s="194">
        <f t="shared" ref="S1464:U1470" si="934">R1464+S1377</f>
        <v>0</v>
      </c>
      <c r="T1464" s="192"/>
      <c r="U1464" s="194">
        <f t="shared" si="934"/>
        <v>0</v>
      </c>
      <c r="V1464" s="196">
        <f t="shared" si="922"/>
        <v>0</v>
      </c>
      <c r="W1464" s="194" t="str">
        <f t="shared" ref="W1464:W1484" si="935">IF(L1464-N1464-U1464-V1464=0,"","Error")</f>
        <v/>
      </c>
    </row>
    <row r="1465" spans="1:23" ht="13">
      <c r="A1465" s="23"/>
      <c r="B1465" s="18"/>
      <c r="C1465" s="129"/>
      <c r="D1465" s="12" t="s">
        <v>112</v>
      </c>
      <c r="E1465" s="75" t="s">
        <v>72</v>
      </c>
      <c r="F1465" s="150"/>
      <c r="G1465" s="151"/>
      <c r="H1465" s="151"/>
      <c r="I1465" s="151"/>
      <c r="J1465" s="152"/>
      <c r="K1465" s="150"/>
      <c r="L1465" s="152">
        <f t="shared" si="930"/>
        <v>0</v>
      </c>
      <c r="M1465" s="150"/>
      <c r="N1465" s="152">
        <f t="shared" si="931"/>
        <v>0</v>
      </c>
      <c r="O1465" s="150"/>
      <c r="P1465" s="152">
        <f t="shared" si="932"/>
        <v>0</v>
      </c>
      <c r="Q1465" s="153">
        <f t="shared" si="933"/>
        <v>0</v>
      </c>
      <c r="R1465" s="150"/>
      <c r="S1465" s="152">
        <f t="shared" si="934"/>
        <v>0</v>
      </c>
      <c r="T1465" s="150"/>
      <c r="U1465" s="152">
        <f t="shared" si="934"/>
        <v>0</v>
      </c>
      <c r="V1465" s="154">
        <f t="shared" si="922"/>
        <v>0</v>
      </c>
      <c r="W1465" s="152" t="str">
        <f t="shared" si="935"/>
        <v/>
      </c>
    </row>
    <row r="1466" spans="1:23" ht="13">
      <c r="A1466" s="23"/>
      <c r="B1466" s="18"/>
      <c r="C1466" s="129"/>
      <c r="D1466" s="12" t="s">
        <v>111</v>
      </c>
      <c r="E1466" s="75" t="s">
        <v>74</v>
      </c>
      <c r="F1466" s="150"/>
      <c r="G1466" s="151"/>
      <c r="H1466" s="151"/>
      <c r="I1466" s="151"/>
      <c r="J1466" s="152"/>
      <c r="K1466" s="150"/>
      <c r="L1466" s="152">
        <f t="shared" si="930"/>
        <v>0</v>
      </c>
      <c r="M1466" s="150"/>
      <c r="N1466" s="152">
        <f t="shared" si="931"/>
        <v>0</v>
      </c>
      <c r="O1466" s="150"/>
      <c r="P1466" s="152">
        <f t="shared" si="932"/>
        <v>0</v>
      </c>
      <c r="Q1466" s="153">
        <f t="shared" si="933"/>
        <v>0</v>
      </c>
      <c r="R1466" s="150"/>
      <c r="S1466" s="152">
        <f t="shared" si="934"/>
        <v>0</v>
      </c>
      <c r="T1466" s="150"/>
      <c r="U1466" s="152">
        <f t="shared" si="934"/>
        <v>0</v>
      </c>
      <c r="V1466" s="154">
        <f t="shared" si="922"/>
        <v>0</v>
      </c>
      <c r="W1466" s="152" t="str">
        <f t="shared" si="935"/>
        <v/>
      </c>
    </row>
    <row r="1467" spans="1:23" ht="13">
      <c r="A1467" s="23"/>
      <c r="B1467" s="18"/>
      <c r="C1467" s="129"/>
      <c r="D1467" s="12" t="s">
        <v>110</v>
      </c>
      <c r="E1467" s="75" t="s">
        <v>69</v>
      </c>
      <c r="F1467" s="150"/>
      <c r="G1467" s="151"/>
      <c r="H1467" s="151"/>
      <c r="I1467" s="151"/>
      <c r="J1467" s="152"/>
      <c r="K1467" s="150"/>
      <c r="L1467" s="152">
        <f t="shared" si="930"/>
        <v>0</v>
      </c>
      <c r="M1467" s="150"/>
      <c r="N1467" s="152">
        <f t="shared" si="931"/>
        <v>0</v>
      </c>
      <c r="O1467" s="150"/>
      <c r="P1467" s="152">
        <f t="shared" si="932"/>
        <v>0</v>
      </c>
      <c r="Q1467" s="153">
        <f t="shared" si="933"/>
        <v>0</v>
      </c>
      <c r="R1467" s="150"/>
      <c r="S1467" s="152">
        <f t="shared" si="934"/>
        <v>0</v>
      </c>
      <c r="T1467" s="150"/>
      <c r="U1467" s="152">
        <f t="shared" si="934"/>
        <v>0</v>
      </c>
      <c r="V1467" s="154">
        <f t="shared" si="922"/>
        <v>0</v>
      </c>
      <c r="W1467" s="152" t="str">
        <f t="shared" si="935"/>
        <v/>
      </c>
    </row>
    <row r="1468" spans="1:23" ht="13">
      <c r="A1468" s="23"/>
      <c r="B1468" s="18"/>
      <c r="C1468" s="129"/>
      <c r="D1468" s="12" t="s">
        <v>109</v>
      </c>
      <c r="E1468" s="75" t="s">
        <v>70</v>
      </c>
      <c r="F1468" s="150"/>
      <c r="G1468" s="151"/>
      <c r="H1468" s="151"/>
      <c r="I1468" s="151"/>
      <c r="J1468" s="152"/>
      <c r="K1468" s="150"/>
      <c r="L1468" s="152">
        <f t="shared" si="930"/>
        <v>0</v>
      </c>
      <c r="M1468" s="150"/>
      <c r="N1468" s="152">
        <f t="shared" si="931"/>
        <v>0</v>
      </c>
      <c r="O1468" s="150"/>
      <c r="P1468" s="152">
        <f t="shared" si="932"/>
        <v>0</v>
      </c>
      <c r="Q1468" s="153">
        <f t="shared" si="933"/>
        <v>0</v>
      </c>
      <c r="R1468" s="150"/>
      <c r="S1468" s="152">
        <f t="shared" si="934"/>
        <v>0</v>
      </c>
      <c r="T1468" s="150"/>
      <c r="U1468" s="152">
        <f t="shared" si="934"/>
        <v>0</v>
      </c>
      <c r="V1468" s="154">
        <f t="shared" si="922"/>
        <v>0</v>
      </c>
      <c r="W1468" s="152" t="str">
        <f t="shared" si="935"/>
        <v/>
      </c>
    </row>
    <row r="1469" spans="1:23" ht="13">
      <c r="A1469" s="23"/>
      <c r="B1469" s="18"/>
      <c r="C1469" s="129"/>
      <c r="D1469" s="12" t="s">
        <v>108</v>
      </c>
      <c r="E1469" s="75" t="s">
        <v>71</v>
      </c>
      <c r="F1469" s="150"/>
      <c r="G1469" s="151"/>
      <c r="H1469" s="151"/>
      <c r="I1469" s="151"/>
      <c r="J1469" s="152"/>
      <c r="K1469" s="150"/>
      <c r="L1469" s="152">
        <f t="shared" si="930"/>
        <v>0</v>
      </c>
      <c r="M1469" s="150"/>
      <c r="N1469" s="152">
        <f t="shared" si="931"/>
        <v>0</v>
      </c>
      <c r="O1469" s="150"/>
      <c r="P1469" s="152">
        <f t="shared" si="932"/>
        <v>0</v>
      </c>
      <c r="Q1469" s="153">
        <f t="shared" si="933"/>
        <v>0</v>
      </c>
      <c r="R1469" s="150"/>
      <c r="S1469" s="152">
        <f t="shared" si="934"/>
        <v>0</v>
      </c>
      <c r="T1469" s="150"/>
      <c r="U1469" s="152">
        <f t="shared" si="934"/>
        <v>0</v>
      </c>
      <c r="V1469" s="154">
        <f t="shared" si="922"/>
        <v>0</v>
      </c>
      <c r="W1469" s="152" t="str">
        <f t="shared" si="935"/>
        <v/>
      </c>
    </row>
    <row r="1470" spans="1:23" ht="14" thickBot="1">
      <c r="A1470" s="23"/>
      <c r="B1470" s="24"/>
      <c r="C1470" s="140"/>
      <c r="D1470" s="30" t="s">
        <v>107</v>
      </c>
      <c r="E1470" s="76" t="s">
        <v>79</v>
      </c>
      <c r="F1470" s="238"/>
      <c r="G1470" s="239"/>
      <c r="H1470" s="239"/>
      <c r="I1470" s="239"/>
      <c r="J1470" s="240"/>
      <c r="K1470" s="238"/>
      <c r="L1470" s="240">
        <f t="shared" si="930"/>
        <v>0</v>
      </c>
      <c r="M1470" s="238"/>
      <c r="N1470" s="240">
        <f t="shared" si="931"/>
        <v>0</v>
      </c>
      <c r="O1470" s="238"/>
      <c r="P1470" s="240">
        <f t="shared" si="932"/>
        <v>0</v>
      </c>
      <c r="Q1470" s="241">
        <f t="shared" si="933"/>
        <v>0</v>
      </c>
      <c r="R1470" s="238"/>
      <c r="S1470" s="240">
        <f t="shared" si="934"/>
        <v>0</v>
      </c>
      <c r="T1470" s="238"/>
      <c r="U1470" s="240">
        <f t="shared" si="934"/>
        <v>0</v>
      </c>
      <c r="V1470" s="242">
        <f t="shared" si="922"/>
        <v>0</v>
      </c>
      <c r="W1470" s="240" t="str">
        <f t="shared" si="935"/>
        <v/>
      </c>
    </row>
    <row r="1471" spans="1:23" ht="14" thickBot="1">
      <c r="A1471" s="23"/>
      <c r="B1471" s="136">
        <v>7306</v>
      </c>
      <c r="C1471" s="139">
        <v>73066</v>
      </c>
      <c r="D1471" s="138" t="s">
        <v>106</v>
      </c>
      <c r="E1471" s="90"/>
      <c r="F1471" s="118"/>
      <c r="G1471" s="119">
        <f t="shared" ref="G1471:V1471" si="936">SUM(G1472:G1476)</f>
        <v>0</v>
      </c>
      <c r="H1471" s="119">
        <f t="shared" si="936"/>
        <v>0</v>
      </c>
      <c r="I1471" s="119">
        <f t="shared" si="936"/>
        <v>0</v>
      </c>
      <c r="J1471" s="120">
        <f t="shared" si="936"/>
        <v>0</v>
      </c>
      <c r="K1471" s="118">
        <f t="shared" si="936"/>
        <v>0</v>
      </c>
      <c r="L1471" s="120">
        <f t="shared" si="936"/>
        <v>0</v>
      </c>
      <c r="M1471" s="118">
        <f t="shared" si="936"/>
        <v>0</v>
      </c>
      <c r="N1471" s="120">
        <f t="shared" si="936"/>
        <v>0</v>
      </c>
      <c r="O1471" s="118">
        <f t="shared" si="936"/>
        <v>0</v>
      </c>
      <c r="P1471" s="120">
        <f t="shared" si="936"/>
        <v>0</v>
      </c>
      <c r="Q1471" s="121">
        <f t="shared" si="936"/>
        <v>0</v>
      </c>
      <c r="R1471" s="118">
        <f t="shared" si="936"/>
        <v>0</v>
      </c>
      <c r="S1471" s="120">
        <f t="shared" si="936"/>
        <v>0</v>
      </c>
      <c r="T1471" s="118">
        <f t="shared" si="936"/>
        <v>0</v>
      </c>
      <c r="U1471" s="120">
        <f t="shared" si="936"/>
        <v>0</v>
      </c>
      <c r="V1471" s="122">
        <f t="shared" si="936"/>
        <v>0</v>
      </c>
      <c r="W1471" s="120" t="str">
        <f t="shared" si="935"/>
        <v/>
      </c>
    </row>
    <row r="1472" spans="1:23" ht="13">
      <c r="A1472" s="23"/>
      <c r="B1472" s="18"/>
      <c r="C1472" s="127"/>
      <c r="D1472" s="137" t="s">
        <v>105</v>
      </c>
      <c r="E1472" s="86" t="s">
        <v>104</v>
      </c>
      <c r="F1472" s="192"/>
      <c r="G1472" s="193"/>
      <c r="H1472" s="193"/>
      <c r="I1472" s="193"/>
      <c r="J1472" s="194"/>
      <c r="K1472" s="192"/>
      <c r="L1472" s="194">
        <f t="shared" ref="L1472:L1479" si="937">K1472+L1385</f>
        <v>0</v>
      </c>
      <c r="M1472" s="192"/>
      <c r="N1472" s="194">
        <f t="shared" ref="N1472:N1479" si="938">M1472+N1385</f>
        <v>0</v>
      </c>
      <c r="O1472" s="192"/>
      <c r="P1472" s="194">
        <f t="shared" ref="P1472:P1479" si="939">O1472+P1385</f>
        <v>0</v>
      </c>
      <c r="Q1472" s="195">
        <f t="shared" ref="Q1472:Q1479" si="940">N1472+P1472</f>
        <v>0</v>
      </c>
      <c r="R1472" s="192"/>
      <c r="S1472" s="194">
        <f t="shared" ref="S1472:U1479" si="941">R1472+S1385</f>
        <v>0</v>
      </c>
      <c r="T1472" s="192"/>
      <c r="U1472" s="194">
        <f t="shared" si="941"/>
        <v>0</v>
      </c>
      <c r="V1472" s="196">
        <f t="shared" ref="V1472:V1479" si="942">L1472-N1472-U1472</f>
        <v>0</v>
      </c>
      <c r="W1472" s="194" t="str">
        <f t="shared" si="935"/>
        <v/>
      </c>
    </row>
    <row r="1473" spans="1:23" ht="26">
      <c r="A1473" s="23"/>
      <c r="B1473" s="18"/>
      <c r="C1473" s="127"/>
      <c r="D1473" s="6" t="s">
        <v>103</v>
      </c>
      <c r="E1473" s="60" t="s">
        <v>82</v>
      </c>
      <c r="F1473" s="150"/>
      <c r="G1473" s="151"/>
      <c r="H1473" s="151"/>
      <c r="I1473" s="151"/>
      <c r="J1473" s="152"/>
      <c r="K1473" s="150"/>
      <c r="L1473" s="152">
        <f t="shared" si="937"/>
        <v>0</v>
      </c>
      <c r="M1473" s="150"/>
      <c r="N1473" s="152">
        <f t="shared" si="938"/>
        <v>0</v>
      </c>
      <c r="O1473" s="150"/>
      <c r="P1473" s="152">
        <f t="shared" si="939"/>
        <v>0</v>
      </c>
      <c r="Q1473" s="153">
        <f t="shared" si="940"/>
        <v>0</v>
      </c>
      <c r="R1473" s="150"/>
      <c r="S1473" s="152">
        <f t="shared" si="941"/>
        <v>0</v>
      </c>
      <c r="T1473" s="150"/>
      <c r="U1473" s="152">
        <f t="shared" si="941"/>
        <v>0</v>
      </c>
      <c r="V1473" s="154">
        <f t="shared" si="942"/>
        <v>0</v>
      </c>
      <c r="W1473" s="152" t="str">
        <f t="shared" si="935"/>
        <v/>
      </c>
    </row>
    <row r="1474" spans="1:23" ht="13">
      <c r="A1474" s="23"/>
      <c r="B1474" s="18"/>
      <c r="C1474" s="127"/>
      <c r="D1474" s="7" t="s">
        <v>102</v>
      </c>
      <c r="E1474" s="61" t="s">
        <v>81</v>
      </c>
      <c r="F1474" s="197"/>
      <c r="G1474" s="198"/>
      <c r="H1474" s="198"/>
      <c r="I1474" s="198"/>
      <c r="J1474" s="199"/>
      <c r="K1474" s="197"/>
      <c r="L1474" s="199">
        <f t="shared" si="937"/>
        <v>0</v>
      </c>
      <c r="M1474" s="197"/>
      <c r="N1474" s="199">
        <f t="shared" si="938"/>
        <v>0</v>
      </c>
      <c r="O1474" s="197"/>
      <c r="P1474" s="199">
        <f t="shared" si="939"/>
        <v>0</v>
      </c>
      <c r="Q1474" s="200">
        <f t="shared" si="940"/>
        <v>0</v>
      </c>
      <c r="R1474" s="197"/>
      <c r="S1474" s="199">
        <f t="shared" si="941"/>
        <v>0</v>
      </c>
      <c r="T1474" s="197"/>
      <c r="U1474" s="199">
        <f t="shared" si="941"/>
        <v>0</v>
      </c>
      <c r="V1474" s="201">
        <f t="shared" si="942"/>
        <v>0</v>
      </c>
      <c r="W1474" s="199" t="str">
        <f t="shared" si="935"/>
        <v/>
      </c>
    </row>
    <row r="1475" spans="1:23" ht="13">
      <c r="A1475" s="23"/>
      <c r="B1475" s="18"/>
      <c r="C1475" s="127"/>
      <c r="D1475" s="7" t="s">
        <v>101</v>
      </c>
      <c r="E1475" s="61" t="s">
        <v>83</v>
      </c>
      <c r="F1475" s="197"/>
      <c r="G1475" s="198"/>
      <c r="H1475" s="198"/>
      <c r="I1475" s="198"/>
      <c r="J1475" s="199"/>
      <c r="K1475" s="197"/>
      <c r="L1475" s="199">
        <f t="shared" si="937"/>
        <v>0</v>
      </c>
      <c r="M1475" s="197"/>
      <c r="N1475" s="199">
        <f t="shared" si="938"/>
        <v>0</v>
      </c>
      <c r="O1475" s="197"/>
      <c r="P1475" s="199">
        <f t="shared" si="939"/>
        <v>0</v>
      </c>
      <c r="Q1475" s="200">
        <f t="shared" si="940"/>
        <v>0</v>
      </c>
      <c r="R1475" s="197"/>
      <c r="S1475" s="199">
        <f t="shared" si="941"/>
        <v>0</v>
      </c>
      <c r="T1475" s="197"/>
      <c r="U1475" s="199">
        <f t="shared" si="941"/>
        <v>0</v>
      </c>
      <c r="V1475" s="201">
        <f t="shared" si="942"/>
        <v>0</v>
      </c>
      <c r="W1475" s="199" t="str">
        <f t="shared" si="935"/>
        <v/>
      </c>
    </row>
    <row r="1476" spans="1:23" ht="14" thickBot="1">
      <c r="A1476" s="23"/>
      <c r="B1476" s="24"/>
      <c r="C1476" s="130"/>
      <c r="D1476" s="28" t="s">
        <v>100</v>
      </c>
      <c r="E1476" s="69" t="s">
        <v>80</v>
      </c>
      <c r="F1476" s="238"/>
      <c r="G1476" s="239"/>
      <c r="H1476" s="239"/>
      <c r="I1476" s="239"/>
      <c r="J1476" s="240"/>
      <c r="K1476" s="238"/>
      <c r="L1476" s="240">
        <f t="shared" si="937"/>
        <v>0</v>
      </c>
      <c r="M1476" s="238"/>
      <c r="N1476" s="240">
        <f t="shared" si="938"/>
        <v>0</v>
      </c>
      <c r="O1476" s="238"/>
      <c r="P1476" s="240">
        <f t="shared" si="939"/>
        <v>0</v>
      </c>
      <c r="Q1476" s="241">
        <f t="shared" si="940"/>
        <v>0</v>
      </c>
      <c r="R1476" s="238"/>
      <c r="S1476" s="240">
        <f t="shared" si="941"/>
        <v>0</v>
      </c>
      <c r="T1476" s="238"/>
      <c r="U1476" s="240">
        <f t="shared" si="941"/>
        <v>0</v>
      </c>
      <c r="V1476" s="242">
        <f t="shared" si="942"/>
        <v>0</v>
      </c>
      <c r="W1476" s="240" t="str">
        <f t="shared" si="935"/>
        <v/>
      </c>
    </row>
    <row r="1477" spans="1:23" ht="13">
      <c r="A1477" s="15"/>
      <c r="B1477" s="19" t="s">
        <v>205</v>
      </c>
      <c r="C1477" s="20">
        <v>73071</v>
      </c>
      <c r="D1477" s="16" t="s">
        <v>99</v>
      </c>
      <c r="E1477" s="77" t="s">
        <v>98</v>
      </c>
      <c r="F1477" s="97"/>
      <c r="G1477" s="98"/>
      <c r="H1477" s="98"/>
      <c r="I1477" s="98"/>
      <c r="J1477" s="99"/>
      <c r="K1477" s="97"/>
      <c r="L1477" s="99">
        <f t="shared" si="937"/>
        <v>0</v>
      </c>
      <c r="M1477" s="97"/>
      <c r="N1477" s="99">
        <f t="shared" si="938"/>
        <v>0</v>
      </c>
      <c r="O1477" s="97"/>
      <c r="P1477" s="99">
        <f t="shared" si="939"/>
        <v>0</v>
      </c>
      <c r="Q1477" s="100">
        <f t="shared" si="940"/>
        <v>0</v>
      </c>
      <c r="R1477" s="97"/>
      <c r="S1477" s="99">
        <f t="shared" si="941"/>
        <v>0</v>
      </c>
      <c r="T1477" s="97"/>
      <c r="U1477" s="99">
        <f t="shared" si="941"/>
        <v>0</v>
      </c>
      <c r="V1477" s="101">
        <f t="shared" si="942"/>
        <v>0</v>
      </c>
      <c r="W1477" s="99" t="str">
        <f t="shared" si="935"/>
        <v/>
      </c>
    </row>
    <row r="1478" spans="1:23" ht="13">
      <c r="A1478" s="15"/>
      <c r="B1478" s="18"/>
      <c r="C1478" s="21">
        <v>73072</v>
      </c>
      <c r="D1478" s="22" t="s">
        <v>97</v>
      </c>
      <c r="E1478" s="62" t="s">
        <v>96</v>
      </c>
      <c r="F1478" s="102"/>
      <c r="G1478" s="103"/>
      <c r="H1478" s="103"/>
      <c r="I1478" s="103"/>
      <c r="J1478" s="104"/>
      <c r="K1478" s="102"/>
      <c r="L1478" s="124">
        <f t="shared" si="937"/>
        <v>0</v>
      </c>
      <c r="M1478" s="102"/>
      <c r="N1478" s="124">
        <f t="shared" si="938"/>
        <v>0</v>
      </c>
      <c r="O1478" s="102"/>
      <c r="P1478" s="104">
        <f t="shared" si="939"/>
        <v>0</v>
      </c>
      <c r="Q1478" s="105">
        <f t="shared" si="940"/>
        <v>0</v>
      </c>
      <c r="R1478" s="102"/>
      <c r="S1478" s="104">
        <f t="shared" si="941"/>
        <v>0</v>
      </c>
      <c r="T1478" s="102"/>
      <c r="U1478" s="104">
        <f t="shared" si="941"/>
        <v>0</v>
      </c>
      <c r="V1478" s="106">
        <f t="shared" si="942"/>
        <v>0</v>
      </c>
      <c r="W1478" s="104" t="str">
        <f t="shared" si="935"/>
        <v/>
      </c>
    </row>
    <row r="1479" spans="1:23" ht="14" thickBot="1">
      <c r="A1479" s="15"/>
      <c r="B1479" s="18"/>
      <c r="C1479" s="131">
        <v>73073</v>
      </c>
      <c r="D1479" s="82" t="s">
        <v>95</v>
      </c>
      <c r="E1479" s="132" t="s">
        <v>94</v>
      </c>
      <c r="F1479" s="168"/>
      <c r="G1479" s="169"/>
      <c r="H1479" s="169"/>
      <c r="I1479" s="169"/>
      <c r="J1479" s="170"/>
      <c r="K1479" s="168"/>
      <c r="L1479" s="170">
        <f t="shared" si="937"/>
        <v>0</v>
      </c>
      <c r="M1479" s="168"/>
      <c r="N1479" s="170">
        <f t="shared" si="938"/>
        <v>0</v>
      </c>
      <c r="O1479" s="168"/>
      <c r="P1479" s="170">
        <f t="shared" si="939"/>
        <v>0</v>
      </c>
      <c r="Q1479" s="171">
        <f t="shared" si="940"/>
        <v>0</v>
      </c>
      <c r="R1479" s="168"/>
      <c r="S1479" s="170">
        <f t="shared" si="941"/>
        <v>0</v>
      </c>
      <c r="T1479" s="168"/>
      <c r="U1479" s="170">
        <f t="shared" si="941"/>
        <v>0</v>
      </c>
      <c r="V1479" s="263">
        <f t="shared" si="942"/>
        <v>0</v>
      </c>
      <c r="W1479" s="170" t="str">
        <f t="shared" si="935"/>
        <v/>
      </c>
    </row>
    <row r="1480" spans="1:23" ht="14" thickBot="1">
      <c r="A1480" s="23"/>
      <c r="B1480" s="15"/>
      <c r="C1480" s="139">
        <v>73087</v>
      </c>
      <c r="D1480" s="135" t="s">
        <v>93</v>
      </c>
      <c r="E1480" s="89"/>
      <c r="F1480" s="118"/>
      <c r="G1480" s="119">
        <f t="shared" ref="G1480:V1480" si="943">G1481</f>
        <v>0</v>
      </c>
      <c r="H1480" s="119">
        <f t="shared" si="943"/>
        <v>0</v>
      </c>
      <c r="I1480" s="119">
        <f t="shared" si="943"/>
        <v>0</v>
      </c>
      <c r="J1480" s="120">
        <f t="shared" si="943"/>
        <v>0</v>
      </c>
      <c r="K1480" s="118">
        <f t="shared" si="943"/>
        <v>0</v>
      </c>
      <c r="L1480" s="120">
        <f t="shared" si="943"/>
        <v>0</v>
      </c>
      <c r="M1480" s="118">
        <f t="shared" si="943"/>
        <v>0</v>
      </c>
      <c r="N1480" s="120">
        <f t="shared" si="943"/>
        <v>0</v>
      </c>
      <c r="O1480" s="118">
        <f t="shared" si="943"/>
        <v>0</v>
      </c>
      <c r="P1480" s="120">
        <f t="shared" si="943"/>
        <v>0</v>
      </c>
      <c r="Q1480" s="121">
        <f t="shared" si="943"/>
        <v>0</v>
      </c>
      <c r="R1480" s="118">
        <f t="shared" si="943"/>
        <v>0</v>
      </c>
      <c r="S1480" s="120">
        <f t="shared" si="943"/>
        <v>0</v>
      </c>
      <c r="T1480" s="118">
        <f t="shared" si="943"/>
        <v>0</v>
      </c>
      <c r="U1480" s="120">
        <f t="shared" si="943"/>
        <v>0</v>
      </c>
      <c r="V1480" s="122">
        <f t="shared" si="943"/>
        <v>0</v>
      </c>
      <c r="W1480" s="120" t="str">
        <f t="shared" si="935"/>
        <v/>
      </c>
    </row>
    <row r="1481" spans="1:23" ht="13">
      <c r="A1481" s="23"/>
      <c r="B1481" s="18"/>
      <c r="C1481" s="129"/>
      <c r="D1481" s="133" t="s">
        <v>92</v>
      </c>
      <c r="E1481" s="134" t="s">
        <v>91</v>
      </c>
      <c r="F1481" s="256"/>
      <c r="G1481" s="264">
        <f>SUM(G1482:G1483)</f>
        <v>0</v>
      </c>
      <c r="H1481" s="264">
        <f>SUM(H1482:H1483)</f>
        <v>0</v>
      </c>
      <c r="I1481" s="264">
        <f>SUM(I1482:I1483)</f>
        <v>0</v>
      </c>
      <c r="J1481" s="165">
        <f>SUM(J1482:J1483)</f>
        <v>0</v>
      </c>
      <c r="K1481" s="256">
        <f>SUM(K1482:K1483)</f>
        <v>0</v>
      </c>
      <c r="L1481" s="165">
        <f t="shared" ref="L1481:U1481" si="944">SUM(L1482:L1483)</f>
        <v>0</v>
      </c>
      <c r="M1481" s="256">
        <f t="shared" si="944"/>
        <v>0</v>
      </c>
      <c r="N1481" s="165">
        <f t="shared" si="944"/>
        <v>0</v>
      </c>
      <c r="O1481" s="256">
        <f t="shared" si="944"/>
        <v>0</v>
      </c>
      <c r="P1481" s="165">
        <f t="shared" si="944"/>
        <v>0</v>
      </c>
      <c r="Q1481" s="166">
        <f t="shared" si="944"/>
        <v>0</v>
      </c>
      <c r="R1481" s="256">
        <f t="shared" si="944"/>
        <v>0</v>
      </c>
      <c r="S1481" s="165">
        <f t="shared" si="944"/>
        <v>0</v>
      </c>
      <c r="T1481" s="256">
        <f t="shared" si="944"/>
        <v>0</v>
      </c>
      <c r="U1481" s="165">
        <f t="shared" si="944"/>
        <v>0</v>
      </c>
      <c r="V1481" s="265">
        <f>L1481-N1481-U1481</f>
        <v>0</v>
      </c>
      <c r="W1481" s="165" t="str">
        <f t="shared" si="935"/>
        <v/>
      </c>
    </row>
    <row r="1482" spans="1:23" ht="13">
      <c r="A1482" s="23"/>
      <c r="B1482" s="18"/>
      <c r="C1482" s="127"/>
      <c r="D1482" s="14" t="s">
        <v>90</v>
      </c>
      <c r="E1482" s="59" t="s">
        <v>84</v>
      </c>
      <c r="F1482" s="192"/>
      <c r="G1482" s="193"/>
      <c r="H1482" s="193"/>
      <c r="I1482" s="193"/>
      <c r="J1482" s="194"/>
      <c r="K1482" s="192"/>
      <c r="L1482" s="194">
        <f>K1482+L1395</f>
        <v>0</v>
      </c>
      <c r="M1482" s="192"/>
      <c r="N1482" s="194">
        <f>M1482+N1395</f>
        <v>0</v>
      </c>
      <c r="O1482" s="192"/>
      <c r="P1482" s="194">
        <f>O1482+P1395</f>
        <v>0</v>
      </c>
      <c r="Q1482" s="195">
        <f>N1482+P1482</f>
        <v>0</v>
      </c>
      <c r="R1482" s="192"/>
      <c r="S1482" s="194">
        <f>R1482+S1395</f>
        <v>0</v>
      </c>
      <c r="T1482" s="192"/>
      <c r="U1482" s="194">
        <f>T1482+U1395</f>
        <v>0</v>
      </c>
      <c r="V1482" s="196">
        <f>L1482-N1482-U1482</f>
        <v>0</v>
      </c>
      <c r="W1482" s="194" t="str">
        <f t="shared" si="935"/>
        <v/>
      </c>
    </row>
    <row r="1483" spans="1:23" ht="14" thickBot="1">
      <c r="A1483" s="27"/>
      <c r="B1483" s="24"/>
      <c r="C1483" s="130"/>
      <c r="D1483" s="28" t="s">
        <v>89</v>
      </c>
      <c r="E1483" s="69" t="s">
        <v>85</v>
      </c>
      <c r="F1483" s="238"/>
      <c r="G1483" s="239"/>
      <c r="H1483" s="239"/>
      <c r="I1483" s="239"/>
      <c r="J1483" s="240"/>
      <c r="K1483" s="238"/>
      <c r="L1483" s="240">
        <f>K1483+L1396</f>
        <v>0</v>
      </c>
      <c r="M1483" s="238"/>
      <c r="N1483" s="240">
        <f>M1483+N1396</f>
        <v>0</v>
      </c>
      <c r="O1483" s="238"/>
      <c r="P1483" s="240">
        <f>O1483+P1396</f>
        <v>0</v>
      </c>
      <c r="Q1483" s="241">
        <f>N1483+P1483</f>
        <v>0</v>
      </c>
      <c r="R1483" s="238"/>
      <c r="S1483" s="240">
        <f>R1483+S1396</f>
        <v>0</v>
      </c>
      <c r="T1483" s="238"/>
      <c r="U1483" s="240">
        <f>T1483+U1396</f>
        <v>0</v>
      </c>
      <c r="V1483" s="242">
        <f>L1483-N1483-U1483</f>
        <v>0</v>
      </c>
      <c r="W1483" s="240" t="str">
        <f t="shared" si="935"/>
        <v/>
      </c>
    </row>
    <row r="1484" spans="1:23" ht="14" thickBot="1">
      <c r="A1484" s="78" t="s">
        <v>203</v>
      </c>
      <c r="B1484" s="79" t="s">
        <v>204</v>
      </c>
      <c r="C1484" s="95">
        <v>76981</v>
      </c>
      <c r="D1484" s="96" t="s">
        <v>88</v>
      </c>
      <c r="E1484" s="90" t="s">
        <v>87</v>
      </c>
      <c r="F1484" s="118"/>
      <c r="G1484" s="257"/>
      <c r="H1484" s="257"/>
      <c r="I1484" s="257"/>
      <c r="J1484" s="258"/>
      <c r="K1484" s="118"/>
      <c r="L1484" s="258">
        <f>K1484+L1397</f>
        <v>0</v>
      </c>
      <c r="M1484" s="118"/>
      <c r="N1484" s="258">
        <f>M1484+N1397</f>
        <v>0</v>
      </c>
      <c r="O1484" s="118"/>
      <c r="P1484" s="258">
        <f>O1484+P1397</f>
        <v>0</v>
      </c>
      <c r="Q1484" s="121">
        <f>N1484+P1484</f>
        <v>0</v>
      </c>
      <c r="R1484" s="118"/>
      <c r="S1484" s="258">
        <f>R1484+S1397</f>
        <v>0</v>
      </c>
      <c r="T1484" s="118"/>
      <c r="U1484" s="258">
        <f>T1484+U1397</f>
        <v>0</v>
      </c>
      <c r="V1484" s="122">
        <f>L1484-N1484-U1484</f>
        <v>0</v>
      </c>
      <c r="W1484" s="258" t="str">
        <f t="shared" si="935"/>
        <v/>
      </c>
    </row>
    <row r="1485" spans="1:23" ht="13" thickBot="1">
      <c r="A1485" s="293">
        <f>A1398+1</f>
        <v>45368</v>
      </c>
      <c r="B1485" s="294"/>
      <c r="C1485" s="294"/>
      <c r="D1485" s="294"/>
      <c r="E1485" s="294"/>
      <c r="F1485" s="295"/>
      <c r="G1485" s="156">
        <f t="shared" ref="G1485:V1485" si="945">SUM(G1486:G1491,G1492,G1504:G1513,G1514,G1515,G1521:G1525,G1526,G1527,G1541,G1558,G1564:G1566,G1567,G1571)</f>
        <v>0</v>
      </c>
      <c r="H1485" s="156">
        <f t="shared" si="945"/>
        <v>0</v>
      </c>
      <c r="I1485" s="156">
        <f t="shared" si="945"/>
        <v>0</v>
      </c>
      <c r="J1485" s="157">
        <f t="shared" si="945"/>
        <v>0</v>
      </c>
      <c r="K1485" s="155">
        <f t="shared" si="945"/>
        <v>0</v>
      </c>
      <c r="L1485" s="157">
        <f t="shared" si="945"/>
        <v>0</v>
      </c>
      <c r="M1485" s="155">
        <f t="shared" si="945"/>
        <v>0</v>
      </c>
      <c r="N1485" s="157">
        <f t="shared" si="945"/>
        <v>0</v>
      </c>
      <c r="O1485" s="155">
        <f t="shared" si="945"/>
        <v>0</v>
      </c>
      <c r="P1485" s="157">
        <f t="shared" si="945"/>
        <v>0</v>
      </c>
      <c r="Q1485" s="158">
        <f t="shared" si="945"/>
        <v>0</v>
      </c>
      <c r="R1485" s="155">
        <f t="shared" si="945"/>
        <v>0</v>
      </c>
      <c r="S1485" s="157">
        <f t="shared" si="945"/>
        <v>0</v>
      </c>
      <c r="T1485" s="155">
        <f t="shared" si="945"/>
        <v>0</v>
      </c>
      <c r="U1485" s="157">
        <f t="shared" si="945"/>
        <v>0</v>
      </c>
      <c r="V1485" s="159">
        <f t="shared" si="945"/>
        <v>0</v>
      </c>
      <c r="W1485" s="157" t="str">
        <f>IF(L1485-N1485-U1485-V1485=0,"","Error")</f>
        <v/>
      </c>
    </row>
    <row r="1486" spans="1:23" ht="13">
      <c r="A1486" s="25" t="s">
        <v>200</v>
      </c>
      <c r="B1486" s="29">
        <v>7002</v>
      </c>
      <c r="C1486" s="20">
        <v>70025</v>
      </c>
      <c r="D1486" s="16" t="s">
        <v>5</v>
      </c>
      <c r="E1486" s="49" t="s">
        <v>6</v>
      </c>
      <c r="F1486" s="123"/>
      <c r="G1486" s="98"/>
      <c r="H1486" s="98"/>
      <c r="I1486" s="98"/>
      <c r="J1486" s="99"/>
      <c r="K1486" s="97"/>
      <c r="L1486" s="99">
        <f t="shared" ref="L1486:L1491" si="946">K1486+L1399</f>
        <v>0</v>
      </c>
      <c r="M1486" s="97"/>
      <c r="N1486" s="99">
        <f t="shared" ref="N1486:N1491" si="947">M1486+N1399</f>
        <v>0</v>
      </c>
      <c r="O1486" s="97"/>
      <c r="P1486" s="99">
        <f t="shared" ref="P1486:P1491" si="948">O1486+P1399</f>
        <v>0</v>
      </c>
      <c r="Q1486" s="100">
        <f t="shared" ref="Q1486:Q1491" si="949">N1486+P1486</f>
        <v>0</v>
      </c>
      <c r="R1486" s="97"/>
      <c r="S1486" s="99">
        <f t="shared" ref="S1486:U1491" si="950">R1486+S1399</f>
        <v>0</v>
      </c>
      <c r="T1486" s="97"/>
      <c r="U1486" s="99">
        <f t="shared" si="950"/>
        <v>0</v>
      </c>
      <c r="V1486" s="101">
        <f t="shared" ref="V1486:V1491" si="951">L1486-N1486-U1486</f>
        <v>0</v>
      </c>
      <c r="W1486" s="99" t="str">
        <f>IF(L1486-N1486-U1486-V1486=0,"","Error")</f>
        <v/>
      </c>
    </row>
    <row r="1487" spans="1:23" ht="13">
      <c r="A1487" s="15"/>
      <c r="B1487" s="18"/>
      <c r="C1487" s="21">
        <v>70026</v>
      </c>
      <c r="D1487" s="22" t="s">
        <v>7</v>
      </c>
      <c r="E1487" s="50" t="s">
        <v>8</v>
      </c>
      <c r="F1487" s="102"/>
      <c r="G1487" s="103"/>
      <c r="H1487" s="103"/>
      <c r="I1487" s="103"/>
      <c r="J1487" s="104"/>
      <c r="K1487" s="102"/>
      <c r="L1487" s="104">
        <f t="shared" si="946"/>
        <v>0</v>
      </c>
      <c r="M1487" s="102"/>
      <c r="N1487" s="104">
        <f t="shared" si="947"/>
        <v>0</v>
      </c>
      <c r="O1487" s="102"/>
      <c r="P1487" s="104">
        <f t="shared" si="948"/>
        <v>0</v>
      </c>
      <c r="Q1487" s="105">
        <f t="shared" si="949"/>
        <v>0</v>
      </c>
      <c r="R1487" s="102"/>
      <c r="S1487" s="104">
        <f t="shared" si="950"/>
        <v>0</v>
      </c>
      <c r="T1487" s="102"/>
      <c r="U1487" s="104">
        <f t="shared" si="950"/>
        <v>0</v>
      </c>
      <c r="V1487" s="106">
        <f t="shared" si="951"/>
        <v>0</v>
      </c>
      <c r="W1487" s="104" t="str">
        <f t="shared" ref="W1487:W1550" si="952">IF(L1487-N1487-U1487-V1487=0,"","Error")</f>
        <v/>
      </c>
    </row>
    <row r="1488" spans="1:23" ht="14" thickBot="1">
      <c r="A1488" s="15"/>
      <c r="B1488" s="24"/>
      <c r="C1488" s="55">
        <v>70027</v>
      </c>
      <c r="D1488" s="56" t="s">
        <v>9</v>
      </c>
      <c r="E1488" s="57" t="s">
        <v>10</v>
      </c>
      <c r="F1488" s="107"/>
      <c r="G1488" s="108"/>
      <c r="H1488" s="108"/>
      <c r="I1488" s="108"/>
      <c r="J1488" s="109"/>
      <c r="K1488" s="107"/>
      <c r="L1488" s="109">
        <f t="shared" si="946"/>
        <v>0</v>
      </c>
      <c r="M1488" s="107"/>
      <c r="N1488" s="109">
        <f t="shared" si="947"/>
        <v>0</v>
      </c>
      <c r="O1488" s="107"/>
      <c r="P1488" s="109">
        <f t="shared" si="948"/>
        <v>0</v>
      </c>
      <c r="Q1488" s="110">
        <f t="shared" si="949"/>
        <v>0</v>
      </c>
      <c r="R1488" s="107"/>
      <c r="S1488" s="109">
        <f t="shared" si="950"/>
        <v>0</v>
      </c>
      <c r="T1488" s="107"/>
      <c r="U1488" s="109">
        <f t="shared" si="950"/>
        <v>0</v>
      </c>
      <c r="V1488" s="111">
        <f t="shared" si="951"/>
        <v>0</v>
      </c>
      <c r="W1488" s="109" t="str">
        <f t="shared" si="952"/>
        <v/>
      </c>
    </row>
    <row r="1489" spans="1:23" ht="13">
      <c r="A1489" s="15"/>
      <c r="B1489" s="29">
        <v>7003</v>
      </c>
      <c r="C1489" s="20">
        <v>70032</v>
      </c>
      <c r="D1489" s="16" t="s">
        <v>11</v>
      </c>
      <c r="E1489" s="49" t="s">
        <v>12</v>
      </c>
      <c r="F1489" s="97"/>
      <c r="G1489" s="98"/>
      <c r="H1489" s="98"/>
      <c r="I1489" s="98"/>
      <c r="J1489" s="99"/>
      <c r="K1489" s="97"/>
      <c r="L1489" s="99">
        <f t="shared" si="946"/>
        <v>0</v>
      </c>
      <c r="M1489" s="97"/>
      <c r="N1489" s="99">
        <f t="shared" si="947"/>
        <v>0</v>
      </c>
      <c r="O1489" s="97"/>
      <c r="P1489" s="99">
        <f t="shared" si="948"/>
        <v>0</v>
      </c>
      <c r="Q1489" s="100">
        <f t="shared" si="949"/>
        <v>0</v>
      </c>
      <c r="R1489" s="97"/>
      <c r="S1489" s="99">
        <f t="shared" si="950"/>
        <v>0</v>
      </c>
      <c r="T1489" s="97"/>
      <c r="U1489" s="99">
        <f t="shared" si="950"/>
        <v>0</v>
      </c>
      <c r="V1489" s="101">
        <f t="shared" si="951"/>
        <v>0</v>
      </c>
      <c r="W1489" s="99" t="str">
        <f t="shared" si="952"/>
        <v/>
      </c>
    </row>
    <row r="1490" spans="1:23" ht="14" thickBot="1">
      <c r="A1490" s="15"/>
      <c r="B1490" s="24"/>
      <c r="C1490" s="55">
        <v>70033</v>
      </c>
      <c r="D1490" s="56" t="s">
        <v>13</v>
      </c>
      <c r="E1490" s="57" t="s">
        <v>14</v>
      </c>
      <c r="F1490" s="107"/>
      <c r="G1490" s="108"/>
      <c r="H1490" s="108"/>
      <c r="I1490" s="108"/>
      <c r="J1490" s="109"/>
      <c r="K1490" s="107"/>
      <c r="L1490" s="109">
        <f t="shared" si="946"/>
        <v>0</v>
      </c>
      <c r="M1490" s="107"/>
      <c r="N1490" s="109">
        <f t="shared" si="947"/>
        <v>0</v>
      </c>
      <c r="O1490" s="107"/>
      <c r="P1490" s="109">
        <f t="shared" si="948"/>
        <v>0</v>
      </c>
      <c r="Q1490" s="110">
        <f t="shared" si="949"/>
        <v>0</v>
      </c>
      <c r="R1490" s="107"/>
      <c r="S1490" s="109">
        <f t="shared" si="950"/>
        <v>0</v>
      </c>
      <c r="T1490" s="107"/>
      <c r="U1490" s="109">
        <f t="shared" si="950"/>
        <v>0</v>
      </c>
      <c r="V1490" s="111">
        <f t="shared" si="951"/>
        <v>0</v>
      </c>
      <c r="W1490" s="109" t="str">
        <f t="shared" si="952"/>
        <v/>
      </c>
    </row>
    <row r="1491" spans="1:23" ht="14" thickBot="1">
      <c r="A1491" s="25" t="s">
        <v>202</v>
      </c>
      <c r="B1491" s="29">
        <v>7100</v>
      </c>
      <c r="C1491" s="125">
        <v>71001</v>
      </c>
      <c r="D1491" s="39" t="s">
        <v>15</v>
      </c>
      <c r="E1491" s="51" t="s">
        <v>16</v>
      </c>
      <c r="F1491" s="116"/>
      <c r="G1491" s="113"/>
      <c r="H1491" s="113"/>
      <c r="I1491" s="113"/>
      <c r="J1491" s="114"/>
      <c r="K1491" s="116"/>
      <c r="L1491" s="114">
        <f t="shared" si="946"/>
        <v>0</v>
      </c>
      <c r="M1491" s="116"/>
      <c r="N1491" s="114">
        <f t="shared" si="947"/>
        <v>0</v>
      </c>
      <c r="O1491" s="116"/>
      <c r="P1491" s="114">
        <f t="shared" si="948"/>
        <v>0</v>
      </c>
      <c r="Q1491" s="115">
        <f t="shared" si="949"/>
        <v>0</v>
      </c>
      <c r="R1491" s="116"/>
      <c r="S1491" s="114">
        <f t="shared" si="950"/>
        <v>0</v>
      </c>
      <c r="T1491" s="116"/>
      <c r="U1491" s="114">
        <f t="shared" si="950"/>
        <v>0</v>
      </c>
      <c r="V1491" s="117">
        <f t="shared" si="951"/>
        <v>0</v>
      </c>
      <c r="W1491" s="114" t="str">
        <f t="shared" si="952"/>
        <v/>
      </c>
    </row>
    <row r="1492" spans="1:23" ht="14" thickBot="1">
      <c r="A1492" s="23"/>
      <c r="B1492" s="18"/>
      <c r="C1492" s="129"/>
      <c r="D1492" s="91" t="s">
        <v>166</v>
      </c>
      <c r="E1492" s="92"/>
      <c r="F1492" s="160"/>
      <c r="G1492" s="161">
        <f t="shared" ref="G1492:V1492" si="953">G1493+G1494+G1495+G1503</f>
        <v>0</v>
      </c>
      <c r="H1492" s="161">
        <f t="shared" si="953"/>
        <v>0</v>
      </c>
      <c r="I1492" s="161">
        <f t="shared" si="953"/>
        <v>0</v>
      </c>
      <c r="J1492" s="120">
        <f t="shared" si="953"/>
        <v>0</v>
      </c>
      <c r="K1492" s="160">
        <f t="shared" si="953"/>
        <v>0</v>
      </c>
      <c r="L1492" s="120">
        <f t="shared" si="953"/>
        <v>0</v>
      </c>
      <c r="M1492" s="160">
        <f t="shared" si="953"/>
        <v>0</v>
      </c>
      <c r="N1492" s="120">
        <f t="shared" si="953"/>
        <v>0</v>
      </c>
      <c r="O1492" s="160">
        <f t="shared" si="953"/>
        <v>0</v>
      </c>
      <c r="P1492" s="120">
        <f t="shared" si="953"/>
        <v>0</v>
      </c>
      <c r="Q1492" s="121">
        <f t="shared" si="953"/>
        <v>0</v>
      </c>
      <c r="R1492" s="160">
        <f t="shared" si="953"/>
        <v>0</v>
      </c>
      <c r="S1492" s="120">
        <f t="shared" si="953"/>
        <v>0</v>
      </c>
      <c r="T1492" s="160">
        <f t="shared" si="953"/>
        <v>0</v>
      </c>
      <c r="U1492" s="120">
        <f t="shared" si="953"/>
        <v>0</v>
      </c>
      <c r="V1492" s="162">
        <f t="shared" si="953"/>
        <v>0</v>
      </c>
      <c r="W1492" s="120" t="str">
        <f t="shared" si="952"/>
        <v/>
      </c>
    </row>
    <row r="1493" spans="1:23" ht="13">
      <c r="A1493" s="23"/>
      <c r="B1493" s="18"/>
      <c r="C1493" s="129"/>
      <c r="D1493" s="17" t="s">
        <v>17</v>
      </c>
      <c r="E1493" s="52" t="s">
        <v>18</v>
      </c>
      <c r="F1493" s="163"/>
      <c r="G1493" s="164"/>
      <c r="H1493" s="164"/>
      <c r="I1493" s="164"/>
      <c r="J1493" s="165"/>
      <c r="K1493" s="163"/>
      <c r="L1493" s="165">
        <f>K1493+L1406</f>
        <v>0</v>
      </c>
      <c r="M1493" s="163"/>
      <c r="N1493" s="165">
        <f>M1493+N1406</f>
        <v>0</v>
      </c>
      <c r="O1493" s="163"/>
      <c r="P1493" s="165">
        <f>O1493+P1406</f>
        <v>0</v>
      </c>
      <c r="Q1493" s="166">
        <f>N1493+P1493</f>
        <v>0</v>
      </c>
      <c r="R1493" s="163"/>
      <c r="S1493" s="165">
        <f>R1493+S1406</f>
        <v>0</v>
      </c>
      <c r="T1493" s="163"/>
      <c r="U1493" s="165">
        <f>T1493+U1406</f>
        <v>0</v>
      </c>
      <c r="V1493" s="167">
        <f>L1493-N1493-U1493</f>
        <v>0</v>
      </c>
      <c r="W1493" s="165" t="str">
        <f t="shared" si="952"/>
        <v/>
      </c>
    </row>
    <row r="1494" spans="1:23" ht="14" thickBot="1">
      <c r="A1494" s="23"/>
      <c r="B1494" s="18"/>
      <c r="C1494" s="129"/>
      <c r="D1494" s="82" t="s">
        <v>19</v>
      </c>
      <c r="E1494" s="83" t="s">
        <v>20</v>
      </c>
      <c r="F1494" s="168"/>
      <c r="G1494" s="169"/>
      <c r="H1494" s="169"/>
      <c r="I1494" s="169"/>
      <c r="J1494" s="170"/>
      <c r="K1494" s="168"/>
      <c r="L1494" s="170">
        <f>K1494+L1407</f>
        <v>0</v>
      </c>
      <c r="M1494" s="168"/>
      <c r="N1494" s="170">
        <f>M1494+N1407</f>
        <v>0</v>
      </c>
      <c r="O1494" s="168"/>
      <c r="P1494" s="170">
        <f>O1494+P1407</f>
        <v>0</v>
      </c>
      <c r="Q1494" s="171">
        <f>N1494+P1494</f>
        <v>0</v>
      </c>
      <c r="R1494" s="168"/>
      <c r="S1494" s="170">
        <f>R1494+S1407</f>
        <v>0</v>
      </c>
      <c r="T1494" s="168"/>
      <c r="U1494" s="170">
        <f>T1494+U1407</f>
        <v>0</v>
      </c>
      <c r="V1494" s="172">
        <f>L1494-N1494-U1494</f>
        <v>0</v>
      </c>
      <c r="W1494" s="170" t="str">
        <f t="shared" si="952"/>
        <v/>
      </c>
    </row>
    <row r="1495" spans="1:23" ht="14" thickBot="1">
      <c r="A1495" s="23"/>
      <c r="B1495" s="18"/>
      <c r="C1495" s="129"/>
      <c r="D1495" s="93" t="s">
        <v>165</v>
      </c>
      <c r="E1495" s="94" t="s">
        <v>114</v>
      </c>
      <c r="F1495" s="160"/>
      <c r="G1495" s="161">
        <f t="shared" ref="G1495:O1495" si="954">SUM(G1496:G1502)</f>
        <v>0</v>
      </c>
      <c r="H1495" s="161">
        <f t="shared" si="954"/>
        <v>0</v>
      </c>
      <c r="I1495" s="161">
        <f t="shared" si="954"/>
        <v>0</v>
      </c>
      <c r="J1495" s="120">
        <f t="shared" si="954"/>
        <v>0</v>
      </c>
      <c r="K1495" s="160">
        <f t="shared" si="954"/>
        <v>0</v>
      </c>
      <c r="L1495" s="120">
        <f t="shared" si="954"/>
        <v>0</v>
      </c>
      <c r="M1495" s="160">
        <f t="shared" si="954"/>
        <v>0</v>
      </c>
      <c r="N1495" s="120">
        <f t="shared" si="954"/>
        <v>0</v>
      </c>
      <c r="O1495" s="160">
        <f t="shared" si="954"/>
        <v>0</v>
      </c>
      <c r="P1495" s="120">
        <f t="shared" ref="P1495:V1495" si="955">SUM(P1496:P1502)</f>
        <v>0</v>
      </c>
      <c r="Q1495" s="121">
        <f t="shared" si="955"/>
        <v>0</v>
      </c>
      <c r="R1495" s="160">
        <f t="shared" si="955"/>
        <v>0</v>
      </c>
      <c r="S1495" s="120">
        <f t="shared" si="955"/>
        <v>0</v>
      </c>
      <c r="T1495" s="160">
        <f t="shared" si="955"/>
        <v>0</v>
      </c>
      <c r="U1495" s="120">
        <f t="shared" si="955"/>
        <v>0</v>
      </c>
      <c r="V1495" s="162">
        <f t="shared" si="955"/>
        <v>0</v>
      </c>
      <c r="W1495" s="120" t="str">
        <f t="shared" si="952"/>
        <v/>
      </c>
    </row>
    <row r="1496" spans="1:23" ht="26">
      <c r="A1496" s="23"/>
      <c r="B1496" s="18"/>
      <c r="C1496" s="129"/>
      <c r="D1496" s="37" t="s">
        <v>164</v>
      </c>
      <c r="E1496" s="53" t="s">
        <v>77</v>
      </c>
      <c r="F1496" s="173"/>
      <c r="G1496" s="174"/>
      <c r="H1496" s="174"/>
      <c r="I1496" s="174"/>
      <c r="J1496" s="175"/>
      <c r="K1496" s="173"/>
      <c r="L1496" s="175">
        <f t="shared" ref="L1496:L1514" si="956">K1496+L1409</f>
        <v>0</v>
      </c>
      <c r="M1496" s="173"/>
      <c r="N1496" s="175">
        <f t="shared" ref="N1496:N1514" si="957">M1496+N1409</f>
        <v>0</v>
      </c>
      <c r="O1496" s="173"/>
      <c r="P1496" s="175">
        <f>O1496+P1409</f>
        <v>0</v>
      </c>
      <c r="Q1496" s="176">
        <f t="shared" ref="Q1496:Q1514" si="958">N1496+P1496</f>
        <v>0</v>
      </c>
      <c r="R1496" s="173"/>
      <c r="S1496" s="175">
        <f>R1496+S1409</f>
        <v>0</v>
      </c>
      <c r="T1496" s="173"/>
      <c r="U1496" s="175">
        <f>T1496+U1409</f>
        <v>0</v>
      </c>
      <c r="V1496" s="177">
        <f t="shared" ref="V1496:V1514" si="959">L1496-N1496-U1496</f>
        <v>0</v>
      </c>
      <c r="W1496" s="175" t="str">
        <f t="shared" si="952"/>
        <v/>
      </c>
    </row>
    <row r="1497" spans="1:23" ht="13">
      <c r="A1497" s="23"/>
      <c r="B1497" s="18"/>
      <c r="C1497" s="129"/>
      <c r="D1497" s="38" t="s">
        <v>163</v>
      </c>
      <c r="E1497" s="54" t="s">
        <v>72</v>
      </c>
      <c r="F1497" s="178"/>
      <c r="G1497" s="179"/>
      <c r="H1497" s="179"/>
      <c r="I1497" s="179"/>
      <c r="J1497" s="180"/>
      <c r="K1497" s="178"/>
      <c r="L1497" s="180">
        <f t="shared" si="956"/>
        <v>0</v>
      </c>
      <c r="M1497" s="178"/>
      <c r="N1497" s="180">
        <f t="shared" si="957"/>
        <v>0</v>
      </c>
      <c r="O1497" s="178"/>
      <c r="P1497" s="180">
        <f t="shared" ref="P1497:P1514" si="960">O1497+P1410</f>
        <v>0</v>
      </c>
      <c r="Q1497" s="181">
        <f t="shared" si="958"/>
        <v>0</v>
      </c>
      <c r="R1497" s="178"/>
      <c r="S1497" s="180">
        <f t="shared" ref="S1497:U1512" si="961">R1497+S1410</f>
        <v>0</v>
      </c>
      <c r="T1497" s="178"/>
      <c r="U1497" s="180">
        <f t="shared" si="961"/>
        <v>0</v>
      </c>
      <c r="V1497" s="182">
        <f t="shared" si="959"/>
        <v>0</v>
      </c>
      <c r="W1497" s="180" t="str">
        <f t="shared" si="952"/>
        <v/>
      </c>
    </row>
    <row r="1498" spans="1:23" ht="13">
      <c r="A1498" s="23"/>
      <c r="B1498" s="18"/>
      <c r="C1498" s="129"/>
      <c r="D1498" s="38" t="s">
        <v>162</v>
      </c>
      <c r="E1498" s="54" t="s">
        <v>74</v>
      </c>
      <c r="F1498" s="178"/>
      <c r="G1498" s="179"/>
      <c r="H1498" s="179"/>
      <c r="I1498" s="179"/>
      <c r="J1498" s="180"/>
      <c r="K1498" s="178"/>
      <c r="L1498" s="180">
        <f t="shared" si="956"/>
        <v>0</v>
      </c>
      <c r="M1498" s="178"/>
      <c r="N1498" s="180">
        <f t="shared" si="957"/>
        <v>0</v>
      </c>
      <c r="O1498" s="178"/>
      <c r="P1498" s="180">
        <f t="shared" si="960"/>
        <v>0</v>
      </c>
      <c r="Q1498" s="181">
        <f t="shared" si="958"/>
        <v>0</v>
      </c>
      <c r="R1498" s="178"/>
      <c r="S1498" s="180">
        <f t="shared" si="961"/>
        <v>0</v>
      </c>
      <c r="T1498" s="178"/>
      <c r="U1498" s="180">
        <f t="shared" si="961"/>
        <v>0</v>
      </c>
      <c r="V1498" s="182">
        <f t="shared" si="959"/>
        <v>0</v>
      </c>
      <c r="W1498" s="180" t="str">
        <f t="shared" si="952"/>
        <v/>
      </c>
    </row>
    <row r="1499" spans="1:23" ht="13">
      <c r="A1499" s="23"/>
      <c r="B1499" s="18"/>
      <c r="C1499" s="129"/>
      <c r="D1499" s="38" t="s">
        <v>161</v>
      </c>
      <c r="E1499" s="54" t="s">
        <v>69</v>
      </c>
      <c r="F1499" s="178"/>
      <c r="G1499" s="179"/>
      <c r="H1499" s="179"/>
      <c r="I1499" s="179"/>
      <c r="J1499" s="180"/>
      <c r="K1499" s="178"/>
      <c r="L1499" s="180">
        <f t="shared" si="956"/>
        <v>0</v>
      </c>
      <c r="M1499" s="178"/>
      <c r="N1499" s="180">
        <f t="shared" si="957"/>
        <v>0</v>
      </c>
      <c r="O1499" s="178"/>
      <c r="P1499" s="180">
        <f t="shared" si="960"/>
        <v>0</v>
      </c>
      <c r="Q1499" s="181">
        <f t="shared" si="958"/>
        <v>0</v>
      </c>
      <c r="R1499" s="178"/>
      <c r="S1499" s="180">
        <f t="shared" si="961"/>
        <v>0</v>
      </c>
      <c r="T1499" s="178"/>
      <c r="U1499" s="180">
        <f t="shared" si="961"/>
        <v>0</v>
      </c>
      <c r="V1499" s="182">
        <f t="shared" si="959"/>
        <v>0</v>
      </c>
      <c r="W1499" s="180" t="str">
        <f t="shared" si="952"/>
        <v/>
      </c>
    </row>
    <row r="1500" spans="1:23" ht="13">
      <c r="A1500" s="23"/>
      <c r="B1500" s="18"/>
      <c r="C1500" s="129"/>
      <c r="D1500" s="38" t="s">
        <v>160</v>
      </c>
      <c r="E1500" s="54" t="s">
        <v>70</v>
      </c>
      <c r="F1500" s="178"/>
      <c r="G1500" s="179"/>
      <c r="H1500" s="179"/>
      <c r="I1500" s="179"/>
      <c r="J1500" s="180"/>
      <c r="K1500" s="178"/>
      <c r="L1500" s="180">
        <f t="shared" si="956"/>
        <v>0</v>
      </c>
      <c r="M1500" s="178"/>
      <c r="N1500" s="180">
        <f t="shared" si="957"/>
        <v>0</v>
      </c>
      <c r="O1500" s="178"/>
      <c r="P1500" s="180">
        <f t="shared" si="960"/>
        <v>0</v>
      </c>
      <c r="Q1500" s="181">
        <f t="shared" si="958"/>
        <v>0</v>
      </c>
      <c r="R1500" s="178"/>
      <c r="S1500" s="180">
        <f t="shared" si="961"/>
        <v>0</v>
      </c>
      <c r="T1500" s="178"/>
      <c r="U1500" s="180">
        <f t="shared" si="961"/>
        <v>0</v>
      </c>
      <c r="V1500" s="182">
        <f t="shared" si="959"/>
        <v>0</v>
      </c>
      <c r="W1500" s="180" t="str">
        <f t="shared" si="952"/>
        <v/>
      </c>
    </row>
    <row r="1501" spans="1:23" ht="13">
      <c r="A1501" s="23"/>
      <c r="B1501" s="18"/>
      <c r="C1501" s="129"/>
      <c r="D1501" s="38" t="s">
        <v>159</v>
      </c>
      <c r="E1501" s="54" t="s">
        <v>71</v>
      </c>
      <c r="F1501" s="178"/>
      <c r="G1501" s="179"/>
      <c r="H1501" s="179"/>
      <c r="I1501" s="179"/>
      <c r="J1501" s="180"/>
      <c r="K1501" s="178"/>
      <c r="L1501" s="180">
        <f t="shared" si="956"/>
        <v>0</v>
      </c>
      <c r="M1501" s="178"/>
      <c r="N1501" s="180">
        <f t="shared" si="957"/>
        <v>0</v>
      </c>
      <c r="O1501" s="178"/>
      <c r="P1501" s="180">
        <f t="shared" si="960"/>
        <v>0</v>
      </c>
      <c r="Q1501" s="181">
        <f t="shared" si="958"/>
        <v>0</v>
      </c>
      <c r="R1501" s="178"/>
      <c r="S1501" s="180">
        <f t="shared" si="961"/>
        <v>0</v>
      </c>
      <c r="T1501" s="178"/>
      <c r="U1501" s="180">
        <f t="shared" si="961"/>
        <v>0</v>
      </c>
      <c r="V1501" s="182">
        <f t="shared" si="959"/>
        <v>0</v>
      </c>
      <c r="W1501" s="180" t="str">
        <f t="shared" si="952"/>
        <v/>
      </c>
    </row>
    <row r="1502" spans="1:23" ht="13">
      <c r="A1502" s="23"/>
      <c r="B1502" s="18"/>
      <c r="C1502" s="129"/>
      <c r="D1502" s="38" t="s">
        <v>158</v>
      </c>
      <c r="E1502" s="54" t="s">
        <v>79</v>
      </c>
      <c r="F1502" s="178"/>
      <c r="G1502" s="179"/>
      <c r="H1502" s="179"/>
      <c r="I1502" s="179"/>
      <c r="J1502" s="180"/>
      <c r="K1502" s="178"/>
      <c r="L1502" s="180">
        <f t="shared" si="956"/>
        <v>0</v>
      </c>
      <c r="M1502" s="178"/>
      <c r="N1502" s="180">
        <f t="shared" si="957"/>
        <v>0</v>
      </c>
      <c r="O1502" s="178"/>
      <c r="P1502" s="180">
        <f t="shared" si="960"/>
        <v>0</v>
      </c>
      <c r="Q1502" s="181">
        <f t="shared" si="958"/>
        <v>0</v>
      </c>
      <c r="R1502" s="178"/>
      <c r="S1502" s="180">
        <f t="shared" si="961"/>
        <v>0</v>
      </c>
      <c r="T1502" s="178"/>
      <c r="U1502" s="180">
        <f t="shared" si="961"/>
        <v>0</v>
      </c>
      <c r="V1502" s="182">
        <f t="shared" si="959"/>
        <v>0</v>
      </c>
      <c r="W1502" s="180" t="str">
        <f t="shared" si="952"/>
        <v/>
      </c>
    </row>
    <row r="1503" spans="1:23" ht="13">
      <c r="A1503" s="23"/>
      <c r="B1503" s="18"/>
      <c r="C1503" s="183"/>
      <c r="D1503" s="22" t="s">
        <v>21</v>
      </c>
      <c r="E1503" s="50" t="s">
        <v>22</v>
      </c>
      <c r="F1503" s="184"/>
      <c r="G1503" s="185"/>
      <c r="H1503" s="185"/>
      <c r="I1503" s="185"/>
      <c r="J1503" s="186"/>
      <c r="K1503" s="184"/>
      <c r="L1503" s="186">
        <f t="shared" si="956"/>
        <v>0</v>
      </c>
      <c r="M1503" s="184"/>
      <c r="N1503" s="186">
        <f t="shared" si="957"/>
        <v>0</v>
      </c>
      <c r="O1503" s="184"/>
      <c r="P1503" s="186">
        <f t="shared" si="960"/>
        <v>0</v>
      </c>
      <c r="Q1503" s="187">
        <f t="shared" si="958"/>
        <v>0</v>
      </c>
      <c r="R1503" s="184"/>
      <c r="S1503" s="186">
        <f t="shared" si="961"/>
        <v>0</v>
      </c>
      <c r="T1503" s="184"/>
      <c r="U1503" s="186">
        <f t="shared" si="961"/>
        <v>0</v>
      </c>
      <c r="V1503" s="188">
        <f t="shared" si="959"/>
        <v>0</v>
      </c>
      <c r="W1503" s="186" t="str">
        <f t="shared" si="952"/>
        <v/>
      </c>
    </row>
    <row r="1504" spans="1:23" ht="13">
      <c r="A1504" s="15"/>
      <c r="B1504" s="18"/>
      <c r="C1504" s="21">
        <v>71003</v>
      </c>
      <c r="D1504" s="22" t="s">
        <v>23</v>
      </c>
      <c r="E1504" s="50" t="s">
        <v>24</v>
      </c>
      <c r="F1504" s="102"/>
      <c r="G1504" s="103"/>
      <c r="H1504" s="103"/>
      <c r="I1504" s="103"/>
      <c r="J1504" s="104"/>
      <c r="K1504" s="102"/>
      <c r="L1504" s="104">
        <f t="shared" si="956"/>
        <v>0</v>
      </c>
      <c r="M1504" s="102"/>
      <c r="N1504" s="104">
        <f t="shared" si="957"/>
        <v>0</v>
      </c>
      <c r="O1504" s="102"/>
      <c r="P1504" s="104">
        <f t="shared" si="960"/>
        <v>0</v>
      </c>
      <c r="Q1504" s="105">
        <f t="shared" si="958"/>
        <v>0</v>
      </c>
      <c r="R1504" s="102"/>
      <c r="S1504" s="104">
        <f t="shared" si="961"/>
        <v>0</v>
      </c>
      <c r="T1504" s="102"/>
      <c r="U1504" s="104">
        <f t="shared" si="961"/>
        <v>0</v>
      </c>
      <c r="V1504" s="106">
        <f t="shared" si="959"/>
        <v>0</v>
      </c>
      <c r="W1504" s="104" t="str">
        <f t="shared" si="952"/>
        <v/>
      </c>
    </row>
    <row r="1505" spans="1:23" ht="13">
      <c r="A1505" s="15"/>
      <c r="B1505" s="18"/>
      <c r="C1505" s="21">
        <v>71004</v>
      </c>
      <c r="D1505" s="22" t="s">
        <v>25</v>
      </c>
      <c r="E1505" s="50" t="s">
        <v>26</v>
      </c>
      <c r="F1505" s="102"/>
      <c r="G1505" s="103"/>
      <c r="H1505" s="103"/>
      <c r="I1505" s="103"/>
      <c r="J1505" s="104"/>
      <c r="K1505" s="102"/>
      <c r="L1505" s="104">
        <f t="shared" si="956"/>
        <v>0</v>
      </c>
      <c r="M1505" s="102"/>
      <c r="N1505" s="104">
        <f t="shared" si="957"/>
        <v>0</v>
      </c>
      <c r="O1505" s="102"/>
      <c r="P1505" s="104">
        <f t="shared" si="960"/>
        <v>0</v>
      </c>
      <c r="Q1505" s="105">
        <f t="shared" si="958"/>
        <v>0</v>
      </c>
      <c r="R1505" s="102"/>
      <c r="S1505" s="104">
        <f t="shared" si="961"/>
        <v>0</v>
      </c>
      <c r="T1505" s="102"/>
      <c r="U1505" s="104">
        <f t="shared" si="961"/>
        <v>0</v>
      </c>
      <c r="V1505" s="106">
        <f t="shared" si="959"/>
        <v>0</v>
      </c>
      <c r="W1505" s="104" t="str">
        <f t="shared" si="952"/>
        <v/>
      </c>
    </row>
    <row r="1506" spans="1:23" ht="13">
      <c r="A1506" s="15"/>
      <c r="B1506" s="18"/>
      <c r="C1506" s="21">
        <v>71005</v>
      </c>
      <c r="D1506" s="22" t="s">
        <v>27</v>
      </c>
      <c r="E1506" s="50" t="s">
        <v>28</v>
      </c>
      <c r="F1506" s="102"/>
      <c r="G1506" s="103"/>
      <c r="H1506" s="103"/>
      <c r="I1506" s="103"/>
      <c r="J1506" s="104"/>
      <c r="K1506" s="102"/>
      <c r="L1506" s="104">
        <f t="shared" si="956"/>
        <v>0</v>
      </c>
      <c r="M1506" s="102"/>
      <c r="N1506" s="104">
        <f t="shared" si="957"/>
        <v>0</v>
      </c>
      <c r="O1506" s="102"/>
      <c r="P1506" s="104">
        <f t="shared" si="960"/>
        <v>0</v>
      </c>
      <c r="Q1506" s="105">
        <f t="shared" si="958"/>
        <v>0</v>
      </c>
      <c r="R1506" s="102"/>
      <c r="S1506" s="104">
        <f t="shared" si="961"/>
        <v>0</v>
      </c>
      <c r="T1506" s="102"/>
      <c r="U1506" s="104">
        <f t="shared" si="961"/>
        <v>0</v>
      </c>
      <c r="V1506" s="106">
        <f t="shared" si="959"/>
        <v>0</v>
      </c>
      <c r="W1506" s="104" t="str">
        <f t="shared" si="952"/>
        <v/>
      </c>
    </row>
    <row r="1507" spans="1:23" ht="13">
      <c r="A1507" s="15"/>
      <c r="B1507" s="18"/>
      <c r="C1507" s="21">
        <v>71006</v>
      </c>
      <c r="D1507" s="22" t="s">
        <v>157</v>
      </c>
      <c r="E1507" s="50" t="s">
        <v>29</v>
      </c>
      <c r="F1507" s="102"/>
      <c r="G1507" s="103"/>
      <c r="H1507" s="103"/>
      <c r="I1507" s="103"/>
      <c r="J1507" s="104"/>
      <c r="K1507" s="102"/>
      <c r="L1507" s="104">
        <f t="shared" si="956"/>
        <v>0</v>
      </c>
      <c r="M1507" s="102"/>
      <c r="N1507" s="104">
        <f t="shared" si="957"/>
        <v>0</v>
      </c>
      <c r="O1507" s="102"/>
      <c r="P1507" s="104">
        <f t="shared" si="960"/>
        <v>0</v>
      </c>
      <c r="Q1507" s="105">
        <f t="shared" si="958"/>
        <v>0</v>
      </c>
      <c r="R1507" s="102"/>
      <c r="S1507" s="104">
        <f t="shared" si="961"/>
        <v>0</v>
      </c>
      <c r="T1507" s="102"/>
      <c r="U1507" s="104">
        <f t="shared" si="961"/>
        <v>0</v>
      </c>
      <c r="V1507" s="106">
        <f t="shared" si="959"/>
        <v>0</v>
      </c>
      <c r="W1507" s="104" t="str">
        <f t="shared" si="952"/>
        <v/>
      </c>
    </row>
    <row r="1508" spans="1:23" ht="14" thickBot="1">
      <c r="A1508" s="15"/>
      <c r="B1508" s="24"/>
      <c r="C1508" s="55">
        <v>71007</v>
      </c>
      <c r="D1508" s="56" t="s">
        <v>30</v>
      </c>
      <c r="E1508" s="57" t="s">
        <v>31</v>
      </c>
      <c r="F1508" s="107"/>
      <c r="G1508" s="108"/>
      <c r="H1508" s="108"/>
      <c r="I1508" s="108"/>
      <c r="J1508" s="109"/>
      <c r="K1508" s="107"/>
      <c r="L1508" s="109">
        <f t="shared" si="956"/>
        <v>0</v>
      </c>
      <c r="M1508" s="107"/>
      <c r="N1508" s="109">
        <f t="shared" si="957"/>
        <v>0</v>
      </c>
      <c r="O1508" s="107"/>
      <c r="P1508" s="109">
        <f t="shared" si="960"/>
        <v>0</v>
      </c>
      <c r="Q1508" s="110">
        <f t="shared" si="958"/>
        <v>0</v>
      </c>
      <c r="R1508" s="107"/>
      <c r="S1508" s="109">
        <f t="shared" si="961"/>
        <v>0</v>
      </c>
      <c r="T1508" s="107"/>
      <c r="U1508" s="109">
        <f t="shared" si="961"/>
        <v>0</v>
      </c>
      <c r="V1508" s="111">
        <f t="shared" si="959"/>
        <v>0</v>
      </c>
      <c r="W1508" s="109" t="str">
        <f t="shared" si="952"/>
        <v/>
      </c>
    </row>
    <row r="1509" spans="1:23" ht="13">
      <c r="A1509" s="15"/>
      <c r="B1509" s="19" t="s">
        <v>201</v>
      </c>
      <c r="C1509" s="20">
        <v>71011</v>
      </c>
      <c r="D1509" s="16" t="s">
        <v>32</v>
      </c>
      <c r="E1509" s="49" t="s">
        <v>33</v>
      </c>
      <c r="F1509" s="97"/>
      <c r="G1509" s="98"/>
      <c r="H1509" s="98"/>
      <c r="I1509" s="98"/>
      <c r="J1509" s="99"/>
      <c r="K1509" s="97"/>
      <c r="L1509" s="99">
        <f t="shared" si="956"/>
        <v>0</v>
      </c>
      <c r="M1509" s="97"/>
      <c r="N1509" s="99">
        <f t="shared" si="957"/>
        <v>0</v>
      </c>
      <c r="O1509" s="97"/>
      <c r="P1509" s="99">
        <f t="shared" si="960"/>
        <v>0</v>
      </c>
      <c r="Q1509" s="100">
        <f t="shared" si="958"/>
        <v>0</v>
      </c>
      <c r="R1509" s="97"/>
      <c r="S1509" s="99">
        <f t="shared" si="961"/>
        <v>0</v>
      </c>
      <c r="T1509" s="97"/>
      <c r="U1509" s="99">
        <f t="shared" si="961"/>
        <v>0</v>
      </c>
      <c r="V1509" s="101">
        <f t="shared" si="959"/>
        <v>0</v>
      </c>
      <c r="W1509" s="99" t="str">
        <f t="shared" si="952"/>
        <v/>
      </c>
    </row>
    <row r="1510" spans="1:23" ht="13">
      <c r="A1510" s="15"/>
      <c r="B1510" s="18"/>
      <c r="C1510" s="21">
        <v>71012</v>
      </c>
      <c r="D1510" s="22" t="s">
        <v>34</v>
      </c>
      <c r="E1510" s="50" t="s">
        <v>35</v>
      </c>
      <c r="F1510" s="102"/>
      <c r="G1510" s="103"/>
      <c r="H1510" s="103"/>
      <c r="I1510" s="103"/>
      <c r="J1510" s="104"/>
      <c r="K1510" s="102"/>
      <c r="L1510" s="104">
        <f t="shared" si="956"/>
        <v>0</v>
      </c>
      <c r="M1510" s="102"/>
      <c r="N1510" s="104">
        <f t="shared" si="957"/>
        <v>0</v>
      </c>
      <c r="O1510" s="102"/>
      <c r="P1510" s="104">
        <f t="shared" si="960"/>
        <v>0</v>
      </c>
      <c r="Q1510" s="105">
        <f t="shared" si="958"/>
        <v>0</v>
      </c>
      <c r="R1510" s="102"/>
      <c r="S1510" s="104">
        <f t="shared" si="961"/>
        <v>0</v>
      </c>
      <c r="T1510" s="102"/>
      <c r="U1510" s="104">
        <f t="shared" si="961"/>
        <v>0</v>
      </c>
      <c r="V1510" s="106">
        <f t="shared" si="959"/>
        <v>0</v>
      </c>
      <c r="W1510" s="104" t="str">
        <f t="shared" si="952"/>
        <v/>
      </c>
    </row>
    <row r="1511" spans="1:23" ht="13">
      <c r="A1511" s="15"/>
      <c r="B1511" s="18"/>
      <c r="C1511" s="21">
        <v>71013</v>
      </c>
      <c r="D1511" s="22" t="s">
        <v>36</v>
      </c>
      <c r="E1511" s="50" t="s">
        <v>37</v>
      </c>
      <c r="F1511" s="102"/>
      <c r="G1511" s="103"/>
      <c r="H1511" s="103"/>
      <c r="I1511" s="103"/>
      <c r="J1511" s="104"/>
      <c r="K1511" s="102"/>
      <c r="L1511" s="104">
        <f t="shared" si="956"/>
        <v>0</v>
      </c>
      <c r="M1511" s="102"/>
      <c r="N1511" s="104">
        <f t="shared" si="957"/>
        <v>0</v>
      </c>
      <c r="O1511" s="102"/>
      <c r="P1511" s="104">
        <f t="shared" si="960"/>
        <v>0</v>
      </c>
      <c r="Q1511" s="105">
        <f t="shared" si="958"/>
        <v>0</v>
      </c>
      <c r="R1511" s="102"/>
      <c r="S1511" s="104">
        <f t="shared" si="961"/>
        <v>0</v>
      </c>
      <c r="T1511" s="102"/>
      <c r="U1511" s="104">
        <f t="shared" si="961"/>
        <v>0</v>
      </c>
      <c r="V1511" s="106">
        <f t="shared" si="959"/>
        <v>0</v>
      </c>
      <c r="W1511" s="104" t="str">
        <f t="shared" si="952"/>
        <v/>
      </c>
    </row>
    <row r="1512" spans="1:23" ht="13">
      <c r="A1512" s="15"/>
      <c r="B1512" s="18"/>
      <c r="C1512" s="21">
        <v>71014</v>
      </c>
      <c r="D1512" s="22" t="s">
        <v>38</v>
      </c>
      <c r="E1512" s="50" t="s">
        <v>39</v>
      </c>
      <c r="F1512" s="102"/>
      <c r="G1512" s="103"/>
      <c r="H1512" s="103"/>
      <c r="I1512" s="103"/>
      <c r="J1512" s="104"/>
      <c r="K1512" s="102"/>
      <c r="L1512" s="104">
        <f t="shared" si="956"/>
        <v>0</v>
      </c>
      <c r="M1512" s="102"/>
      <c r="N1512" s="104">
        <f t="shared" si="957"/>
        <v>0</v>
      </c>
      <c r="O1512" s="102"/>
      <c r="P1512" s="104">
        <f t="shared" si="960"/>
        <v>0</v>
      </c>
      <c r="Q1512" s="105">
        <f t="shared" si="958"/>
        <v>0</v>
      </c>
      <c r="R1512" s="102"/>
      <c r="S1512" s="104">
        <f t="shared" si="961"/>
        <v>0</v>
      </c>
      <c r="T1512" s="102"/>
      <c r="U1512" s="104">
        <f t="shared" si="961"/>
        <v>0</v>
      </c>
      <c r="V1512" s="106">
        <f t="shared" si="959"/>
        <v>0</v>
      </c>
      <c r="W1512" s="104" t="str">
        <f t="shared" si="952"/>
        <v/>
      </c>
    </row>
    <row r="1513" spans="1:23" ht="14" thickBot="1">
      <c r="A1513" s="81"/>
      <c r="B1513" s="24"/>
      <c r="C1513" s="55">
        <v>71016</v>
      </c>
      <c r="D1513" s="56" t="s">
        <v>156</v>
      </c>
      <c r="E1513" s="57" t="s">
        <v>40</v>
      </c>
      <c r="F1513" s="107"/>
      <c r="G1513" s="108"/>
      <c r="H1513" s="108"/>
      <c r="I1513" s="108"/>
      <c r="J1513" s="109"/>
      <c r="K1513" s="107"/>
      <c r="L1513" s="109">
        <f t="shared" si="956"/>
        <v>0</v>
      </c>
      <c r="M1513" s="107"/>
      <c r="N1513" s="109">
        <f t="shared" si="957"/>
        <v>0</v>
      </c>
      <c r="O1513" s="107"/>
      <c r="P1513" s="109">
        <f t="shared" si="960"/>
        <v>0</v>
      </c>
      <c r="Q1513" s="110">
        <f t="shared" si="958"/>
        <v>0</v>
      </c>
      <c r="R1513" s="107"/>
      <c r="S1513" s="109">
        <f t="shared" ref="S1513:U1514" si="962">R1513+S1426</f>
        <v>0</v>
      </c>
      <c r="T1513" s="107"/>
      <c r="U1513" s="109">
        <f t="shared" si="962"/>
        <v>0</v>
      </c>
      <c r="V1513" s="111">
        <f t="shared" si="959"/>
        <v>0</v>
      </c>
      <c r="W1513" s="109" t="str">
        <f t="shared" si="952"/>
        <v/>
      </c>
    </row>
    <row r="1514" spans="1:23" ht="14" thickBot="1">
      <c r="A1514" s="25" t="s">
        <v>41</v>
      </c>
      <c r="B1514" s="19" t="s">
        <v>43</v>
      </c>
      <c r="C1514" s="26">
        <v>73011</v>
      </c>
      <c r="D1514" s="36" t="s">
        <v>155</v>
      </c>
      <c r="E1514" s="58" t="s">
        <v>154</v>
      </c>
      <c r="F1514" s="189"/>
      <c r="G1514" s="190"/>
      <c r="H1514" s="190"/>
      <c r="I1514" s="190"/>
      <c r="J1514" s="114"/>
      <c r="K1514" s="189"/>
      <c r="L1514" s="114">
        <f t="shared" si="956"/>
        <v>0</v>
      </c>
      <c r="M1514" s="189"/>
      <c r="N1514" s="114">
        <f t="shared" si="957"/>
        <v>0</v>
      </c>
      <c r="O1514" s="189"/>
      <c r="P1514" s="114">
        <f t="shared" si="960"/>
        <v>0</v>
      </c>
      <c r="Q1514" s="115">
        <f t="shared" si="958"/>
        <v>0</v>
      </c>
      <c r="R1514" s="189"/>
      <c r="S1514" s="114">
        <f t="shared" si="962"/>
        <v>0</v>
      </c>
      <c r="T1514" s="189"/>
      <c r="U1514" s="114">
        <f t="shared" si="962"/>
        <v>0</v>
      </c>
      <c r="V1514" s="191">
        <f t="shared" si="959"/>
        <v>0</v>
      </c>
      <c r="W1514" s="114" t="str">
        <f t="shared" si="952"/>
        <v/>
      </c>
    </row>
    <row r="1515" spans="1:23" ht="14" thickBot="1">
      <c r="A1515" s="23"/>
      <c r="B1515" s="18"/>
      <c r="C1515" s="143" t="s">
        <v>207</v>
      </c>
      <c r="D1515" s="128" t="s">
        <v>153</v>
      </c>
      <c r="E1515" s="90"/>
      <c r="F1515" s="118"/>
      <c r="G1515" s="119">
        <f t="shared" ref="G1515:V1515" si="963">SUM(G1516:G1520)</f>
        <v>0</v>
      </c>
      <c r="H1515" s="119">
        <f t="shared" si="963"/>
        <v>0</v>
      </c>
      <c r="I1515" s="119">
        <f t="shared" si="963"/>
        <v>0</v>
      </c>
      <c r="J1515" s="120">
        <f t="shared" si="963"/>
        <v>0</v>
      </c>
      <c r="K1515" s="118">
        <f t="shared" si="963"/>
        <v>0</v>
      </c>
      <c r="L1515" s="120">
        <f t="shared" si="963"/>
        <v>0</v>
      </c>
      <c r="M1515" s="118">
        <f t="shared" si="963"/>
        <v>0</v>
      </c>
      <c r="N1515" s="120">
        <f t="shared" si="963"/>
        <v>0</v>
      </c>
      <c r="O1515" s="118">
        <f t="shared" si="963"/>
        <v>0</v>
      </c>
      <c r="P1515" s="120">
        <f t="shared" si="963"/>
        <v>0</v>
      </c>
      <c r="Q1515" s="121">
        <f t="shared" si="963"/>
        <v>0</v>
      </c>
      <c r="R1515" s="118">
        <f t="shared" si="963"/>
        <v>0</v>
      </c>
      <c r="S1515" s="120">
        <f t="shared" si="963"/>
        <v>0</v>
      </c>
      <c r="T1515" s="118">
        <f t="shared" si="963"/>
        <v>0</v>
      </c>
      <c r="U1515" s="120">
        <f t="shared" si="963"/>
        <v>0</v>
      </c>
      <c r="V1515" s="122">
        <f t="shared" si="963"/>
        <v>0</v>
      </c>
      <c r="W1515" s="120" t="str">
        <f t="shared" si="952"/>
        <v/>
      </c>
    </row>
    <row r="1516" spans="1:23" ht="13">
      <c r="A1516" s="23"/>
      <c r="B1516" s="18"/>
      <c r="C1516" s="127"/>
      <c r="D1516" s="14" t="s">
        <v>152</v>
      </c>
      <c r="E1516" s="59" t="s">
        <v>47</v>
      </c>
      <c r="F1516" s="192"/>
      <c r="G1516" s="193"/>
      <c r="H1516" s="193"/>
      <c r="I1516" s="193"/>
      <c r="J1516" s="194"/>
      <c r="K1516" s="192"/>
      <c r="L1516" s="194">
        <f t="shared" ref="L1516:L1526" si="964">K1516+L1429</f>
        <v>0</v>
      </c>
      <c r="M1516" s="192"/>
      <c r="N1516" s="194">
        <f t="shared" ref="N1516:N1526" si="965">M1516+N1429</f>
        <v>0</v>
      </c>
      <c r="O1516" s="192"/>
      <c r="P1516" s="194">
        <f t="shared" ref="P1516:P1526" si="966">O1516+P1429</f>
        <v>0</v>
      </c>
      <c r="Q1516" s="195">
        <f t="shared" ref="Q1516:Q1526" si="967">N1516+P1516</f>
        <v>0</v>
      </c>
      <c r="R1516" s="192"/>
      <c r="S1516" s="194">
        <f t="shared" ref="S1516:U1526" si="968">R1516+S1429</f>
        <v>0</v>
      </c>
      <c r="T1516" s="192"/>
      <c r="U1516" s="194">
        <f t="shared" si="968"/>
        <v>0</v>
      </c>
      <c r="V1516" s="196">
        <f t="shared" ref="V1516:V1526" si="969">L1516-N1516-U1516</f>
        <v>0</v>
      </c>
      <c r="W1516" s="194" t="str">
        <f t="shared" si="952"/>
        <v/>
      </c>
    </row>
    <row r="1517" spans="1:23" ht="13">
      <c r="A1517" s="23"/>
      <c r="B1517" s="18"/>
      <c r="C1517" s="127"/>
      <c r="D1517" s="6" t="s">
        <v>151</v>
      </c>
      <c r="E1517" s="60" t="s">
        <v>42</v>
      </c>
      <c r="F1517" s="150"/>
      <c r="G1517" s="151"/>
      <c r="H1517" s="151"/>
      <c r="I1517" s="151"/>
      <c r="J1517" s="152"/>
      <c r="K1517" s="150"/>
      <c r="L1517" s="152">
        <f t="shared" si="964"/>
        <v>0</v>
      </c>
      <c r="M1517" s="150"/>
      <c r="N1517" s="152">
        <f t="shared" si="965"/>
        <v>0</v>
      </c>
      <c r="O1517" s="150"/>
      <c r="P1517" s="152">
        <f t="shared" si="966"/>
        <v>0</v>
      </c>
      <c r="Q1517" s="153">
        <f t="shared" si="967"/>
        <v>0</v>
      </c>
      <c r="R1517" s="150"/>
      <c r="S1517" s="152">
        <f t="shared" si="968"/>
        <v>0</v>
      </c>
      <c r="T1517" s="150"/>
      <c r="U1517" s="152">
        <f t="shared" si="968"/>
        <v>0</v>
      </c>
      <c r="V1517" s="154">
        <f t="shared" si="969"/>
        <v>0</v>
      </c>
      <c r="W1517" s="152" t="str">
        <f t="shared" si="952"/>
        <v/>
      </c>
    </row>
    <row r="1518" spans="1:23" ht="13">
      <c r="A1518" s="23"/>
      <c r="B1518" s="18"/>
      <c r="C1518" s="127"/>
      <c r="D1518" s="6" t="s">
        <v>150</v>
      </c>
      <c r="E1518" s="60" t="s">
        <v>45</v>
      </c>
      <c r="F1518" s="150"/>
      <c r="G1518" s="151"/>
      <c r="H1518" s="151"/>
      <c r="I1518" s="151"/>
      <c r="J1518" s="152"/>
      <c r="K1518" s="150"/>
      <c r="L1518" s="152">
        <f t="shared" si="964"/>
        <v>0</v>
      </c>
      <c r="M1518" s="150"/>
      <c r="N1518" s="152">
        <f t="shared" si="965"/>
        <v>0</v>
      </c>
      <c r="O1518" s="150"/>
      <c r="P1518" s="152">
        <f t="shared" si="966"/>
        <v>0</v>
      </c>
      <c r="Q1518" s="153">
        <f t="shared" si="967"/>
        <v>0</v>
      </c>
      <c r="R1518" s="150"/>
      <c r="S1518" s="152">
        <f t="shared" si="968"/>
        <v>0</v>
      </c>
      <c r="T1518" s="150"/>
      <c r="U1518" s="152">
        <f t="shared" si="968"/>
        <v>0</v>
      </c>
      <c r="V1518" s="154">
        <f t="shared" si="969"/>
        <v>0</v>
      </c>
      <c r="W1518" s="152" t="str">
        <f t="shared" si="952"/>
        <v/>
      </c>
    </row>
    <row r="1519" spans="1:23" ht="13">
      <c r="A1519" s="23"/>
      <c r="B1519" s="18"/>
      <c r="C1519" s="127"/>
      <c r="D1519" s="6" t="s">
        <v>149</v>
      </c>
      <c r="E1519" s="60" t="s">
        <v>46</v>
      </c>
      <c r="F1519" s="150"/>
      <c r="G1519" s="151"/>
      <c r="H1519" s="151"/>
      <c r="I1519" s="151"/>
      <c r="J1519" s="152"/>
      <c r="K1519" s="150"/>
      <c r="L1519" s="152">
        <f t="shared" si="964"/>
        <v>0</v>
      </c>
      <c r="M1519" s="150"/>
      <c r="N1519" s="152">
        <f t="shared" si="965"/>
        <v>0</v>
      </c>
      <c r="O1519" s="150"/>
      <c r="P1519" s="152">
        <f t="shared" si="966"/>
        <v>0</v>
      </c>
      <c r="Q1519" s="153">
        <f t="shared" si="967"/>
        <v>0</v>
      </c>
      <c r="R1519" s="150"/>
      <c r="S1519" s="152">
        <f t="shared" si="968"/>
        <v>0</v>
      </c>
      <c r="T1519" s="150"/>
      <c r="U1519" s="152">
        <f t="shared" si="968"/>
        <v>0</v>
      </c>
      <c r="V1519" s="154">
        <f t="shared" si="969"/>
        <v>0</v>
      </c>
      <c r="W1519" s="152" t="str">
        <f t="shared" si="952"/>
        <v/>
      </c>
    </row>
    <row r="1520" spans="1:23" ht="13">
      <c r="A1520" s="23"/>
      <c r="B1520" s="18"/>
      <c r="C1520" s="127"/>
      <c r="D1520" s="7" t="s">
        <v>148</v>
      </c>
      <c r="E1520" s="61" t="s">
        <v>44</v>
      </c>
      <c r="F1520" s="197"/>
      <c r="G1520" s="198"/>
      <c r="H1520" s="198"/>
      <c r="I1520" s="198"/>
      <c r="J1520" s="199"/>
      <c r="K1520" s="197"/>
      <c r="L1520" s="199">
        <f t="shared" si="964"/>
        <v>0</v>
      </c>
      <c r="M1520" s="197"/>
      <c r="N1520" s="199">
        <f t="shared" si="965"/>
        <v>0</v>
      </c>
      <c r="O1520" s="197"/>
      <c r="P1520" s="199">
        <f t="shared" si="966"/>
        <v>0</v>
      </c>
      <c r="Q1520" s="200">
        <f t="shared" si="967"/>
        <v>0</v>
      </c>
      <c r="R1520" s="197"/>
      <c r="S1520" s="199">
        <f t="shared" si="968"/>
        <v>0</v>
      </c>
      <c r="T1520" s="197"/>
      <c r="U1520" s="199">
        <f t="shared" si="968"/>
        <v>0</v>
      </c>
      <c r="V1520" s="201">
        <f t="shared" si="969"/>
        <v>0</v>
      </c>
      <c r="W1520" s="199" t="str">
        <f t="shared" si="952"/>
        <v/>
      </c>
    </row>
    <row r="1521" spans="1:23" ht="13">
      <c r="A1521" s="15"/>
      <c r="B1521" s="18"/>
      <c r="C1521" s="21">
        <v>73013</v>
      </c>
      <c r="D1521" s="22" t="s">
        <v>147</v>
      </c>
      <c r="E1521" s="62" t="s">
        <v>146</v>
      </c>
      <c r="F1521" s="102"/>
      <c r="G1521" s="103"/>
      <c r="H1521" s="103"/>
      <c r="I1521" s="103"/>
      <c r="J1521" s="104"/>
      <c r="K1521" s="102"/>
      <c r="L1521" s="104">
        <f t="shared" si="964"/>
        <v>0</v>
      </c>
      <c r="M1521" s="102"/>
      <c r="N1521" s="104">
        <f t="shared" si="965"/>
        <v>0</v>
      </c>
      <c r="O1521" s="102"/>
      <c r="P1521" s="104">
        <f t="shared" si="966"/>
        <v>0</v>
      </c>
      <c r="Q1521" s="105">
        <f t="shared" si="967"/>
        <v>0</v>
      </c>
      <c r="R1521" s="102"/>
      <c r="S1521" s="104">
        <f t="shared" si="968"/>
        <v>0</v>
      </c>
      <c r="T1521" s="102"/>
      <c r="U1521" s="104">
        <f t="shared" si="968"/>
        <v>0</v>
      </c>
      <c r="V1521" s="106">
        <f t="shared" si="969"/>
        <v>0</v>
      </c>
      <c r="W1521" s="104" t="str">
        <f t="shared" si="952"/>
        <v/>
      </c>
    </row>
    <row r="1522" spans="1:23" ht="13">
      <c r="A1522" s="15"/>
      <c r="B1522" s="18"/>
      <c r="C1522" s="21">
        <v>73015</v>
      </c>
      <c r="D1522" s="22" t="s">
        <v>145</v>
      </c>
      <c r="E1522" s="62" t="s">
        <v>144</v>
      </c>
      <c r="F1522" s="102"/>
      <c r="G1522" s="103"/>
      <c r="H1522" s="103"/>
      <c r="I1522" s="103"/>
      <c r="J1522" s="104"/>
      <c r="K1522" s="102"/>
      <c r="L1522" s="104">
        <f t="shared" si="964"/>
        <v>0</v>
      </c>
      <c r="M1522" s="102"/>
      <c r="N1522" s="104">
        <f t="shared" si="965"/>
        <v>0</v>
      </c>
      <c r="O1522" s="102"/>
      <c r="P1522" s="104">
        <f t="shared" si="966"/>
        <v>0</v>
      </c>
      <c r="Q1522" s="105">
        <f t="shared" si="967"/>
        <v>0</v>
      </c>
      <c r="R1522" s="102"/>
      <c r="S1522" s="104">
        <f t="shared" si="968"/>
        <v>0</v>
      </c>
      <c r="T1522" s="102"/>
      <c r="U1522" s="104">
        <f t="shared" si="968"/>
        <v>0</v>
      </c>
      <c r="V1522" s="106">
        <f t="shared" si="969"/>
        <v>0</v>
      </c>
      <c r="W1522" s="104" t="str">
        <f t="shared" si="952"/>
        <v/>
      </c>
    </row>
    <row r="1523" spans="1:23" ht="13">
      <c r="A1523" s="15"/>
      <c r="B1523" s="18"/>
      <c r="C1523" s="21">
        <v>73016</v>
      </c>
      <c r="D1523" s="22" t="s">
        <v>143</v>
      </c>
      <c r="E1523" s="62" t="s">
        <v>142</v>
      </c>
      <c r="F1523" s="102"/>
      <c r="G1523" s="103"/>
      <c r="H1523" s="103"/>
      <c r="I1523" s="103"/>
      <c r="J1523" s="104"/>
      <c r="K1523" s="102"/>
      <c r="L1523" s="104">
        <f t="shared" si="964"/>
        <v>0</v>
      </c>
      <c r="M1523" s="102"/>
      <c r="N1523" s="104">
        <f t="shared" si="965"/>
        <v>0</v>
      </c>
      <c r="O1523" s="102"/>
      <c r="P1523" s="104">
        <f t="shared" si="966"/>
        <v>0</v>
      </c>
      <c r="Q1523" s="105">
        <f t="shared" si="967"/>
        <v>0</v>
      </c>
      <c r="R1523" s="102"/>
      <c r="S1523" s="104">
        <f t="shared" si="968"/>
        <v>0</v>
      </c>
      <c r="T1523" s="102"/>
      <c r="U1523" s="104">
        <f t="shared" si="968"/>
        <v>0</v>
      </c>
      <c r="V1523" s="106">
        <f t="shared" si="969"/>
        <v>0</v>
      </c>
      <c r="W1523" s="104" t="str">
        <f t="shared" si="952"/>
        <v/>
      </c>
    </row>
    <row r="1524" spans="1:23" ht="13">
      <c r="A1524" s="15"/>
      <c r="B1524" s="18"/>
      <c r="C1524" s="21">
        <v>73017</v>
      </c>
      <c r="D1524" s="22" t="s">
        <v>141</v>
      </c>
      <c r="E1524" s="62" t="s">
        <v>140</v>
      </c>
      <c r="F1524" s="102"/>
      <c r="G1524" s="103"/>
      <c r="H1524" s="103"/>
      <c r="I1524" s="103"/>
      <c r="J1524" s="104"/>
      <c r="K1524" s="102"/>
      <c r="L1524" s="104">
        <f t="shared" si="964"/>
        <v>0</v>
      </c>
      <c r="M1524" s="102"/>
      <c r="N1524" s="104">
        <f t="shared" si="965"/>
        <v>0</v>
      </c>
      <c r="O1524" s="102"/>
      <c r="P1524" s="104">
        <f t="shared" si="966"/>
        <v>0</v>
      </c>
      <c r="Q1524" s="105">
        <f t="shared" si="967"/>
        <v>0</v>
      </c>
      <c r="R1524" s="102"/>
      <c r="S1524" s="104">
        <f t="shared" si="968"/>
        <v>0</v>
      </c>
      <c r="T1524" s="102"/>
      <c r="U1524" s="104">
        <f t="shared" si="968"/>
        <v>0</v>
      </c>
      <c r="V1524" s="106">
        <f t="shared" si="969"/>
        <v>0</v>
      </c>
      <c r="W1524" s="104" t="str">
        <f t="shared" si="952"/>
        <v/>
      </c>
    </row>
    <row r="1525" spans="1:23" ht="14" thickBot="1">
      <c r="A1525" s="15"/>
      <c r="B1525" s="24"/>
      <c r="C1525" s="55">
        <v>73018</v>
      </c>
      <c r="D1525" s="56" t="s">
        <v>139</v>
      </c>
      <c r="E1525" s="80" t="s">
        <v>138</v>
      </c>
      <c r="F1525" s="107"/>
      <c r="G1525" s="108"/>
      <c r="H1525" s="108"/>
      <c r="I1525" s="108"/>
      <c r="J1525" s="109"/>
      <c r="K1525" s="107"/>
      <c r="L1525" s="109">
        <f t="shared" si="964"/>
        <v>0</v>
      </c>
      <c r="M1525" s="107"/>
      <c r="N1525" s="109">
        <f t="shared" si="965"/>
        <v>0</v>
      </c>
      <c r="O1525" s="107"/>
      <c r="P1525" s="109">
        <f t="shared" si="966"/>
        <v>0</v>
      </c>
      <c r="Q1525" s="110">
        <f t="shared" si="967"/>
        <v>0</v>
      </c>
      <c r="R1525" s="107"/>
      <c r="S1525" s="109">
        <f t="shared" si="968"/>
        <v>0</v>
      </c>
      <c r="T1525" s="107"/>
      <c r="U1525" s="109">
        <f t="shared" si="968"/>
        <v>0</v>
      </c>
      <c r="V1525" s="111">
        <f t="shared" si="969"/>
        <v>0</v>
      </c>
      <c r="W1525" s="109" t="str">
        <f t="shared" si="952"/>
        <v/>
      </c>
    </row>
    <row r="1526" spans="1:23" ht="14" thickBot="1">
      <c r="A1526" s="15"/>
      <c r="B1526" s="19" t="s">
        <v>48</v>
      </c>
      <c r="C1526" s="26">
        <v>73024</v>
      </c>
      <c r="D1526" s="35" t="s">
        <v>49</v>
      </c>
      <c r="E1526" s="63" t="s">
        <v>50</v>
      </c>
      <c r="F1526" s="189"/>
      <c r="G1526" s="190"/>
      <c r="H1526" s="190"/>
      <c r="I1526" s="190"/>
      <c r="J1526" s="114"/>
      <c r="K1526" s="189"/>
      <c r="L1526" s="114">
        <f t="shared" si="964"/>
        <v>0</v>
      </c>
      <c r="M1526" s="189"/>
      <c r="N1526" s="114">
        <f t="shared" si="965"/>
        <v>0</v>
      </c>
      <c r="O1526" s="189"/>
      <c r="P1526" s="114">
        <f t="shared" si="966"/>
        <v>0</v>
      </c>
      <c r="Q1526" s="115">
        <f t="shared" si="967"/>
        <v>0</v>
      </c>
      <c r="R1526" s="189"/>
      <c r="S1526" s="114">
        <f t="shared" si="968"/>
        <v>0</v>
      </c>
      <c r="T1526" s="189"/>
      <c r="U1526" s="114">
        <f t="shared" si="968"/>
        <v>0</v>
      </c>
      <c r="V1526" s="191">
        <f t="shared" si="969"/>
        <v>0</v>
      </c>
      <c r="W1526" s="114" t="str">
        <f t="shared" si="952"/>
        <v/>
      </c>
    </row>
    <row r="1527" spans="1:23" ht="27" thickBot="1">
      <c r="A1527" s="23"/>
      <c r="B1527" s="15"/>
      <c r="C1527" s="126">
        <v>73028</v>
      </c>
      <c r="D1527" s="128" t="s">
        <v>137</v>
      </c>
      <c r="E1527" s="90"/>
      <c r="F1527" s="118"/>
      <c r="G1527" s="119">
        <f t="shared" ref="G1527:V1527" si="970">G1528+G1533+G1539+G1540</f>
        <v>0</v>
      </c>
      <c r="H1527" s="119">
        <f t="shared" si="970"/>
        <v>0</v>
      </c>
      <c r="I1527" s="119">
        <f t="shared" si="970"/>
        <v>0</v>
      </c>
      <c r="J1527" s="120">
        <f t="shared" si="970"/>
        <v>0</v>
      </c>
      <c r="K1527" s="118">
        <f t="shared" si="970"/>
        <v>0</v>
      </c>
      <c r="L1527" s="120">
        <f t="shared" si="970"/>
        <v>0</v>
      </c>
      <c r="M1527" s="118">
        <f t="shared" si="970"/>
        <v>0</v>
      </c>
      <c r="N1527" s="120">
        <f t="shared" si="970"/>
        <v>0</v>
      </c>
      <c r="O1527" s="118">
        <f t="shared" si="970"/>
        <v>0</v>
      </c>
      <c r="P1527" s="120">
        <f t="shared" si="970"/>
        <v>0</v>
      </c>
      <c r="Q1527" s="121">
        <f t="shared" si="970"/>
        <v>0</v>
      </c>
      <c r="R1527" s="118">
        <f t="shared" si="970"/>
        <v>0</v>
      </c>
      <c r="S1527" s="120">
        <f t="shared" si="970"/>
        <v>0</v>
      </c>
      <c r="T1527" s="118">
        <f t="shared" si="970"/>
        <v>0</v>
      </c>
      <c r="U1527" s="120">
        <f t="shared" si="970"/>
        <v>0</v>
      </c>
      <c r="V1527" s="122">
        <f t="shared" si="970"/>
        <v>0</v>
      </c>
      <c r="W1527" s="120" t="str">
        <f t="shared" si="952"/>
        <v/>
      </c>
    </row>
    <row r="1528" spans="1:23" ht="14" thickBot="1">
      <c r="A1528" s="23"/>
      <c r="B1528" s="18"/>
      <c r="C1528" s="129"/>
      <c r="D1528" s="141" t="s">
        <v>136</v>
      </c>
      <c r="E1528" s="142"/>
      <c r="F1528" s="202"/>
      <c r="G1528" s="259">
        <f t="shared" ref="G1528:V1528" si="971">SUM(G1529:G1532)</f>
        <v>0</v>
      </c>
      <c r="H1528" s="259">
        <f t="shared" si="971"/>
        <v>0</v>
      </c>
      <c r="I1528" s="259">
        <f t="shared" si="971"/>
        <v>0</v>
      </c>
      <c r="J1528" s="260">
        <f t="shared" si="971"/>
        <v>0</v>
      </c>
      <c r="K1528" s="202">
        <f t="shared" si="971"/>
        <v>0</v>
      </c>
      <c r="L1528" s="260">
        <f t="shared" si="971"/>
        <v>0</v>
      </c>
      <c r="M1528" s="202">
        <f t="shared" si="971"/>
        <v>0</v>
      </c>
      <c r="N1528" s="260">
        <f t="shared" si="971"/>
        <v>0</v>
      </c>
      <c r="O1528" s="202">
        <f t="shared" si="971"/>
        <v>0</v>
      </c>
      <c r="P1528" s="260">
        <f t="shared" si="971"/>
        <v>0</v>
      </c>
      <c r="Q1528" s="261">
        <f t="shared" si="971"/>
        <v>0</v>
      </c>
      <c r="R1528" s="202">
        <f t="shared" si="971"/>
        <v>0</v>
      </c>
      <c r="S1528" s="260">
        <f t="shared" si="971"/>
        <v>0</v>
      </c>
      <c r="T1528" s="202">
        <f t="shared" si="971"/>
        <v>0</v>
      </c>
      <c r="U1528" s="260">
        <f t="shared" si="971"/>
        <v>0</v>
      </c>
      <c r="V1528" s="262">
        <f t="shared" si="971"/>
        <v>0</v>
      </c>
      <c r="W1528" s="260" t="str">
        <f t="shared" si="952"/>
        <v/>
      </c>
    </row>
    <row r="1529" spans="1:23" ht="26">
      <c r="A1529" s="23"/>
      <c r="B1529" s="18"/>
      <c r="C1529" s="129"/>
      <c r="D1529" s="34" t="s">
        <v>135</v>
      </c>
      <c r="E1529" s="87" t="s">
        <v>61</v>
      </c>
      <c r="F1529" s="208"/>
      <c r="G1529" s="209"/>
      <c r="H1529" s="209"/>
      <c r="I1529" s="209"/>
      <c r="J1529" s="210"/>
      <c r="K1529" s="208"/>
      <c r="L1529" s="210">
        <f>K1529+L1442</f>
        <v>0</v>
      </c>
      <c r="M1529" s="208"/>
      <c r="N1529" s="210">
        <f>M1529+N1442</f>
        <v>0</v>
      </c>
      <c r="O1529" s="208"/>
      <c r="P1529" s="210">
        <f>O1529+P1442</f>
        <v>0</v>
      </c>
      <c r="Q1529" s="211">
        <f>N1529+P1529</f>
        <v>0</v>
      </c>
      <c r="R1529" s="208"/>
      <c r="S1529" s="210">
        <f>R1529+S1442</f>
        <v>0</v>
      </c>
      <c r="T1529" s="208"/>
      <c r="U1529" s="210">
        <f>T1529+U1442</f>
        <v>0</v>
      </c>
      <c r="V1529" s="212">
        <f>L1529-N1529-U1529</f>
        <v>0</v>
      </c>
      <c r="W1529" s="210" t="str">
        <f t="shared" si="952"/>
        <v/>
      </c>
    </row>
    <row r="1530" spans="1:23" ht="26">
      <c r="A1530" s="23"/>
      <c r="B1530" s="18"/>
      <c r="C1530" s="129"/>
      <c r="D1530" s="8" t="s">
        <v>134</v>
      </c>
      <c r="E1530" s="64" t="s">
        <v>62</v>
      </c>
      <c r="F1530" s="213"/>
      <c r="G1530" s="214"/>
      <c r="H1530" s="214"/>
      <c r="I1530" s="214"/>
      <c r="J1530" s="215"/>
      <c r="K1530" s="213"/>
      <c r="L1530" s="215">
        <f>K1530+L1443</f>
        <v>0</v>
      </c>
      <c r="M1530" s="213"/>
      <c r="N1530" s="215">
        <f>M1530+N1443</f>
        <v>0</v>
      </c>
      <c r="O1530" s="213"/>
      <c r="P1530" s="215">
        <f>O1530+P1443</f>
        <v>0</v>
      </c>
      <c r="Q1530" s="216">
        <f>N1530+P1530</f>
        <v>0</v>
      </c>
      <c r="R1530" s="213"/>
      <c r="S1530" s="215">
        <f>R1530+S1443</f>
        <v>0</v>
      </c>
      <c r="T1530" s="213"/>
      <c r="U1530" s="215">
        <f>T1530+U1443</f>
        <v>0</v>
      </c>
      <c r="V1530" s="217">
        <f>L1530-N1530-U1530</f>
        <v>0</v>
      </c>
      <c r="W1530" s="215" t="str">
        <f t="shared" si="952"/>
        <v/>
      </c>
    </row>
    <row r="1531" spans="1:23" ht="26">
      <c r="A1531" s="23"/>
      <c r="B1531" s="18"/>
      <c r="C1531" s="129"/>
      <c r="D1531" s="8" t="s">
        <v>63</v>
      </c>
      <c r="E1531" s="64" t="s">
        <v>64</v>
      </c>
      <c r="F1531" s="213"/>
      <c r="G1531" s="214"/>
      <c r="H1531" s="214"/>
      <c r="I1531" s="214"/>
      <c r="J1531" s="215"/>
      <c r="K1531" s="213"/>
      <c r="L1531" s="215">
        <f>K1531+L1444</f>
        <v>0</v>
      </c>
      <c r="M1531" s="213"/>
      <c r="N1531" s="215">
        <f>M1531+N1444</f>
        <v>0</v>
      </c>
      <c r="O1531" s="213"/>
      <c r="P1531" s="215">
        <f>O1531+P1444</f>
        <v>0</v>
      </c>
      <c r="Q1531" s="216">
        <f>N1531+P1531</f>
        <v>0</v>
      </c>
      <c r="R1531" s="213"/>
      <c r="S1531" s="215">
        <f>R1531+S1444</f>
        <v>0</v>
      </c>
      <c r="T1531" s="213"/>
      <c r="U1531" s="215">
        <f>T1531+U1444</f>
        <v>0</v>
      </c>
      <c r="V1531" s="217">
        <f>L1531-N1531-U1531</f>
        <v>0</v>
      </c>
      <c r="W1531" s="215" t="str">
        <f t="shared" si="952"/>
        <v/>
      </c>
    </row>
    <row r="1532" spans="1:23" ht="14" thickBot="1">
      <c r="A1532" s="23"/>
      <c r="B1532" s="18"/>
      <c r="C1532" s="129"/>
      <c r="D1532" s="33" t="s">
        <v>55</v>
      </c>
      <c r="E1532" s="65" t="s">
        <v>56</v>
      </c>
      <c r="F1532" s="218"/>
      <c r="G1532" s="219"/>
      <c r="H1532" s="219"/>
      <c r="I1532" s="219"/>
      <c r="J1532" s="220"/>
      <c r="K1532" s="218"/>
      <c r="L1532" s="220">
        <f>K1532+L1445</f>
        <v>0</v>
      </c>
      <c r="M1532" s="218"/>
      <c r="N1532" s="220">
        <f>M1532+N1445</f>
        <v>0</v>
      </c>
      <c r="O1532" s="218"/>
      <c r="P1532" s="220">
        <f>O1532+P1445</f>
        <v>0</v>
      </c>
      <c r="Q1532" s="221">
        <f>N1532+P1532</f>
        <v>0</v>
      </c>
      <c r="R1532" s="218"/>
      <c r="S1532" s="220">
        <f>R1532+S1445</f>
        <v>0</v>
      </c>
      <c r="T1532" s="218"/>
      <c r="U1532" s="220">
        <f>T1532+U1445</f>
        <v>0</v>
      </c>
      <c r="V1532" s="222">
        <f>L1532-N1532-U1532</f>
        <v>0</v>
      </c>
      <c r="W1532" s="220" t="str">
        <f t="shared" si="952"/>
        <v/>
      </c>
    </row>
    <row r="1533" spans="1:23" ht="14" thickBot="1">
      <c r="A1533" s="23"/>
      <c r="B1533" s="18"/>
      <c r="C1533" s="129"/>
      <c r="D1533" s="88" t="s">
        <v>133</v>
      </c>
      <c r="E1533" s="89" t="s">
        <v>132</v>
      </c>
      <c r="F1533" s="118"/>
      <c r="G1533" s="119">
        <f t="shared" ref="G1533:V1533" si="972">SUM(G1534:G1538)</f>
        <v>0</v>
      </c>
      <c r="H1533" s="119">
        <f t="shared" si="972"/>
        <v>0</v>
      </c>
      <c r="I1533" s="119">
        <f t="shared" si="972"/>
        <v>0</v>
      </c>
      <c r="J1533" s="120">
        <f t="shared" si="972"/>
        <v>0</v>
      </c>
      <c r="K1533" s="118">
        <f t="shared" si="972"/>
        <v>0</v>
      </c>
      <c r="L1533" s="120">
        <f t="shared" si="972"/>
        <v>0</v>
      </c>
      <c r="M1533" s="118">
        <f t="shared" si="972"/>
        <v>0</v>
      </c>
      <c r="N1533" s="120">
        <f t="shared" si="972"/>
        <v>0</v>
      </c>
      <c r="O1533" s="118">
        <f t="shared" si="972"/>
        <v>0</v>
      </c>
      <c r="P1533" s="120">
        <f t="shared" si="972"/>
        <v>0</v>
      </c>
      <c r="Q1533" s="121">
        <f t="shared" si="972"/>
        <v>0</v>
      </c>
      <c r="R1533" s="118">
        <f t="shared" si="972"/>
        <v>0</v>
      </c>
      <c r="S1533" s="120">
        <f t="shared" si="972"/>
        <v>0</v>
      </c>
      <c r="T1533" s="118">
        <f t="shared" si="972"/>
        <v>0</v>
      </c>
      <c r="U1533" s="120">
        <f t="shared" si="972"/>
        <v>0</v>
      </c>
      <c r="V1533" s="122">
        <f t="shared" si="972"/>
        <v>0</v>
      </c>
      <c r="W1533" s="120" t="str">
        <f t="shared" si="952"/>
        <v/>
      </c>
    </row>
    <row r="1534" spans="1:23" ht="13">
      <c r="A1534" s="23"/>
      <c r="B1534" s="18"/>
      <c r="C1534" s="129"/>
      <c r="D1534" s="5" t="s">
        <v>131</v>
      </c>
      <c r="E1534" s="86" t="s">
        <v>130</v>
      </c>
      <c r="F1534" s="223"/>
      <c r="G1534" s="224"/>
      <c r="H1534" s="224"/>
      <c r="I1534" s="224"/>
      <c r="J1534" s="225"/>
      <c r="K1534" s="223"/>
      <c r="L1534" s="225">
        <f t="shared" ref="L1534:L1540" si="973">K1534+L1447</f>
        <v>0</v>
      </c>
      <c r="M1534" s="223"/>
      <c r="N1534" s="225">
        <f t="shared" ref="N1534:N1540" si="974">M1534+N1447</f>
        <v>0</v>
      </c>
      <c r="O1534" s="223"/>
      <c r="P1534" s="225">
        <f t="shared" ref="P1534:P1540" si="975">O1534+P1447</f>
        <v>0</v>
      </c>
      <c r="Q1534" s="226">
        <f t="shared" ref="Q1534:Q1540" si="976">N1534+P1534</f>
        <v>0</v>
      </c>
      <c r="R1534" s="223"/>
      <c r="S1534" s="225">
        <f t="shared" ref="S1534:U1540" si="977">R1534+S1447</f>
        <v>0</v>
      </c>
      <c r="T1534" s="223"/>
      <c r="U1534" s="225">
        <f t="shared" si="977"/>
        <v>0</v>
      </c>
      <c r="V1534" s="227">
        <f t="shared" ref="V1534:V1540" si="978">L1534-N1534-U1534</f>
        <v>0</v>
      </c>
      <c r="W1534" s="225" t="str">
        <f t="shared" si="952"/>
        <v/>
      </c>
    </row>
    <row r="1535" spans="1:23" ht="26">
      <c r="A1535" s="23"/>
      <c r="B1535" s="18"/>
      <c r="C1535" s="129"/>
      <c r="D1535" s="9" t="s">
        <v>129</v>
      </c>
      <c r="E1535" s="59" t="s">
        <v>60</v>
      </c>
      <c r="F1535" s="192"/>
      <c r="G1535" s="193"/>
      <c r="H1535" s="193"/>
      <c r="I1535" s="193"/>
      <c r="J1535" s="194"/>
      <c r="K1535" s="192"/>
      <c r="L1535" s="194">
        <f t="shared" si="973"/>
        <v>0</v>
      </c>
      <c r="M1535" s="192"/>
      <c r="N1535" s="194">
        <f t="shared" si="974"/>
        <v>0</v>
      </c>
      <c r="O1535" s="192"/>
      <c r="P1535" s="194">
        <f t="shared" si="975"/>
        <v>0</v>
      </c>
      <c r="Q1535" s="195">
        <f t="shared" si="976"/>
        <v>0</v>
      </c>
      <c r="R1535" s="192"/>
      <c r="S1535" s="194">
        <f t="shared" si="977"/>
        <v>0</v>
      </c>
      <c r="T1535" s="192"/>
      <c r="U1535" s="194">
        <f t="shared" si="977"/>
        <v>0</v>
      </c>
      <c r="V1535" s="196">
        <f t="shared" si="978"/>
        <v>0</v>
      </c>
      <c r="W1535" s="194" t="str">
        <f t="shared" si="952"/>
        <v/>
      </c>
    </row>
    <row r="1536" spans="1:23" ht="39">
      <c r="A1536" s="23"/>
      <c r="B1536" s="18"/>
      <c r="C1536" s="129"/>
      <c r="D1536" s="10" t="s">
        <v>128</v>
      </c>
      <c r="E1536" s="67" t="s">
        <v>57</v>
      </c>
      <c r="F1536" s="228"/>
      <c r="G1536" s="229"/>
      <c r="H1536" s="229"/>
      <c r="I1536" s="229"/>
      <c r="J1536" s="230"/>
      <c r="K1536" s="228"/>
      <c r="L1536" s="230">
        <f t="shared" si="973"/>
        <v>0</v>
      </c>
      <c r="M1536" s="228"/>
      <c r="N1536" s="230">
        <f t="shared" si="974"/>
        <v>0</v>
      </c>
      <c r="O1536" s="228"/>
      <c r="P1536" s="230">
        <f t="shared" si="975"/>
        <v>0</v>
      </c>
      <c r="Q1536" s="231">
        <f t="shared" si="976"/>
        <v>0</v>
      </c>
      <c r="R1536" s="228"/>
      <c r="S1536" s="230">
        <f t="shared" si="977"/>
        <v>0</v>
      </c>
      <c r="T1536" s="228"/>
      <c r="U1536" s="230">
        <f t="shared" si="977"/>
        <v>0</v>
      </c>
      <c r="V1536" s="232">
        <f t="shared" si="978"/>
        <v>0</v>
      </c>
      <c r="W1536" s="230" t="str">
        <f t="shared" si="952"/>
        <v/>
      </c>
    </row>
    <row r="1537" spans="1:23" ht="26">
      <c r="A1537" s="23"/>
      <c r="B1537" s="18"/>
      <c r="C1537" s="129"/>
      <c r="D1537" s="11" t="s">
        <v>127</v>
      </c>
      <c r="E1537" s="68" t="s">
        <v>59</v>
      </c>
      <c r="F1537" s="233"/>
      <c r="G1537" s="234"/>
      <c r="H1537" s="234"/>
      <c r="I1537" s="234"/>
      <c r="J1537" s="235"/>
      <c r="K1537" s="233"/>
      <c r="L1537" s="235">
        <f t="shared" si="973"/>
        <v>0</v>
      </c>
      <c r="M1537" s="233"/>
      <c r="N1537" s="235">
        <f t="shared" si="974"/>
        <v>0</v>
      </c>
      <c r="O1537" s="233"/>
      <c r="P1537" s="235">
        <f t="shared" si="975"/>
        <v>0</v>
      </c>
      <c r="Q1537" s="236">
        <f t="shared" si="976"/>
        <v>0</v>
      </c>
      <c r="R1537" s="233"/>
      <c r="S1537" s="235">
        <f t="shared" si="977"/>
        <v>0</v>
      </c>
      <c r="T1537" s="233"/>
      <c r="U1537" s="235">
        <f t="shared" si="977"/>
        <v>0</v>
      </c>
      <c r="V1537" s="237">
        <f t="shared" si="978"/>
        <v>0</v>
      </c>
      <c r="W1537" s="235" t="str">
        <f t="shared" si="952"/>
        <v/>
      </c>
    </row>
    <row r="1538" spans="1:23" ht="39">
      <c r="A1538" s="23"/>
      <c r="B1538" s="18"/>
      <c r="C1538" s="129"/>
      <c r="D1538" s="12" t="s">
        <v>126</v>
      </c>
      <c r="E1538" s="60" t="s">
        <v>58</v>
      </c>
      <c r="F1538" s="150"/>
      <c r="G1538" s="151"/>
      <c r="H1538" s="151"/>
      <c r="I1538" s="151"/>
      <c r="J1538" s="152"/>
      <c r="K1538" s="150"/>
      <c r="L1538" s="152">
        <f t="shared" si="973"/>
        <v>0</v>
      </c>
      <c r="M1538" s="150"/>
      <c r="N1538" s="152">
        <f t="shared" si="974"/>
        <v>0</v>
      </c>
      <c r="O1538" s="150"/>
      <c r="P1538" s="152">
        <f t="shared" si="975"/>
        <v>0</v>
      </c>
      <c r="Q1538" s="153">
        <f t="shared" si="976"/>
        <v>0</v>
      </c>
      <c r="R1538" s="150"/>
      <c r="S1538" s="152">
        <f t="shared" si="977"/>
        <v>0</v>
      </c>
      <c r="T1538" s="150"/>
      <c r="U1538" s="152">
        <f t="shared" si="977"/>
        <v>0</v>
      </c>
      <c r="V1538" s="154">
        <f t="shared" si="978"/>
        <v>0</v>
      </c>
      <c r="W1538" s="152" t="str">
        <f t="shared" si="952"/>
        <v/>
      </c>
    </row>
    <row r="1539" spans="1:23" ht="13">
      <c r="A1539" s="23"/>
      <c r="B1539" s="18"/>
      <c r="C1539" s="129"/>
      <c r="D1539" s="12" t="s">
        <v>53</v>
      </c>
      <c r="E1539" s="59" t="s">
        <v>54</v>
      </c>
      <c r="F1539" s="192"/>
      <c r="G1539" s="193"/>
      <c r="H1539" s="193"/>
      <c r="I1539" s="193"/>
      <c r="J1539" s="194"/>
      <c r="K1539" s="192"/>
      <c r="L1539" s="194">
        <f t="shared" si="973"/>
        <v>0</v>
      </c>
      <c r="M1539" s="192"/>
      <c r="N1539" s="194">
        <f t="shared" si="974"/>
        <v>0</v>
      </c>
      <c r="O1539" s="192"/>
      <c r="P1539" s="194">
        <f t="shared" si="975"/>
        <v>0</v>
      </c>
      <c r="Q1539" s="195">
        <f t="shared" si="976"/>
        <v>0</v>
      </c>
      <c r="R1539" s="192"/>
      <c r="S1539" s="194">
        <f t="shared" si="977"/>
        <v>0</v>
      </c>
      <c r="T1539" s="192"/>
      <c r="U1539" s="194">
        <f t="shared" si="977"/>
        <v>0</v>
      </c>
      <c r="V1539" s="196">
        <f t="shared" si="978"/>
        <v>0</v>
      </c>
      <c r="W1539" s="194" t="str">
        <f t="shared" si="952"/>
        <v/>
      </c>
    </row>
    <row r="1540" spans="1:23" ht="27" thickBot="1">
      <c r="A1540" s="23"/>
      <c r="B1540" s="24"/>
      <c r="C1540" s="140"/>
      <c r="D1540" s="30" t="s">
        <v>51</v>
      </c>
      <c r="E1540" s="69" t="s">
        <v>52</v>
      </c>
      <c r="F1540" s="238"/>
      <c r="G1540" s="239"/>
      <c r="H1540" s="239"/>
      <c r="I1540" s="239"/>
      <c r="J1540" s="240"/>
      <c r="K1540" s="238"/>
      <c r="L1540" s="240">
        <f t="shared" si="973"/>
        <v>0</v>
      </c>
      <c r="M1540" s="238"/>
      <c r="N1540" s="240">
        <f t="shared" si="974"/>
        <v>0</v>
      </c>
      <c r="O1540" s="238"/>
      <c r="P1540" s="240">
        <f t="shared" si="975"/>
        <v>0</v>
      </c>
      <c r="Q1540" s="241">
        <f t="shared" si="976"/>
        <v>0</v>
      </c>
      <c r="R1540" s="238"/>
      <c r="S1540" s="240">
        <f t="shared" si="977"/>
        <v>0</v>
      </c>
      <c r="T1540" s="238"/>
      <c r="U1540" s="240">
        <f t="shared" si="977"/>
        <v>0</v>
      </c>
      <c r="V1540" s="242">
        <f t="shared" si="978"/>
        <v>0</v>
      </c>
      <c r="W1540" s="240" t="str">
        <f t="shared" si="952"/>
        <v/>
      </c>
    </row>
    <row r="1541" spans="1:23" ht="14" thickBot="1">
      <c r="A1541" s="23"/>
      <c r="B1541" s="25" t="s">
        <v>65</v>
      </c>
      <c r="C1541" s="126">
        <v>73048</v>
      </c>
      <c r="D1541" s="128" t="s">
        <v>125</v>
      </c>
      <c r="E1541" s="89"/>
      <c r="F1541" s="118"/>
      <c r="G1541" s="119">
        <f t="shared" ref="G1541:V1541" si="979">G1542+G1543+G1549+G1550</f>
        <v>0</v>
      </c>
      <c r="H1541" s="119">
        <f t="shared" si="979"/>
        <v>0</v>
      </c>
      <c r="I1541" s="119">
        <f t="shared" si="979"/>
        <v>0</v>
      </c>
      <c r="J1541" s="120">
        <f t="shared" si="979"/>
        <v>0</v>
      </c>
      <c r="K1541" s="118">
        <f t="shared" si="979"/>
        <v>0</v>
      </c>
      <c r="L1541" s="120">
        <f t="shared" si="979"/>
        <v>0</v>
      </c>
      <c r="M1541" s="118">
        <f t="shared" si="979"/>
        <v>0</v>
      </c>
      <c r="N1541" s="120">
        <f t="shared" si="979"/>
        <v>0</v>
      </c>
      <c r="O1541" s="118">
        <f t="shared" si="979"/>
        <v>0</v>
      </c>
      <c r="P1541" s="120">
        <f t="shared" si="979"/>
        <v>0</v>
      </c>
      <c r="Q1541" s="121">
        <f t="shared" si="979"/>
        <v>0</v>
      </c>
      <c r="R1541" s="118">
        <f t="shared" si="979"/>
        <v>0</v>
      </c>
      <c r="S1541" s="120">
        <f t="shared" si="979"/>
        <v>0</v>
      </c>
      <c r="T1541" s="118">
        <f t="shared" si="979"/>
        <v>0</v>
      </c>
      <c r="U1541" s="120">
        <f t="shared" si="979"/>
        <v>0</v>
      </c>
      <c r="V1541" s="122">
        <f t="shared" si="979"/>
        <v>0</v>
      </c>
      <c r="W1541" s="120" t="str">
        <f t="shared" si="952"/>
        <v/>
      </c>
    </row>
    <row r="1542" spans="1:23" ht="14" thickBot="1">
      <c r="A1542" s="23"/>
      <c r="B1542" s="18"/>
      <c r="C1542" s="129"/>
      <c r="D1542" s="32" t="s">
        <v>124</v>
      </c>
      <c r="E1542" s="70" t="s">
        <v>66</v>
      </c>
      <c r="F1542" s="243"/>
      <c r="G1542" s="244"/>
      <c r="H1542" s="244"/>
      <c r="I1542" s="244"/>
      <c r="J1542" s="245"/>
      <c r="K1542" s="243"/>
      <c r="L1542" s="245">
        <f>K1542+L1455</f>
        <v>0</v>
      </c>
      <c r="M1542" s="243"/>
      <c r="N1542" s="245">
        <f>M1542+N1455</f>
        <v>0</v>
      </c>
      <c r="O1542" s="243"/>
      <c r="P1542" s="245">
        <f>O1542+P1455</f>
        <v>0</v>
      </c>
      <c r="Q1542" s="246">
        <f>N1542+P1542</f>
        <v>0</v>
      </c>
      <c r="R1542" s="243"/>
      <c r="S1542" s="245">
        <f>R1542+S1455</f>
        <v>0</v>
      </c>
      <c r="T1542" s="243"/>
      <c r="U1542" s="245">
        <f>T1542+U1455</f>
        <v>0</v>
      </c>
      <c r="V1542" s="247">
        <f t="shared" ref="V1542:V1557" si="980">L1542-N1542-U1542</f>
        <v>0</v>
      </c>
      <c r="W1542" s="245" t="str">
        <f t="shared" si="952"/>
        <v/>
      </c>
    </row>
    <row r="1543" spans="1:23" ht="14" thickBot="1">
      <c r="A1543" s="23"/>
      <c r="B1543" s="18"/>
      <c r="C1543" s="129"/>
      <c r="D1543" s="31" t="s">
        <v>123</v>
      </c>
      <c r="E1543" s="66" t="s">
        <v>122</v>
      </c>
      <c r="F1543" s="248"/>
      <c r="G1543" s="249">
        <f t="shared" ref="G1543:P1543" si="981">SUM(G1544:G1548)</f>
        <v>0</v>
      </c>
      <c r="H1543" s="249">
        <f t="shared" si="981"/>
        <v>0</v>
      </c>
      <c r="I1543" s="249">
        <f t="shared" si="981"/>
        <v>0</v>
      </c>
      <c r="J1543" s="204">
        <f t="shared" si="981"/>
        <v>0</v>
      </c>
      <c r="K1543" s="248">
        <f t="shared" si="981"/>
        <v>0</v>
      </c>
      <c r="L1543" s="204">
        <f t="shared" si="981"/>
        <v>0</v>
      </c>
      <c r="M1543" s="248">
        <f t="shared" si="981"/>
        <v>0</v>
      </c>
      <c r="N1543" s="204">
        <f t="shared" si="981"/>
        <v>0</v>
      </c>
      <c r="O1543" s="248">
        <f t="shared" si="981"/>
        <v>0</v>
      </c>
      <c r="P1543" s="204">
        <f t="shared" si="981"/>
        <v>0</v>
      </c>
      <c r="Q1543" s="206">
        <f>SUM(Q1544:Q1548)</f>
        <v>0</v>
      </c>
      <c r="R1543" s="248">
        <f>SUM(R1544:R1548)</f>
        <v>0</v>
      </c>
      <c r="S1543" s="204">
        <f>SUM(S1544:S1548)</f>
        <v>0</v>
      </c>
      <c r="T1543" s="248">
        <f>SUM(T1544:T1548)</f>
        <v>0</v>
      </c>
      <c r="U1543" s="204">
        <f>SUM(U1544:U1548)</f>
        <v>0</v>
      </c>
      <c r="V1543" s="250">
        <f t="shared" si="980"/>
        <v>0</v>
      </c>
      <c r="W1543" s="204" t="str">
        <f t="shared" si="952"/>
        <v/>
      </c>
    </row>
    <row r="1544" spans="1:23" ht="13">
      <c r="A1544" s="23"/>
      <c r="B1544" s="18"/>
      <c r="C1544" s="129"/>
      <c r="D1544" s="9" t="s">
        <v>121</v>
      </c>
      <c r="E1544" s="59" t="s">
        <v>78</v>
      </c>
      <c r="F1544" s="192"/>
      <c r="G1544" s="193"/>
      <c r="H1544" s="193"/>
      <c r="I1544" s="193"/>
      <c r="J1544" s="194"/>
      <c r="K1544" s="192"/>
      <c r="L1544" s="194">
        <f t="shared" ref="L1544:L1549" si="982">K1544+L1457</f>
        <v>0</v>
      </c>
      <c r="M1544" s="192"/>
      <c r="N1544" s="194">
        <f t="shared" ref="N1544:N1549" si="983">M1544+N1457</f>
        <v>0</v>
      </c>
      <c r="O1544" s="192"/>
      <c r="P1544" s="194">
        <f t="shared" ref="P1544:P1549" si="984">O1544+P1457</f>
        <v>0</v>
      </c>
      <c r="Q1544" s="195">
        <f t="shared" ref="Q1544:Q1549" si="985">N1544+P1544</f>
        <v>0</v>
      </c>
      <c r="R1544" s="192"/>
      <c r="S1544" s="194">
        <f t="shared" ref="S1544:U1549" si="986">R1544+S1457</f>
        <v>0</v>
      </c>
      <c r="T1544" s="192"/>
      <c r="U1544" s="194">
        <f t="shared" si="986"/>
        <v>0</v>
      </c>
      <c r="V1544" s="196">
        <f t="shared" si="980"/>
        <v>0</v>
      </c>
      <c r="W1544" s="194" t="str">
        <f t="shared" si="952"/>
        <v/>
      </c>
    </row>
    <row r="1545" spans="1:23" ht="13">
      <c r="A1545" s="23"/>
      <c r="B1545" s="18"/>
      <c r="C1545" s="129"/>
      <c r="D1545" s="12" t="s">
        <v>120</v>
      </c>
      <c r="E1545" s="60" t="s">
        <v>73</v>
      </c>
      <c r="F1545" s="150"/>
      <c r="G1545" s="151"/>
      <c r="H1545" s="151"/>
      <c r="I1545" s="151"/>
      <c r="J1545" s="152"/>
      <c r="K1545" s="150"/>
      <c r="L1545" s="152">
        <f t="shared" si="982"/>
        <v>0</v>
      </c>
      <c r="M1545" s="150"/>
      <c r="N1545" s="152">
        <f t="shared" si="983"/>
        <v>0</v>
      </c>
      <c r="O1545" s="150"/>
      <c r="P1545" s="152">
        <f t="shared" si="984"/>
        <v>0</v>
      </c>
      <c r="Q1545" s="153">
        <f t="shared" si="985"/>
        <v>0</v>
      </c>
      <c r="R1545" s="150"/>
      <c r="S1545" s="152">
        <f t="shared" si="986"/>
        <v>0</v>
      </c>
      <c r="T1545" s="150"/>
      <c r="U1545" s="152">
        <f t="shared" si="986"/>
        <v>0</v>
      </c>
      <c r="V1545" s="154">
        <f t="shared" si="980"/>
        <v>0</v>
      </c>
      <c r="W1545" s="152" t="str">
        <f t="shared" si="952"/>
        <v/>
      </c>
    </row>
    <row r="1546" spans="1:23" ht="13">
      <c r="A1546" s="23"/>
      <c r="B1546" s="18"/>
      <c r="C1546" s="129"/>
      <c r="D1546" s="12" t="s">
        <v>119</v>
      </c>
      <c r="E1546" s="60" t="s">
        <v>67</v>
      </c>
      <c r="F1546" s="150"/>
      <c r="G1546" s="151"/>
      <c r="H1546" s="151"/>
      <c r="I1546" s="151"/>
      <c r="J1546" s="152"/>
      <c r="K1546" s="150"/>
      <c r="L1546" s="152">
        <f t="shared" si="982"/>
        <v>0</v>
      </c>
      <c r="M1546" s="150"/>
      <c r="N1546" s="152">
        <f t="shared" si="983"/>
        <v>0</v>
      </c>
      <c r="O1546" s="150"/>
      <c r="P1546" s="152">
        <f t="shared" si="984"/>
        <v>0</v>
      </c>
      <c r="Q1546" s="153">
        <f t="shared" si="985"/>
        <v>0</v>
      </c>
      <c r="R1546" s="150"/>
      <c r="S1546" s="152">
        <f t="shared" si="986"/>
        <v>0</v>
      </c>
      <c r="T1546" s="150"/>
      <c r="U1546" s="152">
        <f t="shared" si="986"/>
        <v>0</v>
      </c>
      <c r="V1546" s="154">
        <f t="shared" si="980"/>
        <v>0</v>
      </c>
      <c r="W1546" s="152" t="str">
        <f t="shared" si="952"/>
        <v/>
      </c>
    </row>
    <row r="1547" spans="1:23" ht="13">
      <c r="A1547" s="23"/>
      <c r="B1547" s="18"/>
      <c r="C1547" s="129"/>
      <c r="D1547" s="12" t="s">
        <v>118</v>
      </c>
      <c r="E1547" s="60" t="s">
        <v>68</v>
      </c>
      <c r="F1547" s="150"/>
      <c r="G1547" s="151"/>
      <c r="H1547" s="151"/>
      <c r="I1547" s="151"/>
      <c r="J1547" s="152"/>
      <c r="K1547" s="150"/>
      <c r="L1547" s="152">
        <f t="shared" si="982"/>
        <v>0</v>
      </c>
      <c r="M1547" s="150"/>
      <c r="N1547" s="152">
        <f t="shared" si="983"/>
        <v>0</v>
      </c>
      <c r="O1547" s="150"/>
      <c r="P1547" s="152">
        <f t="shared" si="984"/>
        <v>0</v>
      </c>
      <c r="Q1547" s="153">
        <f t="shared" si="985"/>
        <v>0</v>
      </c>
      <c r="R1547" s="150"/>
      <c r="S1547" s="152">
        <f t="shared" si="986"/>
        <v>0</v>
      </c>
      <c r="T1547" s="150"/>
      <c r="U1547" s="152">
        <f t="shared" si="986"/>
        <v>0</v>
      </c>
      <c r="V1547" s="154">
        <f t="shared" si="980"/>
        <v>0</v>
      </c>
      <c r="W1547" s="152" t="str">
        <f t="shared" si="952"/>
        <v/>
      </c>
    </row>
    <row r="1548" spans="1:23" ht="13">
      <c r="A1548" s="23"/>
      <c r="B1548" s="18"/>
      <c r="C1548" s="129"/>
      <c r="D1548" s="13" t="s">
        <v>117</v>
      </c>
      <c r="E1548" s="71" t="s">
        <v>76</v>
      </c>
      <c r="F1548" s="251"/>
      <c r="G1548" s="252"/>
      <c r="H1548" s="252"/>
      <c r="I1548" s="252"/>
      <c r="J1548" s="253"/>
      <c r="K1548" s="251"/>
      <c r="L1548" s="253">
        <f t="shared" si="982"/>
        <v>0</v>
      </c>
      <c r="M1548" s="251"/>
      <c r="N1548" s="253">
        <f t="shared" si="983"/>
        <v>0</v>
      </c>
      <c r="O1548" s="251"/>
      <c r="P1548" s="253">
        <f t="shared" si="984"/>
        <v>0</v>
      </c>
      <c r="Q1548" s="254">
        <f t="shared" si="985"/>
        <v>0</v>
      </c>
      <c r="R1548" s="251"/>
      <c r="S1548" s="253">
        <f t="shared" si="986"/>
        <v>0</v>
      </c>
      <c r="T1548" s="251"/>
      <c r="U1548" s="253">
        <f t="shared" si="986"/>
        <v>0</v>
      </c>
      <c r="V1548" s="255">
        <f t="shared" si="980"/>
        <v>0</v>
      </c>
      <c r="W1548" s="253" t="str">
        <f t="shared" si="952"/>
        <v/>
      </c>
    </row>
    <row r="1549" spans="1:23" ht="27" thickBot="1">
      <c r="A1549" s="23"/>
      <c r="B1549" s="18"/>
      <c r="C1549" s="129"/>
      <c r="D1549" s="72" t="s">
        <v>116</v>
      </c>
      <c r="E1549" s="70" t="s">
        <v>75</v>
      </c>
      <c r="F1549" s="243"/>
      <c r="G1549" s="244"/>
      <c r="H1549" s="244"/>
      <c r="I1549" s="244"/>
      <c r="J1549" s="245"/>
      <c r="K1549" s="243"/>
      <c r="L1549" s="245">
        <f t="shared" si="982"/>
        <v>0</v>
      </c>
      <c r="M1549" s="243"/>
      <c r="N1549" s="245">
        <f t="shared" si="983"/>
        <v>0</v>
      </c>
      <c r="O1549" s="243"/>
      <c r="P1549" s="245">
        <f t="shared" si="984"/>
        <v>0</v>
      </c>
      <c r="Q1549" s="246">
        <f t="shared" si="985"/>
        <v>0</v>
      </c>
      <c r="R1549" s="243"/>
      <c r="S1549" s="245">
        <f t="shared" si="986"/>
        <v>0</v>
      </c>
      <c r="T1549" s="243"/>
      <c r="U1549" s="245">
        <f t="shared" si="986"/>
        <v>0</v>
      </c>
      <c r="V1549" s="247">
        <f t="shared" si="980"/>
        <v>0</v>
      </c>
      <c r="W1549" s="245" t="str">
        <f t="shared" si="952"/>
        <v/>
      </c>
    </row>
    <row r="1550" spans="1:23" ht="14" thickBot="1">
      <c r="A1550" s="23"/>
      <c r="B1550" s="18"/>
      <c r="C1550" s="129"/>
      <c r="D1550" s="31" t="s">
        <v>115</v>
      </c>
      <c r="E1550" s="73" t="s">
        <v>114</v>
      </c>
      <c r="F1550" s="248"/>
      <c r="G1550" s="249">
        <f t="shared" ref="G1550:U1550" si="987">SUM(G1551:G1557)</f>
        <v>0</v>
      </c>
      <c r="H1550" s="249">
        <f t="shared" si="987"/>
        <v>0</v>
      </c>
      <c r="I1550" s="249">
        <f t="shared" si="987"/>
        <v>0</v>
      </c>
      <c r="J1550" s="204">
        <f t="shared" si="987"/>
        <v>0</v>
      </c>
      <c r="K1550" s="248">
        <f t="shared" si="987"/>
        <v>0</v>
      </c>
      <c r="L1550" s="204">
        <f t="shared" si="987"/>
        <v>0</v>
      </c>
      <c r="M1550" s="248">
        <f t="shared" si="987"/>
        <v>0</v>
      </c>
      <c r="N1550" s="204">
        <f t="shared" si="987"/>
        <v>0</v>
      </c>
      <c r="O1550" s="248">
        <f t="shared" si="987"/>
        <v>0</v>
      </c>
      <c r="P1550" s="204">
        <f t="shared" si="987"/>
        <v>0</v>
      </c>
      <c r="Q1550" s="206">
        <f t="shared" si="987"/>
        <v>0</v>
      </c>
      <c r="R1550" s="248">
        <f t="shared" si="987"/>
        <v>0</v>
      </c>
      <c r="S1550" s="204">
        <f t="shared" si="987"/>
        <v>0</v>
      </c>
      <c r="T1550" s="248">
        <f t="shared" si="987"/>
        <v>0</v>
      </c>
      <c r="U1550" s="204">
        <f t="shared" si="987"/>
        <v>0</v>
      </c>
      <c r="V1550" s="250">
        <f t="shared" si="980"/>
        <v>0</v>
      </c>
      <c r="W1550" s="204" t="str">
        <f t="shared" si="952"/>
        <v/>
      </c>
    </row>
    <row r="1551" spans="1:23" ht="26">
      <c r="A1551" s="23"/>
      <c r="B1551" s="18"/>
      <c r="C1551" s="129"/>
      <c r="D1551" s="9" t="s">
        <v>113</v>
      </c>
      <c r="E1551" s="74" t="s">
        <v>77</v>
      </c>
      <c r="F1551" s="192"/>
      <c r="G1551" s="193"/>
      <c r="H1551" s="193"/>
      <c r="I1551" s="193"/>
      <c r="J1551" s="194"/>
      <c r="K1551" s="192"/>
      <c r="L1551" s="194">
        <f t="shared" ref="L1551:L1557" si="988">K1551+L1464</f>
        <v>0</v>
      </c>
      <c r="M1551" s="192"/>
      <c r="N1551" s="194">
        <f t="shared" ref="N1551:N1557" si="989">M1551+N1464</f>
        <v>0</v>
      </c>
      <c r="O1551" s="192"/>
      <c r="P1551" s="194">
        <f t="shared" ref="P1551:P1557" si="990">O1551+P1464</f>
        <v>0</v>
      </c>
      <c r="Q1551" s="195">
        <f t="shared" ref="Q1551:Q1557" si="991">N1551+P1551</f>
        <v>0</v>
      </c>
      <c r="R1551" s="192"/>
      <c r="S1551" s="194">
        <f t="shared" ref="S1551:U1557" si="992">R1551+S1464</f>
        <v>0</v>
      </c>
      <c r="T1551" s="192"/>
      <c r="U1551" s="194">
        <f t="shared" si="992"/>
        <v>0</v>
      </c>
      <c r="V1551" s="196">
        <f t="shared" si="980"/>
        <v>0</v>
      </c>
      <c r="W1551" s="194" t="str">
        <f t="shared" ref="W1551:W1571" si="993">IF(L1551-N1551-U1551-V1551=0,"","Error")</f>
        <v/>
      </c>
    </row>
    <row r="1552" spans="1:23" ht="13">
      <c r="A1552" s="23"/>
      <c r="B1552" s="18"/>
      <c r="C1552" s="129"/>
      <c r="D1552" s="12" t="s">
        <v>112</v>
      </c>
      <c r="E1552" s="75" t="s">
        <v>72</v>
      </c>
      <c r="F1552" s="150"/>
      <c r="G1552" s="151"/>
      <c r="H1552" s="151"/>
      <c r="I1552" s="151"/>
      <c r="J1552" s="152"/>
      <c r="K1552" s="150"/>
      <c r="L1552" s="152">
        <f t="shared" si="988"/>
        <v>0</v>
      </c>
      <c r="M1552" s="150"/>
      <c r="N1552" s="152">
        <f t="shared" si="989"/>
        <v>0</v>
      </c>
      <c r="O1552" s="150"/>
      <c r="P1552" s="152">
        <f t="shared" si="990"/>
        <v>0</v>
      </c>
      <c r="Q1552" s="153">
        <f t="shared" si="991"/>
        <v>0</v>
      </c>
      <c r="R1552" s="150"/>
      <c r="S1552" s="152">
        <f t="shared" si="992"/>
        <v>0</v>
      </c>
      <c r="T1552" s="150"/>
      <c r="U1552" s="152">
        <f t="shared" si="992"/>
        <v>0</v>
      </c>
      <c r="V1552" s="154">
        <f t="shared" si="980"/>
        <v>0</v>
      </c>
      <c r="W1552" s="152" t="str">
        <f t="shared" si="993"/>
        <v/>
      </c>
    </row>
    <row r="1553" spans="1:23" ht="13">
      <c r="A1553" s="23"/>
      <c r="B1553" s="18"/>
      <c r="C1553" s="129"/>
      <c r="D1553" s="12" t="s">
        <v>111</v>
      </c>
      <c r="E1553" s="75" t="s">
        <v>74</v>
      </c>
      <c r="F1553" s="150"/>
      <c r="G1553" s="151"/>
      <c r="H1553" s="151"/>
      <c r="I1553" s="151"/>
      <c r="J1553" s="152"/>
      <c r="K1553" s="150"/>
      <c r="L1553" s="152">
        <f t="shared" si="988"/>
        <v>0</v>
      </c>
      <c r="M1553" s="150"/>
      <c r="N1553" s="152">
        <f t="shared" si="989"/>
        <v>0</v>
      </c>
      <c r="O1553" s="150"/>
      <c r="P1553" s="152">
        <f t="shared" si="990"/>
        <v>0</v>
      </c>
      <c r="Q1553" s="153">
        <f t="shared" si="991"/>
        <v>0</v>
      </c>
      <c r="R1553" s="150"/>
      <c r="S1553" s="152">
        <f t="shared" si="992"/>
        <v>0</v>
      </c>
      <c r="T1553" s="150"/>
      <c r="U1553" s="152">
        <f t="shared" si="992"/>
        <v>0</v>
      </c>
      <c r="V1553" s="154">
        <f t="shared" si="980"/>
        <v>0</v>
      </c>
      <c r="W1553" s="152" t="str">
        <f t="shared" si="993"/>
        <v/>
      </c>
    </row>
    <row r="1554" spans="1:23" ht="13">
      <c r="A1554" s="23"/>
      <c r="B1554" s="18"/>
      <c r="C1554" s="129"/>
      <c r="D1554" s="12" t="s">
        <v>110</v>
      </c>
      <c r="E1554" s="75" t="s">
        <v>69</v>
      </c>
      <c r="F1554" s="150"/>
      <c r="G1554" s="151"/>
      <c r="H1554" s="151"/>
      <c r="I1554" s="151"/>
      <c r="J1554" s="152"/>
      <c r="K1554" s="150"/>
      <c r="L1554" s="152">
        <f t="shared" si="988"/>
        <v>0</v>
      </c>
      <c r="M1554" s="150"/>
      <c r="N1554" s="152">
        <f t="shared" si="989"/>
        <v>0</v>
      </c>
      <c r="O1554" s="150"/>
      <c r="P1554" s="152">
        <f t="shared" si="990"/>
        <v>0</v>
      </c>
      <c r="Q1554" s="153">
        <f t="shared" si="991"/>
        <v>0</v>
      </c>
      <c r="R1554" s="150"/>
      <c r="S1554" s="152">
        <f t="shared" si="992"/>
        <v>0</v>
      </c>
      <c r="T1554" s="150"/>
      <c r="U1554" s="152">
        <f t="shared" si="992"/>
        <v>0</v>
      </c>
      <c r="V1554" s="154">
        <f t="shared" si="980"/>
        <v>0</v>
      </c>
      <c r="W1554" s="152" t="str">
        <f t="shared" si="993"/>
        <v/>
      </c>
    </row>
    <row r="1555" spans="1:23" ht="13">
      <c r="A1555" s="23"/>
      <c r="B1555" s="18"/>
      <c r="C1555" s="129"/>
      <c r="D1555" s="12" t="s">
        <v>109</v>
      </c>
      <c r="E1555" s="75" t="s">
        <v>70</v>
      </c>
      <c r="F1555" s="150"/>
      <c r="G1555" s="151"/>
      <c r="H1555" s="151"/>
      <c r="I1555" s="151"/>
      <c r="J1555" s="152"/>
      <c r="K1555" s="150"/>
      <c r="L1555" s="152">
        <f t="shared" si="988"/>
        <v>0</v>
      </c>
      <c r="M1555" s="150"/>
      <c r="N1555" s="152">
        <f t="shared" si="989"/>
        <v>0</v>
      </c>
      <c r="O1555" s="150"/>
      <c r="P1555" s="152">
        <f t="shared" si="990"/>
        <v>0</v>
      </c>
      <c r="Q1555" s="153">
        <f t="shared" si="991"/>
        <v>0</v>
      </c>
      <c r="R1555" s="150"/>
      <c r="S1555" s="152">
        <f t="shared" si="992"/>
        <v>0</v>
      </c>
      <c r="T1555" s="150"/>
      <c r="U1555" s="152">
        <f t="shared" si="992"/>
        <v>0</v>
      </c>
      <c r="V1555" s="154">
        <f t="shared" si="980"/>
        <v>0</v>
      </c>
      <c r="W1555" s="152" t="str">
        <f t="shared" si="993"/>
        <v/>
      </c>
    </row>
    <row r="1556" spans="1:23" ht="13">
      <c r="A1556" s="23"/>
      <c r="B1556" s="18"/>
      <c r="C1556" s="129"/>
      <c r="D1556" s="12" t="s">
        <v>108</v>
      </c>
      <c r="E1556" s="75" t="s">
        <v>71</v>
      </c>
      <c r="F1556" s="150"/>
      <c r="G1556" s="151"/>
      <c r="H1556" s="151"/>
      <c r="I1556" s="151"/>
      <c r="J1556" s="152"/>
      <c r="K1556" s="150"/>
      <c r="L1556" s="152">
        <f t="shared" si="988"/>
        <v>0</v>
      </c>
      <c r="M1556" s="150"/>
      <c r="N1556" s="152">
        <f t="shared" si="989"/>
        <v>0</v>
      </c>
      <c r="O1556" s="150"/>
      <c r="P1556" s="152">
        <f t="shared" si="990"/>
        <v>0</v>
      </c>
      <c r="Q1556" s="153">
        <f t="shared" si="991"/>
        <v>0</v>
      </c>
      <c r="R1556" s="150"/>
      <c r="S1556" s="152">
        <f t="shared" si="992"/>
        <v>0</v>
      </c>
      <c r="T1556" s="150"/>
      <c r="U1556" s="152">
        <f t="shared" si="992"/>
        <v>0</v>
      </c>
      <c r="V1556" s="154">
        <f t="shared" si="980"/>
        <v>0</v>
      </c>
      <c r="W1556" s="152" t="str">
        <f t="shared" si="993"/>
        <v/>
      </c>
    </row>
    <row r="1557" spans="1:23" ht="14" thickBot="1">
      <c r="A1557" s="23"/>
      <c r="B1557" s="24"/>
      <c r="C1557" s="140"/>
      <c r="D1557" s="30" t="s">
        <v>107</v>
      </c>
      <c r="E1557" s="76" t="s">
        <v>79</v>
      </c>
      <c r="F1557" s="238"/>
      <c r="G1557" s="239"/>
      <c r="H1557" s="239"/>
      <c r="I1557" s="239"/>
      <c r="J1557" s="240"/>
      <c r="K1557" s="238"/>
      <c r="L1557" s="240">
        <f t="shared" si="988"/>
        <v>0</v>
      </c>
      <c r="M1557" s="238"/>
      <c r="N1557" s="240">
        <f t="shared" si="989"/>
        <v>0</v>
      </c>
      <c r="O1557" s="238"/>
      <c r="P1557" s="240">
        <f t="shared" si="990"/>
        <v>0</v>
      </c>
      <c r="Q1557" s="241">
        <f t="shared" si="991"/>
        <v>0</v>
      </c>
      <c r="R1557" s="238"/>
      <c r="S1557" s="240">
        <f t="shared" si="992"/>
        <v>0</v>
      </c>
      <c r="T1557" s="238"/>
      <c r="U1557" s="240">
        <f t="shared" si="992"/>
        <v>0</v>
      </c>
      <c r="V1557" s="242">
        <f t="shared" si="980"/>
        <v>0</v>
      </c>
      <c r="W1557" s="240" t="str">
        <f t="shared" si="993"/>
        <v/>
      </c>
    </row>
    <row r="1558" spans="1:23" ht="14" thickBot="1">
      <c r="A1558" s="23"/>
      <c r="B1558" s="136">
        <v>7306</v>
      </c>
      <c r="C1558" s="139">
        <v>73066</v>
      </c>
      <c r="D1558" s="138" t="s">
        <v>106</v>
      </c>
      <c r="E1558" s="90"/>
      <c r="F1558" s="118"/>
      <c r="G1558" s="119">
        <f t="shared" ref="G1558:V1558" si="994">SUM(G1559:G1563)</f>
        <v>0</v>
      </c>
      <c r="H1558" s="119">
        <f t="shared" si="994"/>
        <v>0</v>
      </c>
      <c r="I1558" s="119">
        <f t="shared" si="994"/>
        <v>0</v>
      </c>
      <c r="J1558" s="120">
        <f t="shared" si="994"/>
        <v>0</v>
      </c>
      <c r="K1558" s="118">
        <f t="shared" si="994"/>
        <v>0</v>
      </c>
      <c r="L1558" s="120">
        <f t="shared" si="994"/>
        <v>0</v>
      </c>
      <c r="M1558" s="118">
        <f t="shared" si="994"/>
        <v>0</v>
      </c>
      <c r="N1558" s="120">
        <f t="shared" si="994"/>
        <v>0</v>
      </c>
      <c r="O1558" s="118">
        <f t="shared" si="994"/>
        <v>0</v>
      </c>
      <c r="P1558" s="120">
        <f t="shared" si="994"/>
        <v>0</v>
      </c>
      <c r="Q1558" s="121">
        <f t="shared" si="994"/>
        <v>0</v>
      </c>
      <c r="R1558" s="118">
        <f t="shared" si="994"/>
        <v>0</v>
      </c>
      <c r="S1558" s="120">
        <f t="shared" si="994"/>
        <v>0</v>
      </c>
      <c r="T1558" s="118">
        <f t="shared" si="994"/>
        <v>0</v>
      </c>
      <c r="U1558" s="120">
        <f t="shared" si="994"/>
        <v>0</v>
      </c>
      <c r="V1558" s="122">
        <f t="shared" si="994"/>
        <v>0</v>
      </c>
      <c r="W1558" s="120" t="str">
        <f t="shared" si="993"/>
        <v/>
      </c>
    </row>
    <row r="1559" spans="1:23" ht="13">
      <c r="A1559" s="23"/>
      <c r="B1559" s="18"/>
      <c r="C1559" s="127"/>
      <c r="D1559" s="137" t="s">
        <v>105</v>
      </c>
      <c r="E1559" s="86" t="s">
        <v>104</v>
      </c>
      <c r="F1559" s="192"/>
      <c r="G1559" s="193"/>
      <c r="H1559" s="193"/>
      <c r="I1559" s="193"/>
      <c r="J1559" s="194"/>
      <c r="K1559" s="192"/>
      <c r="L1559" s="194">
        <f t="shared" ref="L1559:L1566" si="995">K1559+L1472</f>
        <v>0</v>
      </c>
      <c r="M1559" s="192"/>
      <c r="N1559" s="194">
        <f t="shared" ref="N1559:N1566" si="996">M1559+N1472</f>
        <v>0</v>
      </c>
      <c r="O1559" s="192"/>
      <c r="P1559" s="194">
        <f t="shared" ref="P1559:P1566" si="997">O1559+P1472</f>
        <v>0</v>
      </c>
      <c r="Q1559" s="195">
        <f t="shared" ref="Q1559:Q1566" si="998">N1559+P1559</f>
        <v>0</v>
      </c>
      <c r="R1559" s="192"/>
      <c r="S1559" s="194">
        <f t="shared" ref="S1559:U1566" si="999">R1559+S1472</f>
        <v>0</v>
      </c>
      <c r="T1559" s="192"/>
      <c r="U1559" s="194">
        <f t="shared" si="999"/>
        <v>0</v>
      </c>
      <c r="V1559" s="196">
        <f t="shared" ref="V1559:V1566" si="1000">L1559-N1559-U1559</f>
        <v>0</v>
      </c>
      <c r="W1559" s="194" t="str">
        <f t="shared" si="993"/>
        <v/>
      </c>
    </row>
    <row r="1560" spans="1:23" ht="26">
      <c r="A1560" s="23"/>
      <c r="B1560" s="18"/>
      <c r="C1560" s="127"/>
      <c r="D1560" s="6" t="s">
        <v>103</v>
      </c>
      <c r="E1560" s="60" t="s">
        <v>82</v>
      </c>
      <c r="F1560" s="150"/>
      <c r="G1560" s="151"/>
      <c r="H1560" s="151"/>
      <c r="I1560" s="151"/>
      <c r="J1560" s="152"/>
      <c r="K1560" s="150"/>
      <c r="L1560" s="152">
        <f t="shared" si="995"/>
        <v>0</v>
      </c>
      <c r="M1560" s="150"/>
      <c r="N1560" s="152">
        <f t="shared" si="996"/>
        <v>0</v>
      </c>
      <c r="O1560" s="150"/>
      <c r="P1560" s="152">
        <f t="shared" si="997"/>
        <v>0</v>
      </c>
      <c r="Q1560" s="153">
        <f t="shared" si="998"/>
        <v>0</v>
      </c>
      <c r="R1560" s="150"/>
      <c r="S1560" s="152">
        <f t="shared" si="999"/>
        <v>0</v>
      </c>
      <c r="T1560" s="150"/>
      <c r="U1560" s="152">
        <f t="shared" si="999"/>
        <v>0</v>
      </c>
      <c r="V1560" s="154">
        <f t="shared" si="1000"/>
        <v>0</v>
      </c>
      <c r="W1560" s="152" t="str">
        <f t="shared" si="993"/>
        <v/>
      </c>
    </row>
    <row r="1561" spans="1:23" ht="13">
      <c r="A1561" s="23"/>
      <c r="B1561" s="18"/>
      <c r="C1561" s="127"/>
      <c r="D1561" s="7" t="s">
        <v>102</v>
      </c>
      <c r="E1561" s="61" t="s">
        <v>81</v>
      </c>
      <c r="F1561" s="197"/>
      <c r="G1561" s="198"/>
      <c r="H1561" s="198"/>
      <c r="I1561" s="198"/>
      <c r="J1561" s="199"/>
      <c r="K1561" s="197"/>
      <c r="L1561" s="199">
        <f t="shared" si="995"/>
        <v>0</v>
      </c>
      <c r="M1561" s="197"/>
      <c r="N1561" s="199">
        <f t="shared" si="996"/>
        <v>0</v>
      </c>
      <c r="O1561" s="197"/>
      <c r="P1561" s="199">
        <f t="shared" si="997"/>
        <v>0</v>
      </c>
      <c r="Q1561" s="200">
        <f t="shared" si="998"/>
        <v>0</v>
      </c>
      <c r="R1561" s="197"/>
      <c r="S1561" s="199">
        <f t="shared" si="999"/>
        <v>0</v>
      </c>
      <c r="T1561" s="197"/>
      <c r="U1561" s="199">
        <f t="shared" si="999"/>
        <v>0</v>
      </c>
      <c r="V1561" s="201">
        <f t="shared" si="1000"/>
        <v>0</v>
      </c>
      <c r="W1561" s="199" t="str">
        <f t="shared" si="993"/>
        <v/>
      </c>
    </row>
    <row r="1562" spans="1:23" ht="13">
      <c r="A1562" s="23"/>
      <c r="B1562" s="18"/>
      <c r="C1562" s="127"/>
      <c r="D1562" s="7" t="s">
        <v>101</v>
      </c>
      <c r="E1562" s="61" t="s">
        <v>83</v>
      </c>
      <c r="F1562" s="197"/>
      <c r="G1562" s="198"/>
      <c r="H1562" s="198"/>
      <c r="I1562" s="198"/>
      <c r="J1562" s="199"/>
      <c r="K1562" s="197"/>
      <c r="L1562" s="199">
        <f t="shared" si="995"/>
        <v>0</v>
      </c>
      <c r="M1562" s="197"/>
      <c r="N1562" s="199">
        <f t="shared" si="996"/>
        <v>0</v>
      </c>
      <c r="O1562" s="197"/>
      <c r="P1562" s="199">
        <f t="shared" si="997"/>
        <v>0</v>
      </c>
      <c r="Q1562" s="200">
        <f t="shared" si="998"/>
        <v>0</v>
      </c>
      <c r="R1562" s="197"/>
      <c r="S1562" s="199">
        <f t="shared" si="999"/>
        <v>0</v>
      </c>
      <c r="T1562" s="197"/>
      <c r="U1562" s="199">
        <f t="shared" si="999"/>
        <v>0</v>
      </c>
      <c r="V1562" s="201">
        <f t="shared" si="1000"/>
        <v>0</v>
      </c>
      <c r="W1562" s="199" t="str">
        <f t="shared" si="993"/>
        <v/>
      </c>
    </row>
    <row r="1563" spans="1:23" ht="14" thickBot="1">
      <c r="A1563" s="23"/>
      <c r="B1563" s="24"/>
      <c r="C1563" s="130"/>
      <c r="D1563" s="28" t="s">
        <v>100</v>
      </c>
      <c r="E1563" s="69" t="s">
        <v>80</v>
      </c>
      <c r="F1563" s="238"/>
      <c r="G1563" s="239"/>
      <c r="H1563" s="239"/>
      <c r="I1563" s="239"/>
      <c r="J1563" s="240"/>
      <c r="K1563" s="238"/>
      <c r="L1563" s="240">
        <f t="shared" si="995"/>
        <v>0</v>
      </c>
      <c r="M1563" s="238"/>
      <c r="N1563" s="240">
        <f t="shared" si="996"/>
        <v>0</v>
      </c>
      <c r="O1563" s="238"/>
      <c r="P1563" s="240">
        <f t="shared" si="997"/>
        <v>0</v>
      </c>
      <c r="Q1563" s="241">
        <f t="shared" si="998"/>
        <v>0</v>
      </c>
      <c r="R1563" s="238"/>
      <c r="S1563" s="240">
        <f t="shared" si="999"/>
        <v>0</v>
      </c>
      <c r="T1563" s="238"/>
      <c r="U1563" s="240">
        <f t="shared" si="999"/>
        <v>0</v>
      </c>
      <c r="V1563" s="242">
        <f t="shared" si="1000"/>
        <v>0</v>
      </c>
      <c r="W1563" s="240" t="str">
        <f t="shared" si="993"/>
        <v/>
      </c>
    </row>
    <row r="1564" spans="1:23" ht="13">
      <c r="A1564" s="15"/>
      <c r="B1564" s="19" t="s">
        <v>205</v>
      </c>
      <c r="C1564" s="20">
        <v>73071</v>
      </c>
      <c r="D1564" s="16" t="s">
        <v>99</v>
      </c>
      <c r="E1564" s="77" t="s">
        <v>98</v>
      </c>
      <c r="F1564" s="97"/>
      <c r="G1564" s="98"/>
      <c r="H1564" s="98"/>
      <c r="I1564" s="98"/>
      <c r="J1564" s="99"/>
      <c r="K1564" s="97"/>
      <c r="L1564" s="99">
        <f t="shared" si="995"/>
        <v>0</v>
      </c>
      <c r="M1564" s="97"/>
      <c r="N1564" s="99">
        <f t="shared" si="996"/>
        <v>0</v>
      </c>
      <c r="O1564" s="97"/>
      <c r="P1564" s="99">
        <f t="shared" si="997"/>
        <v>0</v>
      </c>
      <c r="Q1564" s="100">
        <f t="shared" si="998"/>
        <v>0</v>
      </c>
      <c r="R1564" s="97"/>
      <c r="S1564" s="99">
        <f t="shared" si="999"/>
        <v>0</v>
      </c>
      <c r="T1564" s="97"/>
      <c r="U1564" s="99">
        <f t="shared" si="999"/>
        <v>0</v>
      </c>
      <c r="V1564" s="101">
        <f t="shared" si="1000"/>
        <v>0</v>
      </c>
      <c r="W1564" s="99" t="str">
        <f t="shared" si="993"/>
        <v/>
      </c>
    </row>
    <row r="1565" spans="1:23" ht="13">
      <c r="A1565" s="15"/>
      <c r="B1565" s="18"/>
      <c r="C1565" s="21">
        <v>73072</v>
      </c>
      <c r="D1565" s="22" t="s">
        <v>97</v>
      </c>
      <c r="E1565" s="62" t="s">
        <v>96</v>
      </c>
      <c r="F1565" s="102"/>
      <c r="G1565" s="103"/>
      <c r="H1565" s="103"/>
      <c r="I1565" s="103"/>
      <c r="J1565" s="104"/>
      <c r="K1565" s="102"/>
      <c r="L1565" s="124">
        <f t="shared" si="995"/>
        <v>0</v>
      </c>
      <c r="M1565" s="102"/>
      <c r="N1565" s="124">
        <f t="shared" si="996"/>
        <v>0</v>
      </c>
      <c r="O1565" s="102"/>
      <c r="P1565" s="104">
        <f t="shared" si="997"/>
        <v>0</v>
      </c>
      <c r="Q1565" s="105">
        <f t="shared" si="998"/>
        <v>0</v>
      </c>
      <c r="R1565" s="102"/>
      <c r="S1565" s="104">
        <f t="shared" si="999"/>
        <v>0</v>
      </c>
      <c r="T1565" s="102"/>
      <c r="U1565" s="104">
        <f t="shared" si="999"/>
        <v>0</v>
      </c>
      <c r="V1565" s="106">
        <f t="shared" si="1000"/>
        <v>0</v>
      </c>
      <c r="W1565" s="104" t="str">
        <f t="shared" si="993"/>
        <v/>
      </c>
    </row>
    <row r="1566" spans="1:23" ht="14" thickBot="1">
      <c r="A1566" s="15"/>
      <c r="B1566" s="18"/>
      <c r="C1566" s="131">
        <v>73073</v>
      </c>
      <c r="D1566" s="82" t="s">
        <v>95</v>
      </c>
      <c r="E1566" s="132" t="s">
        <v>94</v>
      </c>
      <c r="F1566" s="168"/>
      <c r="G1566" s="169"/>
      <c r="H1566" s="169"/>
      <c r="I1566" s="169"/>
      <c r="J1566" s="170"/>
      <c r="K1566" s="168"/>
      <c r="L1566" s="170">
        <f t="shared" si="995"/>
        <v>0</v>
      </c>
      <c r="M1566" s="168"/>
      <c r="N1566" s="170">
        <f t="shared" si="996"/>
        <v>0</v>
      </c>
      <c r="O1566" s="168"/>
      <c r="P1566" s="170">
        <f t="shared" si="997"/>
        <v>0</v>
      </c>
      <c r="Q1566" s="171">
        <f t="shared" si="998"/>
        <v>0</v>
      </c>
      <c r="R1566" s="168"/>
      <c r="S1566" s="170">
        <f t="shared" si="999"/>
        <v>0</v>
      </c>
      <c r="T1566" s="168"/>
      <c r="U1566" s="170">
        <f t="shared" si="999"/>
        <v>0</v>
      </c>
      <c r="V1566" s="263">
        <f t="shared" si="1000"/>
        <v>0</v>
      </c>
      <c r="W1566" s="170" t="str">
        <f t="shared" si="993"/>
        <v/>
      </c>
    </row>
    <row r="1567" spans="1:23" ht="14" thickBot="1">
      <c r="A1567" s="23"/>
      <c r="B1567" s="15"/>
      <c r="C1567" s="139">
        <v>73087</v>
      </c>
      <c r="D1567" s="135" t="s">
        <v>93</v>
      </c>
      <c r="E1567" s="89"/>
      <c r="F1567" s="118"/>
      <c r="G1567" s="119">
        <f t="shared" ref="G1567:V1567" si="1001">G1568</f>
        <v>0</v>
      </c>
      <c r="H1567" s="119">
        <f t="shared" si="1001"/>
        <v>0</v>
      </c>
      <c r="I1567" s="119">
        <f t="shared" si="1001"/>
        <v>0</v>
      </c>
      <c r="J1567" s="120">
        <f t="shared" si="1001"/>
        <v>0</v>
      </c>
      <c r="K1567" s="118">
        <f t="shared" si="1001"/>
        <v>0</v>
      </c>
      <c r="L1567" s="120">
        <f t="shared" si="1001"/>
        <v>0</v>
      </c>
      <c r="M1567" s="118">
        <f t="shared" si="1001"/>
        <v>0</v>
      </c>
      <c r="N1567" s="120">
        <f t="shared" si="1001"/>
        <v>0</v>
      </c>
      <c r="O1567" s="118">
        <f t="shared" si="1001"/>
        <v>0</v>
      </c>
      <c r="P1567" s="120">
        <f t="shared" si="1001"/>
        <v>0</v>
      </c>
      <c r="Q1567" s="121">
        <f t="shared" si="1001"/>
        <v>0</v>
      </c>
      <c r="R1567" s="118">
        <f t="shared" si="1001"/>
        <v>0</v>
      </c>
      <c r="S1567" s="120">
        <f t="shared" si="1001"/>
        <v>0</v>
      </c>
      <c r="T1567" s="118">
        <f t="shared" si="1001"/>
        <v>0</v>
      </c>
      <c r="U1567" s="120">
        <f t="shared" si="1001"/>
        <v>0</v>
      </c>
      <c r="V1567" s="122">
        <f t="shared" si="1001"/>
        <v>0</v>
      </c>
      <c r="W1567" s="120" t="str">
        <f t="shared" si="993"/>
        <v/>
      </c>
    </row>
    <row r="1568" spans="1:23" ht="13">
      <c r="A1568" s="23"/>
      <c r="B1568" s="18"/>
      <c r="C1568" s="129"/>
      <c r="D1568" s="133" t="s">
        <v>92</v>
      </c>
      <c r="E1568" s="134" t="s">
        <v>91</v>
      </c>
      <c r="F1568" s="256"/>
      <c r="G1568" s="264">
        <f>SUM(G1569:G1570)</f>
        <v>0</v>
      </c>
      <c r="H1568" s="264">
        <f>SUM(H1569:H1570)</f>
        <v>0</v>
      </c>
      <c r="I1568" s="264">
        <f>SUM(I1569:I1570)</f>
        <v>0</v>
      </c>
      <c r="J1568" s="165">
        <f>SUM(J1569:J1570)</f>
        <v>0</v>
      </c>
      <c r="K1568" s="256">
        <f>SUM(K1569:K1570)</f>
        <v>0</v>
      </c>
      <c r="L1568" s="165">
        <f t="shared" ref="L1568:U1568" si="1002">SUM(L1569:L1570)</f>
        <v>0</v>
      </c>
      <c r="M1568" s="256">
        <f t="shared" si="1002"/>
        <v>0</v>
      </c>
      <c r="N1568" s="165">
        <f t="shared" si="1002"/>
        <v>0</v>
      </c>
      <c r="O1568" s="256">
        <f t="shared" si="1002"/>
        <v>0</v>
      </c>
      <c r="P1568" s="165">
        <f t="shared" si="1002"/>
        <v>0</v>
      </c>
      <c r="Q1568" s="166">
        <f t="shared" si="1002"/>
        <v>0</v>
      </c>
      <c r="R1568" s="256">
        <f t="shared" si="1002"/>
        <v>0</v>
      </c>
      <c r="S1568" s="165">
        <f t="shared" si="1002"/>
        <v>0</v>
      </c>
      <c r="T1568" s="256">
        <f t="shared" si="1002"/>
        <v>0</v>
      </c>
      <c r="U1568" s="165">
        <f t="shared" si="1002"/>
        <v>0</v>
      </c>
      <c r="V1568" s="265">
        <f>L1568-N1568-U1568</f>
        <v>0</v>
      </c>
      <c r="W1568" s="165" t="str">
        <f t="shared" si="993"/>
        <v/>
      </c>
    </row>
    <row r="1569" spans="1:23" ht="13">
      <c r="A1569" s="23"/>
      <c r="B1569" s="18"/>
      <c r="C1569" s="127"/>
      <c r="D1569" s="14" t="s">
        <v>90</v>
      </c>
      <c r="E1569" s="59" t="s">
        <v>84</v>
      </c>
      <c r="F1569" s="192"/>
      <c r="G1569" s="193"/>
      <c r="H1569" s="193"/>
      <c r="I1569" s="193"/>
      <c r="J1569" s="194"/>
      <c r="K1569" s="192"/>
      <c r="L1569" s="194">
        <f>K1569+L1482</f>
        <v>0</v>
      </c>
      <c r="M1569" s="192"/>
      <c r="N1569" s="194">
        <f>M1569+N1482</f>
        <v>0</v>
      </c>
      <c r="O1569" s="192"/>
      <c r="P1569" s="194">
        <f>O1569+P1482</f>
        <v>0</v>
      </c>
      <c r="Q1569" s="195">
        <f>N1569+P1569</f>
        <v>0</v>
      </c>
      <c r="R1569" s="192"/>
      <c r="S1569" s="194">
        <f>R1569+S1482</f>
        <v>0</v>
      </c>
      <c r="T1569" s="192"/>
      <c r="U1569" s="194">
        <f>T1569+U1482</f>
        <v>0</v>
      </c>
      <c r="V1569" s="196">
        <f>L1569-N1569-U1569</f>
        <v>0</v>
      </c>
      <c r="W1569" s="194" t="str">
        <f t="shared" si="993"/>
        <v/>
      </c>
    </row>
    <row r="1570" spans="1:23" ht="14" thickBot="1">
      <c r="A1570" s="27"/>
      <c r="B1570" s="24"/>
      <c r="C1570" s="130"/>
      <c r="D1570" s="28" t="s">
        <v>89</v>
      </c>
      <c r="E1570" s="69" t="s">
        <v>85</v>
      </c>
      <c r="F1570" s="238"/>
      <c r="G1570" s="239"/>
      <c r="H1570" s="239"/>
      <c r="I1570" s="239"/>
      <c r="J1570" s="240"/>
      <c r="K1570" s="238"/>
      <c r="L1570" s="240">
        <f>K1570+L1483</f>
        <v>0</v>
      </c>
      <c r="M1570" s="238"/>
      <c r="N1570" s="240">
        <f>M1570+N1483</f>
        <v>0</v>
      </c>
      <c r="O1570" s="238"/>
      <c r="P1570" s="240">
        <f>O1570+P1483</f>
        <v>0</v>
      </c>
      <c r="Q1570" s="241">
        <f>N1570+P1570</f>
        <v>0</v>
      </c>
      <c r="R1570" s="238"/>
      <c r="S1570" s="240">
        <f>R1570+S1483</f>
        <v>0</v>
      </c>
      <c r="T1570" s="238"/>
      <c r="U1570" s="240">
        <f>T1570+U1483</f>
        <v>0</v>
      </c>
      <c r="V1570" s="242">
        <f>L1570-N1570-U1570</f>
        <v>0</v>
      </c>
      <c r="W1570" s="240" t="str">
        <f t="shared" si="993"/>
        <v/>
      </c>
    </row>
    <row r="1571" spans="1:23" ht="14" thickBot="1">
      <c r="A1571" s="78" t="s">
        <v>203</v>
      </c>
      <c r="B1571" s="79" t="s">
        <v>204</v>
      </c>
      <c r="C1571" s="95">
        <v>76981</v>
      </c>
      <c r="D1571" s="96" t="s">
        <v>88</v>
      </c>
      <c r="E1571" s="90" t="s">
        <v>87</v>
      </c>
      <c r="F1571" s="118"/>
      <c r="G1571" s="257"/>
      <c r="H1571" s="257"/>
      <c r="I1571" s="257"/>
      <c r="J1571" s="258"/>
      <c r="K1571" s="118"/>
      <c r="L1571" s="258">
        <f>K1571+L1484</f>
        <v>0</v>
      </c>
      <c r="M1571" s="118"/>
      <c r="N1571" s="258">
        <f>M1571+N1484</f>
        <v>0</v>
      </c>
      <c r="O1571" s="118"/>
      <c r="P1571" s="258">
        <f>O1571+P1484</f>
        <v>0</v>
      </c>
      <c r="Q1571" s="121">
        <f>N1571+P1571</f>
        <v>0</v>
      </c>
      <c r="R1571" s="118"/>
      <c r="S1571" s="258">
        <f>R1571+S1484</f>
        <v>0</v>
      </c>
      <c r="T1571" s="118"/>
      <c r="U1571" s="258">
        <f>T1571+U1484</f>
        <v>0</v>
      </c>
      <c r="V1571" s="122">
        <f>L1571-N1571-U1571</f>
        <v>0</v>
      </c>
      <c r="W1571" s="258" t="str">
        <f t="shared" si="993"/>
        <v/>
      </c>
    </row>
    <row r="1572" spans="1:23" ht="13" thickBot="1">
      <c r="A1572" s="293">
        <f>A1485+1</f>
        <v>45369</v>
      </c>
      <c r="B1572" s="294"/>
      <c r="C1572" s="294"/>
      <c r="D1572" s="294"/>
      <c r="E1572" s="294"/>
      <c r="F1572" s="295"/>
      <c r="G1572" s="156">
        <f t="shared" ref="G1572:V1572" si="1003">SUM(G1573:G1578,G1579,G1591:G1600,G1601,G1602,G1608:G1612,G1613,G1614,G1628,G1645,G1651:G1653,G1654,G1658)</f>
        <v>0</v>
      </c>
      <c r="H1572" s="156">
        <f t="shared" si="1003"/>
        <v>0</v>
      </c>
      <c r="I1572" s="156">
        <f t="shared" si="1003"/>
        <v>0</v>
      </c>
      <c r="J1572" s="157">
        <f t="shared" si="1003"/>
        <v>0</v>
      </c>
      <c r="K1572" s="155">
        <f t="shared" si="1003"/>
        <v>0</v>
      </c>
      <c r="L1572" s="157">
        <f t="shared" si="1003"/>
        <v>0</v>
      </c>
      <c r="M1572" s="155">
        <f t="shared" si="1003"/>
        <v>0</v>
      </c>
      <c r="N1572" s="157">
        <f t="shared" si="1003"/>
        <v>0</v>
      </c>
      <c r="O1572" s="155">
        <f t="shared" si="1003"/>
        <v>0</v>
      </c>
      <c r="P1572" s="157">
        <f t="shared" si="1003"/>
        <v>0</v>
      </c>
      <c r="Q1572" s="158">
        <f t="shared" si="1003"/>
        <v>0</v>
      </c>
      <c r="R1572" s="155">
        <f t="shared" si="1003"/>
        <v>0</v>
      </c>
      <c r="S1572" s="157">
        <f t="shared" si="1003"/>
        <v>0</v>
      </c>
      <c r="T1572" s="155">
        <f t="shared" si="1003"/>
        <v>0</v>
      </c>
      <c r="U1572" s="157">
        <f t="shared" si="1003"/>
        <v>0</v>
      </c>
      <c r="V1572" s="159">
        <f t="shared" si="1003"/>
        <v>0</v>
      </c>
      <c r="W1572" s="157" t="str">
        <f>IF(L1572-N1572-U1572-V1572=0,"","Error")</f>
        <v/>
      </c>
    </row>
    <row r="1573" spans="1:23" ht="13">
      <c r="A1573" s="25" t="s">
        <v>200</v>
      </c>
      <c r="B1573" s="29">
        <v>7002</v>
      </c>
      <c r="C1573" s="20">
        <v>70025</v>
      </c>
      <c r="D1573" s="16" t="s">
        <v>5</v>
      </c>
      <c r="E1573" s="49" t="s">
        <v>6</v>
      </c>
      <c r="F1573" s="123"/>
      <c r="G1573" s="98"/>
      <c r="H1573" s="98"/>
      <c r="I1573" s="98"/>
      <c r="J1573" s="99"/>
      <c r="K1573" s="97"/>
      <c r="L1573" s="99">
        <f t="shared" ref="L1573:L1578" si="1004">K1573+L1486</f>
        <v>0</v>
      </c>
      <c r="M1573" s="97"/>
      <c r="N1573" s="99">
        <f t="shared" ref="N1573:N1578" si="1005">M1573+N1486</f>
        <v>0</v>
      </c>
      <c r="O1573" s="97"/>
      <c r="P1573" s="99">
        <f t="shared" ref="P1573:P1578" si="1006">O1573+P1486</f>
        <v>0</v>
      </c>
      <c r="Q1573" s="100">
        <f t="shared" ref="Q1573:Q1578" si="1007">N1573+P1573</f>
        <v>0</v>
      </c>
      <c r="R1573" s="97"/>
      <c r="S1573" s="99">
        <f t="shared" ref="S1573:U1578" si="1008">R1573+S1486</f>
        <v>0</v>
      </c>
      <c r="T1573" s="97"/>
      <c r="U1573" s="99">
        <f t="shared" si="1008"/>
        <v>0</v>
      </c>
      <c r="V1573" s="101">
        <f t="shared" ref="V1573:V1578" si="1009">L1573-N1573-U1573</f>
        <v>0</v>
      </c>
      <c r="W1573" s="99" t="str">
        <f>IF(L1573-N1573-U1573-V1573=0,"","Error")</f>
        <v/>
      </c>
    </row>
    <row r="1574" spans="1:23" ht="13">
      <c r="A1574" s="15"/>
      <c r="B1574" s="18"/>
      <c r="C1574" s="21">
        <v>70026</v>
      </c>
      <c r="D1574" s="22" t="s">
        <v>7</v>
      </c>
      <c r="E1574" s="50" t="s">
        <v>8</v>
      </c>
      <c r="F1574" s="102"/>
      <c r="G1574" s="103"/>
      <c r="H1574" s="103"/>
      <c r="I1574" s="103"/>
      <c r="J1574" s="104"/>
      <c r="K1574" s="102"/>
      <c r="L1574" s="104">
        <f t="shared" si="1004"/>
        <v>0</v>
      </c>
      <c r="M1574" s="102"/>
      <c r="N1574" s="104">
        <f t="shared" si="1005"/>
        <v>0</v>
      </c>
      <c r="O1574" s="102"/>
      <c r="P1574" s="104">
        <f t="shared" si="1006"/>
        <v>0</v>
      </c>
      <c r="Q1574" s="105">
        <f t="shared" si="1007"/>
        <v>0</v>
      </c>
      <c r="R1574" s="102"/>
      <c r="S1574" s="104">
        <f t="shared" si="1008"/>
        <v>0</v>
      </c>
      <c r="T1574" s="102"/>
      <c r="U1574" s="104">
        <f t="shared" si="1008"/>
        <v>0</v>
      </c>
      <c r="V1574" s="106">
        <f t="shared" si="1009"/>
        <v>0</v>
      </c>
      <c r="W1574" s="104" t="str">
        <f t="shared" ref="W1574:W1637" si="1010">IF(L1574-N1574-U1574-V1574=0,"","Error")</f>
        <v/>
      </c>
    </row>
    <row r="1575" spans="1:23" ht="14" thickBot="1">
      <c r="A1575" s="15"/>
      <c r="B1575" s="24"/>
      <c r="C1575" s="55">
        <v>70027</v>
      </c>
      <c r="D1575" s="56" t="s">
        <v>9</v>
      </c>
      <c r="E1575" s="57" t="s">
        <v>10</v>
      </c>
      <c r="F1575" s="107"/>
      <c r="G1575" s="108"/>
      <c r="H1575" s="108"/>
      <c r="I1575" s="108"/>
      <c r="J1575" s="109"/>
      <c r="K1575" s="107"/>
      <c r="L1575" s="109">
        <f t="shared" si="1004"/>
        <v>0</v>
      </c>
      <c r="M1575" s="107"/>
      <c r="N1575" s="109">
        <f t="shared" si="1005"/>
        <v>0</v>
      </c>
      <c r="O1575" s="107"/>
      <c r="P1575" s="109">
        <f t="shared" si="1006"/>
        <v>0</v>
      </c>
      <c r="Q1575" s="110">
        <f t="shared" si="1007"/>
        <v>0</v>
      </c>
      <c r="R1575" s="107"/>
      <c r="S1575" s="109">
        <f t="shared" si="1008"/>
        <v>0</v>
      </c>
      <c r="T1575" s="107"/>
      <c r="U1575" s="109">
        <f t="shared" si="1008"/>
        <v>0</v>
      </c>
      <c r="V1575" s="111">
        <f t="shared" si="1009"/>
        <v>0</v>
      </c>
      <c r="W1575" s="109" t="str">
        <f t="shared" si="1010"/>
        <v/>
      </c>
    </row>
    <row r="1576" spans="1:23" ht="13">
      <c r="A1576" s="15"/>
      <c r="B1576" s="29">
        <v>7003</v>
      </c>
      <c r="C1576" s="20">
        <v>70032</v>
      </c>
      <c r="D1576" s="16" t="s">
        <v>11</v>
      </c>
      <c r="E1576" s="49" t="s">
        <v>12</v>
      </c>
      <c r="F1576" s="97"/>
      <c r="G1576" s="98"/>
      <c r="H1576" s="98"/>
      <c r="I1576" s="98"/>
      <c r="J1576" s="99"/>
      <c r="K1576" s="97"/>
      <c r="L1576" s="99">
        <f t="shared" si="1004"/>
        <v>0</v>
      </c>
      <c r="M1576" s="97"/>
      <c r="N1576" s="99">
        <f t="shared" si="1005"/>
        <v>0</v>
      </c>
      <c r="O1576" s="97"/>
      <c r="P1576" s="99">
        <f t="shared" si="1006"/>
        <v>0</v>
      </c>
      <c r="Q1576" s="100">
        <f t="shared" si="1007"/>
        <v>0</v>
      </c>
      <c r="R1576" s="97"/>
      <c r="S1576" s="99">
        <f t="shared" si="1008"/>
        <v>0</v>
      </c>
      <c r="T1576" s="97"/>
      <c r="U1576" s="99">
        <f t="shared" si="1008"/>
        <v>0</v>
      </c>
      <c r="V1576" s="101">
        <f t="shared" si="1009"/>
        <v>0</v>
      </c>
      <c r="W1576" s="99" t="str">
        <f t="shared" si="1010"/>
        <v/>
      </c>
    </row>
    <row r="1577" spans="1:23" ht="14" thickBot="1">
      <c r="A1577" s="15"/>
      <c r="B1577" s="24"/>
      <c r="C1577" s="55">
        <v>70033</v>
      </c>
      <c r="D1577" s="56" t="s">
        <v>13</v>
      </c>
      <c r="E1577" s="57" t="s">
        <v>14</v>
      </c>
      <c r="F1577" s="107"/>
      <c r="G1577" s="108"/>
      <c r="H1577" s="108"/>
      <c r="I1577" s="108"/>
      <c r="J1577" s="109"/>
      <c r="K1577" s="107"/>
      <c r="L1577" s="109">
        <f t="shared" si="1004"/>
        <v>0</v>
      </c>
      <c r="M1577" s="107"/>
      <c r="N1577" s="109">
        <f t="shared" si="1005"/>
        <v>0</v>
      </c>
      <c r="O1577" s="107"/>
      <c r="P1577" s="109">
        <f t="shared" si="1006"/>
        <v>0</v>
      </c>
      <c r="Q1577" s="110">
        <f t="shared" si="1007"/>
        <v>0</v>
      </c>
      <c r="R1577" s="107"/>
      <c r="S1577" s="109">
        <f t="shared" si="1008"/>
        <v>0</v>
      </c>
      <c r="T1577" s="107"/>
      <c r="U1577" s="109">
        <f t="shared" si="1008"/>
        <v>0</v>
      </c>
      <c r="V1577" s="111">
        <f t="shared" si="1009"/>
        <v>0</v>
      </c>
      <c r="W1577" s="109" t="str">
        <f t="shared" si="1010"/>
        <v/>
      </c>
    </row>
    <row r="1578" spans="1:23" ht="14" thickBot="1">
      <c r="A1578" s="25" t="s">
        <v>202</v>
      </c>
      <c r="B1578" s="29">
        <v>7100</v>
      </c>
      <c r="C1578" s="125">
        <v>71001</v>
      </c>
      <c r="D1578" s="39" t="s">
        <v>15</v>
      </c>
      <c r="E1578" s="51" t="s">
        <v>16</v>
      </c>
      <c r="F1578" s="116"/>
      <c r="G1578" s="113"/>
      <c r="H1578" s="113"/>
      <c r="I1578" s="113"/>
      <c r="J1578" s="114"/>
      <c r="K1578" s="116"/>
      <c r="L1578" s="114">
        <f t="shared" si="1004"/>
        <v>0</v>
      </c>
      <c r="M1578" s="116"/>
      <c r="N1578" s="114">
        <f t="shared" si="1005"/>
        <v>0</v>
      </c>
      <c r="O1578" s="116"/>
      <c r="P1578" s="114">
        <f t="shared" si="1006"/>
        <v>0</v>
      </c>
      <c r="Q1578" s="115">
        <f t="shared" si="1007"/>
        <v>0</v>
      </c>
      <c r="R1578" s="116"/>
      <c r="S1578" s="114">
        <f t="shared" si="1008"/>
        <v>0</v>
      </c>
      <c r="T1578" s="116"/>
      <c r="U1578" s="114">
        <f t="shared" si="1008"/>
        <v>0</v>
      </c>
      <c r="V1578" s="117">
        <f t="shared" si="1009"/>
        <v>0</v>
      </c>
      <c r="W1578" s="114" t="str">
        <f t="shared" si="1010"/>
        <v/>
      </c>
    </row>
    <row r="1579" spans="1:23" ht="14" thickBot="1">
      <c r="A1579" s="23"/>
      <c r="B1579" s="18"/>
      <c r="C1579" s="129"/>
      <c r="D1579" s="91" t="s">
        <v>166</v>
      </c>
      <c r="E1579" s="92"/>
      <c r="F1579" s="160"/>
      <c r="G1579" s="161">
        <f t="shared" ref="G1579:V1579" si="1011">G1580+G1581+G1582+G1590</f>
        <v>0</v>
      </c>
      <c r="H1579" s="161">
        <f t="shared" si="1011"/>
        <v>0</v>
      </c>
      <c r="I1579" s="161">
        <f t="shared" si="1011"/>
        <v>0</v>
      </c>
      <c r="J1579" s="120">
        <f t="shared" si="1011"/>
        <v>0</v>
      </c>
      <c r="K1579" s="160">
        <f t="shared" si="1011"/>
        <v>0</v>
      </c>
      <c r="L1579" s="120">
        <f t="shared" si="1011"/>
        <v>0</v>
      </c>
      <c r="M1579" s="160">
        <f t="shared" si="1011"/>
        <v>0</v>
      </c>
      <c r="N1579" s="120">
        <f t="shared" si="1011"/>
        <v>0</v>
      </c>
      <c r="O1579" s="160">
        <f t="shared" si="1011"/>
        <v>0</v>
      </c>
      <c r="P1579" s="120">
        <f t="shared" si="1011"/>
        <v>0</v>
      </c>
      <c r="Q1579" s="121">
        <f t="shared" si="1011"/>
        <v>0</v>
      </c>
      <c r="R1579" s="160">
        <f t="shared" si="1011"/>
        <v>0</v>
      </c>
      <c r="S1579" s="120">
        <f t="shared" si="1011"/>
        <v>0</v>
      </c>
      <c r="T1579" s="160">
        <f t="shared" si="1011"/>
        <v>0</v>
      </c>
      <c r="U1579" s="120">
        <f t="shared" si="1011"/>
        <v>0</v>
      </c>
      <c r="V1579" s="162">
        <f t="shared" si="1011"/>
        <v>0</v>
      </c>
      <c r="W1579" s="120" t="str">
        <f t="shared" si="1010"/>
        <v/>
      </c>
    </row>
    <row r="1580" spans="1:23" ht="13">
      <c r="A1580" s="23"/>
      <c r="B1580" s="18"/>
      <c r="C1580" s="129"/>
      <c r="D1580" s="17" t="s">
        <v>17</v>
      </c>
      <c r="E1580" s="52" t="s">
        <v>18</v>
      </c>
      <c r="F1580" s="163"/>
      <c r="G1580" s="164"/>
      <c r="H1580" s="164"/>
      <c r="I1580" s="164"/>
      <c r="J1580" s="165"/>
      <c r="K1580" s="163"/>
      <c r="L1580" s="165">
        <f>K1580+L1493</f>
        <v>0</v>
      </c>
      <c r="M1580" s="163"/>
      <c r="N1580" s="165">
        <f>M1580+N1493</f>
        <v>0</v>
      </c>
      <c r="O1580" s="163"/>
      <c r="P1580" s="165">
        <f>O1580+P1493</f>
        <v>0</v>
      </c>
      <c r="Q1580" s="166">
        <f>N1580+P1580</f>
        <v>0</v>
      </c>
      <c r="R1580" s="163"/>
      <c r="S1580" s="165">
        <f>R1580+S1493</f>
        <v>0</v>
      </c>
      <c r="T1580" s="163"/>
      <c r="U1580" s="165">
        <f>T1580+U1493</f>
        <v>0</v>
      </c>
      <c r="V1580" s="167">
        <f>L1580-N1580-U1580</f>
        <v>0</v>
      </c>
      <c r="W1580" s="165" t="str">
        <f t="shared" si="1010"/>
        <v/>
      </c>
    </row>
    <row r="1581" spans="1:23" ht="14" thickBot="1">
      <c r="A1581" s="23"/>
      <c r="B1581" s="18"/>
      <c r="C1581" s="129"/>
      <c r="D1581" s="82" t="s">
        <v>19</v>
      </c>
      <c r="E1581" s="83" t="s">
        <v>20</v>
      </c>
      <c r="F1581" s="168"/>
      <c r="G1581" s="169"/>
      <c r="H1581" s="169"/>
      <c r="I1581" s="169"/>
      <c r="J1581" s="170"/>
      <c r="K1581" s="168"/>
      <c r="L1581" s="170">
        <f>K1581+L1494</f>
        <v>0</v>
      </c>
      <c r="M1581" s="168"/>
      <c r="N1581" s="170">
        <f>M1581+N1494</f>
        <v>0</v>
      </c>
      <c r="O1581" s="168"/>
      <c r="P1581" s="170">
        <f>O1581+P1494</f>
        <v>0</v>
      </c>
      <c r="Q1581" s="171">
        <f>N1581+P1581</f>
        <v>0</v>
      </c>
      <c r="R1581" s="168"/>
      <c r="S1581" s="170">
        <f>R1581+S1494</f>
        <v>0</v>
      </c>
      <c r="T1581" s="168"/>
      <c r="U1581" s="170">
        <f>T1581+U1494</f>
        <v>0</v>
      </c>
      <c r="V1581" s="172">
        <f>L1581-N1581-U1581</f>
        <v>0</v>
      </c>
      <c r="W1581" s="170" t="str">
        <f t="shared" si="1010"/>
        <v/>
      </c>
    </row>
    <row r="1582" spans="1:23" ht="14" thickBot="1">
      <c r="A1582" s="23"/>
      <c r="B1582" s="18"/>
      <c r="C1582" s="129"/>
      <c r="D1582" s="93" t="s">
        <v>165</v>
      </c>
      <c r="E1582" s="94" t="s">
        <v>114</v>
      </c>
      <c r="F1582" s="160"/>
      <c r="G1582" s="161">
        <f t="shared" ref="G1582:O1582" si="1012">SUM(G1583:G1589)</f>
        <v>0</v>
      </c>
      <c r="H1582" s="161">
        <f t="shared" si="1012"/>
        <v>0</v>
      </c>
      <c r="I1582" s="161">
        <f t="shared" si="1012"/>
        <v>0</v>
      </c>
      <c r="J1582" s="120">
        <f t="shared" si="1012"/>
        <v>0</v>
      </c>
      <c r="K1582" s="160">
        <f t="shared" si="1012"/>
        <v>0</v>
      </c>
      <c r="L1582" s="120">
        <f t="shared" si="1012"/>
        <v>0</v>
      </c>
      <c r="M1582" s="160">
        <f t="shared" si="1012"/>
        <v>0</v>
      </c>
      <c r="N1582" s="120">
        <f t="shared" si="1012"/>
        <v>0</v>
      </c>
      <c r="O1582" s="160">
        <f t="shared" si="1012"/>
        <v>0</v>
      </c>
      <c r="P1582" s="120">
        <f t="shared" ref="P1582:V1582" si="1013">SUM(P1583:P1589)</f>
        <v>0</v>
      </c>
      <c r="Q1582" s="121">
        <f t="shared" si="1013"/>
        <v>0</v>
      </c>
      <c r="R1582" s="160">
        <f t="shared" si="1013"/>
        <v>0</v>
      </c>
      <c r="S1582" s="120">
        <f t="shared" si="1013"/>
        <v>0</v>
      </c>
      <c r="T1582" s="160">
        <f t="shared" si="1013"/>
        <v>0</v>
      </c>
      <c r="U1582" s="120">
        <f t="shared" si="1013"/>
        <v>0</v>
      </c>
      <c r="V1582" s="162">
        <f t="shared" si="1013"/>
        <v>0</v>
      </c>
      <c r="W1582" s="120" t="str">
        <f t="shared" si="1010"/>
        <v/>
      </c>
    </row>
    <row r="1583" spans="1:23" ht="26">
      <c r="A1583" s="23"/>
      <c r="B1583" s="18"/>
      <c r="C1583" s="129"/>
      <c r="D1583" s="37" t="s">
        <v>164</v>
      </c>
      <c r="E1583" s="53" t="s">
        <v>77</v>
      </c>
      <c r="F1583" s="173"/>
      <c r="G1583" s="174"/>
      <c r="H1583" s="174"/>
      <c r="I1583" s="174"/>
      <c r="J1583" s="175"/>
      <c r="K1583" s="173"/>
      <c r="L1583" s="175">
        <f t="shared" ref="L1583:L1601" si="1014">K1583+L1496</f>
        <v>0</v>
      </c>
      <c r="M1583" s="173"/>
      <c r="N1583" s="175">
        <f t="shared" ref="N1583:N1601" si="1015">M1583+N1496</f>
        <v>0</v>
      </c>
      <c r="O1583" s="173"/>
      <c r="P1583" s="175">
        <f>O1583+P1496</f>
        <v>0</v>
      </c>
      <c r="Q1583" s="176">
        <f t="shared" ref="Q1583:Q1601" si="1016">N1583+P1583</f>
        <v>0</v>
      </c>
      <c r="R1583" s="173"/>
      <c r="S1583" s="175">
        <f>R1583+S1496</f>
        <v>0</v>
      </c>
      <c r="T1583" s="173"/>
      <c r="U1583" s="175">
        <f>T1583+U1496</f>
        <v>0</v>
      </c>
      <c r="V1583" s="177">
        <f t="shared" ref="V1583:V1601" si="1017">L1583-N1583-U1583</f>
        <v>0</v>
      </c>
      <c r="W1583" s="175" t="str">
        <f t="shared" si="1010"/>
        <v/>
      </c>
    </row>
    <row r="1584" spans="1:23" ht="13">
      <c r="A1584" s="23"/>
      <c r="B1584" s="18"/>
      <c r="C1584" s="129"/>
      <c r="D1584" s="38" t="s">
        <v>163</v>
      </c>
      <c r="E1584" s="54" t="s">
        <v>72</v>
      </c>
      <c r="F1584" s="178"/>
      <c r="G1584" s="179"/>
      <c r="H1584" s="179"/>
      <c r="I1584" s="179"/>
      <c r="J1584" s="180"/>
      <c r="K1584" s="178"/>
      <c r="L1584" s="180">
        <f t="shared" si="1014"/>
        <v>0</v>
      </c>
      <c r="M1584" s="178"/>
      <c r="N1584" s="180">
        <f t="shared" si="1015"/>
        <v>0</v>
      </c>
      <c r="O1584" s="178"/>
      <c r="P1584" s="180">
        <f t="shared" ref="P1584:P1601" si="1018">O1584+P1497</f>
        <v>0</v>
      </c>
      <c r="Q1584" s="181">
        <f t="shared" si="1016"/>
        <v>0</v>
      </c>
      <c r="R1584" s="178"/>
      <c r="S1584" s="180">
        <f t="shared" ref="S1584:U1599" si="1019">R1584+S1497</f>
        <v>0</v>
      </c>
      <c r="T1584" s="178"/>
      <c r="U1584" s="180">
        <f t="shared" si="1019"/>
        <v>0</v>
      </c>
      <c r="V1584" s="182">
        <f t="shared" si="1017"/>
        <v>0</v>
      </c>
      <c r="W1584" s="180" t="str">
        <f t="shared" si="1010"/>
        <v/>
      </c>
    </row>
    <row r="1585" spans="1:23" ht="13">
      <c r="A1585" s="23"/>
      <c r="B1585" s="18"/>
      <c r="C1585" s="129"/>
      <c r="D1585" s="38" t="s">
        <v>162</v>
      </c>
      <c r="E1585" s="54" t="s">
        <v>74</v>
      </c>
      <c r="F1585" s="178"/>
      <c r="G1585" s="179"/>
      <c r="H1585" s="179"/>
      <c r="I1585" s="179"/>
      <c r="J1585" s="180"/>
      <c r="K1585" s="178"/>
      <c r="L1585" s="180">
        <f t="shared" si="1014"/>
        <v>0</v>
      </c>
      <c r="M1585" s="178"/>
      <c r="N1585" s="180">
        <f t="shared" si="1015"/>
        <v>0</v>
      </c>
      <c r="O1585" s="178"/>
      <c r="P1585" s="180">
        <f t="shared" si="1018"/>
        <v>0</v>
      </c>
      <c r="Q1585" s="181">
        <f t="shared" si="1016"/>
        <v>0</v>
      </c>
      <c r="R1585" s="178"/>
      <c r="S1585" s="180">
        <f t="shared" si="1019"/>
        <v>0</v>
      </c>
      <c r="T1585" s="178"/>
      <c r="U1585" s="180">
        <f t="shared" si="1019"/>
        <v>0</v>
      </c>
      <c r="V1585" s="182">
        <f t="shared" si="1017"/>
        <v>0</v>
      </c>
      <c r="W1585" s="180" t="str">
        <f t="shared" si="1010"/>
        <v/>
      </c>
    </row>
    <row r="1586" spans="1:23" ht="13">
      <c r="A1586" s="23"/>
      <c r="B1586" s="18"/>
      <c r="C1586" s="129"/>
      <c r="D1586" s="38" t="s">
        <v>161</v>
      </c>
      <c r="E1586" s="54" t="s">
        <v>69</v>
      </c>
      <c r="F1586" s="178"/>
      <c r="G1586" s="179"/>
      <c r="H1586" s="179"/>
      <c r="I1586" s="179"/>
      <c r="J1586" s="180"/>
      <c r="K1586" s="178"/>
      <c r="L1586" s="180">
        <f t="shared" si="1014"/>
        <v>0</v>
      </c>
      <c r="M1586" s="178"/>
      <c r="N1586" s="180">
        <f t="shared" si="1015"/>
        <v>0</v>
      </c>
      <c r="O1586" s="178"/>
      <c r="P1586" s="180">
        <f t="shared" si="1018"/>
        <v>0</v>
      </c>
      <c r="Q1586" s="181">
        <f t="shared" si="1016"/>
        <v>0</v>
      </c>
      <c r="R1586" s="178"/>
      <c r="S1586" s="180">
        <f t="shared" si="1019"/>
        <v>0</v>
      </c>
      <c r="T1586" s="178"/>
      <c r="U1586" s="180">
        <f t="shared" si="1019"/>
        <v>0</v>
      </c>
      <c r="V1586" s="182">
        <f t="shared" si="1017"/>
        <v>0</v>
      </c>
      <c r="W1586" s="180" t="str">
        <f t="shared" si="1010"/>
        <v/>
      </c>
    </row>
    <row r="1587" spans="1:23" ht="13">
      <c r="A1587" s="23"/>
      <c r="B1587" s="18"/>
      <c r="C1587" s="129"/>
      <c r="D1587" s="38" t="s">
        <v>160</v>
      </c>
      <c r="E1587" s="54" t="s">
        <v>70</v>
      </c>
      <c r="F1587" s="178"/>
      <c r="G1587" s="179"/>
      <c r="H1587" s="179"/>
      <c r="I1587" s="179"/>
      <c r="J1587" s="180"/>
      <c r="K1587" s="178"/>
      <c r="L1587" s="180">
        <f t="shared" si="1014"/>
        <v>0</v>
      </c>
      <c r="M1587" s="178"/>
      <c r="N1587" s="180">
        <f t="shared" si="1015"/>
        <v>0</v>
      </c>
      <c r="O1587" s="178"/>
      <c r="P1587" s="180">
        <f t="shared" si="1018"/>
        <v>0</v>
      </c>
      <c r="Q1587" s="181">
        <f t="shared" si="1016"/>
        <v>0</v>
      </c>
      <c r="R1587" s="178"/>
      <c r="S1587" s="180">
        <f t="shared" si="1019"/>
        <v>0</v>
      </c>
      <c r="T1587" s="178"/>
      <c r="U1587" s="180">
        <f t="shared" si="1019"/>
        <v>0</v>
      </c>
      <c r="V1587" s="182">
        <f t="shared" si="1017"/>
        <v>0</v>
      </c>
      <c r="W1587" s="180" t="str">
        <f t="shared" si="1010"/>
        <v/>
      </c>
    </row>
    <row r="1588" spans="1:23" ht="13">
      <c r="A1588" s="23"/>
      <c r="B1588" s="18"/>
      <c r="C1588" s="129"/>
      <c r="D1588" s="38" t="s">
        <v>159</v>
      </c>
      <c r="E1588" s="54" t="s">
        <v>71</v>
      </c>
      <c r="F1588" s="178"/>
      <c r="G1588" s="179"/>
      <c r="H1588" s="179"/>
      <c r="I1588" s="179"/>
      <c r="J1588" s="180"/>
      <c r="K1588" s="178"/>
      <c r="L1588" s="180">
        <f t="shared" si="1014"/>
        <v>0</v>
      </c>
      <c r="M1588" s="178"/>
      <c r="N1588" s="180">
        <f t="shared" si="1015"/>
        <v>0</v>
      </c>
      <c r="O1588" s="178"/>
      <c r="P1588" s="180">
        <f t="shared" si="1018"/>
        <v>0</v>
      </c>
      <c r="Q1588" s="181">
        <f t="shared" si="1016"/>
        <v>0</v>
      </c>
      <c r="R1588" s="178"/>
      <c r="S1588" s="180">
        <f t="shared" si="1019"/>
        <v>0</v>
      </c>
      <c r="T1588" s="178"/>
      <c r="U1588" s="180">
        <f t="shared" si="1019"/>
        <v>0</v>
      </c>
      <c r="V1588" s="182">
        <f t="shared" si="1017"/>
        <v>0</v>
      </c>
      <c r="W1588" s="180" t="str">
        <f t="shared" si="1010"/>
        <v/>
      </c>
    </row>
    <row r="1589" spans="1:23" ht="13">
      <c r="A1589" s="23"/>
      <c r="B1589" s="18"/>
      <c r="C1589" s="129"/>
      <c r="D1589" s="38" t="s">
        <v>158</v>
      </c>
      <c r="E1589" s="54" t="s">
        <v>79</v>
      </c>
      <c r="F1589" s="178"/>
      <c r="G1589" s="179"/>
      <c r="H1589" s="179"/>
      <c r="I1589" s="179"/>
      <c r="J1589" s="180"/>
      <c r="K1589" s="178"/>
      <c r="L1589" s="180">
        <f t="shared" si="1014"/>
        <v>0</v>
      </c>
      <c r="M1589" s="178"/>
      <c r="N1589" s="180">
        <f t="shared" si="1015"/>
        <v>0</v>
      </c>
      <c r="O1589" s="178"/>
      <c r="P1589" s="180">
        <f t="shared" si="1018"/>
        <v>0</v>
      </c>
      <c r="Q1589" s="181">
        <f t="shared" si="1016"/>
        <v>0</v>
      </c>
      <c r="R1589" s="178"/>
      <c r="S1589" s="180">
        <f t="shared" si="1019"/>
        <v>0</v>
      </c>
      <c r="T1589" s="178"/>
      <c r="U1589" s="180">
        <f t="shared" si="1019"/>
        <v>0</v>
      </c>
      <c r="V1589" s="182">
        <f t="shared" si="1017"/>
        <v>0</v>
      </c>
      <c r="W1589" s="180" t="str">
        <f t="shared" si="1010"/>
        <v/>
      </c>
    </row>
    <row r="1590" spans="1:23" ht="13">
      <c r="A1590" s="23"/>
      <c r="B1590" s="18"/>
      <c r="C1590" s="183"/>
      <c r="D1590" s="22" t="s">
        <v>21</v>
      </c>
      <c r="E1590" s="50" t="s">
        <v>22</v>
      </c>
      <c r="F1590" s="184"/>
      <c r="G1590" s="185"/>
      <c r="H1590" s="185"/>
      <c r="I1590" s="185"/>
      <c r="J1590" s="186"/>
      <c r="K1590" s="184"/>
      <c r="L1590" s="186">
        <f t="shared" si="1014"/>
        <v>0</v>
      </c>
      <c r="M1590" s="184"/>
      <c r="N1590" s="186">
        <f t="shared" si="1015"/>
        <v>0</v>
      </c>
      <c r="O1590" s="184"/>
      <c r="P1590" s="186">
        <f t="shared" si="1018"/>
        <v>0</v>
      </c>
      <c r="Q1590" s="187">
        <f t="shared" si="1016"/>
        <v>0</v>
      </c>
      <c r="R1590" s="184"/>
      <c r="S1590" s="186">
        <f t="shared" si="1019"/>
        <v>0</v>
      </c>
      <c r="T1590" s="184"/>
      <c r="U1590" s="186">
        <f t="shared" si="1019"/>
        <v>0</v>
      </c>
      <c r="V1590" s="188">
        <f t="shared" si="1017"/>
        <v>0</v>
      </c>
      <c r="W1590" s="186" t="str">
        <f t="shared" si="1010"/>
        <v/>
      </c>
    </row>
    <row r="1591" spans="1:23" ht="13">
      <c r="A1591" s="15"/>
      <c r="B1591" s="18"/>
      <c r="C1591" s="21">
        <v>71003</v>
      </c>
      <c r="D1591" s="22" t="s">
        <v>23</v>
      </c>
      <c r="E1591" s="50" t="s">
        <v>24</v>
      </c>
      <c r="F1591" s="102"/>
      <c r="G1591" s="103"/>
      <c r="H1591" s="103"/>
      <c r="I1591" s="103"/>
      <c r="J1591" s="104"/>
      <c r="K1591" s="102"/>
      <c r="L1591" s="104">
        <f t="shared" si="1014"/>
        <v>0</v>
      </c>
      <c r="M1591" s="102"/>
      <c r="N1591" s="104">
        <f t="shared" si="1015"/>
        <v>0</v>
      </c>
      <c r="O1591" s="102"/>
      <c r="P1591" s="104">
        <f t="shared" si="1018"/>
        <v>0</v>
      </c>
      <c r="Q1591" s="105">
        <f t="shared" si="1016"/>
        <v>0</v>
      </c>
      <c r="R1591" s="102"/>
      <c r="S1591" s="104">
        <f t="shared" si="1019"/>
        <v>0</v>
      </c>
      <c r="T1591" s="102"/>
      <c r="U1591" s="104">
        <f t="shared" si="1019"/>
        <v>0</v>
      </c>
      <c r="V1591" s="106">
        <f t="shared" si="1017"/>
        <v>0</v>
      </c>
      <c r="W1591" s="104" t="str">
        <f t="shared" si="1010"/>
        <v/>
      </c>
    </row>
    <row r="1592" spans="1:23" ht="13">
      <c r="A1592" s="15"/>
      <c r="B1592" s="18"/>
      <c r="C1592" s="21">
        <v>71004</v>
      </c>
      <c r="D1592" s="22" t="s">
        <v>25</v>
      </c>
      <c r="E1592" s="50" t="s">
        <v>26</v>
      </c>
      <c r="F1592" s="102"/>
      <c r="G1592" s="103"/>
      <c r="H1592" s="103"/>
      <c r="I1592" s="103"/>
      <c r="J1592" s="104"/>
      <c r="K1592" s="102"/>
      <c r="L1592" s="104">
        <f t="shared" si="1014"/>
        <v>0</v>
      </c>
      <c r="M1592" s="102"/>
      <c r="N1592" s="104">
        <f t="shared" si="1015"/>
        <v>0</v>
      </c>
      <c r="O1592" s="102"/>
      <c r="P1592" s="104">
        <f t="shared" si="1018"/>
        <v>0</v>
      </c>
      <c r="Q1592" s="105">
        <f t="shared" si="1016"/>
        <v>0</v>
      </c>
      <c r="R1592" s="102"/>
      <c r="S1592" s="104">
        <f t="shared" si="1019"/>
        <v>0</v>
      </c>
      <c r="T1592" s="102"/>
      <c r="U1592" s="104">
        <f t="shared" si="1019"/>
        <v>0</v>
      </c>
      <c r="V1592" s="106">
        <f t="shared" si="1017"/>
        <v>0</v>
      </c>
      <c r="W1592" s="104" t="str">
        <f t="shared" si="1010"/>
        <v/>
      </c>
    </row>
    <row r="1593" spans="1:23" ht="13">
      <c r="A1593" s="15"/>
      <c r="B1593" s="18"/>
      <c r="C1593" s="21">
        <v>71005</v>
      </c>
      <c r="D1593" s="22" t="s">
        <v>27</v>
      </c>
      <c r="E1593" s="50" t="s">
        <v>28</v>
      </c>
      <c r="F1593" s="102"/>
      <c r="G1593" s="103"/>
      <c r="H1593" s="103"/>
      <c r="I1593" s="103"/>
      <c r="J1593" s="104"/>
      <c r="K1593" s="102"/>
      <c r="L1593" s="104">
        <f t="shared" si="1014"/>
        <v>0</v>
      </c>
      <c r="M1593" s="102"/>
      <c r="N1593" s="104">
        <f t="shared" si="1015"/>
        <v>0</v>
      </c>
      <c r="O1593" s="102"/>
      <c r="P1593" s="104">
        <f t="shared" si="1018"/>
        <v>0</v>
      </c>
      <c r="Q1593" s="105">
        <f t="shared" si="1016"/>
        <v>0</v>
      </c>
      <c r="R1593" s="102"/>
      <c r="S1593" s="104">
        <f t="shared" si="1019"/>
        <v>0</v>
      </c>
      <c r="T1593" s="102"/>
      <c r="U1593" s="104">
        <f t="shared" si="1019"/>
        <v>0</v>
      </c>
      <c r="V1593" s="106">
        <f t="shared" si="1017"/>
        <v>0</v>
      </c>
      <c r="W1593" s="104" t="str">
        <f t="shared" si="1010"/>
        <v/>
      </c>
    </row>
    <row r="1594" spans="1:23" ht="13">
      <c r="A1594" s="15"/>
      <c r="B1594" s="18"/>
      <c r="C1594" s="21">
        <v>71006</v>
      </c>
      <c r="D1594" s="22" t="s">
        <v>157</v>
      </c>
      <c r="E1594" s="50" t="s">
        <v>29</v>
      </c>
      <c r="F1594" s="102"/>
      <c r="G1594" s="103"/>
      <c r="H1594" s="103"/>
      <c r="I1594" s="103"/>
      <c r="J1594" s="104"/>
      <c r="K1594" s="102"/>
      <c r="L1594" s="104">
        <f t="shared" si="1014"/>
        <v>0</v>
      </c>
      <c r="M1594" s="102"/>
      <c r="N1594" s="104">
        <f t="shared" si="1015"/>
        <v>0</v>
      </c>
      <c r="O1594" s="102"/>
      <c r="P1594" s="104">
        <f t="shared" si="1018"/>
        <v>0</v>
      </c>
      <c r="Q1594" s="105">
        <f t="shared" si="1016"/>
        <v>0</v>
      </c>
      <c r="R1594" s="102"/>
      <c r="S1594" s="104">
        <f t="shared" si="1019"/>
        <v>0</v>
      </c>
      <c r="T1594" s="102"/>
      <c r="U1594" s="104">
        <f t="shared" si="1019"/>
        <v>0</v>
      </c>
      <c r="V1594" s="106">
        <f t="shared" si="1017"/>
        <v>0</v>
      </c>
      <c r="W1594" s="104" t="str">
        <f t="shared" si="1010"/>
        <v/>
      </c>
    </row>
    <row r="1595" spans="1:23" ht="14" thickBot="1">
      <c r="A1595" s="15"/>
      <c r="B1595" s="24"/>
      <c r="C1595" s="55">
        <v>71007</v>
      </c>
      <c r="D1595" s="56" t="s">
        <v>30</v>
      </c>
      <c r="E1595" s="57" t="s">
        <v>31</v>
      </c>
      <c r="F1595" s="107"/>
      <c r="G1595" s="108"/>
      <c r="H1595" s="108"/>
      <c r="I1595" s="108"/>
      <c r="J1595" s="109"/>
      <c r="K1595" s="107"/>
      <c r="L1595" s="109">
        <f t="shared" si="1014"/>
        <v>0</v>
      </c>
      <c r="M1595" s="107"/>
      <c r="N1595" s="109">
        <f t="shared" si="1015"/>
        <v>0</v>
      </c>
      <c r="O1595" s="107"/>
      <c r="P1595" s="109">
        <f t="shared" si="1018"/>
        <v>0</v>
      </c>
      <c r="Q1595" s="110">
        <f t="shared" si="1016"/>
        <v>0</v>
      </c>
      <c r="R1595" s="107"/>
      <c r="S1595" s="109">
        <f t="shared" si="1019"/>
        <v>0</v>
      </c>
      <c r="T1595" s="107"/>
      <c r="U1595" s="109">
        <f t="shared" si="1019"/>
        <v>0</v>
      </c>
      <c r="V1595" s="111">
        <f t="shared" si="1017"/>
        <v>0</v>
      </c>
      <c r="W1595" s="109" t="str">
        <f t="shared" si="1010"/>
        <v/>
      </c>
    </row>
    <row r="1596" spans="1:23" ht="13">
      <c r="A1596" s="15"/>
      <c r="B1596" s="19" t="s">
        <v>201</v>
      </c>
      <c r="C1596" s="20">
        <v>71011</v>
      </c>
      <c r="D1596" s="16" t="s">
        <v>32</v>
      </c>
      <c r="E1596" s="49" t="s">
        <v>33</v>
      </c>
      <c r="F1596" s="97"/>
      <c r="G1596" s="98"/>
      <c r="H1596" s="98"/>
      <c r="I1596" s="98"/>
      <c r="J1596" s="99"/>
      <c r="K1596" s="97"/>
      <c r="L1596" s="99">
        <f t="shared" si="1014"/>
        <v>0</v>
      </c>
      <c r="M1596" s="97"/>
      <c r="N1596" s="99">
        <f t="shared" si="1015"/>
        <v>0</v>
      </c>
      <c r="O1596" s="97"/>
      <c r="P1596" s="99">
        <f t="shared" si="1018"/>
        <v>0</v>
      </c>
      <c r="Q1596" s="100">
        <f t="shared" si="1016"/>
        <v>0</v>
      </c>
      <c r="R1596" s="97"/>
      <c r="S1596" s="99">
        <f t="shared" si="1019"/>
        <v>0</v>
      </c>
      <c r="T1596" s="97"/>
      <c r="U1596" s="99">
        <f t="shared" si="1019"/>
        <v>0</v>
      </c>
      <c r="V1596" s="101">
        <f t="shared" si="1017"/>
        <v>0</v>
      </c>
      <c r="W1596" s="99" t="str">
        <f t="shared" si="1010"/>
        <v/>
      </c>
    </row>
    <row r="1597" spans="1:23" ht="13">
      <c r="A1597" s="15"/>
      <c r="B1597" s="18"/>
      <c r="C1597" s="21">
        <v>71012</v>
      </c>
      <c r="D1597" s="22" t="s">
        <v>34</v>
      </c>
      <c r="E1597" s="50" t="s">
        <v>35</v>
      </c>
      <c r="F1597" s="102"/>
      <c r="G1597" s="103"/>
      <c r="H1597" s="103"/>
      <c r="I1597" s="103"/>
      <c r="J1597" s="104"/>
      <c r="K1597" s="102"/>
      <c r="L1597" s="104">
        <f t="shared" si="1014"/>
        <v>0</v>
      </c>
      <c r="M1597" s="102"/>
      <c r="N1597" s="104">
        <f t="shared" si="1015"/>
        <v>0</v>
      </c>
      <c r="O1597" s="102"/>
      <c r="P1597" s="104">
        <f t="shared" si="1018"/>
        <v>0</v>
      </c>
      <c r="Q1597" s="105">
        <f t="shared" si="1016"/>
        <v>0</v>
      </c>
      <c r="R1597" s="102"/>
      <c r="S1597" s="104">
        <f t="shared" si="1019"/>
        <v>0</v>
      </c>
      <c r="T1597" s="102"/>
      <c r="U1597" s="104">
        <f t="shared" si="1019"/>
        <v>0</v>
      </c>
      <c r="V1597" s="106">
        <f t="shared" si="1017"/>
        <v>0</v>
      </c>
      <c r="W1597" s="104" t="str">
        <f t="shared" si="1010"/>
        <v/>
      </c>
    </row>
    <row r="1598" spans="1:23" ht="13">
      <c r="A1598" s="15"/>
      <c r="B1598" s="18"/>
      <c r="C1598" s="21">
        <v>71013</v>
      </c>
      <c r="D1598" s="22" t="s">
        <v>36</v>
      </c>
      <c r="E1598" s="50" t="s">
        <v>37</v>
      </c>
      <c r="F1598" s="102"/>
      <c r="G1598" s="103"/>
      <c r="H1598" s="103"/>
      <c r="I1598" s="103"/>
      <c r="J1598" s="104"/>
      <c r="K1598" s="102"/>
      <c r="L1598" s="104">
        <f t="shared" si="1014"/>
        <v>0</v>
      </c>
      <c r="M1598" s="102"/>
      <c r="N1598" s="104">
        <f t="shared" si="1015"/>
        <v>0</v>
      </c>
      <c r="O1598" s="102"/>
      <c r="P1598" s="104">
        <f t="shared" si="1018"/>
        <v>0</v>
      </c>
      <c r="Q1598" s="105">
        <f t="shared" si="1016"/>
        <v>0</v>
      </c>
      <c r="R1598" s="102"/>
      <c r="S1598" s="104">
        <f t="shared" si="1019"/>
        <v>0</v>
      </c>
      <c r="T1598" s="102"/>
      <c r="U1598" s="104">
        <f t="shared" si="1019"/>
        <v>0</v>
      </c>
      <c r="V1598" s="106">
        <f t="shared" si="1017"/>
        <v>0</v>
      </c>
      <c r="W1598" s="104" t="str">
        <f t="shared" si="1010"/>
        <v/>
      </c>
    </row>
    <row r="1599" spans="1:23" ht="13">
      <c r="A1599" s="15"/>
      <c r="B1599" s="18"/>
      <c r="C1599" s="21">
        <v>71014</v>
      </c>
      <c r="D1599" s="22" t="s">
        <v>38</v>
      </c>
      <c r="E1599" s="50" t="s">
        <v>39</v>
      </c>
      <c r="F1599" s="102"/>
      <c r="G1599" s="103"/>
      <c r="H1599" s="103"/>
      <c r="I1599" s="103"/>
      <c r="J1599" s="104"/>
      <c r="K1599" s="102"/>
      <c r="L1599" s="104">
        <f t="shared" si="1014"/>
        <v>0</v>
      </c>
      <c r="M1599" s="102"/>
      <c r="N1599" s="104">
        <f t="shared" si="1015"/>
        <v>0</v>
      </c>
      <c r="O1599" s="102"/>
      <c r="P1599" s="104">
        <f t="shared" si="1018"/>
        <v>0</v>
      </c>
      <c r="Q1599" s="105">
        <f t="shared" si="1016"/>
        <v>0</v>
      </c>
      <c r="R1599" s="102"/>
      <c r="S1599" s="104">
        <f t="shared" si="1019"/>
        <v>0</v>
      </c>
      <c r="T1599" s="102"/>
      <c r="U1599" s="104">
        <f t="shared" si="1019"/>
        <v>0</v>
      </c>
      <c r="V1599" s="106">
        <f t="shared" si="1017"/>
        <v>0</v>
      </c>
      <c r="W1599" s="104" t="str">
        <f t="shared" si="1010"/>
        <v/>
      </c>
    </row>
    <row r="1600" spans="1:23" ht="14" thickBot="1">
      <c r="A1600" s="81"/>
      <c r="B1600" s="24"/>
      <c r="C1600" s="55">
        <v>71016</v>
      </c>
      <c r="D1600" s="56" t="s">
        <v>156</v>
      </c>
      <c r="E1600" s="57" t="s">
        <v>40</v>
      </c>
      <c r="F1600" s="107"/>
      <c r="G1600" s="108"/>
      <c r="H1600" s="108"/>
      <c r="I1600" s="108"/>
      <c r="J1600" s="109"/>
      <c r="K1600" s="107"/>
      <c r="L1600" s="109">
        <f t="shared" si="1014"/>
        <v>0</v>
      </c>
      <c r="M1600" s="107"/>
      <c r="N1600" s="109">
        <f t="shared" si="1015"/>
        <v>0</v>
      </c>
      <c r="O1600" s="107"/>
      <c r="P1600" s="109">
        <f t="shared" si="1018"/>
        <v>0</v>
      </c>
      <c r="Q1600" s="110">
        <f t="shared" si="1016"/>
        <v>0</v>
      </c>
      <c r="R1600" s="107"/>
      <c r="S1600" s="109">
        <f t="shared" ref="S1600:U1601" si="1020">R1600+S1513</f>
        <v>0</v>
      </c>
      <c r="T1600" s="107"/>
      <c r="U1600" s="109">
        <f t="shared" si="1020"/>
        <v>0</v>
      </c>
      <c r="V1600" s="111">
        <f t="shared" si="1017"/>
        <v>0</v>
      </c>
      <c r="W1600" s="109" t="str">
        <f t="shared" si="1010"/>
        <v/>
      </c>
    </row>
    <row r="1601" spans="1:23" ht="14" thickBot="1">
      <c r="A1601" s="25" t="s">
        <v>41</v>
      </c>
      <c r="B1601" s="19" t="s">
        <v>43</v>
      </c>
      <c r="C1601" s="26">
        <v>73011</v>
      </c>
      <c r="D1601" s="36" t="s">
        <v>155</v>
      </c>
      <c r="E1601" s="58" t="s">
        <v>154</v>
      </c>
      <c r="F1601" s="189"/>
      <c r="G1601" s="190"/>
      <c r="H1601" s="190"/>
      <c r="I1601" s="190"/>
      <c r="J1601" s="114"/>
      <c r="K1601" s="189"/>
      <c r="L1601" s="114">
        <f t="shared" si="1014"/>
        <v>0</v>
      </c>
      <c r="M1601" s="189"/>
      <c r="N1601" s="114">
        <f t="shared" si="1015"/>
        <v>0</v>
      </c>
      <c r="O1601" s="189"/>
      <c r="P1601" s="114">
        <f t="shared" si="1018"/>
        <v>0</v>
      </c>
      <c r="Q1601" s="115">
        <f t="shared" si="1016"/>
        <v>0</v>
      </c>
      <c r="R1601" s="189"/>
      <c r="S1601" s="114">
        <f t="shared" si="1020"/>
        <v>0</v>
      </c>
      <c r="T1601" s="189"/>
      <c r="U1601" s="114">
        <f t="shared" si="1020"/>
        <v>0</v>
      </c>
      <c r="V1601" s="191">
        <f t="shared" si="1017"/>
        <v>0</v>
      </c>
      <c r="W1601" s="114" t="str">
        <f t="shared" si="1010"/>
        <v/>
      </c>
    </row>
    <row r="1602" spans="1:23" ht="14" thickBot="1">
      <c r="A1602" s="23"/>
      <c r="B1602" s="18"/>
      <c r="C1602" s="143" t="s">
        <v>207</v>
      </c>
      <c r="D1602" s="128" t="s">
        <v>153</v>
      </c>
      <c r="E1602" s="90"/>
      <c r="F1602" s="118"/>
      <c r="G1602" s="119">
        <f t="shared" ref="G1602:V1602" si="1021">SUM(G1603:G1607)</f>
        <v>0</v>
      </c>
      <c r="H1602" s="119">
        <f t="shared" si="1021"/>
        <v>0</v>
      </c>
      <c r="I1602" s="119">
        <f t="shared" si="1021"/>
        <v>0</v>
      </c>
      <c r="J1602" s="120">
        <f t="shared" si="1021"/>
        <v>0</v>
      </c>
      <c r="K1602" s="118">
        <f t="shared" si="1021"/>
        <v>0</v>
      </c>
      <c r="L1602" s="120">
        <f t="shared" si="1021"/>
        <v>0</v>
      </c>
      <c r="M1602" s="118">
        <f t="shared" si="1021"/>
        <v>0</v>
      </c>
      <c r="N1602" s="120">
        <f t="shared" si="1021"/>
        <v>0</v>
      </c>
      <c r="O1602" s="118">
        <f t="shared" si="1021"/>
        <v>0</v>
      </c>
      <c r="P1602" s="120">
        <f t="shared" si="1021"/>
        <v>0</v>
      </c>
      <c r="Q1602" s="121">
        <f t="shared" si="1021"/>
        <v>0</v>
      </c>
      <c r="R1602" s="118">
        <f t="shared" si="1021"/>
        <v>0</v>
      </c>
      <c r="S1602" s="120">
        <f t="shared" si="1021"/>
        <v>0</v>
      </c>
      <c r="T1602" s="118">
        <f t="shared" si="1021"/>
        <v>0</v>
      </c>
      <c r="U1602" s="120">
        <f t="shared" si="1021"/>
        <v>0</v>
      </c>
      <c r="V1602" s="122">
        <f t="shared" si="1021"/>
        <v>0</v>
      </c>
      <c r="W1602" s="120" t="str">
        <f t="shared" si="1010"/>
        <v/>
      </c>
    </row>
    <row r="1603" spans="1:23" ht="13">
      <c r="A1603" s="23"/>
      <c r="B1603" s="18"/>
      <c r="C1603" s="127"/>
      <c r="D1603" s="14" t="s">
        <v>152</v>
      </c>
      <c r="E1603" s="59" t="s">
        <v>47</v>
      </c>
      <c r="F1603" s="192"/>
      <c r="G1603" s="193"/>
      <c r="H1603" s="193"/>
      <c r="I1603" s="193"/>
      <c r="J1603" s="194"/>
      <c r="K1603" s="192"/>
      <c r="L1603" s="194">
        <f t="shared" ref="L1603:L1613" si="1022">K1603+L1516</f>
        <v>0</v>
      </c>
      <c r="M1603" s="192"/>
      <c r="N1603" s="194">
        <f t="shared" ref="N1603:N1613" si="1023">M1603+N1516</f>
        <v>0</v>
      </c>
      <c r="O1603" s="192"/>
      <c r="P1603" s="194">
        <f t="shared" ref="P1603:P1613" si="1024">O1603+P1516</f>
        <v>0</v>
      </c>
      <c r="Q1603" s="195">
        <f t="shared" ref="Q1603:Q1613" si="1025">N1603+P1603</f>
        <v>0</v>
      </c>
      <c r="R1603" s="192"/>
      <c r="S1603" s="194">
        <f t="shared" ref="S1603:U1613" si="1026">R1603+S1516</f>
        <v>0</v>
      </c>
      <c r="T1603" s="192"/>
      <c r="U1603" s="194">
        <f t="shared" si="1026"/>
        <v>0</v>
      </c>
      <c r="V1603" s="196">
        <f t="shared" ref="V1603:V1613" si="1027">L1603-N1603-U1603</f>
        <v>0</v>
      </c>
      <c r="W1603" s="194" t="str">
        <f t="shared" si="1010"/>
        <v/>
      </c>
    </row>
    <row r="1604" spans="1:23" ht="13">
      <c r="A1604" s="23"/>
      <c r="B1604" s="18"/>
      <c r="C1604" s="127"/>
      <c r="D1604" s="6" t="s">
        <v>151</v>
      </c>
      <c r="E1604" s="60" t="s">
        <v>42</v>
      </c>
      <c r="F1604" s="150"/>
      <c r="G1604" s="151"/>
      <c r="H1604" s="151"/>
      <c r="I1604" s="151"/>
      <c r="J1604" s="152"/>
      <c r="K1604" s="150"/>
      <c r="L1604" s="152">
        <f t="shared" si="1022"/>
        <v>0</v>
      </c>
      <c r="M1604" s="150"/>
      <c r="N1604" s="152">
        <f t="shared" si="1023"/>
        <v>0</v>
      </c>
      <c r="O1604" s="150"/>
      <c r="P1604" s="152">
        <f t="shared" si="1024"/>
        <v>0</v>
      </c>
      <c r="Q1604" s="153">
        <f t="shared" si="1025"/>
        <v>0</v>
      </c>
      <c r="R1604" s="150"/>
      <c r="S1604" s="152">
        <f t="shared" si="1026"/>
        <v>0</v>
      </c>
      <c r="T1604" s="150"/>
      <c r="U1604" s="152">
        <f t="shared" si="1026"/>
        <v>0</v>
      </c>
      <c r="V1604" s="154">
        <f t="shared" si="1027"/>
        <v>0</v>
      </c>
      <c r="W1604" s="152" t="str">
        <f t="shared" si="1010"/>
        <v/>
      </c>
    </row>
    <row r="1605" spans="1:23" ht="13">
      <c r="A1605" s="23"/>
      <c r="B1605" s="18"/>
      <c r="C1605" s="127"/>
      <c r="D1605" s="6" t="s">
        <v>150</v>
      </c>
      <c r="E1605" s="60" t="s">
        <v>45</v>
      </c>
      <c r="F1605" s="150"/>
      <c r="G1605" s="151"/>
      <c r="H1605" s="151"/>
      <c r="I1605" s="151"/>
      <c r="J1605" s="152"/>
      <c r="K1605" s="150"/>
      <c r="L1605" s="152">
        <f t="shared" si="1022"/>
        <v>0</v>
      </c>
      <c r="M1605" s="150"/>
      <c r="N1605" s="152">
        <f t="shared" si="1023"/>
        <v>0</v>
      </c>
      <c r="O1605" s="150"/>
      <c r="P1605" s="152">
        <f t="shared" si="1024"/>
        <v>0</v>
      </c>
      <c r="Q1605" s="153">
        <f t="shared" si="1025"/>
        <v>0</v>
      </c>
      <c r="R1605" s="150"/>
      <c r="S1605" s="152">
        <f t="shared" si="1026"/>
        <v>0</v>
      </c>
      <c r="T1605" s="150"/>
      <c r="U1605" s="152">
        <f t="shared" si="1026"/>
        <v>0</v>
      </c>
      <c r="V1605" s="154">
        <f t="shared" si="1027"/>
        <v>0</v>
      </c>
      <c r="W1605" s="152" t="str">
        <f t="shared" si="1010"/>
        <v/>
      </c>
    </row>
    <row r="1606" spans="1:23" ht="13">
      <c r="A1606" s="23"/>
      <c r="B1606" s="18"/>
      <c r="C1606" s="127"/>
      <c r="D1606" s="6" t="s">
        <v>149</v>
      </c>
      <c r="E1606" s="60" t="s">
        <v>46</v>
      </c>
      <c r="F1606" s="150"/>
      <c r="G1606" s="151"/>
      <c r="H1606" s="151"/>
      <c r="I1606" s="151"/>
      <c r="J1606" s="152"/>
      <c r="K1606" s="150"/>
      <c r="L1606" s="152">
        <f t="shared" si="1022"/>
        <v>0</v>
      </c>
      <c r="M1606" s="150"/>
      <c r="N1606" s="152">
        <f t="shared" si="1023"/>
        <v>0</v>
      </c>
      <c r="O1606" s="150"/>
      <c r="P1606" s="152">
        <f t="shared" si="1024"/>
        <v>0</v>
      </c>
      <c r="Q1606" s="153">
        <f t="shared" si="1025"/>
        <v>0</v>
      </c>
      <c r="R1606" s="150"/>
      <c r="S1606" s="152">
        <f t="shared" si="1026"/>
        <v>0</v>
      </c>
      <c r="T1606" s="150"/>
      <c r="U1606" s="152">
        <f t="shared" si="1026"/>
        <v>0</v>
      </c>
      <c r="V1606" s="154">
        <f t="shared" si="1027"/>
        <v>0</v>
      </c>
      <c r="W1606" s="152" t="str">
        <f t="shared" si="1010"/>
        <v/>
      </c>
    </row>
    <row r="1607" spans="1:23" ht="13">
      <c r="A1607" s="23"/>
      <c r="B1607" s="18"/>
      <c r="C1607" s="127"/>
      <c r="D1607" s="7" t="s">
        <v>148</v>
      </c>
      <c r="E1607" s="61" t="s">
        <v>44</v>
      </c>
      <c r="F1607" s="197"/>
      <c r="G1607" s="198"/>
      <c r="H1607" s="198"/>
      <c r="I1607" s="198"/>
      <c r="J1607" s="199"/>
      <c r="K1607" s="197"/>
      <c r="L1607" s="199">
        <f t="shared" si="1022"/>
        <v>0</v>
      </c>
      <c r="M1607" s="197"/>
      <c r="N1607" s="199">
        <f t="shared" si="1023"/>
        <v>0</v>
      </c>
      <c r="O1607" s="197"/>
      <c r="P1607" s="199">
        <f t="shared" si="1024"/>
        <v>0</v>
      </c>
      <c r="Q1607" s="200">
        <f t="shared" si="1025"/>
        <v>0</v>
      </c>
      <c r="R1607" s="197"/>
      <c r="S1607" s="199">
        <f t="shared" si="1026"/>
        <v>0</v>
      </c>
      <c r="T1607" s="197"/>
      <c r="U1607" s="199">
        <f t="shared" si="1026"/>
        <v>0</v>
      </c>
      <c r="V1607" s="201">
        <f t="shared" si="1027"/>
        <v>0</v>
      </c>
      <c r="W1607" s="199" t="str">
        <f t="shared" si="1010"/>
        <v/>
      </c>
    </row>
    <row r="1608" spans="1:23" ht="13">
      <c r="A1608" s="15"/>
      <c r="B1608" s="18"/>
      <c r="C1608" s="21">
        <v>73013</v>
      </c>
      <c r="D1608" s="22" t="s">
        <v>147</v>
      </c>
      <c r="E1608" s="62" t="s">
        <v>146</v>
      </c>
      <c r="F1608" s="102"/>
      <c r="G1608" s="103"/>
      <c r="H1608" s="103"/>
      <c r="I1608" s="103"/>
      <c r="J1608" s="104"/>
      <c r="K1608" s="102"/>
      <c r="L1608" s="104">
        <f t="shared" si="1022"/>
        <v>0</v>
      </c>
      <c r="M1608" s="102"/>
      <c r="N1608" s="104">
        <f t="shared" si="1023"/>
        <v>0</v>
      </c>
      <c r="O1608" s="102"/>
      <c r="P1608" s="104">
        <f t="shared" si="1024"/>
        <v>0</v>
      </c>
      <c r="Q1608" s="105">
        <f t="shared" si="1025"/>
        <v>0</v>
      </c>
      <c r="R1608" s="102"/>
      <c r="S1608" s="104">
        <f t="shared" si="1026"/>
        <v>0</v>
      </c>
      <c r="T1608" s="102"/>
      <c r="U1608" s="104">
        <f t="shared" si="1026"/>
        <v>0</v>
      </c>
      <c r="V1608" s="106">
        <f t="shared" si="1027"/>
        <v>0</v>
      </c>
      <c r="W1608" s="104" t="str">
        <f t="shared" si="1010"/>
        <v/>
      </c>
    </row>
    <row r="1609" spans="1:23" ht="13">
      <c r="A1609" s="15"/>
      <c r="B1609" s="18"/>
      <c r="C1609" s="21">
        <v>73015</v>
      </c>
      <c r="D1609" s="22" t="s">
        <v>145</v>
      </c>
      <c r="E1609" s="62" t="s">
        <v>144</v>
      </c>
      <c r="F1609" s="102"/>
      <c r="G1609" s="103"/>
      <c r="H1609" s="103"/>
      <c r="I1609" s="103"/>
      <c r="J1609" s="104"/>
      <c r="K1609" s="102"/>
      <c r="L1609" s="104">
        <f t="shared" si="1022"/>
        <v>0</v>
      </c>
      <c r="M1609" s="102"/>
      <c r="N1609" s="104">
        <f t="shared" si="1023"/>
        <v>0</v>
      </c>
      <c r="O1609" s="102"/>
      <c r="P1609" s="104">
        <f t="shared" si="1024"/>
        <v>0</v>
      </c>
      <c r="Q1609" s="105">
        <f t="shared" si="1025"/>
        <v>0</v>
      </c>
      <c r="R1609" s="102"/>
      <c r="S1609" s="104">
        <f t="shared" si="1026"/>
        <v>0</v>
      </c>
      <c r="T1609" s="102"/>
      <c r="U1609" s="104">
        <f t="shared" si="1026"/>
        <v>0</v>
      </c>
      <c r="V1609" s="106">
        <f t="shared" si="1027"/>
        <v>0</v>
      </c>
      <c r="W1609" s="104" t="str">
        <f t="shared" si="1010"/>
        <v/>
      </c>
    </row>
    <row r="1610" spans="1:23" ht="13">
      <c r="A1610" s="15"/>
      <c r="B1610" s="18"/>
      <c r="C1610" s="21">
        <v>73016</v>
      </c>
      <c r="D1610" s="22" t="s">
        <v>143</v>
      </c>
      <c r="E1610" s="62" t="s">
        <v>142</v>
      </c>
      <c r="F1610" s="102"/>
      <c r="G1610" s="103"/>
      <c r="H1610" s="103"/>
      <c r="I1610" s="103"/>
      <c r="J1610" s="104"/>
      <c r="K1610" s="102"/>
      <c r="L1610" s="104">
        <f t="shared" si="1022"/>
        <v>0</v>
      </c>
      <c r="M1610" s="102"/>
      <c r="N1610" s="104">
        <f t="shared" si="1023"/>
        <v>0</v>
      </c>
      <c r="O1610" s="102"/>
      <c r="P1610" s="104">
        <f t="shared" si="1024"/>
        <v>0</v>
      </c>
      <c r="Q1610" s="105">
        <f t="shared" si="1025"/>
        <v>0</v>
      </c>
      <c r="R1610" s="102"/>
      <c r="S1610" s="104">
        <f t="shared" si="1026"/>
        <v>0</v>
      </c>
      <c r="T1610" s="102"/>
      <c r="U1610" s="104">
        <f t="shared" si="1026"/>
        <v>0</v>
      </c>
      <c r="V1610" s="106">
        <f t="shared" si="1027"/>
        <v>0</v>
      </c>
      <c r="W1610" s="104" t="str">
        <f t="shared" si="1010"/>
        <v/>
      </c>
    </row>
    <row r="1611" spans="1:23" ht="13">
      <c r="A1611" s="15"/>
      <c r="B1611" s="18"/>
      <c r="C1611" s="21">
        <v>73017</v>
      </c>
      <c r="D1611" s="22" t="s">
        <v>141</v>
      </c>
      <c r="E1611" s="62" t="s">
        <v>140</v>
      </c>
      <c r="F1611" s="102"/>
      <c r="G1611" s="103"/>
      <c r="H1611" s="103"/>
      <c r="I1611" s="103"/>
      <c r="J1611" s="104"/>
      <c r="K1611" s="102"/>
      <c r="L1611" s="104">
        <f t="shared" si="1022"/>
        <v>0</v>
      </c>
      <c r="M1611" s="102"/>
      <c r="N1611" s="104">
        <f t="shared" si="1023"/>
        <v>0</v>
      </c>
      <c r="O1611" s="102"/>
      <c r="P1611" s="104">
        <f t="shared" si="1024"/>
        <v>0</v>
      </c>
      <c r="Q1611" s="105">
        <f t="shared" si="1025"/>
        <v>0</v>
      </c>
      <c r="R1611" s="102"/>
      <c r="S1611" s="104">
        <f t="shared" si="1026"/>
        <v>0</v>
      </c>
      <c r="T1611" s="102"/>
      <c r="U1611" s="104">
        <f t="shared" si="1026"/>
        <v>0</v>
      </c>
      <c r="V1611" s="106">
        <f t="shared" si="1027"/>
        <v>0</v>
      </c>
      <c r="W1611" s="104" t="str">
        <f t="shared" si="1010"/>
        <v/>
      </c>
    </row>
    <row r="1612" spans="1:23" ht="14" thickBot="1">
      <c r="A1612" s="15"/>
      <c r="B1612" s="24"/>
      <c r="C1612" s="55">
        <v>73018</v>
      </c>
      <c r="D1612" s="56" t="s">
        <v>139</v>
      </c>
      <c r="E1612" s="80" t="s">
        <v>138</v>
      </c>
      <c r="F1612" s="107"/>
      <c r="G1612" s="108"/>
      <c r="H1612" s="108"/>
      <c r="I1612" s="108"/>
      <c r="J1612" s="109"/>
      <c r="K1612" s="107"/>
      <c r="L1612" s="109">
        <f t="shared" si="1022"/>
        <v>0</v>
      </c>
      <c r="M1612" s="107"/>
      <c r="N1612" s="109">
        <f t="shared" si="1023"/>
        <v>0</v>
      </c>
      <c r="O1612" s="107"/>
      <c r="P1612" s="109">
        <f t="shared" si="1024"/>
        <v>0</v>
      </c>
      <c r="Q1612" s="110">
        <f t="shared" si="1025"/>
        <v>0</v>
      </c>
      <c r="R1612" s="107"/>
      <c r="S1612" s="109">
        <f t="shared" si="1026"/>
        <v>0</v>
      </c>
      <c r="T1612" s="107"/>
      <c r="U1612" s="109">
        <f t="shared" si="1026"/>
        <v>0</v>
      </c>
      <c r="V1612" s="111">
        <f t="shared" si="1027"/>
        <v>0</v>
      </c>
      <c r="W1612" s="109" t="str">
        <f t="shared" si="1010"/>
        <v/>
      </c>
    </row>
    <row r="1613" spans="1:23" ht="14" thickBot="1">
      <c r="A1613" s="15"/>
      <c r="B1613" s="19" t="s">
        <v>48</v>
      </c>
      <c r="C1613" s="26">
        <v>73024</v>
      </c>
      <c r="D1613" s="35" t="s">
        <v>49</v>
      </c>
      <c r="E1613" s="63" t="s">
        <v>50</v>
      </c>
      <c r="F1613" s="189"/>
      <c r="G1613" s="190"/>
      <c r="H1613" s="190"/>
      <c r="I1613" s="190"/>
      <c r="J1613" s="114"/>
      <c r="K1613" s="189"/>
      <c r="L1613" s="114">
        <f t="shared" si="1022"/>
        <v>0</v>
      </c>
      <c r="M1613" s="189"/>
      <c r="N1613" s="114">
        <f t="shared" si="1023"/>
        <v>0</v>
      </c>
      <c r="O1613" s="189"/>
      <c r="P1613" s="114">
        <f t="shared" si="1024"/>
        <v>0</v>
      </c>
      <c r="Q1613" s="115">
        <f t="shared" si="1025"/>
        <v>0</v>
      </c>
      <c r="R1613" s="189"/>
      <c r="S1613" s="114">
        <f t="shared" si="1026"/>
        <v>0</v>
      </c>
      <c r="T1613" s="189"/>
      <c r="U1613" s="114">
        <f t="shared" si="1026"/>
        <v>0</v>
      </c>
      <c r="V1613" s="191">
        <f t="shared" si="1027"/>
        <v>0</v>
      </c>
      <c r="W1613" s="114" t="str">
        <f t="shared" si="1010"/>
        <v/>
      </c>
    </row>
    <row r="1614" spans="1:23" ht="27" thickBot="1">
      <c r="A1614" s="23"/>
      <c r="B1614" s="15"/>
      <c r="C1614" s="126">
        <v>73028</v>
      </c>
      <c r="D1614" s="128" t="s">
        <v>137</v>
      </c>
      <c r="E1614" s="90"/>
      <c r="F1614" s="118"/>
      <c r="G1614" s="119">
        <f t="shared" ref="G1614:V1614" si="1028">G1615+G1620+G1626+G1627</f>
        <v>0</v>
      </c>
      <c r="H1614" s="119">
        <f t="shared" si="1028"/>
        <v>0</v>
      </c>
      <c r="I1614" s="119">
        <f t="shared" si="1028"/>
        <v>0</v>
      </c>
      <c r="J1614" s="120">
        <f t="shared" si="1028"/>
        <v>0</v>
      </c>
      <c r="K1614" s="118">
        <f t="shared" si="1028"/>
        <v>0</v>
      </c>
      <c r="L1614" s="120">
        <f t="shared" si="1028"/>
        <v>0</v>
      </c>
      <c r="M1614" s="118">
        <f t="shared" si="1028"/>
        <v>0</v>
      </c>
      <c r="N1614" s="120">
        <f t="shared" si="1028"/>
        <v>0</v>
      </c>
      <c r="O1614" s="118">
        <f t="shared" si="1028"/>
        <v>0</v>
      </c>
      <c r="P1614" s="120">
        <f t="shared" si="1028"/>
        <v>0</v>
      </c>
      <c r="Q1614" s="121">
        <f t="shared" si="1028"/>
        <v>0</v>
      </c>
      <c r="R1614" s="118">
        <f t="shared" si="1028"/>
        <v>0</v>
      </c>
      <c r="S1614" s="120">
        <f t="shared" si="1028"/>
        <v>0</v>
      </c>
      <c r="T1614" s="118">
        <f t="shared" si="1028"/>
        <v>0</v>
      </c>
      <c r="U1614" s="120">
        <f t="shared" si="1028"/>
        <v>0</v>
      </c>
      <c r="V1614" s="122">
        <f t="shared" si="1028"/>
        <v>0</v>
      </c>
      <c r="W1614" s="120" t="str">
        <f t="shared" si="1010"/>
        <v/>
      </c>
    </row>
    <row r="1615" spans="1:23" ht="14" thickBot="1">
      <c r="A1615" s="23"/>
      <c r="B1615" s="18"/>
      <c r="C1615" s="129"/>
      <c r="D1615" s="141" t="s">
        <v>136</v>
      </c>
      <c r="E1615" s="142"/>
      <c r="F1615" s="202"/>
      <c r="G1615" s="259">
        <f t="shared" ref="G1615:V1615" si="1029">SUM(G1616:G1619)</f>
        <v>0</v>
      </c>
      <c r="H1615" s="259">
        <f t="shared" si="1029"/>
        <v>0</v>
      </c>
      <c r="I1615" s="259">
        <f t="shared" si="1029"/>
        <v>0</v>
      </c>
      <c r="J1615" s="260">
        <f t="shared" si="1029"/>
        <v>0</v>
      </c>
      <c r="K1615" s="202">
        <f t="shared" si="1029"/>
        <v>0</v>
      </c>
      <c r="L1615" s="260">
        <f t="shared" si="1029"/>
        <v>0</v>
      </c>
      <c r="M1615" s="202">
        <f t="shared" si="1029"/>
        <v>0</v>
      </c>
      <c r="N1615" s="260">
        <f t="shared" si="1029"/>
        <v>0</v>
      </c>
      <c r="O1615" s="202">
        <f t="shared" si="1029"/>
        <v>0</v>
      </c>
      <c r="P1615" s="260">
        <f t="shared" si="1029"/>
        <v>0</v>
      </c>
      <c r="Q1615" s="261">
        <f t="shared" si="1029"/>
        <v>0</v>
      </c>
      <c r="R1615" s="202">
        <f t="shared" si="1029"/>
        <v>0</v>
      </c>
      <c r="S1615" s="260">
        <f t="shared" si="1029"/>
        <v>0</v>
      </c>
      <c r="T1615" s="202">
        <f t="shared" si="1029"/>
        <v>0</v>
      </c>
      <c r="U1615" s="260">
        <f t="shared" si="1029"/>
        <v>0</v>
      </c>
      <c r="V1615" s="262">
        <f t="shared" si="1029"/>
        <v>0</v>
      </c>
      <c r="W1615" s="260" t="str">
        <f t="shared" si="1010"/>
        <v/>
      </c>
    </row>
    <row r="1616" spans="1:23" ht="26">
      <c r="A1616" s="23"/>
      <c r="B1616" s="18"/>
      <c r="C1616" s="129"/>
      <c r="D1616" s="34" t="s">
        <v>135</v>
      </c>
      <c r="E1616" s="87" t="s">
        <v>61</v>
      </c>
      <c r="F1616" s="208"/>
      <c r="G1616" s="209"/>
      <c r="H1616" s="209"/>
      <c r="I1616" s="209"/>
      <c r="J1616" s="210"/>
      <c r="K1616" s="208"/>
      <c r="L1616" s="210">
        <f>K1616+L1529</f>
        <v>0</v>
      </c>
      <c r="M1616" s="208"/>
      <c r="N1616" s="210">
        <f>M1616+N1529</f>
        <v>0</v>
      </c>
      <c r="O1616" s="208"/>
      <c r="P1616" s="210">
        <f>O1616+P1529</f>
        <v>0</v>
      </c>
      <c r="Q1616" s="211">
        <f>N1616+P1616</f>
        <v>0</v>
      </c>
      <c r="R1616" s="208"/>
      <c r="S1616" s="210">
        <f>R1616+S1529</f>
        <v>0</v>
      </c>
      <c r="T1616" s="208"/>
      <c r="U1616" s="210">
        <f>T1616+U1529</f>
        <v>0</v>
      </c>
      <c r="V1616" s="212">
        <f>L1616-N1616-U1616</f>
        <v>0</v>
      </c>
      <c r="W1616" s="210" t="str">
        <f t="shared" si="1010"/>
        <v/>
      </c>
    </row>
    <row r="1617" spans="1:23" ht="26">
      <c r="A1617" s="23"/>
      <c r="B1617" s="18"/>
      <c r="C1617" s="129"/>
      <c r="D1617" s="8" t="s">
        <v>134</v>
      </c>
      <c r="E1617" s="64" t="s">
        <v>62</v>
      </c>
      <c r="F1617" s="213"/>
      <c r="G1617" s="214"/>
      <c r="H1617" s="214"/>
      <c r="I1617" s="214"/>
      <c r="J1617" s="215"/>
      <c r="K1617" s="213"/>
      <c r="L1617" s="215">
        <f>K1617+L1530</f>
        <v>0</v>
      </c>
      <c r="M1617" s="213"/>
      <c r="N1617" s="215">
        <f>M1617+N1530</f>
        <v>0</v>
      </c>
      <c r="O1617" s="213"/>
      <c r="P1617" s="215">
        <f>O1617+P1530</f>
        <v>0</v>
      </c>
      <c r="Q1617" s="216">
        <f>N1617+P1617</f>
        <v>0</v>
      </c>
      <c r="R1617" s="213"/>
      <c r="S1617" s="215">
        <f>R1617+S1530</f>
        <v>0</v>
      </c>
      <c r="T1617" s="213"/>
      <c r="U1617" s="215">
        <f>T1617+U1530</f>
        <v>0</v>
      </c>
      <c r="V1617" s="217">
        <f>L1617-N1617-U1617</f>
        <v>0</v>
      </c>
      <c r="W1617" s="215" t="str">
        <f t="shared" si="1010"/>
        <v/>
      </c>
    </row>
    <row r="1618" spans="1:23" ht="26">
      <c r="A1618" s="23"/>
      <c r="B1618" s="18"/>
      <c r="C1618" s="129"/>
      <c r="D1618" s="8" t="s">
        <v>63</v>
      </c>
      <c r="E1618" s="64" t="s">
        <v>64</v>
      </c>
      <c r="F1618" s="213"/>
      <c r="G1618" s="214"/>
      <c r="H1618" s="214"/>
      <c r="I1618" s="214"/>
      <c r="J1618" s="215"/>
      <c r="K1618" s="213"/>
      <c r="L1618" s="215">
        <f>K1618+L1531</f>
        <v>0</v>
      </c>
      <c r="M1618" s="213"/>
      <c r="N1618" s="215">
        <f>M1618+N1531</f>
        <v>0</v>
      </c>
      <c r="O1618" s="213"/>
      <c r="P1618" s="215">
        <f>O1618+P1531</f>
        <v>0</v>
      </c>
      <c r="Q1618" s="216">
        <f>N1618+P1618</f>
        <v>0</v>
      </c>
      <c r="R1618" s="213"/>
      <c r="S1618" s="215">
        <f>R1618+S1531</f>
        <v>0</v>
      </c>
      <c r="T1618" s="213"/>
      <c r="U1618" s="215">
        <f>T1618+U1531</f>
        <v>0</v>
      </c>
      <c r="V1618" s="217">
        <f>L1618-N1618-U1618</f>
        <v>0</v>
      </c>
      <c r="W1618" s="215" t="str">
        <f t="shared" si="1010"/>
        <v/>
      </c>
    </row>
    <row r="1619" spans="1:23" ht="14" thickBot="1">
      <c r="A1619" s="23"/>
      <c r="B1619" s="18"/>
      <c r="C1619" s="129"/>
      <c r="D1619" s="33" t="s">
        <v>55</v>
      </c>
      <c r="E1619" s="65" t="s">
        <v>56</v>
      </c>
      <c r="F1619" s="218"/>
      <c r="G1619" s="219"/>
      <c r="H1619" s="219"/>
      <c r="I1619" s="219"/>
      <c r="J1619" s="220"/>
      <c r="K1619" s="218"/>
      <c r="L1619" s="220">
        <f>K1619+L1532</f>
        <v>0</v>
      </c>
      <c r="M1619" s="218"/>
      <c r="N1619" s="220">
        <f>M1619+N1532</f>
        <v>0</v>
      </c>
      <c r="O1619" s="218"/>
      <c r="P1619" s="220">
        <f>O1619+P1532</f>
        <v>0</v>
      </c>
      <c r="Q1619" s="221">
        <f>N1619+P1619</f>
        <v>0</v>
      </c>
      <c r="R1619" s="218"/>
      <c r="S1619" s="220">
        <f>R1619+S1532</f>
        <v>0</v>
      </c>
      <c r="T1619" s="218"/>
      <c r="U1619" s="220">
        <f>T1619+U1532</f>
        <v>0</v>
      </c>
      <c r="V1619" s="222">
        <f>L1619-N1619-U1619</f>
        <v>0</v>
      </c>
      <c r="W1619" s="220" t="str">
        <f t="shared" si="1010"/>
        <v/>
      </c>
    </row>
    <row r="1620" spans="1:23" ht="14" thickBot="1">
      <c r="A1620" s="23"/>
      <c r="B1620" s="18"/>
      <c r="C1620" s="129"/>
      <c r="D1620" s="88" t="s">
        <v>133</v>
      </c>
      <c r="E1620" s="89" t="s">
        <v>132</v>
      </c>
      <c r="F1620" s="118"/>
      <c r="G1620" s="119">
        <f t="shared" ref="G1620:V1620" si="1030">SUM(G1621:G1625)</f>
        <v>0</v>
      </c>
      <c r="H1620" s="119">
        <f t="shared" si="1030"/>
        <v>0</v>
      </c>
      <c r="I1620" s="119">
        <f t="shared" si="1030"/>
        <v>0</v>
      </c>
      <c r="J1620" s="120">
        <f t="shared" si="1030"/>
        <v>0</v>
      </c>
      <c r="K1620" s="118">
        <f t="shared" si="1030"/>
        <v>0</v>
      </c>
      <c r="L1620" s="120">
        <f t="shared" si="1030"/>
        <v>0</v>
      </c>
      <c r="M1620" s="118">
        <f t="shared" si="1030"/>
        <v>0</v>
      </c>
      <c r="N1620" s="120">
        <f t="shared" si="1030"/>
        <v>0</v>
      </c>
      <c r="O1620" s="118">
        <f t="shared" si="1030"/>
        <v>0</v>
      </c>
      <c r="P1620" s="120">
        <f t="shared" si="1030"/>
        <v>0</v>
      </c>
      <c r="Q1620" s="121">
        <f t="shared" si="1030"/>
        <v>0</v>
      </c>
      <c r="R1620" s="118">
        <f t="shared" si="1030"/>
        <v>0</v>
      </c>
      <c r="S1620" s="120">
        <f t="shared" si="1030"/>
        <v>0</v>
      </c>
      <c r="T1620" s="118">
        <f t="shared" si="1030"/>
        <v>0</v>
      </c>
      <c r="U1620" s="120">
        <f t="shared" si="1030"/>
        <v>0</v>
      </c>
      <c r="V1620" s="122">
        <f t="shared" si="1030"/>
        <v>0</v>
      </c>
      <c r="W1620" s="120" t="str">
        <f t="shared" si="1010"/>
        <v/>
      </c>
    </row>
    <row r="1621" spans="1:23" ht="13">
      <c r="A1621" s="23"/>
      <c r="B1621" s="18"/>
      <c r="C1621" s="129"/>
      <c r="D1621" s="5" t="s">
        <v>131</v>
      </c>
      <c r="E1621" s="86" t="s">
        <v>130</v>
      </c>
      <c r="F1621" s="223"/>
      <c r="G1621" s="224"/>
      <c r="H1621" s="224"/>
      <c r="I1621" s="224"/>
      <c r="J1621" s="225"/>
      <c r="K1621" s="223"/>
      <c r="L1621" s="225">
        <f t="shared" ref="L1621:L1627" si="1031">K1621+L1534</f>
        <v>0</v>
      </c>
      <c r="M1621" s="223"/>
      <c r="N1621" s="225">
        <f t="shared" ref="N1621:N1627" si="1032">M1621+N1534</f>
        <v>0</v>
      </c>
      <c r="O1621" s="223"/>
      <c r="P1621" s="225">
        <f t="shared" ref="P1621:P1627" si="1033">O1621+P1534</f>
        <v>0</v>
      </c>
      <c r="Q1621" s="226">
        <f t="shared" ref="Q1621:Q1627" si="1034">N1621+P1621</f>
        <v>0</v>
      </c>
      <c r="R1621" s="223"/>
      <c r="S1621" s="225">
        <f t="shared" ref="S1621:U1627" si="1035">R1621+S1534</f>
        <v>0</v>
      </c>
      <c r="T1621" s="223"/>
      <c r="U1621" s="225">
        <f t="shared" si="1035"/>
        <v>0</v>
      </c>
      <c r="V1621" s="227">
        <f t="shared" ref="V1621:V1627" si="1036">L1621-N1621-U1621</f>
        <v>0</v>
      </c>
      <c r="W1621" s="225" t="str">
        <f t="shared" si="1010"/>
        <v/>
      </c>
    </row>
    <row r="1622" spans="1:23" ht="26">
      <c r="A1622" s="23"/>
      <c r="B1622" s="18"/>
      <c r="C1622" s="129"/>
      <c r="D1622" s="9" t="s">
        <v>129</v>
      </c>
      <c r="E1622" s="59" t="s">
        <v>60</v>
      </c>
      <c r="F1622" s="192"/>
      <c r="G1622" s="193"/>
      <c r="H1622" s="193"/>
      <c r="I1622" s="193"/>
      <c r="J1622" s="194"/>
      <c r="K1622" s="192"/>
      <c r="L1622" s="194">
        <f t="shared" si="1031"/>
        <v>0</v>
      </c>
      <c r="M1622" s="192"/>
      <c r="N1622" s="194">
        <f t="shared" si="1032"/>
        <v>0</v>
      </c>
      <c r="O1622" s="192"/>
      <c r="P1622" s="194">
        <f t="shared" si="1033"/>
        <v>0</v>
      </c>
      <c r="Q1622" s="195">
        <f t="shared" si="1034"/>
        <v>0</v>
      </c>
      <c r="R1622" s="192"/>
      <c r="S1622" s="194">
        <f t="shared" si="1035"/>
        <v>0</v>
      </c>
      <c r="T1622" s="192"/>
      <c r="U1622" s="194">
        <f t="shared" si="1035"/>
        <v>0</v>
      </c>
      <c r="V1622" s="196">
        <f t="shared" si="1036"/>
        <v>0</v>
      </c>
      <c r="W1622" s="194" t="str">
        <f t="shared" si="1010"/>
        <v/>
      </c>
    </row>
    <row r="1623" spans="1:23" ht="39">
      <c r="A1623" s="23"/>
      <c r="B1623" s="18"/>
      <c r="C1623" s="129"/>
      <c r="D1623" s="10" t="s">
        <v>128</v>
      </c>
      <c r="E1623" s="67" t="s">
        <v>57</v>
      </c>
      <c r="F1623" s="228"/>
      <c r="G1623" s="229"/>
      <c r="H1623" s="229"/>
      <c r="I1623" s="229"/>
      <c r="J1623" s="230"/>
      <c r="K1623" s="228"/>
      <c r="L1623" s="230">
        <f t="shared" si="1031"/>
        <v>0</v>
      </c>
      <c r="M1623" s="228"/>
      <c r="N1623" s="230">
        <f t="shared" si="1032"/>
        <v>0</v>
      </c>
      <c r="O1623" s="228"/>
      <c r="P1623" s="230">
        <f t="shared" si="1033"/>
        <v>0</v>
      </c>
      <c r="Q1623" s="231">
        <f t="shared" si="1034"/>
        <v>0</v>
      </c>
      <c r="R1623" s="228"/>
      <c r="S1623" s="230">
        <f t="shared" si="1035"/>
        <v>0</v>
      </c>
      <c r="T1623" s="228"/>
      <c r="U1623" s="230">
        <f t="shared" si="1035"/>
        <v>0</v>
      </c>
      <c r="V1623" s="232">
        <f t="shared" si="1036"/>
        <v>0</v>
      </c>
      <c r="W1623" s="230" t="str">
        <f t="shared" si="1010"/>
        <v/>
      </c>
    </row>
    <row r="1624" spans="1:23" ht="26">
      <c r="A1624" s="23"/>
      <c r="B1624" s="18"/>
      <c r="C1624" s="129"/>
      <c r="D1624" s="11" t="s">
        <v>127</v>
      </c>
      <c r="E1624" s="68" t="s">
        <v>59</v>
      </c>
      <c r="F1624" s="233"/>
      <c r="G1624" s="234"/>
      <c r="H1624" s="234"/>
      <c r="I1624" s="234"/>
      <c r="J1624" s="235"/>
      <c r="K1624" s="233"/>
      <c r="L1624" s="235">
        <f t="shared" si="1031"/>
        <v>0</v>
      </c>
      <c r="M1624" s="233"/>
      <c r="N1624" s="235">
        <f t="shared" si="1032"/>
        <v>0</v>
      </c>
      <c r="O1624" s="233"/>
      <c r="P1624" s="235">
        <f t="shared" si="1033"/>
        <v>0</v>
      </c>
      <c r="Q1624" s="236">
        <f t="shared" si="1034"/>
        <v>0</v>
      </c>
      <c r="R1624" s="233"/>
      <c r="S1624" s="235">
        <f t="shared" si="1035"/>
        <v>0</v>
      </c>
      <c r="T1624" s="233"/>
      <c r="U1624" s="235">
        <f t="shared" si="1035"/>
        <v>0</v>
      </c>
      <c r="V1624" s="237">
        <f t="shared" si="1036"/>
        <v>0</v>
      </c>
      <c r="W1624" s="235" t="str">
        <f t="shared" si="1010"/>
        <v/>
      </c>
    </row>
    <row r="1625" spans="1:23" ht="39">
      <c r="A1625" s="23"/>
      <c r="B1625" s="18"/>
      <c r="C1625" s="129"/>
      <c r="D1625" s="12" t="s">
        <v>126</v>
      </c>
      <c r="E1625" s="60" t="s">
        <v>58</v>
      </c>
      <c r="F1625" s="150"/>
      <c r="G1625" s="151"/>
      <c r="H1625" s="151"/>
      <c r="I1625" s="151"/>
      <c r="J1625" s="152"/>
      <c r="K1625" s="150"/>
      <c r="L1625" s="152">
        <f t="shared" si="1031"/>
        <v>0</v>
      </c>
      <c r="M1625" s="150"/>
      <c r="N1625" s="152">
        <f t="shared" si="1032"/>
        <v>0</v>
      </c>
      <c r="O1625" s="150"/>
      <c r="P1625" s="152">
        <f t="shared" si="1033"/>
        <v>0</v>
      </c>
      <c r="Q1625" s="153">
        <f t="shared" si="1034"/>
        <v>0</v>
      </c>
      <c r="R1625" s="150"/>
      <c r="S1625" s="152">
        <f t="shared" si="1035"/>
        <v>0</v>
      </c>
      <c r="T1625" s="150"/>
      <c r="U1625" s="152">
        <f t="shared" si="1035"/>
        <v>0</v>
      </c>
      <c r="V1625" s="154">
        <f t="shared" si="1036"/>
        <v>0</v>
      </c>
      <c r="W1625" s="152" t="str">
        <f t="shared" si="1010"/>
        <v/>
      </c>
    </row>
    <row r="1626" spans="1:23" ht="13">
      <c r="A1626" s="23"/>
      <c r="B1626" s="18"/>
      <c r="C1626" s="129"/>
      <c r="D1626" s="12" t="s">
        <v>53</v>
      </c>
      <c r="E1626" s="59" t="s">
        <v>54</v>
      </c>
      <c r="F1626" s="192"/>
      <c r="G1626" s="193"/>
      <c r="H1626" s="193"/>
      <c r="I1626" s="193"/>
      <c r="J1626" s="194"/>
      <c r="K1626" s="192"/>
      <c r="L1626" s="194">
        <f t="shared" si="1031"/>
        <v>0</v>
      </c>
      <c r="M1626" s="192"/>
      <c r="N1626" s="194">
        <f t="shared" si="1032"/>
        <v>0</v>
      </c>
      <c r="O1626" s="192"/>
      <c r="P1626" s="194">
        <f t="shared" si="1033"/>
        <v>0</v>
      </c>
      <c r="Q1626" s="195">
        <f t="shared" si="1034"/>
        <v>0</v>
      </c>
      <c r="R1626" s="192"/>
      <c r="S1626" s="194">
        <f t="shared" si="1035"/>
        <v>0</v>
      </c>
      <c r="T1626" s="192"/>
      <c r="U1626" s="194">
        <f t="shared" si="1035"/>
        <v>0</v>
      </c>
      <c r="V1626" s="196">
        <f t="shared" si="1036"/>
        <v>0</v>
      </c>
      <c r="W1626" s="194" t="str">
        <f t="shared" si="1010"/>
        <v/>
      </c>
    </row>
    <row r="1627" spans="1:23" ht="27" thickBot="1">
      <c r="A1627" s="23"/>
      <c r="B1627" s="24"/>
      <c r="C1627" s="140"/>
      <c r="D1627" s="30" t="s">
        <v>51</v>
      </c>
      <c r="E1627" s="69" t="s">
        <v>52</v>
      </c>
      <c r="F1627" s="238"/>
      <c r="G1627" s="239"/>
      <c r="H1627" s="239"/>
      <c r="I1627" s="239"/>
      <c r="J1627" s="240"/>
      <c r="K1627" s="238"/>
      <c r="L1627" s="240">
        <f t="shared" si="1031"/>
        <v>0</v>
      </c>
      <c r="M1627" s="238"/>
      <c r="N1627" s="240">
        <f t="shared" si="1032"/>
        <v>0</v>
      </c>
      <c r="O1627" s="238"/>
      <c r="P1627" s="240">
        <f t="shared" si="1033"/>
        <v>0</v>
      </c>
      <c r="Q1627" s="241">
        <f t="shared" si="1034"/>
        <v>0</v>
      </c>
      <c r="R1627" s="238"/>
      <c r="S1627" s="240">
        <f t="shared" si="1035"/>
        <v>0</v>
      </c>
      <c r="T1627" s="238"/>
      <c r="U1627" s="240">
        <f t="shared" si="1035"/>
        <v>0</v>
      </c>
      <c r="V1627" s="242">
        <f t="shared" si="1036"/>
        <v>0</v>
      </c>
      <c r="W1627" s="240" t="str">
        <f t="shared" si="1010"/>
        <v/>
      </c>
    </row>
    <row r="1628" spans="1:23" ht="14" thickBot="1">
      <c r="A1628" s="23"/>
      <c r="B1628" s="25" t="s">
        <v>65</v>
      </c>
      <c r="C1628" s="126">
        <v>73048</v>
      </c>
      <c r="D1628" s="128" t="s">
        <v>125</v>
      </c>
      <c r="E1628" s="89"/>
      <c r="F1628" s="118"/>
      <c r="G1628" s="119">
        <f t="shared" ref="G1628:V1628" si="1037">G1629+G1630+G1636+G1637</f>
        <v>0</v>
      </c>
      <c r="H1628" s="119">
        <f t="shared" si="1037"/>
        <v>0</v>
      </c>
      <c r="I1628" s="119">
        <f t="shared" si="1037"/>
        <v>0</v>
      </c>
      <c r="J1628" s="120">
        <f t="shared" si="1037"/>
        <v>0</v>
      </c>
      <c r="K1628" s="118">
        <f t="shared" si="1037"/>
        <v>0</v>
      </c>
      <c r="L1628" s="120">
        <f t="shared" si="1037"/>
        <v>0</v>
      </c>
      <c r="M1628" s="118">
        <f t="shared" si="1037"/>
        <v>0</v>
      </c>
      <c r="N1628" s="120">
        <f t="shared" si="1037"/>
        <v>0</v>
      </c>
      <c r="O1628" s="118">
        <f t="shared" si="1037"/>
        <v>0</v>
      </c>
      <c r="P1628" s="120">
        <f t="shared" si="1037"/>
        <v>0</v>
      </c>
      <c r="Q1628" s="121">
        <f t="shared" si="1037"/>
        <v>0</v>
      </c>
      <c r="R1628" s="118">
        <f t="shared" si="1037"/>
        <v>0</v>
      </c>
      <c r="S1628" s="120">
        <f t="shared" si="1037"/>
        <v>0</v>
      </c>
      <c r="T1628" s="118">
        <f t="shared" si="1037"/>
        <v>0</v>
      </c>
      <c r="U1628" s="120">
        <f t="shared" si="1037"/>
        <v>0</v>
      </c>
      <c r="V1628" s="122">
        <f t="shared" si="1037"/>
        <v>0</v>
      </c>
      <c r="W1628" s="120" t="str">
        <f t="shared" si="1010"/>
        <v/>
      </c>
    </row>
    <row r="1629" spans="1:23" ht="14" thickBot="1">
      <c r="A1629" s="23"/>
      <c r="B1629" s="18"/>
      <c r="C1629" s="129"/>
      <c r="D1629" s="32" t="s">
        <v>124</v>
      </c>
      <c r="E1629" s="70" t="s">
        <v>66</v>
      </c>
      <c r="F1629" s="243"/>
      <c r="G1629" s="244"/>
      <c r="H1629" s="244"/>
      <c r="I1629" s="244"/>
      <c r="J1629" s="245"/>
      <c r="K1629" s="243"/>
      <c r="L1629" s="245">
        <f>K1629+L1542</f>
        <v>0</v>
      </c>
      <c r="M1629" s="243"/>
      <c r="N1629" s="245">
        <f>M1629+N1542</f>
        <v>0</v>
      </c>
      <c r="O1629" s="243"/>
      <c r="P1629" s="245">
        <f>O1629+P1542</f>
        <v>0</v>
      </c>
      <c r="Q1629" s="246">
        <f>N1629+P1629</f>
        <v>0</v>
      </c>
      <c r="R1629" s="243"/>
      <c r="S1629" s="245">
        <f>R1629+S1542</f>
        <v>0</v>
      </c>
      <c r="T1629" s="243"/>
      <c r="U1629" s="245">
        <f>T1629+U1542</f>
        <v>0</v>
      </c>
      <c r="V1629" s="247">
        <f t="shared" ref="V1629:V1644" si="1038">L1629-N1629-U1629</f>
        <v>0</v>
      </c>
      <c r="W1629" s="245" t="str">
        <f t="shared" si="1010"/>
        <v/>
      </c>
    </row>
    <row r="1630" spans="1:23" ht="14" thickBot="1">
      <c r="A1630" s="23"/>
      <c r="B1630" s="18"/>
      <c r="C1630" s="129"/>
      <c r="D1630" s="31" t="s">
        <v>123</v>
      </c>
      <c r="E1630" s="66" t="s">
        <v>122</v>
      </c>
      <c r="F1630" s="248"/>
      <c r="G1630" s="249">
        <f t="shared" ref="G1630:P1630" si="1039">SUM(G1631:G1635)</f>
        <v>0</v>
      </c>
      <c r="H1630" s="249">
        <f t="shared" si="1039"/>
        <v>0</v>
      </c>
      <c r="I1630" s="249">
        <f t="shared" si="1039"/>
        <v>0</v>
      </c>
      <c r="J1630" s="204">
        <f t="shared" si="1039"/>
        <v>0</v>
      </c>
      <c r="K1630" s="248">
        <f t="shared" si="1039"/>
        <v>0</v>
      </c>
      <c r="L1630" s="204">
        <f t="shared" si="1039"/>
        <v>0</v>
      </c>
      <c r="M1630" s="248">
        <f t="shared" si="1039"/>
        <v>0</v>
      </c>
      <c r="N1630" s="204">
        <f t="shared" si="1039"/>
        <v>0</v>
      </c>
      <c r="O1630" s="248">
        <f t="shared" si="1039"/>
        <v>0</v>
      </c>
      <c r="P1630" s="204">
        <f t="shared" si="1039"/>
        <v>0</v>
      </c>
      <c r="Q1630" s="206">
        <f>SUM(Q1631:Q1635)</f>
        <v>0</v>
      </c>
      <c r="R1630" s="248">
        <f>SUM(R1631:R1635)</f>
        <v>0</v>
      </c>
      <c r="S1630" s="204">
        <f>SUM(S1631:S1635)</f>
        <v>0</v>
      </c>
      <c r="T1630" s="248">
        <f>SUM(T1631:T1635)</f>
        <v>0</v>
      </c>
      <c r="U1630" s="204">
        <f>SUM(U1631:U1635)</f>
        <v>0</v>
      </c>
      <c r="V1630" s="250">
        <f t="shared" si="1038"/>
        <v>0</v>
      </c>
      <c r="W1630" s="204" t="str">
        <f t="shared" si="1010"/>
        <v/>
      </c>
    </row>
    <row r="1631" spans="1:23" ht="13">
      <c r="A1631" s="23"/>
      <c r="B1631" s="18"/>
      <c r="C1631" s="129"/>
      <c r="D1631" s="9" t="s">
        <v>121</v>
      </c>
      <c r="E1631" s="59" t="s">
        <v>78</v>
      </c>
      <c r="F1631" s="192"/>
      <c r="G1631" s="193"/>
      <c r="H1631" s="193"/>
      <c r="I1631" s="193"/>
      <c r="J1631" s="194"/>
      <c r="K1631" s="192"/>
      <c r="L1631" s="194">
        <f t="shared" ref="L1631:L1636" si="1040">K1631+L1544</f>
        <v>0</v>
      </c>
      <c r="M1631" s="192"/>
      <c r="N1631" s="194">
        <f t="shared" ref="N1631:N1636" si="1041">M1631+N1544</f>
        <v>0</v>
      </c>
      <c r="O1631" s="192"/>
      <c r="P1631" s="194">
        <f t="shared" ref="P1631:P1636" si="1042">O1631+P1544</f>
        <v>0</v>
      </c>
      <c r="Q1631" s="195">
        <f t="shared" ref="Q1631:Q1636" si="1043">N1631+P1631</f>
        <v>0</v>
      </c>
      <c r="R1631" s="192"/>
      <c r="S1631" s="194">
        <f t="shared" ref="S1631:U1636" si="1044">R1631+S1544</f>
        <v>0</v>
      </c>
      <c r="T1631" s="192"/>
      <c r="U1631" s="194">
        <f t="shared" si="1044"/>
        <v>0</v>
      </c>
      <c r="V1631" s="196">
        <f t="shared" si="1038"/>
        <v>0</v>
      </c>
      <c r="W1631" s="194" t="str">
        <f t="shared" si="1010"/>
        <v/>
      </c>
    </row>
    <row r="1632" spans="1:23" ht="13">
      <c r="A1632" s="23"/>
      <c r="B1632" s="18"/>
      <c r="C1632" s="129"/>
      <c r="D1632" s="12" t="s">
        <v>120</v>
      </c>
      <c r="E1632" s="60" t="s">
        <v>73</v>
      </c>
      <c r="F1632" s="150"/>
      <c r="G1632" s="151"/>
      <c r="H1632" s="151"/>
      <c r="I1632" s="151"/>
      <c r="J1632" s="152"/>
      <c r="K1632" s="150"/>
      <c r="L1632" s="152">
        <f t="shared" si="1040"/>
        <v>0</v>
      </c>
      <c r="M1632" s="150"/>
      <c r="N1632" s="152">
        <f t="shared" si="1041"/>
        <v>0</v>
      </c>
      <c r="O1632" s="150"/>
      <c r="P1632" s="152">
        <f t="shared" si="1042"/>
        <v>0</v>
      </c>
      <c r="Q1632" s="153">
        <f t="shared" si="1043"/>
        <v>0</v>
      </c>
      <c r="R1632" s="150"/>
      <c r="S1632" s="152">
        <f t="shared" si="1044"/>
        <v>0</v>
      </c>
      <c r="T1632" s="150"/>
      <c r="U1632" s="152">
        <f t="shared" si="1044"/>
        <v>0</v>
      </c>
      <c r="V1632" s="154">
        <f t="shared" si="1038"/>
        <v>0</v>
      </c>
      <c r="W1632" s="152" t="str">
        <f t="shared" si="1010"/>
        <v/>
      </c>
    </row>
    <row r="1633" spans="1:23" ht="13">
      <c r="A1633" s="23"/>
      <c r="B1633" s="18"/>
      <c r="C1633" s="129"/>
      <c r="D1633" s="12" t="s">
        <v>119</v>
      </c>
      <c r="E1633" s="60" t="s">
        <v>67</v>
      </c>
      <c r="F1633" s="150"/>
      <c r="G1633" s="151"/>
      <c r="H1633" s="151"/>
      <c r="I1633" s="151"/>
      <c r="J1633" s="152"/>
      <c r="K1633" s="150"/>
      <c r="L1633" s="152">
        <f t="shared" si="1040"/>
        <v>0</v>
      </c>
      <c r="M1633" s="150"/>
      <c r="N1633" s="152">
        <f t="shared" si="1041"/>
        <v>0</v>
      </c>
      <c r="O1633" s="150"/>
      <c r="P1633" s="152">
        <f t="shared" si="1042"/>
        <v>0</v>
      </c>
      <c r="Q1633" s="153">
        <f t="shared" si="1043"/>
        <v>0</v>
      </c>
      <c r="R1633" s="150"/>
      <c r="S1633" s="152">
        <f t="shared" si="1044"/>
        <v>0</v>
      </c>
      <c r="T1633" s="150"/>
      <c r="U1633" s="152">
        <f t="shared" si="1044"/>
        <v>0</v>
      </c>
      <c r="V1633" s="154">
        <f t="shared" si="1038"/>
        <v>0</v>
      </c>
      <c r="W1633" s="152" t="str">
        <f t="shared" si="1010"/>
        <v/>
      </c>
    </row>
    <row r="1634" spans="1:23" ht="13">
      <c r="A1634" s="23"/>
      <c r="B1634" s="18"/>
      <c r="C1634" s="129"/>
      <c r="D1634" s="12" t="s">
        <v>118</v>
      </c>
      <c r="E1634" s="60" t="s">
        <v>68</v>
      </c>
      <c r="F1634" s="150"/>
      <c r="G1634" s="151"/>
      <c r="H1634" s="151"/>
      <c r="I1634" s="151"/>
      <c r="J1634" s="152"/>
      <c r="K1634" s="150"/>
      <c r="L1634" s="152">
        <f t="shared" si="1040"/>
        <v>0</v>
      </c>
      <c r="M1634" s="150"/>
      <c r="N1634" s="152">
        <f t="shared" si="1041"/>
        <v>0</v>
      </c>
      <c r="O1634" s="150"/>
      <c r="P1634" s="152">
        <f t="shared" si="1042"/>
        <v>0</v>
      </c>
      <c r="Q1634" s="153">
        <f t="shared" si="1043"/>
        <v>0</v>
      </c>
      <c r="R1634" s="150"/>
      <c r="S1634" s="152">
        <f t="shared" si="1044"/>
        <v>0</v>
      </c>
      <c r="T1634" s="150"/>
      <c r="U1634" s="152">
        <f t="shared" si="1044"/>
        <v>0</v>
      </c>
      <c r="V1634" s="154">
        <f t="shared" si="1038"/>
        <v>0</v>
      </c>
      <c r="W1634" s="152" t="str">
        <f t="shared" si="1010"/>
        <v/>
      </c>
    </row>
    <row r="1635" spans="1:23" ht="13">
      <c r="A1635" s="23"/>
      <c r="B1635" s="18"/>
      <c r="C1635" s="129"/>
      <c r="D1635" s="13" t="s">
        <v>117</v>
      </c>
      <c r="E1635" s="71" t="s">
        <v>76</v>
      </c>
      <c r="F1635" s="251"/>
      <c r="G1635" s="252"/>
      <c r="H1635" s="252"/>
      <c r="I1635" s="252"/>
      <c r="J1635" s="253"/>
      <c r="K1635" s="251"/>
      <c r="L1635" s="253">
        <f t="shared" si="1040"/>
        <v>0</v>
      </c>
      <c r="M1635" s="251"/>
      <c r="N1635" s="253">
        <f t="shared" si="1041"/>
        <v>0</v>
      </c>
      <c r="O1635" s="251"/>
      <c r="P1635" s="253">
        <f t="shared" si="1042"/>
        <v>0</v>
      </c>
      <c r="Q1635" s="254">
        <f t="shared" si="1043"/>
        <v>0</v>
      </c>
      <c r="R1635" s="251"/>
      <c r="S1635" s="253">
        <f t="shared" si="1044"/>
        <v>0</v>
      </c>
      <c r="T1635" s="251"/>
      <c r="U1635" s="253">
        <f t="shared" si="1044"/>
        <v>0</v>
      </c>
      <c r="V1635" s="255">
        <f t="shared" si="1038"/>
        <v>0</v>
      </c>
      <c r="W1635" s="253" t="str">
        <f t="shared" si="1010"/>
        <v/>
      </c>
    </row>
    <row r="1636" spans="1:23" ht="27" thickBot="1">
      <c r="A1636" s="23"/>
      <c r="B1636" s="18"/>
      <c r="C1636" s="129"/>
      <c r="D1636" s="72" t="s">
        <v>116</v>
      </c>
      <c r="E1636" s="70" t="s">
        <v>75</v>
      </c>
      <c r="F1636" s="243"/>
      <c r="G1636" s="244"/>
      <c r="H1636" s="244"/>
      <c r="I1636" s="244"/>
      <c r="J1636" s="245"/>
      <c r="K1636" s="243"/>
      <c r="L1636" s="245">
        <f t="shared" si="1040"/>
        <v>0</v>
      </c>
      <c r="M1636" s="243"/>
      <c r="N1636" s="245">
        <f t="shared" si="1041"/>
        <v>0</v>
      </c>
      <c r="O1636" s="243"/>
      <c r="P1636" s="245">
        <f t="shared" si="1042"/>
        <v>0</v>
      </c>
      <c r="Q1636" s="246">
        <f t="shared" si="1043"/>
        <v>0</v>
      </c>
      <c r="R1636" s="243"/>
      <c r="S1636" s="245">
        <f t="shared" si="1044"/>
        <v>0</v>
      </c>
      <c r="T1636" s="243"/>
      <c r="U1636" s="245">
        <f t="shared" si="1044"/>
        <v>0</v>
      </c>
      <c r="V1636" s="247">
        <f t="shared" si="1038"/>
        <v>0</v>
      </c>
      <c r="W1636" s="245" t="str">
        <f t="shared" si="1010"/>
        <v/>
      </c>
    </row>
    <row r="1637" spans="1:23" ht="14" thickBot="1">
      <c r="A1637" s="23"/>
      <c r="B1637" s="18"/>
      <c r="C1637" s="129"/>
      <c r="D1637" s="31" t="s">
        <v>115</v>
      </c>
      <c r="E1637" s="73" t="s">
        <v>114</v>
      </c>
      <c r="F1637" s="248"/>
      <c r="G1637" s="249">
        <f t="shared" ref="G1637:U1637" si="1045">SUM(G1638:G1644)</f>
        <v>0</v>
      </c>
      <c r="H1637" s="249">
        <f t="shared" si="1045"/>
        <v>0</v>
      </c>
      <c r="I1637" s="249">
        <f t="shared" si="1045"/>
        <v>0</v>
      </c>
      <c r="J1637" s="204">
        <f t="shared" si="1045"/>
        <v>0</v>
      </c>
      <c r="K1637" s="248">
        <f t="shared" si="1045"/>
        <v>0</v>
      </c>
      <c r="L1637" s="204">
        <f t="shared" si="1045"/>
        <v>0</v>
      </c>
      <c r="M1637" s="248">
        <f t="shared" si="1045"/>
        <v>0</v>
      </c>
      <c r="N1637" s="204">
        <f t="shared" si="1045"/>
        <v>0</v>
      </c>
      <c r="O1637" s="248">
        <f t="shared" si="1045"/>
        <v>0</v>
      </c>
      <c r="P1637" s="204">
        <f t="shared" si="1045"/>
        <v>0</v>
      </c>
      <c r="Q1637" s="206">
        <f t="shared" si="1045"/>
        <v>0</v>
      </c>
      <c r="R1637" s="248">
        <f t="shared" si="1045"/>
        <v>0</v>
      </c>
      <c r="S1637" s="204">
        <f t="shared" si="1045"/>
        <v>0</v>
      </c>
      <c r="T1637" s="248">
        <f t="shared" si="1045"/>
        <v>0</v>
      </c>
      <c r="U1637" s="204">
        <f t="shared" si="1045"/>
        <v>0</v>
      </c>
      <c r="V1637" s="250">
        <f t="shared" si="1038"/>
        <v>0</v>
      </c>
      <c r="W1637" s="204" t="str">
        <f t="shared" si="1010"/>
        <v/>
      </c>
    </row>
    <row r="1638" spans="1:23" ht="26">
      <c r="A1638" s="23"/>
      <c r="B1638" s="18"/>
      <c r="C1638" s="129"/>
      <c r="D1638" s="9" t="s">
        <v>113</v>
      </c>
      <c r="E1638" s="74" t="s">
        <v>77</v>
      </c>
      <c r="F1638" s="192"/>
      <c r="G1638" s="193"/>
      <c r="H1638" s="193"/>
      <c r="I1638" s="193"/>
      <c r="J1638" s="194"/>
      <c r="K1638" s="192"/>
      <c r="L1638" s="194">
        <f t="shared" ref="L1638:L1644" si="1046">K1638+L1551</f>
        <v>0</v>
      </c>
      <c r="M1638" s="192"/>
      <c r="N1638" s="194">
        <f t="shared" ref="N1638:N1644" si="1047">M1638+N1551</f>
        <v>0</v>
      </c>
      <c r="O1638" s="192"/>
      <c r="P1638" s="194">
        <f t="shared" ref="P1638:P1644" si="1048">O1638+P1551</f>
        <v>0</v>
      </c>
      <c r="Q1638" s="195">
        <f t="shared" ref="Q1638:Q1644" si="1049">N1638+P1638</f>
        <v>0</v>
      </c>
      <c r="R1638" s="192"/>
      <c r="S1638" s="194">
        <f t="shared" ref="S1638:U1644" si="1050">R1638+S1551</f>
        <v>0</v>
      </c>
      <c r="T1638" s="192"/>
      <c r="U1638" s="194">
        <f t="shared" si="1050"/>
        <v>0</v>
      </c>
      <c r="V1638" s="196">
        <f t="shared" si="1038"/>
        <v>0</v>
      </c>
      <c r="W1638" s="194" t="str">
        <f t="shared" ref="W1638:W1658" si="1051">IF(L1638-N1638-U1638-V1638=0,"","Error")</f>
        <v/>
      </c>
    </row>
    <row r="1639" spans="1:23" ht="13">
      <c r="A1639" s="23"/>
      <c r="B1639" s="18"/>
      <c r="C1639" s="129"/>
      <c r="D1639" s="12" t="s">
        <v>112</v>
      </c>
      <c r="E1639" s="75" t="s">
        <v>72</v>
      </c>
      <c r="F1639" s="150"/>
      <c r="G1639" s="151"/>
      <c r="H1639" s="151"/>
      <c r="I1639" s="151"/>
      <c r="J1639" s="152"/>
      <c r="K1639" s="150"/>
      <c r="L1639" s="152">
        <f t="shared" si="1046"/>
        <v>0</v>
      </c>
      <c r="M1639" s="150"/>
      <c r="N1639" s="152">
        <f t="shared" si="1047"/>
        <v>0</v>
      </c>
      <c r="O1639" s="150"/>
      <c r="P1639" s="152">
        <f t="shared" si="1048"/>
        <v>0</v>
      </c>
      <c r="Q1639" s="153">
        <f t="shared" si="1049"/>
        <v>0</v>
      </c>
      <c r="R1639" s="150"/>
      <c r="S1639" s="152">
        <f t="shared" si="1050"/>
        <v>0</v>
      </c>
      <c r="T1639" s="150"/>
      <c r="U1639" s="152">
        <f t="shared" si="1050"/>
        <v>0</v>
      </c>
      <c r="V1639" s="154">
        <f t="shared" si="1038"/>
        <v>0</v>
      </c>
      <c r="W1639" s="152" t="str">
        <f t="shared" si="1051"/>
        <v/>
      </c>
    </row>
    <row r="1640" spans="1:23" ht="13">
      <c r="A1640" s="23"/>
      <c r="B1640" s="18"/>
      <c r="C1640" s="129"/>
      <c r="D1640" s="12" t="s">
        <v>111</v>
      </c>
      <c r="E1640" s="75" t="s">
        <v>74</v>
      </c>
      <c r="F1640" s="150"/>
      <c r="G1640" s="151"/>
      <c r="H1640" s="151"/>
      <c r="I1640" s="151"/>
      <c r="J1640" s="152"/>
      <c r="K1640" s="150"/>
      <c r="L1640" s="152">
        <f t="shared" si="1046"/>
        <v>0</v>
      </c>
      <c r="M1640" s="150"/>
      <c r="N1640" s="152">
        <f t="shared" si="1047"/>
        <v>0</v>
      </c>
      <c r="O1640" s="150"/>
      <c r="P1640" s="152">
        <f t="shared" si="1048"/>
        <v>0</v>
      </c>
      <c r="Q1640" s="153">
        <f t="shared" si="1049"/>
        <v>0</v>
      </c>
      <c r="R1640" s="150"/>
      <c r="S1640" s="152">
        <f t="shared" si="1050"/>
        <v>0</v>
      </c>
      <c r="T1640" s="150"/>
      <c r="U1640" s="152">
        <f t="shared" si="1050"/>
        <v>0</v>
      </c>
      <c r="V1640" s="154">
        <f t="shared" si="1038"/>
        <v>0</v>
      </c>
      <c r="W1640" s="152" t="str">
        <f t="shared" si="1051"/>
        <v/>
      </c>
    </row>
    <row r="1641" spans="1:23" ht="13">
      <c r="A1641" s="23"/>
      <c r="B1641" s="18"/>
      <c r="C1641" s="129"/>
      <c r="D1641" s="12" t="s">
        <v>110</v>
      </c>
      <c r="E1641" s="75" t="s">
        <v>69</v>
      </c>
      <c r="F1641" s="150"/>
      <c r="G1641" s="151"/>
      <c r="H1641" s="151"/>
      <c r="I1641" s="151"/>
      <c r="J1641" s="152"/>
      <c r="K1641" s="150"/>
      <c r="L1641" s="152">
        <f t="shared" si="1046"/>
        <v>0</v>
      </c>
      <c r="M1641" s="150"/>
      <c r="N1641" s="152">
        <f t="shared" si="1047"/>
        <v>0</v>
      </c>
      <c r="O1641" s="150"/>
      <c r="P1641" s="152">
        <f t="shared" si="1048"/>
        <v>0</v>
      </c>
      <c r="Q1641" s="153">
        <f t="shared" si="1049"/>
        <v>0</v>
      </c>
      <c r="R1641" s="150"/>
      <c r="S1641" s="152">
        <f t="shared" si="1050"/>
        <v>0</v>
      </c>
      <c r="T1641" s="150"/>
      <c r="U1641" s="152">
        <f t="shared" si="1050"/>
        <v>0</v>
      </c>
      <c r="V1641" s="154">
        <f t="shared" si="1038"/>
        <v>0</v>
      </c>
      <c r="W1641" s="152" t="str">
        <f t="shared" si="1051"/>
        <v/>
      </c>
    </row>
    <row r="1642" spans="1:23" ht="13">
      <c r="A1642" s="23"/>
      <c r="B1642" s="18"/>
      <c r="C1642" s="129"/>
      <c r="D1642" s="12" t="s">
        <v>109</v>
      </c>
      <c r="E1642" s="75" t="s">
        <v>70</v>
      </c>
      <c r="F1642" s="150"/>
      <c r="G1642" s="151"/>
      <c r="H1642" s="151"/>
      <c r="I1642" s="151"/>
      <c r="J1642" s="152"/>
      <c r="K1642" s="150"/>
      <c r="L1642" s="152">
        <f t="shared" si="1046"/>
        <v>0</v>
      </c>
      <c r="M1642" s="150"/>
      <c r="N1642" s="152">
        <f t="shared" si="1047"/>
        <v>0</v>
      </c>
      <c r="O1642" s="150"/>
      <c r="P1642" s="152">
        <f t="shared" si="1048"/>
        <v>0</v>
      </c>
      <c r="Q1642" s="153">
        <f t="shared" si="1049"/>
        <v>0</v>
      </c>
      <c r="R1642" s="150"/>
      <c r="S1642" s="152">
        <f t="shared" si="1050"/>
        <v>0</v>
      </c>
      <c r="T1642" s="150"/>
      <c r="U1642" s="152">
        <f t="shared" si="1050"/>
        <v>0</v>
      </c>
      <c r="V1642" s="154">
        <f t="shared" si="1038"/>
        <v>0</v>
      </c>
      <c r="W1642" s="152" t="str">
        <f t="shared" si="1051"/>
        <v/>
      </c>
    </row>
    <row r="1643" spans="1:23" ht="13">
      <c r="A1643" s="23"/>
      <c r="B1643" s="18"/>
      <c r="C1643" s="129"/>
      <c r="D1643" s="12" t="s">
        <v>108</v>
      </c>
      <c r="E1643" s="75" t="s">
        <v>71</v>
      </c>
      <c r="F1643" s="150"/>
      <c r="G1643" s="151"/>
      <c r="H1643" s="151"/>
      <c r="I1643" s="151"/>
      <c r="J1643" s="152"/>
      <c r="K1643" s="150"/>
      <c r="L1643" s="152">
        <f t="shared" si="1046"/>
        <v>0</v>
      </c>
      <c r="M1643" s="150"/>
      <c r="N1643" s="152">
        <f t="shared" si="1047"/>
        <v>0</v>
      </c>
      <c r="O1643" s="150"/>
      <c r="P1643" s="152">
        <f t="shared" si="1048"/>
        <v>0</v>
      </c>
      <c r="Q1643" s="153">
        <f t="shared" si="1049"/>
        <v>0</v>
      </c>
      <c r="R1643" s="150"/>
      <c r="S1643" s="152">
        <f t="shared" si="1050"/>
        <v>0</v>
      </c>
      <c r="T1643" s="150"/>
      <c r="U1643" s="152">
        <f t="shared" si="1050"/>
        <v>0</v>
      </c>
      <c r="V1643" s="154">
        <f t="shared" si="1038"/>
        <v>0</v>
      </c>
      <c r="W1643" s="152" t="str">
        <f t="shared" si="1051"/>
        <v/>
      </c>
    </row>
    <row r="1644" spans="1:23" ht="14" thickBot="1">
      <c r="A1644" s="23"/>
      <c r="B1644" s="24"/>
      <c r="C1644" s="140"/>
      <c r="D1644" s="30" t="s">
        <v>107</v>
      </c>
      <c r="E1644" s="76" t="s">
        <v>79</v>
      </c>
      <c r="F1644" s="238"/>
      <c r="G1644" s="239"/>
      <c r="H1644" s="239"/>
      <c r="I1644" s="239"/>
      <c r="J1644" s="240"/>
      <c r="K1644" s="238"/>
      <c r="L1644" s="240">
        <f t="shared" si="1046"/>
        <v>0</v>
      </c>
      <c r="M1644" s="238"/>
      <c r="N1644" s="240">
        <f t="shared" si="1047"/>
        <v>0</v>
      </c>
      <c r="O1644" s="238"/>
      <c r="P1644" s="240">
        <f t="shared" si="1048"/>
        <v>0</v>
      </c>
      <c r="Q1644" s="241">
        <f t="shared" si="1049"/>
        <v>0</v>
      </c>
      <c r="R1644" s="238"/>
      <c r="S1644" s="240">
        <f t="shared" si="1050"/>
        <v>0</v>
      </c>
      <c r="T1644" s="238"/>
      <c r="U1644" s="240">
        <f t="shared" si="1050"/>
        <v>0</v>
      </c>
      <c r="V1644" s="242">
        <f t="shared" si="1038"/>
        <v>0</v>
      </c>
      <c r="W1644" s="240" t="str">
        <f t="shared" si="1051"/>
        <v/>
      </c>
    </row>
    <row r="1645" spans="1:23" ht="14" thickBot="1">
      <c r="A1645" s="23"/>
      <c r="B1645" s="136">
        <v>7306</v>
      </c>
      <c r="C1645" s="139">
        <v>73066</v>
      </c>
      <c r="D1645" s="138" t="s">
        <v>106</v>
      </c>
      <c r="E1645" s="90"/>
      <c r="F1645" s="118"/>
      <c r="G1645" s="119">
        <f t="shared" ref="G1645:V1645" si="1052">SUM(G1646:G1650)</f>
        <v>0</v>
      </c>
      <c r="H1645" s="119">
        <f t="shared" si="1052"/>
        <v>0</v>
      </c>
      <c r="I1645" s="119">
        <f t="shared" si="1052"/>
        <v>0</v>
      </c>
      <c r="J1645" s="120">
        <f t="shared" si="1052"/>
        <v>0</v>
      </c>
      <c r="K1645" s="118">
        <f t="shared" si="1052"/>
        <v>0</v>
      </c>
      <c r="L1645" s="120">
        <f t="shared" si="1052"/>
        <v>0</v>
      </c>
      <c r="M1645" s="118">
        <f t="shared" si="1052"/>
        <v>0</v>
      </c>
      <c r="N1645" s="120">
        <f t="shared" si="1052"/>
        <v>0</v>
      </c>
      <c r="O1645" s="118">
        <f t="shared" si="1052"/>
        <v>0</v>
      </c>
      <c r="P1645" s="120">
        <f t="shared" si="1052"/>
        <v>0</v>
      </c>
      <c r="Q1645" s="121">
        <f t="shared" si="1052"/>
        <v>0</v>
      </c>
      <c r="R1645" s="118">
        <f t="shared" si="1052"/>
        <v>0</v>
      </c>
      <c r="S1645" s="120">
        <f t="shared" si="1052"/>
        <v>0</v>
      </c>
      <c r="T1645" s="118">
        <f t="shared" si="1052"/>
        <v>0</v>
      </c>
      <c r="U1645" s="120">
        <f t="shared" si="1052"/>
        <v>0</v>
      </c>
      <c r="V1645" s="122">
        <f t="shared" si="1052"/>
        <v>0</v>
      </c>
      <c r="W1645" s="120" t="str">
        <f t="shared" si="1051"/>
        <v/>
      </c>
    </row>
    <row r="1646" spans="1:23" ht="13">
      <c r="A1646" s="23"/>
      <c r="B1646" s="18"/>
      <c r="C1646" s="127"/>
      <c r="D1646" s="137" t="s">
        <v>105</v>
      </c>
      <c r="E1646" s="86" t="s">
        <v>104</v>
      </c>
      <c r="F1646" s="192"/>
      <c r="G1646" s="193"/>
      <c r="H1646" s="193"/>
      <c r="I1646" s="193"/>
      <c r="J1646" s="194"/>
      <c r="K1646" s="192"/>
      <c r="L1646" s="194">
        <f t="shared" ref="L1646:L1653" si="1053">K1646+L1559</f>
        <v>0</v>
      </c>
      <c r="M1646" s="192"/>
      <c r="N1646" s="194">
        <f t="shared" ref="N1646:N1653" si="1054">M1646+N1559</f>
        <v>0</v>
      </c>
      <c r="O1646" s="192"/>
      <c r="P1646" s="194">
        <f t="shared" ref="P1646:P1653" si="1055">O1646+P1559</f>
        <v>0</v>
      </c>
      <c r="Q1646" s="195">
        <f t="shared" ref="Q1646:Q1653" si="1056">N1646+P1646</f>
        <v>0</v>
      </c>
      <c r="R1646" s="192"/>
      <c r="S1646" s="194">
        <f t="shared" ref="S1646:U1653" si="1057">R1646+S1559</f>
        <v>0</v>
      </c>
      <c r="T1646" s="192"/>
      <c r="U1646" s="194">
        <f t="shared" si="1057"/>
        <v>0</v>
      </c>
      <c r="V1646" s="196">
        <f t="shared" ref="V1646:V1653" si="1058">L1646-N1646-U1646</f>
        <v>0</v>
      </c>
      <c r="W1646" s="194" t="str">
        <f t="shared" si="1051"/>
        <v/>
      </c>
    </row>
    <row r="1647" spans="1:23" ht="26">
      <c r="A1647" s="23"/>
      <c r="B1647" s="18"/>
      <c r="C1647" s="127"/>
      <c r="D1647" s="6" t="s">
        <v>103</v>
      </c>
      <c r="E1647" s="60" t="s">
        <v>82</v>
      </c>
      <c r="F1647" s="150"/>
      <c r="G1647" s="151"/>
      <c r="H1647" s="151"/>
      <c r="I1647" s="151"/>
      <c r="J1647" s="152"/>
      <c r="K1647" s="150"/>
      <c r="L1647" s="152">
        <f t="shared" si="1053"/>
        <v>0</v>
      </c>
      <c r="M1647" s="150"/>
      <c r="N1647" s="152">
        <f t="shared" si="1054"/>
        <v>0</v>
      </c>
      <c r="O1647" s="150"/>
      <c r="P1647" s="152">
        <f t="shared" si="1055"/>
        <v>0</v>
      </c>
      <c r="Q1647" s="153">
        <f t="shared" si="1056"/>
        <v>0</v>
      </c>
      <c r="R1647" s="150"/>
      <c r="S1647" s="152">
        <f t="shared" si="1057"/>
        <v>0</v>
      </c>
      <c r="T1647" s="150"/>
      <c r="U1647" s="152">
        <f t="shared" si="1057"/>
        <v>0</v>
      </c>
      <c r="V1647" s="154">
        <f t="shared" si="1058"/>
        <v>0</v>
      </c>
      <c r="W1647" s="152" t="str">
        <f t="shared" si="1051"/>
        <v/>
      </c>
    </row>
    <row r="1648" spans="1:23" ht="13">
      <c r="A1648" s="23"/>
      <c r="B1648" s="18"/>
      <c r="C1648" s="127"/>
      <c r="D1648" s="7" t="s">
        <v>102</v>
      </c>
      <c r="E1648" s="61" t="s">
        <v>81</v>
      </c>
      <c r="F1648" s="197"/>
      <c r="G1648" s="198"/>
      <c r="H1648" s="198"/>
      <c r="I1648" s="198"/>
      <c r="J1648" s="199"/>
      <c r="K1648" s="197"/>
      <c r="L1648" s="199">
        <f t="shared" si="1053"/>
        <v>0</v>
      </c>
      <c r="M1648" s="197"/>
      <c r="N1648" s="199">
        <f t="shared" si="1054"/>
        <v>0</v>
      </c>
      <c r="O1648" s="197"/>
      <c r="P1648" s="199">
        <f t="shared" si="1055"/>
        <v>0</v>
      </c>
      <c r="Q1648" s="200">
        <f t="shared" si="1056"/>
        <v>0</v>
      </c>
      <c r="R1648" s="197"/>
      <c r="S1648" s="199">
        <f t="shared" si="1057"/>
        <v>0</v>
      </c>
      <c r="T1648" s="197"/>
      <c r="U1648" s="199">
        <f t="shared" si="1057"/>
        <v>0</v>
      </c>
      <c r="V1648" s="201">
        <f t="shared" si="1058"/>
        <v>0</v>
      </c>
      <c r="W1648" s="199" t="str">
        <f t="shared" si="1051"/>
        <v/>
      </c>
    </row>
    <row r="1649" spans="1:23" ht="13">
      <c r="A1649" s="23"/>
      <c r="B1649" s="18"/>
      <c r="C1649" s="127"/>
      <c r="D1649" s="7" t="s">
        <v>101</v>
      </c>
      <c r="E1649" s="61" t="s">
        <v>83</v>
      </c>
      <c r="F1649" s="197"/>
      <c r="G1649" s="198"/>
      <c r="H1649" s="198"/>
      <c r="I1649" s="198"/>
      <c r="J1649" s="199"/>
      <c r="K1649" s="197"/>
      <c r="L1649" s="199">
        <f t="shared" si="1053"/>
        <v>0</v>
      </c>
      <c r="M1649" s="197"/>
      <c r="N1649" s="199">
        <f t="shared" si="1054"/>
        <v>0</v>
      </c>
      <c r="O1649" s="197"/>
      <c r="P1649" s="199">
        <f t="shared" si="1055"/>
        <v>0</v>
      </c>
      <c r="Q1649" s="200">
        <f t="shared" si="1056"/>
        <v>0</v>
      </c>
      <c r="R1649" s="197"/>
      <c r="S1649" s="199">
        <f t="shared" si="1057"/>
        <v>0</v>
      </c>
      <c r="T1649" s="197"/>
      <c r="U1649" s="199">
        <f t="shared" si="1057"/>
        <v>0</v>
      </c>
      <c r="V1649" s="201">
        <f t="shared" si="1058"/>
        <v>0</v>
      </c>
      <c r="W1649" s="199" t="str">
        <f t="shared" si="1051"/>
        <v/>
      </c>
    </row>
    <row r="1650" spans="1:23" ht="14" thickBot="1">
      <c r="A1650" s="23"/>
      <c r="B1650" s="24"/>
      <c r="C1650" s="130"/>
      <c r="D1650" s="28" t="s">
        <v>100</v>
      </c>
      <c r="E1650" s="69" t="s">
        <v>80</v>
      </c>
      <c r="F1650" s="238"/>
      <c r="G1650" s="239"/>
      <c r="H1650" s="239"/>
      <c r="I1650" s="239"/>
      <c r="J1650" s="240"/>
      <c r="K1650" s="238"/>
      <c r="L1650" s="240">
        <f t="shared" si="1053"/>
        <v>0</v>
      </c>
      <c r="M1650" s="238"/>
      <c r="N1650" s="240">
        <f t="shared" si="1054"/>
        <v>0</v>
      </c>
      <c r="O1650" s="238"/>
      <c r="P1650" s="240">
        <f t="shared" si="1055"/>
        <v>0</v>
      </c>
      <c r="Q1650" s="241">
        <f t="shared" si="1056"/>
        <v>0</v>
      </c>
      <c r="R1650" s="238"/>
      <c r="S1650" s="240">
        <f t="shared" si="1057"/>
        <v>0</v>
      </c>
      <c r="T1650" s="238"/>
      <c r="U1650" s="240">
        <f t="shared" si="1057"/>
        <v>0</v>
      </c>
      <c r="V1650" s="242">
        <f t="shared" si="1058"/>
        <v>0</v>
      </c>
      <c r="W1650" s="240" t="str">
        <f t="shared" si="1051"/>
        <v/>
      </c>
    </row>
    <row r="1651" spans="1:23" ht="13">
      <c r="A1651" s="15"/>
      <c r="B1651" s="19" t="s">
        <v>205</v>
      </c>
      <c r="C1651" s="20">
        <v>73071</v>
      </c>
      <c r="D1651" s="16" t="s">
        <v>99</v>
      </c>
      <c r="E1651" s="77" t="s">
        <v>98</v>
      </c>
      <c r="F1651" s="97"/>
      <c r="G1651" s="98"/>
      <c r="H1651" s="98"/>
      <c r="I1651" s="98"/>
      <c r="J1651" s="99"/>
      <c r="K1651" s="97"/>
      <c r="L1651" s="99">
        <f t="shared" si="1053"/>
        <v>0</v>
      </c>
      <c r="M1651" s="97"/>
      <c r="N1651" s="99">
        <f t="shared" si="1054"/>
        <v>0</v>
      </c>
      <c r="O1651" s="97"/>
      <c r="P1651" s="99">
        <f t="shared" si="1055"/>
        <v>0</v>
      </c>
      <c r="Q1651" s="100">
        <f t="shared" si="1056"/>
        <v>0</v>
      </c>
      <c r="R1651" s="97"/>
      <c r="S1651" s="99">
        <f t="shared" si="1057"/>
        <v>0</v>
      </c>
      <c r="T1651" s="97"/>
      <c r="U1651" s="99">
        <f t="shared" si="1057"/>
        <v>0</v>
      </c>
      <c r="V1651" s="101">
        <f t="shared" si="1058"/>
        <v>0</v>
      </c>
      <c r="W1651" s="99" t="str">
        <f t="shared" si="1051"/>
        <v/>
      </c>
    </row>
    <row r="1652" spans="1:23" ht="13">
      <c r="A1652" s="15"/>
      <c r="B1652" s="18"/>
      <c r="C1652" s="21">
        <v>73072</v>
      </c>
      <c r="D1652" s="22" t="s">
        <v>97</v>
      </c>
      <c r="E1652" s="62" t="s">
        <v>96</v>
      </c>
      <c r="F1652" s="102"/>
      <c r="G1652" s="103"/>
      <c r="H1652" s="103"/>
      <c r="I1652" s="103"/>
      <c r="J1652" s="104"/>
      <c r="K1652" s="102"/>
      <c r="L1652" s="124">
        <f t="shared" si="1053"/>
        <v>0</v>
      </c>
      <c r="M1652" s="102"/>
      <c r="N1652" s="124">
        <f t="shared" si="1054"/>
        <v>0</v>
      </c>
      <c r="O1652" s="102"/>
      <c r="P1652" s="104">
        <f t="shared" si="1055"/>
        <v>0</v>
      </c>
      <c r="Q1652" s="105">
        <f t="shared" si="1056"/>
        <v>0</v>
      </c>
      <c r="R1652" s="102"/>
      <c r="S1652" s="104">
        <f t="shared" si="1057"/>
        <v>0</v>
      </c>
      <c r="T1652" s="102"/>
      <c r="U1652" s="104">
        <f t="shared" si="1057"/>
        <v>0</v>
      </c>
      <c r="V1652" s="106">
        <f t="shared" si="1058"/>
        <v>0</v>
      </c>
      <c r="W1652" s="104" t="str">
        <f t="shared" si="1051"/>
        <v/>
      </c>
    </row>
    <row r="1653" spans="1:23" ht="14" thickBot="1">
      <c r="A1653" s="15"/>
      <c r="B1653" s="18"/>
      <c r="C1653" s="131">
        <v>73073</v>
      </c>
      <c r="D1653" s="82" t="s">
        <v>95</v>
      </c>
      <c r="E1653" s="132" t="s">
        <v>94</v>
      </c>
      <c r="F1653" s="168"/>
      <c r="G1653" s="169"/>
      <c r="H1653" s="169"/>
      <c r="I1653" s="169"/>
      <c r="J1653" s="170"/>
      <c r="K1653" s="168"/>
      <c r="L1653" s="170">
        <f t="shared" si="1053"/>
        <v>0</v>
      </c>
      <c r="M1653" s="168"/>
      <c r="N1653" s="170">
        <f t="shared" si="1054"/>
        <v>0</v>
      </c>
      <c r="O1653" s="168"/>
      <c r="P1653" s="170">
        <f t="shared" si="1055"/>
        <v>0</v>
      </c>
      <c r="Q1653" s="171">
        <f t="shared" si="1056"/>
        <v>0</v>
      </c>
      <c r="R1653" s="168"/>
      <c r="S1653" s="170">
        <f t="shared" si="1057"/>
        <v>0</v>
      </c>
      <c r="T1653" s="168"/>
      <c r="U1653" s="170">
        <f t="shared" si="1057"/>
        <v>0</v>
      </c>
      <c r="V1653" s="263">
        <f t="shared" si="1058"/>
        <v>0</v>
      </c>
      <c r="W1653" s="170" t="str">
        <f t="shared" si="1051"/>
        <v/>
      </c>
    </row>
    <row r="1654" spans="1:23" ht="14" thickBot="1">
      <c r="A1654" s="23"/>
      <c r="B1654" s="15"/>
      <c r="C1654" s="139">
        <v>73087</v>
      </c>
      <c r="D1654" s="135" t="s">
        <v>93</v>
      </c>
      <c r="E1654" s="89"/>
      <c r="F1654" s="118"/>
      <c r="G1654" s="119">
        <f t="shared" ref="G1654:V1654" si="1059">G1655</f>
        <v>0</v>
      </c>
      <c r="H1654" s="119">
        <f t="shared" si="1059"/>
        <v>0</v>
      </c>
      <c r="I1654" s="119">
        <f t="shared" si="1059"/>
        <v>0</v>
      </c>
      <c r="J1654" s="120">
        <f t="shared" si="1059"/>
        <v>0</v>
      </c>
      <c r="K1654" s="118">
        <f t="shared" si="1059"/>
        <v>0</v>
      </c>
      <c r="L1654" s="120">
        <f t="shared" si="1059"/>
        <v>0</v>
      </c>
      <c r="M1654" s="118">
        <f t="shared" si="1059"/>
        <v>0</v>
      </c>
      <c r="N1654" s="120">
        <f t="shared" si="1059"/>
        <v>0</v>
      </c>
      <c r="O1654" s="118">
        <f t="shared" si="1059"/>
        <v>0</v>
      </c>
      <c r="P1654" s="120">
        <f t="shared" si="1059"/>
        <v>0</v>
      </c>
      <c r="Q1654" s="121">
        <f t="shared" si="1059"/>
        <v>0</v>
      </c>
      <c r="R1654" s="118">
        <f t="shared" si="1059"/>
        <v>0</v>
      </c>
      <c r="S1654" s="120">
        <f t="shared" si="1059"/>
        <v>0</v>
      </c>
      <c r="T1654" s="118">
        <f t="shared" si="1059"/>
        <v>0</v>
      </c>
      <c r="U1654" s="120">
        <f t="shared" si="1059"/>
        <v>0</v>
      </c>
      <c r="V1654" s="122">
        <f t="shared" si="1059"/>
        <v>0</v>
      </c>
      <c r="W1654" s="120" t="str">
        <f t="shared" si="1051"/>
        <v/>
      </c>
    </row>
    <row r="1655" spans="1:23" ht="13">
      <c r="A1655" s="23"/>
      <c r="B1655" s="18"/>
      <c r="C1655" s="129"/>
      <c r="D1655" s="133" t="s">
        <v>92</v>
      </c>
      <c r="E1655" s="134" t="s">
        <v>91</v>
      </c>
      <c r="F1655" s="256"/>
      <c r="G1655" s="264">
        <f>SUM(G1656:G1657)</f>
        <v>0</v>
      </c>
      <c r="H1655" s="264">
        <f>SUM(H1656:H1657)</f>
        <v>0</v>
      </c>
      <c r="I1655" s="264">
        <f>SUM(I1656:I1657)</f>
        <v>0</v>
      </c>
      <c r="J1655" s="165">
        <f>SUM(J1656:J1657)</f>
        <v>0</v>
      </c>
      <c r="K1655" s="256">
        <f>SUM(K1656:K1657)</f>
        <v>0</v>
      </c>
      <c r="L1655" s="165">
        <f t="shared" ref="L1655:U1655" si="1060">SUM(L1656:L1657)</f>
        <v>0</v>
      </c>
      <c r="M1655" s="256">
        <f t="shared" si="1060"/>
        <v>0</v>
      </c>
      <c r="N1655" s="165">
        <f t="shared" si="1060"/>
        <v>0</v>
      </c>
      <c r="O1655" s="256">
        <f t="shared" si="1060"/>
        <v>0</v>
      </c>
      <c r="P1655" s="165">
        <f t="shared" si="1060"/>
        <v>0</v>
      </c>
      <c r="Q1655" s="166">
        <f t="shared" si="1060"/>
        <v>0</v>
      </c>
      <c r="R1655" s="256">
        <f t="shared" si="1060"/>
        <v>0</v>
      </c>
      <c r="S1655" s="165">
        <f t="shared" si="1060"/>
        <v>0</v>
      </c>
      <c r="T1655" s="256">
        <f t="shared" si="1060"/>
        <v>0</v>
      </c>
      <c r="U1655" s="165">
        <f t="shared" si="1060"/>
        <v>0</v>
      </c>
      <c r="V1655" s="265">
        <f>L1655-N1655-U1655</f>
        <v>0</v>
      </c>
      <c r="W1655" s="165" t="str">
        <f t="shared" si="1051"/>
        <v/>
      </c>
    </row>
    <row r="1656" spans="1:23" ht="13">
      <c r="A1656" s="23"/>
      <c r="B1656" s="18"/>
      <c r="C1656" s="127"/>
      <c r="D1656" s="14" t="s">
        <v>90</v>
      </c>
      <c r="E1656" s="59" t="s">
        <v>84</v>
      </c>
      <c r="F1656" s="192"/>
      <c r="G1656" s="193"/>
      <c r="H1656" s="193"/>
      <c r="I1656" s="193"/>
      <c r="J1656" s="194"/>
      <c r="K1656" s="192"/>
      <c r="L1656" s="194">
        <f>K1656+L1569</f>
        <v>0</v>
      </c>
      <c r="M1656" s="192"/>
      <c r="N1656" s="194">
        <f>M1656+N1569</f>
        <v>0</v>
      </c>
      <c r="O1656" s="192"/>
      <c r="P1656" s="194">
        <f>O1656+P1569</f>
        <v>0</v>
      </c>
      <c r="Q1656" s="195">
        <f>N1656+P1656</f>
        <v>0</v>
      </c>
      <c r="R1656" s="192"/>
      <c r="S1656" s="194">
        <f>R1656+S1569</f>
        <v>0</v>
      </c>
      <c r="T1656" s="192"/>
      <c r="U1656" s="194">
        <f>T1656+U1569</f>
        <v>0</v>
      </c>
      <c r="V1656" s="196">
        <f>L1656-N1656-U1656</f>
        <v>0</v>
      </c>
      <c r="W1656" s="194" t="str">
        <f t="shared" si="1051"/>
        <v/>
      </c>
    </row>
    <row r="1657" spans="1:23" ht="14" thickBot="1">
      <c r="A1657" s="27"/>
      <c r="B1657" s="24"/>
      <c r="C1657" s="130"/>
      <c r="D1657" s="28" t="s">
        <v>89</v>
      </c>
      <c r="E1657" s="69" t="s">
        <v>85</v>
      </c>
      <c r="F1657" s="238"/>
      <c r="G1657" s="239"/>
      <c r="H1657" s="239"/>
      <c r="I1657" s="239"/>
      <c r="J1657" s="240"/>
      <c r="K1657" s="238"/>
      <c r="L1657" s="240">
        <f>K1657+L1570</f>
        <v>0</v>
      </c>
      <c r="M1657" s="238"/>
      <c r="N1657" s="240">
        <f>M1657+N1570</f>
        <v>0</v>
      </c>
      <c r="O1657" s="238"/>
      <c r="P1657" s="240">
        <f>O1657+P1570</f>
        <v>0</v>
      </c>
      <c r="Q1657" s="241">
        <f>N1657+P1657</f>
        <v>0</v>
      </c>
      <c r="R1657" s="238"/>
      <c r="S1657" s="240">
        <f>R1657+S1570</f>
        <v>0</v>
      </c>
      <c r="T1657" s="238"/>
      <c r="U1657" s="240">
        <f>T1657+U1570</f>
        <v>0</v>
      </c>
      <c r="V1657" s="242">
        <f>L1657-N1657-U1657</f>
        <v>0</v>
      </c>
      <c r="W1657" s="240" t="str">
        <f t="shared" si="1051"/>
        <v/>
      </c>
    </row>
    <row r="1658" spans="1:23" ht="14" thickBot="1">
      <c r="A1658" s="78" t="s">
        <v>203</v>
      </c>
      <c r="B1658" s="79" t="s">
        <v>204</v>
      </c>
      <c r="C1658" s="95">
        <v>76981</v>
      </c>
      <c r="D1658" s="96" t="s">
        <v>88</v>
      </c>
      <c r="E1658" s="90" t="s">
        <v>87</v>
      </c>
      <c r="F1658" s="118"/>
      <c r="G1658" s="257"/>
      <c r="H1658" s="257"/>
      <c r="I1658" s="257"/>
      <c r="J1658" s="258"/>
      <c r="K1658" s="118"/>
      <c r="L1658" s="258">
        <f>K1658+L1571</f>
        <v>0</v>
      </c>
      <c r="M1658" s="118"/>
      <c r="N1658" s="258">
        <f>M1658+N1571</f>
        <v>0</v>
      </c>
      <c r="O1658" s="118"/>
      <c r="P1658" s="258">
        <f>O1658+P1571</f>
        <v>0</v>
      </c>
      <c r="Q1658" s="121">
        <f>N1658+P1658</f>
        <v>0</v>
      </c>
      <c r="R1658" s="118"/>
      <c r="S1658" s="258">
        <f>R1658+S1571</f>
        <v>0</v>
      </c>
      <c r="T1658" s="118"/>
      <c r="U1658" s="258">
        <f>T1658+U1571</f>
        <v>0</v>
      </c>
      <c r="V1658" s="122">
        <f>L1658-N1658-U1658</f>
        <v>0</v>
      </c>
      <c r="W1658" s="258" t="str">
        <f t="shared" si="1051"/>
        <v/>
      </c>
    </row>
    <row r="1659" spans="1:23" ht="13" thickBot="1">
      <c r="A1659" s="293">
        <f>A1572+1</f>
        <v>45370</v>
      </c>
      <c r="B1659" s="294"/>
      <c r="C1659" s="294"/>
      <c r="D1659" s="294"/>
      <c r="E1659" s="294"/>
      <c r="F1659" s="295"/>
      <c r="G1659" s="156">
        <f t="shared" ref="G1659:V1659" si="1061">SUM(G1660:G1665,G1666,G1678:G1687,G1688,G1689,G1695:G1699,G1700,G1701,G1715,G1732,G1738:G1740,G1741,G1745)</f>
        <v>0</v>
      </c>
      <c r="H1659" s="156">
        <f t="shared" si="1061"/>
        <v>0</v>
      </c>
      <c r="I1659" s="156">
        <f t="shared" si="1061"/>
        <v>0</v>
      </c>
      <c r="J1659" s="157">
        <f t="shared" si="1061"/>
        <v>0</v>
      </c>
      <c r="K1659" s="155">
        <f t="shared" si="1061"/>
        <v>0</v>
      </c>
      <c r="L1659" s="157">
        <f t="shared" si="1061"/>
        <v>0</v>
      </c>
      <c r="M1659" s="155">
        <f t="shared" si="1061"/>
        <v>0</v>
      </c>
      <c r="N1659" s="157">
        <f t="shared" si="1061"/>
        <v>0</v>
      </c>
      <c r="O1659" s="155">
        <f t="shared" si="1061"/>
        <v>0</v>
      </c>
      <c r="P1659" s="157">
        <f t="shared" si="1061"/>
        <v>0</v>
      </c>
      <c r="Q1659" s="158">
        <f t="shared" si="1061"/>
        <v>0</v>
      </c>
      <c r="R1659" s="155">
        <f t="shared" si="1061"/>
        <v>0</v>
      </c>
      <c r="S1659" s="157">
        <f t="shared" si="1061"/>
        <v>0</v>
      </c>
      <c r="T1659" s="155">
        <f t="shared" si="1061"/>
        <v>0</v>
      </c>
      <c r="U1659" s="157">
        <f t="shared" si="1061"/>
        <v>0</v>
      </c>
      <c r="V1659" s="159">
        <f t="shared" si="1061"/>
        <v>0</v>
      </c>
      <c r="W1659" s="157" t="str">
        <f>IF(L1659-N1659-U1659-V1659=0,"","Error")</f>
        <v/>
      </c>
    </row>
    <row r="1660" spans="1:23" ht="13">
      <c r="A1660" s="25" t="s">
        <v>200</v>
      </c>
      <c r="B1660" s="29">
        <v>7002</v>
      </c>
      <c r="C1660" s="20">
        <v>70025</v>
      </c>
      <c r="D1660" s="16" t="s">
        <v>5</v>
      </c>
      <c r="E1660" s="49" t="s">
        <v>6</v>
      </c>
      <c r="F1660" s="123"/>
      <c r="G1660" s="98"/>
      <c r="H1660" s="98"/>
      <c r="I1660" s="98"/>
      <c r="J1660" s="99"/>
      <c r="K1660" s="97"/>
      <c r="L1660" s="99">
        <f t="shared" ref="L1660:L1665" si="1062">K1660+L1573</f>
        <v>0</v>
      </c>
      <c r="M1660" s="97"/>
      <c r="N1660" s="99">
        <f t="shared" ref="N1660:N1665" si="1063">M1660+N1573</f>
        <v>0</v>
      </c>
      <c r="O1660" s="97"/>
      <c r="P1660" s="99">
        <f t="shared" ref="P1660:P1665" si="1064">O1660+P1573</f>
        <v>0</v>
      </c>
      <c r="Q1660" s="100">
        <f t="shared" ref="Q1660:Q1665" si="1065">N1660+P1660</f>
        <v>0</v>
      </c>
      <c r="R1660" s="97"/>
      <c r="S1660" s="99">
        <f t="shared" ref="S1660:U1665" si="1066">R1660+S1573</f>
        <v>0</v>
      </c>
      <c r="T1660" s="97"/>
      <c r="U1660" s="99">
        <f t="shared" si="1066"/>
        <v>0</v>
      </c>
      <c r="V1660" s="101">
        <f t="shared" ref="V1660:V1665" si="1067">L1660-N1660-U1660</f>
        <v>0</v>
      </c>
      <c r="W1660" s="99" t="str">
        <f>IF(L1660-N1660-U1660-V1660=0,"","Error")</f>
        <v/>
      </c>
    </row>
    <row r="1661" spans="1:23" ht="13">
      <c r="A1661" s="15"/>
      <c r="B1661" s="18"/>
      <c r="C1661" s="21">
        <v>70026</v>
      </c>
      <c r="D1661" s="22" t="s">
        <v>7</v>
      </c>
      <c r="E1661" s="50" t="s">
        <v>8</v>
      </c>
      <c r="F1661" s="102"/>
      <c r="G1661" s="103"/>
      <c r="H1661" s="103"/>
      <c r="I1661" s="103"/>
      <c r="J1661" s="104"/>
      <c r="K1661" s="102"/>
      <c r="L1661" s="104">
        <f t="shared" si="1062"/>
        <v>0</v>
      </c>
      <c r="M1661" s="102"/>
      <c r="N1661" s="104">
        <f t="shared" si="1063"/>
        <v>0</v>
      </c>
      <c r="O1661" s="102"/>
      <c r="P1661" s="104">
        <f t="shared" si="1064"/>
        <v>0</v>
      </c>
      <c r="Q1661" s="105">
        <f t="shared" si="1065"/>
        <v>0</v>
      </c>
      <c r="R1661" s="102"/>
      <c r="S1661" s="104">
        <f t="shared" si="1066"/>
        <v>0</v>
      </c>
      <c r="T1661" s="102"/>
      <c r="U1661" s="104">
        <f t="shared" si="1066"/>
        <v>0</v>
      </c>
      <c r="V1661" s="106">
        <f t="shared" si="1067"/>
        <v>0</v>
      </c>
      <c r="W1661" s="104" t="str">
        <f t="shared" ref="W1661:W1724" si="1068">IF(L1661-N1661-U1661-V1661=0,"","Error")</f>
        <v/>
      </c>
    </row>
    <row r="1662" spans="1:23" ht="14" thickBot="1">
      <c r="A1662" s="15"/>
      <c r="B1662" s="24"/>
      <c r="C1662" s="55">
        <v>70027</v>
      </c>
      <c r="D1662" s="56" t="s">
        <v>9</v>
      </c>
      <c r="E1662" s="57" t="s">
        <v>10</v>
      </c>
      <c r="F1662" s="107"/>
      <c r="G1662" s="108"/>
      <c r="H1662" s="108"/>
      <c r="I1662" s="108"/>
      <c r="J1662" s="109"/>
      <c r="K1662" s="107"/>
      <c r="L1662" s="109">
        <f t="shared" si="1062"/>
        <v>0</v>
      </c>
      <c r="M1662" s="107"/>
      <c r="N1662" s="109">
        <f t="shared" si="1063"/>
        <v>0</v>
      </c>
      <c r="O1662" s="107"/>
      <c r="P1662" s="109">
        <f t="shared" si="1064"/>
        <v>0</v>
      </c>
      <c r="Q1662" s="110">
        <f t="shared" si="1065"/>
        <v>0</v>
      </c>
      <c r="R1662" s="107"/>
      <c r="S1662" s="109">
        <f t="shared" si="1066"/>
        <v>0</v>
      </c>
      <c r="T1662" s="107"/>
      <c r="U1662" s="109">
        <f t="shared" si="1066"/>
        <v>0</v>
      </c>
      <c r="V1662" s="111">
        <f t="shared" si="1067"/>
        <v>0</v>
      </c>
      <c r="W1662" s="109" t="str">
        <f t="shared" si="1068"/>
        <v/>
      </c>
    </row>
    <row r="1663" spans="1:23" ht="13">
      <c r="A1663" s="15"/>
      <c r="B1663" s="29">
        <v>7003</v>
      </c>
      <c r="C1663" s="20">
        <v>70032</v>
      </c>
      <c r="D1663" s="16" t="s">
        <v>11</v>
      </c>
      <c r="E1663" s="49" t="s">
        <v>12</v>
      </c>
      <c r="F1663" s="97"/>
      <c r="G1663" s="98"/>
      <c r="H1663" s="98"/>
      <c r="I1663" s="98"/>
      <c r="J1663" s="99"/>
      <c r="K1663" s="97"/>
      <c r="L1663" s="99">
        <f t="shared" si="1062"/>
        <v>0</v>
      </c>
      <c r="M1663" s="97"/>
      <c r="N1663" s="99">
        <f t="shared" si="1063"/>
        <v>0</v>
      </c>
      <c r="O1663" s="97"/>
      <c r="P1663" s="99">
        <f t="shared" si="1064"/>
        <v>0</v>
      </c>
      <c r="Q1663" s="100">
        <f t="shared" si="1065"/>
        <v>0</v>
      </c>
      <c r="R1663" s="97"/>
      <c r="S1663" s="99">
        <f t="shared" si="1066"/>
        <v>0</v>
      </c>
      <c r="T1663" s="97"/>
      <c r="U1663" s="99">
        <f t="shared" si="1066"/>
        <v>0</v>
      </c>
      <c r="V1663" s="101">
        <f t="shared" si="1067"/>
        <v>0</v>
      </c>
      <c r="W1663" s="99" t="str">
        <f t="shared" si="1068"/>
        <v/>
      </c>
    </row>
    <row r="1664" spans="1:23" ht="14" thickBot="1">
      <c r="A1664" s="15"/>
      <c r="B1664" s="24"/>
      <c r="C1664" s="55">
        <v>70033</v>
      </c>
      <c r="D1664" s="56" t="s">
        <v>13</v>
      </c>
      <c r="E1664" s="57" t="s">
        <v>14</v>
      </c>
      <c r="F1664" s="107"/>
      <c r="G1664" s="108"/>
      <c r="H1664" s="108"/>
      <c r="I1664" s="108"/>
      <c r="J1664" s="109"/>
      <c r="K1664" s="107"/>
      <c r="L1664" s="109">
        <f t="shared" si="1062"/>
        <v>0</v>
      </c>
      <c r="M1664" s="107"/>
      <c r="N1664" s="109">
        <f t="shared" si="1063"/>
        <v>0</v>
      </c>
      <c r="O1664" s="107"/>
      <c r="P1664" s="109">
        <f t="shared" si="1064"/>
        <v>0</v>
      </c>
      <c r="Q1664" s="110">
        <f t="shared" si="1065"/>
        <v>0</v>
      </c>
      <c r="R1664" s="107"/>
      <c r="S1664" s="109">
        <f t="shared" si="1066"/>
        <v>0</v>
      </c>
      <c r="T1664" s="107"/>
      <c r="U1664" s="109">
        <f t="shared" si="1066"/>
        <v>0</v>
      </c>
      <c r="V1664" s="111">
        <f t="shared" si="1067"/>
        <v>0</v>
      </c>
      <c r="W1664" s="109" t="str">
        <f t="shared" si="1068"/>
        <v/>
      </c>
    </row>
    <row r="1665" spans="1:23" ht="14" thickBot="1">
      <c r="A1665" s="25" t="s">
        <v>202</v>
      </c>
      <c r="B1665" s="29">
        <v>7100</v>
      </c>
      <c r="C1665" s="125">
        <v>71001</v>
      </c>
      <c r="D1665" s="39" t="s">
        <v>15</v>
      </c>
      <c r="E1665" s="51" t="s">
        <v>16</v>
      </c>
      <c r="F1665" s="116"/>
      <c r="G1665" s="113"/>
      <c r="H1665" s="113"/>
      <c r="I1665" s="113"/>
      <c r="J1665" s="114"/>
      <c r="K1665" s="116"/>
      <c r="L1665" s="114">
        <f t="shared" si="1062"/>
        <v>0</v>
      </c>
      <c r="M1665" s="116"/>
      <c r="N1665" s="114">
        <f t="shared" si="1063"/>
        <v>0</v>
      </c>
      <c r="O1665" s="116"/>
      <c r="P1665" s="114">
        <f t="shared" si="1064"/>
        <v>0</v>
      </c>
      <c r="Q1665" s="115">
        <f t="shared" si="1065"/>
        <v>0</v>
      </c>
      <c r="R1665" s="116"/>
      <c r="S1665" s="114">
        <f t="shared" si="1066"/>
        <v>0</v>
      </c>
      <c r="T1665" s="116"/>
      <c r="U1665" s="114">
        <f t="shared" si="1066"/>
        <v>0</v>
      </c>
      <c r="V1665" s="117">
        <f t="shared" si="1067"/>
        <v>0</v>
      </c>
      <c r="W1665" s="114" t="str">
        <f t="shared" si="1068"/>
        <v/>
      </c>
    </row>
    <row r="1666" spans="1:23" ht="14" thickBot="1">
      <c r="A1666" s="23"/>
      <c r="B1666" s="18"/>
      <c r="C1666" s="129"/>
      <c r="D1666" s="91" t="s">
        <v>166</v>
      </c>
      <c r="E1666" s="92"/>
      <c r="F1666" s="160"/>
      <c r="G1666" s="161">
        <f t="shared" ref="G1666:V1666" si="1069">G1667+G1668+G1669+G1677</f>
        <v>0</v>
      </c>
      <c r="H1666" s="161">
        <f t="shared" si="1069"/>
        <v>0</v>
      </c>
      <c r="I1666" s="161">
        <f t="shared" si="1069"/>
        <v>0</v>
      </c>
      <c r="J1666" s="120">
        <f t="shared" si="1069"/>
        <v>0</v>
      </c>
      <c r="K1666" s="160">
        <f t="shared" si="1069"/>
        <v>0</v>
      </c>
      <c r="L1666" s="120">
        <f t="shared" si="1069"/>
        <v>0</v>
      </c>
      <c r="M1666" s="160">
        <f t="shared" si="1069"/>
        <v>0</v>
      </c>
      <c r="N1666" s="120">
        <f t="shared" si="1069"/>
        <v>0</v>
      </c>
      <c r="O1666" s="160">
        <f t="shared" si="1069"/>
        <v>0</v>
      </c>
      <c r="P1666" s="120">
        <f t="shared" si="1069"/>
        <v>0</v>
      </c>
      <c r="Q1666" s="121">
        <f t="shared" si="1069"/>
        <v>0</v>
      </c>
      <c r="R1666" s="160">
        <f t="shared" si="1069"/>
        <v>0</v>
      </c>
      <c r="S1666" s="120">
        <f t="shared" si="1069"/>
        <v>0</v>
      </c>
      <c r="T1666" s="160">
        <f t="shared" si="1069"/>
        <v>0</v>
      </c>
      <c r="U1666" s="120">
        <f t="shared" si="1069"/>
        <v>0</v>
      </c>
      <c r="V1666" s="162">
        <f t="shared" si="1069"/>
        <v>0</v>
      </c>
      <c r="W1666" s="120" t="str">
        <f t="shared" si="1068"/>
        <v/>
      </c>
    </row>
    <row r="1667" spans="1:23" ht="13">
      <c r="A1667" s="23"/>
      <c r="B1667" s="18"/>
      <c r="C1667" s="129"/>
      <c r="D1667" s="17" t="s">
        <v>17</v>
      </c>
      <c r="E1667" s="52" t="s">
        <v>18</v>
      </c>
      <c r="F1667" s="163"/>
      <c r="G1667" s="164"/>
      <c r="H1667" s="164"/>
      <c r="I1667" s="164"/>
      <c r="J1667" s="165"/>
      <c r="K1667" s="163"/>
      <c r="L1667" s="165">
        <f>K1667+L1580</f>
        <v>0</v>
      </c>
      <c r="M1667" s="163"/>
      <c r="N1667" s="165">
        <f>M1667+N1580</f>
        <v>0</v>
      </c>
      <c r="O1667" s="163"/>
      <c r="P1667" s="165">
        <f>O1667+P1580</f>
        <v>0</v>
      </c>
      <c r="Q1667" s="166">
        <f>N1667+P1667</f>
        <v>0</v>
      </c>
      <c r="R1667" s="163"/>
      <c r="S1667" s="165">
        <f>R1667+S1580</f>
        <v>0</v>
      </c>
      <c r="T1667" s="163"/>
      <c r="U1667" s="165">
        <f>T1667+U1580</f>
        <v>0</v>
      </c>
      <c r="V1667" s="167">
        <f>L1667-N1667-U1667</f>
        <v>0</v>
      </c>
      <c r="W1667" s="165" t="str">
        <f t="shared" si="1068"/>
        <v/>
      </c>
    </row>
    <row r="1668" spans="1:23" ht="14" thickBot="1">
      <c r="A1668" s="23"/>
      <c r="B1668" s="18"/>
      <c r="C1668" s="129"/>
      <c r="D1668" s="82" t="s">
        <v>19</v>
      </c>
      <c r="E1668" s="83" t="s">
        <v>20</v>
      </c>
      <c r="F1668" s="168"/>
      <c r="G1668" s="169"/>
      <c r="H1668" s="169"/>
      <c r="I1668" s="169"/>
      <c r="J1668" s="170"/>
      <c r="K1668" s="168"/>
      <c r="L1668" s="170">
        <f>K1668+L1581</f>
        <v>0</v>
      </c>
      <c r="M1668" s="168"/>
      <c r="N1668" s="170">
        <f>M1668+N1581</f>
        <v>0</v>
      </c>
      <c r="O1668" s="168"/>
      <c r="P1668" s="170">
        <f>O1668+P1581</f>
        <v>0</v>
      </c>
      <c r="Q1668" s="171">
        <f>N1668+P1668</f>
        <v>0</v>
      </c>
      <c r="R1668" s="168"/>
      <c r="S1668" s="170">
        <f>R1668+S1581</f>
        <v>0</v>
      </c>
      <c r="T1668" s="168"/>
      <c r="U1668" s="170">
        <f>T1668+U1581</f>
        <v>0</v>
      </c>
      <c r="V1668" s="172">
        <f>L1668-N1668-U1668</f>
        <v>0</v>
      </c>
      <c r="W1668" s="170" t="str">
        <f t="shared" si="1068"/>
        <v/>
      </c>
    </row>
    <row r="1669" spans="1:23" ht="14" thickBot="1">
      <c r="A1669" s="23"/>
      <c r="B1669" s="18"/>
      <c r="C1669" s="129"/>
      <c r="D1669" s="93" t="s">
        <v>165</v>
      </c>
      <c r="E1669" s="94" t="s">
        <v>114</v>
      </c>
      <c r="F1669" s="160"/>
      <c r="G1669" s="161">
        <f t="shared" ref="G1669:O1669" si="1070">SUM(G1670:G1676)</f>
        <v>0</v>
      </c>
      <c r="H1669" s="161">
        <f t="shared" si="1070"/>
        <v>0</v>
      </c>
      <c r="I1669" s="161">
        <f t="shared" si="1070"/>
        <v>0</v>
      </c>
      <c r="J1669" s="120">
        <f t="shared" si="1070"/>
        <v>0</v>
      </c>
      <c r="K1669" s="160">
        <f t="shared" si="1070"/>
        <v>0</v>
      </c>
      <c r="L1669" s="120">
        <f t="shared" si="1070"/>
        <v>0</v>
      </c>
      <c r="M1669" s="160">
        <f t="shared" si="1070"/>
        <v>0</v>
      </c>
      <c r="N1669" s="120">
        <f t="shared" si="1070"/>
        <v>0</v>
      </c>
      <c r="O1669" s="160">
        <f t="shared" si="1070"/>
        <v>0</v>
      </c>
      <c r="P1669" s="120">
        <f t="shared" ref="P1669:V1669" si="1071">SUM(P1670:P1676)</f>
        <v>0</v>
      </c>
      <c r="Q1669" s="121">
        <f t="shared" si="1071"/>
        <v>0</v>
      </c>
      <c r="R1669" s="160">
        <f t="shared" si="1071"/>
        <v>0</v>
      </c>
      <c r="S1669" s="120">
        <f t="shared" si="1071"/>
        <v>0</v>
      </c>
      <c r="T1669" s="160">
        <f t="shared" si="1071"/>
        <v>0</v>
      </c>
      <c r="U1669" s="120">
        <f t="shared" si="1071"/>
        <v>0</v>
      </c>
      <c r="V1669" s="162">
        <f t="shared" si="1071"/>
        <v>0</v>
      </c>
      <c r="W1669" s="120" t="str">
        <f t="shared" si="1068"/>
        <v/>
      </c>
    </row>
    <row r="1670" spans="1:23" ht="26">
      <c r="A1670" s="23"/>
      <c r="B1670" s="18"/>
      <c r="C1670" s="129"/>
      <c r="D1670" s="37" t="s">
        <v>164</v>
      </c>
      <c r="E1670" s="53" t="s">
        <v>77</v>
      </c>
      <c r="F1670" s="173"/>
      <c r="G1670" s="174"/>
      <c r="H1670" s="174"/>
      <c r="I1670" s="174"/>
      <c r="J1670" s="175"/>
      <c r="K1670" s="173"/>
      <c r="L1670" s="175">
        <f t="shared" ref="L1670:L1688" si="1072">K1670+L1583</f>
        <v>0</v>
      </c>
      <c r="M1670" s="173"/>
      <c r="N1670" s="175">
        <f t="shared" ref="N1670:N1688" si="1073">M1670+N1583</f>
        <v>0</v>
      </c>
      <c r="O1670" s="173"/>
      <c r="P1670" s="175">
        <f>O1670+P1583</f>
        <v>0</v>
      </c>
      <c r="Q1670" s="176">
        <f t="shared" ref="Q1670:Q1688" si="1074">N1670+P1670</f>
        <v>0</v>
      </c>
      <c r="R1670" s="173"/>
      <c r="S1670" s="175">
        <f>R1670+S1583</f>
        <v>0</v>
      </c>
      <c r="T1670" s="173"/>
      <c r="U1670" s="175">
        <f>T1670+U1583</f>
        <v>0</v>
      </c>
      <c r="V1670" s="177">
        <f t="shared" ref="V1670:V1688" si="1075">L1670-N1670-U1670</f>
        <v>0</v>
      </c>
      <c r="W1670" s="175" t="str">
        <f t="shared" si="1068"/>
        <v/>
      </c>
    </row>
    <row r="1671" spans="1:23" ht="13">
      <c r="A1671" s="23"/>
      <c r="B1671" s="18"/>
      <c r="C1671" s="129"/>
      <c r="D1671" s="38" t="s">
        <v>163</v>
      </c>
      <c r="E1671" s="54" t="s">
        <v>72</v>
      </c>
      <c r="F1671" s="178"/>
      <c r="G1671" s="179"/>
      <c r="H1671" s="179"/>
      <c r="I1671" s="179"/>
      <c r="J1671" s="180"/>
      <c r="K1671" s="178"/>
      <c r="L1671" s="180">
        <f t="shared" si="1072"/>
        <v>0</v>
      </c>
      <c r="M1671" s="178"/>
      <c r="N1671" s="180">
        <f t="shared" si="1073"/>
        <v>0</v>
      </c>
      <c r="O1671" s="178"/>
      <c r="P1671" s="180">
        <f t="shared" ref="P1671:P1688" si="1076">O1671+P1584</f>
        <v>0</v>
      </c>
      <c r="Q1671" s="181">
        <f t="shared" si="1074"/>
        <v>0</v>
      </c>
      <c r="R1671" s="178"/>
      <c r="S1671" s="180">
        <f t="shared" ref="S1671:U1686" si="1077">R1671+S1584</f>
        <v>0</v>
      </c>
      <c r="T1671" s="178"/>
      <c r="U1671" s="180">
        <f t="shared" si="1077"/>
        <v>0</v>
      </c>
      <c r="V1671" s="182">
        <f t="shared" si="1075"/>
        <v>0</v>
      </c>
      <c r="W1671" s="180" t="str">
        <f t="shared" si="1068"/>
        <v/>
      </c>
    </row>
    <row r="1672" spans="1:23" ht="13">
      <c r="A1672" s="23"/>
      <c r="B1672" s="18"/>
      <c r="C1672" s="129"/>
      <c r="D1672" s="38" t="s">
        <v>162</v>
      </c>
      <c r="E1672" s="54" t="s">
        <v>74</v>
      </c>
      <c r="F1672" s="178"/>
      <c r="G1672" s="179"/>
      <c r="H1672" s="179"/>
      <c r="I1672" s="179"/>
      <c r="J1672" s="180"/>
      <c r="K1672" s="178"/>
      <c r="L1672" s="180">
        <f t="shared" si="1072"/>
        <v>0</v>
      </c>
      <c r="M1672" s="178"/>
      <c r="N1672" s="180">
        <f t="shared" si="1073"/>
        <v>0</v>
      </c>
      <c r="O1672" s="178"/>
      <c r="P1672" s="180">
        <f t="shared" si="1076"/>
        <v>0</v>
      </c>
      <c r="Q1672" s="181">
        <f t="shared" si="1074"/>
        <v>0</v>
      </c>
      <c r="R1672" s="178"/>
      <c r="S1672" s="180">
        <f t="shared" si="1077"/>
        <v>0</v>
      </c>
      <c r="T1672" s="178"/>
      <c r="U1672" s="180">
        <f t="shared" si="1077"/>
        <v>0</v>
      </c>
      <c r="V1672" s="182">
        <f t="shared" si="1075"/>
        <v>0</v>
      </c>
      <c r="W1672" s="180" t="str">
        <f t="shared" si="1068"/>
        <v/>
      </c>
    </row>
    <row r="1673" spans="1:23" ht="13">
      <c r="A1673" s="23"/>
      <c r="B1673" s="18"/>
      <c r="C1673" s="129"/>
      <c r="D1673" s="38" t="s">
        <v>161</v>
      </c>
      <c r="E1673" s="54" t="s">
        <v>69</v>
      </c>
      <c r="F1673" s="178"/>
      <c r="G1673" s="179"/>
      <c r="H1673" s="179"/>
      <c r="I1673" s="179"/>
      <c r="J1673" s="180"/>
      <c r="K1673" s="178"/>
      <c r="L1673" s="180">
        <f t="shared" si="1072"/>
        <v>0</v>
      </c>
      <c r="M1673" s="178"/>
      <c r="N1673" s="180">
        <f t="shared" si="1073"/>
        <v>0</v>
      </c>
      <c r="O1673" s="178"/>
      <c r="P1673" s="180">
        <f t="shared" si="1076"/>
        <v>0</v>
      </c>
      <c r="Q1673" s="181">
        <f t="shared" si="1074"/>
        <v>0</v>
      </c>
      <c r="R1673" s="178"/>
      <c r="S1673" s="180">
        <f t="shared" si="1077"/>
        <v>0</v>
      </c>
      <c r="T1673" s="178"/>
      <c r="U1673" s="180">
        <f t="shared" si="1077"/>
        <v>0</v>
      </c>
      <c r="V1673" s="182">
        <f t="shared" si="1075"/>
        <v>0</v>
      </c>
      <c r="W1673" s="180" t="str">
        <f t="shared" si="1068"/>
        <v/>
      </c>
    </row>
    <row r="1674" spans="1:23" ht="13">
      <c r="A1674" s="23"/>
      <c r="B1674" s="18"/>
      <c r="C1674" s="129"/>
      <c r="D1674" s="38" t="s">
        <v>160</v>
      </c>
      <c r="E1674" s="54" t="s">
        <v>70</v>
      </c>
      <c r="F1674" s="178"/>
      <c r="G1674" s="179"/>
      <c r="H1674" s="179"/>
      <c r="I1674" s="179"/>
      <c r="J1674" s="180"/>
      <c r="K1674" s="178"/>
      <c r="L1674" s="180">
        <f t="shared" si="1072"/>
        <v>0</v>
      </c>
      <c r="M1674" s="178"/>
      <c r="N1674" s="180">
        <f t="shared" si="1073"/>
        <v>0</v>
      </c>
      <c r="O1674" s="178"/>
      <c r="P1674" s="180">
        <f t="shared" si="1076"/>
        <v>0</v>
      </c>
      <c r="Q1674" s="181">
        <f t="shared" si="1074"/>
        <v>0</v>
      </c>
      <c r="R1674" s="178"/>
      <c r="S1674" s="180">
        <f t="shared" si="1077"/>
        <v>0</v>
      </c>
      <c r="T1674" s="178"/>
      <c r="U1674" s="180">
        <f t="shared" si="1077"/>
        <v>0</v>
      </c>
      <c r="V1674" s="182">
        <f t="shared" si="1075"/>
        <v>0</v>
      </c>
      <c r="W1674" s="180" t="str">
        <f t="shared" si="1068"/>
        <v/>
      </c>
    </row>
    <row r="1675" spans="1:23" ht="13">
      <c r="A1675" s="23"/>
      <c r="B1675" s="18"/>
      <c r="C1675" s="129"/>
      <c r="D1675" s="38" t="s">
        <v>159</v>
      </c>
      <c r="E1675" s="54" t="s">
        <v>71</v>
      </c>
      <c r="F1675" s="178"/>
      <c r="G1675" s="179"/>
      <c r="H1675" s="179"/>
      <c r="I1675" s="179"/>
      <c r="J1675" s="180"/>
      <c r="K1675" s="178"/>
      <c r="L1675" s="180">
        <f t="shared" si="1072"/>
        <v>0</v>
      </c>
      <c r="M1675" s="178"/>
      <c r="N1675" s="180">
        <f t="shared" si="1073"/>
        <v>0</v>
      </c>
      <c r="O1675" s="178"/>
      <c r="P1675" s="180">
        <f t="shared" si="1076"/>
        <v>0</v>
      </c>
      <c r="Q1675" s="181">
        <f t="shared" si="1074"/>
        <v>0</v>
      </c>
      <c r="R1675" s="178"/>
      <c r="S1675" s="180">
        <f t="shared" si="1077"/>
        <v>0</v>
      </c>
      <c r="T1675" s="178"/>
      <c r="U1675" s="180">
        <f t="shared" si="1077"/>
        <v>0</v>
      </c>
      <c r="V1675" s="182">
        <f t="shared" si="1075"/>
        <v>0</v>
      </c>
      <c r="W1675" s="180" t="str">
        <f t="shared" si="1068"/>
        <v/>
      </c>
    </row>
    <row r="1676" spans="1:23" ht="13">
      <c r="A1676" s="23"/>
      <c r="B1676" s="18"/>
      <c r="C1676" s="129"/>
      <c r="D1676" s="38" t="s">
        <v>158</v>
      </c>
      <c r="E1676" s="54" t="s">
        <v>79</v>
      </c>
      <c r="F1676" s="178"/>
      <c r="G1676" s="179"/>
      <c r="H1676" s="179"/>
      <c r="I1676" s="179"/>
      <c r="J1676" s="180"/>
      <c r="K1676" s="178"/>
      <c r="L1676" s="180">
        <f t="shared" si="1072"/>
        <v>0</v>
      </c>
      <c r="M1676" s="178"/>
      <c r="N1676" s="180">
        <f t="shared" si="1073"/>
        <v>0</v>
      </c>
      <c r="O1676" s="178"/>
      <c r="P1676" s="180">
        <f t="shared" si="1076"/>
        <v>0</v>
      </c>
      <c r="Q1676" s="181">
        <f t="shared" si="1074"/>
        <v>0</v>
      </c>
      <c r="R1676" s="178"/>
      <c r="S1676" s="180">
        <f t="shared" si="1077"/>
        <v>0</v>
      </c>
      <c r="T1676" s="178"/>
      <c r="U1676" s="180">
        <f t="shared" si="1077"/>
        <v>0</v>
      </c>
      <c r="V1676" s="182">
        <f t="shared" si="1075"/>
        <v>0</v>
      </c>
      <c r="W1676" s="180" t="str">
        <f t="shared" si="1068"/>
        <v/>
      </c>
    </row>
    <row r="1677" spans="1:23" ht="13">
      <c r="A1677" s="23"/>
      <c r="B1677" s="18"/>
      <c r="C1677" s="183"/>
      <c r="D1677" s="22" t="s">
        <v>21</v>
      </c>
      <c r="E1677" s="50" t="s">
        <v>22</v>
      </c>
      <c r="F1677" s="184"/>
      <c r="G1677" s="185"/>
      <c r="H1677" s="185"/>
      <c r="I1677" s="185"/>
      <c r="J1677" s="186"/>
      <c r="K1677" s="184"/>
      <c r="L1677" s="186">
        <f t="shared" si="1072"/>
        <v>0</v>
      </c>
      <c r="M1677" s="184"/>
      <c r="N1677" s="186">
        <f t="shared" si="1073"/>
        <v>0</v>
      </c>
      <c r="O1677" s="184"/>
      <c r="P1677" s="186">
        <f t="shared" si="1076"/>
        <v>0</v>
      </c>
      <c r="Q1677" s="187">
        <f t="shared" si="1074"/>
        <v>0</v>
      </c>
      <c r="R1677" s="184"/>
      <c r="S1677" s="186">
        <f t="shared" si="1077"/>
        <v>0</v>
      </c>
      <c r="T1677" s="184"/>
      <c r="U1677" s="186">
        <f t="shared" si="1077"/>
        <v>0</v>
      </c>
      <c r="V1677" s="188">
        <f t="shared" si="1075"/>
        <v>0</v>
      </c>
      <c r="W1677" s="186" t="str">
        <f t="shared" si="1068"/>
        <v/>
      </c>
    </row>
    <row r="1678" spans="1:23" ht="13">
      <c r="A1678" s="15"/>
      <c r="B1678" s="18"/>
      <c r="C1678" s="21">
        <v>71003</v>
      </c>
      <c r="D1678" s="22" t="s">
        <v>23</v>
      </c>
      <c r="E1678" s="50" t="s">
        <v>24</v>
      </c>
      <c r="F1678" s="102"/>
      <c r="G1678" s="103"/>
      <c r="H1678" s="103"/>
      <c r="I1678" s="103"/>
      <c r="J1678" s="104"/>
      <c r="K1678" s="102"/>
      <c r="L1678" s="104">
        <f t="shared" si="1072"/>
        <v>0</v>
      </c>
      <c r="M1678" s="102"/>
      <c r="N1678" s="104">
        <f t="shared" si="1073"/>
        <v>0</v>
      </c>
      <c r="O1678" s="102"/>
      <c r="P1678" s="104">
        <f t="shared" si="1076"/>
        <v>0</v>
      </c>
      <c r="Q1678" s="105">
        <f t="shared" si="1074"/>
        <v>0</v>
      </c>
      <c r="R1678" s="102"/>
      <c r="S1678" s="104">
        <f t="shared" si="1077"/>
        <v>0</v>
      </c>
      <c r="T1678" s="102"/>
      <c r="U1678" s="104">
        <f t="shared" si="1077"/>
        <v>0</v>
      </c>
      <c r="V1678" s="106">
        <f t="shared" si="1075"/>
        <v>0</v>
      </c>
      <c r="W1678" s="104" t="str">
        <f t="shared" si="1068"/>
        <v/>
      </c>
    </row>
    <row r="1679" spans="1:23" ht="13">
      <c r="A1679" s="15"/>
      <c r="B1679" s="18"/>
      <c r="C1679" s="21">
        <v>71004</v>
      </c>
      <c r="D1679" s="22" t="s">
        <v>25</v>
      </c>
      <c r="E1679" s="50" t="s">
        <v>26</v>
      </c>
      <c r="F1679" s="102"/>
      <c r="G1679" s="103"/>
      <c r="H1679" s="103"/>
      <c r="I1679" s="103"/>
      <c r="J1679" s="104"/>
      <c r="K1679" s="102"/>
      <c r="L1679" s="104">
        <f t="shared" si="1072"/>
        <v>0</v>
      </c>
      <c r="M1679" s="102"/>
      <c r="N1679" s="104">
        <f t="shared" si="1073"/>
        <v>0</v>
      </c>
      <c r="O1679" s="102"/>
      <c r="P1679" s="104">
        <f t="shared" si="1076"/>
        <v>0</v>
      </c>
      <c r="Q1679" s="105">
        <f t="shared" si="1074"/>
        <v>0</v>
      </c>
      <c r="R1679" s="102"/>
      <c r="S1679" s="104">
        <f t="shared" si="1077"/>
        <v>0</v>
      </c>
      <c r="T1679" s="102"/>
      <c r="U1679" s="104">
        <f t="shared" si="1077"/>
        <v>0</v>
      </c>
      <c r="V1679" s="106">
        <f t="shared" si="1075"/>
        <v>0</v>
      </c>
      <c r="W1679" s="104" t="str">
        <f t="shared" si="1068"/>
        <v/>
      </c>
    </row>
    <row r="1680" spans="1:23" ht="13">
      <c r="A1680" s="15"/>
      <c r="B1680" s="18"/>
      <c r="C1680" s="21">
        <v>71005</v>
      </c>
      <c r="D1680" s="22" t="s">
        <v>27</v>
      </c>
      <c r="E1680" s="50" t="s">
        <v>28</v>
      </c>
      <c r="F1680" s="102"/>
      <c r="G1680" s="103"/>
      <c r="H1680" s="103"/>
      <c r="I1680" s="103"/>
      <c r="J1680" s="104"/>
      <c r="K1680" s="102"/>
      <c r="L1680" s="104">
        <f t="shared" si="1072"/>
        <v>0</v>
      </c>
      <c r="M1680" s="102"/>
      <c r="N1680" s="104">
        <f t="shared" si="1073"/>
        <v>0</v>
      </c>
      <c r="O1680" s="102"/>
      <c r="P1680" s="104">
        <f t="shared" si="1076"/>
        <v>0</v>
      </c>
      <c r="Q1680" s="105">
        <f t="shared" si="1074"/>
        <v>0</v>
      </c>
      <c r="R1680" s="102"/>
      <c r="S1680" s="104">
        <f t="shared" si="1077"/>
        <v>0</v>
      </c>
      <c r="T1680" s="102"/>
      <c r="U1680" s="104">
        <f t="shared" si="1077"/>
        <v>0</v>
      </c>
      <c r="V1680" s="106">
        <f t="shared" si="1075"/>
        <v>0</v>
      </c>
      <c r="W1680" s="104" t="str">
        <f t="shared" si="1068"/>
        <v/>
      </c>
    </row>
    <row r="1681" spans="1:23" ht="13">
      <c r="A1681" s="15"/>
      <c r="B1681" s="18"/>
      <c r="C1681" s="21">
        <v>71006</v>
      </c>
      <c r="D1681" s="22" t="s">
        <v>157</v>
      </c>
      <c r="E1681" s="50" t="s">
        <v>29</v>
      </c>
      <c r="F1681" s="102"/>
      <c r="G1681" s="103"/>
      <c r="H1681" s="103"/>
      <c r="I1681" s="103"/>
      <c r="J1681" s="104"/>
      <c r="K1681" s="102"/>
      <c r="L1681" s="104">
        <f t="shared" si="1072"/>
        <v>0</v>
      </c>
      <c r="M1681" s="102"/>
      <c r="N1681" s="104">
        <f t="shared" si="1073"/>
        <v>0</v>
      </c>
      <c r="O1681" s="102"/>
      <c r="P1681" s="104">
        <f t="shared" si="1076"/>
        <v>0</v>
      </c>
      <c r="Q1681" s="105">
        <f t="shared" si="1074"/>
        <v>0</v>
      </c>
      <c r="R1681" s="102"/>
      <c r="S1681" s="104">
        <f t="shared" si="1077"/>
        <v>0</v>
      </c>
      <c r="T1681" s="102"/>
      <c r="U1681" s="104">
        <f t="shared" si="1077"/>
        <v>0</v>
      </c>
      <c r="V1681" s="106">
        <f t="shared" si="1075"/>
        <v>0</v>
      </c>
      <c r="W1681" s="104" t="str">
        <f t="shared" si="1068"/>
        <v/>
      </c>
    </row>
    <row r="1682" spans="1:23" ht="14" thickBot="1">
      <c r="A1682" s="15"/>
      <c r="B1682" s="24"/>
      <c r="C1682" s="55">
        <v>71007</v>
      </c>
      <c r="D1682" s="56" t="s">
        <v>30</v>
      </c>
      <c r="E1682" s="57" t="s">
        <v>31</v>
      </c>
      <c r="F1682" s="107"/>
      <c r="G1682" s="108"/>
      <c r="H1682" s="108"/>
      <c r="I1682" s="108"/>
      <c r="J1682" s="109"/>
      <c r="K1682" s="107"/>
      <c r="L1682" s="109">
        <f t="shared" si="1072"/>
        <v>0</v>
      </c>
      <c r="M1682" s="107"/>
      <c r="N1682" s="109">
        <f t="shared" si="1073"/>
        <v>0</v>
      </c>
      <c r="O1682" s="107"/>
      <c r="P1682" s="109">
        <f t="shared" si="1076"/>
        <v>0</v>
      </c>
      <c r="Q1682" s="110">
        <f t="shared" si="1074"/>
        <v>0</v>
      </c>
      <c r="R1682" s="107"/>
      <c r="S1682" s="109">
        <f t="shared" si="1077"/>
        <v>0</v>
      </c>
      <c r="T1682" s="107"/>
      <c r="U1682" s="109">
        <f t="shared" si="1077"/>
        <v>0</v>
      </c>
      <c r="V1682" s="111">
        <f t="shared" si="1075"/>
        <v>0</v>
      </c>
      <c r="W1682" s="109" t="str">
        <f t="shared" si="1068"/>
        <v/>
      </c>
    </row>
    <row r="1683" spans="1:23" ht="13">
      <c r="A1683" s="15"/>
      <c r="B1683" s="19" t="s">
        <v>201</v>
      </c>
      <c r="C1683" s="20">
        <v>71011</v>
      </c>
      <c r="D1683" s="16" t="s">
        <v>32</v>
      </c>
      <c r="E1683" s="49" t="s">
        <v>33</v>
      </c>
      <c r="F1683" s="97"/>
      <c r="G1683" s="98"/>
      <c r="H1683" s="98"/>
      <c r="I1683" s="98"/>
      <c r="J1683" s="99"/>
      <c r="K1683" s="97"/>
      <c r="L1683" s="99">
        <f t="shared" si="1072"/>
        <v>0</v>
      </c>
      <c r="M1683" s="97"/>
      <c r="N1683" s="99">
        <f t="shared" si="1073"/>
        <v>0</v>
      </c>
      <c r="O1683" s="97"/>
      <c r="P1683" s="99">
        <f t="shared" si="1076"/>
        <v>0</v>
      </c>
      <c r="Q1683" s="100">
        <f t="shared" si="1074"/>
        <v>0</v>
      </c>
      <c r="R1683" s="97"/>
      <c r="S1683" s="99">
        <f t="shared" si="1077"/>
        <v>0</v>
      </c>
      <c r="T1683" s="97"/>
      <c r="U1683" s="99">
        <f t="shared" si="1077"/>
        <v>0</v>
      </c>
      <c r="V1683" s="101">
        <f t="shared" si="1075"/>
        <v>0</v>
      </c>
      <c r="W1683" s="99" t="str">
        <f t="shared" si="1068"/>
        <v/>
      </c>
    </row>
    <row r="1684" spans="1:23" ht="13">
      <c r="A1684" s="15"/>
      <c r="B1684" s="18"/>
      <c r="C1684" s="21">
        <v>71012</v>
      </c>
      <c r="D1684" s="22" t="s">
        <v>34</v>
      </c>
      <c r="E1684" s="50" t="s">
        <v>35</v>
      </c>
      <c r="F1684" s="102"/>
      <c r="G1684" s="103"/>
      <c r="H1684" s="103"/>
      <c r="I1684" s="103"/>
      <c r="J1684" s="104"/>
      <c r="K1684" s="102"/>
      <c r="L1684" s="104">
        <f t="shared" si="1072"/>
        <v>0</v>
      </c>
      <c r="M1684" s="102"/>
      <c r="N1684" s="104">
        <f t="shared" si="1073"/>
        <v>0</v>
      </c>
      <c r="O1684" s="102"/>
      <c r="P1684" s="104">
        <f t="shared" si="1076"/>
        <v>0</v>
      </c>
      <c r="Q1684" s="105">
        <f t="shared" si="1074"/>
        <v>0</v>
      </c>
      <c r="R1684" s="102"/>
      <c r="S1684" s="104">
        <f t="shared" si="1077"/>
        <v>0</v>
      </c>
      <c r="T1684" s="102"/>
      <c r="U1684" s="104">
        <f t="shared" si="1077"/>
        <v>0</v>
      </c>
      <c r="V1684" s="106">
        <f t="shared" si="1075"/>
        <v>0</v>
      </c>
      <c r="W1684" s="104" t="str">
        <f t="shared" si="1068"/>
        <v/>
      </c>
    </row>
    <row r="1685" spans="1:23" ht="13">
      <c r="A1685" s="15"/>
      <c r="B1685" s="18"/>
      <c r="C1685" s="21">
        <v>71013</v>
      </c>
      <c r="D1685" s="22" t="s">
        <v>36</v>
      </c>
      <c r="E1685" s="50" t="s">
        <v>37</v>
      </c>
      <c r="F1685" s="102"/>
      <c r="G1685" s="103"/>
      <c r="H1685" s="103"/>
      <c r="I1685" s="103"/>
      <c r="J1685" s="104"/>
      <c r="K1685" s="102"/>
      <c r="L1685" s="104">
        <f t="shared" si="1072"/>
        <v>0</v>
      </c>
      <c r="M1685" s="102"/>
      <c r="N1685" s="104">
        <f t="shared" si="1073"/>
        <v>0</v>
      </c>
      <c r="O1685" s="102"/>
      <c r="P1685" s="104">
        <f t="shared" si="1076"/>
        <v>0</v>
      </c>
      <c r="Q1685" s="105">
        <f t="shared" si="1074"/>
        <v>0</v>
      </c>
      <c r="R1685" s="102"/>
      <c r="S1685" s="104">
        <f t="shared" si="1077"/>
        <v>0</v>
      </c>
      <c r="T1685" s="102"/>
      <c r="U1685" s="104">
        <f t="shared" si="1077"/>
        <v>0</v>
      </c>
      <c r="V1685" s="106">
        <f t="shared" si="1075"/>
        <v>0</v>
      </c>
      <c r="W1685" s="104" t="str">
        <f t="shared" si="1068"/>
        <v/>
      </c>
    </row>
    <row r="1686" spans="1:23" ht="13">
      <c r="A1686" s="15"/>
      <c r="B1686" s="18"/>
      <c r="C1686" s="21">
        <v>71014</v>
      </c>
      <c r="D1686" s="22" t="s">
        <v>38</v>
      </c>
      <c r="E1686" s="50" t="s">
        <v>39</v>
      </c>
      <c r="F1686" s="102"/>
      <c r="G1686" s="103"/>
      <c r="H1686" s="103"/>
      <c r="I1686" s="103"/>
      <c r="J1686" s="104"/>
      <c r="K1686" s="102"/>
      <c r="L1686" s="104">
        <f t="shared" si="1072"/>
        <v>0</v>
      </c>
      <c r="M1686" s="102"/>
      <c r="N1686" s="104">
        <f t="shared" si="1073"/>
        <v>0</v>
      </c>
      <c r="O1686" s="102"/>
      <c r="P1686" s="104">
        <f t="shared" si="1076"/>
        <v>0</v>
      </c>
      <c r="Q1686" s="105">
        <f t="shared" si="1074"/>
        <v>0</v>
      </c>
      <c r="R1686" s="102"/>
      <c r="S1686" s="104">
        <f t="shared" si="1077"/>
        <v>0</v>
      </c>
      <c r="T1686" s="102"/>
      <c r="U1686" s="104">
        <f t="shared" si="1077"/>
        <v>0</v>
      </c>
      <c r="V1686" s="106">
        <f t="shared" si="1075"/>
        <v>0</v>
      </c>
      <c r="W1686" s="104" t="str">
        <f t="shared" si="1068"/>
        <v/>
      </c>
    </row>
    <row r="1687" spans="1:23" ht="14" thickBot="1">
      <c r="A1687" s="81"/>
      <c r="B1687" s="24"/>
      <c r="C1687" s="55">
        <v>71016</v>
      </c>
      <c r="D1687" s="56" t="s">
        <v>156</v>
      </c>
      <c r="E1687" s="57" t="s">
        <v>40</v>
      </c>
      <c r="F1687" s="107"/>
      <c r="G1687" s="108"/>
      <c r="H1687" s="108"/>
      <c r="I1687" s="108"/>
      <c r="J1687" s="109"/>
      <c r="K1687" s="107"/>
      <c r="L1687" s="109">
        <f t="shared" si="1072"/>
        <v>0</v>
      </c>
      <c r="M1687" s="107"/>
      <c r="N1687" s="109">
        <f t="shared" si="1073"/>
        <v>0</v>
      </c>
      <c r="O1687" s="107"/>
      <c r="P1687" s="109">
        <f t="shared" si="1076"/>
        <v>0</v>
      </c>
      <c r="Q1687" s="110">
        <f t="shared" si="1074"/>
        <v>0</v>
      </c>
      <c r="R1687" s="107"/>
      <c r="S1687" s="109">
        <f t="shared" ref="S1687:U1688" si="1078">R1687+S1600</f>
        <v>0</v>
      </c>
      <c r="T1687" s="107"/>
      <c r="U1687" s="109">
        <f t="shared" si="1078"/>
        <v>0</v>
      </c>
      <c r="V1687" s="111">
        <f t="shared" si="1075"/>
        <v>0</v>
      </c>
      <c r="W1687" s="109" t="str">
        <f t="shared" si="1068"/>
        <v/>
      </c>
    </row>
    <row r="1688" spans="1:23" ht="14" thickBot="1">
      <c r="A1688" s="25" t="s">
        <v>41</v>
      </c>
      <c r="B1688" s="19" t="s">
        <v>43</v>
      </c>
      <c r="C1688" s="26">
        <v>73011</v>
      </c>
      <c r="D1688" s="36" t="s">
        <v>155</v>
      </c>
      <c r="E1688" s="58" t="s">
        <v>154</v>
      </c>
      <c r="F1688" s="189"/>
      <c r="G1688" s="190"/>
      <c r="H1688" s="190"/>
      <c r="I1688" s="190"/>
      <c r="J1688" s="114"/>
      <c r="K1688" s="189"/>
      <c r="L1688" s="114">
        <f t="shared" si="1072"/>
        <v>0</v>
      </c>
      <c r="M1688" s="189"/>
      <c r="N1688" s="114">
        <f t="shared" si="1073"/>
        <v>0</v>
      </c>
      <c r="O1688" s="189"/>
      <c r="P1688" s="114">
        <f t="shared" si="1076"/>
        <v>0</v>
      </c>
      <c r="Q1688" s="115">
        <f t="shared" si="1074"/>
        <v>0</v>
      </c>
      <c r="R1688" s="189"/>
      <c r="S1688" s="114">
        <f t="shared" si="1078"/>
        <v>0</v>
      </c>
      <c r="T1688" s="189"/>
      <c r="U1688" s="114">
        <f t="shared" si="1078"/>
        <v>0</v>
      </c>
      <c r="V1688" s="191">
        <f t="shared" si="1075"/>
        <v>0</v>
      </c>
      <c r="W1688" s="114" t="str">
        <f t="shared" si="1068"/>
        <v/>
      </c>
    </row>
    <row r="1689" spans="1:23" ht="14" thickBot="1">
      <c r="A1689" s="23"/>
      <c r="B1689" s="18"/>
      <c r="C1689" s="143" t="s">
        <v>207</v>
      </c>
      <c r="D1689" s="128" t="s">
        <v>153</v>
      </c>
      <c r="E1689" s="90"/>
      <c r="F1689" s="118"/>
      <c r="G1689" s="119">
        <f t="shared" ref="G1689:V1689" si="1079">SUM(G1690:G1694)</f>
        <v>0</v>
      </c>
      <c r="H1689" s="119">
        <f t="shared" si="1079"/>
        <v>0</v>
      </c>
      <c r="I1689" s="119">
        <f t="shared" si="1079"/>
        <v>0</v>
      </c>
      <c r="J1689" s="120">
        <f t="shared" si="1079"/>
        <v>0</v>
      </c>
      <c r="K1689" s="118">
        <f t="shared" si="1079"/>
        <v>0</v>
      </c>
      <c r="L1689" s="120">
        <f t="shared" si="1079"/>
        <v>0</v>
      </c>
      <c r="M1689" s="118">
        <f t="shared" si="1079"/>
        <v>0</v>
      </c>
      <c r="N1689" s="120">
        <f t="shared" si="1079"/>
        <v>0</v>
      </c>
      <c r="O1689" s="118">
        <f t="shared" si="1079"/>
        <v>0</v>
      </c>
      <c r="P1689" s="120">
        <f t="shared" si="1079"/>
        <v>0</v>
      </c>
      <c r="Q1689" s="121">
        <f t="shared" si="1079"/>
        <v>0</v>
      </c>
      <c r="R1689" s="118">
        <f t="shared" si="1079"/>
        <v>0</v>
      </c>
      <c r="S1689" s="120">
        <f t="shared" si="1079"/>
        <v>0</v>
      </c>
      <c r="T1689" s="118">
        <f t="shared" si="1079"/>
        <v>0</v>
      </c>
      <c r="U1689" s="120">
        <f t="shared" si="1079"/>
        <v>0</v>
      </c>
      <c r="V1689" s="122">
        <f t="shared" si="1079"/>
        <v>0</v>
      </c>
      <c r="W1689" s="120" t="str">
        <f t="shared" si="1068"/>
        <v/>
      </c>
    </row>
    <row r="1690" spans="1:23" ht="13">
      <c r="A1690" s="23"/>
      <c r="B1690" s="18"/>
      <c r="C1690" s="127"/>
      <c r="D1690" s="14" t="s">
        <v>152</v>
      </c>
      <c r="E1690" s="59" t="s">
        <v>47</v>
      </c>
      <c r="F1690" s="192"/>
      <c r="G1690" s="193"/>
      <c r="H1690" s="193"/>
      <c r="I1690" s="193"/>
      <c r="J1690" s="194"/>
      <c r="K1690" s="192"/>
      <c r="L1690" s="194">
        <f t="shared" ref="L1690:L1700" si="1080">K1690+L1603</f>
        <v>0</v>
      </c>
      <c r="M1690" s="192"/>
      <c r="N1690" s="194">
        <f t="shared" ref="N1690:N1700" si="1081">M1690+N1603</f>
        <v>0</v>
      </c>
      <c r="O1690" s="192"/>
      <c r="P1690" s="194">
        <f t="shared" ref="P1690:P1700" si="1082">O1690+P1603</f>
        <v>0</v>
      </c>
      <c r="Q1690" s="195">
        <f t="shared" ref="Q1690:Q1700" si="1083">N1690+P1690</f>
        <v>0</v>
      </c>
      <c r="R1690" s="192"/>
      <c r="S1690" s="194">
        <f t="shared" ref="S1690:U1700" si="1084">R1690+S1603</f>
        <v>0</v>
      </c>
      <c r="T1690" s="192"/>
      <c r="U1690" s="194">
        <f t="shared" si="1084"/>
        <v>0</v>
      </c>
      <c r="V1690" s="196">
        <f t="shared" ref="V1690:V1700" si="1085">L1690-N1690-U1690</f>
        <v>0</v>
      </c>
      <c r="W1690" s="194" t="str">
        <f t="shared" si="1068"/>
        <v/>
      </c>
    </row>
    <row r="1691" spans="1:23" ht="13">
      <c r="A1691" s="23"/>
      <c r="B1691" s="18"/>
      <c r="C1691" s="127"/>
      <c r="D1691" s="6" t="s">
        <v>151</v>
      </c>
      <c r="E1691" s="60" t="s">
        <v>42</v>
      </c>
      <c r="F1691" s="150"/>
      <c r="G1691" s="151"/>
      <c r="H1691" s="151"/>
      <c r="I1691" s="151"/>
      <c r="J1691" s="152"/>
      <c r="K1691" s="150"/>
      <c r="L1691" s="152">
        <f t="shared" si="1080"/>
        <v>0</v>
      </c>
      <c r="M1691" s="150"/>
      <c r="N1691" s="152">
        <f t="shared" si="1081"/>
        <v>0</v>
      </c>
      <c r="O1691" s="150"/>
      <c r="P1691" s="152">
        <f t="shared" si="1082"/>
        <v>0</v>
      </c>
      <c r="Q1691" s="153">
        <f t="shared" si="1083"/>
        <v>0</v>
      </c>
      <c r="R1691" s="150"/>
      <c r="S1691" s="152">
        <f t="shared" si="1084"/>
        <v>0</v>
      </c>
      <c r="T1691" s="150"/>
      <c r="U1691" s="152">
        <f t="shared" si="1084"/>
        <v>0</v>
      </c>
      <c r="V1691" s="154">
        <f t="shared" si="1085"/>
        <v>0</v>
      </c>
      <c r="W1691" s="152" t="str">
        <f t="shared" si="1068"/>
        <v/>
      </c>
    </row>
    <row r="1692" spans="1:23" ht="13">
      <c r="A1692" s="23"/>
      <c r="B1692" s="18"/>
      <c r="C1692" s="127"/>
      <c r="D1692" s="6" t="s">
        <v>150</v>
      </c>
      <c r="E1692" s="60" t="s">
        <v>45</v>
      </c>
      <c r="F1692" s="150"/>
      <c r="G1692" s="151"/>
      <c r="H1692" s="151"/>
      <c r="I1692" s="151"/>
      <c r="J1692" s="152"/>
      <c r="K1692" s="150"/>
      <c r="L1692" s="152">
        <f t="shared" si="1080"/>
        <v>0</v>
      </c>
      <c r="M1692" s="150"/>
      <c r="N1692" s="152">
        <f t="shared" si="1081"/>
        <v>0</v>
      </c>
      <c r="O1692" s="150"/>
      <c r="P1692" s="152">
        <f t="shared" si="1082"/>
        <v>0</v>
      </c>
      <c r="Q1692" s="153">
        <f t="shared" si="1083"/>
        <v>0</v>
      </c>
      <c r="R1692" s="150"/>
      <c r="S1692" s="152">
        <f t="shared" si="1084"/>
        <v>0</v>
      </c>
      <c r="T1692" s="150"/>
      <c r="U1692" s="152">
        <f t="shared" si="1084"/>
        <v>0</v>
      </c>
      <c r="V1692" s="154">
        <f t="shared" si="1085"/>
        <v>0</v>
      </c>
      <c r="W1692" s="152" t="str">
        <f t="shared" si="1068"/>
        <v/>
      </c>
    </row>
    <row r="1693" spans="1:23" ht="13">
      <c r="A1693" s="23"/>
      <c r="B1693" s="18"/>
      <c r="C1693" s="127"/>
      <c r="D1693" s="6" t="s">
        <v>149</v>
      </c>
      <c r="E1693" s="60" t="s">
        <v>46</v>
      </c>
      <c r="F1693" s="150"/>
      <c r="G1693" s="151"/>
      <c r="H1693" s="151"/>
      <c r="I1693" s="151"/>
      <c r="J1693" s="152"/>
      <c r="K1693" s="150"/>
      <c r="L1693" s="152">
        <f t="shared" si="1080"/>
        <v>0</v>
      </c>
      <c r="M1693" s="150"/>
      <c r="N1693" s="152">
        <f t="shared" si="1081"/>
        <v>0</v>
      </c>
      <c r="O1693" s="150"/>
      <c r="P1693" s="152">
        <f t="shared" si="1082"/>
        <v>0</v>
      </c>
      <c r="Q1693" s="153">
        <f t="shared" si="1083"/>
        <v>0</v>
      </c>
      <c r="R1693" s="150"/>
      <c r="S1693" s="152">
        <f t="shared" si="1084"/>
        <v>0</v>
      </c>
      <c r="T1693" s="150"/>
      <c r="U1693" s="152">
        <f t="shared" si="1084"/>
        <v>0</v>
      </c>
      <c r="V1693" s="154">
        <f t="shared" si="1085"/>
        <v>0</v>
      </c>
      <c r="W1693" s="152" t="str">
        <f t="shared" si="1068"/>
        <v/>
      </c>
    </row>
    <row r="1694" spans="1:23" ht="13">
      <c r="A1694" s="23"/>
      <c r="B1694" s="18"/>
      <c r="C1694" s="127"/>
      <c r="D1694" s="7" t="s">
        <v>148</v>
      </c>
      <c r="E1694" s="61" t="s">
        <v>44</v>
      </c>
      <c r="F1694" s="197"/>
      <c r="G1694" s="198"/>
      <c r="H1694" s="198"/>
      <c r="I1694" s="198"/>
      <c r="J1694" s="199"/>
      <c r="K1694" s="197"/>
      <c r="L1694" s="199">
        <f t="shared" si="1080"/>
        <v>0</v>
      </c>
      <c r="M1694" s="197"/>
      <c r="N1694" s="199">
        <f t="shared" si="1081"/>
        <v>0</v>
      </c>
      <c r="O1694" s="197"/>
      <c r="P1694" s="199">
        <f t="shared" si="1082"/>
        <v>0</v>
      </c>
      <c r="Q1694" s="200">
        <f t="shared" si="1083"/>
        <v>0</v>
      </c>
      <c r="R1694" s="197"/>
      <c r="S1694" s="199">
        <f t="shared" si="1084"/>
        <v>0</v>
      </c>
      <c r="T1694" s="197"/>
      <c r="U1694" s="199">
        <f t="shared" si="1084"/>
        <v>0</v>
      </c>
      <c r="V1694" s="201">
        <f t="shared" si="1085"/>
        <v>0</v>
      </c>
      <c r="W1694" s="199" t="str">
        <f t="shared" si="1068"/>
        <v/>
      </c>
    </row>
    <row r="1695" spans="1:23" ht="13">
      <c r="A1695" s="15"/>
      <c r="B1695" s="18"/>
      <c r="C1695" s="21">
        <v>73013</v>
      </c>
      <c r="D1695" s="22" t="s">
        <v>147</v>
      </c>
      <c r="E1695" s="62" t="s">
        <v>146</v>
      </c>
      <c r="F1695" s="102"/>
      <c r="G1695" s="103"/>
      <c r="H1695" s="103"/>
      <c r="I1695" s="103"/>
      <c r="J1695" s="104"/>
      <c r="K1695" s="102"/>
      <c r="L1695" s="104">
        <f t="shared" si="1080"/>
        <v>0</v>
      </c>
      <c r="M1695" s="102"/>
      <c r="N1695" s="104">
        <f t="shared" si="1081"/>
        <v>0</v>
      </c>
      <c r="O1695" s="102"/>
      <c r="P1695" s="104">
        <f t="shared" si="1082"/>
        <v>0</v>
      </c>
      <c r="Q1695" s="105">
        <f t="shared" si="1083"/>
        <v>0</v>
      </c>
      <c r="R1695" s="102"/>
      <c r="S1695" s="104">
        <f t="shared" si="1084"/>
        <v>0</v>
      </c>
      <c r="T1695" s="102"/>
      <c r="U1695" s="104">
        <f t="shared" si="1084"/>
        <v>0</v>
      </c>
      <c r="V1695" s="106">
        <f t="shared" si="1085"/>
        <v>0</v>
      </c>
      <c r="W1695" s="104" t="str">
        <f t="shared" si="1068"/>
        <v/>
      </c>
    </row>
    <row r="1696" spans="1:23" ht="13">
      <c r="A1696" s="15"/>
      <c r="B1696" s="18"/>
      <c r="C1696" s="21">
        <v>73015</v>
      </c>
      <c r="D1696" s="22" t="s">
        <v>145</v>
      </c>
      <c r="E1696" s="62" t="s">
        <v>144</v>
      </c>
      <c r="F1696" s="102"/>
      <c r="G1696" s="103"/>
      <c r="H1696" s="103"/>
      <c r="I1696" s="103"/>
      <c r="J1696" s="104"/>
      <c r="K1696" s="102"/>
      <c r="L1696" s="104">
        <f t="shared" si="1080"/>
        <v>0</v>
      </c>
      <c r="M1696" s="102"/>
      <c r="N1696" s="104">
        <f t="shared" si="1081"/>
        <v>0</v>
      </c>
      <c r="O1696" s="102"/>
      <c r="P1696" s="104">
        <f t="shared" si="1082"/>
        <v>0</v>
      </c>
      <c r="Q1696" s="105">
        <f t="shared" si="1083"/>
        <v>0</v>
      </c>
      <c r="R1696" s="102"/>
      <c r="S1696" s="104">
        <f t="shared" si="1084"/>
        <v>0</v>
      </c>
      <c r="T1696" s="102"/>
      <c r="U1696" s="104">
        <f t="shared" si="1084"/>
        <v>0</v>
      </c>
      <c r="V1696" s="106">
        <f t="shared" si="1085"/>
        <v>0</v>
      </c>
      <c r="W1696" s="104" t="str">
        <f t="shared" si="1068"/>
        <v/>
      </c>
    </row>
    <row r="1697" spans="1:23" ht="13">
      <c r="A1697" s="15"/>
      <c r="B1697" s="18"/>
      <c r="C1697" s="21">
        <v>73016</v>
      </c>
      <c r="D1697" s="22" t="s">
        <v>143</v>
      </c>
      <c r="E1697" s="62" t="s">
        <v>142</v>
      </c>
      <c r="F1697" s="102"/>
      <c r="G1697" s="103"/>
      <c r="H1697" s="103"/>
      <c r="I1697" s="103"/>
      <c r="J1697" s="104"/>
      <c r="K1697" s="102"/>
      <c r="L1697" s="104">
        <f t="shared" si="1080"/>
        <v>0</v>
      </c>
      <c r="M1697" s="102"/>
      <c r="N1697" s="104">
        <f t="shared" si="1081"/>
        <v>0</v>
      </c>
      <c r="O1697" s="102"/>
      <c r="P1697" s="104">
        <f t="shared" si="1082"/>
        <v>0</v>
      </c>
      <c r="Q1697" s="105">
        <f t="shared" si="1083"/>
        <v>0</v>
      </c>
      <c r="R1697" s="102"/>
      <c r="S1697" s="104">
        <f t="shared" si="1084"/>
        <v>0</v>
      </c>
      <c r="T1697" s="102"/>
      <c r="U1697" s="104">
        <f t="shared" si="1084"/>
        <v>0</v>
      </c>
      <c r="V1697" s="106">
        <f t="shared" si="1085"/>
        <v>0</v>
      </c>
      <c r="W1697" s="104" t="str">
        <f t="shared" si="1068"/>
        <v/>
      </c>
    </row>
    <row r="1698" spans="1:23" ht="13">
      <c r="A1698" s="15"/>
      <c r="B1698" s="18"/>
      <c r="C1698" s="21">
        <v>73017</v>
      </c>
      <c r="D1698" s="22" t="s">
        <v>141</v>
      </c>
      <c r="E1698" s="62" t="s">
        <v>140</v>
      </c>
      <c r="F1698" s="102"/>
      <c r="G1698" s="103"/>
      <c r="H1698" s="103"/>
      <c r="I1698" s="103"/>
      <c r="J1698" s="104"/>
      <c r="K1698" s="102"/>
      <c r="L1698" s="104">
        <f t="shared" si="1080"/>
        <v>0</v>
      </c>
      <c r="M1698" s="102"/>
      <c r="N1698" s="104">
        <f t="shared" si="1081"/>
        <v>0</v>
      </c>
      <c r="O1698" s="102"/>
      <c r="P1698" s="104">
        <f t="shared" si="1082"/>
        <v>0</v>
      </c>
      <c r="Q1698" s="105">
        <f t="shared" si="1083"/>
        <v>0</v>
      </c>
      <c r="R1698" s="102"/>
      <c r="S1698" s="104">
        <f t="shared" si="1084"/>
        <v>0</v>
      </c>
      <c r="T1698" s="102"/>
      <c r="U1698" s="104">
        <f t="shared" si="1084"/>
        <v>0</v>
      </c>
      <c r="V1698" s="106">
        <f t="shared" si="1085"/>
        <v>0</v>
      </c>
      <c r="W1698" s="104" t="str">
        <f t="shared" si="1068"/>
        <v/>
      </c>
    </row>
    <row r="1699" spans="1:23" ht="14" thickBot="1">
      <c r="A1699" s="15"/>
      <c r="B1699" s="24"/>
      <c r="C1699" s="55">
        <v>73018</v>
      </c>
      <c r="D1699" s="56" t="s">
        <v>139</v>
      </c>
      <c r="E1699" s="80" t="s">
        <v>138</v>
      </c>
      <c r="F1699" s="107"/>
      <c r="G1699" s="108"/>
      <c r="H1699" s="108"/>
      <c r="I1699" s="108"/>
      <c r="J1699" s="109"/>
      <c r="K1699" s="107"/>
      <c r="L1699" s="109">
        <f t="shared" si="1080"/>
        <v>0</v>
      </c>
      <c r="M1699" s="107"/>
      <c r="N1699" s="109">
        <f t="shared" si="1081"/>
        <v>0</v>
      </c>
      <c r="O1699" s="107"/>
      <c r="P1699" s="109">
        <f t="shared" si="1082"/>
        <v>0</v>
      </c>
      <c r="Q1699" s="110">
        <f t="shared" si="1083"/>
        <v>0</v>
      </c>
      <c r="R1699" s="107"/>
      <c r="S1699" s="109">
        <f t="shared" si="1084"/>
        <v>0</v>
      </c>
      <c r="T1699" s="107"/>
      <c r="U1699" s="109">
        <f t="shared" si="1084"/>
        <v>0</v>
      </c>
      <c r="V1699" s="111">
        <f t="shared" si="1085"/>
        <v>0</v>
      </c>
      <c r="W1699" s="109" t="str">
        <f t="shared" si="1068"/>
        <v/>
      </c>
    </row>
    <row r="1700" spans="1:23" ht="14" thickBot="1">
      <c r="A1700" s="15"/>
      <c r="B1700" s="19" t="s">
        <v>48</v>
      </c>
      <c r="C1700" s="26">
        <v>73024</v>
      </c>
      <c r="D1700" s="35" t="s">
        <v>49</v>
      </c>
      <c r="E1700" s="63" t="s">
        <v>50</v>
      </c>
      <c r="F1700" s="189"/>
      <c r="G1700" s="190"/>
      <c r="H1700" s="190"/>
      <c r="I1700" s="190"/>
      <c r="J1700" s="114"/>
      <c r="K1700" s="189"/>
      <c r="L1700" s="114">
        <f t="shared" si="1080"/>
        <v>0</v>
      </c>
      <c r="M1700" s="189"/>
      <c r="N1700" s="114">
        <f t="shared" si="1081"/>
        <v>0</v>
      </c>
      <c r="O1700" s="189"/>
      <c r="P1700" s="114">
        <f t="shared" si="1082"/>
        <v>0</v>
      </c>
      <c r="Q1700" s="115">
        <f t="shared" si="1083"/>
        <v>0</v>
      </c>
      <c r="R1700" s="189"/>
      <c r="S1700" s="114">
        <f t="shared" si="1084"/>
        <v>0</v>
      </c>
      <c r="T1700" s="189"/>
      <c r="U1700" s="114">
        <f t="shared" si="1084"/>
        <v>0</v>
      </c>
      <c r="V1700" s="191">
        <f t="shared" si="1085"/>
        <v>0</v>
      </c>
      <c r="W1700" s="114" t="str">
        <f t="shared" si="1068"/>
        <v/>
      </c>
    </row>
    <row r="1701" spans="1:23" ht="27" thickBot="1">
      <c r="A1701" s="23"/>
      <c r="B1701" s="15"/>
      <c r="C1701" s="126">
        <v>73028</v>
      </c>
      <c r="D1701" s="128" t="s">
        <v>137</v>
      </c>
      <c r="E1701" s="90"/>
      <c r="F1701" s="118"/>
      <c r="G1701" s="119">
        <f t="shared" ref="G1701:V1701" si="1086">G1702+G1707+G1713+G1714</f>
        <v>0</v>
      </c>
      <c r="H1701" s="119">
        <f t="shared" si="1086"/>
        <v>0</v>
      </c>
      <c r="I1701" s="119">
        <f t="shared" si="1086"/>
        <v>0</v>
      </c>
      <c r="J1701" s="120">
        <f t="shared" si="1086"/>
        <v>0</v>
      </c>
      <c r="K1701" s="118">
        <f t="shared" si="1086"/>
        <v>0</v>
      </c>
      <c r="L1701" s="120">
        <f t="shared" si="1086"/>
        <v>0</v>
      </c>
      <c r="M1701" s="118">
        <f t="shared" si="1086"/>
        <v>0</v>
      </c>
      <c r="N1701" s="120">
        <f t="shared" si="1086"/>
        <v>0</v>
      </c>
      <c r="O1701" s="118">
        <f t="shared" si="1086"/>
        <v>0</v>
      </c>
      <c r="P1701" s="120">
        <f t="shared" si="1086"/>
        <v>0</v>
      </c>
      <c r="Q1701" s="121">
        <f t="shared" si="1086"/>
        <v>0</v>
      </c>
      <c r="R1701" s="118">
        <f t="shared" si="1086"/>
        <v>0</v>
      </c>
      <c r="S1701" s="120">
        <f t="shared" si="1086"/>
        <v>0</v>
      </c>
      <c r="T1701" s="118">
        <f t="shared" si="1086"/>
        <v>0</v>
      </c>
      <c r="U1701" s="120">
        <f t="shared" si="1086"/>
        <v>0</v>
      </c>
      <c r="V1701" s="122">
        <f t="shared" si="1086"/>
        <v>0</v>
      </c>
      <c r="W1701" s="120" t="str">
        <f t="shared" si="1068"/>
        <v/>
      </c>
    </row>
    <row r="1702" spans="1:23" ht="14" thickBot="1">
      <c r="A1702" s="23"/>
      <c r="B1702" s="18"/>
      <c r="C1702" s="129"/>
      <c r="D1702" s="141" t="s">
        <v>136</v>
      </c>
      <c r="E1702" s="142"/>
      <c r="F1702" s="202"/>
      <c r="G1702" s="259">
        <f t="shared" ref="G1702:V1702" si="1087">SUM(G1703:G1706)</f>
        <v>0</v>
      </c>
      <c r="H1702" s="259">
        <f t="shared" si="1087"/>
        <v>0</v>
      </c>
      <c r="I1702" s="259">
        <f t="shared" si="1087"/>
        <v>0</v>
      </c>
      <c r="J1702" s="260">
        <f t="shared" si="1087"/>
        <v>0</v>
      </c>
      <c r="K1702" s="202">
        <f t="shared" si="1087"/>
        <v>0</v>
      </c>
      <c r="L1702" s="260">
        <f t="shared" si="1087"/>
        <v>0</v>
      </c>
      <c r="M1702" s="202">
        <f t="shared" si="1087"/>
        <v>0</v>
      </c>
      <c r="N1702" s="260">
        <f t="shared" si="1087"/>
        <v>0</v>
      </c>
      <c r="O1702" s="202">
        <f t="shared" si="1087"/>
        <v>0</v>
      </c>
      <c r="P1702" s="260">
        <f t="shared" si="1087"/>
        <v>0</v>
      </c>
      <c r="Q1702" s="261">
        <f t="shared" si="1087"/>
        <v>0</v>
      </c>
      <c r="R1702" s="202">
        <f t="shared" si="1087"/>
        <v>0</v>
      </c>
      <c r="S1702" s="260">
        <f t="shared" si="1087"/>
        <v>0</v>
      </c>
      <c r="T1702" s="202">
        <f t="shared" si="1087"/>
        <v>0</v>
      </c>
      <c r="U1702" s="260">
        <f t="shared" si="1087"/>
        <v>0</v>
      </c>
      <c r="V1702" s="262">
        <f t="shared" si="1087"/>
        <v>0</v>
      </c>
      <c r="W1702" s="260" t="str">
        <f t="shared" si="1068"/>
        <v/>
      </c>
    </row>
    <row r="1703" spans="1:23" ht="26">
      <c r="A1703" s="23"/>
      <c r="B1703" s="18"/>
      <c r="C1703" s="129"/>
      <c r="D1703" s="34" t="s">
        <v>135</v>
      </c>
      <c r="E1703" s="87" t="s">
        <v>61</v>
      </c>
      <c r="F1703" s="208"/>
      <c r="G1703" s="209"/>
      <c r="H1703" s="209"/>
      <c r="I1703" s="209"/>
      <c r="J1703" s="210"/>
      <c r="K1703" s="208"/>
      <c r="L1703" s="210">
        <f>K1703+L1616</f>
        <v>0</v>
      </c>
      <c r="M1703" s="208"/>
      <c r="N1703" s="210">
        <f>M1703+N1616</f>
        <v>0</v>
      </c>
      <c r="O1703" s="208"/>
      <c r="P1703" s="210">
        <f>O1703+P1616</f>
        <v>0</v>
      </c>
      <c r="Q1703" s="211">
        <f>N1703+P1703</f>
        <v>0</v>
      </c>
      <c r="R1703" s="208"/>
      <c r="S1703" s="210">
        <f>R1703+S1616</f>
        <v>0</v>
      </c>
      <c r="T1703" s="208"/>
      <c r="U1703" s="210">
        <f>T1703+U1616</f>
        <v>0</v>
      </c>
      <c r="V1703" s="212">
        <f>L1703-N1703-U1703</f>
        <v>0</v>
      </c>
      <c r="W1703" s="210" t="str">
        <f t="shared" si="1068"/>
        <v/>
      </c>
    </row>
    <row r="1704" spans="1:23" ht="26">
      <c r="A1704" s="23"/>
      <c r="B1704" s="18"/>
      <c r="C1704" s="129"/>
      <c r="D1704" s="8" t="s">
        <v>134</v>
      </c>
      <c r="E1704" s="64" t="s">
        <v>62</v>
      </c>
      <c r="F1704" s="213"/>
      <c r="G1704" s="214"/>
      <c r="H1704" s="214"/>
      <c r="I1704" s="214"/>
      <c r="J1704" s="215"/>
      <c r="K1704" s="213"/>
      <c r="L1704" s="215">
        <f>K1704+L1617</f>
        <v>0</v>
      </c>
      <c r="M1704" s="213"/>
      <c r="N1704" s="215">
        <f>M1704+N1617</f>
        <v>0</v>
      </c>
      <c r="O1704" s="213"/>
      <c r="P1704" s="215">
        <f>O1704+P1617</f>
        <v>0</v>
      </c>
      <c r="Q1704" s="216">
        <f>N1704+P1704</f>
        <v>0</v>
      </c>
      <c r="R1704" s="213"/>
      <c r="S1704" s="215">
        <f>R1704+S1617</f>
        <v>0</v>
      </c>
      <c r="T1704" s="213"/>
      <c r="U1704" s="215">
        <f>T1704+U1617</f>
        <v>0</v>
      </c>
      <c r="V1704" s="217">
        <f>L1704-N1704-U1704</f>
        <v>0</v>
      </c>
      <c r="W1704" s="215" t="str">
        <f t="shared" si="1068"/>
        <v/>
      </c>
    </row>
    <row r="1705" spans="1:23" ht="26">
      <c r="A1705" s="23"/>
      <c r="B1705" s="18"/>
      <c r="C1705" s="129"/>
      <c r="D1705" s="8" t="s">
        <v>63</v>
      </c>
      <c r="E1705" s="64" t="s">
        <v>64</v>
      </c>
      <c r="F1705" s="213"/>
      <c r="G1705" s="214"/>
      <c r="H1705" s="214"/>
      <c r="I1705" s="214"/>
      <c r="J1705" s="215"/>
      <c r="K1705" s="213"/>
      <c r="L1705" s="215">
        <f>K1705+L1618</f>
        <v>0</v>
      </c>
      <c r="M1705" s="213"/>
      <c r="N1705" s="215">
        <f>M1705+N1618</f>
        <v>0</v>
      </c>
      <c r="O1705" s="213"/>
      <c r="P1705" s="215">
        <f>O1705+P1618</f>
        <v>0</v>
      </c>
      <c r="Q1705" s="216">
        <f>N1705+P1705</f>
        <v>0</v>
      </c>
      <c r="R1705" s="213"/>
      <c r="S1705" s="215">
        <f>R1705+S1618</f>
        <v>0</v>
      </c>
      <c r="T1705" s="213"/>
      <c r="U1705" s="215">
        <f>T1705+U1618</f>
        <v>0</v>
      </c>
      <c r="V1705" s="217">
        <f>L1705-N1705-U1705</f>
        <v>0</v>
      </c>
      <c r="W1705" s="215" t="str">
        <f t="shared" si="1068"/>
        <v/>
      </c>
    </row>
    <row r="1706" spans="1:23" ht="14" thickBot="1">
      <c r="A1706" s="23"/>
      <c r="B1706" s="18"/>
      <c r="C1706" s="129"/>
      <c r="D1706" s="33" t="s">
        <v>55</v>
      </c>
      <c r="E1706" s="65" t="s">
        <v>56</v>
      </c>
      <c r="F1706" s="218"/>
      <c r="G1706" s="219"/>
      <c r="H1706" s="219"/>
      <c r="I1706" s="219"/>
      <c r="J1706" s="220"/>
      <c r="K1706" s="218"/>
      <c r="L1706" s="220">
        <f>K1706+L1619</f>
        <v>0</v>
      </c>
      <c r="M1706" s="218"/>
      <c r="N1706" s="220">
        <f>M1706+N1619</f>
        <v>0</v>
      </c>
      <c r="O1706" s="218"/>
      <c r="P1706" s="220">
        <f>O1706+P1619</f>
        <v>0</v>
      </c>
      <c r="Q1706" s="221">
        <f>N1706+P1706</f>
        <v>0</v>
      </c>
      <c r="R1706" s="218"/>
      <c r="S1706" s="220">
        <f>R1706+S1619</f>
        <v>0</v>
      </c>
      <c r="T1706" s="218"/>
      <c r="U1706" s="220">
        <f>T1706+U1619</f>
        <v>0</v>
      </c>
      <c r="V1706" s="222">
        <f>L1706-N1706-U1706</f>
        <v>0</v>
      </c>
      <c r="W1706" s="220" t="str">
        <f t="shared" si="1068"/>
        <v/>
      </c>
    </row>
    <row r="1707" spans="1:23" ht="14" thickBot="1">
      <c r="A1707" s="23"/>
      <c r="B1707" s="18"/>
      <c r="C1707" s="129"/>
      <c r="D1707" s="88" t="s">
        <v>133</v>
      </c>
      <c r="E1707" s="89" t="s">
        <v>132</v>
      </c>
      <c r="F1707" s="118"/>
      <c r="G1707" s="119">
        <f t="shared" ref="G1707:V1707" si="1088">SUM(G1708:G1712)</f>
        <v>0</v>
      </c>
      <c r="H1707" s="119">
        <f t="shared" si="1088"/>
        <v>0</v>
      </c>
      <c r="I1707" s="119">
        <f t="shared" si="1088"/>
        <v>0</v>
      </c>
      <c r="J1707" s="120">
        <f t="shared" si="1088"/>
        <v>0</v>
      </c>
      <c r="K1707" s="118">
        <f t="shared" si="1088"/>
        <v>0</v>
      </c>
      <c r="L1707" s="120">
        <f t="shared" si="1088"/>
        <v>0</v>
      </c>
      <c r="M1707" s="118">
        <f t="shared" si="1088"/>
        <v>0</v>
      </c>
      <c r="N1707" s="120">
        <f t="shared" si="1088"/>
        <v>0</v>
      </c>
      <c r="O1707" s="118">
        <f t="shared" si="1088"/>
        <v>0</v>
      </c>
      <c r="P1707" s="120">
        <f t="shared" si="1088"/>
        <v>0</v>
      </c>
      <c r="Q1707" s="121">
        <f t="shared" si="1088"/>
        <v>0</v>
      </c>
      <c r="R1707" s="118">
        <f t="shared" si="1088"/>
        <v>0</v>
      </c>
      <c r="S1707" s="120">
        <f t="shared" si="1088"/>
        <v>0</v>
      </c>
      <c r="T1707" s="118">
        <f t="shared" si="1088"/>
        <v>0</v>
      </c>
      <c r="U1707" s="120">
        <f t="shared" si="1088"/>
        <v>0</v>
      </c>
      <c r="V1707" s="122">
        <f t="shared" si="1088"/>
        <v>0</v>
      </c>
      <c r="W1707" s="120" t="str">
        <f t="shared" si="1068"/>
        <v/>
      </c>
    </row>
    <row r="1708" spans="1:23" ht="13">
      <c r="A1708" s="23"/>
      <c r="B1708" s="18"/>
      <c r="C1708" s="129"/>
      <c r="D1708" s="5" t="s">
        <v>131</v>
      </c>
      <c r="E1708" s="86" t="s">
        <v>130</v>
      </c>
      <c r="F1708" s="223"/>
      <c r="G1708" s="224"/>
      <c r="H1708" s="224"/>
      <c r="I1708" s="224"/>
      <c r="J1708" s="225"/>
      <c r="K1708" s="223"/>
      <c r="L1708" s="225">
        <f t="shared" ref="L1708:L1714" si="1089">K1708+L1621</f>
        <v>0</v>
      </c>
      <c r="M1708" s="223"/>
      <c r="N1708" s="225">
        <f t="shared" ref="N1708:N1714" si="1090">M1708+N1621</f>
        <v>0</v>
      </c>
      <c r="O1708" s="223"/>
      <c r="P1708" s="225">
        <f t="shared" ref="P1708:P1714" si="1091">O1708+P1621</f>
        <v>0</v>
      </c>
      <c r="Q1708" s="226">
        <f t="shared" ref="Q1708:Q1714" si="1092">N1708+P1708</f>
        <v>0</v>
      </c>
      <c r="R1708" s="223"/>
      <c r="S1708" s="225">
        <f t="shared" ref="S1708:U1714" si="1093">R1708+S1621</f>
        <v>0</v>
      </c>
      <c r="T1708" s="223"/>
      <c r="U1708" s="225">
        <f t="shared" si="1093"/>
        <v>0</v>
      </c>
      <c r="V1708" s="227">
        <f t="shared" ref="V1708:V1714" si="1094">L1708-N1708-U1708</f>
        <v>0</v>
      </c>
      <c r="W1708" s="225" t="str">
        <f t="shared" si="1068"/>
        <v/>
      </c>
    </row>
    <row r="1709" spans="1:23" ht="26">
      <c r="A1709" s="23"/>
      <c r="B1709" s="18"/>
      <c r="C1709" s="129"/>
      <c r="D1709" s="9" t="s">
        <v>129</v>
      </c>
      <c r="E1709" s="59" t="s">
        <v>60</v>
      </c>
      <c r="F1709" s="192"/>
      <c r="G1709" s="193"/>
      <c r="H1709" s="193"/>
      <c r="I1709" s="193"/>
      <c r="J1709" s="194"/>
      <c r="K1709" s="192"/>
      <c r="L1709" s="194">
        <f t="shared" si="1089"/>
        <v>0</v>
      </c>
      <c r="M1709" s="192"/>
      <c r="N1709" s="194">
        <f t="shared" si="1090"/>
        <v>0</v>
      </c>
      <c r="O1709" s="192"/>
      <c r="P1709" s="194">
        <f t="shared" si="1091"/>
        <v>0</v>
      </c>
      <c r="Q1709" s="195">
        <f t="shared" si="1092"/>
        <v>0</v>
      </c>
      <c r="R1709" s="192"/>
      <c r="S1709" s="194">
        <f t="shared" si="1093"/>
        <v>0</v>
      </c>
      <c r="T1709" s="192"/>
      <c r="U1709" s="194">
        <f t="shared" si="1093"/>
        <v>0</v>
      </c>
      <c r="V1709" s="196">
        <f t="shared" si="1094"/>
        <v>0</v>
      </c>
      <c r="W1709" s="194" t="str">
        <f t="shared" si="1068"/>
        <v/>
      </c>
    </row>
    <row r="1710" spans="1:23" ht="39">
      <c r="A1710" s="23"/>
      <c r="B1710" s="18"/>
      <c r="C1710" s="129"/>
      <c r="D1710" s="10" t="s">
        <v>128</v>
      </c>
      <c r="E1710" s="67" t="s">
        <v>57</v>
      </c>
      <c r="F1710" s="228"/>
      <c r="G1710" s="229"/>
      <c r="H1710" s="229"/>
      <c r="I1710" s="229"/>
      <c r="J1710" s="230"/>
      <c r="K1710" s="228"/>
      <c r="L1710" s="230">
        <f t="shared" si="1089"/>
        <v>0</v>
      </c>
      <c r="M1710" s="228"/>
      <c r="N1710" s="230">
        <f t="shared" si="1090"/>
        <v>0</v>
      </c>
      <c r="O1710" s="228"/>
      <c r="P1710" s="230">
        <f t="shared" si="1091"/>
        <v>0</v>
      </c>
      <c r="Q1710" s="231">
        <f t="shared" si="1092"/>
        <v>0</v>
      </c>
      <c r="R1710" s="228"/>
      <c r="S1710" s="230">
        <f t="shared" si="1093"/>
        <v>0</v>
      </c>
      <c r="T1710" s="228"/>
      <c r="U1710" s="230">
        <f t="shared" si="1093"/>
        <v>0</v>
      </c>
      <c r="V1710" s="232">
        <f t="shared" si="1094"/>
        <v>0</v>
      </c>
      <c r="W1710" s="230" t="str">
        <f t="shared" si="1068"/>
        <v/>
      </c>
    </row>
    <row r="1711" spans="1:23" ht="26">
      <c r="A1711" s="23"/>
      <c r="B1711" s="18"/>
      <c r="C1711" s="129"/>
      <c r="D1711" s="11" t="s">
        <v>127</v>
      </c>
      <c r="E1711" s="68" t="s">
        <v>59</v>
      </c>
      <c r="F1711" s="233"/>
      <c r="G1711" s="234"/>
      <c r="H1711" s="234"/>
      <c r="I1711" s="234"/>
      <c r="J1711" s="235"/>
      <c r="K1711" s="233"/>
      <c r="L1711" s="235">
        <f t="shared" si="1089"/>
        <v>0</v>
      </c>
      <c r="M1711" s="233"/>
      <c r="N1711" s="235">
        <f t="shared" si="1090"/>
        <v>0</v>
      </c>
      <c r="O1711" s="233"/>
      <c r="P1711" s="235">
        <f t="shared" si="1091"/>
        <v>0</v>
      </c>
      <c r="Q1711" s="236">
        <f t="shared" si="1092"/>
        <v>0</v>
      </c>
      <c r="R1711" s="233"/>
      <c r="S1711" s="235">
        <f t="shared" si="1093"/>
        <v>0</v>
      </c>
      <c r="T1711" s="233"/>
      <c r="U1711" s="235">
        <f t="shared" si="1093"/>
        <v>0</v>
      </c>
      <c r="V1711" s="237">
        <f t="shared" si="1094"/>
        <v>0</v>
      </c>
      <c r="W1711" s="235" t="str">
        <f t="shared" si="1068"/>
        <v/>
      </c>
    </row>
    <row r="1712" spans="1:23" ht="39">
      <c r="A1712" s="23"/>
      <c r="B1712" s="18"/>
      <c r="C1712" s="129"/>
      <c r="D1712" s="12" t="s">
        <v>126</v>
      </c>
      <c r="E1712" s="60" t="s">
        <v>58</v>
      </c>
      <c r="F1712" s="150"/>
      <c r="G1712" s="151"/>
      <c r="H1712" s="151"/>
      <c r="I1712" s="151"/>
      <c r="J1712" s="152"/>
      <c r="K1712" s="150"/>
      <c r="L1712" s="152">
        <f t="shared" si="1089"/>
        <v>0</v>
      </c>
      <c r="M1712" s="150"/>
      <c r="N1712" s="152">
        <f t="shared" si="1090"/>
        <v>0</v>
      </c>
      <c r="O1712" s="150"/>
      <c r="P1712" s="152">
        <f t="shared" si="1091"/>
        <v>0</v>
      </c>
      <c r="Q1712" s="153">
        <f t="shared" si="1092"/>
        <v>0</v>
      </c>
      <c r="R1712" s="150"/>
      <c r="S1712" s="152">
        <f t="shared" si="1093"/>
        <v>0</v>
      </c>
      <c r="T1712" s="150"/>
      <c r="U1712" s="152">
        <f t="shared" si="1093"/>
        <v>0</v>
      </c>
      <c r="V1712" s="154">
        <f t="shared" si="1094"/>
        <v>0</v>
      </c>
      <c r="W1712" s="152" t="str">
        <f t="shared" si="1068"/>
        <v/>
      </c>
    </row>
    <row r="1713" spans="1:23" ht="13">
      <c r="A1713" s="23"/>
      <c r="B1713" s="18"/>
      <c r="C1713" s="129"/>
      <c r="D1713" s="12" t="s">
        <v>53</v>
      </c>
      <c r="E1713" s="59" t="s">
        <v>54</v>
      </c>
      <c r="F1713" s="192"/>
      <c r="G1713" s="193"/>
      <c r="H1713" s="193"/>
      <c r="I1713" s="193"/>
      <c r="J1713" s="194"/>
      <c r="K1713" s="192"/>
      <c r="L1713" s="194">
        <f t="shared" si="1089"/>
        <v>0</v>
      </c>
      <c r="M1713" s="192"/>
      <c r="N1713" s="194">
        <f t="shared" si="1090"/>
        <v>0</v>
      </c>
      <c r="O1713" s="192"/>
      <c r="P1713" s="194">
        <f t="shared" si="1091"/>
        <v>0</v>
      </c>
      <c r="Q1713" s="195">
        <f t="shared" si="1092"/>
        <v>0</v>
      </c>
      <c r="R1713" s="192"/>
      <c r="S1713" s="194">
        <f t="shared" si="1093"/>
        <v>0</v>
      </c>
      <c r="T1713" s="192"/>
      <c r="U1713" s="194">
        <f t="shared" si="1093"/>
        <v>0</v>
      </c>
      <c r="V1713" s="196">
        <f t="shared" si="1094"/>
        <v>0</v>
      </c>
      <c r="W1713" s="194" t="str">
        <f t="shared" si="1068"/>
        <v/>
      </c>
    </row>
    <row r="1714" spans="1:23" ht="27" thickBot="1">
      <c r="A1714" s="23"/>
      <c r="B1714" s="24"/>
      <c r="C1714" s="140"/>
      <c r="D1714" s="30" t="s">
        <v>51</v>
      </c>
      <c r="E1714" s="69" t="s">
        <v>52</v>
      </c>
      <c r="F1714" s="238"/>
      <c r="G1714" s="239"/>
      <c r="H1714" s="239"/>
      <c r="I1714" s="239"/>
      <c r="J1714" s="240"/>
      <c r="K1714" s="238"/>
      <c r="L1714" s="240">
        <f t="shared" si="1089"/>
        <v>0</v>
      </c>
      <c r="M1714" s="238"/>
      <c r="N1714" s="240">
        <f t="shared" si="1090"/>
        <v>0</v>
      </c>
      <c r="O1714" s="238"/>
      <c r="P1714" s="240">
        <f t="shared" si="1091"/>
        <v>0</v>
      </c>
      <c r="Q1714" s="241">
        <f t="shared" si="1092"/>
        <v>0</v>
      </c>
      <c r="R1714" s="238"/>
      <c r="S1714" s="240">
        <f t="shared" si="1093"/>
        <v>0</v>
      </c>
      <c r="T1714" s="238"/>
      <c r="U1714" s="240">
        <f t="shared" si="1093"/>
        <v>0</v>
      </c>
      <c r="V1714" s="242">
        <f t="shared" si="1094"/>
        <v>0</v>
      </c>
      <c r="W1714" s="240" t="str">
        <f t="shared" si="1068"/>
        <v/>
      </c>
    </row>
    <row r="1715" spans="1:23" ht="14" thickBot="1">
      <c r="A1715" s="23"/>
      <c r="B1715" s="25" t="s">
        <v>65</v>
      </c>
      <c r="C1715" s="126">
        <v>73048</v>
      </c>
      <c r="D1715" s="128" t="s">
        <v>125</v>
      </c>
      <c r="E1715" s="89"/>
      <c r="F1715" s="118"/>
      <c r="G1715" s="119">
        <f t="shared" ref="G1715:V1715" si="1095">G1716+G1717+G1723+G1724</f>
        <v>0</v>
      </c>
      <c r="H1715" s="119">
        <f t="shared" si="1095"/>
        <v>0</v>
      </c>
      <c r="I1715" s="119">
        <f t="shared" si="1095"/>
        <v>0</v>
      </c>
      <c r="J1715" s="120">
        <f t="shared" si="1095"/>
        <v>0</v>
      </c>
      <c r="K1715" s="118">
        <f t="shared" si="1095"/>
        <v>0</v>
      </c>
      <c r="L1715" s="120">
        <f t="shared" si="1095"/>
        <v>0</v>
      </c>
      <c r="M1715" s="118">
        <f t="shared" si="1095"/>
        <v>0</v>
      </c>
      <c r="N1715" s="120">
        <f t="shared" si="1095"/>
        <v>0</v>
      </c>
      <c r="O1715" s="118">
        <f t="shared" si="1095"/>
        <v>0</v>
      </c>
      <c r="P1715" s="120">
        <f t="shared" si="1095"/>
        <v>0</v>
      </c>
      <c r="Q1715" s="121">
        <f t="shared" si="1095"/>
        <v>0</v>
      </c>
      <c r="R1715" s="118">
        <f t="shared" si="1095"/>
        <v>0</v>
      </c>
      <c r="S1715" s="120">
        <f t="shared" si="1095"/>
        <v>0</v>
      </c>
      <c r="T1715" s="118">
        <f t="shared" si="1095"/>
        <v>0</v>
      </c>
      <c r="U1715" s="120">
        <f t="shared" si="1095"/>
        <v>0</v>
      </c>
      <c r="V1715" s="122">
        <f t="shared" si="1095"/>
        <v>0</v>
      </c>
      <c r="W1715" s="120" t="str">
        <f t="shared" si="1068"/>
        <v/>
      </c>
    </row>
    <row r="1716" spans="1:23" ht="14" thickBot="1">
      <c r="A1716" s="23"/>
      <c r="B1716" s="18"/>
      <c r="C1716" s="129"/>
      <c r="D1716" s="32" t="s">
        <v>124</v>
      </c>
      <c r="E1716" s="70" t="s">
        <v>66</v>
      </c>
      <c r="F1716" s="243"/>
      <c r="G1716" s="244"/>
      <c r="H1716" s="244"/>
      <c r="I1716" s="244"/>
      <c r="J1716" s="245"/>
      <c r="K1716" s="243"/>
      <c r="L1716" s="245">
        <f>K1716+L1629</f>
        <v>0</v>
      </c>
      <c r="M1716" s="243"/>
      <c r="N1716" s="245">
        <f>M1716+N1629</f>
        <v>0</v>
      </c>
      <c r="O1716" s="243"/>
      <c r="P1716" s="245">
        <f>O1716+P1629</f>
        <v>0</v>
      </c>
      <c r="Q1716" s="246">
        <f>N1716+P1716</f>
        <v>0</v>
      </c>
      <c r="R1716" s="243"/>
      <c r="S1716" s="245">
        <f>R1716+S1629</f>
        <v>0</v>
      </c>
      <c r="T1716" s="243"/>
      <c r="U1716" s="245">
        <f>T1716+U1629</f>
        <v>0</v>
      </c>
      <c r="V1716" s="247">
        <f t="shared" ref="V1716:V1731" si="1096">L1716-N1716-U1716</f>
        <v>0</v>
      </c>
      <c r="W1716" s="245" t="str">
        <f t="shared" si="1068"/>
        <v/>
      </c>
    </row>
    <row r="1717" spans="1:23" ht="14" thickBot="1">
      <c r="A1717" s="23"/>
      <c r="B1717" s="18"/>
      <c r="C1717" s="129"/>
      <c r="D1717" s="31" t="s">
        <v>123</v>
      </c>
      <c r="E1717" s="66" t="s">
        <v>122</v>
      </c>
      <c r="F1717" s="248"/>
      <c r="G1717" s="249">
        <f t="shared" ref="G1717:P1717" si="1097">SUM(G1718:G1722)</f>
        <v>0</v>
      </c>
      <c r="H1717" s="249">
        <f t="shared" si="1097"/>
        <v>0</v>
      </c>
      <c r="I1717" s="249">
        <f t="shared" si="1097"/>
        <v>0</v>
      </c>
      <c r="J1717" s="204">
        <f t="shared" si="1097"/>
        <v>0</v>
      </c>
      <c r="K1717" s="248">
        <f t="shared" si="1097"/>
        <v>0</v>
      </c>
      <c r="L1717" s="204">
        <f t="shared" si="1097"/>
        <v>0</v>
      </c>
      <c r="M1717" s="248">
        <f t="shared" si="1097"/>
        <v>0</v>
      </c>
      <c r="N1717" s="204">
        <f t="shared" si="1097"/>
        <v>0</v>
      </c>
      <c r="O1717" s="248">
        <f t="shared" si="1097"/>
        <v>0</v>
      </c>
      <c r="P1717" s="204">
        <f t="shared" si="1097"/>
        <v>0</v>
      </c>
      <c r="Q1717" s="206">
        <f>SUM(Q1718:Q1722)</f>
        <v>0</v>
      </c>
      <c r="R1717" s="248">
        <f>SUM(R1718:R1722)</f>
        <v>0</v>
      </c>
      <c r="S1717" s="204">
        <f>SUM(S1718:S1722)</f>
        <v>0</v>
      </c>
      <c r="T1717" s="248">
        <f>SUM(T1718:T1722)</f>
        <v>0</v>
      </c>
      <c r="U1717" s="204">
        <f>SUM(U1718:U1722)</f>
        <v>0</v>
      </c>
      <c r="V1717" s="250">
        <f t="shared" si="1096"/>
        <v>0</v>
      </c>
      <c r="W1717" s="204" t="str">
        <f t="shared" si="1068"/>
        <v/>
      </c>
    </row>
    <row r="1718" spans="1:23" ht="13">
      <c r="A1718" s="23"/>
      <c r="B1718" s="18"/>
      <c r="C1718" s="129"/>
      <c r="D1718" s="9" t="s">
        <v>121</v>
      </c>
      <c r="E1718" s="59" t="s">
        <v>78</v>
      </c>
      <c r="F1718" s="192"/>
      <c r="G1718" s="193"/>
      <c r="H1718" s="193"/>
      <c r="I1718" s="193"/>
      <c r="J1718" s="194"/>
      <c r="K1718" s="192"/>
      <c r="L1718" s="194">
        <f t="shared" ref="L1718:L1723" si="1098">K1718+L1631</f>
        <v>0</v>
      </c>
      <c r="M1718" s="192"/>
      <c r="N1718" s="194">
        <f t="shared" ref="N1718:N1723" si="1099">M1718+N1631</f>
        <v>0</v>
      </c>
      <c r="O1718" s="192"/>
      <c r="P1718" s="194">
        <f t="shared" ref="P1718:P1723" si="1100">O1718+P1631</f>
        <v>0</v>
      </c>
      <c r="Q1718" s="195">
        <f t="shared" ref="Q1718:Q1723" si="1101">N1718+P1718</f>
        <v>0</v>
      </c>
      <c r="R1718" s="192"/>
      <c r="S1718" s="194">
        <f t="shared" ref="S1718:U1723" si="1102">R1718+S1631</f>
        <v>0</v>
      </c>
      <c r="T1718" s="192"/>
      <c r="U1718" s="194">
        <f t="shared" si="1102"/>
        <v>0</v>
      </c>
      <c r="V1718" s="196">
        <f t="shared" si="1096"/>
        <v>0</v>
      </c>
      <c r="W1718" s="194" t="str">
        <f t="shared" si="1068"/>
        <v/>
      </c>
    </row>
    <row r="1719" spans="1:23" ht="13">
      <c r="A1719" s="23"/>
      <c r="B1719" s="18"/>
      <c r="C1719" s="129"/>
      <c r="D1719" s="12" t="s">
        <v>120</v>
      </c>
      <c r="E1719" s="60" t="s">
        <v>73</v>
      </c>
      <c r="F1719" s="150"/>
      <c r="G1719" s="151"/>
      <c r="H1719" s="151"/>
      <c r="I1719" s="151"/>
      <c r="J1719" s="152"/>
      <c r="K1719" s="150"/>
      <c r="L1719" s="152">
        <f t="shared" si="1098"/>
        <v>0</v>
      </c>
      <c r="M1719" s="150"/>
      <c r="N1719" s="152">
        <f t="shared" si="1099"/>
        <v>0</v>
      </c>
      <c r="O1719" s="150"/>
      <c r="P1719" s="152">
        <f t="shared" si="1100"/>
        <v>0</v>
      </c>
      <c r="Q1719" s="153">
        <f t="shared" si="1101"/>
        <v>0</v>
      </c>
      <c r="R1719" s="150"/>
      <c r="S1719" s="152">
        <f t="shared" si="1102"/>
        <v>0</v>
      </c>
      <c r="T1719" s="150"/>
      <c r="U1719" s="152">
        <f t="shared" si="1102"/>
        <v>0</v>
      </c>
      <c r="V1719" s="154">
        <f t="shared" si="1096"/>
        <v>0</v>
      </c>
      <c r="W1719" s="152" t="str">
        <f t="shared" si="1068"/>
        <v/>
      </c>
    </row>
    <row r="1720" spans="1:23" ht="13">
      <c r="A1720" s="23"/>
      <c r="B1720" s="18"/>
      <c r="C1720" s="129"/>
      <c r="D1720" s="12" t="s">
        <v>119</v>
      </c>
      <c r="E1720" s="60" t="s">
        <v>67</v>
      </c>
      <c r="F1720" s="150"/>
      <c r="G1720" s="151"/>
      <c r="H1720" s="151"/>
      <c r="I1720" s="151"/>
      <c r="J1720" s="152"/>
      <c r="K1720" s="150"/>
      <c r="L1720" s="152">
        <f t="shared" si="1098"/>
        <v>0</v>
      </c>
      <c r="M1720" s="150"/>
      <c r="N1720" s="152">
        <f t="shared" si="1099"/>
        <v>0</v>
      </c>
      <c r="O1720" s="150"/>
      <c r="P1720" s="152">
        <f t="shared" si="1100"/>
        <v>0</v>
      </c>
      <c r="Q1720" s="153">
        <f t="shared" si="1101"/>
        <v>0</v>
      </c>
      <c r="R1720" s="150"/>
      <c r="S1720" s="152">
        <f t="shared" si="1102"/>
        <v>0</v>
      </c>
      <c r="T1720" s="150"/>
      <c r="U1720" s="152">
        <f t="shared" si="1102"/>
        <v>0</v>
      </c>
      <c r="V1720" s="154">
        <f t="shared" si="1096"/>
        <v>0</v>
      </c>
      <c r="W1720" s="152" t="str">
        <f t="shared" si="1068"/>
        <v/>
      </c>
    </row>
    <row r="1721" spans="1:23" ht="13">
      <c r="A1721" s="23"/>
      <c r="B1721" s="18"/>
      <c r="C1721" s="129"/>
      <c r="D1721" s="12" t="s">
        <v>118</v>
      </c>
      <c r="E1721" s="60" t="s">
        <v>68</v>
      </c>
      <c r="F1721" s="150"/>
      <c r="G1721" s="151"/>
      <c r="H1721" s="151"/>
      <c r="I1721" s="151"/>
      <c r="J1721" s="152"/>
      <c r="K1721" s="150"/>
      <c r="L1721" s="152">
        <f t="shared" si="1098"/>
        <v>0</v>
      </c>
      <c r="M1721" s="150"/>
      <c r="N1721" s="152">
        <f t="shared" si="1099"/>
        <v>0</v>
      </c>
      <c r="O1721" s="150"/>
      <c r="P1721" s="152">
        <f t="shared" si="1100"/>
        <v>0</v>
      </c>
      <c r="Q1721" s="153">
        <f t="shared" si="1101"/>
        <v>0</v>
      </c>
      <c r="R1721" s="150"/>
      <c r="S1721" s="152">
        <f t="shared" si="1102"/>
        <v>0</v>
      </c>
      <c r="T1721" s="150"/>
      <c r="U1721" s="152">
        <f t="shared" si="1102"/>
        <v>0</v>
      </c>
      <c r="V1721" s="154">
        <f t="shared" si="1096"/>
        <v>0</v>
      </c>
      <c r="W1721" s="152" t="str">
        <f t="shared" si="1068"/>
        <v/>
      </c>
    </row>
    <row r="1722" spans="1:23" ht="13">
      <c r="A1722" s="23"/>
      <c r="B1722" s="18"/>
      <c r="C1722" s="129"/>
      <c r="D1722" s="13" t="s">
        <v>117</v>
      </c>
      <c r="E1722" s="71" t="s">
        <v>76</v>
      </c>
      <c r="F1722" s="251"/>
      <c r="G1722" s="252"/>
      <c r="H1722" s="252"/>
      <c r="I1722" s="252"/>
      <c r="J1722" s="253"/>
      <c r="K1722" s="251"/>
      <c r="L1722" s="253">
        <f t="shared" si="1098"/>
        <v>0</v>
      </c>
      <c r="M1722" s="251"/>
      <c r="N1722" s="253">
        <f t="shared" si="1099"/>
        <v>0</v>
      </c>
      <c r="O1722" s="251"/>
      <c r="P1722" s="253">
        <f t="shared" si="1100"/>
        <v>0</v>
      </c>
      <c r="Q1722" s="254">
        <f t="shared" si="1101"/>
        <v>0</v>
      </c>
      <c r="R1722" s="251"/>
      <c r="S1722" s="253">
        <f t="shared" si="1102"/>
        <v>0</v>
      </c>
      <c r="T1722" s="251"/>
      <c r="U1722" s="253">
        <f t="shared" si="1102"/>
        <v>0</v>
      </c>
      <c r="V1722" s="255">
        <f t="shared" si="1096"/>
        <v>0</v>
      </c>
      <c r="W1722" s="253" t="str">
        <f t="shared" si="1068"/>
        <v/>
      </c>
    </row>
    <row r="1723" spans="1:23" ht="27" thickBot="1">
      <c r="A1723" s="23"/>
      <c r="B1723" s="18"/>
      <c r="C1723" s="129"/>
      <c r="D1723" s="72" t="s">
        <v>116</v>
      </c>
      <c r="E1723" s="70" t="s">
        <v>75</v>
      </c>
      <c r="F1723" s="243"/>
      <c r="G1723" s="244"/>
      <c r="H1723" s="244"/>
      <c r="I1723" s="244"/>
      <c r="J1723" s="245"/>
      <c r="K1723" s="243"/>
      <c r="L1723" s="245">
        <f t="shared" si="1098"/>
        <v>0</v>
      </c>
      <c r="M1723" s="243"/>
      <c r="N1723" s="245">
        <f t="shared" si="1099"/>
        <v>0</v>
      </c>
      <c r="O1723" s="243"/>
      <c r="P1723" s="245">
        <f t="shared" si="1100"/>
        <v>0</v>
      </c>
      <c r="Q1723" s="246">
        <f t="shared" si="1101"/>
        <v>0</v>
      </c>
      <c r="R1723" s="243"/>
      <c r="S1723" s="245">
        <f t="shared" si="1102"/>
        <v>0</v>
      </c>
      <c r="T1723" s="243"/>
      <c r="U1723" s="245">
        <f t="shared" si="1102"/>
        <v>0</v>
      </c>
      <c r="V1723" s="247">
        <f t="shared" si="1096"/>
        <v>0</v>
      </c>
      <c r="W1723" s="245" t="str">
        <f t="shared" si="1068"/>
        <v/>
      </c>
    </row>
    <row r="1724" spans="1:23" ht="14" thickBot="1">
      <c r="A1724" s="23"/>
      <c r="B1724" s="18"/>
      <c r="C1724" s="129"/>
      <c r="D1724" s="31" t="s">
        <v>115</v>
      </c>
      <c r="E1724" s="73" t="s">
        <v>114</v>
      </c>
      <c r="F1724" s="248"/>
      <c r="G1724" s="249">
        <f t="shared" ref="G1724:U1724" si="1103">SUM(G1725:G1731)</f>
        <v>0</v>
      </c>
      <c r="H1724" s="249">
        <f t="shared" si="1103"/>
        <v>0</v>
      </c>
      <c r="I1724" s="249">
        <f t="shared" si="1103"/>
        <v>0</v>
      </c>
      <c r="J1724" s="204">
        <f t="shared" si="1103"/>
        <v>0</v>
      </c>
      <c r="K1724" s="248">
        <f t="shared" si="1103"/>
        <v>0</v>
      </c>
      <c r="L1724" s="204">
        <f t="shared" si="1103"/>
        <v>0</v>
      </c>
      <c r="M1724" s="248">
        <f t="shared" si="1103"/>
        <v>0</v>
      </c>
      <c r="N1724" s="204">
        <f t="shared" si="1103"/>
        <v>0</v>
      </c>
      <c r="O1724" s="248">
        <f t="shared" si="1103"/>
        <v>0</v>
      </c>
      <c r="P1724" s="204">
        <f t="shared" si="1103"/>
        <v>0</v>
      </c>
      <c r="Q1724" s="206">
        <f t="shared" si="1103"/>
        <v>0</v>
      </c>
      <c r="R1724" s="248">
        <f t="shared" si="1103"/>
        <v>0</v>
      </c>
      <c r="S1724" s="204">
        <f t="shared" si="1103"/>
        <v>0</v>
      </c>
      <c r="T1724" s="248">
        <f t="shared" si="1103"/>
        <v>0</v>
      </c>
      <c r="U1724" s="204">
        <f t="shared" si="1103"/>
        <v>0</v>
      </c>
      <c r="V1724" s="250">
        <f t="shared" si="1096"/>
        <v>0</v>
      </c>
      <c r="W1724" s="204" t="str">
        <f t="shared" si="1068"/>
        <v/>
      </c>
    </row>
    <row r="1725" spans="1:23" ht="26">
      <c r="A1725" s="23"/>
      <c r="B1725" s="18"/>
      <c r="C1725" s="129"/>
      <c r="D1725" s="9" t="s">
        <v>113</v>
      </c>
      <c r="E1725" s="74" t="s">
        <v>77</v>
      </c>
      <c r="F1725" s="192"/>
      <c r="G1725" s="193"/>
      <c r="H1725" s="193"/>
      <c r="I1725" s="193"/>
      <c r="J1725" s="194"/>
      <c r="K1725" s="192"/>
      <c r="L1725" s="194">
        <f t="shared" ref="L1725:L1731" si="1104">K1725+L1638</f>
        <v>0</v>
      </c>
      <c r="M1725" s="192"/>
      <c r="N1725" s="194">
        <f t="shared" ref="N1725:N1731" si="1105">M1725+N1638</f>
        <v>0</v>
      </c>
      <c r="O1725" s="192"/>
      <c r="P1725" s="194">
        <f t="shared" ref="P1725:P1731" si="1106">O1725+P1638</f>
        <v>0</v>
      </c>
      <c r="Q1725" s="195">
        <f t="shared" ref="Q1725:Q1731" si="1107">N1725+P1725</f>
        <v>0</v>
      </c>
      <c r="R1725" s="192"/>
      <c r="S1725" s="194">
        <f t="shared" ref="S1725:U1731" si="1108">R1725+S1638</f>
        <v>0</v>
      </c>
      <c r="T1725" s="192"/>
      <c r="U1725" s="194">
        <f t="shared" si="1108"/>
        <v>0</v>
      </c>
      <c r="V1725" s="196">
        <f t="shared" si="1096"/>
        <v>0</v>
      </c>
      <c r="W1725" s="194" t="str">
        <f t="shared" ref="W1725:W1745" si="1109">IF(L1725-N1725-U1725-V1725=0,"","Error")</f>
        <v/>
      </c>
    </row>
    <row r="1726" spans="1:23" ht="13">
      <c r="A1726" s="23"/>
      <c r="B1726" s="18"/>
      <c r="C1726" s="129"/>
      <c r="D1726" s="12" t="s">
        <v>112</v>
      </c>
      <c r="E1726" s="75" t="s">
        <v>72</v>
      </c>
      <c r="F1726" s="150"/>
      <c r="G1726" s="151"/>
      <c r="H1726" s="151"/>
      <c r="I1726" s="151"/>
      <c r="J1726" s="152"/>
      <c r="K1726" s="150"/>
      <c r="L1726" s="152">
        <f t="shared" si="1104"/>
        <v>0</v>
      </c>
      <c r="M1726" s="150"/>
      <c r="N1726" s="152">
        <f t="shared" si="1105"/>
        <v>0</v>
      </c>
      <c r="O1726" s="150"/>
      <c r="P1726" s="152">
        <f t="shared" si="1106"/>
        <v>0</v>
      </c>
      <c r="Q1726" s="153">
        <f t="shared" si="1107"/>
        <v>0</v>
      </c>
      <c r="R1726" s="150"/>
      <c r="S1726" s="152">
        <f t="shared" si="1108"/>
        <v>0</v>
      </c>
      <c r="T1726" s="150"/>
      <c r="U1726" s="152">
        <f t="shared" si="1108"/>
        <v>0</v>
      </c>
      <c r="V1726" s="154">
        <f t="shared" si="1096"/>
        <v>0</v>
      </c>
      <c r="W1726" s="152" t="str">
        <f t="shared" si="1109"/>
        <v/>
      </c>
    </row>
    <row r="1727" spans="1:23" ht="13">
      <c r="A1727" s="23"/>
      <c r="B1727" s="18"/>
      <c r="C1727" s="129"/>
      <c r="D1727" s="12" t="s">
        <v>111</v>
      </c>
      <c r="E1727" s="75" t="s">
        <v>74</v>
      </c>
      <c r="F1727" s="150"/>
      <c r="G1727" s="151"/>
      <c r="H1727" s="151"/>
      <c r="I1727" s="151"/>
      <c r="J1727" s="152"/>
      <c r="K1727" s="150"/>
      <c r="L1727" s="152">
        <f t="shared" si="1104"/>
        <v>0</v>
      </c>
      <c r="M1727" s="150"/>
      <c r="N1727" s="152">
        <f t="shared" si="1105"/>
        <v>0</v>
      </c>
      <c r="O1727" s="150"/>
      <c r="P1727" s="152">
        <f t="shared" si="1106"/>
        <v>0</v>
      </c>
      <c r="Q1727" s="153">
        <f t="shared" si="1107"/>
        <v>0</v>
      </c>
      <c r="R1727" s="150"/>
      <c r="S1727" s="152">
        <f t="shared" si="1108"/>
        <v>0</v>
      </c>
      <c r="T1727" s="150"/>
      <c r="U1727" s="152">
        <f t="shared" si="1108"/>
        <v>0</v>
      </c>
      <c r="V1727" s="154">
        <f t="shared" si="1096"/>
        <v>0</v>
      </c>
      <c r="W1727" s="152" t="str">
        <f t="shared" si="1109"/>
        <v/>
      </c>
    </row>
    <row r="1728" spans="1:23" ht="13">
      <c r="A1728" s="23"/>
      <c r="B1728" s="18"/>
      <c r="C1728" s="129"/>
      <c r="D1728" s="12" t="s">
        <v>110</v>
      </c>
      <c r="E1728" s="75" t="s">
        <v>69</v>
      </c>
      <c r="F1728" s="150"/>
      <c r="G1728" s="151"/>
      <c r="H1728" s="151"/>
      <c r="I1728" s="151"/>
      <c r="J1728" s="152"/>
      <c r="K1728" s="150"/>
      <c r="L1728" s="152">
        <f t="shared" si="1104"/>
        <v>0</v>
      </c>
      <c r="M1728" s="150"/>
      <c r="N1728" s="152">
        <f t="shared" si="1105"/>
        <v>0</v>
      </c>
      <c r="O1728" s="150"/>
      <c r="P1728" s="152">
        <f t="shared" si="1106"/>
        <v>0</v>
      </c>
      <c r="Q1728" s="153">
        <f t="shared" si="1107"/>
        <v>0</v>
      </c>
      <c r="R1728" s="150"/>
      <c r="S1728" s="152">
        <f t="shared" si="1108"/>
        <v>0</v>
      </c>
      <c r="T1728" s="150"/>
      <c r="U1728" s="152">
        <f t="shared" si="1108"/>
        <v>0</v>
      </c>
      <c r="V1728" s="154">
        <f t="shared" si="1096"/>
        <v>0</v>
      </c>
      <c r="W1728" s="152" t="str">
        <f t="shared" si="1109"/>
        <v/>
      </c>
    </row>
    <row r="1729" spans="1:23" ht="13">
      <c r="A1729" s="23"/>
      <c r="B1729" s="18"/>
      <c r="C1729" s="129"/>
      <c r="D1729" s="12" t="s">
        <v>109</v>
      </c>
      <c r="E1729" s="75" t="s">
        <v>70</v>
      </c>
      <c r="F1729" s="150"/>
      <c r="G1729" s="151"/>
      <c r="H1729" s="151"/>
      <c r="I1729" s="151"/>
      <c r="J1729" s="152"/>
      <c r="K1729" s="150"/>
      <c r="L1729" s="152">
        <f t="shared" si="1104"/>
        <v>0</v>
      </c>
      <c r="M1729" s="150"/>
      <c r="N1729" s="152">
        <f t="shared" si="1105"/>
        <v>0</v>
      </c>
      <c r="O1729" s="150"/>
      <c r="P1729" s="152">
        <f t="shared" si="1106"/>
        <v>0</v>
      </c>
      <c r="Q1729" s="153">
        <f t="shared" si="1107"/>
        <v>0</v>
      </c>
      <c r="R1729" s="150"/>
      <c r="S1729" s="152">
        <f t="shared" si="1108"/>
        <v>0</v>
      </c>
      <c r="T1729" s="150"/>
      <c r="U1729" s="152">
        <f t="shared" si="1108"/>
        <v>0</v>
      </c>
      <c r="V1729" s="154">
        <f t="shared" si="1096"/>
        <v>0</v>
      </c>
      <c r="W1729" s="152" t="str">
        <f t="shared" si="1109"/>
        <v/>
      </c>
    </row>
    <row r="1730" spans="1:23" ht="13">
      <c r="A1730" s="23"/>
      <c r="B1730" s="18"/>
      <c r="C1730" s="129"/>
      <c r="D1730" s="12" t="s">
        <v>108</v>
      </c>
      <c r="E1730" s="75" t="s">
        <v>71</v>
      </c>
      <c r="F1730" s="150"/>
      <c r="G1730" s="151"/>
      <c r="H1730" s="151"/>
      <c r="I1730" s="151"/>
      <c r="J1730" s="152"/>
      <c r="K1730" s="150"/>
      <c r="L1730" s="152">
        <f t="shared" si="1104"/>
        <v>0</v>
      </c>
      <c r="M1730" s="150"/>
      <c r="N1730" s="152">
        <f t="shared" si="1105"/>
        <v>0</v>
      </c>
      <c r="O1730" s="150"/>
      <c r="P1730" s="152">
        <f t="shared" si="1106"/>
        <v>0</v>
      </c>
      <c r="Q1730" s="153">
        <f t="shared" si="1107"/>
        <v>0</v>
      </c>
      <c r="R1730" s="150"/>
      <c r="S1730" s="152">
        <f t="shared" si="1108"/>
        <v>0</v>
      </c>
      <c r="T1730" s="150"/>
      <c r="U1730" s="152">
        <f t="shared" si="1108"/>
        <v>0</v>
      </c>
      <c r="V1730" s="154">
        <f t="shared" si="1096"/>
        <v>0</v>
      </c>
      <c r="W1730" s="152" t="str">
        <f t="shared" si="1109"/>
        <v/>
      </c>
    </row>
    <row r="1731" spans="1:23" ht="14" thickBot="1">
      <c r="A1731" s="23"/>
      <c r="B1731" s="24"/>
      <c r="C1731" s="140"/>
      <c r="D1731" s="30" t="s">
        <v>107</v>
      </c>
      <c r="E1731" s="76" t="s">
        <v>79</v>
      </c>
      <c r="F1731" s="238"/>
      <c r="G1731" s="239"/>
      <c r="H1731" s="239"/>
      <c r="I1731" s="239"/>
      <c r="J1731" s="240"/>
      <c r="K1731" s="238"/>
      <c r="L1731" s="240">
        <f t="shared" si="1104"/>
        <v>0</v>
      </c>
      <c r="M1731" s="238"/>
      <c r="N1731" s="240">
        <f t="shared" si="1105"/>
        <v>0</v>
      </c>
      <c r="O1731" s="238"/>
      <c r="P1731" s="240">
        <f t="shared" si="1106"/>
        <v>0</v>
      </c>
      <c r="Q1731" s="241">
        <f t="shared" si="1107"/>
        <v>0</v>
      </c>
      <c r="R1731" s="238"/>
      <c r="S1731" s="240">
        <f t="shared" si="1108"/>
        <v>0</v>
      </c>
      <c r="T1731" s="238"/>
      <c r="U1731" s="240">
        <f t="shared" si="1108"/>
        <v>0</v>
      </c>
      <c r="V1731" s="242">
        <f t="shared" si="1096"/>
        <v>0</v>
      </c>
      <c r="W1731" s="240" t="str">
        <f t="shared" si="1109"/>
        <v/>
      </c>
    </row>
    <row r="1732" spans="1:23" ht="14" thickBot="1">
      <c r="A1732" s="23"/>
      <c r="B1732" s="136">
        <v>7306</v>
      </c>
      <c r="C1732" s="139">
        <v>73066</v>
      </c>
      <c r="D1732" s="138" t="s">
        <v>106</v>
      </c>
      <c r="E1732" s="90"/>
      <c r="F1732" s="118"/>
      <c r="G1732" s="119">
        <f t="shared" ref="G1732:V1732" si="1110">SUM(G1733:G1737)</f>
        <v>0</v>
      </c>
      <c r="H1732" s="119">
        <f t="shared" si="1110"/>
        <v>0</v>
      </c>
      <c r="I1732" s="119">
        <f t="shared" si="1110"/>
        <v>0</v>
      </c>
      <c r="J1732" s="120">
        <f t="shared" si="1110"/>
        <v>0</v>
      </c>
      <c r="K1732" s="118">
        <f t="shared" si="1110"/>
        <v>0</v>
      </c>
      <c r="L1732" s="120">
        <f t="shared" si="1110"/>
        <v>0</v>
      </c>
      <c r="M1732" s="118">
        <f t="shared" si="1110"/>
        <v>0</v>
      </c>
      <c r="N1732" s="120">
        <f t="shared" si="1110"/>
        <v>0</v>
      </c>
      <c r="O1732" s="118">
        <f t="shared" si="1110"/>
        <v>0</v>
      </c>
      <c r="P1732" s="120">
        <f t="shared" si="1110"/>
        <v>0</v>
      </c>
      <c r="Q1732" s="121">
        <f t="shared" si="1110"/>
        <v>0</v>
      </c>
      <c r="R1732" s="118">
        <f t="shared" si="1110"/>
        <v>0</v>
      </c>
      <c r="S1732" s="120">
        <f t="shared" si="1110"/>
        <v>0</v>
      </c>
      <c r="T1732" s="118">
        <f t="shared" si="1110"/>
        <v>0</v>
      </c>
      <c r="U1732" s="120">
        <f t="shared" si="1110"/>
        <v>0</v>
      </c>
      <c r="V1732" s="122">
        <f t="shared" si="1110"/>
        <v>0</v>
      </c>
      <c r="W1732" s="120" t="str">
        <f t="shared" si="1109"/>
        <v/>
      </c>
    </row>
    <row r="1733" spans="1:23" ht="13">
      <c r="A1733" s="23"/>
      <c r="B1733" s="18"/>
      <c r="C1733" s="127"/>
      <c r="D1733" s="137" t="s">
        <v>105</v>
      </c>
      <c r="E1733" s="86" t="s">
        <v>104</v>
      </c>
      <c r="F1733" s="192"/>
      <c r="G1733" s="193"/>
      <c r="H1733" s="193"/>
      <c r="I1733" s="193"/>
      <c r="J1733" s="194"/>
      <c r="K1733" s="192"/>
      <c r="L1733" s="194">
        <f t="shared" ref="L1733:L1740" si="1111">K1733+L1646</f>
        <v>0</v>
      </c>
      <c r="M1733" s="192"/>
      <c r="N1733" s="194">
        <f t="shared" ref="N1733:N1740" si="1112">M1733+N1646</f>
        <v>0</v>
      </c>
      <c r="O1733" s="192"/>
      <c r="P1733" s="194">
        <f t="shared" ref="P1733:P1740" si="1113">O1733+P1646</f>
        <v>0</v>
      </c>
      <c r="Q1733" s="195">
        <f t="shared" ref="Q1733:Q1740" si="1114">N1733+P1733</f>
        <v>0</v>
      </c>
      <c r="R1733" s="192"/>
      <c r="S1733" s="194">
        <f t="shared" ref="S1733:U1740" si="1115">R1733+S1646</f>
        <v>0</v>
      </c>
      <c r="T1733" s="192"/>
      <c r="U1733" s="194">
        <f t="shared" si="1115"/>
        <v>0</v>
      </c>
      <c r="V1733" s="196">
        <f t="shared" ref="V1733:V1740" si="1116">L1733-N1733-U1733</f>
        <v>0</v>
      </c>
      <c r="W1733" s="194" t="str">
        <f t="shared" si="1109"/>
        <v/>
      </c>
    </row>
    <row r="1734" spans="1:23" ht="26">
      <c r="A1734" s="23"/>
      <c r="B1734" s="18"/>
      <c r="C1734" s="127"/>
      <c r="D1734" s="6" t="s">
        <v>103</v>
      </c>
      <c r="E1734" s="60" t="s">
        <v>82</v>
      </c>
      <c r="F1734" s="150"/>
      <c r="G1734" s="151"/>
      <c r="H1734" s="151"/>
      <c r="I1734" s="151"/>
      <c r="J1734" s="152"/>
      <c r="K1734" s="150"/>
      <c r="L1734" s="152">
        <f t="shared" si="1111"/>
        <v>0</v>
      </c>
      <c r="M1734" s="150"/>
      <c r="N1734" s="152">
        <f t="shared" si="1112"/>
        <v>0</v>
      </c>
      <c r="O1734" s="150"/>
      <c r="P1734" s="152">
        <f t="shared" si="1113"/>
        <v>0</v>
      </c>
      <c r="Q1734" s="153">
        <f t="shared" si="1114"/>
        <v>0</v>
      </c>
      <c r="R1734" s="150"/>
      <c r="S1734" s="152">
        <f t="shared" si="1115"/>
        <v>0</v>
      </c>
      <c r="T1734" s="150"/>
      <c r="U1734" s="152">
        <f t="shared" si="1115"/>
        <v>0</v>
      </c>
      <c r="V1734" s="154">
        <f t="shared" si="1116"/>
        <v>0</v>
      </c>
      <c r="W1734" s="152" t="str">
        <f t="shared" si="1109"/>
        <v/>
      </c>
    </row>
    <row r="1735" spans="1:23" ht="13">
      <c r="A1735" s="23"/>
      <c r="B1735" s="18"/>
      <c r="C1735" s="127"/>
      <c r="D1735" s="7" t="s">
        <v>102</v>
      </c>
      <c r="E1735" s="61" t="s">
        <v>81</v>
      </c>
      <c r="F1735" s="197"/>
      <c r="G1735" s="198"/>
      <c r="H1735" s="198"/>
      <c r="I1735" s="198"/>
      <c r="J1735" s="199"/>
      <c r="K1735" s="197"/>
      <c r="L1735" s="199">
        <f t="shared" si="1111"/>
        <v>0</v>
      </c>
      <c r="M1735" s="197"/>
      <c r="N1735" s="199">
        <f t="shared" si="1112"/>
        <v>0</v>
      </c>
      <c r="O1735" s="197"/>
      <c r="P1735" s="199">
        <f t="shared" si="1113"/>
        <v>0</v>
      </c>
      <c r="Q1735" s="200">
        <f t="shared" si="1114"/>
        <v>0</v>
      </c>
      <c r="R1735" s="197"/>
      <c r="S1735" s="199">
        <f t="shared" si="1115"/>
        <v>0</v>
      </c>
      <c r="T1735" s="197"/>
      <c r="U1735" s="199">
        <f t="shared" si="1115"/>
        <v>0</v>
      </c>
      <c r="V1735" s="201">
        <f t="shared" si="1116"/>
        <v>0</v>
      </c>
      <c r="W1735" s="199" t="str">
        <f t="shared" si="1109"/>
        <v/>
      </c>
    </row>
    <row r="1736" spans="1:23" ht="13">
      <c r="A1736" s="23"/>
      <c r="B1736" s="18"/>
      <c r="C1736" s="127"/>
      <c r="D1736" s="7" t="s">
        <v>101</v>
      </c>
      <c r="E1736" s="61" t="s">
        <v>83</v>
      </c>
      <c r="F1736" s="197"/>
      <c r="G1736" s="198"/>
      <c r="H1736" s="198"/>
      <c r="I1736" s="198"/>
      <c r="J1736" s="199"/>
      <c r="K1736" s="197"/>
      <c r="L1736" s="199">
        <f t="shared" si="1111"/>
        <v>0</v>
      </c>
      <c r="M1736" s="197"/>
      <c r="N1736" s="199">
        <f t="shared" si="1112"/>
        <v>0</v>
      </c>
      <c r="O1736" s="197"/>
      <c r="P1736" s="199">
        <f t="shared" si="1113"/>
        <v>0</v>
      </c>
      <c r="Q1736" s="200">
        <f t="shared" si="1114"/>
        <v>0</v>
      </c>
      <c r="R1736" s="197"/>
      <c r="S1736" s="199">
        <f t="shared" si="1115"/>
        <v>0</v>
      </c>
      <c r="T1736" s="197"/>
      <c r="U1736" s="199">
        <f t="shared" si="1115"/>
        <v>0</v>
      </c>
      <c r="V1736" s="201">
        <f t="shared" si="1116"/>
        <v>0</v>
      </c>
      <c r="W1736" s="199" t="str">
        <f t="shared" si="1109"/>
        <v/>
      </c>
    </row>
    <row r="1737" spans="1:23" ht="14" thickBot="1">
      <c r="A1737" s="23"/>
      <c r="B1737" s="24"/>
      <c r="C1737" s="130"/>
      <c r="D1737" s="28" t="s">
        <v>100</v>
      </c>
      <c r="E1737" s="69" t="s">
        <v>80</v>
      </c>
      <c r="F1737" s="238"/>
      <c r="G1737" s="239"/>
      <c r="H1737" s="239"/>
      <c r="I1737" s="239"/>
      <c r="J1737" s="240"/>
      <c r="K1737" s="238"/>
      <c r="L1737" s="240">
        <f t="shared" si="1111"/>
        <v>0</v>
      </c>
      <c r="M1737" s="238"/>
      <c r="N1737" s="240">
        <f t="shared" si="1112"/>
        <v>0</v>
      </c>
      <c r="O1737" s="238"/>
      <c r="P1737" s="240">
        <f t="shared" si="1113"/>
        <v>0</v>
      </c>
      <c r="Q1737" s="241">
        <f t="shared" si="1114"/>
        <v>0</v>
      </c>
      <c r="R1737" s="238"/>
      <c r="S1737" s="240">
        <f t="shared" si="1115"/>
        <v>0</v>
      </c>
      <c r="T1737" s="238"/>
      <c r="U1737" s="240">
        <f t="shared" si="1115"/>
        <v>0</v>
      </c>
      <c r="V1737" s="242">
        <f t="shared" si="1116"/>
        <v>0</v>
      </c>
      <c r="W1737" s="240" t="str">
        <f t="shared" si="1109"/>
        <v/>
      </c>
    </row>
    <row r="1738" spans="1:23" ht="13">
      <c r="A1738" s="15"/>
      <c r="B1738" s="19" t="s">
        <v>205</v>
      </c>
      <c r="C1738" s="20">
        <v>73071</v>
      </c>
      <c r="D1738" s="16" t="s">
        <v>99</v>
      </c>
      <c r="E1738" s="77" t="s">
        <v>98</v>
      </c>
      <c r="F1738" s="97"/>
      <c r="G1738" s="98"/>
      <c r="H1738" s="98"/>
      <c r="I1738" s="98"/>
      <c r="J1738" s="99"/>
      <c r="K1738" s="97"/>
      <c r="L1738" s="99">
        <f t="shared" si="1111"/>
        <v>0</v>
      </c>
      <c r="M1738" s="97"/>
      <c r="N1738" s="99">
        <f t="shared" si="1112"/>
        <v>0</v>
      </c>
      <c r="O1738" s="97"/>
      <c r="P1738" s="99">
        <f t="shared" si="1113"/>
        <v>0</v>
      </c>
      <c r="Q1738" s="100">
        <f t="shared" si="1114"/>
        <v>0</v>
      </c>
      <c r="R1738" s="97"/>
      <c r="S1738" s="99">
        <f t="shared" si="1115"/>
        <v>0</v>
      </c>
      <c r="T1738" s="97"/>
      <c r="U1738" s="99">
        <f t="shared" si="1115"/>
        <v>0</v>
      </c>
      <c r="V1738" s="101">
        <f t="shared" si="1116"/>
        <v>0</v>
      </c>
      <c r="W1738" s="99" t="str">
        <f t="shared" si="1109"/>
        <v/>
      </c>
    </row>
    <row r="1739" spans="1:23" ht="13">
      <c r="A1739" s="15"/>
      <c r="B1739" s="18"/>
      <c r="C1739" s="21">
        <v>73072</v>
      </c>
      <c r="D1739" s="22" t="s">
        <v>97</v>
      </c>
      <c r="E1739" s="62" t="s">
        <v>96</v>
      </c>
      <c r="F1739" s="102"/>
      <c r="G1739" s="103"/>
      <c r="H1739" s="103"/>
      <c r="I1739" s="103"/>
      <c r="J1739" s="104"/>
      <c r="K1739" s="102"/>
      <c r="L1739" s="124">
        <f t="shared" si="1111"/>
        <v>0</v>
      </c>
      <c r="M1739" s="102"/>
      <c r="N1739" s="124">
        <f t="shared" si="1112"/>
        <v>0</v>
      </c>
      <c r="O1739" s="102"/>
      <c r="P1739" s="104">
        <f t="shared" si="1113"/>
        <v>0</v>
      </c>
      <c r="Q1739" s="105">
        <f t="shared" si="1114"/>
        <v>0</v>
      </c>
      <c r="R1739" s="102"/>
      <c r="S1739" s="104">
        <f t="shared" si="1115"/>
        <v>0</v>
      </c>
      <c r="T1739" s="102"/>
      <c r="U1739" s="104">
        <f t="shared" si="1115"/>
        <v>0</v>
      </c>
      <c r="V1739" s="106">
        <f t="shared" si="1116"/>
        <v>0</v>
      </c>
      <c r="W1739" s="104" t="str">
        <f t="shared" si="1109"/>
        <v/>
      </c>
    </row>
    <row r="1740" spans="1:23" ht="14" thickBot="1">
      <c r="A1740" s="15"/>
      <c r="B1740" s="18"/>
      <c r="C1740" s="131">
        <v>73073</v>
      </c>
      <c r="D1740" s="82" t="s">
        <v>95</v>
      </c>
      <c r="E1740" s="132" t="s">
        <v>94</v>
      </c>
      <c r="F1740" s="168"/>
      <c r="G1740" s="169"/>
      <c r="H1740" s="169"/>
      <c r="I1740" s="169"/>
      <c r="J1740" s="170"/>
      <c r="K1740" s="168"/>
      <c r="L1740" s="170">
        <f t="shared" si="1111"/>
        <v>0</v>
      </c>
      <c r="M1740" s="168"/>
      <c r="N1740" s="170">
        <f t="shared" si="1112"/>
        <v>0</v>
      </c>
      <c r="O1740" s="168"/>
      <c r="P1740" s="170">
        <f t="shared" si="1113"/>
        <v>0</v>
      </c>
      <c r="Q1740" s="171">
        <f t="shared" si="1114"/>
        <v>0</v>
      </c>
      <c r="R1740" s="168"/>
      <c r="S1740" s="170">
        <f t="shared" si="1115"/>
        <v>0</v>
      </c>
      <c r="T1740" s="168"/>
      <c r="U1740" s="170">
        <f t="shared" si="1115"/>
        <v>0</v>
      </c>
      <c r="V1740" s="263">
        <f t="shared" si="1116"/>
        <v>0</v>
      </c>
      <c r="W1740" s="170" t="str">
        <f t="shared" si="1109"/>
        <v/>
      </c>
    </row>
    <row r="1741" spans="1:23" ht="14" thickBot="1">
      <c r="A1741" s="23"/>
      <c r="B1741" s="15"/>
      <c r="C1741" s="139">
        <v>73087</v>
      </c>
      <c r="D1741" s="135" t="s">
        <v>93</v>
      </c>
      <c r="E1741" s="89"/>
      <c r="F1741" s="118"/>
      <c r="G1741" s="119">
        <f t="shared" ref="G1741:V1741" si="1117">G1742</f>
        <v>0</v>
      </c>
      <c r="H1741" s="119">
        <f t="shared" si="1117"/>
        <v>0</v>
      </c>
      <c r="I1741" s="119">
        <f t="shared" si="1117"/>
        <v>0</v>
      </c>
      <c r="J1741" s="120">
        <f t="shared" si="1117"/>
        <v>0</v>
      </c>
      <c r="K1741" s="118">
        <f t="shared" si="1117"/>
        <v>0</v>
      </c>
      <c r="L1741" s="120">
        <f t="shared" si="1117"/>
        <v>0</v>
      </c>
      <c r="M1741" s="118">
        <f t="shared" si="1117"/>
        <v>0</v>
      </c>
      <c r="N1741" s="120">
        <f t="shared" si="1117"/>
        <v>0</v>
      </c>
      <c r="O1741" s="118">
        <f t="shared" si="1117"/>
        <v>0</v>
      </c>
      <c r="P1741" s="120">
        <f t="shared" si="1117"/>
        <v>0</v>
      </c>
      <c r="Q1741" s="121">
        <f t="shared" si="1117"/>
        <v>0</v>
      </c>
      <c r="R1741" s="118">
        <f t="shared" si="1117"/>
        <v>0</v>
      </c>
      <c r="S1741" s="120">
        <f t="shared" si="1117"/>
        <v>0</v>
      </c>
      <c r="T1741" s="118">
        <f t="shared" si="1117"/>
        <v>0</v>
      </c>
      <c r="U1741" s="120">
        <f t="shared" si="1117"/>
        <v>0</v>
      </c>
      <c r="V1741" s="122">
        <f t="shared" si="1117"/>
        <v>0</v>
      </c>
      <c r="W1741" s="120" t="str">
        <f t="shared" si="1109"/>
        <v/>
      </c>
    </row>
    <row r="1742" spans="1:23" ht="13">
      <c r="A1742" s="23"/>
      <c r="B1742" s="18"/>
      <c r="C1742" s="129"/>
      <c r="D1742" s="133" t="s">
        <v>92</v>
      </c>
      <c r="E1742" s="134" t="s">
        <v>91</v>
      </c>
      <c r="F1742" s="256"/>
      <c r="G1742" s="264">
        <f>SUM(G1743:G1744)</f>
        <v>0</v>
      </c>
      <c r="H1742" s="264">
        <f>SUM(H1743:H1744)</f>
        <v>0</v>
      </c>
      <c r="I1742" s="264">
        <f>SUM(I1743:I1744)</f>
        <v>0</v>
      </c>
      <c r="J1742" s="165">
        <f>SUM(J1743:J1744)</f>
        <v>0</v>
      </c>
      <c r="K1742" s="256">
        <f>SUM(K1743:K1744)</f>
        <v>0</v>
      </c>
      <c r="L1742" s="165">
        <f t="shared" ref="L1742:U1742" si="1118">SUM(L1743:L1744)</f>
        <v>0</v>
      </c>
      <c r="M1742" s="256">
        <f t="shared" si="1118"/>
        <v>0</v>
      </c>
      <c r="N1742" s="165">
        <f t="shared" si="1118"/>
        <v>0</v>
      </c>
      <c r="O1742" s="256">
        <f t="shared" si="1118"/>
        <v>0</v>
      </c>
      <c r="P1742" s="165">
        <f t="shared" si="1118"/>
        <v>0</v>
      </c>
      <c r="Q1742" s="166">
        <f t="shared" si="1118"/>
        <v>0</v>
      </c>
      <c r="R1742" s="256">
        <f t="shared" si="1118"/>
        <v>0</v>
      </c>
      <c r="S1742" s="165">
        <f t="shared" si="1118"/>
        <v>0</v>
      </c>
      <c r="T1742" s="256">
        <f t="shared" si="1118"/>
        <v>0</v>
      </c>
      <c r="U1742" s="165">
        <f t="shared" si="1118"/>
        <v>0</v>
      </c>
      <c r="V1742" s="265">
        <f>L1742-N1742-U1742</f>
        <v>0</v>
      </c>
      <c r="W1742" s="165" t="str">
        <f t="shared" si="1109"/>
        <v/>
      </c>
    </row>
    <row r="1743" spans="1:23" ht="13">
      <c r="A1743" s="23"/>
      <c r="B1743" s="18"/>
      <c r="C1743" s="127"/>
      <c r="D1743" s="14" t="s">
        <v>90</v>
      </c>
      <c r="E1743" s="59" t="s">
        <v>84</v>
      </c>
      <c r="F1743" s="192"/>
      <c r="G1743" s="193"/>
      <c r="H1743" s="193"/>
      <c r="I1743" s="193"/>
      <c r="J1743" s="194"/>
      <c r="K1743" s="192"/>
      <c r="L1743" s="194">
        <f>K1743+L1656</f>
        <v>0</v>
      </c>
      <c r="M1743" s="192"/>
      <c r="N1743" s="194">
        <f>M1743+N1656</f>
        <v>0</v>
      </c>
      <c r="O1743" s="192"/>
      <c r="P1743" s="194">
        <f>O1743+P1656</f>
        <v>0</v>
      </c>
      <c r="Q1743" s="195">
        <f>N1743+P1743</f>
        <v>0</v>
      </c>
      <c r="R1743" s="192"/>
      <c r="S1743" s="194">
        <f>R1743+S1656</f>
        <v>0</v>
      </c>
      <c r="T1743" s="192"/>
      <c r="U1743" s="194">
        <f>T1743+U1656</f>
        <v>0</v>
      </c>
      <c r="V1743" s="196">
        <f>L1743-N1743-U1743</f>
        <v>0</v>
      </c>
      <c r="W1743" s="194" t="str">
        <f t="shared" si="1109"/>
        <v/>
      </c>
    </row>
    <row r="1744" spans="1:23" ht="14" thickBot="1">
      <c r="A1744" s="27"/>
      <c r="B1744" s="24"/>
      <c r="C1744" s="130"/>
      <c r="D1744" s="28" t="s">
        <v>89</v>
      </c>
      <c r="E1744" s="69" t="s">
        <v>85</v>
      </c>
      <c r="F1744" s="238"/>
      <c r="G1744" s="239"/>
      <c r="H1744" s="239"/>
      <c r="I1744" s="239"/>
      <c r="J1744" s="240"/>
      <c r="K1744" s="238"/>
      <c r="L1744" s="240">
        <f>K1744+L1657</f>
        <v>0</v>
      </c>
      <c r="M1744" s="238"/>
      <c r="N1744" s="240">
        <f>M1744+N1657</f>
        <v>0</v>
      </c>
      <c r="O1744" s="238"/>
      <c r="P1744" s="240">
        <f>O1744+P1657</f>
        <v>0</v>
      </c>
      <c r="Q1744" s="241">
        <f>N1744+P1744</f>
        <v>0</v>
      </c>
      <c r="R1744" s="238"/>
      <c r="S1744" s="240">
        <f>R1744+S1657</f>
        <v>0</v>
      </c>
      <c r="T1744" s="238"/>
      <c r="U1744" s="240">
        <f>T1744+U1657</f>
        <v>0</v>
      </c>
      <c r="V1744" s="242">
        <f>L1744-N1744-U1744</f>
        <v>0</v>
      </c>
      <c r="W1744" s="240" t="str">
        <f t="shared" si="1109"/>
        <v/>
      </c>
    </row>
    <row r="1745" spans="1:25" ht="14" thickBot="1">
      <c r="A1745" s="78" t="s">
        <v>203</v>
      </c>
      <c r="B1745" s="79" t="s">
        <v>204</v>
      </c>
      <c r="C1745" s="95">
        <v>76981</v>
      </c>
      <c r="D1745" s="96" t="s">
        <v>88</v>
      </c>
      <c r="E1745" s="90" t="s">
        <v>87</v>
      </c>
      <c r="F1745" s="118"/>
      <c r="G1745" s="257"/>
      <c r="H1745" s="257"/>
      <c r="I1745" s="257"/>
      <c r="J1745" s="258"/>
      <c r="K1745" s="118"/>
      <c r="L1745" s="258">
        <f>K1745+L1658</f>
        <v>0</v>
      </c>
      <c r="M1745" s="118"/>
      <c r="N1745" s="258"/>
      <c r="O1745" s="118"/>
      <c r="P1745" s="258">
        <f>O1745+P1658</f>
        <v>0</v>
      </c>
      <c r="Q1745" s="121">
        <f>N1745+P1745</f>
        <v>0</v>
      </c>
      <c r="R1745" s="118"/>
      <c r="S1745" s="258">
        <f>R1745+S1658</f>
        <v>0</v>
      </c>
      <c r="T1745" s="118"/>
      <c r="U1745" s="258">
        <f>T1745+U1658</f>
        <v>0</v>
      </c>
      <c r="V1745" s="122">
        <f>L1745-N1745-U1745</f>
        <v>0</v>
      </c>
      <c r="W1745" s="258" t="str">
        <f t="shared" si="1109"/>
        <v/>
      </c>
    </row>
    <row r="1746" spans="1:25" ht="13" thickBot="1">
      <c r="A1746" s="293">
        <f>A1659+1</f>
        <v>45371</v>
      </c>
      <c r="B1746" s="294"/>
      <c r="C1746" s="294"/>
      <c r="D1746" s="294"/>
      <c r="E1746" s="294"/>
      <c r="F1746" s="295"/>
      <c r="G1746" s="156">
        <f t="shared" ref="G1746:V1746" si="1119">SUM(G1747:G1752,G1753,G1765:G1774,G1775,G1776,G1782:G1786,G1787,G1788,G1802,G1819,G1825:G1827,G1828,G1832)</f>
        <v>0</v>
      </c>
      <c r="H1746" s="156">
        <f t="shared" si="1119"/>
        <v>0</v>
      </c>
      <c r="I1746" s="156">
        <f t="shared" si="1119"/>
        <v>0</v>
      </c>
      <c r="J1746" s="157">
        <f t="shared" si="1119"/>
        <v>0</v>
      </c>
      <c r="K1746" s="155">
        <f t="shared" si="1119"/>
        <v>0</v>
      </c>
      <c r="L1746" s="157">
        <f t="shared" si="1119"/>
        <v>0</v>
      </c>
      <c r="M1746" s="155">
        <f t="shared" si="1119"/>
        <v>0</v>
      </c>
      <c r="N1746" s="157">
        <f t="shared" si="1119"/>
        <v>0</v>
      </c>
      <c r="O1746" s="155">
        <f t="shared" si="1119"/>
        <v>0</v>
      </c>
      <c r="P1746" s="157">
        <f t="shared" si="1119"/>
        <v>0</v>
      </c>
      <c r="Q1746" s="158">
        <f t="shared" si="1119"/>
        <v>0</v>
      </c>
      <c r="R1746" s="155">
        <f t="shared" si="1119"/>
        <v>0</v>
      </c>
      <c r="S1746" s="157">
        <f t="shared" si="1119"/>
        <v>0</v>
      </c>
      <c r="T1746" s="155">
        <f t="shared" si="1119"/>
        <v>0</v>
      </c>
      <c r="U1746" s="157">
        <f t="shared" si="1119"/>
        <v>0</v>
      </c>
      <c r="V1746" s="159">
        <f t="shared" si="1119"/>
        <v>0</v>
      </c>
      <c r="W1746" s="157" t="str">
        <f>IF(L1746-N1746-U1746-V1746=0,"","Error")</f>
        <v/>
      </c>
      <c r="X1746" s="148"/>
      <c r="Y1746" s="145"/>
    </row>
    <row r="1747" spans="1:25" ht="13">
      <c r="A1747" s="25" t="s">
        <v>200</v>
      </c>
      <c r="B1747" s="29">
        <v>7002</v>
      </c>
      <c r="C1747" s="20">
        <v>70025</v>
      </c>
      <c r="D1747" s="16" t="s">
        <v>5</v>
      </c>
      <c r="E1747" s="49" t="s">
        <v>6</v>
      </c>
      <c r="F1747" s="123"/>
      <c r="G1747" s="98"/>
      <c r="H1747" s="98"/>
      <c r="I1747" s="98"/>
      <c r="J1747" s="99"/>
      <c r="K1747" s="97"/>
      <c r="L1747" s="99">
        <f t="shared" ref="L1747:L1752" si="1120">K1747+L1660</f>
        <v>0</v>
      </c>
      <c r="M1747" s="97"/>
      <c r="N1747" s="99">
        <f t="shared" ref="N1747:N1752" si="1121">M1747+N1660</f>
        <v>0</v>
      </c>
      <c r="O1747" s="97"/>
      <c r="P1747" s="99">
        <f t="shared" ref="P1747:P1752" si="1122">O1747+P1660</f>
        <v>0</v>
      </c>
      <c r="Q1747" s="100">
        <f t="shared" ref="Q1747:Q1752" si="1123">N1747+P1747</f>
        <v>0</v>
      </c>
      <c r="R1747" s="97"/>
      <c r="S1747" s="99">
        <f t="shared" ref="S1747:U1752" si="1124">R1747+S1660</f>
        <v>0</v>
      </c>
      <c r="T1747" s="97"/>
      <c r="U1747" s="99">
        <f t="shared" si="1124"/>
        <v>0</v>
      </c>
      <c r="V1747" s="101">
        <f t="shared" ref="V1747:V1752" si="1125">L1747-N1747-U1747</f>
        <v>0</v>
      </c>
      <c r="W1747" s="99" t="str">
        <f>IF(L1747-N1747-U1747-V1747=0,"","Error")</f>
        <v/>
      </c>
    </row>
    <row r="1748" spans="1:25" ht="13">
      <c r="A1748" s="15"/>
      <c r="B1748" s="18"/>
      <c r="C1748" s="21">
        <v>70026</v>
      </c>
      <c r="D1748" s="22" t="s">
        <v>7</v>
      </c>
      <c r="E1748" s="50" t="s">
        <v>8</v>
      </c>
      <c r="F1748" s="102"/>
      <c r="G1748" s="103"/>
      <c r="H1748" s="103"/>
      <c r="I1748" s="103"/>
      <c r="J1748" s="104"/>
      <c r="K1748" s="102"/>
      <c r="L1748" s="104">
        <f t="shared" si="1120"/>
        <v>0</v>
      </c>
      <c r="M1748" s="102"/>
      <c r="N1748" s="104">
        <f t="shared" si="1121"/>
        <v>0</v>
      </c>
      <c r="O1748" s="102"/>
      <c r="P1748" s="104">
        <f t="shared" si="1122"/>
        <v>0</v>
      </c>
      <c r="Q1748" s="105">
        <f t="shared" si="1123"/>
        <v>0</v>
      </c>
      <c r="R1748" s="102"/>
      <c r="S1748" s="104">
        <f t="shared" si="1124"/>
        <v>0</v>
      </c>
      <c r="T1748" s="102"/>
      <c r="U1748" s="104">
        <f t="shared" si="1124"/>
        <v>0</v>
      </c>
      <c r="V1748" s="106">
        <f t="shared" si="1125"/>
        <v>0</v>
      </c>
      <c r="W1748" s="104" t="str">
        <f t="shared" ref="W1748:W1811" si="1126">IF(L1748-N1748-U1748-V1748=0,"","Error")</f>
        <v/>
      </c>
    </row>
    <row r="1749" spans="1:25" ht="14" thickBot="1">
      <c r="A1749" s="15"/>
      <c r="B1749" s="24"/>
      <c r="C1749" s="55">
        <v>70027</v>
      </c>
      <c r="D1749" s="56" t="s">
        <v>9</v>
      </c>
      <c r="E1749" s="57" t="s">
        <v>10</v>
      </c>
      <c r="F1749" s="107"/>
      <c r="G1749" s="108"/>
      <c r="H1749" s="108"/>
      <c r="I1749" s="108"/>
      <c r="J1749" s="109"/>
      <c r="K1749" s="107"/>
      <c r="L1749" s="109">
        <f t="shared" si="1120"/>
        <v>0</v>
      </c>
      <c r="M1749" s="107"/>
      <c r="N1749" s="109">
        <f t="shared" si="1121"/>
        <v>0</v>
      </c>
      <c r="O1749" s="107"/>
      <c r="P1749" s="109">
        <f t="shared" si="1122"/>
        <v>0</v>
      </c>
      <c r="Q1749" s="110">
        <f t="shared" si="1123"/>
        <v>0</v>
      </c>
      <c r="R1749" s="107"/>
      <c r="S1749" s="109">
        <f t="shared" si="1124"/>
        <v>0</v>
      </c>
      <c r="T1749" s="107"/>
      <c r="U1749" s="109">
        <f t="shared" si="1124"/>
        <v>0</v>
      </c>
      <c r="V1749" s="111">
        <f t="shared" si="1125"/>
        <v>0</v>
      </c>
      <c r="W1749" s="109" t="str">
        <f t="shared" si="1126"/>
        <v/>
      </c>
    </row>
    <row r="1750" spans="1:25" ht="13">
      <c r="A1750" s="15"/>
      <c r="B1750" s="29">
        <v>7003</v>
      </c>
      <c r="C1750" s="20">
        <v>70032</v>
      </c>
      <c r="D1750" s="16" t="s">
        <v>11</v>
      </c>
      <c r="E1750" s="49" t="s">
        <v>12</v>
      </c>
      <c r="F1750" s="97"/>
      <c r="G1750" s="98"/>
      <c r="H1750" s="98"/>
      <c r="I1750" s="98"/>
      <c r="J1750" s="99"/>
      <c r="K1750" s="97"/>
      <c r="L1750" s="99">
        <f t="shared" si="1120"/>
        <v>0</v>
      </c>
      <c r="M1750" s="97"/>
      <c r="N1750" s="99">
        <f t="shared" si="1121"/>
        <v>0</v>
      </c>
      <c r="O1750" s="97"/>
      <c r="P1750" s="99">
        <f t="shared" si="1122"/>
        <v>0</v>
      </c>
      <c r="Q1750" s="100">
        <f t="shared" si="1123"/>
        <v>0</v>
      </c>
      <c r="R1750" s="97"/>
      <c r="S1750" s="99">
        <f t="shared" si="1124"/>
        <v>0</v>
      </c>
      <c r="T1750" s="97"/>
      <c r="U1750" s="99">
        <f t="shared" si="1124"/>
        <v>0</v>
      </c>
      <c r="V1750" s="101">
        <f t="shared" si="1125"/>
        <v>0</v>
      </c>
      <c r="W1750" s="99" t="str">
        <f t="shared" si="1126"/>
        <v/>
      </c>
    </row>
    <row r="1751" spans="1:25" ht="14" thickBot="1">
      <c r="A1751" s="15"/>
      <c r="B1751" s="24"/>
      <c r="C1751" s="55">
        <v>70033</v>
      </c>
      <c r="D1751" s="56" t="s">
        <v>13</v>
      </c>
      <c r="E1751" s="57" t="s">
        <v>14</v>
      </c>
      <c r="F1751" s="107"/>
      <c r="G1751" s="108"/>
      <c r="H1751" s="108"/>
      <c r="I1751" s="108"/>
      <c r="J1751" s="109"/>
      <c r="K1751" s="107"/>
      <c r="L1751" s="109">
        <f t="shared" si="1120"/>
        <v>0</v>
      </c>
      <c r="M1751" s="107"/>
      <c r="N1751" s="109">
        <f t="shared" si="1121"/>
        <v>0</v>
      </c>
      <c r="O1751" s="107"/>
      <c r="P1751" s="109">
        <f t="shared" si="1122"/>
        <v>0</v>
      </c>
      <c r="Q1751" s="110">
        <f t="shared" si="1123"/>
        <v>0</v>
      </c>
      <c r="R1751" s="107"/>
      <c r="S1751" s="109">
        <f t="shared" si="1124"/>
        <v>0</v>
      </c>
      <c r="T1751" s="107"/>
      <c r="U1751" s="109">
        <f t="shared" si="1124"/>
        <v>0</v>
      </c>
      <c r="V1751" s="111">
        <f t="shared" si="1125"/>
        <v>0</v>
      </c>
      <c r="W1751" s="109" t="str">
        <f t="shared" si="1126"/>
        <v/>
      </c>
    </row>
    <row r="1752" spans="1:25" ht="14" thickBot="1">
      <c r="A1752" s="25" t="s">
        <v>202</v>
      </c>
      <c r="B1752" s="29">
        <v>7100</v>
      </c>
      <c r="C1752" s="125">
        <v>71001</v>
      </c>
      <c r="D1752" s="39" t="s">
        <v>15</v>
      </c>
      <c r="E1752" s="51" t="s">
        <v>16</v>
      </c>
      <c r="F1752" s="116"/>
      <c r="G1752" s="113"/>
      <c r="H1752" s="113"/>
      <c r="I1752" s="113"/>
      <c r="J1752" s="114"/>
      <c r="K1752" s="116"/>
      <c r="L1752" s="114">
        <f t="shared" si="1120"/>
        <v>0</v>
      </c>
      <c r="M1752" s="116"/>
      <c r="N1752" s="114">
        <f t="shared" si="1121"/>
        <v>0</v>
      </c>
      <c r="O1752" s="116"/>
      <c r="P1752" s="114">
        <f t="shared" si="1122"/>
        <v>0</v>
      </c>
      <c r="Q1752" s="115">
        <f t="shared" si="1123"/>
        <v>0</v>
      </c>
      <c r="R1752" s="116"/>
      <c r="S1752" s="114">
        <f t="shared" si="1124"/>
        <v>0</v>
      </c>
      <c r="T1752" s="116"/>
      <c r="U1752" s="114">
        <f t="shared" si="1124"/>
        <v>0</v>
      </c>
      <c r="V1752" s="117">
        <f t="shared" si="1125"/>
        <v>0</v>
      </c>
      <c r="W1752" s="114" t="str">
        <f t="shared" si="1126"/>
        <v/>
      </c>
    </row>
    <row r="1753" spans="1:25" ht="14" thickBot="1">
      <c r="A1753" s="23"/>
      <c r="B1753" s="18"/>
      <c r="C1753" s="129"/>
      <c r="D1753" s="91" t="s">
        <v>166</v>
      </c>
      <c r="E1753" s="92"/>
      <c r="F1753" s="160"/>
      <c r="G1753" s="161">
        <f t="shared" ref="G1753:V1753" si="1127">G1754+G1755+G1756+G1764</f>
        <v>0</v>
      </c>
      <c r="H1753" s="161">
        <f t="shared" si="1127"/>
        <v>0</v>
      </c>
      <c r="I1753" s="161">
        <f t="shared" si="1127"/>
        <v>0</v>
      </c>
      <c r="J1753" s="120">
        <f t="shared" si="1127"/>
        <v>0</v>
      </c>
      <c r="K1753" s="160">
        <f t="shared" si="1127"/>
        <v>0</v>
      </c>
      <c r="L1753" s="120">
        <f t="shared" si="1127"/>
        <v>0</v>
      </c>
      <c r="M1753" s="160">
        <f t="shared" si="1127"/>
        <v>0</v>
      </c>
      <c r="N1753" s="120">
        <f t="shared" si="1127"/>
        <v>0</v>
      </c>
      <c r="O1753" s="160">
        <f t="shared" si="1127"/>
        <v>0</v>
      </c>
      <c r="P1753" s="120">
        <f t="shared" si="1127"/>
        <v>0</v>
      </c>
      <c r="Q1753" s="121">
        <f t="shared" si="1127"/>
        <v>0</v>
      </c>
      <c r="R1753" s="160">
        <f t="shared" si="1127"/>
        <v>0</v>
      </c>
      <c r="S1753" s="120">
        <f t="shared" si="1127"/>
        <v>0</v>
      </c>
      <c r="T1753" s="160">
        <f t="shared" si="1127"/>
        <v>0</v>
      </c>
      <c r="U1753" s="120">
        <f t="shared" si="1127"/>
        <v>0</v>
      </c>
      <c r="V1753" s="162">
        <f t="shared" si="1127"/>
        <v>0</v>
      </c>
      <c r="W1753" s="120" t="str">
        <f t="shared" si="1126"/>
        <v/>
      </c>
    </row>
    <row r="1754" spans="1:25" ht="13">
      <c r="A1754" s="23"/>
      <c r="B1754" s="18"/>
      <c r="C1754" s="129"/>
      <c r="D1754" s="17" t="s">
        <v>17</v>
      </c>
      <c r="E1754" s="52" t="s">
        <v>18</v>
      </c>
      <c r="F1754" s="163"/>
      <c r="G1754" s="164"/>
      <c r="H1754" s="164"/>
      <c r="I1754" s="164"/>
      <c r="J1754" s="165"/>
      <c r="K1754" s="163"/>
      <c r="L1754" s="165">
        <f>K1754+L1667</f>
        <v>0</v>
      </c>
      <c r="M1754" s="163"/>
      <c r="N1754" s="165">
        <f>M1754+N1667</f>
        <v>0</v>
      </c>
      <c r="O1754" s="163"/>
      <c r="P1754" s="165">
        <f>O1754+P1667</f>
        <v>0</v>
      </c>
      <c r="Q1754" s="166">
        <f>N1754+P1754</f>
        <v>0</v>
      </c>
      <c r="R1754" s="163"/>
      <c r="S1754" s="165">
        <f>R1754+S1667</f>
        <v>0</v>
      </c>
      <c r="T1754" s="163"/>
      <c r="U1754" s="165">
        <f>T1754+U1667</f>
        <v>0</v>
      </c>
      <c r="V1754" s="167">
        <f>L1754-N1754-U1754</f>
        <v>0</v>
      </c>
      <c r="W1754" s="165" t="str">
        <f t="shared" si="1126"/>
        <v/>
      </c>
    </row>
    <row r="1755" spans="1:25" ht="14" thickBot="1">
      <c r="A1755" s="23"/>
      <c r="B1755" s="18"/>
      <c r="C1755" s="129"/>
      <c r="D1755" s="82" t="s">
        <v>19</v>
      </c>
      <c r="E1755" s="83" t="s">
        <v>20</v>
      </c>
      <c r="F1755" s="168"/>
      <c r="G1755" s="169"/>
      <c r="H1755" s="169"/>
      <c r="I1755" s="169"/>
      <c r="J1755" s="170"/>
      <c r="K1755" s="168"/>
      <c r="L1755" s="170">
        <f>K1755+L1668</f>
        <v>0</v>
      </c>
      <c r="M1755" s="168"/>
      <c r="N1755" s="170">
        <f>M1755+N1668</f>
        <v>0</v>
      </c>
      <c r="O1755" s="168"/>
      <c r="P1755" s="170">
        <f>O1755+P1668</f>
        <v>0</v>
      </c>
      <c r="Q1755" s="171">
        <f>N1755+P1755</f>
        <v>0</v>
      </c>
      <c r="R1755" s="168"/>
      <c r="S1755" s="170">
        <f>R1755+S1668</f>
        <v>0</v>
      </c>
      <c r="T1755" s="168"/>
      <c r="U1755" s="170">
        <f>T1755+U1668</f>
        <v>0</v>
      </c>
      <c r="V1755" s="172">
        <f>L1755-N1755-U1755</f>
        <v>0</v>
      </c>
      <c r="W1755" s="170" t="str">
        <f t="shared" si="1126"/>
        <v/>
      </c>
    </row>
    <row r="1756" spans="1:25" ht="14" thickBot="1">
      <c r="A1756" s="23"/>
      <c r="B1756" s="18"/>
      <c r="C1756" s="129"/>
      <c r="D1756" s="93" t="s">
        <v>165</v>
      </c>
      <c r="E1756" s="94" t="s">
        <v>114</v>
      </c>
      <c r="F1756" s="160"/>
      <c r="G1756" s="161">
        <f t="shared" ref="G1756:O1756" si="1128">SUM(G1757:G1763)</f>
        <v>0</v>
      </c>
      <c r="H1756" s="161">
        <f t="shared" si="1128"/>
        <v>0</v>
      </c>
      <c r="I1756" s="161">
        <f t="shared" si="1128"/>
        <v>0</v>
      </c>
      <c r="J1756" s="120">
        <f t="shared" si="1128"/>
        <v>0</v>
      </c>
      <c r="K1756" s="160">
        <f t="shared" si="1128"/>
        <v>0</v>
      </c>
      <c r="L1756" s="120">
        <f t="shared" si="1128"/>
        <v>0</v>
      </c>
      <c r="M1756" s="160">
        <f t="shared" si="1128"/>
        <v>0</v>
      </c>
      <c r="N1756" s="120">
        <f t="shared" si="1128"/>
        <v>0</v>
      </c>
      <c r="O1756" s="160">
        <f t="shared" si="1128"/>
        <v>0</v>
      </c>
      <c r="P1756" s="120">
        <f t="shared" ref="P1756:V1756" si="1129">SUM(P1757:P1763)</f>
        <v>0</v>
      </c>
      <c r="Q1756" s="121">
        <f t="shared" si="1129"/>
        <v>0</v>
      </c>
      <c r="R1756" s="160">
        <f t="shared" si="1129"/>
        <v>0</v>
      </c>
      <c r="S1756" s="120">
        <f t="shared" si="1129"/>
        <v>0</v>
      </c>
      <c r="T1756" s="160">
        <f t="shared" si="1129"/>
        <v>0</v>
      </c>
      <c r="U1756" s="120">
        <f t="shared" si="1129"/>
        <v>0</v>
      </c>
      <c r="V1756" s="162">
        <f t="shared" si="1129"/>
        <v>0</v>
      </c>
      <c r="W1756" s="120" t="str">
        <f t="shared" si="1126"/>
        <v/>
      </c>
    </row>
    <row r="1757" spans="1:25" ht="26">
      <c r="A1757" s="23"/>
      <c r="B1757" s="18"/>
      <c r="C1757" s="129"/>
      <c r="D1757" s="37" t="s">
        <v>164</v>
      </c>
      <c r="E1757" s="53" t="s">
        <v>77</v>
      </c>
      <c r="F1757" s="173"/>
      <c r="G1757" s="174"/>
      <c r="H1757" s="174"/>
      <c r="I1757" s="174"/>
      <c r="J1757" s="175"/>
      <c r="K1757" s="173"/>
      <c r="L1757" s="175">
        <f t="shared" ref="L1757:L1775" si="1130">K1757+L1670</f>
        <v>0</v>
      </c>
      <c r="M1757" s="173"/>
      <c r="N1757" s="175">
        <f t="shared" ref="N1757:N1775" si="1131">M1757+N1670</f>
        <v>0</v>
      </c>
      <c r="O1757" s="173"/>
      <c r="P1757" s="175">
        <f>O1757+P1670</f>
        <v>0</v>
      </c>
      <c r="Q1757" s="176">
        <f t="shared" ref="Q1757:Q1775" si="1132">N1757+P1757</f>
        <v>0</v>
      </c>
      <c r="R1757" s="173"/>
      <c r="S1757" s="175">
        <f>R1757+S1670</f>
        <v>0</v>
      </c>
      <c r="T1757" s="173"/>
      <c r="U1757" s="175">
        <f>T1757+U1670</f>
        <v>0</v>
      </c>
      <c r="V1757" s="177">
        <f t="shared" ref="V1757:V1775" si="1133">L1757-N1757-U1757</f>
        <v>0</v>
      </c>
      <c r="W1757" s="175" t="str">
        <f t="shared" si="1126"/>
        <v/>
      </c>
    </row>
    <row r="1758" spans="1:25" ht="13">
      <c r="A1758" s="23"/>
      <c r="B1758" s="18"/>
      <c r="C1758" s="129"/>
      <c r="D1758" s="38" t="s">
        <v>163</v>
      </c>
      <c r="E1758" s="54" t="s">
        <v>72</v>
      </c>
      <c r="F1758" s="178"/>
      <c r="G1758" s="179"/>
      <c r="H1758" s="179"/>
      <c r="I1758" s="179"/>
      <c r="J1758" s="180"/>
      <c r="K1758" s="178"/>
      <c r="L1758" s="180">
        <f t="shared" si="1130"/>
        <v>0</v>
      </c>
      <c r="M1758" s="178"/>
      <c r="N1758" s="180">
        <f t="shared" si="1131"/>
        <v>0</v>
      </c>
      <c r="O1758" s="178"/>
      <c r="P1758" s="180">
        <f t="shared" ref="P1758:P1775" si="1134">O1758+P1671</f>
        <v>0</v>
      </c>
      <c r="Q1758" s="181">
        <f t="shared" si="1132"/>
        <v>0</v>
      </c>
      <c r="R1758" s="178"/>
      <c r="S1758" s="180">
        <f t="shared" ref="S1758:U1773" si="1135">R1758+S1671</f>
        <v>0</v>
      </c>
      <c r="T1758" s="178"/>
      <c r="U1758" s="180">
        <f t="shared" si="1135"/>
        <v>0</v>
      </c>
      <c r="V1758" s="182">
        <f t="shared" si="1133"/>
        <v>0</v>
      </c>
      <c r="W1758" s="180" t="str">
        <f t="shared" si="1126"/>
        <v/>
      </c>
    </row>
    <row r="1759" spans="1:25" ht="13">
      <c r="A1759" s="23"/>
      <c r="B1759" s="18"/>
      <c r="C1759" s="129"/>
      <c r="D1759" s="38" t="s">
        <v>162</v>
      </c>
      <c r="E1759" s="54" t="s">
        <v>74</v>
      </c>
      <c r="F1759" s="178"/>
      <c r="G1759" s="179"/>
      <c r="H1759" s="179"/>
      <c r="I1759" s="179"/>
      <c r="J1759" s="180"/>
      <c r="K1759" s="178"/>
      <c r="L1759" s="180">
        <f t="shared" si="1130"/>
        <v>0</v>
      </c>
      <c r="M1759" s="178"/>
      <c r="N1759" s="180">
        <f t="shared" si="1131"/>
        <v>0</v>
      </c>
      <c r="O1759" s="178"/>
      <c r="P1759" s="180">
        <f t="shared" si="1134"/>
        <v>0</v>
      </c>
      <c r="Q1759" s="181">
        <f t="shared" si="1132"/>
        <v>0</v>
      </c>
      <c r="R1759" s="178"/>
      <c r="S1759" s="180">
        <f t="shared" si="1135"/>
        <v>0</v>
      </c>
      <c r="T1759" s="178"/>
      <c r="U1759" s="180">
        <f t="shared" si="1135"/>
        <v>0</v>
      </c>
      <c r="V1759" s="182">
        <f t="shared" si="1133"/>
        <v>0</v>
      </c>
      <c r="W1759" s="180" t="str">
        <f t="shared" si="1126"/>
        <v/>
      </c>
    </row>
    <row r="1760" spans="1:25" ht="13">
      <c r="A1760" s="23"/>
      <c r="B1760" s="18"/>
      <c r="C1760" s="129"/>
      <c r="D1760" s="38" t="s">
        <v>161</v>
      </c>
      <c r="E1760" s="54" t="s">
        <v>69</v>
      </c>
      <c r="F1760" s="178"/>
      <c r="G1760" s="179"/>
      <c r="H1760" s="179"/>
      <c r="I1760" s="179"/>
      <c r="J1760" s="180"/>
      <c r="K1760" s="178"/>
      <c r="L1760" s="180">
        <f t="shared" si="1130"/>
        <v>0</v>
      </c>
      <c r="M1760" s="178"/>
      <c r="N1760" s="180">
        <f t="shared" si="1131"/>
        <v>0</v>
      </c>
      <c r="O1760" s="178"/>
      <c r="P1760" s="180">
        <f t="shared" si="1134"/>
        <v>0</v>
      </c>
      <c r="Q1760" s="181">
        <f t="shared" si="1132"/>
        <v>0</v>
      </c>
      <c r="R1760" s="178"/>
      <c r="S1760" s="180">
        <f t="shared" si="1135"/>
        <v>0</v>
      </c>
      <c r="T1760" s="178"/>
      <c r="U1760" s="180">
        <f t="shared" si="1135"/>
        <v>0</v>
      </c>
      <c r="V1760" s="182">
        <f t="shared" si="1133"/>
        <v>0</v>
      </c>
      <c r="W1760" s="180" t="str">
        <f t="shared" si="1126"/>
        <v/>
      </c>
    </row>
    <row r="1761" spans="1:23" ht="13">
      <c r="A1761" s="23"/>
      <c r="B1761" s="18"/>
      <c r="C1761" s="129"/>
      <c r="D1761" s="38" t="s">
        <v>160</v>
      </c>
      <c r="E1761" s="54" t="s">
        <v>70</v>
      </c>
      <c r="F1761" s="178"/>
      <c r="G1761" s="179"/>
      <c r="H1761" s="179"/>
      <c r="I1761" s="179"/>
      <c r="J1761" s="180"/>
      <c r="K1761" s="178"/>
      <c r="L1761" s="180">
        <f t="shared" si="1130"/>
        <v>0</v>
      </c>
      <c r="M1761" s="178"/>
      <c r="N1761" s="180">
        <f t="shared" si="1131"/>
        <v>0</v>
      </c>
      <c r="O1761" s="178"/>
      <c r="P1761" s="180">
        <f t="shared" si="1134"/>
        <v>0</v>
      </c>
      <c r="Q1761" s="181">
        <f t="shared" si="1132"/>
        <v>0</v>
      </c>
      <c r="R1761" s="178"/>
      <c r="S1761" s="180">
        <f t="shared" si="1135"/>
        <v>0</v>
      </c>
      <c r="T1761" s="178"/>
      <c r="U1761" s="180">
        <f t="shared" si="1135"/>
        <v>0</v>
      </c>
      <c r="V1761" s="182">
        <f t="shared" si="1133"/>
        <v>0</v>
      </c>
      <c r="W1761" s="180" t="str">
        <f t="shared" si="1126"/>
        <v/>
      </c>
    </row>
    <row r="1762" spans="1:23" ht="13">
      <c r="A1762" s="23"/>
      <c r="B1762" s="18"/>
      <c r="C1762" s="129"/>
      <c r="D1762" s="38" t="s">
        <v>159</v>
      </c>
      <c r="E1762" s="54" t="s">
        <v>71</v>
      </c>
      <c r="F1762" s="178"/>
      <c r="G1762" s="179"/>
      <c r="H1762" s="179"/>
      <c r="I1762" s="179"/>
      <c r="J1762" s="180"/>
      <c r="K1762" s="178"/>
      <c r="L1762" s="180">
        <f t="shared" si="1130"/>
        <v>0</v>
      </c>
      <c r="M1762" s="178"/>
      <c r="N1762" s="180">
        <f t="shared" si="1131"/>
        <v>0</v>
      </c>
      <c r="O1762" s="178"/>
      <c r="P1762" s="180">
        <f t="shared" si="1134"/>
        <v>0</v>
      </c>
      <c r="Q1762" s="181">
        <f t="shared" si="1132"/>
        <v>0</v>
      </c>
      <c r="R1762" s="178"/>
      <c r="S1762" s="180">
        <f t="shared" si="1135"/>
        <v>0</v>
      </c>
      <c r="T1762" s="178"/>
      <c r="U1762" s="180">
        <f t="shared" si="1135"/>
        <v>0</v>
      </c>
      <c r="V1762" s="182">
        <f t="shared" si="1133"/>
        <v>0</v>
      </c>
      <c r="W1762" s="180" t="str">
        <f t="shared" si="1126"/>
        <v/>
      </c>
    </row>
    <row r="1763" spans="1:23" ht="13">
      <c r="A1763" s="23"/>
      <c r="B1763" s="18"/>
      <c r="C1763" s="129"/>
      <c r="D1763" s="38" t="s">
        <v>158</v>
      </c>
      <c r="E1763" s="54" t="s">
        <v>79</v>
      </c>
      <c r="F1763" s="178"/>
      <c r="G1763" s="179"/>
      <c r="H1763" s="179"/>
      <c r="I1763" s="179"/>
      <c r="J1763" s="180"/>
      <c r="K1763" s="178"/>
      <c r="L1763" s="180">
        <f t="shared" si="1130"/>
        <v>0</v>
      </c>
      <c r="M1763" s="178"/>
      <c r="N1763" s="180">
        <f t="shared" si="1131"/>
        <v>0</v>
      </c>
      <c r="O1763" s="178"/>
      <c r="P1763" s="180">
        <f t="shared" si="1134"/>
        <v>0</v>
      </c>
      <c r="Q1763" s="181">
        <f t="shared" si="1132"/>
        <v>0</v>
      </c>
      <c r="R1763" s="178"/>
      <c r="S1763" s="180">
        <f t="shared" si="1135"/>
        <v>0</v>
      </c>
      <c r="T1763" s="178"/>
      <c r="U1763" s="180">
        <f t="shared" si="1135"/>
        <v>0</v>
      </c>
      <c r="V1763" s="182">
        <f t="shared" si="1133"/>
        <v>0</v>
      </c>
      <c r="W1763" s="180" t="str">
        <f t="shared" si="1126"/>
        <v/>
      </c>
    </row>
    <row r="1764" spans="1:23" ht="13">
      <c r="A1764" s="23"/>
      <c r="B1764" s="18"/>
      <c r="C1764" s="183"/>
      <c r="D1764" s="22" t="s">
        <v>21</v>
      </c>
      <c r="E1764" s="50" t="s">
        <v>22</v>
      </c>
      <c r="F1764" s="184"/>
      <c r="G1764" s="185"/>
      <c r="H1764" s="185"/>
      <c r="I1764" s="185"/>
      <c r="J1764" s="186"/>
      <c r="K1764" s="184"/>
      <c r="L1764" s="186">
        <f t="shared" si="1130"/>
        <v>0</v>
      </c>
      <c r="M1764" s="184"/>
      <c r="N1764" s="186">
        <f t="shared" si="1131"/>
        <v>0</v>
      </c>
      <c r="O1764" s="184"/>
      <c r="P1764" s="186">
        <f t="shared" si="1134"/>
        <v>0</v>
      </c>
      <c r="Q1764" s="187">
        <f t="shared" si="1132"/>
        <v>0</v>
      </c>
      <c r="R1764" s="184"/>
      <c r="S1764" s="186">
        <f t="shared" si="1135"/>
        <v>0</v>
      </c>
      <c r="T1764" s="184"/>
      <c r="U1764" s="186">
        <f t="shared" si="1135"/>
        <v>0</v>
      </c>
      <c r="V1764" s="188">
        <f t="shared" si="1133"/>
        <v>0</v>
      </c>
      <c r="W1764" s="186" t="str">
        <f t="shared" si="1126"/>
        <v/>
      </c>
    </row>
    <row r="1765" spans="1:23" ht="13">
      <c r="A1765" s="15"/>
      <c r="B1765" s="18"/>
      <c r="C1765" s="21">
        <v>71003</v>
      </c>
      <c r="D1765" s="22" t="s">
        <v>23</v>
      </c>
      <c r="E1765" s="50" t="s">
        <v>24</v>
      </c>
      <c r="F1765" s="102"/>
      <c r="G1765" s="103"/>
      <c r="H1765" s="103"/>
      <c r="I1765" s="103"/>
      <c r="J1765" s="104"/>
      <c r="K1765" s="102"/>
      <c r="L1765" s="104">
        <f t="shared" si="1130"/>
        <v>0</v>
      </c>
      <c r="M1765" s="102"/>
      <c r="N1765" s="104">
        <f t="shared" si="1131"/>
        <v>0</v>
      </c>
      <c r="O1765" s="102"/>
      <c r="P1765" s="104">
        <f t="shared" si="1134"/>
        <v>0</v>
      </c>
      <c r="Q1765" s="105">
        <f t="shared" si="1132"/>
        <v>0</v>
      </c>
      <c r="R1765" s="102"/>
      <c r="S1765" s="104">
        <f t="shared" si="1135"/>
        <v>0</v>
      </c>
      <c r="T1765" s="102"/>
      <c r="U1765" s="104">
        <f t="shared" si="1135"/>
        <v>0</v>
      </c>
      <c r="V1765" s="106">
        <f t="shared" si="1133"/>
        <v>0</v>
      </c>
      <c r="W1765" s="104" t="str">
        <f t="shared" si="1126"/>
        <v/>
      </c>
    </row>
    <row r="1766" spans="1:23" ht="13">
      <c r="A1766" s="15"/>
      <c r="B1766" s="18"/>
      <c r="C1766" s="21">
        <v>71004</v>
      </c>
      <c r="D1766" s="22" t="s">
        <v>25</v>
      </c>
      <c r="E1766" s="50" t="s">
        <v>26</v>
      </c>
      <c r="F1766" s="102"/>
      <c r="G1766" s="103"/>
      <c r="H1766" s="103"/>
      <c r="I1766" s="103"/>
      <c r="J1766" s="104"/>
      <c r="K1766" s="102"/>
      <c r="L1766" s="104">
        <f t="shared" si="1130"/>
        <v>0</v>
      </c>
      <c r="M1766" s="102"/>
      <c r="N1766" s="104">
        <f t="shared" si="1131"/>
        <v>0</v>
      </c>
      <c r="O1766" s="102"/>
      <c r="P1766" s="104">
        <f t="shared" si="1134"/>
        <v>0</v>
      </c>
      <c r="Q1766" s="105">
        <f t="shared" si="1132"/>
        <v>0</v>
      </c>
      <c r="R1766" s="102"/>
      <c r="S1766" s="104">
        <f t="shared" si="1135"/>
        <v>0</v>
      </c>
      <c r="T1766" s="102"/>
      <c r="U1766" s="104">
        <f t="shared" si="1135"/>
        <v>0</v>
      </c>
      <c r="V1766" s="106">
        <f t="shared" si="1133"/>
        <v>0</v>
      </c>
      <c r="W1766" s="104" t="str">
        <f t="shared" si="1126"/>
        <v/>
      </c>
    </row>
    <row r="1767" spans="1:23" ht="13">
      <c r="A1767" s="15"/>
      <c r="B1767" s="18"/>
      <c r="C1767" s="21">
        <v>71005</v>
      </c>
      <c r="D1767" s="22" t="s">
        <v>27</v>
      </c>
      <c r="E1767" s="50" t="s">
        <v>28</v>
      </c>
      <c r="F1767" s="102"/>
      <c r="G1767" s="103"/>
      <c r="H1767" s="103"/>
      <c r="I1767" s="103"/>
      <c r="J1767" s="104"/>
      <c r="K1767" s="102"/>
      <c r="L1767" s="104">
        <f t="shared" si="1130"/>
        <v>0</v>
      </c>
      <c r="M1767" s="102"/>
      <c r="N1767" s="104">
        <f t="shared" si="1131"/>
        <v>0</v>
      </c>
      <c r="O1767" s="102"/>
      <c r="P1767" s="104">
        <f t="shared" si="1134"/>
        <v>0</v>
      </c>
      <c r="Q1767" s="105">
        <f t="shared" si="1132"/>
        <v>0</v>
      </c>
      <c r="R1767" s="102"/>
      <c r="S1767" s="104">
        <f t="shared" si="1135"/>
        <v>0</v>
      </c>
      <c r="T1767" s="102"/>
      <c r="U1767" s="104">
        <f t="shared" si="1135"/>
        <v>0</v>
      </c>
      <c r="V1767" s="106">
        <f t="shared" si="1133"/>
        <v>0</v>
      </c>
      <c r="W1767" s="104" t="str">
        <f t="shared" si="1126"/>
        <v/>
      </c>
    </row>
    <row r="1768" spans="1:23" ht="13">
      <c r="A1768" s="15"/>
      <c r="B1768" s="18"/>
      <c r="C1768" s="21">
        <v>71006</v>
      </c>
      <c r="D1768" s="22" t="s">
        <v>157</v>
      </c>
      <c r="E1768" s="50" t="s">
        <v>29</v>
      </c>
      <c r="F1768" s="102"/>
      <c r="G1768" s="103"/>
      <c r="H1768" s="103"/>
      <c r="I1768" s="103"/>
      <c r="J1768" s="104"/>
      <c r="K1768" s="102"/>
      <c r="L1768" s="104">
        <f t="shared" si="1130"/>
        <v>0</v>
      </c>
      <c r="M1768" s="102"/>
      <c r="N1768" s="104">
        <f t="shared" si="1131"/>
        <v>0</v>
      </c>
      <c r="O1768" s="102"/>
      <c r="P1768" s="104">
        <f t="shared" si="1134"/>
        <v>0</v>
      </c>
      <c r="Q1768" s="105">
        <f t="shared" si="1132"/>
        <v>0</v>
      </c>
      <c r="R1768" s="102"/>
      <c r="S1768" s="104">
        <f t="shared" si="1135"/>
        <v>0</v>
      </c>
      <c r="T1768" s="102"/>
      <c r="U1768" s="104">
        <f t="shared" si="1135"/>
        <v>0</v>
      </c>
      <c r="V1768" s="106">
        <f t="shared" si="1133"/>
        <v>0</v>
      </c>
      <c r="W1768" s="104" t="str">
        <f t="shared" si="1126"/>
        <v/>
      </c>
    </row>
    <row r="1769" spans="1:23" ht="14" thickBot="1">
      <c r="A1769" s="15"/>
      <c r="B1769" s="24"/>
      <c r="C1769" s="55">
        <v>71007</v>
      </c>
      <c r="D1769" s="56" t="s">
        <v>30</v>
      </c>
      <c r="E1769" s="57" t="s">
        <v>31</v>
      </c>
      <c r="F1769" s="107"/>
      <c r="G1769" s="108"/>
      <c r="H1769" s="108"/>
      <c r="I1769" s="108"/>
      <c r="J1769" s="109"/>
      <c r="K1769" s="107"/>
      <c r="L1769" s="109">
        <f t="shared" si="1130"/>
        <v>0</v>
      </c>
      <c r="M1769" s="107"/>
      <c r="N1769" s="109">
        <f t="shared" si="1131"/>
        <v>0</v>
      </c>
      <c r="O1769" s="107"/>
      <c r="P1769" s="109">
        <f t="shared" si="1134"/>
        <v>0</v>
      </c>
      <c r="Q1769" s="110">
        <f t="shared" si="1132"/>
        <v>0</v>
      </c>
      <c r="R1769" s="107"/>
      <c r="S1769" s="109">
        <f t="shared" si="1135"/>
        <v>0</v>
      </c>
      <c r="T1769" s="107"/>
      <c r="U1769" s="109">
        <f t="shared" si="1135"/>
        <v>0</v>
      </c>
      <c r="V1769" s="111">
        <f t="shared" si="1133"/>
        <v>0</v>
      </c>
      <c r="W1769" s="109" t="str">
        <f t="shared" si="1126"/>
        <v/>
      </c>
    </row>
    <row r="1770" spans="1:23" ht="13">
      <c r="A1770" s="15"/>
      <c r="B1770" s="19" t="s">
        <v>201</v>
      </c>
      <c r="C1770" s="20">
        <v>71011</v>
      </c>
      <c r="D1770" s="16" t="s">
        <v>32</v>
      </c>
      <c r="E1770" s="49" t="s">
        <v>33</v>
      </c>
      <c r="F1770" s="97"/>
      <c r="G1770" s="98"/>
      <c r="H1770" s="98"/>
      <c r="I1770" s="98"/>
      <c r="J1770" s="99"/>
      <c r="K1770" s="97"/>
      <c r="L1770" s="99">
        <f t="shared" si="1130"/>
        <v>0</v>
      </c>
      <c r="M1770" s="97"/>
      <c r="N1770" s="99">
        <f t="shared" si="1131"/>
        <v>0</v>
      </c>
      <c r="O1770" s="97"/>
      <c r="P1770" s="99">
        <f t="shared" si="1134"/>
        <v>0</v>
      </c>
      <c r="Q1770" s="100">
        <f t="shared" si="1132"/>
        <v>0</v>
      </c>
      <c r="R1770" s="97"/>
      <c r="S1770" s="99">
        <f t="shared" si="1135"/>
        <v>0</v>
      </c>
      <c r="T1770" s="97"/>
      <c r="U1770" s="99">
        <f t="shared" si="1135"/>
        <v>0</v>
      </c>
      <c r="V1770" s="101">
        <f t="shared" si="1133"/>
        <v>0</v>
      </c>
      <c r="W1770" s="99" t="str">
        <f t="shared" si="1126"/>
        <v/>
      </c>
    </row>
    <row r="1771" spans="1:23" ht="13">
      <c r="A1771" s="15"/>
      <c r="B1771" s="18"/>
      <c r="C1771" s="21">
        <v>71012</v>
      </c>
      <c r="D1771" s="22" t="s">
        <v>34</v>
      </c>
      <c r="E1771" s="50" t="s">
        <v>35</v>
      </c>
      <c r="F1771" s="102"/>
      <c r="G1771" s="103"/>
      <c r="H1771" s="103"/>
      <c r="I1771" s="103"/>
      <c r="J1771" s="104"/>
      <c r="K1771" s="102"/>
      <c r="L1771" s="104">
        <f t="shared" si="1130"/>
        <v>0</v>
      </c>
      <c r="M1771" s="102"/>
      <c r="N1771" s="104">
        <f t="shared" si="1131"/>
        <v>0</v>
      </c>
      <c r="O1771" s="102"/>
      <c r="P1771" s="104">
        <f t="shared" si="1134"/>
        <v>0</v>
      </c>
      <c r="Q1771" s="105">
        <f t="shared" si="1132"/>
        <v>0</v>
      </c>
      <c r="R1771" s="102"/>
      <c r="S1771" s="104">
        <f t="shared" si="1135"/>
        <v>0</v>
      </c>
      <c r="T1771" s="102"/>
      <c r="U1771" s="104">
        <f t="shared" si="1135"/>
        <v>0</v>
      </c>
      <c r="V1771" s="106">
        <f t="shared" si="1133"/>
        <v>0</v>
      </c>
      <c r="W1771" s="104" t="str">
        <f t="shared" si="1126"/>
        <v/>
      </c>
    </row>
    <row r="1772" spans="1:23" ht="13">
      <c r="A1772" s="15"/>
      <c r="B1772" s="18"/>
      <c r="C1772" s="21">
        <v>71013</v>
      </c>
      <c r="D1772" s="22" t="s">
        <v>36</v>
      </c>
      <c r="E1772" s="50" t="s">
        <v>37</v>
      </c>
      <c r="F1772" s="102"/>
      <c r="G1772" s="103"/>
      <c r="H1772" s="103"/>
      <c r="I1772" s="103"/>
      <c r="J1772" s="104"/>
      <c r="K1772" s="102"/>
      <c r="L1772" s="104">
        <f t="shared" si="1130"/>
        <v>0</v>
      </c>
      <c r="M1772" s="102"/>
      <c r="N1772" s="104">
        <f t="shared" si="1131"/>
        <v>0</v>
      </c>
      <c r="O1772" s="102"/>
      <c r="P1772" s="104">
        <f t="shared" si="1134"/>
        <v>0</v>
      </c>
      <c r="Q1772" s="105">
        <f t="shared" si="1132"/>
        <v>0</v>
      </c>
      <c r="R1772" s="102"/>
      <c r="S1772" s="104">
        <f t="shared" si="1135"/>
        <v>0</v>
      </c>
      <c r="T1772" s="102"/>
      <c r="U1772" s="104">
        <f t="shared" si="1135"/>
        <v>0</v>
      </c>
      <c r="V1772" s="106">
        <f t="shared" si="1133"/>
        <v>0</v>
      </c>
      <c r="W1772" s="104" t="str">
        <f t="shared" si="1126"/>
        <v/>
      </c>
    </row>
    <row r="1773" spans="1:23" ht="13">
      <c r="A1773" s="15"/>
      <c r="B1773" s="18"/>
      <c r="C1773" s="21">
        <v>71014</v>
      </c>
      <c r="D1773" s="22" t="s">
        <v>38</v>
      </c>
      <c r="E1773" s="50" t="s">
        <v>39</v>
      </c>
      <c r="F1773" s="102"/>
      <c r="G1773" s="103"/>
      <c r="H1773" s="103"/>
      <c r="I1773" s="103"/>
      <c r="J1773" s="104"/>
      <c r="K1773" s="102"/>
      <c r="L1773" s="104">
        <f t="shared" si="1130"/>
        <v>0</v>
      </c>
      <c r="M1773" s="102"/>
      <c r="N1773" s="104">
        <f t="shared" si="1131"/>
        <v>0</v>
      </c>
      <c r="O1773" s="102"/>
      <c r="P1773" s="104">
        <f t="shared" si="1134"/>
        <v>0</v>
      </c>
      <c r="Q1773" s="105">
        <f t="shared" si="1132"/>
        <v>0</v>
      </c>
      <c r="R1773" s="102"/>
      <c r="S1773" s="104">
        <f t="shared" si="1135"/>
        <v>0</v>
      </c>
      <c r="T1773" s="102"/>
      <c r="U1773" s="104">
        <f t="shared" si="1135"/>
        <v>0</v>
      </c>
      <c r="V1773" s="106">
        <f t="shared" si="1133"/>
        <v>0</v>
      </c>
      <c r="W1773" s="104" t="str">
        <f t="shared" si="1126"/>
        <v/>
      </c>
    </row>
    <row r="1774" spans="1:23" ht="14" thickBot="1">
      <c r="A1774" s="81"/>
      <c r="B1774" s="24"/>
      <c r="C1774" s="55">
        <v>71016</v>
      </c>
      <c r="D1774" s="56" t="s">
        <v>156</v>
      </c>
      <c r="E1774" s="57" t="s">
        <v>40</v>
      </c>
      <c r="F1774" s="107"/>
      <c r="G1774" s="108"/>
      <c r="H1774" s="108"/>
      <c r="I1774" s="108"/>
      <c r="J1774" s="109"/>
      <c r="K1774" s="107"/>
      <c r="L1774" s="109">
        <f t="shared" si="1130"/>
        <v>0</v>
      </c>
      <c r="M1774" s="107"/>
      <c r="N1774" s="109">
        <f t="shared" si="1131"/>
        <v>0</v>
      </c>
      <c r="O1774" s="107"/>
      <c r="P1774" s="109">
        <f t="shared" si="1134"/>
        <v>0</v>
      </c>
      <c r="Q1774" s="110">
        <f t="shared" si="1132"/>
        <v>0</v>
      </c>
      <c r="R1774" s="107"/>
      <c r="S1774" s="109">
        <f t="shared" ref="S1774:U1775" si="1136">R1774+S1687</f>
        <v>0</v>
      </c>
      <c r="T1774" s="107"/>
      <c r="U1774" s="109">
        <f t="shared" si="1136"/>
        <v>0</v>
      </c>
      <c r="V1774" s="111">
        <f t="shared" si="1133"/>
        <v>0</v>
      </c>
      <c r="W1774" s="109" t="str">
        <f t="shared" si="1126"/>
        <v/>
      </c>
    </row>
    <row r="1775" spans="1:23" ht="14" thickBot="1">
      <c r="A1775" s="25" t="s">
        <v>41</v>
      </c>
      <c r="B1775" s="19" t="s">
        <v>43</v>
      </c>
      <c r="C1775" s="26">
        <v>73011</v>
      </c>
      <c r="D1775" s="36" t="s">
        <v>155</v>
      </c>
      <c r="E1775" s="58" t="s">
        <v>154</v>
      </c>
      <c r="F1775" s="189"/>
      <c r="G1775" s="190"/>
      <c r="H1775" s="190"/>
      <c r="I1775" s="190"/>
      <c r="J1775" s="114"/>
      <c r="K1775" s="189"/>
      <c r="L1775" s="114">
        <f t="shared" si="1130"/>
        <v>0</v>
      </c>
      <c r="M1775" s="189"/>
      <c r="N1775" s="114">
        <f t="shared" si="1131"/>
        <v>0</v>
      </c>
      <c r="O1775" s="189"/>
      <c r="P1775" s="114">
        <f t="shared" si="1134"/>
        <v>0</v>
      </c>
      <c r="Q1775" s="115">
        <f t="shared" si="1132"/>
        <v>0</v>
      </c>
      <c r="R1775" s="189"/>
      <c r="S1775" s="114">
        <f t="shared" si="1136"/>
        <v>0</v>
      </c>
      <c r="T1775" s="189"/>
      <c r="U1775" s="114">
        <f t="shared" si="1136"/>
        <v>0</v>
      </c>
      <c r="V1775" s="191">
        <f t="shared" si="1133"/>
        <v>0</v>
      </c>
      <c r="W1775" s="114" t="str">
        <f t="shared" si="1126"/>
        <v/>
      </c>
    </row>
    <row r="1776" spans="1:23" ht="14" thickBot="1">
      <c r="A1776" s="23"/>
      <c r="B1776" s="18"/>
      <c r="C1776" s="143" t="s">
        <v>207</v>
      </c>
      <c r="D1776" s="128" t="s">
        <v>153</v>
      </c>
      <c r="E1776" s="90"/>
      <c r="F1776" s="118"/>
      <c r="G1776" s="119">
        <f t="shared" ref="G1776:V1776" si="1137">SUM(G1777:G1781)</f>
        <v>0</v>
      </c>
      <c r="H1776" s="119">
        <f t="shared" si="1137"/>
        <v>0</v>
      </c>
      <c r="I1776" s="119">
        <f t="shared" si="1137"/>
        <v>0</v>
      </c>
      <c r="J1776" s="120">
        <f t="shared" si="1137"/>
        <v>0</v>
      </c>
      <c r="K1776" s="118">
        <f t="shared" si="1137"/>
        <v>0</v>
      </c>
      <c r="L1776" s="120">
        <f t="shared" si="1137"/>
        <v>0</v>
      </c>
      <c r="M1776" s="118">
        <f t="shared" si="1137"/>
        <v>0</v>
      </c>
      <c r="N1776" s="120">
        <f t="shared" si="1137"/>
        <v>0</v>
      </c>
      <c r="O1776" s="118">
        <f t="shared" si="1137"/>
        <v>0</v>
      </c>
      <c r="P1776" s="120">
        <f t="shared" si="1137"/>
        <v>0</v>
      </c>
      <c r="Q1776" s="121">
        <f t="shared" si="1137"/>
        <v>0</v>
      </c>
      <c r="R1776" s="118">
        <f t="shared" si="1137"/>
        <v>0</v>
      </c>
      <c r="S1776" s="120">
        <f t="shared" si="1137"/>
        <v>0</v>
      </c>
      <c r="T1776" s="118">
        <f t="shared" si="1137"/>
        <v>0</v>
      </c>
      <c r="U1776" s="120">
        <f t="shared" si="1137"/>
        <v>0</v>
      </c>
      <c r="V1776" s="122">
        <f t="shared" si="1137"/>
        <v>0</v>
      </c>
      <c r="W1776" s="120" t="str">
        <f t="shared" si="1126"/>
        <v/>
      </c>
    </row>
    <row r="1777" spans="1:23" ht="13">
      <c r="A1777" s="23"/>
      <c r="B1777" s="18"/>
      <c r="C1777" s="127"/>
      <c r="D1777" s="14" t="s">
        <v>152</v>
      </c>
      <c r="E1777" s="59" t="s">
        <v>47</v>
      </c>
      <c r="F1777" s="192"/>
      <c r="G1777" s="193"/>
      <c r="H1777" s="193"/>
      <c r="I1777" s="193"/>
      <c r="J1777" s="194"/>
      <c r="K1777" s="192"/>
      <c r="L1777" s="194">
        <f t="shared" ref="L1777:L1787" si="1138">K1777+L1690</f>
        <v>0</v>
      </c>
      <c r="M1777" s="192"/>
      <c r="N1777" s="194">
        <f t="shared" ref="N1777:N1787" si="1139">M1777+N1690</f>
        <v>0</v>
      </c>
      <c r="O1777" s="192"/>
      <c r="P1777" s="194">
        <f t="shared" ref="P1777:P1787" si="1140">O1777+P1690</f>
        <v>0</v>
      </c>
      <c r="Q1777" s="195">
        <f t="shared" ref="Q1777:Q1787" si="1141">N1777+P1777</f>
        <v>0</v>
      </c>
      <c r="R1777" s="192"/>
      <c r="S1777" s="194">
        <f t="shared" ref="S1777:U1787" si="1142">R1777+S1690</f>
        <v>0</v>
      </c>
      <c r="T1777" s="192"/>
      <c r="U1777" s="194">
        <f t="shared" si="1142"/>
        <v>0</v>
      </c>
      <c r="V1777" s="196">
        <f t="shared" ref="V1777:V1787" si="1143">L1777-N1777-U1777</f>
        <v>0</v>
      </c>
      <c r="W1777" s="194" t="str">
        <f t="shared" si="1126"/>
        <v/>
      </c>
    </row>
    <row r="1778" spans="1:23" ht="13">
      <c r="A1778" s="23"/>
      <c r="B1778" s="18"/>
      <c r="C1778" s="127"/>
      <c r="D1778" s="6" t="s">
        <v>151</v>
      </c>
      <c r="E1778" s="60" t="s">
        <v>42</v>
      </c>
      <c r="F1778" s="150"/>
      <c r="G1778" s="151"/>
      <c r="H1778" s="151"/>
      <c r="I1778" s="151"/>
      <c r="J1778" s="152"/>
      <c r="K1778" s="150"/>
      <c r="L1778" s="152">
        <f t="shared" si="1138"/>
        <v>0</v>
      </c>
      <c r="M1778" s="150"/>
      <c r="N1778" s="152">
        <f t="shared" si="1139"/>
        <v>0</v>
      </c>
      <c r="O1778" s="150"/>
      <c r="P1778" s="152">
        <f t="shared" si="1140"/>
        <v>0</v>
      </c>
      <c r="Q1778" s="153">
        <f t="shared" si="1141"/>
        <v>0</v>
      </c>
      <c r="R1778" s="150"/>
      <c r="S1778" s="152">
        <f t="shared" si="1142"/>
        <v>0</v>
      </c>
      <c r="T1778" s="150"/>
      <c r="U1778" s="152">
        <f t="shared" si="1142"/>
        <v>0</v>
      </c>
      <c r="V1778" s="154">
        <f t="shared" si="1143"/>
        <v>0</v>
      </c>
      <c r="W1778" s="152" t="str">
        <f t="shared" si="1126"/>
        <v/>
      </c>
    </row>
    <row r="1779" spans="1:23" ht="13">
      <c r="A1779" s="23"/>
      <c r="B1779" s="18"/>
      <c r="C1779" s="127"/>
      <c r="D1779" s="6" t="s">
        <v>150</v>
      </c>
      <c r="E1779" s="60" t="s">
        <v>45</v>
      </c>
      <c r="F1779" s="150"/>
      <c r="G1779" s="151"/>
      <c r="H1779" s="151"/>
      <c r="I1779" s="151"/>
      <c r="J1779" s="152"/>
      <c r="K1779" s="150"/>
      <c r="L1779" s="152">
        <f t="shared" si="1138"/>
        <v>0</v>
      </c>
      <c r="M1779" s="150"/>
      <c r="N1779" s="152">
        <f t="shared" si="1139"/>
        <v>0</v>
      </c>
      <c r="O1779" s="150"/>
      <c r="P1779" s="152">
        <f t="shared" si="1140"/>
        <v>0</v>
      </c>
      <c r="Q1779" s="153">
        <f t="shared" si="1141"/>
        <v>0</v>
      </c>
      <c r="R1779" s="150"/>
      <c r="S1779" s="152">
        <f t="shared" si="1142"/>
        <v>0</v>
      </c>
      <c r="T1779" s="150"/>
      <c r="U1779" s="152">
        <f t="shared" si="1142"/>
        <v>0</v>
      </c>
      <c r="V1779" s="154">
        <f t="shared" si="1143"/>
        <v>0</v>
      </c>
      <c r="W1779" s="152" t="str">
        <f t="shared" si="1126"/>
        <v/>
      </c>
    </row>
    <row r="1780" spans="1:23" ht="13">
      <c r="A1780" s="23"/>
      <c r="B1780" s="18"/>
      <c r="C1780" s="127"/>
      <c r="D1780" s="6" t="s">
        <v>149</v>
      </c>
      <c r="E1780" s="60" t="s">
        <v>46</v>
      </c>
      <c r="F1780" s="150"/>
      <c r="G1780" s="151"/>
      <c r="H1780" s="151"/>
      <c r="I1780" s="151"/>
      <c r="J1780" s="152"/>
      <c r="K1780" s="150"/>
      <c r="L1780" s="152">
        <f t="shared" si="1138"/>
        <v>0</v>
      </c>
      <c r="M1780" s="150"/>
      <c r="N1780" s="152">
        <f t="shared" si="1139"/>
        <v>0</v>
      </c>
      <c r="O1780" s="150"/>
      <c r="P1780" s="152">
        <f t="shared" si="1140"/>
        <v>0</v>
      </c>
      <c r="Q1780" s="153">
        <f t="shared" si="1141"/>
        <v>0</v>
      </c>
      <c r="R1780" s="150"/>
      <c r="S1780" s="152">
        <f t="shared" si="1142"/>
        <v>0</v>
      </c>
      <c r="T1780" s="150"/>
      <c r="U1780" s="152">
        <f t="shared" si="1142"/>
        <v>0</v>
      </c>
      <c r="V1780" s="154">
        <f t="shared" si="1143"/>
        <v>0</v>
      </c>
      <c r="W1780" s="152" t="str">
        <f t="shared" si="1126"/>
        <v/>
      </c>
    </row>
    <row r="1781" spans="1:23" ht="13">
      <c r="A1781" s="23"/>
      <c r="B1781" s="18"/>
      <c r="C1781" s="127"/>
      <c r="D1781" s="7" t="s">
        <v>148</v>
      </c>
      <c r="E1781" s="61" t="s">
        <v>44</v>
      </c>
      <c r="F1781" s="197"/>
      <c r="G1781" s="198"/>
      <c r="H1781" s="198"/>
      <c r="I1781" s="198"/>
      <c r="J1781" s="199"/>
      <c r="K1781" s="197"/>
      <c r="L1781" s="199">
        <f t="shared" si="1138"/>
        <v>0</v>
      </c>
      <c r="M1781" s="197"/>
      <c r="N1781" s="199">
        <f t="shared" si="1139"/>
        <v>0</v>
      </c>
      <c r="O1781" s="197"/>
      <c r="P1781" s="199">
        <f t="shared" si="1140"/>
        <v>0</v>
      </c>
      <c r="Q1781" s="200">
        <f t="shared" si="1141"/>
        <v>0</v>
      </c>
      <c r="R1781" s="197"/>
      <c r="S1781" s="199">
        <f t="shared" si="1142"/>
        <v>0</v>
      </c>
      <c r="T1781" s="197"/>
      <c r="U1781" s="199">
        <f t="shared" si="1142"/>
        <v>0</v>
      </c>
      <c r="V1781" s="201">
        <f t="shared" si="1143"/>
        <v>0</v>
      </c>
      <c r="W1781" s="199" t="str">
        <f t="shared" si="1126"/>
        <v/>
      </c>
    </row>
    <row r="1782" spans="1:23" ht="13">
      <c r="A1782" s="15"/>
      <c r="B1782" s="18"/>
      <c r="C1782" s="21">
        <v>73013</v>
      </c>
      <c r="D1782" s="22" t="s">
        <v>147</v>
      </c>
      <c r="E1782" s="62" t="s">
        <v>146</v>
      </c>
      <c r="F1782" s="102"/>
      <c r="G1782" s="103"/>
      <c r="H1782" s="103"/>
      <c r="I1782" s="103"/>
      <c r="J1782" s="104"/>
      <c r="K1782" s="102"/>
      <c r="L1782" s="104">
        <f t="shared" si="1138"/>
        <v>0</v>
      </c>
      <c r="M1782" s="102"/>
      <c r="N1782" s="104">
        <f t="shared" si="1139"/>
        <v>0</v>
      </c>
      <c r="O1782" s="102"/>
      <c r="P1782" s="104">
        <f t="shared" si="1140"/>
        <v>0</v>
      </c>
      <c r="Q1782" s="105">
        <f t="shared" si="1141"/>
        <v>0</v>
      </c>
      <c r="R1782" s="102"/>
      <c r="S1782" s="104">
        <f t="shared" si="1142"/>
        <v>0</v>
      </c>
      <c r="T1782" s="102"/>
      <c r="U1782" s="104">
        <f t="shared" si="1142"/>
        <v>0</v>
      </c>
      <c r="V1782" s="106">
        <f t="shared" si="1143"/>
        <v>0</v>
      </c>
      <c r="W1782" s="104" t="str">
        <f t="shared" si="1126"/>
        <v/>
      </c>
    </row>
    <row r="1783" spans="1:23" ht="13">
      <c r="A1783" s="15"/>
      <c r="B1783" s="18"/>
      <c r="C1783" s="21">
        <v>73015</v>
      </c>
      <c r="D1783" s="22" t="s">
        <v>145</v>
      </c>
      <c r="E1783" s="62" t="s">
        <v>144</v>
      </c>
      <c r="F1783" s="102"/>
      <c r="G1783" s="103"/>
      <c r="H1783" s="103"/>
      <c r="I1783" s="103"/>
      <c r="J1783" s="104"/>
      <c r="K1783" s="102"/>
      <c r="L1783" s="104">
        <f t="shared" si="1138"/>
        <v>0</v>
      </c>
      <c r="M1783" s="102"/>
      <c r="N1783" s="104">
        <f t="shared" si="1139"/>
        <v>0</v>
      </c>
      <c r="O1783" s="102"/>
      <c r="P1783" s="104">
        <f t="shared" si="1140"/>
        <v>0</v>
      </c>
      <c r="Q1783" s="105">
        <f t="shared" si="1141"/>
        <v>0</v>
      </c>
      <c r="R1783" s="102"/>
      <c r="S1783" s="104">
        <f t="shared" si="1142"/>
        <v>0</v>
      </c>
      <c r="T1783" s="102"/>
      <c r="U1783" s="104">
        <f t="shared" si="1142"/>
        <v>0</v>
      </c>
      <c r="V1783" s="106">
        <f t="shared" si="1143"/>
        <v>0</v>
      </c>
      <c r="W1783" s="104" t="str">
        <f t="shared" si="1126"/>
        <v/>
      </c>
    </row>
    <row r="1784" spans="1:23" ht="13">
      <c r="A1784" s="15"/>
      <c r="B1784" s="18"/>
      <c r="C1784" s="21">
        <v>73016</v>
      </c>
      <c r="D1784" s="22" t="s">
        <v>143</v>
      </c>
      <c r="E1784" s="62" t="s">
        <v>142</v>
      </c>
      <c r="F1784" s="102"/>
      <c r="G1784" s="103"/>
      <c r="H1784" s="103"/>
      <c r="I1784" s="103"/>
      <c r="J1784" s="104"/>
      <c r="K1784" s="102"/>
      <c r="L1784" s="104">
        <f t="shared" si="1138"/>
        <v>0</v>
      </c>
      <c r="M1784" s="102"/>
      <c r="N1784" s="104">
        <f t="shared" si="1139"/>
        <v>0</v>
      </c>
      <c r="O1784" s="102"/>
      <c r="P1784" s="104">
        <f t="shared" si="1140"/>
        <v>0</v>
      </c>
      <c r="Q1784" s="105">
        <f t="shared" si="1141"/>
        <v>0</v>
      </c>
      <c r="R1784" s="102"/>
      <c r="S1784" s="104">
        <f t="shared" si="1142"/>
        <v>0</v>
      </c>
      <c r="T1784" s="102"/>
      <c r="U1784" s="104">
        <f t="shared" si="1142"/>
        <v>0</v>
      </c>
      <c r="V1784" s="106">
        <f t="shared" si="1143"/>
        <v>0</v>
      </c>
      <c r="W1784" s="104" t="str">
        <f t="shared" si="1126"/>
        <v/>
      </c>
    </row>
    <row r="1785" spans="1:23" ht="13">
      <c r="A1785" s="15"/>
      <c r="B1785" s="18"/>
      <c r="C1785" s="21">
        <v>73017</v>
      </c>
      <c r="D1785" s="22" t="s">
        <v>141</v>
      </c>
      <c r="E1785" s="62" t="s">
        <v>140</v>
      </c>
      <c r="F1785" s="102"/>
      <c r="G1785" s="103"/>
      <c r="H1785" s="103"/>
      <c r="I1785" s="103"/>
      <c r="J1785" s="104"/>
      <c r="K1785" s="102"/>
      <c r="L1785" s="104">
        <f t="shared" si="1138"/>
        <v>0</v>
      </c>
      <c r="M1785" s="102"/>
      <c r="N1785" s="104">
        <f t="shared" si="1139"/>
        <v>0</v>
      </c>
      <c r="O1785" s="102"/>
      <c r="P1785" s="104">
        <f t="shared" si="1140"/>
        <v>0</v>
      </c>
      <c r="Q1785" s="105">
        <f t="shared" si="1141"/>
        <v>0</v>
      </c>
      <c r="R1785" s="102"/>
      <c r="S1785" s="104">
        <f t="shared" si="1142"/>
        <v>0</v>
      </c>
      <c r="T1785" s="102"/>
      <c r="U1785" s="104">
        <f t="shared" si="1142"/>
        <v>0</v>
      </c>
      <c r="V1785" s="106">
        <f t="shared" si="1143"/>
        <v>0</v>
      </c>
      <c r="W1785" s="104" t="str">
        <f t="shared" si="1126"/>
        <v/>
      </c>
    </row>
    <row r="1786" spans="1:23" ht="14" thickBot="1">
      <c r="A1786" s="15"/>
      <c r="B1786" s="24"/>
      <c r="C1786" s="55">
        <v>73018</v>
      </c>
      <c r="D1786" s="56" t="s">
        <v>139</v>
      </c>
      <c r="E1786" s="80" t="s">
        <v>138</v>
      </c>
      <c r="F1786" s="107"/>
      <c r="G1786" s="108"/>
      <c r="H1786" s="108"/>
      <c r="I1786" s="108"/>
      <c r="J1786" s="109"/>
      <c r="K1786" s="107"/>
      <c r="L1786" s="109">
        <f t="shared" si="1138"/>
        <v>0</v>
      </c>
      <c r="M1786" s="107"/>
      <c r="N1786" s="109">
        <f t="shared" si="1139"/>
        <v>0</v>
      </c>
      <c r="O1786" s="107"/>
      <c r="P1786" s="109">
        <f t="shared" si="1140"/>
        <v>0</v>
      </c>
      <c r="Q1786" s="110">
        <f t="shared" si="1141"/>
        <v>0</v>
      </c>
      <c r="R1786" s="107"/>
      <c r="S1786" s="109">
        <f t="shared" si="1142"/>
        <v>0</v>
      </c>
      <c r="T1786" s="107"/>
      <c r="U1786" s="109">
        <f t="shared" si="1142"/>
        <v>0</v>
      </c>
      <c r="V1786" s="111">
        <f t="shared" si="1143"/>
        <v>0</v>
      </c>
      <c r="W1786" s="109" t="str">
        <f t="shared" si="1126"/>
        <v/>
      </c>
    </row>
    <row r="1787" spans="1:23" ht="14" thickBot="1">
      <c r="A1787" s="15"/>
      <c r="B1787" s="19" t="s">
        <v>48</v>
      </c>
      <c r="C1787" s="26">
        <v>73024</v>
      </c>
      <c r="D1787" s="35" t="s">
        <v>49</v>
      </c>
      <c r="E1787" s="63" t="s">
        <v>50</v>
      </c>
      <c r="F1787" s="189"/>
      <c r="G1787" s="190"/>
      <c r="H1787" s="190"/>
      <c r="I1787" s="190"/>
      <c r="J1787" s="114"/>
      <c r="K1787" s="189"/>
      <c r="L1787" s="114">
        <f t="shared" si="1138"/>
        <v>0</v>
      </c>
      <c r="M1787" s="189"/>
      <c r="N1787" s="114">
        <f t="shared" si="1139"/>
        <v>0</v>
      </c>
      <c r="O1787" s="189"/>
      <c r="P1787" s="114">
        <f t="shared" si="1140"/>
        <v>0</v>
      </c>
      <c r="Q1787" s="115">
        <f t="shared" si="1141"/>
        <v>0</v>
      </c>
      <c r="R1787" s="189"/>
      <c r="S1787" s="114">
        <f t="shared" si="1142"/>
        <v>0</v>
      </c>
      <c r="T1787" s="189"/>
      <c r="U1787" s="114">
        <f t="shared" si="1142"/>
        <v>0</v>
      </c>
      <c r="V1787" s="191">
        <f t="shared" si="1143"/>
        <v>0</v>
      </c>
      <c r="W1787" s="114" t="str">
        <f t="shared" si="1126"/>
        <v/>
      </c>
    </row>
    <row r="1788" spans="1:23" ht="27" thickBot="1">
      <c r="A1788" s="23"/>
      <c r="B1788" s="15"/>
      <c r="C1788" s="126">
        <v>73028</v>
      </c>
      <c r="D1788" s="128" t="s">
        <v>137</v>
      </c>
      <c r="E1788" s="90"/>
      <c r="F1788" s="118"/>
      <c r="G1788" s="119">
        <f t="shared" ref="G1788:V1788" si="1144">G1789+G1794+G1800+G1801</f>
        <v>0</v>
      </c>
      <c r="H1788" s="119">
        <f t="shared" si="1144"/>
        <v>0</v>
      </c>
      <c r="I1788" s="119">
        <f t="shared" si="1144"/>
        <v>0</v>
      </c>
      <c r="J1788" s="120">
        <f t="shared" si="1144"/>
        <v>0</v>
      </c>
      <c r="K1788" s="118">
        <f t="shared" si="1144"/>
        <v>0</v>
      </c>
      <c r="L1788" s="120">
        <f t="shared" si="1144"/>
        <v>0</v>
      </c>
      <c r="M1788" s="118">
        <f t="shared" si="1144"/>
        <v>0</v>
      </c>
      <c r="N1788" s="120">
        <f t="shared" si="1144"/>
        <v>0</v>
      </c>
      <c r="O1788" s="118">
        <f t="shared" si="1144"/>
        <v>0</v>
      </c>
      <c r="P1788" s="120">
        <f t="shared" si="1144"/>
        <v>0</v>
      </c>
      <c r="Q1788" s="121">
        <f t="shared" si="1144"/>
        <v>0</v>
      </c>
      <c r="R1788" s="118">
        <f t="shared" si="1144"/>
        <v>0</v>
      </c>
      <c r="S1788" s="120">
        <f t="shared" si="1144"/>
        <v>0</v>
      </c>
      <c r="T1788" s="118">
        <f t="shared" si="1144"/>
        <v>0</v>
      </c>
      <c r="U1788" s="120">
        <f t="shared" si="1144"/>
        <v>0</v>
      </c>
      <c r="V1788" s="122">
        <f t="shared" si="1144"/>
        <v>0</v>
      </c>
      <c r="W1788" s="120" t="str">
        <f t="shared" si="1126"/>
        <v/>
      </c>
    </row>
    <row r="1789" spans="1:23" ht="14" thickBot="1">
      <c r="A1789" s="23"/>
      <c r="B1789" s="18"/>
      <c r="C1789" s="129"/>
      <c r="D1789" s="141" t="s">
        <v>136</v>
      </c>
      <c r="E1789" s="142"/>
      <c r="F1789" s="202"/>
      <c r="G1789" s="259">
        <f t="shared" ref="G1789:V1789" si="1145">SUM(G1790:G1793)</f>
        <v>0</v>
      </c>
      <c r="H1789" s="259">
        <f t="shared" si="1145"/>
        <v>0</v>
      </c>
      <c r="I1789" s="259">
        <f t="shared" si="1145"/>
        <v>0</v>
      </c>
      <c r="J1789" s="260">
        <f t="shared" si="1145"/>
        <v>0</v>
      </c>
      <c r="K1789" s="202">
        <f t="shared" si="1145"/>
        <v>0</v>
      </c>
      <c r="L1789" s="260">
        <f t="shared" si="1145"/>
        <v>0</v>
      </c>
      <c r="M1789" s="202">
        <f t="shared" si="1145"/>
        <v>0</v>
      </c>
      <c r="N1789" s="260">
        <f t="shared" si="1145"/>
        <v>0</v>
      </c>
      <c r="O1789" s="202">
        <f t="shared" si="1145"/>
        <v>0</v>
      </c>
      <c r="P1789" s="260">
        <f t="shared" si="1145"/>
        <v>0</v>
      </c>
      <c r="Q1789" s="261">
        <f t="shared" si="1145"/>
        <v>0</v>
      </c>
      <c r="R1789" s="202">
        <f t="shared" si="1145"/>
        <v>0</v>
      </c>
      <c r="S1789" s="260">
        <f t="shared" si="1145"/>
        <v>0</v>
      </c>
      <c r="T1789" s="202">
        <f t="shared" si="1145"/>
        <v>0</v>
      </c>
      <c r="U1789" s="260">
        <f t="shared" si="1145"/>
        <v>0</v>
      </c>
      <c r="V1789" s="262">
        <f t="shared" si="1145"/>
        <v>0</v>
      </c>
      <c r="W1789" s="260" t="str">
        <f t="shared" si="1126"/>
        <v/>
      </c>
    </row>
    <row r="1790" spans="1:23" ht="26">
      <c r="A1790" s="23"/>
      <c r="B1790" s="18"/>
      <c r="C1790" s="129"/>
      <c r="D1790" s="34" t="s">
        <v>135</v>
      </c>
      <c r="E1790" s="87" t="s">
        <v>61</v>
      </c>
      <c r="F1790" s="208"/>
      <c r="G1790" s="209"/>
      <c r="H1790" s="209"/>
      <c r="I1790" s="209"/>
      <c r="J1790" s="210"/>
      <c r="K1790" s="208"/>
      <c r="L1790" s="210">
        <f>K1790+L1703</f>
        <v>0</v>
      </c>
      <c r="M1790" s="208"/>
      <c r="N1790" s="210">
        <f>M1790+N1703</f>
        <v>0</v>
      </c>
      <c r="O1790" s="208"/>
      <c r="P1790" s="210">
        <f>O1790+P1703</f>
        <v>0</v>
      </c>
      <c r="Q1790" s="211">
        <f>N1790+P1790</f>
        <v>0</v>
      </c>
      <c r="R1790" s="208"/>
      <c r="S1790" s="210">
        <f>R1790+S1703</f>
        <v>0</v>
      </c>
      <c r="T1790" s="208"/>
      <c r="U1790" s="210">
        <f>T1790+U1703</f>
        <v>0</v>
      </c>
      <c r="V1790" s="212">
        <f>L1790-N1790-U1790</f>
        <v>0</v>
      </c>
      <c r="W1790" s="210" t="str">
        <f t="shared" si="1126"/>
        <v/>
      </c>
    </row>
    <row r="1791" spans="1:23" ht="26">
      <c r="A1791" s="23"/>
      <c r="B1791" s="18"/>
      <c r="C1791" s="129"/>
      <c r="D1791" s="8" t="s">
        <v>134</v>
      </c>
      <c r="E1791" s="64" t="s">
        <v>62</v>
      </c>
      <c r="F1791" s="213"/>
      <c r="G1791" s="214"/>
      <c r="H1791" s="214"/>
      <c r="I1791" s="214"/>
      <c r="J1791" s="215"/>
      <c r="K1791" s="213"/>
      <c r="L1791" s="215">
        <f>K1791+L1704</f>
        <v>0</v>
      </c>
      <c r="M1791" s="213"/>
      <c r="N1791" s="215">
        <f>M1791+N1704</f>
        <v>0</v>
      </c>
      <c r="O1791" s="213"/>
      <c r="P1791" s="215">
        <f>O1791+P1704</f>
        <v>0</v>
      </c>
      <c r="Q1791" s="216">
        <f>N1791+P1791</f>
        <v>0</v>
      </c>
      <c r="R1791" s="213"/>
      <c r="S1791" s="215">
        <f>R1791+S1704</f>
        <v>0</v>
      </c>
      <c r="T1791" s="213"/>
      <c r="U1791" s="215">
        <f>T1791+U1704</f>
        <v>0</v>
      </c>
      <c r="V1791" s="217">
        <f>L1791-N1791-U1791</f>
        <v>0</v>
      </c>
      <c r="W1791" s="215" t="str">
        <f t="shared" si="1126"/>
        <v/>
      </c>
    </row>
    <row r="1792" spans="1:23" ht="26">
      <c r="A1792" s="23"/>
      <c r="B1792" s="18"/>
      <c r="C1792" s="129"/>
      <c r="D1792" s="8" t="s">
        <v>63</v>
      </c>
      <c r="E1792" s="64" t="s">
        <v>64</v>
      </c>
      <c r="F1792" s="213"/>
      <c r="G1792" s="214"/>
      <c r="H1792" s="214"/>
      <c r="I1792" s="214"/>
      <c r="J1792" s="215"/>
      <c r="K1792" s="213"/>
      <c r="L1792" s="215">
        <f>K1792+L1705</f>
        <v>0</v>
      </c>
      <c r="M1792" s="213"/>
      <c r="N1792" s="215">
        <f>M1792+N1705</f>
        <v>0</v>
      </c>
      <c r="O1792" s="213"/>
      <c r="P1792" s="215">
        <f>O1792+P1705</f>
        <v>0</v>
      </c>
      <c r="Q1792" s="216">
        <f>N1792+P1792</f>
        <v>0</v>
      </c>
      <c r="R1792" s="213"/>
      <c r="S1792" s="215">
        <f>R1792+S1705</f>
        <v>0</v>
      </c>
      <c r="T1792" s="213"/>
      <c r="U1792" s="215">
        <f>T1792+U1705</f>
        <v>0</v>
      </c>
      <c r="V1792" s="217">
        <f>L1792-N1792-U1792</f>
        <v>0</v>
      </c>
      <c r="W1792" s="215" t="str">
        <f t="shared" si="1126"/>
        <v/>
      </c>
    </row>
    <row r="1793" spans="1:26" ht="14" thickBot="1">
      <c r="A1793" s="23"/>
      <c r="B1793" s="18"/>
      <c r="C1793" s="129"/>
      <c r="D1793" s="33" t="s">
        <v>55</v>
      </c>
      <c r="E1793" s="65" t="s">
        <v>56</v>
      </c>
      <c r="F1793" s="218"/>
      <c r="G1793" s="219"/>
      <c r="H1793" s="219"/>
      <c r="I1793" s="219"/>
      <c r="J1793" s="220"/>
      <c r="K1793" s="218"/>
      <c r="L1793" s="220">
        <f>K1793+L1706</f>
        <v>0</v>
      </c>
      <c r="M1793" s="218"/>
      <c r="N1793" s="220">
        <f>M1793+N1706</f>
        <v>0</v>
      </c>
      <c r="O1793" s="218"/>
      <c r="P1793" s="220">
        <f>O1793+P1706</f>
        <v>0</v>
      </c>
      <c r="Q1793" s="221">
        <f>N1793+P1793</f>
        <v>0</v>
      </c>
      <c r="R1793" s="218"/>
      <c r="S1793" s="220">
        <f>R1793+S1706</f>
        <v>0</v>
      </c>
      <c r="T1793" s="218"/>
      <c r="U1793" s="220">
        <f>T1793+U1706</f>
        <v>0</v>
      </c>
      <c r="V1793" s="222">
        <f>L1793-N1793-U1793</f>
        <v>0</v>
      </c>
      <c r="W1793" s="220" t="str">
        <f t="shared" si="1126"/>
        <v/>
      </c>
    </row>
    <row r="1794" spans="1:26" ht="14" thickBot="1">
      <c r="A1794" s="23"/>
      <c r="B1794" s="18"/>
      <c r="C1794" s="129"/>
      <c r="D1794" s="88" t="s">
        <v>133</v>
      </c>
      <c r="E1794" s="89" t="s">
        <v>132</v>
      </c>
      <c r="F1794" s="118"/>
      <c r="G1794" s="119">
        <f t="shared" ref="G1794:V1794" si="1146">SUM(G1795:G1799)</f>
        <v>0</v>
      </c>
      <c r="H1794" s="119">
        <f t="shared" si="1146"/>
        <v>0</v>
      </c>
      <c r="I1794" s="119">
        <f t="shared" si="1146"/>
        <v>0</v>
      </c>
      <c r="J1794" s="120">
        <f t="shared" si="1146"/>
        <v>0</v>
      </c>
      <c r="K1794" s="118">
        <f t="shared" si="1146"/>
        <v>0</v>
      </c>
      <c r="L1794" s="120">
        <f t="shared" si="1146"/>
        <v>0</v>
      </c>
      <c r="M1794" s="118">
        <f t="shared" si="1146"/>
        <v>0</v>
      </c>
      <c r="N1794" s="120">
        <f t="shared" si="1146"/>
        <v>0</v>
      </c>
      <c r="O1794" s="118">
        <f t="shared" si="1146"/>
        <v>0</v>
      </c>
      <c r="P1794" s="120">
        <f t="shared" si="1146"/>
        <v>0</v>
      </c>
      <c r="Q1794" s="121">
        <f t="shared" si="1146"/>
        <v>0</v>
      </c>
      <c r="R1794" s="118">
        <f t="shared" si="1146"/>
        <v>0</v>
      </c>
      <c r="S1794" s="120">
        <f t="shared" si="1146"/>
        <v>0</v>
      </c>
      <c r="T1794" s="118">
        <f t="shared" si="1146"/>
        <v>0</v>
      </c>
      <c r="U1794" s="120">
        <f t="shared" si="1146"/>
        <v>0</v>
      </c>
      <c r="V1794" s="122">
        <f t="shared" si="1146"/>
        <v>0</v>
      </c>
      <c r="W1794" s="120" t="str">
        <f t="shared" si="1126"/>
        <v/>
      </c>
    </row>
    <row r="1795" spans="1:26" ht="13">
      <c r="A1795" s="23"/>
      <c r="B1795" s="18"/>
      <c r="C1795" s="129"/>
      <c r="D1795" s="5" t="s">
        <v>131</v>
      </c>
      <c r="E1795" s="86" t="s">
        <v>130</v>
      </c>
      <c r="F1795" s="223"/>
      <c r="G1795" s="224"/>
      <c r="H1795" s="224"/>
      <c r="I1795" s="224"/>
      <c r="J1795" s="225"/>
      <c r="K1795" s="223"/>
      <c r="L1795" s="225">
        <f t="shared" ref="L1795:L1801" si="1147">K1795+L1708</f>
        <v>0</v>
      </c>
      <c r="M1795" s="223"/>
      <c r="N1795" s="225">
        <f t="shared" ref="N1795:N1801" si="1148">M1795+N1708</f>
        <v>0</v>
      </c>
      <c r="O1795" s="223"/>
      <c r="P1795" s="225">
        <f t="shared" ref="P1795:P1801" si="1149">O1795+P1708</f>
        <v>0</v>
      </c>
      <c r="Q1795" s="226">
        <f t="shared" ref="Q1795:Q1801" si="1150">N1795+P1795</f>
        <v>0</v>
      </c>
      <c r="R1795" s="223"/>
      <c r="S1795" s="225">
        <f t="shared" ref="S1795:U1801" si="1151">R1795+S1708</f>
        <v>0</v>
      </c>
      <c r="T1795" s="223"/>
      <c r="U1795" s="225">
        <f t="shared" si="1151"/>
        <v>0</v>
      </c>
      <c r="V1795" s="227">
        <f t="shared" ref="V1795:V1801" si="1152">L1795-N1795-U1795</f>
        <v>0</v>
      </c>
      <c r="W1795" s="225" t="str">
        <f t="shared" si="1126"/>
        <v/>
      </c>
    </row>
    <row r="1796" spans="1:26" ht="26">
      <c r="A1796" s="23"/>
      <c r="B1796" s="18"/>
      <c r="C1796" s="129"/>
      <c r="D1796" s="9" t="s">
        <v>129</v>
      </c>
      <c r="E1796" s="59" t="s">
        <v>60</v>
      </c>
      <c r="F1796" s="192"/>
      <c r="G1796" s="193"/>
      <c r="H1796" s="193"/>
      <c r="I1796" s="193"/>
      <c r="J1796" s="194"/>
      <c r="K1796" s="192"/>
      <c r="L1796" s="194">
        <f t="shared" si="1147"/>
        <v>0</v>
      </c>
      <c r="M1796" s="192"/>
      <c r="N1796" s="194">
        <f t="shared" si="1148"/>
        <v>0</v>
      </c>
      <c r="O1796" s="192"/>
      <c r="P1796" s="194">
        <f t="shared" si="1149"/>
        <v>0</v>
      </c>
      <c r="Q1796" s="195">
        <f t="shared" si="1150"/>
        <v>0</v>
      </c>
      <c r="R1796" s="192"/>
      <c r="S1796" s="194">
        <f t="shared" si="1151"/>
        <v>0</v>
      </c>
      <c r="T1796" s="192"/>
      <c r="U1796" s="194">
        <f t="shared" si="1151"/>
        <v>0</v>
      </c>
      <c r="V1796" s="196">
        <f t="shared" si="1152"/>
        <v>0</v>
      </c>
      <c r="W1796" s="194" t="str">
        <f t="shared" si="1126"/>
        <v/>
      </c>
    </row>
    <row r="1797" spans="1:26" ht="39">
      <c r="A1797" s="23"/>
      <c r="B1797" s="18"/>
      <c r="C1797" s="129"/>
      <c r="D1797" s="10" t="s">
        <v>128</v>
      </c>
      <c r="E1797" s="67" t="s">
        <v>57</v>
      </c>
      <c r="F1797" s="228"/>
      <c r="G1797" s="229"/>
      <c r="H1797" s="229"/>
      <c r="I1797" s="229"/>
      <c r="J1797" s="230"/>
      <c r="K1797" s="228"/>
      <c r="L1797" s="230">
        <f t="shared" si="1147"/>
        <v>0</v>
      </c>
      <c r="M1797" s="228"/>
      <c r="N1797" s="230">
        <f t="shared" si="1148"/>
        <v>0</v>
      </c>
      <c r="O1797" s="228"/>
      <c r="P1797" s="230">
        <f t="shared" si="1149"/>
        <v>0</v>
      </c>
      <c r="Q1797" s="231">
        <f t="shared" si="1150"/>
        <v>0</v>
      </c>
      <c r="R1797" s="228"/>
      <c r="S1797" s="230">
        <f t="shared" si="1151"/>
        <v>0</v>
      </c>
      <c r="T1797" s="228"/>
      <c r="U1797" s="230">
        <f t="shared" si="1151"/>
        <v>0</v>
      </c>
      <c r="V1797" s="232">
        <f t="shared" si="1152"/>
        <v>0</v>
      </c>
      <c r="W1797" s="230" t="str">
        <f t="shared" si="1126"/>
        <v/>
      </c>
    </row>
    <row r="1798" spans="1:26" ht="26">
      <c r="A1798" s="23"/>
      <c r="B1798" s="18"/>
      <c r="C1798" s="129"/>
      <c r="D1798" s="11" t="s">
        <v>127</v>
      </c>
      <c r="E1798" s="68" t="s">
        <v>59</v>
      </c>
      <c r="F1798" s="233"/>
      <c r="G1798" s="234"/>
      <c r="H1798" s="234"/>
      <c r="I1798" s="234"/>
      <c r="J1798" s="235"/>
      <c r="K1798" s="233"/>
      <c r="L1798" s="235">
        <f t="shared" si="1147"/>
        <v>0</v>
      </c>
      <c r="M1798" s="233"/>
      <c r="N1798" s="235">
        <f t="shared" si="1148"/>
        <v>0</v>
      </c>
      <c r="O1798" s="233"/>
      <c r="P1798" s="235">
        <f t="shared" si="1149"/>
        <v>0</v>
      </c>
      <c r="Q1798" s="236">
        <f t="shared" si="1150"/>
        <v>0</v>
      </c>
      <c r="R1798" s="233"/>
      <c r="S1798" s="235">
        <f t="shared" si="1151"/>
        <v>0</v>
      </c>
      <c r="T1798" s="233"/>
      <c r="U1798" s="235">
        <f t="shared" si="1151"/>
        <v>0</v>
      </c>
      <c r="V1798" s="237">
        <f t="shared" si="1152"/>
        <v>0</v>
      </c>
      <c r="W1798" s="235" t="str">
        <f t="shared" si="1126"/>
        <v/>
      </c>
    </row>
    <row r="1799" spans="1:26" ht="39">
      <c r="A1799" s="23"/>
      <c r="B1799" s="18"/>
      <c r="C1799" s="129"/>
      <c r="D1799" s="12" t="s">
        <v>126</v>
      </c>
      <c r="E1799" s="60" t="s">
        <v>58</v>
      </c>
      <c r="F1799" s="150"/>
      <c r="G1799" s="151"/>
      <c r="H1799" s="151"/>
      <c r="I1799" s="151"/>
      <c r="J1799" s="152"/>
      <c r="K1799" s="150"/>
      <c r="L1799" s="152">
        <f t="shared" si="1147"/>
        <v>0</v>
      </c>
      <c r="M1799" s="150"/>
      <c r="N1799" s="152">
        <f t="shared" si="1148"/>
        <v>0</v>
      </c>
      <c r="O1799" s="150"/>
      <c r="P1799" s="152">
        <f t="shared" si="1149"/>
        <v>0</v>
      </c>
      <c r="Q1799" s="153">
        <f t="shared" si="1150"/>
        <v>0</v>
      </c>
      <c r="R1799" s="150"/>
      <c r="S1799" s="152">
        <f t="shared" si="1151"/>
        <v>0</v>
      </c>
      <c r="T1799" s="150"/>
      <c r="U1799" s="152">
        <f t="shared" si="1151"/>
        <v>0</v>
      </c>
      <c r="V1799" s="154">
        <f t="shared" si="1152"/>
        <v>0</v>
      </c>
      <c r="W1799" s="152" t="str">
        <f t="shared" si="1126"/>
        <v/>
      </c>
      <c r="Y1799" s="144"/>
      <c r="Z1799" s="145"/>
    </row>
    <row r="1800" spans="1:26" ht="13">
      <c r="A1800" s="23"/>
      <c r="B1800" s="18"/>
      <c r="C1800" s="129"/>
      <c r="D1800" s="12" t="s">
        <v>53</v>
      </c>
      <c r="E1800" s="59" t="s">
        <v>54</v>
      </c>
      <c r="F1800" s="192"/>
      <c r="G1800" s="193"/>
      <c r="H1800" s="193"/>
      <c r="I1800" s="193"/>
      <c r="J1800" s="194"/>
      <c r="K1800" s="192"/>
      <c r="L1800" s="194">
        <f t="shared" si="1147"/>
        <v>0</v>
      </c>
      <c r="M1800" s="192"/>
      <c r="N1800" s="194">
        <f t="shared" si="1148"/>
        <v>0</v>
      </c>
      <c r="O1800" s="192"/>
      <c r="P1800" s="194">
        <f t="shared" si="1149"/>
        <v>0</v>
      </c>
      <c r="Q1800" s="195">
        <f t="shared" si="1150"/>
        <v>0</v>
      </c>
      <c r="R1800" s="192"/>
      <c r="S1800" s="194">
        <f t="shared" si="1151"/>
        <v>0</v>
      </c>
      <c r="T1800" s="192"/>
      <c r="U1800" s="194">
        <f t="shared" si="1151"/>
        <v>0</v>
      </c>
      <c r="V1800" s="196">
        <f t="shared" si="1152"/>
        <v>0</v>
      </c>
      <c r="W1800" s="194" t="str">
        <f t="shared" si="1126"/>
        <v/>
      </c>
    </row>
    <row r="1801" spans="1:26" ht="27" thickBot="1">
      <c r="A1801" s="23"/>
      <c r="B1801" s="24"/>
      <c r="C1801" s="140"/>
      <c r="D1801" s="30" t="s">
        <v>51</v>
      </c>
      <c r="E1801" s="69" t="s">
        <v>52</v>
      </c>
      <c r="F1801" s="238"/>
      <c r="G1801" s="239"/>
      <c r="H1801" s="239"/>
      <c r="I1801" s="239"/>
      <c r="J1801" s="240"/>
      <c r="K1801" s="238"/>
      <c r="L1801" s="240">
        <f t="shared" si="1147"/>
        <v>0</v>
      </c>
      <c r="M1801" s="238"/>
      <c r="N1801" s="240">
        <f t="shared" si="1148"/>
        <v>0</v>
      </c>
      <c r="O1801" s="238"/>
      <c r="P1801" s="240">
        <f t="shared" si="1149"/>
        <v>0</v>
      </c>
      <c r="Q1801" s="241">
        <f t="shared" si="1150"/>
        <v>0</v>
      </c>
      <c r="R1801" s="238"/>
      <c r="S1801" s="240">
        <f t="shared" si="1151"/>
        <v>0</v>
      </c>
      <c r="T1801" s="238"/>
      <c r="U1801" s="240">
        <f t="shared" si="1151"/>
        <v>0</v>
      </c>
      <c r="V1801" s="242">
        <f t="shared" si="1152"/>
        <v>0</v>
      </c>
      <c r="W1801" s="240" t="str">
        <f t="shared" si="1126"/>
        <v/>
      </c>
    </row>
    <row r="1802" spans="1:26" ht="14" thickBot="1">
      <c r="A1802" s="23"/>
      <c r="B1802" s="25" t="s">
        <v>65</v>
      </c>
      <c r="C1802" s="126">
        <v>73048</v>
      </c>
      <c r="D1802" s="128" t="s">
        <v>125</v>
      </c>
      <c r="E1802" s="89"/>
      <c r="F1802" s="118"/>
      <c r="G1802" s="119">
        <f t="shared" ref="G1802:V1802" si="1153">G1803+G1804+G1810+G1811</f>
        <v>0</v>
      </c>
      <c r="H1802" s="119">
        <f t="shared" si="1153"/>
        <v>0</v>
      </c>
      <c r="I1802" s="119">
        <f t="shared" si="1153"/>
        <v>0</v>
      </c>
      <c r="J1802" s="120">
        <f t="shared" si="1153"/>
        <v>0</v>
      </c>
      <c r="K1802" s="118">
        <f t="shared" si="1153"/>
        <v>0</v>
      </c>
      <c r="L1802" s="120">
        <f t="shared" si="1153"/>
        <v>0</v>
      </c>
      <c r="M1802" s="118">
        <f t="shared" si="1153"/>
        <v>0</v>
      </c>
      <c r="N1802" s="120">
        <f t="shared" si="1153"/>
        <v>0</v>
      </c>
      <c r="O1802" s="118">
        <f t="shared" si="1153"/>
        <v>0</v>
      </c>
      <c r="P1802" s="120">
        <f t="shared" si="1153"/>
        <v>0</v>
      </c>
      <c r="Q1802" s="121">
        <f t="shared" si="1153"/>
        <v>0</v>
      </c>
      <c r="R1802" s="118">
        <f t="shared" si="1153"/>
        <v>0</v>
      </c>
      <c r="S1802" s="120">
        <f t="shared" si="1153"/>
        <v>0</v>
      </c>
      <c r="T1802" s="118">
        <f t="shared" si="1153"/>
        <v>0</v>
      </c>
      <c r="U1802" s="120">
        <f t="shared" si="1153"/>
        <v>0</v>
      </c>
      <c r="V1802" s="122">
        <f t="shared" si="1153"/>
        <v>0</v>
      </c>
      <c r="W1802" s="120" t="str">
        <f t="shared" si="1126"/>
        <v/>
      </c>
    </row>
    <row r="1803" spans="1:26" ht="14" thickBot="1">
      <c r="A1803" s="23"/>
      <c r="B1803" s="18"/>
      <c r="C1803" s="129"/>
      <c r="D1803" s="32" t="s">
        <v>124</v>
      </c>
      <c r="E1803" s="70" t="s">
        <v>66</v>
      </c>
      <c r="F1803" s="243"/>
      <c r="G1803" s="244"/>
      <c r="H1803" s="244"/>
      <c r="I1803" s="244"/>
      <c r="J1803" s="245"/>
      <c r="K1803" s="243"/>
      <c r="L1803" s="245">
        <f>K1803+L1716</f>
        <v>0</v>
      </c>
      <c r="M1803" s="243"/>
      <c r="N1803" s="245">
        <f>M1803+N1716</f>
        <v>0</v>
      </c>
      <c r="O1803" s="243"/>
      <c r="P1803" s="245">
        <f>O1803+P1716</f>
        <v>0</v>
      </c>
      <c r="Q1803" s="246">
        <f>N1803+P1803</f>
        <v>0</v>
      </c>
      <c r="R1803" s="243"/>
      <c r="S1803" s="245">
        <f>R1803+S1716</f>
        <v>0</v>
      </c>
      <c r="T1803" s="243"/>
      <c r="U1803" s="245">
        <f>T1803+U1716</f>
        <v>0</v>
      </c>
      <c r="V1803" s="247">
        <f t="shared" ref="V1803:V1818" si="1154">L1803-N1803-U1803</f>
        <v>0</v>
      </c>
      <c r="W1803" s="245" t="str">
        <f t="shared" si="1126"/>
        <v/>
      </c>
    </row>
    <row r="1804" spans="1:26" ht="14" thickBot="1">
      <c r="A1804" s="23"/>
      <c r="B1804" s="18"/>
      <c r="C1804" s="129"/>
      <c r="D1804" s="31" t="s">
        <v>123</v>
      </c>
      <c r="E1804" s="66" t="s">
        <v>122</v>
      </c>
      <c r="F1804" s="248"/>
      <c r="G1804" s="249">
        <f t="shared" ref="G1804:P1804" si="1155">SUM(G1805:G1809)</f>
        <v>0</v>
      </c>
      <c r="H1804" s="249">
        <f t="shared" si="1155"/>
        <v>0</v>
      </c>
      <c r="I1804" s="249">
        <f t="shared" si="1155"/>
        <v>0</v>
      </c>
      <c r="J1804" s="204">
        <f t="shared" si="1155"/>
        <v>0</v>
      </c>
      <c r="K1804" s="248">
        <f t="shared" si="1155"/>
        <v>0</v>
      </c>
      <c r="L1804" s="204">
        <f t="shared" si="1155"/>
        <v>0</v>
      </c>
      <c r="M1804" s="248">
        <f t="shared" si="1155"/>
        <v>0</v>
      </c>
      <c r="N1804" s="204">
        <f t="shared" si="1155"/>
        <v>0</v>
      </c>
      <c r="O1804" s="248">
        <f t="shared" si="1155"/>
        <v>0</v>
      </c>
      <c r="P1804" s="204">
        <f t="shared" si="1155"/>
        <v>0</v>
      </c>
      <c r="Q1804" s="206">
        <f>SUM(Q1805:Q1809)</f>
        <v>0</v>
      </c>
      <c r="R1804" s="248">
        <f>SUM(R1805:R1809)</f>
        <v>0</v>
      </c>
      <c r="S1804" s="204">
        <f>SUM(S1805:S1809)</f>
        <v>0</v>
      </c>
      <c r="T1804" s="248">
        <f>SUM(T1805:T1809)</f>
        <v>0</v>
      </c>
      <c r="U1804" s="204">
        <f>SUM(U1805:U1809)</f>
        <v>0</v>
      </c>
      <c r="V1804" s="250">
        <f t="shared" si="1154"/>
        <v>0</v>
      </c>
      <c r="W1804" s="204" t="str">
        <f t="shared" si="1126"/>
        <v/>
      </c>
    </row>
    <row r="1805" spans="1:26" ht="13">
      <c r="A1805" s="23"/>
      <c r="B1805" s="18"/>
      <c r="C1805" s="129"/>
      <c r="D1805" s="9" t="s">
        <v>121</v>
      </c>
      <c r="E1805" s="59" t="s">
        <v>78</v>
      </c>
      <c r="F1805" s="192"/>
      <c r="G1805" s="193"/>
      <c r="H1805" s="193"/>
      <c r="I1805" s="193"/>
      <c r="J1805" s="194"/>
      <c r="K1805" s="192"/>
      <c r="L1805" s="194">
        <f t="shared" ref="L1805:L1810" si="1156">K1805+L1718</f>
        <v>0</v>
      </c>
      <c r="M1805" s="192"/>
      <c r="N1805" s="194">
        <f t="shared" ref="N1805:N1810" si="1157">M1805+N1718</f>
        <v>0</v>
      </c>
      <c r="O1805" s="192"/>
      <c r="P1805" s="194">
        <f t="shared" ref="P1805:P1810" si="1158">O1805+P1718</f>
        <v>0</v>
      </c>
      <c r="Q1805" s="195">
        <f t="shared" ref="Q1805:Q1810" si="1159">N1805+P1805</f>
        <v>0</v>
      </c>
      <c r="R1805" s="192"/>
      <c r="S1805" s="194">
        <f t="shared" ref="S1805:U1810" si="1160">R1805+S1718</f>
        <v>0</v>
      </c>
      <c r="T1805" s="192"/>
      <c r="U1805" s="194">
        <f t="shared" si="1160"/>
        <v>0</v>
      </c>
      <c r="V1805" s="196">
        <f t="shared" si="1154"/>
        <v>0</v>
      </c>
      <c r="W1805" s="194" t="str">
        <f t="shared" si="1126"/>
        <v/>
      </c>
    </row>
    <row r="1806" spans="1:26" ht="13">
      <c r="A1806" s="23"/>
      <c r="B1806" s="18"/>
      <c r="C1806" s="129"/>
      <c r="D1806" s="12" t="s">
        <v>120</v>
      </c>
      <c r="E1806" s="60" t="s">
        <v>73</v>
      </c>
      <c r="F1806" s="150"/>
      <c r="G1806" s="151"/>
      <c r="H1806" s="151"/>
      <c r="I1806" s="151"/>
      <c r="J1806" s="152"/>
      <c r="K1806" s="150"/>
      <c r="L1806" s="152">
        <f t="shared" si="1156"/>
        <v>0</v>
      </c>
      <c r="M1806" s="150"/>
      <c r="N1806" s="152">
        <f t="shared" si="1157"/>
        <v>0</v>
      </c>
      <c r="O1806" s="150"/>
      <c r="P1806" s="152">
        <f t="shared" si="1158"/>
        <v>0</v>
      </c>
      <c r="Q1806" s="153">
        <f t="shared" si="1159"/>
        <v>0</v>
      </c>
      <c r="R1806" s="150"/>
      <c r="S1806" s="152">
        <f t="shared" si="1160"/>
        <v>0</v>
      </c>
      <c r="T1806" s="150"/>
      <c r="U1806" s="152">
        <f t="shared" si="1160"/>
        <v>0</v>
      </c>
      <c r="V1806" s="154">
        <f t="shared" si="1154"/>
        <v>0</v>
      </c>
      <c r="W1806" s="152" t="str">
        <f t="shared" si="1126"/>
        <v/>
      </c>
    </row>
    <row r="1807" spans="1:26" ht="13">
      <c r="A1807" s="23"/>
      <c r="B1807" s="18"/>
      <c r="C1807" s="129"/>
      <c r="D1807" s="12" t="s">
        <v>119</v>
      </c>
      <c r="E1807" s="60" t="s">
        <v>67</v>
      </c>
      <c r="F1807" s="150"/>
      <c r="G1807" s="151"/>
      <c r="H1807" s="151"/>
      <c r="I1807" s="151"/>
      <c r="J1807" s="152"/>
      <c r="K1807" s="150"/>
      <c r="L1807" s="152">
        <f t="shared" si="1156"/>
        <v>0</v>
      </c>
      <c r="M1807" s="150"/>
      <c r="N1807" s="152">
        <f t="shared" si="1157"/>
        <v>0</v>
      </c>
      <c r="O1807" s="150"/>
      <c r="P1807" s="152">
        <f t="shared" si="1158"/>
        <v>0</v>
      </c>
      <c r="Q1807" s="153">
        <f t="shared" si="1159"/>
        <v>0</v>
      </c>
      <c r="R1807" s="150"/>
      <c r="S1807" s="152">
        <f t="shared" si="1160"/>
        <v>0</v>
      </c>
      <c r="T1807" s="150"/>
      <c r="U1807" s="152">
        <f t="shared" si="1160"/>
        <v>0</v>
      </c>
      <c r="V1807" s="154">
        <f t="shared" si="1154"/>
        <v>0</v>
      </c>
      <c r="W1807" s="152" t="str">
        <f t="shared" si="1126"/>
        <v/>
      </c>
    </row>
    <row r="1808" spans="1:26" ht="13">
      <c r="A1808" s="23"/>
      <c r="B1808" s="18"/>
      <c r="C1808" s="129"/>
      <c r="D1808" s="12" t="s">
        <v>118</v>
      </c>
      <c r="E1808" s="60" t="s">
        <v>68</v>
      </c>
      <c r="F1808" s="150"/>
      <c r="G1808" s="151"/>
      <c r="H1808" s="151"/>
      <c r="I1808" s="151"/>
      <c r="J1808" s="152"/>
      <c r="K1808" s="150"/>
      <c r="L1808" s="152">
        <f t="shared" si="1156"/>
        <v>0</v>
      </c>
      <c r="M1808" s="150"/>
      <c r="N1808" s="152">
        <f t="shared" si="1157"/>
        <v>0</v>
      </c>
      <c r="O1808" s="150"/>
      <c r="P1808" s="152">
        <f t="shared" si="1158"/>
        <v>0</v>
      </c>
      <c r="Q1808" s="153">
        <f t="shared" si="1159"/>
        <v>0</v>
      </c>
      <c r="R1808" s="150"/>
      <c r="S1808" s="152">
        <f t="shared" si="1160"/>
        <v>0</v>
      </c>
      <c r="T1808" s="150"/>
      <c r="U1808" s="152">
        <f t="shared" si="1160"/>
        <v>0</v>
      </c>
      <c r="V1808" s="154">
        <f t="shared" si="1154"/>
        <v>0</v>
      </c>
      <c r="W1808" s="152" t="str">
        <f t="shared" si="1126"/>
        <v/>
      </c>
    </row>
    <row r="1809" spans="1:23" ht="13">
      <c r="A1809" s="23"/>
      <c r="B1809" s="18"/>
      <c r="C1809" s="129"/>
      <c r="D1809" s="13" t="s">
        <v>117</v>
      </c>
      <c r="E1809" s="71" t="s">
        <v>76</v>
      </c>
      <c r="F1809" s="251"/>
      <c r="G1809" s="252"/>
      <c r="H1809" s="252"/>
      <c r="I1809" s="252"/>
      <c r="J1809" s="253"/>
      <c r="K1809" s="251"/>
      <c r="L1809" s="253">
        <f t="shared" si="1156"/>
        <v>0</v>
      </c>
      <c r="M1809" s="251"/>
      <c r="N1809" s="253">
        <f t="shared" si="1157"/>
        <v>0</v>
      </c>
      <c r="O1809" s="251"/>
      <c r="P1809" s="253">
        <f t="shared" si="1158"/>
        <v>0</v>
      </c>
      <c r="Q1809" s="254">
        <f t="shared" si="1159"/>
        <v>0</v>
      </c>
      <c r="R1809" s="251"/>
      <c r="S1809" s="253">
        <f t="shared" si="1160"/>
        <v>0</v>
      </c>
      <c r="T1809" s="251"/>
      <c r="U1809" s="253">
        <f t="shared" si="1160"/>
        <v>0</v>
      </c>
      <c r="V1809" s="255">
        <f t="shared" si="1154"/>
        <v>0</v>
      </c>
      <c r="W1809" s="253" t="str">
        <f t="shared" si="1126"/>
        <v/>
      </c>
    </row>
    <row r="1810" spans="1:23" ht="27" thickBot="1">
      <c r="A1810" s="23"/>
      <c r="B1810" s="18"/>
      <c r="C1810" s="129"/>
      <c r="D1810" s="72" t="s">
        <v>116</v>
      </c>
      <c r="E1810" s="70" t="s">
        <v>75</v>
      </c>
      <c r="F1810" s="243"/>
      <c r="G1810" s="244"/>
      <c r="H1810" s="244"/>
      <c r="I1810" s="244"/>
      <c r="J1810" s="245"/>
      <c r="K1810" s="243"/>
      <c r="L1810" s="245">
        <f t="shared" si="1156"/>
        <v>0</v>
      </c>
      <c r="M1810" s="243"/>
      <c r="N1810" s="245">
        <f t="shared" si="1157"/>
        <v>0</v>
      </c>
      <c r="O1810" s="243"/>
      <c r="P1810" s="245">
        <f t="shared" si="1158"/>
        <v>0</v>
      </c>
      <c r="Q1810" s="246">
        <f t="shared" si="1159"/>
        <v>0</v>
      </c>
      <c r="R1810" s="243"/>
      <c r="S1810" s="245">
        <f t="shared" si="1160"/>
        <v>0</v>
      </c>
      <c r="T1810" s="243"/>
      <c r="U1810" s="245">
        <f t="shared" si="1160"/>
        <v>0</v>
      </c>
      <c r="V1810" s="247">
        <f t="shared" si="1154"/>
        <v>0</v>
      </c>
      <c r="W1810" s="245" t="str">
        <f t="shared" si="1126"/>
        <v/>
      </c>
    </row>
    <row r="1811" spans="1:23" ht="14" thickBot="1">
      <c r="A1811" s="23"/>
      <c r="B1811" s="18"/>
      <c r="C1811" s="129"/>
      <c r="D1811" s="31" t="s">
        <v>115</v>
      </c>
      <c r="E1811" s="73" t="s">
        <v>114</v>
      </c>
      <c r="F1811" s="248"/>
      <c r="G1811" s="249">
        <f t="shared" ref="G1811:U1811" si="1161">SUM(G1812:G1818)</f>
        <v>0</v>
      </c>
      <c r="H1811" s="249">
        <f t="shared" si="1161"/>
        <v>0</v>
      </c>
      <c r="I1811" s="249">
        <f t="shared" si="1161"/>
        <v>0</v>
      </c>
      <c r="J1811" s="204">
        <f t="shared" si="1161"/>
        <v>0</v>
      </c>
      <c r="K1811" s="248">
        <f t="shared" si="1161"/>
        <v>0</v>
      </c>
      <c r="L1811" s="204">
        <f t="shared" si="1161"/>
        <v>0</v>
      </c>
      <c r="M1811" s="248">
        <f t="shared" si="1161"/>
        <v>0</v>
      </c>
      <c r="N1811" s="204">
        <f t="shared" si="1161"/>
        <v>0</v>
      </c>
      <c r="O1811" s="248">
        <f t="shared" si="1161"/>
        <v>0</v>
      </c>
      <c r="P1811" s="204">
        <f t="shared" si="1161"/>
        <v>0</v>
      </c>
      <c r="Q1811" s="206">
        <f t="shared" si="1161"/>
        <v>0</v>
      </c>
      <c r="R1811" s="248">
        <f t="shared" si="1161"/>
        <v>0</v>
      </c>
      <c r="S1811" s="204">
        <f t="shared" si="1161"/>
        <v>0</v>
      </c>
      <c r="T1811" s="248">
        <f t="shared" si="1161"/>
        <v>0</v>
      </c>
      <c r="U1811" s="204">
        <f t="shared" si="1161"/>
        <v>0</v>
      </c>
      <c r="V1811" s="250">
        <f t="shared" si="1154"/>
        <v>0</v>
      </c>
      <c r="W1811" s="204" t="str">
        <f t="shared" si="1126"/>
        <v/>
      </c>
    </row>
    <row r="1812" spans="1:23" ht="26">
      <c r="A1812" s="23"/>
      <c r="B1812" s="18"/>
      <c r="C1812" s="129"/>
      <c r="D1812" s="9" t="s">
        <v>113</v>
      </c>
      <c r="E1812" s="74" t="s">
        <v>77</v>
      </c>
      <c r="F1812" s="192"/>
      <c r="G1812" s="193"/>
      <c r="H1812" s="193"/>
      <c r="I1812" s="193"/>
      <c r="J1812" s="194"/>
      <c r="K1812" s="192"/>
      <c r="L1812" s="194">
        <f t="shared" ref="L1812:L1818" si="1162">K1812+L1725</f>
        <v>0</v>
      </c>
      <c r="M1812" s="192"/>
      <c r="N1812" s="194">
        <f t="shared" ref="N1812:N1818" si="1163">M1812+N1725</f>
        <v>0</v>
      </c>
      <c r="O1812" s="192"/>
      <c r="P1812" s="194">
        <f t="shared" ref="P1812:P1818" si="1164">O1812+P1725</f>
        <v>0</v>
      </c>
      <c r="Q1812" s="195">
        <f t="shared" ref="Q1812:Q1818" si="1165">N1812+P1812</f>
        <v>0</v>
      </c>
      <c r="R1812" s="192"/>
      <c r="S1812" s="194">
        <f t="shared" ref="S1812:U1818" si="1166">R1812+S1725</f>
        <v>0</v>
      </c>
      <c r="T1812" s="192"/>
      <c r="U1812" s="194">
        <f t="shared" si="1166"/>
        <v>0</v>
      </c>
      <c r="V1812" s="196">
        <f t="shared" si="1154"/>
        <v>0</v>
      </c>
      <c r="W1812" s="194" t="str">
        <f t="shared" ref="W1812:W1832" si="1167">IF(L1812-N1812-U1812-V1812=0,"","Error")</f>
        <v/>
      </c>
    </row>
    <row r="1813" spans="1:23" ht="13">
      <c r="A1813" s="23"/>
      <c r="B1813" s="18"/>
      <c r="C1813" s="129"/>
      <c r="D1813" s="12" t="s">
        <v>112</v>
      </c>
      <c r="E1813" s="75" t="s">
        <v>72</v>
      </c>
      <c r="F1813" s="150"/>
      <c r="G1813" s="151"/>
      <c r="H1813" s="151"/>
      <c r="I1813" s="151"/>
      <c r="J1813" s="152"/>
      <c r="K1813" s="150"/>
      <c r="L1813" s="152">
        <f t="shared" si="1162"/>
        <v>0</v>
      </c>
      <c r="M1813" s="150"/>
      <c r="N1813" s="152">
        <f t="shared" si="1163"/>
        <v>0</v>
      </c>
      <c r="O1813" s="150"/>
      <c r="P1813" s="152">
        <f t="shared" si="1164"/>
        <v>0</v>
      </c>
      <c r="Q1813" s="153">
        <f t="shared" si="1165"/>
        <v>0</v>
      </c>
      <c r="R1813" s="150"/>
      <c r="S1813" s="152">
        <f t="shared" si="1166"/>
        <v>0</v>
      </c>
      <c r="T1813" s="150"/>
      <c r="U1813" s="152">
        <f t="shared" si="1166"/>
        <v>0</v>
      </c>
      <c r="V1813" s="154">
        <f t="shared" si="1154"/>
        <v>0</v>
      </c>
      <c r="W1813" s="152" t="str">
        <f t="shared" si="1167"/>
        <v/>
      </c>
    </row>
    <row r="1814" spans="1:23" ht="13">
      <c r="A1814" s="23"/>
      <c r="B1814" s="18"/>
      <c r="C1814" s="129"/>
      <c r="D1814" s="12" t="s">
        <v>111</v>
      </c>
      <c r="E1814" s="75" t="s">
        <v>74</v>
      </c>
      <c r="F1814" s="150"/>
      <c r="G1814" s="151"/>
      <c r="H1814" s="151"/>
      <c r="I1814" s="151"/>
      <c r="J1814" s="152"/>
      <c r="K1814" s="150"/>
      <c r="L1814" s="152">
        <f t="shared" si="1162"/>
        <v>0</v>
      </c>
      <c r="M1814" s="150"/>
      <c r="N1814" s="152">
        <f t="shared" si="1163"/>
        <v>0</v>
      </c>
      <c r="O1814" s="150"/>
      <c r="P1814" s="152">
        <f t="shared" si="1164"/>
        <v>0</v>
      </c>
      <c r="Q1814" s="153">
        <f t="shared" si="1165"/>
        <v>0</v>
      </c>
      <c r="R1814" s="150"/>
      <c r="S1814" s="152">
        <f t="shared" si="1166"/>
        <v>0</v>
      </c>
      <c r="T1814" s="150"/>
      <c r="U1814" s="152">
        <f t="shared" si="1166"/>
        <v>0</v>
      </c>
      <c r="V1814" s="154">
        <f t="shared" si="1154"/>
        <v>0</v>
      </c>
      <c r="W1814" s="152" t="str">
        <f t="shared" si="1167"/>
        <v/>
      </c>
    </row>
    <row r="1815" spans="1:23" ht="13">
      <c r="A1815" s="23"/>
      <c r="B1815" s="18"/>
      <c r="C1815" s="129"/>
      <c r="D1815" s="12" t="s">
        <v>110</v>
      </c>
      <c r="E1815" s="75" t="s">
        <v>69</v>
      </c>
      <c r="F1815" s="150"/>
      <c r="G1815" s="151"/>
      <c r="H1815" s="151"/>
      <c r="I1815" s="151"/>
      <c r="J1815" s="152"/>
      <c r="K1815" s="150"/>
      <c r="L1815" s="152">
        <f t="shared" si="1162"/>
        <v>0</v>
      </c>
      <c r="M1815" s="150"/>
      <c r="N1815" s="152">
        <f t="shared" si="1163"/>
        <v>0</v>
      </c>
      <c r="O1815" s="150"/>
      <c r="P1815" s="152">
        <f t="shared" si="1164"/>
        <v>0</v>
      </c>
      <c r="Q1815" s="153">
        <f t="shared" si="1165"/>
        <v>0</v>
      </c>
      <c r="R1815" s="150"/>
      <c r="S1815" s="152">
        <f t="shared" si="1166"/>
        <v>0</v>
      </c>
      <c r="T1815" s="150"/>
      <c r="U1815" s="152">
        <f t="shared" si="1166"/>
        <v>0</v>
      </c>
      <c r="V1815" s="154">
        <f t="shared" si="1154"/>
        <v>0</v>
      </c>
      <c r="W1815" s="152" t="str">
        <f t="shared" si="1167"/>
        <v/>
      </c>
    </row>
    <row r="1816" spans="1:23" ht="13">
      <c r="A1816" s="23"/>
      <c r="B1816" s="18"/>
      <c r="C1816" s="129"/>
      <c r="D1816" s="12" t="s">
        <v>109</v>
      </c>
      <c r="E1816" s="75" t="s">
        <v>70</v>
      </c>
      <c r="F1816" s="150"/>
      <c r="G1816" s="151"/>
      <c r="H1816" s="151"/>
      <c r="I1816" s="151"/>
      <c r="J1816" s="152"/>
      <c r="K1816" s="150"/>
      <c r="L1816" s="152">
        <f t="shared" si="1162"/>
        <v>0</v>
      </c>
      <c r="M1816" s="150"/>
      <c r="N1816" s="152">
        <f t="shared" si="1163"/>
        <v>0</v>
      </c>
      <c r="O1816" s="150"/>
      <c r="P1816" s="152">
        <f t="shared" si="1164"/>
        <v>0</v>
      </c>
      <c r="Q1816" s="153">
        <f t="shared" si="1165"/>
        <v>0</v>
      </c>
      <c r="R1816" s="150"/>
      <c r="S1816" s="152">
        <f t="shared" si="1166"/>
        <v>0</v>
      </c>
      <c r="T1816" s="150"/>
      <c r="U1816" s="152">
        <f t="shared" si="1166"/>
        <v>0</v>
      </c>
      <c r="V1816" s="154">
        <f t="shared" si="1154"/>
        <v>0</v>
      </c>
      <c r="W1816" s="152" t="str">
        <f t="shared" si="1167"/>
        <v/>
      </c>
    </row>
    <row r="1817" spans="1:23" ht="13">
      <c r="A1817" s="23"/>
      <c r="B1817" s="18"/>
      <c r="C1817" s="129"/>
      <c r="D1817" s="12" t="s">
        <v>108</v>
      </c>
      <c r="E1817" s="75" t="s">
        <v>71</v>
      </c>
      <c r="F1817" s="150"/>
      <c r="G1817" s="151"/>
      <c r="H1817" s="151"/>
      <c r="I1817" s="151"/>
      <c r="J1817" s="152"/>
      <c r="K1817" s="150"/>
      <c r="L1817" s="152">
        <f t="shared" si="1162"/>
        <v>0</v>
      </c>
      <c r="M1817" s="150"/>
      <c r="N1817" s="152">
        <f t="shared" si="1163"/>
        <v>0</v>
      </c>
      <c r="O1817" s="150"/>
      <c r="P1817" s="152">
        <f t="shared" si="1164"/>
        <v>0</v>
      </c>
      <c r="Q1817" s="153">
        <f t="shared" si="1165"/>
        <v>0</v>
      </c>
      <c r="R1817" s="150"/>
      <c r="S1817" s="152">
        <f t="shared" si="1166"/>
        <v>0</v>
      </c>
      <c r="T1817" s="150"/>
      <c r="U1817" s="152">
        <f t="shared" si="1166"/>
        <v>0</v>
      </c>
      <c r="V1817" s="154">
        <f t="shared" si="1154"/>
        <v>0</v>
      </c>
      <c r="W1817" s="152" t="str">
        <f t="shared" si="1167"/>
        <v/>
      </c>
    </row>
    <row r="1818" spans="1:23" ht="14" thickBot="1">
      <c r="A1818" s="23"/>
      <c r="B1818" s="24"/>
      <c r="C1818" s="140"/>
      <c r="D1818" s="30" t="s">
        <v>107</v>
      </c>
      <c r="E1818" s="76" t="s">
        <v>79</v>
      </c>
      <c r="F1818" s="238"/>
      <c r="G1818" s="239"/>
      <c r="H1818" s="239"/>
      <c r="I1818" s="239"/>
      <c r="J1818" s="240"/>
      <c r="K1818" s="238"/>
      <c r="L1818" s="240">
        <f t="shared" si="1162"/>
        <v>0</v>
      </c>
      <c r="M1818" s="238"/>
      <c r="N1818" s="240">
        <f t="shared" si="1163"/>
        <v>0</v>
      </c>
      <c r="O1818" s="238"/>
      <c r="P1818" s="240">
        <f t="shared" si="1164"/>
        <v>0</v>
      </c>
      <c r="Q1818" s="241">
        <f t="shared" si="1165"/>
        <v>0</v>
      </c>
      <c r="R1818" s="238"/>
      <c r="S1818" s="240">
        <f t="shared" si="1166"/>
        <v>0</v>
      </c>
      <c r="T1818" s="238"/>
      <c r="U1818" s="240">
        <f t="shared" si="1166"/>
        <v>0</v>
      </c>
      <c r="V1818" s="242">
        <f t="shared" si="1154"/>
        <v>0</v>
      </c>
      <c r="W1818" s="240" t="str">
        <f t="shared" si="1167"/>
        <v/>
      </c>
    </row>
    <row r="1819" spans="1:23" ht="14" thickBot="1">
      <c r="A1819" s="23"/>
      <c r="B1819" s="136">
        <v>7306</v>
      </c>
      <c r="C1819" s="139">
        <v>73066</v>
      </c>
      <c r="D1819" s="138" t="s">
        <v>106</v>
      </c>
      <c r="E1819" s="90"/>
      <c r="F1819" s="118"/>
      <c r="G1819" s="119">
        <f t="shared" ref="G1819:V1819" si="1168">SUM(G1820:G1824)</f>
        <v>0</v>
      </c>
      <c r="H1819" s="119">
        <f t="shared" si="1168"/>
        <v>0</v>
      </c>
      <c r="I1819" s="119">
        <f t="shared" si="1168"/>
        <v>0</v>
      </c>
      <c r="J1819" s="120">
        <f t="shared" si="1168"/>
        <v>0</v>
      </c>
      <c r="K1819" s="118">
        <f t="shared" si="1168"/>
        <v>0</v>
      </c>
      <c r="L1819" s="120">
        <f t="shared" si="1168"/>
        <v>0</v>
      </c>
      <c r="M1819" s="118">
        <f t="shared" si="1168"/>
        <v>0</v>
      </c>
      <c r="N1819" s="120">
        <f t="shared" si="1168"/>
        <v>0</v>
      </c>
      <c r="O1819" s="118">
        <f t="shared" si="1168"/>
        <v>0</v>
      </c>
      <c r="P1819" s="120">
        <f t="shared" si="1168"/>
        <v>0</v>
      </c>
      <c r="Q1819" s="121">
        <f t="shared" si="1168"/>
        <v>0</v>
      </c>
      <c r="R1819" s="118">
        <f t="shared" si="1168"/>
        <v>0</v>
      </c>
      <c r="S1819" s="120">
        <f t="shared" si="1168"/>
        <v>0</v>
      </c>
      <c r="T1819" s="118">
        <f t="shared" si="1168"/>
        <v>0</v>
      </c>
      <c r="U1819" s="120">
        <f t="shared" si="1168"/>
        <v>0</v>
      </c>
      <c r="V1819" s="122">
        <f t="shared" si="1168"/>
        <v>0</v>
      </c>
      <c r="W1819" s="120" t="str">
        <f t="shared" si="1167"/>
        <v/>
      </c>
    </row>
    <row r="1820" spans="1:23" ht="13">
      <c r="A1820" s="23"/>
      <c r="B1820" s="18"/>
      <c r="C1820" s="127"/>
      <c r="D1820" s="137" t="s">
        <v>105</v>
      </c>
      <c r="E1820" s="86" t="s">
        <v>104</v>
      </c>
      <c r="F1820" s="192"/>
      <c r="G1820" s="193"/>
      <c r="H1820" s="193"/>
      <c r="I1820" s="193"/>
      <c r="J1820" s="194"/>
      <c r="K1820" s="192"/>
      <c r="L1820" s="194">
        <f t="shared" ref="L1820:L1827" si="1169">K1820+L1733</f>
        <v>0</v>
      </c>
      <c r="M1820" s="192"/>
      <c r="N1820" s="194">
        <f t="shared" ref="N1820:N1827" si="1170">M1820+N1733</f>
        <v>0</v>
      </c>
      <c r="O1820" s="192"/>
      <c r="P1820" s="194">
        <f t="shared" ref="P1820:P1827" si="1171">O1820+P1733</f>
        <v>0</v>
      </c>
      <c r="Q1820" s="195">
        <f t="shared" ref="Q1820:Q1827" si="1172">N1820+P1820</f>
        <v>0</v>
      </c>
      <c r="R1820" s="192"/>
      <c r="S1820" s="194">
        <f t="shared" ref="S1820:U1827" si="1173">R1820+S1733</f>
        <v>0</v>
      </c>
      <c r="T1820" s="192"/>
      <c r="U1820" s="194">
        <f t="shared" si="1173"/>
        <v>0</v>
      </c>
      <c r="V1820" s="196">
        <f t="shared" ref="V1820:V1827" si="1174">L1820-N1820-U1820</f>
        <v>0</v>
      </c>
      <c r="W1820" s="194" t="str">
        <f t="shared" si="1167"/>
        <v/>
      </c>
    </row>
    <row r="1821" spans="1:23" ht="26">
      <c r="A1821" s="23"/>
      <c r="B1821" s="18"/>
      <c r="C1821" s="127"/>
      <c r="D1821" s="6" t="s">
        <v>103</v>
      </c>
      <c r="E1821" s="60" t="s">
        <v>82</v>
      </c>
      <c r="F1821" s="150"/>
      <c r="G1821" s="151"/>
      <c r="H1821" s="151"/>
      <c r="I1821" s="151"/>
      <c r="J1821" s="152"/>
      <c r="K1821" s="150"/>
      <c r="L1821" s="152">
        <f t="shared" si="1169"/>
        <v>0</v>
      </c>
      <c r="M1821" s="150"/>
      <c r="N1821" s="152">
        <f t="shared" si="1170"/>
        <v>0</v>
      </c>
      <c r="O1821" s="150"/>
      <c r="P1821" s="152">
        <f t="shared" si="1171"/>
        <v>0</v>
      </c>
      <c r="Q1821" s="153">
        <f t="shared" si="1172"/>
        <v>0</v>
      </c>
      <c r="R1821" s="150"/>
      <c r="S1821" s="152">
        <f t="shared" si="1173"/>
        <v>0</v>
      </c>
      <c r="T1821" s="150"/>
      <c r="U1821" s="152">
        <f t="shared" si="1173"/>
        <v>0</v>
      </c>
      <c r="V1821" s="154">
        <f t="shared" si="1174"/>
        <v>0</v>
      </c>
      <c r="W1821" s="152" t="str">
        <f t="shared" si="1167"/>
        <v/>
      </c>
    </row>
    <row r="1822" spans="1:23" ht="13">
      <c r="A1822" s="23"/>
      <c r="B1822" s="18"/>
      <c r="C1822" s="127"/>
      <c r="D1822" s="7" t="s">
        <v>102</v>
      </c>
      <c r="E1822" s="61" t="s">
        <v>81</v>
      </c>
      <c r="F1822" s="197"/>
      <c r="G1822" s="198"/>
      <c r="H1822" s="198"/>
      <c r="I1822" s="198"/>
      <c r="J1822" s="199"/>
      <c r="K1822" s="197"/>
      <c r="L1822" s="199">
        <f t="shared" si="1169"/>
        <v>0</v>
      </c>
      <c r="M1822" s="197"/>
      <c r="N1822" s="199">
        <f t="shared" si="1170"/>
        <v>0</v>
      </c>
      <c r="O1822" s="197"/>
      <c r="P1822" s="199">
        <f t="shared" si="1171"/>
        <v>0</v>
      </c>
      <c r="Q1822" s="200">
        <f t="shared" si="1172"/>
        <v>0</v>
      </c>
      <c r="R1822" s="197"/>
      <c r="S1822" s="199">
        <f t="shared" si="1173"/>
        <v>0</v>
      </c>
      <c r="T1822" s="197"/>
      <c r="U1822" s="199">
        <f t="shared" si="1173"/>
        <v>0</v>
      </c>
      <c r="V1822" s="201">
        <f t="shared" si="1174"/>
        <v>0</v>
      </c>
      <c r="W1822" s="199" t="str">
        <f t="shared" si="1167"/>
        <v/>
      </c>
    </row>
    <row r="1823" spans="1:23" ht="13">
      <c r="A1823" s="23"/>
      <c r="B1823" s="18"/>
      <c r="C1823" s="127"/>
      <c r="D1823" s="7" t="s">
        <v>101</v>
      </c>
      <c r="E1823" s="61" t="s">
        <v>83</v>
      </c>
      <c r="F1823" s="197"/>
      <c r="G1823" s="198"/>
      <c r="H1823" s="198"/>
      <c r="I1823" s="198"/>
      <c r="J1823" s="199"/>
      <c r="K1823" s="197"/>
      <c r="L1823" s="199">
        <f t="shared" si="1169"/>
        <v>0</v>
      </c>
      <c r="M1823" s="197"/>
      <c r="N1823" s="199">
        <f t="shared" si="1170"/>
        <v>0</v>
      </c>
      <c r="O1823" s="197"/>
      <c r="P1823" s="199">
        <f t="shared" si="1171"/>
        <v>0</v>
      </c>
      <c r="Q1823" s="200">
        <f t="shared" si="1172"/>
        <v>0</v>
      </c>
      <c r="R1823" s="197"/>
      <c r="S1823" s="199">
        <f t="shared" si="1173"/>
        <v>0</v>
      </c>
      <c r="T1823" s="197"/>
      <c r="U1823" s="199">
        <f t="shared" si="1173"/>
        <v>0</v>
      </c>
      <c r="V1823" s="201">
        <f t="shared" si="1174"/>
        <v>0</v>
      </c>
      <c r="W1823" s="199" t="str">
        <f t="shared" si="1167"/>
        <v/>
      </c>
    </row>
    <row r="1824" spans="1:23" ht="14" thickBot="1">
      <c r="A1824" s="23"/>
      <c r="B1824" s="24"/>
      <c r="C1824" s="130"/>
      <c r="D1824" s="28" t="s">
        <v>100</v>
      </c>
      <c r="E1824" s="69" t="s">
        <v>80</v>
      </c>
      <c r="F1824" s="238"/>
      <c r="G1824" s="239"/>
      <c r="H1824" s="239"/>
      <c r="I1824" s="239"/>
      <c r="J1824" s="240"/>
      <c r="K1824" s="238"/>
      <c r="L1824" s="240">
        <f t="shared" si="1169"/>
        <v>0</v>
      </c>
      <c r="M1824" s="238"/>
      <c r="N1824" s="240">
        <f t="shared" si="1170"/>
        <v>0</v>
      </c>
      <c r="O1824" s="238"/>
      <c r="P1824" s="240">
        <f t="shared" si="1171"/>
        <v>0</v>
      </c>
      <c r="Q1824" s="241">
        <f t="shared" si="1172"/>
        <v>0</v>
      </c>
      <c r="R1824" s="238"/>
      <c r="S1824" s="240">
        <f t="shared" si="1173"/>
        <v>0</v>
      </c>
      <c r="T1824" s="238"/>
      <c r="U1824" s="240">
        <f t="shared" si="1173"/>
        <v>0</v>
      </c>
      <c r="V1824" s="242">
        <f t="shared" si="1174"/>
        <v>0</v>
      </c>
      <c r="W1824" s="240" t="str">
        <f t="shared" si="1167"/>
        <v/>
      </c>
    </row>
    <row r="1825" spans="1:31" ht="13">
      <c r="A1825" s="15"/>
      <c r="B1825" s="19" t="s">
        <v>205</v>
      </c>
      <c r="C1825" s="20">
        <v>73071</v>
      </c>
      <c r="D1825" s="16" t="s">
        <v>99</v>
      </c>
      <c r="E1825" s="77" t="s">
        <v>98</v>
      </c>
      <c r="F1825" s="97"/>
      <c r="G1825" s="98"/>
      <c r="H1825" s="98"/>
      <c r="I1825" s="98"/>
      <c r="J1825" s="99"/>
      <c r="K1825" s="97"/>
      <c r="L1825" s="99">
        <f t="shared" si="1169"/>
        <v>0</v>
      </c>
      <c r="M1825" s="97"/>
      <c r="N1825" s="99">
        <f t="shared" si="1170"/>
        <v>0</v>
      </c>
      <c r="O1825" s="97"/>
      <c r="P1825" s="99">
        <f t="shared" si="1171"/>
        <v>0</v>
      </c>
      <c r="Q1825" s="100">
        <f t="shared" si="1172"/>
        <v>0</v>
      </c>
      <c r="R1825" s="97"/>
      <c r="S1825" s="99">
        <f t="shared" si="1173"/>
        <v>0</v>
      </c>
      <c r="T1825" s="97"/>
      <c r="U1825" s="99">
        <f t="shared" si="1173"/>
        <v>0</v>
      </c>
      <c r="V1825" s="101">
        <f t="shared" si="1174"/>
        <v>0</v>
      </c>
      <c r="W1825" s="99" t="str">
        <f t="shared" si="1167"/>
        <v/>
      </c>
    </row>
    <row r="1826" spans="1:31" ht="13">
      <c r="A1826" s="15"/>
      <c r="B1826" s="18"/>
      <c r="C1826" s="21">
        <v>73072</v>
      </c>
      <c r="D1826" s="22" t="s">
        <v>97</v>
      </c>
      <c r="E1826" s="62" t="s">
        <v>96</v>
      </c>
      <c r="F1826" s="102"/>
      <c r="G1826" s="103"/>
      <c r="H1826" s="103"/>
      <c r="I1826" s="103"/>
      <c r="J1826" s="104"/>
      <c r="K1826" s="102"/>
      <c r="L1826" s="124">
        <f t="shared" si="1169"/>
        <v>0</v>
      </c>
      <c r="M1826" s="102"/>
      <c r="N1826" s="124">
        <f t="shared" si="1170"/>
        <v>0</v>
      </c>
      <c r="O1826" s="102"/>
      <c r="P1826" s="104">
        <f t="shared" si="1171"/>
        <v>0</v>
      </c>
      <c r="Q1826" s="105">
        <f t="shared" si="1172"/>
        <v>0</v>
      </c>
      <c r="R1826" s="102"/>
      <c r="S1826" s="104">
        <f t="shared" si="1173"/>
        <v>0</v>
      </c>
      <c r="T1826" s="102"/>
      <c r="U1826" s="104">
        <f t="shared" si="1173"/>
        <v>0</v>
      </c>
      <c r="V1826" s="106">
        <f t="shared" si="1174"/>
        <v>0</v>
      </c>
      <c r="W1826" s="104" t="str">
        <f t="shared" si="1167"/>
        <v/>
      </c>
    </row>
    <row r="1827" spans="1:31" ht="14" thickBot="1">
      <c r="A1827" s="15"/>
      <c r="B1827" s="18"/>
      <c r="C1827" s="131">
        <v>73073</v>
      </c>
      <c r="D1827" s="82" t="s">
        <v>95</v>
      </c>
      <c r="E1827" s="132" t="s">
        <v>94</v>
      </c>
      <c r="F1827" s="168"/>
      <c r="G1827" s="169"/>
      <c r="H1827" s="169"/>
      <c r="I1827" s="169"/>
      <c r="J1827" s="170"/>
      <c r="K1827" s="168"/>
      <c r="L1827" s="170">
        <f t="shared" si="1169"/>
        <v>0</v>
      </c>
      <c r="M1827" s="168"/>
      <c r="N1827" s="170">
        <f t="shared" si="1170"/>
        <v>0</v>
      </c>
      <c r="O1827" s="168"/>
      <c r="P1827" s="170">
        <f t="shared" si="1171"/>
        <v>0</v>
      </c>
      <c r="Q1827" s="171">
        <f t="shared" si="1172"/>
        <v>0</v>
      </c>
      <c r="R1827" s="168"/>
      <c r="S1827" s="170">
        <f t="shared" si="1173"/>
        <v>0</v>
      </c>
      <c r="T1827" s="168"/>
      <c r="U1827" s="170">
        <f t="shared" si="1173"/>
        <v>0</v>
      </c>
      <c r="V1827" s="263">
        <f t="shared" si="1174"/>
        <v>0</v>
      </c>
      <c r="W1827" s="170" t="str">
        <f t="shared" si="1167"/>
        <v/>
      </c>
    </row>
    <row r="1828" spans="1:31" ht="14" thickBot="1">
      <c r="A1828" s="23"/>
      <c r="B1828" s="15"/>
      <c r="C1828" s="139">
        <v>73087</v>
      </c>
      <c r="D1828" s="135" t="s">
        <v>93</v>
      </c>
      <c r="E1828" s="89"/>
      <c r="F1828" s="118"/>
      <c r="G1828" s="119">
        <f t="shared" ref="G1828:V1828" si="1175">G1829</f>
        <v>0</v>
      </c>
      <c r="H1828" s="119">
        <f t="shared" si="1175"/>
        <v>0</v>
      </c>
      <c r="I1828" s="119">
        <f t="shared" si="1175"/>
        <v>0</v>
      </c>
      <c r="J1828" s="120">
        <f t="shared" si="1175"/>
        <v>0</v>
      </c>
      <c r="K1828" s="118">
        <f t="shared" si="1175"/>
        <v>0</v>
      </c>
      <c r="L1828" s="120">
        <f t="shared" si="1175"/>
        <v>0</v>
      </c>
      <c r="M1828" s="118">
        <f t="shared" si="1175"/>
        <v>0</v>
      </c>
      <c r="N1828" s="120">
        <f t="shared" si="1175"/>
        <v>0</v>
      </c>
      <c r="O1828" s="118">
        <f t="shared" si="1175"/>
        <v>0</v>
      </c>
      <c r="P1828" s="120">
        <f t="shared" si="1175"/>
        <v>0</v>
      </c>
      <c r="Q1828" s="121">
        <f t="shared" si="1175"/>
        <v>0</v>
      </c>
      <c r="R1828" s="118">
        <f t="shared" si="1175"/>
        <v>0</v>
      </c>
      <c r="S1828" s="120">
        <f t="shared" si="1175"/>
        <v>0</v>
      </c>
      <c r="T1828" s="118">
        <f t="shared" si="1175"/>
        <v>0</v>
      </c>
      <c r="U1828" s="120">
        <f t="shared" si="1175"/>
        <v>0</v>
      </c>
      <c r="V1828" s="122">
        <f t="shared" si="1175"/>
        <v>0</v>
      </c>
      <c r="W1828" s="120" t="str">
        <f t="shared" si="1167"/>
        <v/>
      </c>
    </row>
    <row r="1829" spans="1:31" ht="13">
      <c r="A1829" s="23"/>
      <c r="B1829" s="18"/>
      <c r="C1829" s="129"/>
      <c r="D1829" s="133" t="s">
        <v>92</v>
      </c>
      <c r="E1829" s="134" t="s">
        <v>91</v>
      </c>
      <c r="F1829" s="256"/>
      <c r="G1829" s="264">
        <f>SUM(G1830:G1831)</f>
        <v>0</v>
      </c>
      <c r="H1829" s="264">
        <f>SUM(H1830:H1831)</f>
        <v>0</v>
      </c>
      <c r="I1829" s="264">
        <f>SUM(I1830:I1831)</f>
        <v>0</v>
      </c>
      <c r="J1829" s="165">
        <f>SUM(J1830:J1831)</f>
        <v>0</v>
      </c>
      <c r="K1829" s="256">
        <f>SUM(K1830:K1831)</f>
        <v>0</v>
      </c>
      <c r="L1829" s="165">
        <f t="shared" ref="L1829:U1829" si="1176">SUM(L1830:L1831)</f>
        <v>0</v>
      </c>
      <c r="M1829" s="256">
        <f t="shared" si="1176"/>
        <v>0</v>
      </c>
      <c r="N1829" s="165">
        <f t="shared" si="1176"/>
        <v>0</v>
      </c>
      <c r="O1829" s="256">
        <f t="shared" si="1176"/>
        <v>0</v>
      </c>
      <c r="P1829" s="165">
        <f t="shared" si="1176"/>
        <v>0</v>
      </c>
      <c r="Q1829" s="166">
        <f t="shared" si="1176"/>
        <v>0</v>
      </c>
      <c r="R1829" s="256">
        <f t="shared" si="1176"/>
        <v>0</v>
      </c>
      <c r="S1829" s="165">
        <f t="shared" si="1176"/>
        <v>0</v>
      </c>
      <c r="T1829" s="256">
        <f t="shared" si="1176"/>
        <v>0</v>
      </c>
      <c r="U1829" s="165">
        <f t="shared" si="1176"/>
        <v>0</v>
      </c>
      <c r="V1829" s="265">
        <f>L1829-N1829-U1829</f>
        <v>0</v>
      </c>
      <c r="W1829" s="165" t="str">
        <f t="shared" si="1167"/>
        <v/>
      </c>
    </row>
    <row r="1830" spans="1:31" ht="13">
      <c r="A1830" s="23"/>
      <c r="B1830" s="18"/>
      <c r="C1830" s="127"/>
      <c r="D1830" s="14" t="s">
        <v>90</v>
      </c>
      <c r="E1830" s="59" t="s">
        <v>84</v>
      </c>
      <c r="F1830" s="192"/>
      <c r="G1830" s="193"/>
      <c r="H1830" s="193"/>
      <c r="I1830" s="193"/>
      <c r="J1830" s="194"/>
      <c r="K1830" s="192"/>
      <c r="L1830" s="194">
        <f>K1830+L1743</f>
        <v>0</v>
      </c>
      <c r="M1830" s="192"/>
      <c r="N1830" s="194">
        <f>M1830+N1743</f>
        <v>0</v>
      </c>
      <c r="O1830" s="192"/>
      <c r="P1830" s="194">
        <f>O1830+P1743</f>
        <v>0</v>
      </c>
      <c r="Q1830" s="195">
        <f>N1830+P1830</f>
        <v>0</v>
      </c>
      <c r="R1830" s="192"/>
      <c r="S1830" s="194">
        <f>R1830+S1743</f>
        <v>0</v>
      </c>
      <c r="T1830" s="192"/>
      <c r="U1830" s="194">
        <f>T1830+U1743</f>
        <v>0</v>
      </c>
      <c r="V1830" s="196">
        <f>L1830-N1830-U1830</f>
        <v>0</v>
      </c>
      <c r="W1830" s="194" t="str">
        <f t="shared" si="1167"/>
        <v/>
      </c>
    </row>
    <row r="1831" spans="1:31" ht="14" thickBot="1">
      <c r="A1831" s="27"/>
      <c r="B1831" s="24"/>
      <c r="C1831" s="130"/>
      <c r="D1831" s="28" t="s">
        <v>89</v>
      </c>
      <c r="E1831" s="69" t="s">
        <v>85</v>
      </c>
      <c r="F1831" s="238"/>
      <c r="G1831" s="239"/>
      <c r="H1831" s="239"/>
      <c r="I1831" s="239"/>
      <c r="J1831" s="240"/>
      <c r="K1831" s="238"/>
      <c r="L1831" s="240">
        <f>K1831+L1744</f>
        <v>0</v>
      </c>
      <c r="M1831" s="238"/>
      <c r="N1831" s="240">
        <f>M1831+N1744</f>
        <v>0</v>
      </c>
      <c r="O1831" s="238"/>
      <c r="P1831" s="240">
        <f>O1831+P1744</f>
        <v>0</v>
      </c>
      <c r="Q1831" s="241">
        <f>N1831+P1831</f>
        <v>0</v>
      </c>
      <c r="R1831" s="238"/>
      <c r="S1831" s="240">
        <f>R1831+S1744</f>
        <v>0</v>
      </c>
      <c r="T1831" s="238"/>
      <c r="U1831" s="240">
        <f>T1831+U1744</f>
        <v>0</v>
      </c>
      <c r="V1831" s="242">
        <f>L1831-N1831-U1831</f>
        <v>0</v>
      </c>
      <c r="W1831" s="240" t="str">
        <f t="shared" si="1167"/>
        <v/>
      </c>
    </row>
    <row r="1832" spans="1:31" ht="14" thickBot="1">
      <c r="A1832" s="78" t="s">
        <v>203</v>
      </c>
      <c r="B1832" s="79" t="s">
        <v>204</v>
      </c>
      <c r="C1832" s="95">
        <v>76981</v>
      </c>
      <c r="D1832" s="96" t="s">
        <v>88</v>
      </c>
      <c r="E1832" s="90" t="s">
        <v>87</v>
      </c>
      <c r="F1832" s="118"/>
      <c r="G1832" s="257"/>
      <c r="H1832" s="257"/>
      <c r="I1832" s="257"/>
      <c r="J1832" s="258"/>
      <c r="K1832" s="118"/>
      <c r="L1832" s="258">
        <f>K1832+L1745</f>
        <v>0</v>
      </c>
      <c r="M1832" s="118"/>
      <c r="N1832" s="258"/>
      <c r="O1832" s="118"/>
      <c r="P1832" s="258">
        <f>O1832+P1745</f>
        <v>0</v>
      </c>
      <c r="Q1832" s="121">
        <f>N1832+P1832</f>
        <v>0</v>
      </c>
      <c r="R1832" s="118"/>
      <c r="S1832" s="258">
        <f>R1832+S1745</f>
        <v>0</v>
      </c>
      <c r="T1832" s="118"/>
      <c r="U1832" s="258">
        <f>T1832+U1745</f>
        <v>0</v>
      </c>
      <c r="V1832" s="122">
        <f>L1832-N1832-U1832</f>
        <v>0</v>
      </c>
      <c r="W1832" s="258" t="str">
        <f t="shared" si="1167"/>
        <v/>
      </c>
      <c r="Y1832" s="1"/>
      <c r="Z1832" s="1"/>
      <c r="AA1832" s="1"/>
      <c r="AB1832" s="1"/>
      <c r="AC1832" s="1"/>
      <c r="AD1832" s="1"/>
    </row>
    <row r="1833" spans="1:31" ht="13" thickBot="1">
      <c r="A1833" s="293">
        <f>A1746+1</f>
        <v>45372</v>
      </c>
      <c r="B1833" s="294"/>
      <c r="C1833" s="294"/>
      <c r="D1833" s="294"/>
      <c r="E1833" s="294"/>
      <c r="F1833" s="295"/>
      <c r="G1833" s="156">
        <f t="shared" ref="G1833:V1833" si="1177">SUM(G1834:G1839,G1840,G1852:G1861,G1862,G1863,G1869:G1873,G1874,G1875,G1889,G1906,G1912:G1914,G1915,G1919)</f>
        <v>0</v>
      </c>
      <c r="H1833" s="156">
        <f t="shared" si="1177"/>
        <v>0</v>
      </c>
      <c r="I1833" s="156">
        <f t="shared" si="1177"/>
        <v>0</v>
      </c>
      <c r="J1833" s="157">
        <f t="shared" si="1177"/>
        <v>0</v>
      </c>
      <c r="K1833" s="155">
        <f t="shared" si="1177"/>
        <v>0</v>
      </c>
      <c r="L1833" s="157">
        <f t="shared" si="1177"/>
        <v>0</v>
      </c>
      <c r="M1833" s="155">
        <f t="shared" si="1177"/>
        <v>0</v>
      </c>
      <c r="N1833" s="157">
        <f t="shared" si="1177"/>
        <v>0</v>
      </c>
      <c r="O1833" s="155">
        <f t="shared" si="1177"/>
        <v>0</v>
      </c>
      <c r="P1833" s="157">
        <f t="shared" si="1177"/>
        <v>0</v>
      </c>
      <c r="Q1833" s="158">
        <f t="shared" si="1177"/>
        <v>0</v>
      </c>
      <c r="R1833" s="155">
        <f t="shared" si="1177"/>
        <v>0</v>
      </c>
      <c r="S1833" s="157">
        <f t="shared" si="1177"/>
        <v>0</v>
      </c>
      <c r="T1833" s="155">
        <f t="shared" si="1177"/>
        <v>0</v>
      </c>
      <c r="U1833" s="157">
        <f t="shared" si="1177"/>
        <v>0</v>
      </c>
      <c r="V1833" s="159">
        <f t="shared" si="1177"/>
        <v>0</v>
      </c>
      <c r="W1833" s="157" t="str">
        <f>IF(L1833-N1833-U1833-V1833=0,"","Error")</f>
        <v/>
      </c>
      <c r="X1833" s="148"/>
      <c r="Y1833" s="147"/>
      <c r="Z1833" s="144"/>
      <c r="AA1833" s="144"/>
      <c r="AB1833" s="144"/>
      <c r="AC1833" s="144"/>
      <c r="AD1833" s="144"/>
      <c r="AE1833" s="144"/>
    </row>
    <row r="1834" spans="1:31" ht="13">
      <c r="A1834" s="25" t="s">
        <v>200</v>
      </c>
      <c r="B1834" s="29">
        <v>7002</v>
      </c>
      <c r="C1834" s="20">
        <v>70025</v>
      </c>
      <c r="D1834" s="16" t="s">
        <v>5</v>
      </c>
      <c r="E1834" s="49" t="s">
        <v>6</v>
      </c>
      <c r="F1834" s="123"/>
      <c r="G1834" s="98"/>
      <c r="H1834" s="98"/>
      <c r="I1834" s="98"/>
      <c r="J1834" s="99"/>
      <c r="K1834" s="97"/>
      <c r="L1834" s="99">
        <f t="shared" ref="L1834:L1839" si="1178">K1834+L1747</f>
        <v>0</v>
      </c>
      <c r="M1834" s="97"/>
      <c r="N1834" s="99">
        <f t="shared" ref="N1834:N1839" si="1179">M1834+N1747</f>
        <v>0</v>
      </c>
      <c r="O1834" s="97"/>
      <c r="P1834" s="99">
        <f t="shared" ref="P1834:P1839" si="1180">O1834+P1747</f>
        <v>0</v>
      </c>
      <c r="Q1834" s="100">
        <f t="shared" ref="Q1834:Q1839" si="1181">N1834+P1834</f>
        <v>0</v>
      </c>
      <c r="R1834" s="97"/>
      <c r="S1834" s="99">
        <f t="shared" ref="S1834:U1839" si="1182">R1834+S1747</f>
        <v>0</v>
      </c>
      <c r="T1834" s="97"/>
      <c r="U1834" s="99">
        <f t="shared" si="1182"/>
        <v>0</v>
      </c>
      <c r="V1834" s="101">
        <f t="shared" ref="V1834:V1839" si="1183">L1834-N1834-U1834</f>
        <v>0</v>
      </c>
      <c r="W1834" s="99" t="str">
        <f>IF(L1834-N1834-U1834-V1834=0,"","Error")</f>
        <v/>
      </c>
      <c r="Y1834" s="147"/>
      <c r="Z1834" s="144"/>
      <c r="AA1834" s="144"/>
      <c r="AB1834" s="144"/>
      <c r="AC1834" s="144"/>
      <c r="AD1834" s="144"/>
      <c r="AE1834" s="144"/>
    </row>
    <row r="1835" spans="1:31" ht="13">
      <c r="A1835" s="15"/>
      <c r="B1835" s="18"/>
      <c r="C1835" s="21">
        <v>70026</v>
      </c>
      <c r="D1835" s="22" t="s">
        <v>7</v>
      </c>
      <c r="E1835" s="50" t="s">
        <v>8</v>
      </c>
      <c r="F1835" s="102"/>
      <c r="G1835" s="103"/>
      <c r="H1835" s="103"/>
      <c r="I1835" s="103"/>
      <c r="J1835" s="104"/>
      <c r="K1835" s="102"/>
      <c r="L1835" s="104">
        <f t="shared" si="1178"/>
        <v>0</v>
      </c>
      <c r="M1835" s="102"/>
      <c r="N1835" s="104">
        <f t="shared" si="1179"/>
        <v>0</v>
      </c>
      <c r="O1835" s="102"/>
      <c r="P1835" s="104">
        <f t="shared" si="1180"/>
        <v>0</v>
      </c>
      <c r="Q1835" s="105">
        <f t="shared" si="1181"/>
        <v>0</v>
      </c>
      <c r="R1835" s="102"/>
      <c r="S1835" s="104">
        <f t="shared" si="1182"/>
        <v>0</v>
      </c>
      <c r="T1835" s="102"/>
      <c r="U1835" s="104">
        <f t="shared" si="1182"/>
        <v>0</v>
      </c>
      <c r="V1835" s="106">
        <f t="shared" si="1183"/>
        <v>0</v>
      </c>
      <c r="W1835" s="104" t="str">
        <f t="shared" ref="W1835:W1898" si="1184">IF(L1835-N1835-U1835-V1835=0,"","Error")</f>
        <v/>
      </c>
      <c r="X1835" s="145"/>
      <c r="Y1835" s="147"/>
      <c r="Z1835" s="144"/>
      <c r="AA1835" s="144"/>
      <c r="AB1835" s="144"/>
      <c r="AC1835" s="266"/>
      <c r="AD1835" s="144"/>
      <c r="AE1835" s="144"/>
    </row>
    <row r="1836" spans="1:31" ht="14" thickBot="1">
      <c r="A1836" s="15"/>
      <c r="B1836" s="24"/>
      <c r="C1836" s="55">
        <v>70027</v>
      </c>
      <c r="D1836" s="56" t="s">
        <v>9</v>
      </c>
      <c r="E1836" s="57" t="s">
        <v>10</v>
      </c>
      <c r="F1836" s="107"/>
      <c r="G1836" s="108"/>
      <c r="H1836" s="108"/>
      <c r="I1836" s="108"/>
      <c r="J1836" s="109"/>
      <c r="K1836" s="107"/>
      <c r="L1836" s="109">
        <f t="shared" si="1178"/>
        <v>0</v>
      </c>
      <c r="M1836" s="107"/>
      <c r="N1836" s="109">
        <f t="shared" si="1179"/>
        <v>0</v>
      </c>
      <c r="O1836" s="107"/>
      <c r="P1836" s="109">
        <f t="shared" si="1180"/>
        <v>0</v>
      </c>
      <c r="Q1836" s="110">
        <f t="shared" si="1181"/>
        <v>0</v>
      </c>
      <c r="R1836" s="107"/>
      <c r="S1836" s="109">
        <f t="shared" si="1182"/>
        <v>0</v>
      </c>
      <c r="T1836" s="107"/>
      <c r="U1836" s="109">
        <f t="shared" si="1182"/>
        <v>0</v>
      </c>
      <c r="V1836" s="111">
        <f t="shared" si="1183"/>
        <v>0</v>
      </c>
      <c r="W1836" s="109" t="str">
        <f t="shared" si="1184"/>
        <v/>
      </c>
      <c r="Z1836" s="146"/>
      <c r="AA1836" s="146"/>
      <c r="AB1836" s="146"/>
      <c r="AC1836" s="266"/>
      <c r="AD1836" s="266"/>
      <c r="AE1836" s="144"/>
    </row>
    <row r="1837" spans="1:31" ht="13">
      <c r="A1837" s="15"/>
      <c r="B1837" s="29">
        <v>7003</v>
      </c>
      <c r="C1837" s="20">
        <v>70032</v>
      </c>
      <c r="D1837" s="16" t="s">
        <v>11</v>
      </c>
      <c r="E1837" s="49" t="s">
        <v>12</v>
      </c>
      <c r="F1837" s="97"/>
      <c r="G1837" s="98"/>
      <c r="H1837" s="98"/>
      <c r="I1837" s="98"/>
      <c r="J1837" s="99"/>
      <c r="K1837" s="97"/>
      <c r="L1837" s="99">
        <f t="shared" si="1178"/>
        <v>0</v>
      </c>
      <c r="M1837" s="97"/>
      <c r="N1837" s="99">
        <f t="shared" si="1179"/>
        <v>0</v>
      </c>
      <c r="O1837" s="97"/>
      <c r="P1837" s="99">
        <f t="shared" si="1180"/>
        <v>0</v>
      </c>
      <c r="Q1837" s="100">
        <f t="shared" si="1181"/>
        <v>0</v>
      </c>
      <c r="R1837" s="97"/>
      <c r="S1837" s="99">
        <f t="shared" si="1182"/>
        <v>0</v>
      </c>
      <c r="T1837" s="97"/>
      <c r="U1837" s="99">
        <f t="shared" si="1182"/>
        <v>0</v>
      </c>
      <c r="V1837" s="101">
        <f t="shared" si="1183"/>
        <v>0</v>
      </c>
      <c r="W1837" s="99" t="str">
        <f t="shared" si="1184"/>
        <v/>
      </c>
      <c r="Z1837" s="144"/>
      <c r="AA1837" s="144"/>
      <c r="AB1837" s="149"/>
      <c r="AC1837" s="266"/>
      <c r="AD1837" s="144"/>
      <c r="AE1837" s="144"/>
    </row>
    <row r="1838" spans="1:31" ht="14" thickBot="1">
      <c r="A1838" s="15"/>
      <c r="B1838" s="24"/>
      <c r="C1838" s="55">
        <v>70033</v>
      </c>
      <c r="D1838" s="56" t="s">
        <v>13</v>
      </c>
      <c r="E1838" s="57" t="s">
        <v>14</v>
      </c>
      <c r="F1838" s="107"/>
      <c r="G1838" s="108"/>
      <c r="H1838" s="108"/>
      <c r="I1838" s="108"/>
      <c r="J1838" s="109"/>
      <c r="K1838" s="107"/>
      <c r="L1838" s="109">
        <f t="shared" si="1178"/>
        <v>0</v>
      </c>
      <c r="M1838" s="107"/>
      <c r="N1838" s="109">
        <f t="shared" si="1179"/>
        <v>0</v>
      </c>
      <c r="O1838" s="107"/>
      <c r="P1838" s="109">
        <f t="shared" si="1180"/>
        <v>0</v>
      </c>
      <c r="Q1838" s="110">
        <f t="shared" si="1181"/>
        <v>0</v>
      </c>
      <c r="R1838" s="107"/>
      <c r="S1838" s="109">
        <f t="shared" si="1182"/>
        <v>0</v>
      </c>
      <c r="T1838" s="107"/>
      <c r="U1838" s="109">
        <f t="shared" si="1182"/>
        <v>0</v>
      </c>
      <c r="V1838" s="111">
        <f t="shared" si="1183"/>
        <v>0</v>
      </c>
      <c r="W1838" s="109" t="str">
        <f t="shared" si="1184"/>
        <v/>
      </c>
      <c r="Z1838" s="144"/>
      <c r="AA1838" s="144"/>
      <c r="AB1838" s="144"/>
      <c r="AC1838" s="144"/>
      <c r="AD1838" s="144"/>
      <c r="AE1838" s="144"/>
    </row>
    <row r="1839" spans="1:31" ht="14" thickBot="1">
      <c r="A1839" s="25" t="s">
        <v>202</v>
      </c>
      <c r="B1839" s="29">
        <v>7100</v>
      </c>
      <c r="C1839" s="125">
        <v>71001</v>
      </c>
      <c r="D1839" s="39" t="s">
        <v>15</v>
      </c>
      <c r="E1839" s="51" t="s">
        <v>16</v>
      </c>
      <c r="F1839" s="116"/>
      <c r="G1839" s="113"/>
      <c r="H1839" s="113"/>
      <c r="I1839" s="113"/>
      <c r="J1839" s="114"/>
      <c r="K1839" s="116"/>
      <c r="L1839" s="114">
        <f t="shared" si="1178"/>
        <v>0</v>
      </c>
      <c r="M1839" s="116"/>
      <c r="N1839" s="114">
        <f t="shared" si="1179"/>
        <v>0</v>
      </c>
      <c r="O1839" s="116"/>
      <c r="P1839" s="114">
        <f t="shared" si="1180"/>
        <v>0</v>
      </c>
      <c r="Q1839" s="115">
        <f t="shared" si="1181"/>
        <v>0</v>
      </c>
      <c r="R1839" s="116"/>
      <c r="S1839" s="114">
        <f t="shared" si="1182"/>
        <v>0</v>
      </c>
      <c r="T1839" s="116"/>
      <c r="U1839" s="114">
        <f t="shared" si="1182"/>
        <v>0</v>
      </c>
      <c r="V1839" s="117">
        <f t="shared" si="1183"/>
        <v>0</v>
      </c>
      <c r="W1839" s="114" t="str">
        <f t="shared" si="1184"/>
        <v/>
      </c>
      <c r="Z1839" s="144"/>
      <c r="AA1839" s="144"/>
      <c r="AB1839" s="144"/>
      <c r="AC1839" s="144"/>
      <c r="AD1839" s="144"/>
      <c r="AE1839" s="144"/>
    </row>
    <row r="1840" spans="1:31" ht="14" thickBot="1">
      <c r="A1840" s="23"/>
      <c r="B1840" s="18"/>
      <c r="C1840" s="129"/>
      <c r="D1840" s="91" t="s">
        <v>166</v>
      </c>
      <c r="E1840" s="92"/>
      <c r="F1840" s="160"/>
      <c r="G1840" s="161">
        <f t="shared" ref="G1840:V1840" si="1185">G1841+G1842+G1843+G1851</f>
        <v>0</v>
      </c>
      <c r="H1840" s="161">
        <f t="shared" si="1185"/>
        <v>0</v>
      </c>
      <c r="I1840" s="161">
        <f t="shared" si="1185"/>
        <v>0</v>
      </c>
      <c r="J1840" s="120">
        <f t="shared" si="1185"/>
        <v>0</v>
      </c>
      <c r="K1840" s="160">
        <f t="shared" si="1185"/>
        <v>0</v>
      </c>
      <c r="L1840" s="120">
        <f t="shared" si="1185"/>
        <v>0</v>
      </c>
      <c r="M1840" s="160">
        <f t="shared" si="1185"/>
        <v>0</v>
      </c>
      <c r="N1840" s="120">
        <f t="shared" si="1185"/>
        <v>0</v>
      </c>
      <c r="O1840" s="160">
        <f t="shared" si="1185"/>
        <v>0</v>
      </c>
      <c r="P1840" s="120">
        <f t="shared" si="1185"/>
        <v>0</v>
      </c>
      <c r="Q1840" s="121">
        <f t="shared" si="1185"/>
        <v>0</v>
      </c>
      <c r="R1840" s="160">
        <f t="shared" si="1185"/>
        <v>0</v>
      </c>
      <c r="S1840" s="120">
        <f t="shared" si="1185"/>
        <v>0</v>
      </c>
      <c r="T1840" s="160">
        <f t="shared" si="1185"/>
        <v>0</v>
      </c>
      <c r="U1840" s="120">
        <f t="shared" si="1185"/>
        <v>0</v>
      </c>
      <c r="V1840" s="162">
        <f t="shared" si="1185"/>
        <v>0</v>
      </c>
      <c r="W1840" s="120" t="str">
        <f t="shared" si="1184"/>
        <v/>
      </c>
      <c r="Z1840" s="144"/>
      <c r="AA1840" s="144"/>
      <c r="AB1840" s="144"/>
      <c r="AC1840" s="144"/>
      <c r="AD1840" s="144"/>
      <c r="AE1840" s="144"/>
    </row>
    <row r="1841" spans="1:31" ht="13">
      <c r="A1841" s="23"/>
      <c r="B1841" s="18"/>
      <c r="C1841" s="129"/>
      <c r="D1841" s="17" t="s">
        <v>17</v>
      </c>
      <c r="E1841" s="52" t="s">
        <v>18</v>
      </c>
      <c r="F1841" s="163"/>
      <c r="G1841" s="164"/>
      <c r="H1841" s="164"/>
      <c r="I1841" s="164"/>
      <c r="J1841" s="165"/>
      <c r="K1841" s="163"/>
      <c r="L1841" s="165">
        <f>K1841+L1754</f>
        <v>0</v>
      </c>
      <c r="M1841" s="163"/>
      <c r="N1841" s="165">
        <f>M1841+N1754</f>
        <v>0</v>
      </c>
      <c r="O1841" s="163"/>
      <c r="P1841" s="165">
        <f>O1841+P1754</f>
        <v>0</v>
      </c>
      <c r="Q1841" s="166">
        <f>N1841+P1841</f>
        <v>0</v>
      </c>
      <c r="R1841" s="163"/>
      <c r="S1841" s="165">
        <f>R1841+S1754</f>
        <v>0</v>
      </c>
      <c r="T1841" s="163"/>
      <c r="U1841" s="165">
        <f>T1841+U1754</f>
        <v>0</v>
      </c>
      <c r="V1841" s="167">
        <f>L1841-N1841-U1841</f>
        <v>0</v>
      </c>
      <c r="W1841" s="165" t="str">
        <f t="shared" si="1184"/>
        <v/>
      </c>
      <c r="Z1841" s="144"/>
      <c r="AA1841" s="144"/>
      <c r="AB1841" s="144"/>
      <c r="AC1841" s="144"/>
      <c r="AD1841" s="144"/>
      <c r="AE1841" s="144"/>
    </row>
    <row r="1842" spans="1:31" ht="14" thickBot="1">
      <c r="A1842" s="23"/>
      <c r="B1842" s="18"/>
      <c r="C1842" s="129"/>
      <c r="D1842" s="82" t="s">
        <v>19</v>
      </c>
      <c r="E1842" s="83" t="s">
        <v>20</v>
      </c>
      <c r="F1842" s="168"/>
      <c r="G1842" s="169"/>
      <c r="H1842" s="169"/>
      <c r="I1842" s="169"/>
      <c r="J1842" s="170"/>
      <c r="K1842" s="168"/>
      <c r="L1842" s="170">
        <f>K1842+L1755</f>
        <v>0</v>
      </c>
      <c r="M1842" s="168"/>
      <c r="N1842" s="170">
        <f>M1842+N1755</f>
        <v>0</v>
      </c>
      <c r="O1842" s="168"/>
      <c r="P1842" s="170">
        <f>O1842+P1755</f>
        <v>0</v>
      </c>
      <c r="Q1842" s="171">
        <f>N1842+P1842</f>
        <v>0</v>
      </c>
      <c r="R1842" s="168"/>
      <c r="S1842" s="170">
        <f>R1842+S1755</f>
        <v>0</v>
      </c>
      <c r="T1842" s="168"/>
      <c r="U1842" s="170">
        <f>T1842+U1755</f>
        <v>0</v>
      </c>
      <c r="V1842" s="172">
        <f>L1842-N1842-U1842</f>
        <v>0</v>
      </c>
      <c r="W1842" s="170" t="str">
        <f t="shared" si="1184"/>
        <v/>
      </c>
      <c r="Z1842" s="146"/>
      <c r="AA1842" s="146"/>
      <c r="AB1842" s="146"/>
      <c r="AC1842" s="144"/>
      <c r="AD1842" s="144"/>
      <c r="AE1842" s="144"/>
    </row>
    <row r="1843" spans="1:31" ht="14" thickBot="1">
      <c r="A1843" s="23"/>
      <c r="B1843" s="18"/>
      <c r="C1843" s="129"/>
      <c r="D1843" s="93" t="s">
        <v>165</v>
      </c>
      <c r="E1843" s="94" t="s">
        <v>114</v>
      </c>
      <c r="F1843" s="160"/>
      <c r="G1843" s="161">
        <f t="shared" ref="G1843:O1843" si="1186">SUM(G1844:G1850)</f>
        <v>0</v>
      </c>
      <c r="H1843" s="161">
        <f t="shared" si="1186"/>
        <v>0</v>
      </c>
      <c r="I1843" s="161">
        <f t="shared" si="1186"/>
        <v>0</v>
      </c>
      <c r="J1843" s="120">
        <f t="shared" si="1186"/>
        <v>0</v>
      </c>
      <c r="K1843" s="160">
        <f t="shared" si="1186"/>
        <v>0</v>
      </c>
      <c r="L1843" s="120">
        <f t="shared" si="1186"/>
        <v>0</v>
      </c>
      <c r="M1843" s="160">
        <f t="shared" si="1186"/>
        <v>0</v>
      </c>
      <c r="N1843" s="120">
        <f t="shared" si="1186"/>
        <v>0</v>
      </c>
      <c r="O1843" s="160">
        <f t="shared" si="1186"/>
        <v>0</v>
      </c>
      <c r="P1843" s="120">
        <f t="shared" ref="P1843:V1843" si="1187">SUM(P1844:P1850)</f>
        <v>0</v>
      </c>
      <c r="Q1843" s="121">
        <f t="shared" si="1187"/>
        <v>0</v>
      </c>
      <c r="R1843" s="160">
        <f t="shared" si="1187"/>
        <v>0</v>
      </c>
      <c r="S1843" s="120">
        <f t="shared" si="1187"/>
        <v>0</v>
      </c>
      <c r="T1843" s="160">
        <f t="shared" si="1187"/>
        <v>0</v>
      </c>
      <c r="U1843" s="120">
        <f t="shared" si="1187"/>
        <v>0</v>
      </c>
      <c r="V1843" s="162">
        <f t="shared" si="1187"/>
        <v>0</v>
      </c>
      <c r="W1843" s="120" t="str">
        <f t="shared" si="1184"/>
        <v/>
      </c>
      <c r="Z1843" s="144"/>
      <c r="AA1843" s="144"/>
      <c r="AB1843" s="144"/>
      <c r="AC1843" s="144"/>
      <c r="AD1843" s="144"/>
      <c r="AE1843" s="144"/>
    </row>
    <row r="1844" spans="1:31" ht="26">
      <c r="A1844" s="23"/>
      <c r="B1844" s="18"/>
      <c r="C1844" s="129"/>
      <c r="D1844" s="37" t="s">
        <v>164</v>
      </c>
      <c r="E1844" s="53" t="s">
        <v>77</v>
      </c>
      <c r="F1844" s="173"/>
      <c r="G1844" s="174"/>
      <c r="H1844" s="174"/>
      <c r="I1844" s="174"/>
      <c r="J1844" s="175"/>
      <c r="K1844" s="173"/>
      <c r="L1844" s="175">
        <f t="shared" ref="L1844:L1862" si="1188">K1844+L1757</f>
        <v>0</v>
      </c>
      <c r="M1844" s="173"/>
      <c r="N1844" s="175">
        <f t="shared" ref="N1844:N1862" si="1189">M1844+N1757</f>
        <v>0</v>
      </c>
      <c r="O1844" s="173"/>
      <c r="P1844" s="175">
        <f>O1844+P1757</f>
        <v>0</v>
      </c>
      <c r="Q1844" s="176">
        <f t="shared" ref="Q1844:Q1862" si="1190">N1844+P1844</f>
        <v>0</v>
      </c>
      <c r="R1844" s="173"/>
      <c r="S1844" s="175">
        <f>R1844+S1757</f>
        <v>0</v>
      </c>
      <c r="T1844" s="173"/>
      <c r="U1844" s="175">
        <f>T1844+U1757</f>
        <v>0</v>
      </c>
      <c r="V1844" s="177">
        <f t="shared" ref="V1844:V1862" si="1191">L1844-N1844-U1844</f>
        <v>0</v>
      </c>
      <c r="W1844" s="175" t="str">
        <f t="shared" si="1184"/>
        <v/>
      </c>
      <c r="Z1844" s="144"/>
      <c r="AA1844" s="144"/>
      <c r="AB1844" s="144"/>
      <c r="AC1844" s="144"/>
      <c r="AD1844" s="144"/>
      <c r="AE1844" s="144"/>
    </row>
    <row r="1845" spans="1:31" ht="13">
      <c r="A1845" s="23"/>
      <c r="B1845" s="18"/>
      <c r="C1845" s="129"/>
      <c r="D1845" s="38" t="s">
        <v>163</v>
      </c>
      <c r="E1845" s="54" t="s">
        <v>72</v>
      </c>
      <c r="F1845" s="178"/>
      <c r="G1845" s="179"/>
      <c r="H1845" s="179"/>
      <c r="I1845" s="179"/>
      <c r="J1845" s="180"/>
      <c r="K1845" s="178"/>
      <c r="L1845" s="180">
        <f t="shared" si="1188"/>
        <v>0</v>
      </c>
      <c r="M1845" s="178"/>
      <c r="N1845" s="180">
        <f t="shared" si="1189"/>
        <v>0</v>
      </c>
      <c r="O1845" s="178"/>
      <c r="P1845" s="180">
        <f t="shared" ref="P1845:P1862" si="1192">O1845+P1758</f>
        <v>0</v>
      </c>
      <c r="Q1845" s="181">
        <f t="shared" si="1190"/>
        <v>0</v>
      </c>
      <c r="R1845" s="178"/>
      <c r="S1845" s="180">
        <f t="shared" ref="S1845:U1860" si="1193">R1845+S1758</f>
        <v>0</v>
      </c>
      <c r="T1845" s="178"/>
      <c r="U1845" s="180">
        <f t="shared" si="1193"/>
        <v>0</v>
      </c>
      <c r="V1845" s="182">
        <f t="shared" si="1191"/>
        <v>0</v>
      </c>
      <c r="W1845" s="180" t="str">
        <f t="shared" si="1184"/>
        <v/>
      </c>
      <c r="Z1845" s="144"/>
      <c r="AA1845" s="144"/>
      <c r="AB1845" s="144"/>
      <c r="AC1845" s="144"/>
      <c r="AD1845" s="144"/>
      <c r="AE1845" s="144"/>
    </row>
    <row r="1846" spans="1:31" ht="13">
      <c r="A1846" s="23"/>
      <c r="B1846" s="18"/>
      <c r="C1846" s="129"/>
      <c r="D1846" s="38" t="s">
        <v>162</v>
      </c>
      <c r="E1846" s="54" t="s">
        <v>74</v>
      </c>
      <c r="F1846" s="178"/>
      <c r="G1846" s="179"/>
      <c r="H1846" s="179"/>
      <c r="I1846" s="179"/>
      <c r="J1846" s="180"/>
      <c r="K1846" s="178"/>
      <c r="L1846" s="180">
        <f t="shared" si="1188"/>
        <v>0</v>
      </c>
      <c r="M1846" s="178"/>
      <c r="N1846" s="180">
        <f t="shared" si="1189"/>
        <v>0</v>
      </c>
      <c r="O1846" s="178"/>
      <c r="P1846" s="180">
        <f t="shared" si="1192"/>
        <v>0</v>
      </c>
      <c r="Q1846" s="181">
        <f t="shared" si="1190"/>
        <v>0</v>
      </c>
      <c r="R1846" s="178"/>
      <c r="S1846" s="180">
        <f t="shared" si="1193"/>
        <v>0</v>
      </c>
      <c r="T1846" s="178"/>
      <c r="U1846" s="180">
        <f t="shared" si="1193"/>
        <v>0</v>
      </c>
      <c r="V1846" s="182">
        <f t="shared" si="1191"/>
        <v>0</v>
      </c>
      <c r="W1846" s="180" t="str">
        <f t="shared" si="1184"/>
        <v/>
      </c>
    </row>
    <row r="1847" spans="1:31" ht="13">
      <c r="A1847" s="23"/>
      <c r="B1847" s="18"/>
      <c r="C1847" s="129"/>
      <c r="D1847" s="38" t="s">
        <v>161</v>
      </c>
      <c r="E1847" s="54" t="s">
        <v>69</v>
      </c>
      <c r="F1847" s="178"/>
      <c r="G1847" s="179"/>
      <c r="H1847" s="179"/>
      <c r="I1847" s="179"/>
      <c r="J1847" s="180"/>
      <c r="K1847" s="178"/>
      <c r="L1847" s="180">
        <f t="shared" si="1188"/>
        <v>0</v>
      </c>
      <c r="M1847" s="178"/>
      <c r="N1847" s="180">
        <f t="shared" si="1189"/>
        <v>0</v>
      </c>
      <c r="O1847" s="178"/>
      <c r="P1847" s="180">
        <f t="shared" si="1192"/>
        <v>0</v>
      </c>
      <c r="Q1847" s="181">
        <f t="shared" si="1190"/>
        <v>0</v>
      </c>
      <c r="R1847" s="178"/>
      <c r="S1847" s="180">
        <f t="shared" si="1193"/>
        <v>0</v>
      </c>
      <c r="T1847" s="178"/>
      <c r="U1847" s="180">
        <f t="shared" si="1193"/>
        <v>0</v>
      </c>
      <c r="V1847" s="182">
        <f t="shared" si="1191"/>
        <v>0</v>
      </c>
      <c r="W1847" s="180" t="str">
        <f t="shared" si="1184"/>
        <v/>
      </c>
    </row>
    <row r="1848" spans="1:31" ht="13">
      <c r="A1848" s="23"/>
      <c r="B1848" s="18"/>
      <c r="C1848" s="129"/>
      <c r="D1848" s="38" t="s">
        <v>160</v>
      </c>
      <c r="E1848" s="54" t="s">
        <v>70</v>
      </c>
      <c r="F1848" s="178"/>
      <c r="G1848" s="179"/>
      <c r="H1848" s="179"/>
      <c r="I1848" s="179"/>
      <c r="J1848" s="180"/>
      <c r="K1848" s="178"/>
      <c r="L1848" s="180">
        <f t="shared" si="1188"/>
        <v>0</v>
      </c>
      <c r="M1848" s="178"/>
      <c r="N1848" s="180">
        <f t="shared" si="1189"/>
        <v>0</v>
      </c>
      <c r="O1848" s="178"/>
      <c r="P1848" s="180">
        <f t="shared" si="1192"/>
        <v>0</v>
      </c>
      <c r="Q1848" s="181">
        <f t="shared" si="1190"/>
        <v>0</v>
      </c>
      <c r="R1848" s="178"/>
      <c r="S1848" s="180">
        <f t="shared" si="1193"/>
        <v>0</v>
      </c>
      <c r="T1848" s="178"/>
      <c r="U1848" s="180">
        <f t="shared" si="1193"/>
        <v>0</v>
      </c>
      <c r="V1848" s="182">
        <f t="shared" si="1191"/>
        <v>0</v>
      </c>
      <c r="W1848" s="180" t="str">
        <f t="shared" si="1184"/>
        <v/>
      </c>
    </row>
    <row r="1849" spans="1:31" ht="13">
      <c r="A1849" s="23"/>
      <c r="B1849" s="18"/>
      <c r="C1849" s="129"/>
      <c r="D1849" s="38" t="s">
        <v>159</v>
      </c>
      <c r="E1849" s="54" t="s">
        <v>71</v>
      </c>
      <c r="F1849" s="178"/>
      <c r="G1849" s="179"/>
      <c r="H1849" s="179"/>
      <c r="I1849" s="179"/>
      <c r="J1849" s="180"/>
      <c r="K1849" s="178"/>
      <c r="L1849" s="180">
        <f t="shared" si="1188"/>
        <v>0</v>
      </c>
      <c r="M1849" s="178"/>
      <c r="N1849" s="180">
        <f t="shared" si="1189"/>
        <v>0</v>
      </c>
      <c r="O1849" s="178"/>
      <c r="P1849" s="180">
        <f t="shared" si="1192"/>
        <v>0</v>
      </c>
      <c r="Q1849" s="181">
        <f t="shared" si="1190"/>
        <v>0</v>
      </c>
      <c r="R1849" s="178"/>
      <c r="S1849" s="180">
        <f t="shared" si="1193"/>
        <v>0</v>
      </c>
      <c r="T1849" s="178"/>
      <c r="U1849" s="180">
        <f t="shared" si="1193"/>
        <v>0</v>
      </c>
      <c r="V1849" s="182">
        <f t="shared" si="1191"/>
        <v>0</v>
      </c>
      <c r="W1849" s="180" t="str">
        <f t="shared" si="1184"/>
        <v/>
      </c>
    </row>
    <row r="1850" spans="1:31" ht="13">
      <c r="A1850" s="23"/>
      <c r="B1850" s="18"/>
      <c r="C1850" s="129"/>
      <c r="D1850" s="38" t="s">
        <v>158</v>
      </c>
      <c r="E1850" s="54" t="s">
        <v>79</v>
      </c>
      <c r="F1850" s="178"/>
      <c r="G1850" s="179"/>
      <c r="H1850" s="179"/>
      <c r="I1850" s="179"/>
      <c r="J1850" s="180"/>
      <c r="K1850" s="178"/>
      <c r="L1850" s="180">
        <f t="shared" si="1188"/>
        <v>0</v>
      </c>
      <c r="M1850" s="178"/>
      <c r="N1850" s="180">
        <f t="shared" si="1189"/>
        <v>0</v>
      </c>
      <c r="O1850" s="178"/>
      <c r="P1850" s="180">
        <f t="shared" si="1192"/>
        <v>0</v>
      </c>
      <c r="Q1850" s="181">
        <f t="shared" si="1190"/>
        <v>0</v>
      </c>
      <c r="R1850" s="178"/>
      <c r="S1850" s="180">
        <f t="shared" si="1193"/>
        <v>0</v>
      </c>
      <c r="T1850" s="178"/>
      <c r="U1850" s="180">
        <f t="shared" si="1193"/>
        <v>0</v>
      </c>
      <c r="V1850" s="182">
        <f t="shared" si="1191"/>
        <v>0</v>
      </c>
      <c r="W1850" s="180" t="str">
        <f t="shared" si="1184"/>
        <v/>
      </c>
    </row>
    <row r="1851" spans="1:31" ht="13">
      <c r="A1851" s="23"/>
      <c r="B1851" s="18"/>
      <c r="C1851" s="183"/>
      <c r="D1851" s="22" t="s">
        <v>21</v>
      </c>
      <c r="E1851" s="50" t="s">
        <v>22</v>
      </c>
      <c r="F1851" s="184"/>
      <c r="G1851" s="185"/>
      <c r="H1851" s="185"/>
      <c r="I1851" s="185"/>
      <c r="J1851" s="186"/>
      <c r="K1851" s="184"/>
      <c r="L1851" s="186">
        <f t="shared" si="1188"/>
        <v>0</v>
      </c>
      <c r="M1851" s="184"/>
      <c r="N1851" s="186">
        <f t="shared" si="1189"/>
        <v>0</v>
      </c>
      <c r="O1851" s="184"/>
      <c r="P1851" s="186">
        <f t="shared" si="1192"/>
        <v>0</v>
      </c>
      <c r="Q1851" s="187">
        <f t="shared" si="1190"/>
        <v>0</v>
      </c>
      <c r="R1851" s="184"/>
      <c r="S1851" s="186">
        <f t="shared" si="1193"/>
        <v>0</v>
      </c>
      <c r="T1851" s="184"/>
      <c r="U1851" s="186">
        <f t="shared" si="1193"/>
        <v>0</v>
      </c>
      <c r="V1851" s="188">
        <f t="shared" si="1191"/>
        <v>0</v>
      </c>
      <c r="W1851" s="186" t="str">
        <f t="shared" si="1184"/>
        <v/>
      </c>
    </row>
    <row r="1852" spans="1:31" ht="13">
      <c r="A1852" s="15"/>
      <c r="B1852" s="18"/>
      <c r="C1852" s="21">
        <v>71003</v>
      </c>
      <c r="D1852" s="22" t="s">
        <v>23</v>
      </c>
      <c r="E1852" s="50" t="s">
        <v>24</v>
      </c>
      <c r="F1852" s="102"/>
      <c r="G1852" s="103"/>
      <c r="H1852" s="103"/>
      <c r="I1852" s="103"/>
      <c r="J1852" s="104"/>
      <c r="K1852" s="102"/>
      <c r="L1852" s="104">
        <f t="shared" si="1188"/>
        <v>0</v>
      </c>
      <c r="M1852" s="102"/>
      <c r="N1852" s="104">
        <f t="shared" si="1189"/>
        <v>0</v>
      </c>
      <c r="O1852" s="102"/>
      <c r="P1852" s="104">
        <f t="shared" si="1192"/>
        <v>0</v>
      </c>
      <c r="Q1852" s="105">
        <f t="shared" si="1190"/>
        <v>0</v>
      </c>
      <c r="R1852" s="102"/>
      <c r="S1852" s="104">
        <f t="shared" si="1193"/>
        <v>0</v>
      </c>
      <c r="T1852" s="102"/>
      <c r="U1852" s="104">
        <f t="shared" si="1193"/>
        <v>0</v>
      </c>
      <c r="V1852" s="106">
        <f t="shared" si="1191"/>
        <v>0</v>
      </c>
      <c r="W1852" s="104" t="str">
        <f t="shared" si="1184"/>
        <v/>
      </c>
    </row>
    <row r="1853" spans="1:31" ht="13">
      <c r="A1853" s="15"/>
      <c r="B1853" s="18"/>
      <c r="C1853" s="21">
        <v>71004</v>
      </c>
      <c r="D1853" s="22" t="s">
        <v>25</v>
      </c>
      <c r="E1853" s="50" t="s">
        <v>26</v>
      </c>
      <c r="F1853" s="102"/>
      <c r="G1853" s="103"/>
      <c r="H1853" s="103"/>
      <c r="I1853" s="103"/>
      <c r="J1853" s="104"/>
      <c r="K1853" s="102"/>
      <c r="L1853" s="104">
        <f t="shared" si="1188"/>
        <v>0</v>
      </c>
      <c r="M1853" s="102"/>
      <c r="N1853" s="104">
        <f t="shared" si="1189"/>
        <v>0</v>
      </c>
      <c r="O1853" s="102"/>
      <c r="P1853" s="104">
        <f t="shared" si="1192"/>
        <v>0</v>
      </c>
      <c r="Q1853" s="105">
        <f t="shared" si="1190"/>
        <v>0</v>
      </c>
      <c r="R1853" s="102"/>
      <c r="S1853" s="104">
        <f t="shared" si="1193"/>
        <v>0</v>
      </c>
      <c r="T1853" s="102"/>
      <c r="U1853" s="104">
        <f t="shared" si="1193"/>
        <v>0</v>
      </c>
      <c r="V1853" s="106">
        <f t="shared" si="1191"/>
        <v>0</v>
      </c>
      <c r="W1853" s="104" t="str">
        <f t="shared" si="1184"/>
        <v/>
      </c>
    </row>
    <row r="1854" spans="1:31" ht="13">
      <c r="A1854" s="15"/>
      <c r="B1854" s="18"/>
      <c r="C1854" s="21">
        <v>71005</v>
      </c>
      <c r="D1854" s="22" t="s">
        <v>27</v>
      </c>
      <c r="E1854" s="50" t="s">
        <v>28</v>
      </c>
      <c r="F1854" s="102"/>
      <c r="G1854" s="103"/>
      <c r="H1854" s="103"/>
      <c r="I1854" s="103"/>
      <c r="J1854" s="104"/>
      <c r="K1854" s="102"/>
      <c r="L1854" s="104">
        <f t="shared" si="1188"/>
        <v>0</v>
      </c>
      <c r="M1854" s="102"/>
      <c r="N1854" s="104">
        <f t="shared" si="1189"/>
        <v>0</v>
      </c>
      <c r="O1854" s="102"/>
      <c r="P1854" s="104">
        <f t="shared" si="1192"/>
        <v>0</v>
      </c>
      <c r="Q1854" s="105">
        <f t="shared" si="1190"/>
        <v>0</v>
      </c>
      <c r="R1854" s="102"/>
      <c r="S1854" s="104">
        <f t="shared" si="1193"/>
        <v>0</v>
      </c>
      <c r="T1854" s="102"/>
      <c r="U1854" s="104">
        <f t="shared" si="1193"/>
        <v>0</v>
      </c>
      <c r="V1854" s="106">
        <f t="shared" si="1191"/>
        <v>0</v>
      </c>
      <c r="W1854" s="104" t="str">
        <f t="shared" si="1184"/>
        <v/>
      </c>
    </row>
    <row r="1855" spans="1:31" ht="13">
      <c r="A1855" s="15"/>
      <c r="B1855" s="18"/>
      <c r="C1855" s="21">
        <v>71006</v>
      </c>
      <c r="D1855" s="22" t="s">
        <v>157</v>
      </c>
      <c r="E1855" s="50" t="s">
        <v>29</v>
      </c>
      <c r="F1855" s="102"/>
      <c r="G1855" s="103"/>
      <c r="H1855" s="103"/>
      <c r="I1855" s="103"/>
      <c r="J1855" s="104"/>
      <c r="K1855" s="102"/>
      <c r="L1855" s="104">
        <f t="shared" si="1188"/>
        <v>0</v>
      </c>
      <c r="M1855" s="102"/>
      <c r="N1855" s="104">
        <f t="shared" si="1189"/>
        <v>0</v>
      </c>
      <c r="O1855" s="102"/>
      <c r="P1855" s="104">
        <f t="shared" si="1192"/>
        <v>0</v>
      </c>
      <c r="Q1855" s="105">
        <f t="shared" si="1190"/>
        <v>0</v>
      </c>
      <c r="R1855" s="102"/>
      <c r="S1855" s="104">
        <f t="shared" si="1193"/>
        <v>0</v>
      </c>
      <c r="T1855" s="102"/>
      <c r="U1855" s="104">
        <f t="shared" si="1193"/>
        <v>0</v>
      </c>
      <c r="V1855" s="106">
        <f t="shared" si="1191"/>
        <v>0</v>
      </c>
      <c r="W1855" s="104" t="str">
        <f t="shared" si="1184"/>
        <v/>
      </c>
    </row>
    <row r="1856" spans="1:31" ht="14" thickBot="1">
      <c r="A1856" s="15"/>
      <c r="B1856" s="24"/>
      <c r="C1856" s="55">
        <v>71007</v>
      </c>
      <c r="D1856" s="56" t="s">
        <v>30</v>
      </c>
      <c r="E1856" s="57" t="s">
        <v>31</v>
      </c>
      <c r="F1856" s="107"/>
      <c r="G1856" s="108"/>
      <c r="H1856" s="108"/>
      <c r="I1856" s="108"/>
      <c r="J1856" s="109"/>
      <c r="K1856" s="107"/>
      <c r="L1856" s="109">
        <f t="shared" si="1188"/>
        <v>0</v>
      </c>
      <c r="M1856" s="107"/>
      <c r="N1856" s="109">
        <f t="shared" si="1189"/>
        <v>0</v>
      </c>
      <c r="O1856" s="107"/>
      <c r="P1856" s="109">
        <f t="shared" si="1192"/>
        <v>0</v>
      </c>
      <c r="Q1856" s="110">
        <f t="shared" si="1190"/>
        <v>0</v>
      </c>
      <c r="R1856" s="107"/>
      <c r="S1856" s="109">
        <f t="shared" si="1193"/>
        <v>0</v>
      </c>
      <c r="T1856" s="107"/>
      <c r="U1856" s="109">
        <f t="shared" si="1193"/>
        <v>0</v>
      </c>
      <c r="V1856" s="111">
        <f t="shared" si="1191"/>
        <v>0</v>
      </c>
      <c r="W1856" s="109" t="str">
        <f t="shared" si="1184"/>
        <v/>
      </c>
    </row>
    <row r="1857" spans="1:23" ht="13">
      <c r="A1857" s="15"/>
      <c r="B1857" s="19" t="s">
        <v>201</v>
      </c>
      <c r="C1857" s="20">
        <v>71011</v>
      </c>
      <c r="D1857" s="16" t="s">
        <v>32</v>
      </c>
      <c r="E1857" s="49" t="s">
        <v>33</v>
      </c>
      <c r="F1857" s="97"/>
      <c r="G1857" s="98"/>
      <c r="H1857" s="98"/>
      <c r="I1857" s="98"/>
      <c r="J1857" s="99"/>
      <c r="K1857" s="97"/>
      <c r="L1857" s="99">
        <f t="shared" si="1188"/>
        <v>0</v>
      </c>
      <c r="M1857" s="97"/>
      <c r="N1857" s="99">
        <f t="shared" si="1189"/>
        <v>0</v>
      </c>
      <c r="O1857" s="97"/>
      <c r="P1857" s="99">
        <f t="shared" si="1192"/>
        <v>0</v>
      </c>
      <c r="Q1857" s="100">
        <f t="shared" si="1190"/>
        <v>0</v>
      </c>
      <c r="R1857" s="97"/>
      <c r="S1857" s="99">
        <f t="shared" si="1193"/>
        <v>0</v>
      </c>
      <c r="T1857" s="97"/>
      <c r="U1857" s="99">
        <f t="shared" si="1193"/>
        <v>0</v>
      </c>
      <c r="V1857" s="101">
        <f t="shared" si="1191"/>
        <v>0</v>
      </c>
      <c r="W1857" s="99" t="str">
        <f t="shared" si="1184"/>
        <v/>
      </c>
    </row>
    <row r="1858" spans="1:23" ht="13">
      <c r="A1858" s="15"/>
      <c r="B1858" s="18"/>
      <c r="C1858" s="21">
        <v>71012</v>
      </c>
      <c r="D1858" s="22" t="s">
        <v>34</v>
      </c>
      <c r="E1858" s="50" t="s">
        <v>35</v>
      </c>
      <c r="F1858" s="102"/>
      <c r="G1858" s="103"/>
      <c r="H1858" s="103"/>
      <c r="I1858" s="103"/>
      <c r="J1858" s="104"/>
      <c r="K1858" s="102"/>
      <c r="L1858" s="104">
        <f t="shared" si="1188"/>
        <v>0</v>
      </c>
      <c r="M1858" s="102"/>
      <c r="N1858" s="104">
        <f t="shared" si="1189"/>
        <v>0</v>
      </c>
      <c r="O1858" s="102"/>
      <c r="P1858" s="104">
        <f t="shared" si="1192"/>
        <v>0</v>
      </c>
      <c r="Q1858" s="105">
        <f t="shared" si="1190"/>
        <v>0</v>
      </c>
      <c r="R1858" s="102"/>
      <c r="S1858" s="104">
        <f t="shared" si="1193"/>
        <v>0</v>
      </c>
      <c r="T1858" s="102"/>
      <c r="U1858" s="104">
        <f t="shared" si="1193"/>
        <v>0</v>
      </c>
      <c r="V1858" s="106">
        <f t="shared" si="1191"/>
        <v>0</v>
      </c>
      <c r="W1858" s="104" t="str">
        <f t="shared" si="1184"/>
        <v/>
      </c>
    </row>
    <row r="1859" spans="1:23" ht="13">
      <c r="A1859" s="15"/>
      <c r="B1859" s="18"/>
      <c r="C1859" s="21">
        <v>71013</v>
      </c>
      <c r="D1859" s="22" t="s">
        <v>36</v>
      </c>
      <c r="E1859" s="50" t="s">
        <v>37</v>
      </c>
      <c r="F1859" s="102"/>
      <c r="G1859" s="103"/>
      <c r="H1859" s="103"/>
      <c r="I1859" s="103"/>
      <c r="J1859" s="104"/>
      <c r="K1859" s="102"/>
      <c r="L1859" s="104">
        <f t="shared" si="1188"/>
        <v>0</v>
      </c>
      <c r="M1859" s="102"/>
      <c r="N1859" s="104">
        <f t="shared" si="1189"/>
        <v>0</v>
      </c>
      <c r="O1859" s="102"/>
      <c r="P1859" s="104">
        <f t="shared" si="1192"/>
        <v>0</v>
      </c>
      <c r="Q1859" s="105">
        <f t="shared" si="1190"/>
        <v>0</v>
      </c>
      <c r="R1859" s="102"/>
      <c r="S1859" s="104">
        <f t="shared" si="1193"/>
        <v>0</v>
      </c>
      <c r="T1859" s="102"/>
      <c r="U1859" s="104">
        <f t="shared" si="1193"/>
        <v>0</v>
      </c>
      <c r="V1859" s="106">
        <f t="shared" si="1191"/>
        <v>0</v>
      </c>
      <c r="W1859" s="104" t="str">
        <f t="shared" si="1184"/>
        <v/>
      </c>
    </row>
    <row r="1860" spans="1:23" ht="13">
      <c r="A1860" s="15"/>
      <c r="B1860" s="18"/>
      <c r="C1860" s="21">
        <v>71014</v>
      </c>
      <c r="D1860" s="22" t="s">
        <v>38</v>
      </c>
      <c r="E1860" s="50" t="s">
        <v>39</v>
      </c>
      <c r="F1860" s="102"/>
      <c r="G1860" s="103"/>
      <c r="H1860" s="103"/>
      <c r="I1860" s="103"/>
      <c r="J1860" s="104"/>
      <c r="K1860" s="102"/>
      <c r="L1860" s="104">
        <f t="shared" si="1188"/>
        <v>0</v>
      </c>
      <c r="M1860" s="102"/>
      <c r="N1860" s="104">
        <f t="shared" si="1189"/>
        <v>0</v>
      </c>
      <c r="O1860" s="102"/>
      <c r="P1860" s="104">
        <f t="shared" si="1192"/>
        <v>0</v>
      </c>
      <c r="Q1860" s="105">
        <f t="shared" si="1190"/>
        <v>0</v>
      </c>
      <c r="R1860" s="102"/>
      <c r="S1860" s="104">
        <f t="shared" si="1193"/>
        <v>0</v>
      </c>
      <c r="T1860" s="102"/>
      <c r="U1860" s="104">
        <f t="shared" si="1193"/>
        <v>0</v>
      </c>
      <c r="V1860" s="106">
        <f t="shared" si="1191"/>
        <v>0</v>
      </c>
      <c r="W1860" s="104" t="str">
        <f t="shared" si="1184"/>
        <v/>
      </c>
    </row>
    <row r="1861" spans="1:23" ht="14" thickBot="1">
      <c r="A1861" s="81"/>
      <c r="B1861" s="24"/>
      <c r="C1861" s="55">
        <v>71016</v>
      </c>
      <c r="D1861" s="56" t="s">
        <v>156</v>
      </c>
      <c r="E1861" s="57" t="s">
        <v>40</v>
      </c>
      <c r="F1861" s="107"/>
      <c r="G1861" s="108"/>
      <c r="H1861" s="108"/>
      <c r="I1861" s="108"/>
      <c r="J1861" s="109"/>
      <c r="K1861" s="107"/>
      <c r="L1861" s="109">
        <f t="shared" si="1188"/>
        <v>0</v>
      </c>
      <c r="M1861" s="107"/>
      <c r="N1861" s="109">
        <f t="shared" si="1189"/>
        <v>0</v>
      </c>
      <c r="O1861" s="107"/>
      <c r="P1861" s="109">
        <f t="shared" si="1192"/>
        <v>0</v>
      </c>
      <c r="Q1861" s="110">
        <f t="shared" si="1190"/>
        <v>0</v>
      </c>
      <c r="R1861" s="107"/>
      <c r="S1861" s="109">
        <f t="shared" ref="S1861:U1862" si="1194">R1861+S1774</f>
        <v>0</v>
      </c>
      <c r="T1861" s="107"/>
      <c r="U1861" s="109">
        <f t="shared" si="1194"/>
        <v>0</v>
      </c>
      <c r="V1861" s="111">
        <f t="shared" si="1191"/>
        <v>0</v>
      </c>
      <c r="W1861" s="109" t="str">
        <f t="shared" si="1184"/>
        <v/>
      </c>
    </row>
    <row r="1862" spans="1:23" ht="14" thickBot="1">
      <c r="A1862" s="25" t="s">
        <v>41</v>
      </c>
      <c r="B1862" s="19" t="s">
        <v>43</v>
      </c>
      <c r="C1862" s="26">
        <v>73011</v>
      </c>
      <c r="D1862" s="36" t="s">
        <v>155</v>
      </c>
      <c r="E1862" s="58" t="s">
        <v>154</v>
      </c>
      <c r="F1862" s="189"/>
      <c r="G1862" s="190"/>
      <c r="H1862" s="190"/>
      <c r="I1862" s="190"/>
      <c r="J1862" s="114"/>
      <c r="K1862" s="189"/>
      <c r="L1862" s="114">
        <f t="shared" si="1188"/>
        <v>0</v>
      </c>
      <c r="M1862" s="189"/>
      <c r="N1862" s="114">
        <f t="shared" si="1189"/>
        <v>0</v>
      </c>
      <c r="O1862" s="189"/>
      <c r="P1862" s="114">
        <f t="shared" si="1192"/>
        <v>0</v>
      </c>
      <c r="Q1862" s="115">
        <f t="shared" si="1190"/>
        <v>0</v>
      </c>
      <c r="R1862" s="189"/>
      <c r="S1862" s="114">
        <f t="shared" si="1194"/>
        <v>0</v>
      </c>
      <c r="T1862" s="189"/>
      <c r="U1862" s="114">
        <f t="shared" si="1194"/>
        <v>0</v>
      </c>
      <c r="V1862" s="191">
        <f t="shared" si="1191"/>
        <v>0</v>
      </c>
      <c r="W1862" s="114" t="str">
        <f t="shared" si="1184"/>
        <v/>
      </c>
    </row>
    <row r="1863" spans="1:23" ht="14" thickBot="1">
      <c r="A1863" s="23"/>
      <c r="B1863" s="18"/>
      <c r="C1863" s="143" t="s">
        <v>207</v>
      </c>
      <c r="D1863" s="128" t="s">
        <v>153</v>
      </c>
      <c r="E1863" s="90"/>
      <c r="F1863" s="118"/>
      <c r="G1863" s="119">
        <f t="shared" ref="G1863:V1863" si="1195">SUM(G1864:G1868)</f>
        <v>0</v>
      </c>
      <c r="H1863" s="119">
        <f t="shared" si="1195"/>
        <v>0</v>
      </c>
      <c r="I1863" s="119">
        <f t="shared" si="1195"/>
        <v>0</v>
      </c>
      <c r="J1863" s="120">
        <f t="shared" si="1195"/>
        <v>0</v>
      </c>
      <c r="K1863" s="118">
        <f t="shared" si="1195"/>
        <v>0</v>
      </c>
      <c r="L1863" s="120">
        <f t="shared" si="1195"/>
        <v>0</v>
      </c>
      <c r="M1863" s="118">
        <f t="shared" si="1195"/>
        <v>0</v>
      </c>
      <c r="N1863" s="120">
        <f t="shared" si="1195"/>
        <v>0</v>
      </c>
      <c r="O1863" s="118">
        <f t="shared" si="1195"/>
        <v>0</v>
      </c>
      <c r="P1863" s="120">
        <f t="shared" si="1195"/>
        <v>0</v>
      </c>
      <c r="Q1863" s="121">
        <f t="shared" si="1195"/>
        <v>0</v>
      </c>
      <c r="R1863" s="118">
        <f t="shared" si="1195"/>
        <v>0</v>
      </c>
      <c r="S1863" s="120">
        <f t="shared" si="1195"/>
        <v>0</v>
      </c>
      <c r="T1863" s="118">
        <f t="shared" si="1195"/>
        <v>0</v>
      </c>
      <c r="U1863" s="120">
        <f t="shared" si="1195"/>
        <v>0</v>
      </c>
      <c r="V1863" s="122">
        <f t="shared" si="1195"/>
        <v>0</v>
      </c>
      <c r="W1863" s="120" t="str">
        <f t="shared" si="1184"/>
        <v/>
      </c>
    </row>
    <row r="1864" spans="1:23" ht="13">
      <c r="A1864" s="23"/>
      <c r="B1864" s="18"/>
      <c r="C1864" s="127"/>
      <c r="D1864" s="14" t="s">
        <v>152</v>
      </c>
      <c r="E1864" s="59" t="s">
        <v>47</v>
      </c>
      <c r="F1864" s="192"/>
      <c r="G1864" s="193"/>
      <c r="H1864" s="193"/>
      <c r="I1864" s="193"/>
      <c r="J1864" s="194"/>
      <c r="K1864" s="192"/>
      <c r="L1864" s="194">
        <f t="shared" ref="L1864:L1874" si="1196">K1864+L1777</f>
        <v>0</v>
      </c>
      <c r="M1864" s="192"/>
      <c r="N1864" s="194">
        <f t="shared" ref="N1864:N1874" si="1197">M1864+N1777</f>
        <v>0</v>
      </c>
      <c r="O1864" s="192"/>
      <c r="P1864" s="194">
        <f t="shared" ref="P1864:P1874" si="1198">O1864+P1777</f>
        <v>0</v>
      </c>
      <c r="Q1864" s="195">
        <f t="shared" ref="Q1864:Q1874" si="1199">N1864+P1864</f>
        <v>0</v>
      </c>
      <c r="R1864" s="192"/>
      <c r="S1864" s="194">
        <f t="shared" ref="S1864:U1874" si="1200">R1864+S1777</f>
        <v>0</v>
      </c>
      <c r="T1864" s="192"/>
      <c r="U1864" s="194">
        <f t="shared" si="1200"/>
        <v>0</v>
      </c>
      <c r="V1864" s="196">
        <f t="shared" ref="V1864:V1874" si="1201">L1864-N1864-U1864</f>
        <v>0</v>
      </c>
      <c r="W1864" s="194" t="str">
        <f t="shared" si="1184"/>
        <v/>
      </c>
    </row>
    <row r="1865" spans="1:23" ht="13">
      <c r="A1865" s="23"/>
      <c r="B1865" s="18"/>
      <c r="C1865" s="127"/>
      <c r="D1865" s="6" t="s">
        <v>151</v>
      </c>
      <c r="E1865" s="60" t="s">
        <v>42</v>
      </c>
      <c r="F1865" s="150"/>
      <c r="G1865" s="151"/>
      <c r="H1865" s="151"/>
      <c r="I1865" s="151"/>
      <c r="J1865" s="152"/>
      <c r="K1865" s="150"/>
      <c r="L1865" s="152">
        <f t="shared" si="1196"/>
        <v>0</v>
      </c>
      <c r="M1865" s="150"/>
      <c r="N1865" s="152">
        <f t="shared" si="1197"/>
        <v>0</v>
      </c>
      <c r="O1865" s="150"/>
      <c r="P1865" s="152">
        <f t="shared" si="1198"/>
        <v>0</v>
      </c>
      <c r="Q1865" s="153">
        <f t="shared" si="1199"/>
        <v>0</v>
      </c>
      <c r="R1865" s="150"/>
      <c r="S1865" s="152">
        <f t="shared" si="1200"/>
        <v>0</v>
      </c>
      <c r="T1865" s="150"/>
      <c r="U1865" s="152">
        <f t="shared" si="1200"/>
        <v>0</v>
      </c>
      <c r="V1865" s="154">
        <f t="shared" si="1201"/>
        <v>0</v>
      </c>
      <c r="W1865" s="152" t="str">
        <f t="shared" si="1184"/>
        <v/>
      </c>
    </row>
    <row r="1866" spans="1:23" ht="13">
      <c r="A1866" s="23"/>
      <c r="B1866" s="18"/>
      <c r="C1866" s="127"/>
      <c r="D1866" s="6" t="s">
        <v>150</v>
      </c>
      <c r="E1866" s="60" t="s">
        <v>45</v>
      </c>
      <c r="F1866" s="150"/>
      <c r="G1866" s="151"/>
      <c r="H1866" s="151"/>
      <c r="I1866" s="151"/>
      <c r="J1866" s="152"/>
      <c r="K1866" s="150"/>
      <c r="L1866" s="152">
        <f t="shared" si="1196"/>
        <v>0</v>
      </c>
      <c r="M1866" s="150"/>
      <c r="N1866" s="152">
        <f t="shared" si="1197"/>
        <v>0</v>
      </c>
      <c r="O1866" s="150"/>
      <c r="P1866" s="152">
        <f t="shared" si="1198"/>
        <v>0</v>
      </c>
      <c r="Q1866" s="153">
        <f t="shared" si="1199"/>
        <v>0</v>
      </c>
      <c r="R1866" s="150"/>
      <c r="S1866" s="152">
        <f t="shared" si="1200"/>
        <v>0</v>
      </c>
      <c r="T1866" s="150"/>
      <c r="U1866" s="152">
        <f t="shared" si="1200"/>
        <v>0</v>
      </c>
      <c r="V1866" s="154">
        <f t="shared" si="1201"/>
        <v>0</v>
      </c>
      <c r="W1866" s="152" t="str">
        <f t="shared" si="1184"/>
        <v/>
      </c>
    </row>
    <row r="1867" spans="1:23" ht="13">
      <c r="A1867" s="23"/>
      <c r="B1867" s="18"/>
      <c r="C1867" s="127"/>
      <c r="D1867" s="6" t="s">
        <v>149</v>
      </c>
      <c r="E1867" s="60" t="s">
        <v>46</v>
      </c>
      <c r="F1867" s="150"/>
      <c r="G1867" s="151"/>
      <c r="H1867" s="151"/>
      <c r="I1867" s="151"/>
      <c r="J1867" s="152"/>
      <c r="K1867" s="150"/>
      <c r="L1867" s="152">
        <f t="shared" si="1196"/>
        <v>0</v>
      </c>
      <c r="M1867" s="150"/>
      <c r="N1867" s="152">
        <f t="shared" si="1197"/>
        <v>0</v>
      </c>
      <c r="O1867" s="150"/>
      <c r="P1867" s="152">
        <f t="shared" si="1198"/>
        <v>0</v>
      </c>
      <c r="Q1867" s="153">
        <f t="shared" si="1199"/>
        <v>0</v>
      </c>
      <c r="R1867" s="150"/>
      <c r="S1867" s="152">
        <f t="shared" si="1200"/>
        <v>0</v>
      </c>
      <c r="T1867" s="150"/>
      <c r="U1867" s="152">
        <f t="shared" si="1200"/>
        <v>0</v>
      </c>
      <c r="V1867" s="154">
        <f t="shared" si="1201"/>
        <v>0</v>
      </c>
      <c r="W1867" s="152" t="str">
        <f t="shared" si="1184"/>
        <v/>
      </c>
    </row>
    <row r="1868" spans="1:23" ht="13">
      <c r="A1868" s="23"/>
      <c r="B1868" s="18"/>
      <c r="C1868" s="127"/>
      <c r="D1868" s="7" t="s">
        <v>148</v>
      </c>
      <c r="E1868" s="61" t="s">
        <v>44</v>
      </c>
      <c r="F1868" s="197"/>
      <c r="G1868" s="198"/>
      <c r="H1868" s="198"/>
      <c r="I1868" s="198"/>
      <c r="J1868" s="199"/>
      <c r="K1868" s="197"/>
      <c r="L1868" s="199">
        <f t="shared" si="1196"/>
        <v>0</v>
      </c>
      <c r="M1868" s="197"/>
      <c r="N1868" s="199">
        <f t="shared" si="1197"/>
        <v>0</v>
      </c>
      <c r="O1868" s="197"/>
      <c r="P1868" s="199">
        <f t="shared" si="1198"/>
        <v>0</v>
      </c>
      <c r="Q1868" s="200">
        <f t="shared" si="1199"/>
        <v>0</v>
      </c>
      <c r="R1868" s="197"/>
      <c r="S1868" s="199">
        <f t="shared" si="1200"/>
        <v>0</v>
      </c>
      <c r="T1868" s="197"/>
      <c r="U1868" s="199">
        <f t="shared" si="1200"/>
        <v>0</v>
      </c>
      <c r="V1868" s="201">
        <f t="shared" si="1201"/>
        <v>0</v>
      </c>
      <c r="W1868" s="199" t="str">
        <f t="shared" si="1184"/>
        <v/>
      </c>
    </row>
    <row r="1869" spans="1:23" ht="13">
      <c r="A1869" s="15"/>
      <c r="B1869" s="18"/>
      <c r="C1869" s="21">
        <v>73013</v>
      </c>
      <c r="D1869" s="22" t="s">
        <v>147</v>
      </c>
      <c r="E1869" s="62" t="s">
        <v>146</v>
      </c>
      <c r="F1869" s="102"/>
      <c r="G1869" s="103"/>
      <c r="H1869" s="103"/>
      <c r="I1869" s="103"/>
      <c r="J1869" s="104"/>
      <c r="K1869" s="102"/>
      <c r="L1869" s="104">
        <f t="shared" si="1196"/>
        <v>0</v>
      </c>
      <c r="M1869" s="102"/>
      <c r="N1869" s="104">
        <f t="shared" si="1197"/>
        <v>0</v>
      </c>
      <c r="O1869" s="102"/>
      <c r="P1869" s="104">
        <f t="shared" si="1198"/>
        <v>0</v>
      </c>
      <c r="Q1869" s="105">
        <f t="shared" si="1199"/>
        <v>0</v>
      </c>
      <c r="R1869" s="102"/>
      <c r="S1869" s="104">
        <f t="shared" si="1200"/>
        <v>0</v>
      </c>
      <c r="T1869" s="102"/>
      <c r="U1869" s="104">
        <f t="shared" si="1200"/>
        <v>0</v>
      </c>
      <c r="V1869" s="106">
        <f t="shared" si="1201"/>
        <v>0</v>
      </c>
      <c r="W1869" s="104" t="str">
        <f t="shared" si="1184"/>
        <v/>
      </c>
    </row>
    <row r="1870" spans="1:23" ht="13">
      <c r="A1870" s="15"/>
      <c r="B1870" s="18"/>
      <c r="C1870" s="21">
        <v>73015</v>
      </c>
      <c r="D1870" s="22" t="s">
        <v>145</v>
      </c>
      <c r="E1870" s="62" t="s">
        <v>144</v>
      </c>
      <c r="F1870" s="102"/>
      <c r="G1870" s="103"/>
      <c r="H1870" s="103"/>
      <c r="I1870" s="103"/>
      <c r="J1870" s="104"/>
      <c r="K1870" s="102"/>
      <c r="L1870" s="104">
        <f t="shared" si="1196"/>
        <v>0</v>
      </c>
      <c r="M1870" s="102"/>
      <c r="N1870" s="104">
        <f t="shared" si="1197"/>
        <v>0</v>
      </c>
      <c r="O1870" s="102"/>
      <c r="P1870" s="104">
        <f t="shared" si="1198"/>
        <v>0</v>
      </c>
      <c r="Q1870" s="105">
        <f t="shared" si="1199"/>
        <v>0</v>
      </c>
      <c r="R1870" s="102"/>
      <c r="S1870" s="104">
        <f t="shared" si="1200"/>
        <v>0</v>
      </c>
      <c r="T1870" s="102"/>
      <c r="U1870" s="104">
        <f t="shared" si="1200"/>
        <v>0</v>
      </c>
      <c r="V1870" s="106">
        <f t="shared" si="1201"/>
        <v>0</v>
      </c>
      <c r="W1870" s="104" t="str">
        <f t="shared" si="1184"/>
        <v/>
      </c>
    </row>
    <row r="1871" spans="1:23" ht="13">
      <c r="A1871" s="15"/>
      <c r="B1871" s="18"/>
      <c r="C1871" s="21">
        <v>73016</v>
      </c>
      <c r="D1871" s="22" t="s">
        <v>143</v>
      </c>
      <c r="E1871" s="62" t="s">
        <v>142</v>
      </c>
      <c r="F1871" s="102"/>
      <c r="G1871" s="103"/>
      <c r="H1871" s="103"/>
      <c r="I1871" s="103"/>
      <c r="J1871" s="104"/>
      <c r="K1871" s="102"/>
      <c r="L1871" s="104">
        <f t="shared" si="1196"/>
        <v>0</v>
      </c>
      <c r="M1871" s="102"/>
      <c r="N1871" s="104">
        <f t="shared" si="1197"/>
        <v>0</v>
      </c>
      <c r="O1871" s="102"/>
      <c r="P1871" s="104">
        <f t="shared" si="1198"/>
        <v>0</v>
      </c>
      <c r="Q1871" s="105">
        <f t="shared" si="1199"/>
        <v>0</v>
      </c>
      <c r="R1871" s="102"/>
      <c r="S1871" s="104">
        <f t="shared" si="1200"/>
        <v>0</v>
      </c>
      <c r="T1871" s="102"/>
      <c r="U1871" s="104">
        <f t="shared" si="1200"/>
        <v>0</v>
      </c>
      <c r="V1871" s="106">
        <f t="shared" si="1201"/>
        <v>0</v>
      </c>
      <c r="W1871" s="104" t="str">
        <f t="shared" si="1184"/>
        <v/>
      </c>
    </row>
    <row r="1872" spans="1:23" ht="13">
      <c r="A1872" s="15"/>
      <c r="B1872" s="18"/>
      <c r="C1872" s="21">
        <v>73017</v>
      </c>
      <c r="D1872" s="22" t="s">
        <v>141</v>
      </c>
      <c r="E1872" s="62" t="s">
        <v>140</v>
      </c>
      <c r="F1872" s="102"/>
      <c r="G1872" s="103"/>
      <c r="H1872" s="103"/>
      <c r="I1872" s="103"/>
      <c r="J1872" s="104"/>
      <c r="K1872" s="102"/>
      <c r="L1872" s="104">
        <f t="shared" si="1196"/>
        <v>0</v>
      </c>
      <c r="M1872" s="102"/>
      <c r="N1872" s="104">
        <f t="shared" si="1197"/>
        <v>0</v>
      </c>
      <c r="O1872" s="102"/>
      <c r="P1872" s="104">
        <f t="shared" si="1198"/>
        <v>0</v>
      </c>
      <c r="Q1872" s="105">
        <f t="shared" si="1199"/>
        <v>0</v>
      </c>
      <c r="R1872" s="102"/>
      <c r="S1872" s="104">
        <f t="shared" si="1200"/>
        <v>0</v>
      </c>
      <c r="T1872" s="102"/>
      <c r="U1872" s="104">
        <f t="shared" si="1200"/>
        <v>0</v>
      </c>
      <c r="V1872" s="106">
        <f t="shared" si="1201"/>
        <v>0</v>
      </c>
      <c r="W1872" s="104" t="str">
        <f t="shared" si="1184"/>
        <v/>
      </c>
    </row>
    <row r="1873" spans="1:23" ht="14" thickBot="1">
      <c r="A1873" s="15"/>
      <c r="B1873" s="24"/>
      <c r="C1873" s="55">
        <v>73018</v>
      </c>
      <c r="D1873" s="56" t="s">
        <v>139</v>
      </c>
      <c r="E1873" s="80" t="s">
        <v>138</v>
      </c>
      <c r="F1873" s="107"/>
      <c r="G1873" s="108"/>
      <c r="H1873" s="108"/>
      <c r="I1873" s="108"/>
      <c r="J1873" s="109"/>
      <c r="K1873" s="107"/>
      <c r="L1873" s="109">
        <f t="shared" si="1196"/>
        <v>0</v>
      </c>
      <c r="M1873" s="107"/>
      <c r="N1873" s="109">
        <f t="shared" si="1197"/>
        <v>0</v>
      </c>
      <c r="O1873" s="107"/>
      <c r="P1873" s="109">
        <f t="shared" si="1198"/>
        <v>0</v>
      </c>
      <c r="Q1873" s="110">
        <f t="shared" si="1199"/>
        <v>0</v>
      </c>
      <c r="R1873" s="107"/>
      <c r="S1873" s="109">
        <f t="shared" si="1200"/>
        <v>0</v>
      </c>
      <c r="T1873" s="107"/>
      <c r="U1873" s="109">
        <f t="shared" si="1200"/>
        <v>0</v>
      </c>
      <c r="V1873" s="111">
        <f t="shared" si="1201"/>
        <v>0</v>
      </c>
      <c r="W1873" s="109" t="str">
        <f t="shared" si="1184"/>
        <v/>
      </c>
    </row>
    <row r="1874" spans="1:23" ht="14" thickBot="1">
      <c r="A1874" s="15"/>
      <c r="B1874" s="19" t="s">
        <v>48</v>
      </c>
      <c r="C1874" s="26">
        <v>73024</v>
      </c>
      <c r="D1874" s="35" t="s">
        <v>49</v>
      </c>
      <c r="E1874" s="63" t="s">
        <v>50</v>
      </c>
      <c r="F1874" s="189"/>
      <c r="G1874" s="190"/>
      <c r="H1874" s="190"/>
      <c r="I1874" s="190"/>
      <c r="J1874" s="114"/>
      <c r="K1874" s="189"/>
      <c r="L1874" s="114">
        <f t="shared" si="1196"/>
        <v>0</v>
      </c>
      <c r="M1874" s="189"/>
      <c r="N1874" s="114">
        <f t="shared" si="1197"/>
        <v>0</v>
      </c>
      <c r="O1874" s="189"/>
      <c r="P1874" s="114">
        <f t="shared" si="1198"/>
        <v>0</v>
      </c>
      <c r="Q1874" s="115">
        <f t="shared" si="1199"/>
        <v>0</v>
      </c>
      <c r="R1874" s="189"/>
      <c r="S1874" s="114">
        <f t="shared" si="1200"/>
        <v>0</v>
      </c>
      <c r="T1874" s="189"/>
      <c r="U1874" s="114">
        <f t="shared" si="1200"/>
        <v>0</v>
      </c>
      <c r="V1874" s="191">
        <f t="shared" si="1201"/>
        <v>0</v>
      </c>
      <c r="W1874" s="114" t="str">
        <f t="shared" si="1184"/>
        <v/>
      </c>
    </row>
    <row r="1875" spans="1:23" ht="27" thickBot="1">
      <c r="A1875" s="23"/>
      <c r="B1875" s="15"/>
      <c r="C1875" s="126">
        <v>73028</v>
      </c>
      <c r="D1875" s="128" t="s">
        <v>137</v>
      </c>
      <c r="E1875" s="90"/>
      <c r="F1875" s="118"/>
      <c r="G1875" s="119">
        <f t="shared" ref="G1875:V1875" si="1202">G1876+G1881+G1887+G1888</f>
        <v>0</v>
      </c>
      <c r="H1875" s="119">
        <f t="shared" si="1202"/>
        <v>0</v>
      </c>
      <c r="I1875" s="119">
        <f t="shared" si="1202"/>
        <v>0</v>
      </c>
      <c r="J1875" s="120">
        <f t="shared" si="1202"/>
        <v>0</v>
      </c>
      <c r="K1875" s="118">
        <f t="shared" si="1202"/>
        <v>0</v>
      </c>
      <c r="L1875" s="120">
        <f t="shared" si="1202"/>
        <v>0</v>
      </c>
      <c r="M1875" s="118">
        <f t="shared" si="1202"/>
        <v>0</v>
      </c>
      <c r="N1875" s="120">
        <f t="shared" si="1202"/>
        <v>0</v>
      </c>
      <c r="O1875" s="118">
        <f t="shared" si="1202"/>
        <v>0</v>
      </c>
      <c r="P1875" s="120">
        <f t="shared" si="1202"/>
        <v>0</v>
      </c>
      <c r="Q1875" s="121">
        <f t="shared" si="1202"/>
        <v>0</v>
      </c>
      <c r="R1875" s="118">
        <f t="shared" si="1202"/>
        <v>0</v>
      </c>
      <c r="S1875" s="120">
        <f t="shared" si="1202"/>
        <v>0</v>
      </c>
      <c r="T1875" s="118">
        <f t="shared" si="1202"/>
        <v>0</v>
      </c>
      <c r="U1875" s="120">
        <f t="shared" si="1202"/>
        <v>0</v>
      </c>
      <c r="V1875" s="122">
        <f t="shared" si="1202"/>
        <v>0</v>
      </c>
      <c r="W1875" s="120" t="str">
        <f t="shared" si="1184"/>
        <v/>
      </c>
    </row>
    <row r="1876" spans="1:23" ht="14" thickBot="1">
      <c r="A1876" s="23"/>
      <c r="B1876" s="18"/>
      <c r="C1876" s="129"/>
      <c r="D1876" s="141" t="s">
        <v>136</v>
      </c>
      <c r="E1876" s="142"/>
      <c r="F1876" s="202"/>
      <c r="G1876" s="259">
        <f t="shared" ref="G1876:V1876" si="1203">SUM(G1877:G1880)</f>
        <v>0</v>
      </c>
      <c r="H1876" s="259">
        <f t="shared" si="1203"/>
        <v>0</v>
      </c>
      <c r="I1876" s="259">
        <f t="shared" si="1203"/>
        <v>0</v>
      </c>
      <c r="J1876" s="260">
        <f t="shared" si="1203"/>
        <v>0</v>
      </c>
      <c r="K1876" s="202">
        <f t="shared" si="1203"/>
        <v>0</v>
      </c>
      <c r="L1876" s="260">
        <f t="shared" si="1203"/>
        <v>0</v>
      </c>
      <c r="M1876" s="202">
        <f t="shared" si="1203"/>
        <v>0</v>
      </c>
      <c r="N1876" s="260">
        <f t="shared" si="1203"/>
        <v>0</v>
      </c>
      <c r="O1876" s="202">
        <f t="shared" si="1203"/>
        <v>0</v>
      </c>
      <c r="P1876" s="260">
        <f t="shared" si="1203"/>
        <v>0</v>
      </c>
      <c r="Q1876" s="261">
        <f t="shared" si="1203"/>
        <v>0</v>
      </c>
      <c r="R1876" s="202">
        <f t="shared" si="1203"/>
        <v>0</v>
      </c>
      <c r="S1876" s="260">
        <f t="shared" si="1203"/>
        <v>0</v>
      </c>
      <c r="T1876" s="202">
        <f t="shared" si="1203"/>
        <v>0</v>
      </c>
      <c r="U1876" s="260">
        <f t="shared" si="1203"/>
        <v>0</v>
      </c>
      <c r="V1876" s="262">
        <f t="shared" si="1203"/>
        <v>0</v>
      </c>
      <c r="W1876" s="260" t="str">
        <f t="shared" si="1184"/>
        <v/>
      </c>
    </row>
    <row r="1877" spans="1:23" ht="26">
      <c r="A1877" s="23"/>
      <c r="B1877" s="18"/>
      <c r="C1877" s="129"/>
      <c r="D1877" s="34" t="s">
        <v>135</v>
      </c>
      <c r="E1877" s="87" t="s">
        <v>61</v>
      </c>
      <c r="F1877" s="208"/>
      <c r="G1877" s="209"/>
      <c r="H1877" s="209"/>
      <c r="I1877" s="209"/>
      <c r="J1877" s="210"/>
      <c r="K1877" s="208"/>
      <c r="L1877" s="210">
        <f>K1877+L1790</f>
        <v>0</v>
      </c>
      <c r="M1877" s="208"/>
      <c r="N1877" s="210">
        <f>M1877+N1790</f>
        <v>0</v>
      </c>
      <c r="O1877" s="208"/>
      <c r="P1877" s="210">
        <f>O1877+P1790</f>
        <v>0</v>
      </c>
      <c r="Q1877" s="211">
        <f>N1877+P1877</f>
        <v>0</v>
      </c>
      <c r="R1877" s="208"/>
      <c r="S1877" s="210">
        <f>R1877+S1790</f>
        <v>0</v>
      </c>
      <c r="T1877" s="208"/>
      <c r="U1877" s="210">
        <f>T1877+U1790</f>
        <v>0</v>
      </c>
      <c r="V1877" s="212">
        <f>L1877-N1877-U1877</f>
        <v>0</v>
      </c>
      <c r="W1877" s="210" t="str">
        <f t="shared" si="1184"/>
        <v/>
      </c>
    </row>
    <row r="1878" spans="1:23" ht="26">
      <c r="A1878" s="23"/>
      <c r="B1878" s="18"/>
      <c r="C1878" s="129"/>
      <c r="D1878" s="8" t="s">
        <v>134</v>
      </c>
      <c r="E1878" s="64" t="s">
        <v>62</v>
      </c>
      <c r="F1878" s="213"/>
      <c r="G1878" s="214"/>
      <c r="H1878" s="214"/>
      <c r="I1878" s="214"/>
      <c r="J1878" s="215"/>
      <c r="K1878" s="213"/>
      <c r="L1878" s="215">
        <f>K1878+L1791</f>
        <v>0</v>
      </c>
      <c r="M1878" s="213"/>
      <c r="N1878" s="215">
        <f>M1878+N1791</f>
        <v>0</v>
      </c>
      <c r="O1878" s="213"/>
      <c r="P1878" s="215">
        <f>O1878+P1791</f>
        <v>0</v>
      </c>
      <c r="Q1878" s="216">
        <f>N1878+P1878</f>
        <v>0</v>
      </c>
      <c r="R1878" s="213"/>
      <c r="S1878" s="215">
        <f>R1878+S1791</f>
        <v>0</v>
      </c>
      <c r="T1878" s="213"/>
      <c r="U1878" s="215">
        <f>T1878+U1791</f>
        <v>0</v>
      </c>
      <c r="V1878" s="217">
        <f>L1878-N1878-U1878</f>
        <v>0</v>
      </c>
      <c r="W1878" s="215" t="str">
        <f t="shared" si="1184"/>
        <v/>
      </c>
    </row>
    <row r="1879" spans="1:23" ht="26">
      <c r="A1879" s="23"/>
      <c r="B1879" s="18"/>
      <c r="C1879" s="129"/>
      <c r="D1879" s="8" t="s">
        <v>63</v>
      </c>
      <c r="E1879" s="64" t="s">
        <v>64</v>
      </c>
      <c r="F1879" s="213"/>
      <c r="G1879" s="214"/>
      <c r="H1879" s="214"/>
      <c r="I1879" s="214"/>
      <c r="J1879" s="215"/>
      <c r="K1879" s="213"/>
      <c r="L1879" s="215">
        <f>K1879+L1792</f>
        <v>0</v>
      </c>
      <c r="M1879" s="213"/>
      <c r="N1879" s="215">
        <f>M1879+N1792</f>
        <v>0</v>
      </c>
      <c r="O1879" s="213"/>
      <c r="P1879" s="215">
        <f>O1879+P1792</f>
        <v>0</v>
      </c>
      <c r="Q1879" s="216">
        <f>N1879+P1879</f>
        <v>0</v>
      </c>
      <c r="R1879" s="213"/>
      <c r="S1879" s="215">
        <f>R1879+S1792</f>
        <v>0</v>
      </c>
      <c r="T1879" s="213"/>
      <c r="U1879" s="215">
        <f>T1879+U1792</f>
        <v>0</v>
      </c>
      <c r="V1879" s="217">
        <f>L1879-N1879-U1879</f>
        <v>0</v>
      </c>
      <c r="W1879" s="215" t="str">
        <f t="shared" si="1184"/>
        <v/>
      </c>
    </row>
    <row r="1880" spans="1:23" ht="14" thickBot="1">
      <c r="A1880" s="23"/>
      <c r="B1880" s="18"/>
      <c r="C1880" s="129"/>
      <c r="D1880" s="33" t="s">
        <v>55</v>
      </c>
      <c r="E1880" s="65" t="s">
        <v>56</v>
      </c>
      <c r="F1880" s="218"/>
      <c r="G1880" s="219"/>
      <c r="H1880" s="219"/>
      <c r="I1880" s="219"/>
      <c r="J1880" s="220"/>
      <c r="K1880" s="218"/>
      <c r="L1880" s="220">
        <f>K1880+L1793</f>
        <v>0</v>
      </c>
      <c r="M1880" s="218"/>
      <c r="N1880" s="220">
        <f>M1880+N1793</f>
        <v>0</v>
      </c>
      <c r="O1880" s="218"/>
      <c r="P1880" s="220">
        <f>O1880+P1793</f>
        <v>0</v>
      </c>
      <c r="Q1880" s="221">
        <f>N1880+P1880</f>
        <v>0</v>
      </c>
      <c r="R1880" s="218"/>
      <c r="S1880" s="220">
        <f>R1880+S1793</f>
        <v>0</v>
      </c>
      <c r="T1880" s="218"/>
      <c r="U1880" s="220">
        <f>T1880+U1793</f>
        <v>0</v>
      </c>
      <c r="V1880" s="222">
        <f>L1880-N1880-U1880</f>
        <v>0</v>
      </c>
      <c r="W1880" s="220" t="str">
        <f t="shared" si="1184"/>
        <v/>
      </c>
    </row>
    <row r="1881" spans="1:23" ht="14" thickBot="1">
      <c r="A1881" s="23"/>
      <c r="B1881" s="18"/>
      <c r="C1881" s="129"/>
      <c r="D1881" s="88" t="s">
        <v>133</v>
      </c>
      <c r="E1881" s="89" t="s">
        <v>132</v>
      </c>
      <c r="F1881" s="118"/>
      <c r="G1881" s="119">
        <f t="shared" ref="G1881:V1881" si="1204">SUM(G1882:G1886)</f>
        <v>0</v>
      </c>
      <c r="H1881" s="119">
        <f t="shared" si="1204"/>
        <v>0</v>
      </c>
      <c r="I1881" s="119">
        <f t="shared" si="1204"/>
        <v>0</v>
      </c>
      <c r="J1881" s="120">
        <f t="shared" si="1204"/>
        <v>0</v>
      </c>
      <c r="K1881" s="118">
        <f t="shared" si="1204"/>
        <v>0</v>
      </c>
      <c r="L1881" s="120">
        <f t="shared" si="1204"/>
        <v>0</v>
      </c>
      <c r="M1881" s="118">
        <f t="shared" si="1204"/>
        <v>0</v>
      </c>
      <c r="N1881" s="120">
        <f t="shared" si="1204"/>
        <v>0</v>
      </c>
      <c r="O1881" s="118">
        <f t="shared" si="1204"/>
        <v>0</v>
      </c>
      <c r="P1881" s="120">
        <f t="shared" si="1204"/>
        <v>0</v>
      </c>
      <c r="Q1881" s="121">
        <f t="shared" si="1204"/>
        <v>0</v>
      </c>
      <c r="R1881" s="118">
        <f t="shared" si="1204"/>
        <v>0</v>
      </c>
      <c r="S1881" s="120">
        <f t="shared" si="1204"/>
        <v>0</v>
      </c>
      <c r="T1881" s="118">
        <f t="shared" si="1204"/>
        <v>0</v>
      </c>
      <c r="U1881" s="120">
        <f t="shared" si="1204"/>
        <v>0</v>
      </c>
      <c r="V1881" s="122">
        <f t="shared" si="1204"/>
        <v>0</v>
      </c>
      <c r="W1881" s="120" t="str">
        <f t="shared" si="1184"/>
        <v/>
      </c>
    </row>
    <row r="1882" spans="1:23" ht="13">
      <c r="A1882" s="23"/>
      <c r="B1882" s="18"/>
      <c r="C1882" s="129"/>
      <c r="D1882" s="5" t="s">
        <v>131</v>
      </c>
      <c r="E1882" s="86" t="s">
        <v>130</v>
      </c>
      <c r="F1882" s="223"/>
      <c r="G1882" s="224"/>
      <c r="H1882" s="224"/>
      <c r="I1882" s="224"/>
      <c r="J1882" s="225"/>
      <c r="K1882" s="223"/>
      <c r="L1882" s="225">
        <f t="shared" ref="L1882:L1888" si="1205">K1882+L1795</f>
        <v>0</v>
      </c>
      <c r="M1882" s="223"/>
      <c r="N1882" s="225">
        <f t="shared" ref="N1882:N1888" si="1206">M1882+N1795</f>
        <v>0</v>
      </c>
      <c r="O1882" s="223"/>
      <c r="P1882" s="225">
        <f t="shared" ref="P1882:P1888" si="1207">O1882+P1795</f>
        <v>0</v>
      </c>
      <c r="Q1882" s="226">
        <f t="shared" ref="Q1882:Q1888" si="1208">N1882+P1882</f>
        <v>0</v>
      </c>
      <c r="R1882" s="223"/>
      <c r="S1882" s="225">
        <f t="shared" ref="S1882:U1888" si="1209">R1882+S1795</f>
        <v>0</v>
      </c>
      <c r="T1882" s="223"/>
      <c r="U1882" s="225">
        <f t="shared" si="1209"/>
        <v>0</v>
      </c>
      <c r="V1882" s="227">
        <f t="shared" ref="V1882:V1888" si="1210">L1882-N1882-U1882</f>
        <v>0</v>
      </c>
      <c r="W1882" s="225" t="str">
        <f t="shared" si="1184"/>
        <v/>
      </c>
    </row>
    <row r="1883" spans="1:23" ht="26">
      <c r="A1883" s="23"/>
      <c r="B1883" s="18"/>
      <c r="C1883" s="129"/>
      <c r="D1883" s="9" t="s">
        <v>129</v>
      </c>
      <c r="E1883" s="59" t="s">
        <v>60</v>
      </c>
      <c r="F1883" s="192"/>
      <c r="G1883" s="193"/>
      <c r="H1883" s="193"/>
      <c r="I1883" s="193"/>
      <c r="J1883" s="194"/>
      <c r="K1883" s="192"/>
      <c r="L1883" s="194">
        <f t="shared" si="1205"/>
        <v>0</v>
      </c>
      <c r="M1883" s="192"/>
      <c r="N1883" s="194">
        <f t="shared" si="1206"/>
        <v>0</v>
      </c>
      <c r="O1883" s="192"/>
      <c r="P1883" s="194">
        <f t="shared" si="1207"/>
        <v>0</v>
      </c>
      <c r="Q1883" s="195">
        <f t="shared" si="1208"/>
        <v>0</v>
      </c>
      <c r="R1883" s="192"/>
      <c r="S1883" s="194">
        <f t="shared" si="1209"/>
        <v>0</v>
      </c>
      <c r="T1883" s="192"/>
      <c r="U1883" s="194">
        <f t="shared" si="1209"/>
        <v>0</v>
      </c>
      <c r="V1883" s="196">
        <f t="shared" si="1210"/>
        <v>0</v>
      </c>
      <c r="W1883" s="194" t="str">
        <f t="shared" si="1184"/>
        <v/>
      </c>
    </row>
    <row r="1884" spans="1:23" ht="39">
      <c r="A1884" s="23"/>
      <c r="B1884" s="18"/>
      <c r="C1884" s="129"/>
      <c r="D1884" s="10" t="s">
        <v>128</v>
      </c>
      <c r="E1884" s="67" t="s">
        <v>57</v>
      </c>
      <c r="F1884" s="228"/>
      <c r="G1884" s="229"/>
      <c r="H1884" s="229"/>
      <c r="I1884" s="229"/>
      <c r="J1884" s="230"/>
      <c r="K1884" s="228"/>
      <c r="L1884" s="230">
        <f t="shared" si="1205"/>
        <v>0</v>
      </c>
      <c r="M1884" s="228"/>
      <c r="N1884" s="230">
        <f t="shared" si="1206"/>
        <v>0</v>
      </c>
      <c r="O1884" s="228"/>
      <c r="P1884" s="230">
        <f t="shared" si="1207"/>
        <v>0</v>
      </c>
      <c r="Q1884" s="231">
        <f t="shared" si="1208"/>
        <v>0</v>
      </c>
      <c r="R1884" s="228"/>
      <c r="S1884" s="230">
        <f t="shared" si="1209"/>
        <v>0</v>
      </c>
      <c r="T1884" s="228"/>
      <c r="U1884" s="230">
        <f t="shared" si="1209"/>
        <v>0</v>
      </c>
      <c r="V1884" s="232">
        <f t="shared" si="1210"/>
        <v>0</v>
      </c>
      <c r="W1884" s="230" t="str">
        <f t="shared" si="1184"/>
        <v/>
      </c>
    </row>
    <row r="1885" spans="1:23" ht="26">
      <c r="A1885" s="23"/>
      <c r="B1885" s="18"/>
      <c r="C1885" s="129"/>
      <c r="D1885" s="11" t="s">
        <v>127</v>
      </c>
      <c r="E1885" s="68" t="s">
        <v>59</v>
      </c>
      <c r="F1885" s="233"/>
      <c r="G1885" s="234"/>
      <c r="H1885" s="234"/>
      <c r="I1885" s="234"/>
      <c r="J1885" s="235"/>
      <c r="K1885" s="233"/>
      <c r="L1885" s="235">
        <f t="shared" si="1205"/>
        <v>0</v>
      </c>
      <c r="M1885" s="233"/>
      <c r="N1885" s="235">
        <f t="shared" si="1206"/>
        <v>0</v>
      </c>
      <c r="O1885" s="233"/>
      <c r="P1885" s="235">
        <f t="shared" si="1207"/>
        <v>0</v>
      </c>
      <c r="Q1885" s="236">
        <f t="shared" si="1208"/>
        <v>0</v>
      </c>
      <c r="R1885" s="233"/>
      <c r="S1885" s="235">
        <f t="shared" si="1209"/>
        <v>0</v>
      </c>
      <c r="T1885" s="233"/>
      <c r="U1885" s="235">
        <f t="shared" si="1209"/>
        <v>0</v>
      </c>
      <c r="V1885" s="237">
        <f t="shared" si="1210"/>
        <v>0</v>
      </c>
      <c r="W1885" s="235" t="str">
        <f t="shared" si="1184"/>
        <v/>
      </c>
    </row>
    <row r="1886" spans="1:23" ht="39">
      <c r="A1886" s="23"/>
      <c r="B1886" s="18"/>
      <c r="C1886" s="129"/>
      <c r="D1886" s="12" t="s">
        <v>126</v>
      </c>
      <c r="E1886" s="60" t="s">
        <v>58</v>
      </c>
      <c r="F1886" s="150"/>
      <c r="G1886" s="151"/>
      <c r="H1886" s="151"/>
      <c r="I1886" s="151"/>
      <c r="J1886" s="152"/>
      <c r="K1886" s="150"/>
      <c r="L1886" s="152">
        <f t="shared" si="1205"/>
        <v>0</v>
      </c>
      <c r="M1886" s="150"/>
      <c r="N1886" s="152">
        <f t="shared" si="1206"/>
        <v>0</v>
      </c>
      <c r="O1886" s="150"/>
      <c r="P1886" s="152">
        <f t="shared" si="1207"/>
        <v>0</v>
      </c>
      <c r="Q1886" s="153">
        <f t="shared" si="1208"/>
        <v>0</v>
      </c>
      <c r="R1886" s="150"/>
      <c r="S1886" s="152">
        <f t="shared" si="1209"/>
        <v>0</v>
      </c>
      <c r="T1886" s="150"/>
      <c r="U1886" s="152">
        <f t="shared" si="1209"/>
        <v>0</v>
      </c>
      <c r="V1886" s="154">
        <f t="shared" si="1210"/>
        <v>0</v>
      </c>
      <c r="W1886" s="152" t="str">
        <f t="shared" si="1184"/>
        <v/>
      </c>
    </row>
    <row r="1887" spans="1:23" ht="13">
      <c r="A1887" s="23"/>
      <c r="B1887" s="18"/>
      <c r="C1887" s="129"/>
      <c r="D1887" s="12" t="s">
        <v>53</v>
      </c>
      <c r="E1887" s="59" t="s">
        <v>54</v>
      </c>
      <c r="F1887" s="192"/>
      <c r="G1887" s="193"/>
      <c r="H1887" s="193"/>
      <c r="I1887" s="193"/>
      <c r="J1887" s="194"/>
      <c r="K1887" s="192"/>
      <c r="L1887" s="194">
        <f t="shared" si="1205"/>
        <v>0</v>
      </c>
      <c r="M1887" s="192"/>
      <c r="N1887" s="194">
        <f t="shared" si="1206"/>
        <v>0</v>
      </c>
      <c r="O1887" s="192"/>
      <c r="P1887" s="194">
        <f t="shared" si="1207"/>
        <v>0</v>
      </c>
      <c r="Q1887" s="195">
        <f t="shared" si="1208"/>
        <v>0</v>
      </c>
      <c r="R1887" s="192"/>
      <c r="S1887" s="194">
        <f t="shared" si="1209"/>
        <v>0</v>
      </c>
      <c r="T1887" s="192"/>
      <c r="U1887" s="194">
        <f t="shared" si="1209"/>
        <v>0</v>
      </c>
      <c r="V1887" s="196">
        <f t="shared" si="1210"/>
        <v>0</v>
      </c>
      <c r="W1887" s="194" t="str">
        <f t="shared" si="1184"/>
        <v/>
      </c>
    </row>
    <row r="1888" spans="1:23" ht="27" thickBot="1">
      <c r="A1888" s="23"/>
      <c r="B1888" s="24"/>
      <c r="C1888" s="140"/>
      <c r="D1888" s="30" t="s">
        <v>51</v>
      </c>
      <c r="E1888" s="69" t="s">
        <v>52</v>
      </c>
      <c r="F1888" s="238"/>
      <c r="G1888" s="239"/>
      <c r="H1888" s="239"/>
      <c r="I1888" s="239"/>
      <c r="J1888" s="240"/>
      <c r="K1888" s="238"/>
      <c r="L1888" s="240">
        <f t="shared" si="1205"/>
        <v>0</v>
      </c>
      <c r="M1888" s="238"/>
      <c r="N1888" s="240">
        <f t="shared" si="1206"/>
        <v>0</v>
      </c>
      <c r="O1888" s="238"/>
      <c r="P1888" s="240">
        <f t="shared" si="1207"/>
        <v>0</v>
      </c>
      <c r="Q1888" s="241">
        <f t="shared" si="1208"/>
        <v>0</v>
      </c>
      <c r="R1888" s="238"/>
      <c r="S1888" s="240">
        <f t="shared" si="1209"/>
        <v>0</v>
      </c>
      <c r="T1888" s="238"/>
      <c r="U1888" s="240">
        <f t="shared" si="1209"/>
        <v>0</v>
      </c>
      <c r="V1888" s="242">
        <f t="shared" si="1210"/>
        <v>0</v>
      </c>
      <c r="W1888" s="240" t="str">
        <f t="shared" si="1184"/>
        <v/>
      </c>
    </row>
    <row r="1889" spans="1:23" ht="14" thickBot="1">
      <c r="A1889" s="23"/>
      <c r="B1889" s="25" t="s">
        <v>65</v>
      </c>
      <c r="C1889" s="126">
        <v>73048</v>
      </c>
      <c r="D1889" s="128" t="s">
        <v>125</v>
      </c>
      <c r="E1889" s="89"/>
      <c r="F1889" s="118"/>
      <c r="G1889" s="119">
        <f t="shared" ref="G1889:V1889" si="1211">G1890+G1891+G1897+G1898</f>
        <v>0</v>
      </c>
      <c r="H1889" s="119">
        <f t="shared" si="1211"/>
        <v>0</v>
      </c>
      <c r="I1889" s="119">
        <f t="shared" si="1211"/>
        <v>0</v>
      </c>
      <c r="J1889" s="120">
        <f t="shared" si="1211"/>
        <v>0</v>
      </c>
      <c r="K1889" s="118">
        <f t="shared" si="1211"/>
        <v>0</v>
      </c>
      <c r="L1889" s="120">
        <f t="shared" si="1211"/>
        <v>0</v>
      </c>
      <c r="M1889" s="118">
        <f t="shared" si="1211"/>
        <v>0</v>
      </c>
      <c r="N1889" s="120">
        <f t="shared" si="1211"/>
        <v>0</v>
      </c>
      <c r="O1889" s="118">
        <f t="shared" si="1211"/>
        <v>0</v>
      </c>
      <c r="P1889" s="120">
        <f t="shared" si="1211"/>
        <v>0</v>
      </c>
      <c r="Q1889" s="121">
        <f t="shared" si="1211"/>
        <v>0</v>
      </c>
      <c r="R1889" s="118">
        <f t="shared" si="1211"/>
        <v>0</v>
      </c>
      <c r="S1889" s="120">
        <f t="shared" si="1211"/>
        <v>0</v>
      </c>
      <c r="T1889" s="118">
        <f t="shared" si="1211"/>
        <v>0</v>
      </c>
      <c r="U1889" s="120">
        <f t="shared" si="1211"/>
        <v>0</v>
      </c>
      <c r="V1889" s="122">
        <f t="shared" si="1211"/>
        <v>0</v>
      </c>
      <c r="W1889" s="120" t="str">
        <f t="shared" si="1184"/>
        <v/>
      </c>
    </row>
    <row r="1890" spans="1:23" ht="14" thickBot="1">
      <c r="A1890" s="23"/>
      <c r="B1890" s="18"/>
      <c r="C1890" s="129"/>
      <c r="D1890" s="32" t="s">
        <v>124</v>
      </c>
      <c r="E1890" s="70" t="s">
        <v>66</v>
      </c>
      <c r="F1890" s="243"/>
      <c r="G1890" s="244"/>
      <c r="H1890" s="244"/>
      <c r="I1890" s="244"/>
      <c r="J1890" s="245"/>
      <c r="K1890" s="243"/>
      <c r="L1890" s="245">
        <f>K1890+L1803</f>
        <v>0</v>
      </c>
      <c r="M1890" s="243"/>
      <c r="N1890" s="245">
        <f>M1890+N1803</f>
        <v>0</v>
      </c>
      <c r="O1890" s="243"/>
      <c r="P1890" s="245">
        <f>O1890+P1803</f>
        <v>0</v>
      </c>
      <c r="Q1890" s="246">
        <f>N1890+P1890</f>
        <v>0</v>
      </c>
      <c r="R1890" s="243"/>
      <c r="S1890" s="245">
        <f>R1890+S1803</f>
        <v>0</v>
      </c>
      <c r="T1890" s="243"/>
      <c r="U1890" s="245">
        <f>T1890+U1803</f>
        <v>0</v>
      </c>
      <c r="V1890" s="247">
        <f t="shared" ref="V1890:V1905" si="1212">L1890-N1890-U1890</f>
        <v>0</v>
      </c>
      <c r="W1890" s="245" t="str">
        <f t="shared" si="1184"/>
        <v/>
      </c>
    </row>
    <row r="1891" spans="1:23" ht="14" thickBot="1">
      <c r="A1891" s="23"/>
      <c r="B1891" s="18"/>
      <c r="C1891" s="129"/>
      <c r="D1891" s="31" t="s">
        <v>123</v>
      </c>
      <c r="E1891" s="66" t="s">
        <v>122</v>
      </c>
      <c r="F1891" s="248"/>
      <c r="G1891" s="249">
        <f t="shared" ref="G1891:P1891" si="1213">SUM(G1892:G1896)</f>
        <v>0</v>
      </c>
      <c r="H1891" s="249">
        <f t="shared" si="1213"/>
        <v>0</v>
      </c>
      <c r="I1891" s="249">
        <f t="shared" si="1213"/>
        <v>0</v>
      </c>
      <c r="J1891" s="204">
        <f t="shared" si="1213"/>
        <v>0</v>
      </c>
      <c r="K1891" s="248">
        <f t="shared" si="1213"/>
        <v>0</v>
      </c>
      <c r="L1891" s="204">
        <f t="shared" si="1213"/>
        <v>0</v>
      </c>
      <c r="M1891" s="248">
        <f t="shared" si="1213"/>
        <v>0</v>
      </c>
      <c r="N1891" s="204">
        <f t="shared" si="1213"/>
        <v>0</v>
      </c>
      <c r="O1891" s="248">
        <f t="shared" si="1213"/>
        <v>0</v>
      </c>
      <c r="P1891" s="204">
        <f t="shared" si="1213"/>
        <v>0</v>
      </c>
      <c r="Q1891" s="206">
        <f>SUM(Q1892:Q1896)</f>
        <v>0</v>
      </c>
      <c r="R1891" s="248">
        <f>SUM(R1892:R1896)</f>
        <v>0</v>
      </c>
      <c r="S1891" s="204">
        <f>SUM(S1892:S1896)</f>
        <v>0</v>
      </c>
      <c r="T1891" s="248">
        <f>SUM(T1892:T1896)</f>
        <v>0</v>
      </c>
      <c r="U1891" s="204">
        <f>SUM(U1892:U1896)</f>
        <v>0</v>
      </c>
      <c r="V1891" s="250">
        <f t="shared" si="1212"/>
        <v>0</v>
      </c>
      <c r="W1891" s="204" t="str">
        <f t="shared" si="1184"/>
        <v/>
      </c>
    </row>
    <row r="1892" spans="1:23" ht="13">
      <c r="A1892" s="23"/>
      <c r="B1892" s="18"/>
      <c r="C1892" s="129"/>
      <c r="D1892" s="9" t="s">
        <v>121</v>
      </c>
      <c r="E1892" s="59" t="s">
        <v>78</v>
      </c>
      <c r="F1892" s="192"/>
      <c r="G1892" s="193"/>
      <c r="H1892" s="193"/>
      <c r="I1892" s="193"/>
      <c r="J1892" s="194"/>
      <c r="K1892" s="192"/>
      <c r="L1892" s="194">
        <f t="shared" ref="L1892:L1897" si="1214">K1892+L1805</f>
        <v>0</v>
      </c>
      <c r="M1892" s="192"/>
      <c r="N1892" s="194">
        <f t="shared" ref="N1892:N1897" si="1215">M1892+N1805</f>
        <v>0</v>
      </c>
      <c r="O1892" s="192"/>
      <c r="P1892" s="194">
        <f t="shared" ref="P1892:P1897" si="1216">O1892+P1805</f>
        <v>0</v>
      </c>
      <c r="Q1892" s="195">
        <f t="shared" ref="Q1892:Q1897" si="1217">N1892+P1892</f>
        <v>0</v>
      </c>
      <c r="R1892" s="192"/>
      <c r="S1892" s="194">
        <f t="shared" ref="S1892:U1897" si="1218">R1892+S1805</f>
        <v>0</v>
      </c>
      <c r="T1892" s="192"/>
      <c r="U1892" s="194">
        <f t="shared" si="1218"/>
        <v>0</v>
      </c>
      <c r="V1892" s="196">
        <f t="shared" si="1212"/>
        <v>0</v>
      </c>
      <c r="W1892" s="194" t="str">
        <f t="shared" si="1184"/>
        <v/>
      </c>
    </row>
    <row r="1893" spans="1:23" ht="13">
      <c r="A1893" s="23"/>
      <c r="B1893" s="18"/>
      <c r="C1893" s="129"/>
      <c r="D1893" s="12" t="s">
        <v>120</v>
      </c>
      <c r="E1893" s="60" t="s">
        <v>73</v>
      </c>
      <c r="F1893" s="150"/>
      <c r="G1893" s="151"/>
      <c r="H1893" s="151"/>
      <c r="I1893" s="151"/>
      <c r="J1893" s="152"/>
      <c r="K1893" s="150"/>
      <c r="L1893" s="152">
        <f t="shared" si="1214"/>
        <v>0</v>
      </c>
      <c r="M1893" s="150"/>
      <c r="N1893" s="152">
        <f t="shared" si="1215"/>
        <v>0</v>
      </c>
      <c r="O1893" s="150"/>
      <c r="P1893" s="152">
        <f t="shared" si="1216"/>
        <v>0</v>
      </c>
      <c r="Q1893" s="153">
        <f t="shared" si="1217"/>
        <v>0</v>
      </c>
      <c r="R1893" s="150"/>
      <c r="S1893" s="152">
        <f t="shared" si="1218"/>
        <v>0</v>
      </c>
      <c r="T1893" s="150"/>
      <c r="U1893" s="152">
        <f t="shared" si="1218"/>
        <v>0</v>
      </c>
      <c r="V1893" s="154">
        <f t="shared" si="1212"/>
        <v>0</v>
      </c>
      <c r="W1893" s="152" t="str">
        <f t="shared" si="1184"/>
        <v/>
      </c>
    </row>
    <row r="1894" spans="1:23" ht="13">
      <c r="A1894" s="23"/>
      <c r="B1894" s="18"/>
      <c r="C1894" s="129"/>
      <c r="D1894" s="12" t="s">
        <v>119</v>
      </c>
      <c r="E1894" s="60" t="s">
        <v>67</v>
      </c>
      <c r="F1894" s="150"/>
      <c r="G1894" s="151"/>
      <c r="H1894" s="151"/>
      <c r="I1894" s="151"/>
      <c r="J1894" s="152"/>
      <c r="K1894" s="150"/>
      <c r="L1894" s="152">
        <f t="shared" si="1214"/>
        <v>0</v>
      </c>
      <c r="M1894" s="150"/>
      <c r="N1894" s="152">
        <f t="shared" si="1215"/>
        <v>0</v>
      </c>
      <c r="O1894" s="150"/>
      <c r="P1894" s="152">
        <f t="shared" si="1216"/>
        <v>0</v>
      </c>
      <c r="Q1894" s="153">
        <f t="shared" si="1217"/>
        <v>0</v>
      </c>
      <c r="R1894" s="150"/>
      <c r="S1894" s="152">
        <f t="shared" si="1218"/>
        <v>0</v>
      </c>
      <c r="T1894" s="150"/>
      <c r="U1894" s="152">
        <f t="shared" si="1218"/>
        <v>0</v>
      </c>
      <c r="V1894" s="154">
        <f t="shared" si="1212"/>
        <v>0</v>
      </c>
      <c r="W1894" s="152" t="str">
        <f t="shared" si="1184"/>
        <v/>
      </c>
    </row>
    <row r="1895" spans="1:23" ht="13">
      <c r="A1895" s="23"/>
      <c r="B1895" s="18"/>
      <c r="C1895" s="129"/>
      <c r="D1895" s="12" t="s">
        <v>118</v>
      </c>
      <c r="E1895" s="60" t="s">
        <v>68</v>
      </c>
      <c r="F1895" s="150"/>
      <c r="G1895" s="151"/>
      <c r="H1895" s="151"/>
      <c r="I1895" s="151"/>
      <c r="J1895" s="152"/>
      <c r="K1895" s="150"/>
      <c r="L1895" s="152">
        <f t="shared" si="1214"/>
        <v>0</v>
      </c>
      <c r="M1895" s="150"/>
      <c r="N1895" s="152">
        <f t="shared" si="1215"/>
        <v>0</v>
      </c>
      <c r="O1895" s="150"/>
      <c r="P1895" s="152">
        <f t="shared" si="1216"/>
        <v>0</v>
      </c>
      <c r="Q1895" s="153">
        <f t="shared" si="1217"/>
        <v>0</v>
      </c>
      <c r="R1895" s="150"/>
      <c r="S1895" s="152">
        <f t="shared" si="1218"/>
        <v>0</v>
      </c>
      <c r="T1895" s="150"/>
      <c r="U1895" s="152">
        <f t="shared" si="1218"/>
        <v>0</v>
      </c>
      <c r="V1895" s="154">
        <f t="shared" si="1212"/>
        <v>0</v>
      </c>
      <c r="W1895" s="152" t="str">
        <f t="shared" si="1184"/>
        <v/>
      </c>
    </row>
    <row r="1896" spans="1:23" ht="13">
      <c r="A1896" s="23"/>
      <c r="B1896" s="18"/>
      <c r="C1896" s="129"/>
      <c r="D1896" s="13" t="s">
        <v>117</v>
      </c>
      <c r="E1896" s="71" t="s">
        <v>76</v>
      </c>
      <c r="F1896" s="251"/>
      <c r="G1896" s="252"/>
      <c r="H1896" s="252"/>
      <c r="I1896" s="252"/>
      <c r="J1896" s="253"/>
      <c r="K1896" s="251"/>
      <c r="L1896" s="253">
        <f t="shared" si="1214"/>
        <v>0</v>
      </c>
      <c r="M1896" s="251"/>
      <c r="N1896" s="253">
        <f t="shared" si="1215"/>
        <v>0</v>
      </c>
      <c r="O1896" s="251"/>
      <c r="P1896" s="253">
        <f t="shared" si="1216"/>
        <v>0</v>
      </c>
      <c r="Q1896" s="254">
        <f t="shared" si="1217"/>
        <v>0</v>
      </c>
      <c r="R1896" s="251"/>
      <c r="S1896" s="253">
        <f t="shared" si="1218"/>
        <v>0</v>
      </c>
      <c r="T1896" s="251"/>
      <c r="U1896" s="253">
        <f t="shared" si="1218"/>
        <v>0</v>
      </c>
      <c r="V1896" s="255">
        <f t="shared" si="1212"/>
        <v>0</v>
      </c>
      <c r="W1896" s="253" t="str">
        <f t="shared" si="1184"/>
        <v/>
      </c>
    </row>
    <row r="1897" spans="1:23" ht="27" thickBot="1">
      <c r="A1897" s="23"/>
      <c r="B1897" s="18"/>
      <c r="C1897" s="129"/>
      <c r="D1897" s="72" t="s">
        <v>116</v>
      </c>
      <c r="E1897" s="70" t="s">
        <v>75</v>
      </c>
      <c r="F1897" s="243"/>
      <c r="G1897" s="244"/>
      <c r="H1897" s="244"/>
      <c r="I1897" s="244"/>
      <c r="J1897" s="245"/>
      <c r="K1897" s="243"/>
      <c r="L1897" s="245">
        <f t="shared" si="1214"/>
        <v>0</v>
      </c>
      <c r="M1897" s="243"/>
      <c r="N1897" s="245">
        <f t="shared" si="1215"/>
        <v>0</v>
      </c>
      <c r="O1897" s="243"/>
      <c r="P1897" s="245">
        <f t="shared" si="1216"/>
        <v>0</v>
      </c>
      <c r="Q1897" s="246">
        <f t="shared" si="1217"/>
        <v>0</v>
      </c>
      <c r="R1897" s="243"/>
      <c r="S1897" s="245">
        <f t="shared" si="1218"/>
        <v>0</v>
      </c>
      <c r="T1897" s="243"/>
      <c r="U1897" s="245">
        <f t="shared" si="1218"/>
        <v>0</v>
      </c>
      <c r="V1897" s="247">
        <f t="shared" si="1212"/>
        <v>0</v>
      </c>
      <c r="W1897" s="245" t="str">
        <f t="shared" si="1184"/>
        <v/>
      </c>
    </row>
    <row r="1898" spans="1:23" ht="14" thickBot="1">
      <c r="A1898" s="23"/>
      <c r="B1898" s="18"/>
      <c r="C1898" s="129"/>
      <c r="D1898" s="31" t="s">
        <v>115</v>
      </c>
      <c r="E1898" s="73" t="s">
        <v>114</v>
      </c>
      <c r="F1898" s="248"/>
      <c r="G1898" s="249">
        <f t="shared" ref="G1898:U1898" si="1219">SUM(G1899:G1905)</f>
        <v>0</v>
      </c>
      <c r="H1898" s="249">
        <f t="shared" si="1219"/>
        <v>0</v>
      </c>
      <c r="I1898" s="249">
        <f t="shared" si="1219"/>
        <v>0</v>
      </c>
      <c r="J1898" s="204">
        <f t="shared" si="1219"/>
        <v>0</v>
      </c>
      <c r="K1898" s="248">
        <f t="shared" si="1219"/>
        <v>0</v>
      </c>
      <c r="L1898" s="204">
        <f t="shared" si="1219"/>
        <v>0</v>
      </c>
      <c r="M1898" s="248">
        <f t="shared" si="1219"/>
        <v>0</v>
      </c>
      <c r="N1898" s="204">
        <f t="shared" si="1219"/>
        <v>0</v>
      </c>
      <c r="O1898" s="248">
        <f t="shared" si="1219"/>
        <v>0</v>
      </c>
      <c r="P1898" s="204">
        <f t="shared" si="1219"/>
        <v>0</v>
      </c>
      <c r="Q1898" s="206">
        <f t="shared" si="1219"/>
        <v>0</v>
      </c>
      <c r="R1898" s="248">
        <f t="shared" si="1219"/>
        <v>0</v>
      </c>
      <c r="S1898" s="204">
        <f t="shared" si="1219"/>
        <v>0</v>
      </c>
      <c r="T1898" s="248">
        <f t="shared" si="1219"/>
        <v>0</v>
      </c>
      <c r="U1898" s="204">
        <f t="shared" si="1219"/>
        <v>0</v>
      </c>
      <c r="V1898" s="250">
        <f t="shared" si="1212"/>
        <v>0</v>
      </c>
      <c r="W1898" s="204" t="str">
        <f t="shared" si="1184"/>
        <v/>
      </c>
    </row>
    <row r="1899" spans="1:23" ht="26">
      <c r="A1899" s="23"/>
      <c r="B1899" s="18"/>
      <c r="C1899" s="129"/>
      <c r="D1899" s="9" t="s">
        <v>113</v>
      </c>
      <c r="E1899" s="74" t="s">
        <v>77</v>
      </c>
      <c r="F1899" s="192"/>
      <c r="G1899" s="193"/>
      <c r="H1899" s="193"/>
      <c r="I1899" s="193"/>
      <c r="J1899" s="194"/>
      <c r="K1899" s="192"/>
      <c r="L1899" s="194">
        <f t="shared" ref="L1899:L1905" si="1220">K1899+L1812</f>
        <v>0</v>
      </c>
      <c r="M1899" s="192"/>
      <c r="N1899" s="194">
        <f t="shared" ref="N1899:N1905" si="1221">M1899+N1812</f>
        <v>0</v>
      </c>
      <c r="O1899" s="192"/>
      <c r="P1899" s="194">
        <f t="shared" ref="P1899:P1905" si="1222">O1899+P1812</f>
        <v>0</v>
      </c>
      <c r="Q1899" s="195">
        <f t="shared" ref="Q1899:Q1905" si="1223">N1899+P1899</f>
        <v>0</v>
      </c>
      <c r="R1899" s="192"/>
      <c r="S1899" s="194">
        <f t="shared" ref="S1899:U1905" si="1224">R1899+S1812</f>
        <v>0</v>
      </c>
      <c r="T1899" s="192"/>
      <c r="U1899" s="194">
        <f t="shared" si="1224"/>
        <v>0</v>
      </c>
      <c r="V1899" s="196">
        <f t="shared" si="1212"/>
        <v>0</v>
      </c>
      <c r="W1899" s="194" t="str">
        <f t="shared" ref="W1899:W1919" si="1225">IF(L1899-N1899-U1899-V1899=0,"","Error")</f>
        <v/>
      </c>
    </row>
    <row r="1900" spans="1:23" ht="13">
      <c r="A1900" s="23"/>
      <c r="B1900" s="18"/>
      <c r="C1900" s="129"/>
      <c r="D1900" s="12" t="s">
        <v>112</v>
      </c>
      <c r="E1900" s="75" t="s">
        <v>72</v>
      </c>
      <c r="F1900" s="150"/>
      <c r="G1900" s="151"/>
      <c r="H1900" s="151"/>
      <c r="I1900" s="151"/>
      <c r="J1900" s="152"/>
      <c r="K1900" s="150"/>
      <c r="L1900" s="152">
        <f t="shared" si="1220"/>
        <v>0</v>
      </c>
      <c r="M1900" s="150"/>
      <c r="N1900" s="152">
        <f t="shared" si="1221"/>
        <v>0</v>
      </c>
      <c r="O1900" s="150"/>
      <c r="P1900" s="152">
        <f t="shared" si="1222"/>
        <v>0</v>
      </c>
      <c r="Q1900" s="153">
        <f t="shared" si="1223"/>
        <v>0</v>
      </c>
      <c r="R1900" s="150"/>
      <c r="S1900" s="152">
        <f t="shared" si="1224"/>
        <v>0</v>
      </c>
      <c r="T1900" s="150"/>
      <c r="U1900" s="152">
        <f t="shared" si="1224"/>
        <v>0</v>
      </c>
      <c r="V1900" s="154">
        <f t="shared" si="1212"/>
        <v>0</v>
      </c>
      <c r="W1900" s="152" t="str">
        <f t="shared" si="1225"/>
        <v/>
      </c>
    </row>
    <row r="1901" spans="1:23" ht="13">
      <c r="A1901" s="23"/>
      <c r="B1901" s="18"/>
      <c r="C1901" s="129"/>
      <c r="D1901" s="12" t="s">
        <v>111</v>
      </c>
      <c r="E1901" s="75" t="s">
        <v>74</v>
      </c>
      <c r="F1901" s="150"/>
      <c r="G1901" s="151"/>
      <c r="H1901" s="151"/>
      <c r="I1901" s="151"/>
      <c r="J1901" s="152"/>
      <c r="K1901" s="150"/>
      <c r="L1901" s="152">
        <f t="shared" si="1220"/>
        <v>0</v>
      </c>
      <c r="M1901" s="150"/>
      <c r="N1901" s="152">
        <f t="shared" si="1221"/>
        <v>0</v>
      </c>
      <c r="O1901" s="150"/>
      <c r="P1901" s="152">
        <f t="shared" si="1222"/>
        <v>0</v>
      </c>
      <c r="Q1901" s="153">
        <f t="shared" si="1223"/>
        <v>0</v>
      </c>
      <c r="R1901" s="150"/>
      <c r="S1901" s="152">
        <f t="shared" si="1224"/>
        <v>0</v>
      </c>
      <c r="T1901" s="150"/>
      <c r="U1901" s="152">
        <f t="shared" si="1224"/>
        <v>0</v>
      </c>
      <c r="V1901" s="154">
        <f t="shared" si="1212"/>
        <v>0</v>
      </c>
      <c r="W1901" s="152" t="str">
        <f t="shared" si="1225"/>
        <v/>
      </c>
    </row>
    <row r="1902" spans="1:23" ht="13">
      <c r="A1902" s="23"/>
      <c r="B1902" s="18"/>
      <c r="C1902" s="129"/>
      <c r="D1902" s="12" t="s">
        <v>110</v>
      </c>
      <c r="E1902" s="75" t="s">
        <v>69</v>
      </c>
      <c r="F1902" s="150"/>
      <c r="G1902" s="151"/>
      <c r="H1902" s="151"/>
      <c r="I1902" s="151"/>
      <c r="J1902" s="152"/>
      <c r="K1902" s="150"/>
      <c r="L1902" s="152">
        <f t="shared" si="1220"/>
        <v>0</v>
      </c>
      <c r="M1902" s="150"/>
      <c r="N1902" s="152">
        <f t="shared" si="1221"/>
        <v>0</v>
      </c>
      <c r="O1902" s="150"/>
      <c r="P1902" s="152">
        <f t="shared" si="1222"/>
        <v>0</v>
      </c>
      <c r="Q1902" s="153">
        <f t="shared" si="1223"/>
        <v>0</v>
      </c>
      <c r="R1902" s="150"/>
      <c r="S1902" s="152">
        <f t="shared" si="1224"/>
        <v>0</v>
      </c>
      <c r="T1902" s="150"/>
      <c r="U1902" s="152">
        <f t="shared" si="1224"/>
        <v>0</v>
      </c>
      <c r="V1902" s="154">
        <f t="shared" si="1212"/>
        <v>0</v>
      </c>
      <c r="W1902" s="152" t="str">
        <f t="shared" si="1225"/>
        <v/>
      </c>
    </row>
    <row r="1903" spans="1:23" ht="13">
      <c r="A1903" s="23"/>
      <c r="B1903" s="18"/>
      <c r="C1903" s="129"/>
      <c r="D1903" s="12" t="s">
        <v>109</v>
      </c>
      <c r="E1903" s="75" t="s">
        <v>70</v>
      </c>
      <c r="F1903" s="150"/>
      <c r="G1903" s="151"/>
      <c r="H1903" s="151"/>
      <c r="I1903" s="151"/>
      <c r="J1903" s="152"/>
      <c r="K1903" s="150"/>
      <c r="L1903" s="152">
        <f t="shared" si="1220"/>
        <v>0</v>
      </c>
      <c r="M1903" s="150"/>
      <c r="N1903" s="152">
        <f t="shared" si="1221"/>
        <v>0</v>
      </c>
      <c r="O1903" s="150"/>
      <c r="P1903" s="152">
        <f t="shared" si="1222"/>
        <v>0</v>
      </c>
      <c r="Q1903" s="153">
        <f t="shared" si="1223"/>
        <v>0</v>
      </c>
      <c r="R1903" s="150"/>
      <c r="S1903" s="152">
        <f t="shared" si="1224"/>
        <v>0</v>
      </c>
      <c r="T1903" s="150"/>
      <c r="U1903" s="152">
        <f t="shared" si="1224"/>
        <v>0</v>
      </c>
      <c r="V1903" s="154">
        <f t="shared" si="1212"/>
        <v>0</v>
      </c>
      <c r="W1903" s="152" t="str">
        <f t="shared" si="1225"/>
        <v/>
      </c>
    </row>
    <row r="1904" spans="1:23" ht="13">
      <c r="A1904" s="23"/>
      <c r="B1904" s="18"/>
      <c r="C1904" s="129"/>
      <c r="D1904" s="12" t="s">
        <v>108</v>
      </c>
      <c r="E1904" s="75" t="s">
        <v>71</v>
      </c>
      <c r="F1904" s="150"/>
      <c r="G1904" s="151"/>
      <c r="H1904" s="151"/>
      <c r="I1904" s="151"/>
      <c r="J1904" s="152"/>
      <c r="K1904" s="150"/>
      <c r="L1904" s="152">
        <f t="shared" si="1220"/>
        <v>0</v>
      </c>
      <c r="M1904" s="150"/>
      <c r="N1904" s="152">
        <f t="shared" si="1221"/>
        <v>0</v>
      </c>
      <c r="O1904" s="150"/>
      <c r="P1904" s="152">
        <f t="shared" si="1222"/>
        <v>0</v>
      </c>
      <c r="Q1904" s="153">
        <f t="shared" si="1223"/>
        <v>0</v>
      </c>
      <c r="R1904" s="150"/>
      <c r="S1904" s="152">
        <f t="shared" si="1224"/>
        <v>0</v>
      </c>
      <c r="T1904" s="150"/>
      <c r="U1904" s="152">
        <f t="shared" si="1224"/>
        <v>0</v>
      </c>
      <c r="V1904" s="154">
        <f t="shared" si="1212"/>
        <v>0</v>
      </c>
      <c r="W1904" s="152" t="str">
        <f t="shared" si="1225"/>
        <v/>
      </c>
    </row>
    <row r="1905" spans="1:24" ht="14" thickBot="1">
      <c r="A1905" s="23"/>
      <c r="B1905" s="24"/>
      <c r="C1905" s="140"/>
      <c r="D1905" s="30" t="s">
        <v>107</v>
      </c>
      <c r="E1905" s="76" t="s">
        <v>79</v>
      </c>
      <c r="F1905" s="238"/>
      <c r="G1905" s="239"/>
      <c r="H1905" s="239"/>
      <c r="I1905" s="239"/>
      <c r="J1905" s="240"/>
      <c r="K1905" s="238"/>
      <c r="L1905" s="240">
        <f t="shared" si="1220"/>
        <v>0</v>
      </c>
      <c r="M1905" s="238"/>
      <c r="N1905" s="240">
        <f t="shared" si="1221"/>
        <v>0</v>
      </c>
      <c r="O1905" s="238"/>
      <c r="P1905" s="240">
        <f t="shared" si="1222"/>
        <v>0</v>
      </c>
      <c r="Q1905" s="241">
        <f t="shared" si="1223"/>
        <v>0</v>
      </c>
      <c r="R1905" s="238"/>
      <c r="S1905" s="240">
        <f t="shared" si="1224"/>
        <v>0</v>
      </c>
      <c r="T1905" s="238"/>
      <c r="U1905" s="240">
        <f t="shared" si="1224"/>
        <v>0</v>
      </c>
      <c r="V1905" s="242">
        <f t="shared" si="1212"/>
        <v>0</v>
      </c>
      <c r="W1905" s="240" t="str">
        <f t="shared" si="1225"/>
        <v/>
      </c>
    </row>
    <row r="1906" spans="1:24" ht="14" thickBot="1">
      <c r="A1906" s="23"/>
      <c r="B1906" s="136">
        <v>7306</v>
      </c>
      <c r="C1906" s="139">
        <v>73066</v>
      </c>
      <c r="D1906" s="138" t="s">
        <v>106</v>
      </c>
      <c r="E1906" s="90"/>
      <c r="F1906" s="118"/>
      <c r="G1906" s="119">
        <f t="shared" ref="G1906:V1906" si="1226">SUM(G1907:G1911)</f>
        <v>0</v>
      </c>
      <c r="H1906" s="119">
        <f t="shared" si="1226"/>
        <v>0</v>
      </c>
      <c r="I1906" s="119">
        <f t="shared" si="1226"/>
        <v>0</v>
      </c>
      <c r="J1906" s="120">
        <f t="shared" si="1226"/>
        <v>0</v>
      </c>
      <c r="K1906" s="118">
        <f t="shared" si="1226"/>
        <v>0</v>
      </c>
      <c r="L1906" s="120">
        <f t="shared" si="1226"/>
        <v>0</v>
      </c>
      <c r="M1906" s="118">
        <f t="shared" si="1226"/>
        <v>0</v>
      </c>
      <c r="N1906" s="120">
        <f t="shared" si="1226"/>
        <v>0</v>
      </c>
      <c r="O1906" s="118">
        <f t="shared" si="1226"/>
        <v>0</v>
      </c>
      <c r="P1906" s="120">
        <f t="shared" si="1226"/>
        <v>0</v>
      </c>
      <c r="Q1906" s="121">
        <f t="shared" si="1226"/>
        <v>0</v>
      </c>
      <c r="R1906" s="118">
        <f t="shared" si="1226"/>
        <v>0</v>
      </c>
      <c r="S1906" s="120">
        <f t="shared" si="1226"/>
        <v>0</v>
      </c>
      <c r="T1906" s="118">
        <f t="shared" si="1226"/>
        <v>0</v>
      </c>
      <c r="U1906" s="120">
        <f t="shared" si="1226"/>
        <v>0</v>
      </c>
      <c r="V1906" s="122">
        <f t="shared" si="1226"/>
        <v>0</v>
      </c>
      <c r="W1906" s="120" t="str">
        <f t="shared" si="1225"/>
        <v/>
      </c>
    </row>
    <row r="1907" spans="1:24" ht="13">
      <c r="A1907" s="23"/>
      <c r="B1907" s="18"/>
      <c r="C1907" s="127"/>
      <c r="D1907" s="137" t="s">
        <v>105</v>
      </c>
      <c r="E1907" s="86" t="s">
        <v>104</v>
      </c>
      <c r="F1907" s="192"/>
      <c r="G1907" s="193"/>
      <c r="H1907" s="193"/>
      <c r="I1907" s="193"/>
      <c r="J1907" s="194"/>
      <c r="K1907" s="192"/>
      <c r="L1907" s="194">
        <f t="shared" ref="L1907:L1914" si="1227">K1907+L1820</f>
        <v>0</v>
      </c>
      <c r="M1907" s="192"/>
      <c r="N1907" s="194">
        <f t="shared" ref="N1907:N1914" si="1228">M1907+N1820</f>
        <v>0</v>
      </c>
      <c r="O1907" s="192"/>
      <c r="P1907" s="194">
        <f t="shared" ref="P1907:P1914" si="1229">O1907+P1820</f>
        <v>0</v>
      </c>
      <c r="Q1907" s="195">
        <f t="shared" ref="Q1907:Q1914" si="1230">N1907+P1907</f>
        <v>0</v>
      </c>
      <c r="R1907" s="192"/>
      <c r="S1907" s="194">
        <f t="shared" ref="S1907:U1914" si="1231">R1907+S1820</f>
        <v>0</v>
      </c>
      <c r="T1907" s="192"/>
      <c r="U1907" s="194">
        <f t="shared" si="1231"/>
        <v>0</v>
      </c>
      <c r="V1907" s="196">
        <f t="shared" ref="V1907:V1914" si="1232">L1907-N1907-U1907</f>
        <v>0</v>
      </c>
      <c r="W1907" s="194" t="str">
        <f t="shared" si="1225"/>
        <v/>
      </c>
    </row>
    <row r="1908" spans="1:24" ht="26">
      <c r="A1908" s="23"/>
      <c r="B1908" s="18"/>
      <c r="C1908" s="127"/>
      <c r="D1908" s="6" t="s">
        <v>103</v>
      </c>
      <c r="E1908" s="60" t="s">
        <v>82</v>
      </c>
      <c r="F1908" s="150"/>
      <c r="G1908" s="151"/>
      <c r="H1908" s="151"/>
      <c r="I1908" s="151"/>
      <c r="J1908" s="152"/>
      <c r="K1908" s="150"/>
      <c r="L1908" s="152">
        <f t="shared" si="1227"/>
        <v>0</v>
      </c>
      <c r="M1908" s="150"/>
      <c r="N1908" s="152">
        <f t="shared" si="1228"/>
        <v>0</v>
      </c>
      <c r="O1908" s="150"/>
      <c r="P1908" s="152">
        <f t="shared" si="1229"/>
        <v>0</v>
      </c>
      <c r="Q1908" s="153">
        <f t="shared" si="1230"/>
        <v>0</v>
      </c>
      <c r="R1908" s="150"/>
      <c r="S1908" s="152">
        <f t="shared" si="1231"/>
        <v>0</v>
      </c>
      <c r="T1908" s="150"/>
      <c r="U1908" s="152">
        <f t="shared" si="1231"/>
        <v>0</v>
      </c>
      <c r="V1908" s="154">
        <f t="shared" si="1232"/>
        <v>0</v>
      </c>
      <c r="W1908" s="152" t="str">
        <f t="shared" si="1225"/>
        <v/>
      </c>
    </row>
    <row r="1909" spans="1:24" ht="13">
      <c r="A1909" s="23"/>
      <c r="B1909" s="18"/>
      <c r="C1909" s="127"/>
      <c r="D1909" s="7" t="s">
        <v>102</v>
      </c>
      <c r="E1909" s="61" t="s">
        <v>81</v>
      </c>
      <c r="F1909" s="197"/>
      <c r="G1909" s="198"/>
      <c r="H1909" s="198"/>
      <c r="I1909" s="198"/>
      <c r="J1909" s="199"/>
      <c r="K1909" s="197"/>
      <c r="L1909" s="199">
        <f t="shared" si="1227"/>
        <v>0</v>
      </c>
      <c r="M1909" s="197"/>
      <c r="N1909" s="199">
        <f t="shared" si="1228"/>
        <v>0</v>
      </c>
      <c r="O1909" s="197"/>
      <c r="P1909" s="199">
        <f t="shared" si="1229"/>
        <v>0</v>
      </c>
      <c r="Q1909" s="200">
        <f t="shared" si="1230"/>
        <v>0</v>
      </c>
      <c r="R1909" s="197"/>
      <c r="S1909" s="199">
        <f t="shared" si="1231"/>
        <v>0</v>
      </c>
      <c r="T1909" s="197"/>
      <c r="U1909" s="199">
        <f t="shared" si="1231"/>
        <v>0</v>
      </c>
      <c r="V1909" s="201">
        <f t="shared" si="1232"/>
        <v>0</v>
      </c>
      <c r="W1909" s="199" t="str">
        <f t="shared" si="1225"/>
        <v/>
      </c>
    </row>
    <row r="1910" spans="1:24" ht="13">
      <c r="A1910" s="23"/>
      <c r="B1910" s="18"/>
      <c r="C1910" s="127"/>
      <c r="D1910" s="7" t="s">
        <v>101</v>
      </c>
      <c r="E1910" s="61" t="s">
        <v>83</v>
      </c>
      <c r="F1910" s="197"/>
      <c r="G1910" s="198"/>
      <c r="H1910" s="198"/>
      <c r="I1910" s="198"/>
      <c r="J1910" s="199"/>
      <c r="K1910" s="197"/>
      <c r="L1910" s="199">
        <f t="shared" si="1227"/>
        <v>0</v>
      </c>
      <c r="M1910" s="197"/>
      <c r="N1910" s="199">
        <f t="shared" si="1228"/>
        <v>0</v>
      </c>
      <c r="O1910" s="197"/>
      <c r="P1910" s="199">
        <f t="shared" si="1229"/>
        <v>0</v>
      </c>
      <c r="Q1910" s="200">
        <f t="shared" si="1230"/>
        <v>0</v>
      </c>
      <c r="R1910" s="197"/>
      <c r="S1910" s="199">
        <f t="shared" si="1231"/>
        <v>0</v>
      </c>
      <c r="T1910" s="197"/>
      <c r="U1910" s="199">
        <f t="shared" si="1231"/>
        <v>0</v>
      </c>
      <c r="V1910" s="201">
        <f t="shared" si="1232"/>
        <v>0</v>
      </c>
      <c r="W1910" s="199" t="str">
        <f t="shared" si="1225"/>
        <v/>
      </c>
    </row>
    <row r="1911" spans="1:24" ht="14" thickBot="1">
      <c r="A1911" s="23"/>
      <c r="B1911" s="24"/>
      <c r="C1911" s="130"/>
      <c r="D1911" s="28" t="s">
        <v>100</v>
      </c>
      <c r="E1911" s="69" t="s">
        <v>80</v>
      </c>
      <c r="F1911" s="238"/>
      <c r="G1911" s="239"/>
      <c r="H1911" s="239"/>
      <c r="I1911" s="239"/>
      <c r="J1911" s="240"/>
      <c r="K1911" s="238"/>
      <c r="L1911" s="240">
        <f t="shared" si="1227"/>
        <v>0</v>
      </c>
      <c r="M1911" s="238"/>
      <c r="N1911" s="240">
        <f t="shared" si="1228"/>
        <v>0</v>
      </c>
      <c r="O1911" s="238"/>
      <c r="P1911" s="240">
        <f t="shared" si="1229"/>
        <v>0</v>
      </c>
      <c r="Q1911" s="241">
        <f t="shared" si="1230"/>
        <v>0</v>
      </c>
      <c r="R1911" s="238"/>
      <c r="S1911" s="240">
        <f t="shared" si="1231"/>
        <v>0</v>
      </c>
      <c r="T1911" s="238"/>
      <c r="U1911" s="240">
        <f t="shared" si="1231"/>
        <v>0</v>
      </c>
      <c r="V1911" s="242">
        <f t="shared" si="1232"/>
        <v>0</v>
      </c>
      <c r="W1911" s="240" t="str">
        <f t="shared" si="1225"/>
        <v/>
      </c>
    </row>
    <row r="1912" spans="1:24" ht="13">
      <c r="A1912" s="15"/>
      <c r="B1912" s="19" t="s">
        <v>205</v>
      </c>
      <c r="C1912" s="20">
        <v>73071</v>
      </c>
      <c r="D1912" s="16" t="s">
        <v>99</v>
      </c>
      <c r="E1912" s="77" t="s">
        <v>98</v>
      </c>
      <c r="F1912" s="97"/>
      <c r="G1912" s="98"/>
      <c r="H1912" s="98"/>
      <c r="I1912" s="98"/>
      <c r="J1912" s="99"/>
      <c r="K1912" s="97"/>
      <c r="L1912" s="99">
        <f t="shared" si="1227"/>
        <v>0</v>
      </c>
      <c r="M1912" s="97"/>
      <c r="N1912" s="99">
        <f t="shared" si="1228"/>
        <v>0</v>
      </c>
      <c r="O1912" s="97"/>
      <c r="P1912" s="99">
        <f t="shared" si="1229"/>
        <v>0</v>
      </c>
      <c r="Q1912" s="100">
        <f t="shared" si="1230"/>
        <v>0</v>
      </c>
      <c r="R1912" s="97"/>
      <c r="S1912" s="99">
        <f t="shared" si="1231"/>
        <v>0</v>
      </c>
      <c r="T1912" s="97"/>
      <c r="U1912" s="99">
        <f t="shared" si="1231"/>
        <v>0</v>
      </c>
      <c r="V1912" s="101">
        <f t="shared" si="1232"/>
        <v>0</v>
      </c>
      <c r="W1912" s="99" t="str">
        <f t="shared" si="1225"/>
        <v/>
      </c>
    </row>
    <row r="1913" spans="1:24" ht="13">
      <c r="A1913" s="15"/>
      <c r="B1913" s="18"/>
      <c r="C1913" s="21">
        <v>73072</v>
      </c>
      <c r="D1913" s="22" t="s">
        <v>97</v>
      </c>
      <c r="E1913" s="62" t="s">
        <v>96</v>
      </c>
      <c r="F1913" s="102"/>
      <c r="G1913" s="103"/>
      <c r="H1913" s="103"/>
      <c r="I1913" s="103"/>
      <c r="J1913" s="104"/>
      <c r="K1913" s="102"/>
      <c r="L1913" s="124">
        <f t="shared" si="1227"/>
        <v>0</v>
      </c>
      <c r="M1913" s="102"/>
      <c r="N1913" s="124">
        <f t="shared" si="1228"/>
        <v>0</v>
      </c>
      <c r="O1913" s="102"/>
      <c r="P1913" s="104">
        <f t="shared" si="1229"/>
        <v>0</v>
      </c>
      <c r="Q1913" s="105">
        <f t="shared" si="1230"/>
        <v>0</v>
      </c>
      <c r="R1913" s="102"/>
      <c r="S1913" s="104">
        <f t="shared" si="1231"/>
        <v>0</v>
      </c>
      <c r="T1913" s="102"/>
      <c r="U1913" s="104">
        <f t="shared" si="1231"/>
        <v>0</v>
      </c>
      <c r="V1913" s="106">
        <f t="shared" si="1232"/>
        <v>0</v>
      </c>
      <c r="W1913" s="104" t="str">
        <f t="shared" si="1225"/>
        <v/>
      </c>
    </row>
    <row r="1914" spans="1:24" ht="14" thickBot="1">
      <c r="A1914" s="15"/>
      <c r="B1914" s="18"/>
      <c r="C1914" s="131">
        <v>73073</v>
      </c>
      <c r="D1914" s="82" t="s">
        <v>95</v>
      </c>
      <c r="E1914" s="132" t="s">
        <v>94</v>
      </c>
      <c r="F1914" s="168"/>
      <c r="G1914" s="169"/>
      <c r="H1914" s="169"/>
      <c r="I1914" s="169"/>
      <c r="J1914" s="170"/>
      <c r="K1914" s="168"/>
      <c r="L1914" s="170">
        <f t="shared" si="1227"/>
        <v>0</v>
      </c>
      <c r="M1914" s="168"/>
      <c r="N1914" s="170">
        <f t="shared" si="1228"/>
        <v>0</v>
      </c>
      <c r="O1914" s="168"/>
      <c r="P1914" s="170">
        <f t="shared" si="1229"/>
        <v>0</v>
      </c>
      <c r="Q1914" s="171">
        <f t="shared" si="1230"/>
        <v>0</v>
      </c>
      <c r="R1914" s="168"/>
      <c r="S1914" s="170">
        <f t="shared" si="1231"/>
        <v>0</v>
      </c>
      <c r="T1914" s="168"/>
      <c r="U1914" s="170">
        <f t="shared" si="1231"/>
        <v>0</v>
      </c>
      <c r="V1914" s="263">
        <f t="shared" si="1232"/>
        <v>0</v>
      </c>
      <c r="W1914" s="170" t="str">
        <f t="shared" si="1225"/>
        <v/>
      </c>
    </row>
    <row r="1915" spans="1:24" ht="14" thickBot="1">
      <c r="A1915" s="23"/>
      <c r="B1915" s="15"/>
      <c r="C1915" s="139">
        <v>73087</v>
      </c>
      <c r="D1915" s="135" t="s">
        <v>93</v>
      </c>
      <c r="E1915" s="89"/>
      <c r="F1915" s="118"/>
      <c r="G1915" s="119">
        <f t="shared" ref="G1915:V1915" si="1233">G1916</f>
        <v>0</v>
      </c>
      <c r="H1915" s="119">
        <f t="shared" si="1233"/>
        <v>0</v>
      </c>
      <c r="I1915" s="119">
        <f t="shared" si="1233"/>
        <v>0</v>
      </c>
      <c r="J1915" s="120">
        <f t="shared" si="1233"/>
        <v>0</v>
      </c>
      <c r="K1915" s="118">
        <f t="shared" si="1233"/>
        <v>0</v>
      </c>
      <c r="L1915" s="120">
        <f t="shared" si="1233"/>
        <v>0</v>
      </c>
      <c r="M1915" s="118">
        <f t="shared" si="1233"/>
        <v>0</v>
      </c>
      <c r="N1915" s="120">
        <f t="shared" si="1233"/>
        <v>0</v>
      </c>
      <c r="O1915" s="118">
        <f t="shared" si="1233"/>
        <v>0</v>
      </c>
      <c r="P1915" s="120">
        <f t="shared" si="1233"/>
        <v>0</v>
      </c>
      <c r="Q1915" s="121">
        <f t="shared" si="1233"/>
        <v>0</v>
      </c>
      <c r="R1915" s="118">
        <f t="shared" si="1233"/>
        <v>0</v>
      </c>
      <c r="S1915" s="120">
        <f t="shared" si="1233"/>
        <v>0</v>
      </c>
      <c r="T1915" s="118">
        <f t="shared" si="1233"/>
        <v>0</v>
      </c>
      <c r="U1915" s="120">
        <f t="shared" si="1233"/>
        <v>0</v>
      </c>
      <c r="V1915" s="122">
        <f t="shared" si="1233"/>
        <v>0</v>
      </c>
      <c r="W1915" s="120" t="str">
        <f t="shared" si="1225"/>
        <v/>
      </c>
    </row>
    <row r="1916" spans="1:24" ht="13">
      <c r="A1916" s="23"/>
      <c r="B1916" s="18"/>
      <c r="C1916" s="129"/>
      <c r="D1916" s="133" t="s">
        <v>92</v>
      </c>
      <c r="E1916" s="134" t="s">
        <v>91</v>
      </c>
      <c r="F1916" s="256"/>
      <c r="G1916" s="264">
        <f>SUM(G1917:G1918)</f>
        <v>0</v>
      </c>
      <c r="H1916" s="264">
        <f>SUM(H1917:H1918)</f>
        <v>0</v>
      </c>
      <c r="I1916" s="264">
        <f>SUM(I1917:I1918)</f>
        <v>0</v>
      </c>
      <c r="J1916" s="165">
        <f>SUM(J1917:J1918)</f>
        <v>0</v>
      </c>
      <c r="K1916" s="256">
        <f>SUM(K1917:K1918)</f>
        <v>0</v>
      </c>
      <c r="L1916" s="165">
        <f t="shared" ref="L1916:U1916" si="1234">SUM(L1917:L1918)</f>
        <v>0</v>
      </c>
      <c r="M1916" s="256">
        <f t="shared" si="1234"/>
        <v>0</v>
      </c>
      <c r="N1916" s="165">
        <f t="shared" si="1234"/>
        <v>0</v>
      </c>
      <c r="O1916" s="256">
        <f t="shared" si="1234"/>
        <v>0</v>
      </c>
      <c r="P1916" s="165">
        <f t="shared" si="1234"/>
        <v>0</v>
      </c>
      <c r="Q1916" s="166">
        <f t="shared" si="1234"/>
        <v>0</v>
      </c>
      <c r="R1916" s="256">
        <f t="shared" si="1234"/>
        <v>0</v>
      </c>
      <c r="S1916" s="165">
        <f t="shared" si="1234"/>
        <v>0</v>
      </c>
      <c r="T1916" s="256">
        <f t="shared" si="1234"/>
        <v>0</v>
      </c>
      <c r="U1916" s="165">
        <f t="shared" si="1234"/>
        <v>0</v>
      </c>
      <c r="V1916" s="265">
        <f>L1916-N1916-U1916</f>
        <v>0</v>
      </c>
      <c r="W1916" s="165" t="str">
        <f t="shared" si="1225"/>
        <v/>
      </c>
    </row>
    <row r="1917" spans="1:24" ht="13">
      <c r="A1917" s="23"/>
      <c r="B1917" s="18"/>
      <c r="C1917" s="127"/>
      <c r="D1917" s="14" t="s">
        <v>90</v>
      </c>
      <c r="E1917" s="59" t="s">
        <v>84</v>
      </c>
      <c r="F1917" s="192"/>
      <c r="G1917" s="193"/>
      <c r="H1917" s="193"/>
      <c r="I1917" s="193"/>
      <c r="J1917" s="194"/>
      <c r="K1917" s="192"/>
      <c r="L1917" s="194">
        <f>K1917+L1830</f>
        <v>0</v>
      </c>
      <c r="M1917" s="192"/>
      <c r="N1917" s="194">
        <f>M1917+N1830</f>
        <v>0</v>
      </c>
      <c r="O1917" s="192"/>
      <c r="P1917" s="194">
        <f>O1917+P1830</f>
        <v>0</v>
      </c>
      <c r="Q1917" s="195">
        <f>N1917+P1917</f>
        <v>0</v>
      </c>
      <c r="R1917" s="192"/>
      <c r="S1917" s="194">
        <f>R1917+S1830</f>
        <v>0</v>
      </c>
      <c r="T1917" s="192"/>
      <c r="U1917" s="194">
        <f>T1917+U1830</f>
        <v>0</v>
      </c>
      <c r="V1917" s="196">
        <f>L1917-N1917-U1917</f>
        <v>0</v>
      </c>
      <c r="W1917" s="194" t="str">
        <f t="shared" si="1225"/>
        <v/>
      </c>
    </row>
    <row r="1918" spans="1:24" ht="14" thickBot="1">
      <c r="A1918" s="27"/>
      <c r="B1918" s="24"/>
      <c r="C1918" s="130"/>
      <c r="D1918" s="28" t="s">
        <v>89</v>
      </c>
      <c r="E1918" s="69" t="s">
        <v>85</v>
      </c>
      <c r="F1918" s="238"/>
      <c r="G1918" s="239"/>
      <c r="H1918" s="239"/>
      <c r="I1918" s="239"/>
      <c r="J1918" s="240"/>
      <c r="K1918" s="238"/>
      <c r="L1918" s="240">
        <f>K1918+L1831</f>
        <v>0</v>
      </c>
      <c r="M1918" s="238"/>
      <c r="N1918" s="240">
        <f>M1918+N1831</f>
        <v>0</v>
      </c>
      <c r="O1918" s="238"/>
      <c r="P1918" s="240">
        <f>O1918+P1831</f>
        <v>0</v>
      </c>
      <c r="Q1918" s="241">
        <f>N1918+P1918</f>
        <v>0</v>
      </c>
      <c r="R1918" s="238"/>
      <c r="S1918" s="240">
        <f>R1918+S1831</f>
        <v>0</v>
      </c>
      <c r="T1918" s="238"/>
      <c r="U1918" s="240">
        <f>T1918+U1831</f>
        <v>0</v>
      </c>
      <c r="V1918" s="242">
        <f>L1918-N1918-U1918</f>
        <v>0</v>
      </c>
      <c r="W1918" s="240" t="str">
        <f t="shared" si="1225"/>
        <v/>
      </c>
    </row>
    <row r="1919" spans="1:24" ht="14" thickBot="1">
      <c r="A1919" s="78" t="s">
        <v>203</v>
      </c>
      <c r="B1919" s="79" t="s">
        <v>204</v>
      </c>
      <c r="C1919" s="95">
        <v>76981</v>
      </c>
      <c r="D1919" s="96" t="s">
        <v>88</v>
      </c>
      <c r="E1919" s="90" t="s">
        <v>87</v>
      </c>
      <c r="F1919" s="118"/>
      <c r="G1919" s="257"/>
      <c r="H1919" s="257"/>
      <c r="I1919" s="257"/>
      <c r="J1919" s="258"/>
      <c r="K1919" s="118"/>
      <c r="L1919" s="258">
        <f>K1919+L1832</f>
        <v>0</v>
      </c>
      <c r="M1919" s="118"/>
      <c r="N1919" s="258"/>
      <c r="O1919" s="118"/>
      <c r="P1919" s="258">
        <f>O1919+P1832</f>
        <v>0</v>
      </c>
      <c r="Q1919" s="121">
        <f>N1919+P1919</f>
        <v>0</v>
      </c>
      <c r="R1919" s="118"/>
      <c r="S1919" s="258">
        <f>R1919+S1832</f>
        <v>0</v>
      </c>
      <c r="T1919" s="118"/>
      <c r="U1919" s="258">
        <f>T1919+U1832</f>
        <v>0</v>
      </c>
      <c r="V1919" s="122">
        <f>L1919-N1919-U1919</f>
        <v>0</v>
      </c>
      <c r="W1919" s="258" t="str">
        <f t="shared" si="1225"/>
        <v/>
      </c>
    </row>
    <row r="1920" spans="1:24" ht="13" thickBot="1">
      <c r="A1920" s="293">
        <f>A1833+1</f>
        <v>45373</v>
      </c>
      <c r="B1920" s="294"/>
      <c r="C1920" s="294"/>
      <c r="D1920" s="294"/>
      <c r="E1920" s="294"/>
      <c r="F1920" s="295"/>
      <c r="G1920" s="156">
        <f t="shared" ref="G1920:V1920" si="1235">SUM(G1921:G1926,G1927,G1939:G1948,G1949,G1950,G1956:G1960,G1961,G1962,G1976,G1993,G1999:G2001,G2002,G2006)</f>
        <v>0</v>
      </c>
      <c r="H1920" s="156">
        <f t="shared" si="1235"/>
        <v>0</v>
      </c>
      <c r="I1920" s="156">
        <f t="shared" si="1235"/>
        <v>0</v>
      </c>
      <c r="J1920" s="157">
        <f t="shared" si="1235"/>
        <v>0</v>
      </c>
      <c r="K1920" s="155">
        <f t="shared" si="1235"/>
        <v>0</v>
      </c>
      <c r="L1920" s="157">
        <f t="shared" si="1235"/>
        <v>0</v>
      </c>
      <c r="M1920" s="155">
        <f t="shared" si="1235"/>
        <v>0</v>
      </c>
      <c r="N1920" s="157">
        <f t="shared" si="1235"/>
        <v>0</v>
      </c>
      <c r="O1920" s="155">
        <f t="shared" si="1235"/>
        <v>0</v>
      </c>
      <c r="P1920" s="157">
        <f t="shared" si="1235"/>
        <v>0</v>
      </c>
      <c r="Q1920" s="158">
        <f t="shared" si="1235"/>
        <v>0</v>
      </c>
      <c r="R1920" s="155">
        <f t="shared" si="1235"/>
        <v>0</v>
      </c>
      <c r="S1920" s="157">
        <f t="shared" si="1235"/>
        <v>0</v>
      </c>
      <c r="T1920" s="155">
        <f t="shared" si="1235"/>
        <v>0</v>
      </c>
      <c r="U1920" s="157">
        <f t="shared" si="1235"/>
        <v>0</v>
      </c>
      <c r="V1920" s="159">
        <f t="shared" si="1235"/>
        <v>0</v>
      </c>
      <c r="W1920" s="157" t="str">
        <f>IF(L1920-N1920-U1920-V1920=0,"","Error")</f>
        <v/>
      </c>
      <c r="X1920" s="148"/>
    </row>
    <row r="1921" spans="1:27" ht="13">
      <c r="A1921" s="25" t="s">
        <v>200</v>
      </c>
      <c r="B1921" s="29">
        <v>7002</v>
      </c>
      <c r="C1921" s="20">
        <v>70025</v>
      </c>
      <c r="D1921" s="16" t="s">
        <v>5</v>
      </c>
      <c r="E1921" s="49" t="s">
        <v>6</v>
      </c>
      <c r="F1921" s="123"/>
      <c r="G1921" s="98"/>
      <c r="H1921" s="98"/>
      <c r="I1921" s="98"/>
      <c r="J1921" s="99"/>
      <c r="K1921" s="97"/>
      <c r="L1921" s="99">
        <f t="shared" ref="L1921:L1926" si="1236">K1921+L1834</f>
        <v>0</v>
      </c>
      <c r="M1921" s="97"/>
      <c r="N1921" s="99">
        <f t="shared" ref="N1921:N1926" si="1237">M1921+N1834</f>
        <v>0</v>
      </c>
      <c r="O1921" s="97"/>
      <c r="P1921" s="99">
        <f t="shared" ref="P1921:P1926" si="1238">O1921+P1834</f>
        <v>0</v>
      </c>
      <c r="Q1921" s="100">
        <f t="shared" ref="Q1921:Q1926" si="1239">N1921+P1921</f>
        <v>0</v>
      </c>
      <c r="R1921" s="97"/>
      <c r="S1921" s="99">
        <f t="shared" ref="S1921:U1926" si="1240">R1921+S1834</f>
        <v>0</v>
      </c>
      <c r="T1921" s="97"/>
      <c r="U1921" s="99">
        <f t="shared" si="1240"/>
        <v>0</v>
      </c>
      <c r="V1921" s="101">
        <f t="shared" ref="V1921:V1926" si="1241">L1921-N1921-U1921</f>
        <v>0</v>
      </c>
      <c r="W1921" s="99" t="str">
        <f>IF(L1921-N1921-U1921-V1921=0,"","Error")</f>
        <v/>
      </c>
      <c r="X1921" s="145"/>
    </row>
    <row r="1922" spans="1:27" ht="13">
      <c r="A1922" s="15"/>
      <c r="B1922" s="18"/>
      <c r="C1922" s="21">
        <v>70026</v>
      </c>
      <c r="D1922" s="22" t="s">
        <v>7</v>
      </c>
      <c r="E1922" s="50" t="s">
        <v>8</v>
      </c>
      <c r="F1922" s="102"/>
      <c r="G1922" s="103"/>
      <c r="H1922" s="103"/>
      <c r="I1922" s="103"/>
      <c r="J1922" s="104"/>
      <c r="K1922" s="102"/>
      <c r="L1922" s="104">
        <f t="shared" si="1236"/>
        <v>0</v>
      </c>
      <c r="M1922" s="102"/>
      <c r="N1922" s="104">
        <f t="shared" si="1237"/>
        <v>0</v>
      </c>
      <c r="O1922" s="102"/>
      <c r="P1922" s="104">
        <f t="shared" si="1238"/>
        <v>0</v>
      </c>
      <c r="Q1922" s="105">
        <f t="shared" si="1239"/>
        <v>0</v>
      </c>
      <c r="R1922" s="102"/>
      <c r="S1922" s="104">
        <f t="shared" si="1240"/>
        <v>0</v>
      </c>
      <c r="T1922" s="102"/>
      <c r="U1922" s="104">
        <f t="shared" si="1240"/>
        <v>0</v>
      </c>
      <c r="V1922" s="106">
        <f t="shared" si="1241"/>
        <v>0</v>
      </c>
      <c r="W1922" s="104" t="str">
        <f t="shared" ref="W1922:W1985" si="1242">IF(L1922-N1922-U1922-V1922=0,"","Error")</f>
        <v/>
      </c>
    </row>
    <row r="1923" spans="1:27" ht="14" thickBot="1">
      <c r="A1923" s="15"/>
      <c r="B1923" s="24"/>
      <c r="C1923" s="55">
        <v>70027</v>
      </c>
      <c r="D1923" s="56" t="s">
        <v>9</v>
      </c>
      <c r="E1923" s="57" t="s">
        <v>10</v>
      </c>
      <c r="F1923" s="107"/>
      <c r="G1923" s="108"/>
      <c r="H1923" s="108"/>
      <c r="I1923" s="108"/>
      <c r="J1923" s="109"/>
      <c r="K1923" s="107"/>
      <c r="L1923" s="109">
        <f t="shared" si="1236"/>
        <v>0</v>
      </c>
      <c r="M1923" s="107"/>
      <c r="N1923" s="109">
        <f t="shared" si="1237"/>
        <v>0</v>
      </c>
      <c r="O1923" s="107"/>
      <c r="P1923" s="109">
        <f t="shared" si="1238"/>
        <v>0</v>
      </c>
      <c r="Q1923" s="110">
        <f t="shared" si="1239"/>
        <v>0</v>
      </c>
      <c r="R1923" s="107"/>
      <c r="S1923" s="109">
        <f t="shared" si="1240"/>
        <v>0</v>
      </c>
      <c r="T1923" s="107"/>
      <c r="U1923" s="109">
        <f t="shared" si="1240"/>
        <v>0</v>
      </c>
      <c r="V1923" s="111">
        <f t="shared" si="1241"/>
        <v>0</v>
      </c>
      <c r="W1923" s="109" t="str">
        <f t="shared" si="1242"/>
        <v/>
      </c>
    </row>
    <row r="1924" spans="1:27" ht="13">
      <c r="A1924" s="15"/>
      <c r="B1924" s="29">
        <v>7003</v>
      </c>
      <c r="C1924" s="20">
        <v>70032</v>
      </c>
      <c r="D1924" s="16" t="s">
        <v>11</v>
      </c>
      <c r="E1924" s="49" t="s">
        <v>12</v>
      </c>
      <c r="F1924" s="97"/>
      <c r="G1924" s="98"/>
      <c r="H1924" s="98"/>
      <c r="I1924" s="98"/>
      <c r="J1924" s="99"/>
      <c r="K1924" s="97"/>
      <c r="L1924" s="99">
        <f t="shared" si="1236"/>
        <v>0</v>
      </c>
      <c r="M1924" s="97"/>
      <c r="N1924" s="99">
        <f t="shared" si="1237"/>
        <v>0</v>
      </c>
      <c r="O1924" s="97"/>
      <c r="P1924" s="99">
        <f t="shared" si="1238"/>
        <v>0</v>
      </c>
      <c r="Q1924" s="100">
        <f t="shared" si="1239"/>
        <v>0</v>
      </c>
      <c r="R1924" s="97"/>
      <c r="S1924" s="99">
        <f t="shared" si="1240"/>
        <v>0</v>
      </c>
      <c r="T1924" s="97"/>
      <c r="U1924" s="99">
        <f t="shared" si="1240"/>
        <v>0</v>
      </c>
      <c r="V1924" s="101">
        <f t="shared" si="1241"/>
        <v>0</v>
      </c>
      <c r="W1924" s="99" t="str">
        <f t="shared" si="1242"/>
        <v/>
      </c>
      <c r="AA1924" s="145"/>
    </row>
    <row r="1925" spans="1:27" ht="14" thickBot="1">
      <c r="A1925" s="15"/>
      <c r="B1925" s="24"/>
      <c r="C1925" s="55">
        <v>70033</v>
      </c>
      <c r="D1925" s="56" t="s">
        <v>13</v>
      </c>
      <c r="E1925" s="57" t="s">
        <v>14</v>
      </c>
      <c r="F1925" s="107"/>
      <c r="G1925" s="108"/>
      <c r="H1925" s="108"/>
      <c r="I1925" s="108"/>
      <c r="J1925" s="109"/>
      <c r="K1925" s="107"/>
      <c r="L1925" s="109">
        <f t="shared" si="1236"/>
        <v>0</v>
      </c>
      <c r="M1925" s="107"/>
      <c r="N1925" s="109">
        <f t="shared" si="1237"/>
        <v>0</v>
      </c>
      <c r="O1925" s="107"/>
      <c r="P1925" s="109">
        <f t="shared" si="1238"/>
        <v>0</v>
      </c>
      <c r="Q1925" s="110">
        <f t="shared" si="1239"/>
        <v>0</v>
      </c>
      <c r="R1925" s="107"/>
      <c r="S1925" s="109">
        <f t="shared" si="1240"/>
        <v>0</v>
      </c>
      <c r="T1925" s="107"/>
      <c r="U1925" s="109">
        <f t="shared" si="1240"/>
        <v>0</v>
      </c>
      <c r="V1925" s="111">
        <f t="shared" si="1241"/>
        <v>0</v>
      </c>
      <c r="W1925" s="109" t="str">
        <f t="shared" si="1242"/>
        <v/>
      </c>
      <c r="AA1925" s="145"/>
    </row>
    <row r="1926" spans="1:27" ht="14" thickBot="1">
      <c r="A1926" s="25" t="s">
        <v>202</v>
      </c>
      <c r="B1926" s="29">
        <v>7100</v>
      </c>
      <c r="C1926" s="125">
        <v>71001</v>
      </c>
      <c r="D1926" s="39" t="s">
        <v>15</v>
      </c>
      <c r="E1926" s="51" t="s">
        <v>16</v>
      </c>
      <c r="F1926" s="116"/>
      <c r="G1926" s="113"/>
      <c r="H1926" s="113"/>
      <c r="I1926" s="113"/>
      <c r="J1926" s="114"/>
      <c r="K1926" s="116"/>
      <c r="L1926" s="114">
        <f t="shared" si="1236"/>
        <v>0</v>
      </c>
      <c r="M1926" s="116"/>
      <c r="N1926" s="114">
        <f t="shared" si="1237"/>
        <v>0</v>
      </c>
      <c r="O1926" s="116"/>
      <c r="P1926" s="114">
        <f t="shared" si="1238"/>
        <v>0</v>
      </c>
      <c r="Q1926" s="115">
        <f t="shared" si="1239"/>
        <v>0</v>
      </c>
      <c r="R1926" s="116"/>
      <c r="S1926" s="114">
        <f t="shared" si="1240"/>
        <v>0</v>
      </c>
      <c r="T1926" s="116"/>
      <c r="U1926" s="114">
        <f t="shared" si="1240"/>
        <v>0</v>
      </c>
      <c r="V1926" s="117">
        <f t="shared" si="1241"/>
        <v>0</v>
      </c>
      <c r="W1926" s="114" t="str">
        <f t="shared" si="1242"/>
        <v/>
      </c>
    </row>
    <row r="1927" spans="1:27" ht="14" thickBot="1">
      <c r="A1927" s="23"/>
      <c r="B1927" s="18"/>
      <c r="C1927" s="129"/>
      <c r="D1927" s="91" t="s">
        <v>166</v>
      </c>
      <c r="E1927" s="92"/>
      <c r="F1927" s="160"/>
      <c r="G1927" s="161">
        <f t="shared" ref="G1927:V1927" si="1243">G1928+G1929+G1930+G1938</f>
        <v>0</v>
      </c>
      <c r="H1927" s="161">
        <f t="shared" si="1243"/>
        <v>0</v>
      </c>
      <c r="I1927" s="161">
        <f t="shared" si="1243"/>
        <v>0</v>
      </c>
      <c r="J1927" s="120">
        <f t="shared" si="1243"/>
        <v>0</v>
      </c>
      <c r="K1927" s="160">
        <f t="shared" si="1243"/>
        <v>0</v>
      </c>
      <c r="L1927" s="120">
        <f t="shared" si="1243"/>
        <v>0</v>
      </c>
      <c r="M1927" s="160">
        <f t="shared" si="1243"/>
        <v>0</v>
      </c>
      <c r="N1927" s="120">
        <f t="shared" si="1243"/>
        <v>0</v>
      </c>
      <c r="O1927" s="160">
        <f t="shared" si="1243"/>
        <v>0</v>
      </c>
      <c r="P1927" s="120">
        <f t="shared" si="1243"/>
        <v>0</v>
      </c>
      <c r="Q1927" s="121">
        <f t="shared" si="1243"/>
        <v>0</v>
      </c>
      <c r="R1927" s="160">
        <f t="shared" si="1243"/>
        <v>0</v>
      </c>
      <c r="S1927" s="120">
        <f t="shared" si="1243"/>
        <v>0</v>
      </c>
      <c r="T1927" s="160">
        <f t="shared" si="1243"/>
        <v>0</v>
      </c>
      <c r="U1927" s="120">
        <f t="shared" si="1243"/>
        <v>0</v>
      </c>
      <c r="V1927" s="162">
        <f t="shared" si="1243"/>
        <v>0</v>
      </c>
      <c r="W1927" s="120" t="str">
        <f t="shared" si="1242"/>
        <v/>
      </c>
    </row>
    <row r="1928" spans="1:27" ht="13">
      <c r="A1928" s="23"/>
      <c r="B1928" s="18"/>
      <c r="C1928" s="129"/>
      <c r="D1928" s="17" t="s">
        <v>17</v>
      </c>
      <c r="E1928" s="52" t="s">
        <v>18</v>
      </c>
      <c r="F1928" s="163"/>
      <c r="G1928" s="164"/>
      <c r="H1928" s="164"/>
      <c r="I1928" s="164"/>
      <c r="J1928" s="165"/>
      <c r="K1928" s="163"/>
      <c r="L1928" s="165">
        <f>K1928+L1841</f>
        <v>0</v>
      </c>
      <c r="M1928" s="163"/>
      <c r="N1928" s="165">
        <f>M1928+N1841</f>
        <v>0</v>
      </c>
      <c r="O1928" s="163"/>
      <c r="P1928" s="165">
        <f>O1928+P1841</f>
        <v>0</v>
      </c>
      <c r="Q1928" s="166">
        <f>N1928+P1928</f>
        <v>0</v>
      </c>
      <c r="R1928" s="163"/>
      <c r="S1928" s="165">
        <f>R1928+S1841</f>
        <v>0</v>
      </c>
      <c r="T1928" s="163"/>
      <c r="U1928" s="165">
        <f>T1928+U1841</f>
        <v>0</v>
      </c>
      <c r="V1928" s="167">
        <f>L1928-N1928-U1928</f>
        <v>0</v>
      </c>
      <c r="W1928" s="165" t="str">
        <f t="shared" si="1242"/>
        <v/>
      </c>
    </row>
    <row r="1929" spans="1:27" ht="14" thickBot="1">
      <c r="A1929" s="23"/>
      <c r="B1929" s="18"/>
      <c r="C1929" s="129"/>
      <c r="D1929" s="82" t="s">
        <v>19</v>
      </c>
      <c r="E1929" s="83" t="s">
        <v>20</v>
      </c>
      <c r="F1929" s="168"/>
      <c r="G1929" s="169"/>
      <c r="H1929" s="169"/>
      <c r="I1929" s="169"/>
      <c r="J1929" s="170"/>
      <c r="K1929" s="168"/>
      <c r="L1929" s="170">
        <f>K1929+L1842</f>
        <v>0</v>
      </c>
      <c r="M1929" s="168"/>
      <c r="N1929" s="170">
        <f>M1929+N1842</f>
        <v>0</v>
      </c>
      <c r="O1929" s="168"/>
      <c r="P1929" s="170">
        <f>O1929+P1842</f>
        <v>0</v>
      </c>
      <c r="Q1929" s="171">
        <f>N1929+P1929</f>
        <v>0</v>
      </c>
      <c r="R1929" s="168"/>
      <c r="S1929" s="170">
        <f>R1929+S1842</f>
        <v>0</v>
      </c>
      <c r="T1929" s="168"/>
      <c r="U1929" s="170">
        <f>T1929+U1842</f>
        <v>0</v>
      </c>
      <c r="V1929" s="172">
        <f>L1929-N1929-U1929</f>
        <v>0</v>
      </c>
      <c r="W1929" s="170" t="str">
        <f t="shared" si="1242"/>
        <v/>
      </c>
    </row>
    <row r="1930" spans="1:27" ht="14" thickBot="1">
      <c r="A1930" s="23"/>
      <c r="B1930" s="18"/>
      <c r="C1930" s="129"/>
      <c r="D1930" s="93" t="s">
        <v>165</v>
      </c>
      <c r="E1930" s="94" t="s">
        <v>114</v>
      </c>
      <c r="F1930" s="160"/>
      <c r="G1930" s="161">
        <f t="shared" ref="G1930:O1930" si="1244">SUM(G1931:G1937)</f>
        <v>0</v>
      </c>
      <c r="H1930" s="161">
        <f t="shared" si="1244"/>
        <v>0</v>
      </c>
      <c r="I1930" s="161">
        <f t="shared" si="1244"/>
        <v>0</v>
      </c>
      <c r="J1930" s="120">
        <f t="shared" si="1244"/>
        <v>0</v>
      </c>
      <c r="K1930" s="160">
        <f t="shared" si="1244"/>
        <v>0</v>
      </c>
      <c r="L1930" s="120">
        <f t="shared" si="1244"/>
        <v>0</v>
      </c>
      <c r="M1930" s="160">
        <f t="shared" si="1244"/>
        <v>0</v>
      </c>
      <c r="N1930" s="120">
        <f t="shared" si="1244"/>
        <v>0</v>
      </c>
      <c r="O1930" s="160">
        <f t="shared" si="1244"/>
        <v>0</v>
      </c>
      <c r="P1930" s="120">
        <f t="shared" ref="P1930:V1930" si="1245">SUM(P1931:P1937)</f>
        <v>0</v>
      </c>
      <c r="Q1930" s="121">
        <f t="shared" si="1245"/>
        <v>0</v>
      </c>
      <c r="R1930" s="160">
        <f t="shared" si="1245"/>
        <v>0</v>
      </c>
      <c r="S1930" s="120">
        <f t="shared" si="1245"/>
        <v>0</v>
      </c>
      <c r="T1930" s="160">
        <f t="shared" si="1245"/>
        <v>0</v>
      </c>
      <c r="U1930" s="120">
        <f t="shared" si="1245"/>
        <v>0</v>
      </c>
      <c r="V1930" s="162">
        <f t="shared" si="1245"/>
        <v>0</v>
      </c>
      <c r="W1930" s="120" t="str">
        <f t="shared" si="1242"/>
        <v/>
      </c>
    </row>
    <row r="1931" spans="1:27" ht="26">
      <c r="A1931" s="23"/>
      <c r="B1931" s="18"/>
      <c r="C1931" s="129"/>
      <c r="D1931" s="37" t="s">
        <v>164</v>
      </c>
      <c r="E1931" s="53" t="s">
        <v>77</v>
      </c>
      <c r="F1931" s="173"/>
      <c r="G1931" s="174"/>
      <c r="H1931" s="174"/>
      <c r="I1931" s="174"/>
      <c r="J1931" s="175"/>
      <c r="K1931" s="173"/>
      <c r="L1931" s="175">
        <f t="shared" ref="L1931:L1949" si="1246">K1931+L1844</f>
        <v>0</v>
      </c>
      <c r="M1931" s="173"/>
      <c r="N1931" s="175">
        <f t="shared" ref="N1931:N1949" si="1247">M1931+N1844</f>
        <v>0</v>
      </c>
      <c r="O1931" s="173"/>
      <c r="P1931" s="175">
        <f>O1931+P1844</f>
        <v>0</v>
      </c>
      <c r="Q1931" s="176">
        <f t="shared" ref="Q1931:Q1949" si="1248">N1931+P1931</f>
        <v>0</v>
      </c>
      <c r="R1931" s="173"/>
      <c r="S1931" s="175">
        <f>R1931+S1844</f>
        <v>0</v>
      </c>
      <c r="T1931" s="173"/>
      <c r="U1931" s="175">
        <f>T1931+U1844</f>
        <v>0</v>
      </c>
      <c r="V1931" s="177">
        <f t="shared" ref="V1931:V1949" si="1249">L1931-N1931-U1931</f>
        <v>0</v>
      </c>
      <c r="W1931" s="175" t="str">
        <f t="shared" si="1242"/>
        <v/>
      </c>
    </row>
    <row r="1932" spans="1:27" ht="13">
      <c r="A1932" s="23"/>
      <c r="B1932" s="18"/>
      <c r="C1932" s="129"/>
      <c r="D1932" s="38" t="s">
        <v>163</v>
      </c>
      <c r="E1932" s="54" t="s">
        <v>72</v>
      </c>
      <c r="F1932" s="178"/>
      <c r="G1932" s="179"/>
      <c r="H1932" s="179"/>
      <c r="I1932" s="179"/>
      <c r="J1932" s="180"/>
      <c r="K1932" s="178"/>
      <c r="L1932" s="180">
        <f t="shared" si="1246"/>
        <v>0</v>
      </c>
      <c r="M1932" s="178"/>
      <c r="N1932" s="180">
        <f t="shared" si="1247"/>
        <v>0</v>
      </c>
      <c r="O1932" s="178"/>
      <c r="P1932" s="180">
        <f t="shared" ref="P1932:P1949" si="1250">O1932+P1845</f>
        <v>0</v>
      </c>
      <c r="Q1932" s="181">
        <f t="shared" si="1248"/>
        <v>0</v>
      </c>
      <c r="R1932" s="178"/>
      <c r="S1932" s="180">
        <f t="shared" ref="S1932:U1947" si="1251">R1932+S1845</f>
        <v>0</v>
      </c>
      <c r="T1932" s="178"/>
      <c r="U1932" s="180">
        <f t="shared" si="1251"/>
        <v>0</v>
      </c>
      <c r="V1932" s="182">
        <f t="shared" si="1249"/>
        <v>0</v>
      </c>
      <c r="W1932" s="180" t="str">
        <f t="shared" si="1242"/>
        <v/>
      </c>
    </row>
    <row r="1933" spans="1:27" ht="13">
      <c r="A1933" s="23"/>
      <c r="B1933" s="18"/>
      <c r="C1933" s="129"/>
      <c r="D1933" s="38" t="s">
        <v>162</v>
      </c>
      <c r="E1933" s="54" t="s">
        <v>74</v>
      </c>
      <c r="F1933" s="178"/>
      <c r="G1933" s="179"/>
      <c r="H1933" s="179"/>
      <c r="I1933" s="179"/>
      <c r="J1933" s="180"/>
      <c r="K1933" s="178"/>
      <c r="L1933" s="180">
        <f t="shared" si="1246"/>
        <v>0</v>
      </c>
      <c r="M1933" s="178"/>
      <c r="N1933" s="180">
        <f t="shared" si="1247"/>
        <v>0</v>
      </c>
      <c r="O1933" s="178"/>
      <c r="P1933" s="180">
        <f t="shared" si="1250"/>
        <v>0</v>
      </c>
      <c r="Q1933" s="181">
        <f t="shared" si="1248"/>
        <v>0</v>
      </c>
      <c r="R1933" s="178"/>
      <c r="S1933" s="180">
        <f t="shared" si="1251"/>
        <v>0</v>
      </c>
      <c r="T1933" s="178"/>
      <c r="U1933" s="180">
        <f t="shared" si="1251"/>
        <v>0</v>
      </c>
      <c r="V1933" s="182">
        <f t="shared" si="1249"/>
        <v>0</v>
      </c>
      <c r="W1933" s="180" t="str">
        <f t="shared" si="1242"/>
        <v/>
      </c>
    </row>
    <row r="1934" spans="1:27" ht="13">
      <c r="A1934" s="23"/>
      <c r="B1934" s="18"/>
      <c r="C1934" s="129"/>
      <c r="D1934" s="38" t="s">
        <v>161</v>
      </c>
      <c r="E1934" s="54" t="s">
        <v>69</v>
      </c>
      <c r="F1934" s="178"/>
      <c r="G1934" s="179"/>
      <c r="H1934" s="179"/>
      <c r="I1934" s="179"/>
      <c r="J1934" s="180"/>
      <c r="K1934" s="178"/>
      <c r="L1934" s="180">
        <f t="shared" si="1246"/>
        <v>0</v>
      </c>
      <c r="M1934" s="178"/>
      <c r="N1934" s="180">
        <f t="shared" si="1247"/>
        <v>0</v>
      </c>
      <c r="O1934" s="178"/>
      <c r="P1934" s="180">
        <f t="shared" si="1250"/>
        <v>0</v>
      </c>
      <c r="Q1934" s="181">
        <f t="shared" si="1248"/>
        <v>0</v>
      </c>
      <c r="R1934" s="178"/>
      <c r="S1934" s="180">
        <f t="shared" si="1251"/>
        <v>0</v>
      </c>
      <c r="T1934" s="178"/>
      <c r="U1934" s="180">
        <f t="shared" si="1251"/>
        <v>0</v>
      </c>
      <c r="V1934" s="182">
        <f t="shared" si="1249"/>
        <v>0</v>
      </c>
      <c r="W1934" s="180" t="str">
        <f t="shared" si="1242"/>
        <v/>
      </c>
    </row>
    <row r="1935" spans="1:27" ht="13">
      <c r="A1935" s="23"/>
      <c r="B1935" s="18"/>
      <c r="C1935" s="129"/>
      <c r="D1935" s="38" t="s">
        <v>160</v>
      </c>
      <c r="E1935" s="54" t="s">
        <v>70</v>
      </c>
      <c r="F1935" s="178"/>
      <c r="G1935" s="179"/>
      <c r="H1935" s="179"/>
      <c r="I1935" s="179"/>
      <c r="J1935" s="180"/>
      <c r="K1935" s="178"/>
      <c r="L1935" s="180">
        <f t="shared" si="1246"/>
        <v>0</v>
      </c>
      <c r="M1935" s="178"/>
      <c r="N1935" s="180">
        <f t="shared" si="1247"/>
        <v>0</v>
      </c>
      <c r="O1935" s="178"/>
      <c r="P1935" s="180">
        <f t="shared" si="1250"/>
        <v>0</v>
      </c>
      <c r="Q1935" s="181">
        <f t="shared" si="1248"/>
        <v>0</v>
      </c>
      <c r="R1935" s="178"/>
      <c r="S1935" s="180">
        <f t="shared" si="1251"/>
        <v>0</v>
      </c>
      <c r="T1935" s="178"/>
      <c r="U1935" s="180">
        <f t="shared" si="1251"/>
        <v>0</v>
      </c>
      <c r="V1935" s="182">
        <f t="shared" si="1249"/>
        <v>0</v>
      </c>
      <c r="W1935" s="180" t="str">
        <f t="shared" si="1242"/>
        <v/>
      </c>
    </row>
    <row r="1936" spans="1:27" ht="13">
      <c r="A1936" s="23"/>
      <c r="B1936" s="18"/>
      <c r="C1936" s="129"/>
      <c r="D1936" s="38" t="s">
        <v>159</v>
      </c>
      <c r="E1936" s="54" t="s">
        <v>71</v>
      </c>
      <c r="F1936" s="178"/>
      <c r="G1936" s="179"/>
      <c r="H1936" s="179"/>
      <c r="I1936" s="179"/>
      <c r="J1936" s="180"/>
      <c r="K1936" s="178"/>
      <c r="L1936" s="180">
        <f t="shared" si="1246"/>
        <v>0</v>
      </c>
      <c r="M1936" s="178"/>
      <c r="N1936" s="180">
        <f t="shared" si="1247"/>
        <v>0</v>
      </c>
      <c r="O1936" s="178"/>
      <c r="P1936" s="180">
        <f t="shared" si="1250"/>
        <v>0</v>
      </c>
      <c r="Q1936" s="181">
        <f t="shared" si="1248"/>
        <v>0</v>
      </c>
      <c r="R1936" s="178"/>
      <c r="S1936" s="180">
        <f t="shared" si="1251"/>
        <v>0</v>
      </c>
      <c r="T1936" s="178"/>
      <c r="U1936" s="180">
        <f t="shared" si="1251"/>
        <v>0</v>
      </c>
      <c r="V1936" s="182">
        <f t="shared" si="1249"/>
        <v>0</v>
      </c>
      <c r="W1936" s="180" t="str">
        <f t="shared" si="1242"/>
        <v/>
      </c>
    </row>
    <row r="1937" spans="1:23" ht="13">
      <c r="A1937" s="23"/>
      <c r="B1937" s="18"/>
      <c r="C1937" s="129"/>
      <c r="D1937" s="38" t="s">
        <v>158</v>
      </c>
      <c r="E1937" s="54" t="s">
        <v>79</v>
      </c>
      <c r="F1937" s="178"/>
      <c r="G1937" s="179"/>
      <c r="H1937" s="179"/>
      <c r="I1937" s="179"/>
      <c r="J1937" s="180"/>
      <c r="K1937" s="178"/>
      <c r="L1937" s="180">
        <f t="shared" si="1246"/>
        <v>0</v>
      </c>
      <c r="M1937" s="178"/>
      <c r="N1937" s="180">
        <f t="shared" si="1247"/>
        <v>0</v>
      </c>
      <c r="O1937" s="178"/>
      <c r="P1937" s="180">
        <f t="shared" si="1250"/>
        <v>0</v>
      </c>
      <c r="Q1937" s="181">
        <f t="shared" si="1248"/>
        <v>0</v>
      </c>
      <c r="R1937" s="178"/>
      <c r="S1937" s="180">
        <f t="shared" si="1251"/>
        <v>0</v>
      </c>
      <c r="T1937" s="178"/>
      <c r="U1937" s="180">
        <f t="shared" si="1251"/>
        <v>0</v>
      </c>
      <c r="V1937" s="182">
        <f t="shared" si="1249"/>
        <v>0</v>
      </c>
      <c r="W1937" s="180" t="str">
        <f t="shared" si="1242"/>
        <v/>
      </c>
    </row>
    <row r="1938" spans="1:23" ht="13">
      <c r="A1938" s="23"/>
      <c r="B1938" s="18"/>
      <c r="C1938" s="183"/>
      <c r="D1938" s="22" t="s">
        <v>21</v>
      </c>
      <c r="E1938" s="50" t="s">
        <v>22</v>
      </c>
      <c r="F1938" s="184"/>
      <c r="G1938" s="185"/>
      <c r="H1938" s="185"/>
      <c r="I1938" s="185"/>
      <c r="J1938" s="186"/>
      <c r="K1938" s="184"/>
      <c r="L1938" s="186">
        <f t="shared" si="1246"/>
        <v>0</v>
      </c>
      <c r="M1938" s="184"/>
      <c r="N1938" s="186">
        <f t="shared" si="1247"/>
        <v>0</v>
      </c>
      <c r="O1938" s="184"/>
      <c r="P1938" s="186">
        <f t="shared" si="1250"/>
        <v>0</v>
      </c>
      <c r="Q1938" s="187">
        <f t="shared" si="1248"/>
        <v>0</v>
      </c>
      <c r="R1938" s="184"/>
      <c r="S1938" s="186">
        <f t="shared" si="1251"/>
        <v>0</v>
      </c>
      <c r="T1938" s="184"/>
      <c r="U1938" s="186">
        <f t="shared" si="1251"/>
        <v>0</v>
      </c>
      <c r="V1938" s="188">
        <f t="shared" si="1249"/>
        <v>0</v>
      </c>
      <c r="W1938" s="186" t="str">
        <f t="shared" si="1242"/>
        <v/>
      </c>
    </row>
    <row r="1939" spans="1:23" ht="13">
      <c r="A1939" s="15"/>
      <c r="B1939" s="18"/>
      <c r="C1939" s="21">
        <v>71003</v>
      </c>
      <c r="D1939" s="22" t="s">
        <v>23</v>
      </c>
      <c r="E1939" s="50" t="s">
        <v>24</v>
      </c>
      <c r="F1939" s="102"/>
      <c r="G1939" s="103"/>
      <c r="H1939" s="103"/>
      <c r="I1939" s="103"/>
      <c r="J1939" s="104"/>
      <c r="K1939" s="102"/>
      <c r="L1939" s="104">
        <f t="shared" si="1246"/>
        <v>0</v>
      </c>
      <c r="M1939" s="102"/>
      <c r="N1939" s="104">
        <f t="shared" si="1247"/>
        <v>0</v>
      </c>
      <c r="O1939" s="102"/>
      <c r="P1939" s="104">
        <f t="shared" si="1250"/>
        <v>0</v>
      </c>
      <c r="Q1939" s="105">
        <f t="shared" si="1248"/>
        <v>0</v>
      </c>
      <c r="R1939" s="102"/>
      <c r="S1939" s="104">
        <f t="shared" si="1251"/>
        <v>0</v>
      </c>
      <c r="T1939" s="102"/>
      <c r="U1939" s="104">
        <f t="shared" si="1251"/>
        <v>0</v>
      </c>
      <c r="V1939" s="106">
        <f t="shared" si="1249"/>
        <v>0</v>
      </c>
      <c r="W1939" s="104" t="str">
        <f t="shared" si="1242"/>
        <v/>
      </c>
    </row>
    <row r="1940" spans="1:23" ht="13">
      <c r="A1940" s="15"/>
      <c r="B1940" s="18"/>
      <c r="C1940" s="21">
        <v>71004</v>
      </c>
      <c r="D1940" s="22" t="s">
        <v>25</v>
      </c>
      <c r="E1940" s="50" t="s">
        <v>26</v>
      </c>
      <c r="F1940" s="102"/>
      <c r="G1940" s="103"/>
      <c r="H1940" s="103"/>
      <c r="I1940" s="103"/>
      <c r="J1940" s="104"/>
      <c r="K1940" s="102"/>
      <c r="L1940" s="104">
        <f t="shared" si="1246"/>
        <v>0</v>
      </c>
      <c r="M1940" s="102"/>
      <c r="N1940" s="104">
        <f t="shared" si="1247"/>
        <v>0</v>
      </c>
      <c r="O1940" s="102"/>
      <c r="P1940" s="104">
        <f t="shared" si="1250"/>
        <v>0</v>
      </c>
      <c r="Q1940" s="105">
        <f t="shared" si="1248"/>
        <v>0</v>
      </c>
      <c r="R1940" s="102"/>
      <c r="S1940" s="104">
        <f t="shared" si="1251"/>
        <v>0</v>
      </c>
      <c r="T1940" s="102"/>
      <c r="U1940" s="104">
        <f t="shared" si="1251"/>
        <v>0</v>
      </c>
      <c r="V1940" s="106">
        <f t="shared" si="1249"/>
        <v>0</v>
      </c>
      <c r="W1940" s="104" t="str">
        <f t="shared" si="1242"/>
        <v/>
      </c>
    </row>
    <row r="1941" spans="1:23" ht="13">
      <c r="A1941" s="15"/>
      <c r="B1941" s="18"/>
      <c r="C1941" s="21">
        <v>71005</v>
      </c>
      <c r="D1941" s="22" t="s">
        <v>27</v>
      </c>
      <c r="E1941" s="50" t="s">
        <v>28</v>
      </c>
      <c r="F1941" s="102"/>
      <c r="G1941" s="103"/>
      <c r="H1941" s="103"/>
      <c r="I1941" s="103"/>
      <c r="J1941" s="104"/>
      <c r="K1941" s="102"/>
      <c r="L1941" s="104">
        <f t="shared" si="1246"/>
        <v>0</v>
      </c>
      <c r="M1941" s="102"/>
      <c r="N1941" s="104">
        <f t="shared" si="1247"/>
        <v>0</v>
      </c>
      <c r="O1941" s="102"/>
      <c r="P1941" s="104">
        <f t="shared" si="1250"/>
        <v>0</v>
      </c>
      <c r="Q1941" s="105">
        <f t="shared" si="1248"/>
        <v>0</v>
      </c>
      <c r="R1941" s="102"/>
      <c r="S1941" s="104">
        <f t="shared" si="1251"/>
        <v>0</v>
      </c>
      <c r="T1941" s="102"/>
      <c r="U1941" s="104">
        <f t="shared" si="1251"/>
        <v>0</v>
      </c>
      <c r="V1941" s="106">
        <f t="shared" si="1249"/>
        <v>0</v>
      </c>
      <c r="W1941" s="104" t="str">
        <f t="shared" si="1242"/>
        <v/>
      </c>
    </row>
    <row r="1942" spans="1:23" ht="13">
      <c r="A1942" s="15"/>
      <c r="B1942" s="18"/>
      <c r="C1942" s="21">
        <v>71006</v>
      </c>
      <c r="D1942" s="22" t="s">
        <v>157</v>
      </c>
      <c r="E1942" s="50" t="s">
        <v>29</v>
      </c>
      <c r="F1942" s="102"/>
      <c r="G1942" s="103"/>
      <c r="H1942" s="103"/>
      <c r="I1942" s="103"/>
      <c r="J1942" s="104"/>
      <c r="K1942" s="102"/>
      <c r="L1942" s="104">
        <f t="shared" si="1246"/>
        <v>0</v>
      </c>
      <c r="M1942" s="102"/>
      <c r="N1942" s="104">
        <f t="shared" si="1247"/>
        <v>0</v>
      </c>
      <c r="O1942" s="102"/>
      <c r="P1942" s="104">
        <f t="shared" si="1250"/>
        <v>0</v>
      </c>
      <c r="Q1942" s="105">
        <f t="shared" si="1248"/>
        <v>0</v>
      </c>
      <c r="R1942" s="102"/>
      <c r="S1942" s="104">
        <f t="shared" si="1251"/>
        <v>0</v>
      </c>
      <c r="T1942" s="102"/>
      <c r="U1942" s="104">
        <f t="shared" si="1251"/>
        <v>0</v>
      </c>
      <c r="V1942" s="106">
        <f t="shared" si="1249"/>
        <v>0</v>
      </c>
      <c r="W1942" s="104" t="str">
        <f t="shared" si="1242"/>
        <v/>
      </c>
    </row>
    <row r="1943" spans="1:23" ht="14" thickBot="1">
      <c r="A1943" s="15"/>
      <c r="B1943" s="24"/>
      <c r="C1943" s="55">
        <v>71007</v>
      </c>
      <c r="D1943" s="56" t="s">
        <v>30</v>
      </c>
      <c r="E1943" s="57" t="s">
        <v>31</v>
      </c>
      <c r="F1943" s="107"/>
      <c r="G1943" s="108"/>
      <c r="H1943" s="108"/>
      <c r="I1943" s="108"/>
      <c r="J1943" s="109"/>
      <c r="K1943" s="107"/>
      <c r="L1943" s="109">
        <f t="shared" si="1246"/>
        <v>0</v>
      </c>
      <c r="M1943" s="107"/>
      <c r="N1943" s="109">
        <f t="shared" si="1247"/>
        <v>0</v>
      </c>
      <c r="O1943" s="107"/>
      <c r="P1943" s="109">
        <f t="shared" si="1250"/>
        <v>0</v>
      </c>
      <c r="Q1943" s="110">
        <f t="shared" si="1248"/>
        <v>0</v>
      </c>
      <c r="R1943" s="107"/>
      <c r="S1943" s="109">
        <f t="shared" si="1251"/>
        <v>0</v>
      </c>
      <c r="T1943" s="107"/>
      <c r="U1943" s="109">
        <f t="shared" si="1251"/>
        <v>0</v>
      </c>
      <c r="V1943" s="111">
        <f t="shared" si="1249"/>
        <v>0</v>
      </c>
      <c r="W1943" s="109" t="str">
        <f t="shared" si="1242"/>
        <v/>
      </c>
    </row>
    <row r="1944" spans="1:23" ht="13">
      <c r="A1944" s="15"/>
      <c r="B1944" s="19" t="s">
        <v>201</v>
      </c>
      <c r="C1944" s="20">
        <v>71011</v>
      </c>
      <c r="D1944" s="16" t="s">
        <v>32</v>
      </c>
      <c r="E1944" s="49" t="s">
        <v>33</v>
      </c>
      <c r="F1944" s="97"/>
      <c r="G1944" s="98"/>
      <c r="H1944" s="98"/>
      <c r="I1944" s="98"/>
      <c r="J1944" s="99"/>
      <c r="K1944" s="97"/>
      <c r="L1944" s="99">
        <f t="shared" si="1246"/>
        <v>0</v>
      </c>
      <c r="M1944" s="97"/>
      <c r="N1944" s="99">
        <f t="shared" si="1247"/>
        <v>0</v>
      </c>
      <c r="O1944" s="97"/>
      <c r="P1944" s="99">
        <f t="shared" si="1250"/>
        <v>0</v>
      </c>
      <c r="Q1944" s="100">
        <f t="shared" si="1248"/>
        <v>0</v>
      </c>
      <c r="R1944" s="97"/>
      <c r="S1944" s="99">
        <f t="shared" si="1251"/>
        <v>0</v>
      </c>
      <c r="T1944" s="97"/>
      <c r="U1944" s="99">
        <f t="shared" si="1251"/>
        <v>0</v>
      </c>
      <c r="V1944" s="101">
        <f t="shared" si="1249"/>
        <v>0</v>
      </c>
      <c r="W1944" s="99" t="str">
        <f t="shared" si="1242"/>
        <v/>
      </c>
    </row>
    <row r="1945" spans="1:23" ht="13">
      <c r="A1945" s="15"/>
      <c r="B1945" s="18"/>
      <c r="C1945" s="21">
        <v>71012</v>
      </c>
      <c r="D1945" s="22" t="s">
        <v>34</v>
      </c>
      <c r="E1945" s="50" t="s">
        <v>35</v>
      </c>
      <c r="F1945" s="102"/>
      <c r="G1945" s="103"/>
      <c r="H1945" s="103"/>
      <c r="I1945" s="103"/>
      <c r="J1945" s="104"/>
      <c r="K1945" s="102"/>
      <c r="L1945" s="104">
        <f t="shared" si="1246"/>
        <v>0</v>
      </c>
      <c r="M1945" s="102"/>
      <c r="N1945" s="104">
        <f t="shared" si="1247"/>
        <v>0</v>
      </c>
      <c r="O1945" s="102"/>
      <c r="P1945" s="104">
        <f t="shared" si="1250"/>
        <v>0</v>
      </c>
      <c r="Q1945" s="105">
        <f t="shared" si="1248"/>
        <v>0</v>
      </c>
      <c r="R1945" s="102"/>
      <c r="S1945" s="104">
        <f t="shared" si="1251"/>
        <v>0</v>
      </c>
      <c r="T1945" s="102"/>
      <c r="U1945" s="104">
        <f t="shared" si="1251"/>
        <v>0</v>
      </c>
      <c r="V1945" s="106">
        <f t="shared" si="1249"/>
        <v>0</v>
      </c>
      <c r="W1945" s="104" t="str">
        <f t="shared" si="1242"/>
        <v/>
      </c>
    </row>
    <row r="1946" spans="1:23" ht="13">
      <c r="A1946" s="15"/>
      <c r="B1946" s="18"/>
      <c r="C1946" s="21">
        <v>71013</v>
      </c>
      <c r="D1946" s="22" t="s">
        <v>36</v>
      </c>
      <c r="E1946" s="50" t="s">
        <v>37</v>
      </c>
      <c r="F1946" s="102"/>
      <c r="G1946" s="103"/>
      <c r="H1946" s="103"/>
      <c r="I1946" s="103"/>
      <c r="J1946" s="104"/>
      <c r="K1946" s="102"/>
      <c r="L1946" s="104">
        <f t="shared" si="1246"/>
        <v>0</v>
      </c>
      <c r="M1946" s="102"/>
      <c r="N1946" s="104">
        <f t="shared" si="1247"/>
        <v>0</v>
      </c>
      <c r="O1946" s="102"/>
      <c r="P1946" s="104">
        <f t="shared" si="1250"/>
        <v>0</v>
      </c>
      <c r="Q1946" s="105">
        <f t="shared" si="1248"/>
        <v>0</v>
      </c>
      <c r="R1946" s="102"/>
      <c r="S1946" s="104">
        <f t="shared" si="1251"/>
        <v>0</v>
      </c>
      <c r="T1946" s="102"/>
      <c r="U1946" s="104">
        <f t="shared" si="1251"/>
        <v>0</v>
      </c>
      <c r="V1946" s="106">
        <f t="shared" si="1249"/>
        <v>0</v>
      </c>
      <c r="W1946" s="104" t="str">
        <f t="shared" si="1242"/>
        <v/>
      </c>
    </row>
    <row r="1947" spans="1:23" ht="13">
      <c r="A1947" s="15"/>
      <c r="B1947" s="18"/>
      <c r="C1947" s="21">
        <v>71014</v>
      </c>
      <c r="D1947" s="22" t="s">
        <v>38</v>
      </c>
      <c r="E1947" s="50" t="s">
        <v>39</v>
      </c>
      <c r="F1947" s="102"/>
      <c r="G1947" s="103"/>
      <c r="H1947" s="103"/>
      <c r="I1947" s="103"/>
      <c r="J1947" s="104"/>
      <c r="K1947" s="102"/>
      <c r="L1947" s="104">
        <f t="shared" si="1246"/>
        <v>0</v>
      </c>
      <c r="M1947" s="102"/>
      <c r="N1947" s="104">
        <f t="shared" si="1247"/>
        <v>0</v>
      </c>
      <c r="O1947" s="102"/>
      <c r="P1947" s="104">
        <f t="shared" si="1250"/>
        <v>0</v>
      </c>
      <c r="Q1947" s="105">
        <f t="shared" si="1248"/>
        <v>0</v>
      </c>
      <c r="R1947" s="102"/>
      <c r="S1947" s="104">
        <f t="shared" si="1251"/>
        <v>0</v>
      </c>
      <c r="T1947" s="102"/>
      <c r="U1947" s="104">
        <f t="shared" si="1251"/>
        <v>0</v>
      </c>
      <c r="V1947" s="106">
        <f t="shared" si="1249"/>
        <v>0</v>
      </c>
      <c r="W1947" s="104" t="str">
        <f t="shared" si="1242"/>
        <v/>
      </c>
    </row>
    <row r="1948" spans="1:23" ht="14" thickBot="1">
      <c r="A1948" s="81"/>
      <c r="B1948" s="24"/>
      <c r="C1948" s="55">
        <v>71016</v>
      </c>
      <c r="D1948" s="56" t="s">
        <v>156</v>
      </c>
      <c r="E1948" s="57" t="s">
        <v>40</v>
      </c>
      <c r="F1948" s="107"/>
      <c r="G1948" s="108"/>
      <c r="H1948" s="108"/>
      <c r="I1948" s="108"/>
      <c r="J1948" s="109"/>
      <c r="K1948" s="107"/>
      <c r="L1948" s="109">
        <f t="shared" si="1246"/>
        <v>0</v>
      </c>
      <c r="M1948" s="107"/>
      <c r="N1948" s="109">
        <f t="shared" si="1247"/>
        <v>0</v>
      </c>
      <c r="O1948" s="107"/>
      <c r="P1948" s="109">
        <f t="shared" si="1250"/>
        <v>0</v>
      </c>
      <c r="Q1948" s="110">
        <f t="shared" si="1248"/>
        <v>0</v>
      </c>
      <c r="R1948" s="107"/>
      <c r="S1948" s="109">
        <f t="shared" ref="S1948:U1949" si="1252">R1948+S1861</f>
        <v>0</v>
      </c>
      <c r="T1948" s="107"/>
      <c r="U1948" s="109">
        <f t="shared" si="1252"/>
        <v>0</v>
      </c>
      <c r="V1948" s="111">
        <f t="shared" si="1249"/>
        <v>0</v>
      </c>
      <c r="W1948" s="109" t="str">
        <f t="shared" si="1242"/>
        <v/>
      </c>
    </row>
    <row r="1949" spans="1:23" ht="14" thickBot="1">
      <c r="A1949" s="25" t="s">
        <v>41</v>
      </c>
      <c r="B1949" s="19" t="s">
        <v>43</v>
      </c>
      <c r="C1949" s="26">
        <v>73011</v>
      </c>
      <c r="D1949" s="36" t="s">
        <v>155</v>
      </c>
      <c r="E1949" s="58" t="s">
        <v>154</v>
      </c>
      <c r="F1949" s="189"/>
      <c r="G1949" s="190"/>
      <c r="H1949" s="190"/>
      <c r="I1949" s="190"/>
      <c r="J1949" s="114"/>
      <c r="K1949" s="189"/>
      <c r="L1949" s="114">
        <f t="shared" si="1246"/>
        <v>0</v>
      </c>
      <c r="M1949" s="189"/>
      <c r="N1949" s="114">
        <f t="shared" si="1247"/>
        <v>0</v>
      </c>
      <c r="O1949" s="189"/>
      <c r="P1949" s="114">
        <f t="shared" si="1250"/>
        <v>0</v>
      </c>
      <c r="Q1949" s="115">
        <f t="shared" si="1248"/>
        <v>0</v>
      </c>
      <c r="R1949" s="189"/>
      <c r="S1949" s="114">
        <f t="shared" si="1252"/>
        <v>0</v>
      </c>
      <c r="T1949" s="189"/>
      <c r="U1949" s="114">
        <f t="shared" si="1252"/>
        <v>0</v>
      </c>
      <c r="V1949" s="191">
        <f t="shared" si="1249"/>
        <v>0</v>
      </c>
      <c r="W1949" s="114" t="str">
        <f t="shared" si="1242"/>
        <v/>
      </c>
    </row>
    <row r="1950" spans="1:23" ht="14" thickBot="1">
      <c r="A1950" s="23"/>
      <c r="B1950" s="18"/>
      <c r="C1950" s="143" t="s">
        <v>207</v>
      </c>
      <c r="D1950" s="128" t="s">
        <v>153</v>
      </c>
      <c r="E1950" s="90"/>
      <c r="F1950" s="118"/>
      <c r="G1950" s="119">
        <f t="shared" ref="G1950:V1950" si="1253">SUM(G1951:G1955)</f>
        <v>0</v>
      </c>
      <c r="H1950" s="119">
        <f t="shared" si="1253"/>
        <v>0</v>
      </c>
      <c r="I1950" s="119">
        <f t="shared" si="1253"/>
        <v>0</v>
      </c>
      <c r="J1950" s="120">
        <f t="shared" si="1253"/>
        <v>0</v>
      </c>
      <c r="K1950" s="118">
        <f t="shared" si="1253"/>
        <v>0</v>
      </c>
      <c r="L1950" s="120">
        <f t="shared" si="1253"/>
        <v>0</v>
      </c>
      <c r="M1950" s="118">
        <f t="shared" si="1253"/>
        <v>0</v>
      </c>
      <c r="N1950" s="120">
        <f t="shared" si="1253"/>
        <v>0</v>
      </c>
      <c r="O1950" s="118">
        <f t="shared" si="1253"/>
        <v>0</v>
      </c>
      <c r="P1950" s="120">
        <f t="shared" si="1253"/>
        <v>0</v>
      </c>
      <c r="Q1950" s="121">
        <f t="shared" si="1253"/>
        <v>0</v>
      </c>
      <c r="R1950" s="118">
        <f t="shared" si="1253"/>
        <v>0</v>
      </c>
      <c r="S1950" s="120">
        <f t="shared" si="1253"/>
        <v>0</v>
      </c>
      <c r="T1950" s="118">
        <f t="shared" si="1253"/>
        <v>0</v>
      </c>
      <c r="U1950" s="120">
        <f t="shared" si="1253"/>
        <v>0</v>
      </c>
      <c r="V1950" s="122">
        <f t="shared" si="1253"/>
        <v>0</v>
      </c>
      <c r="W1950" s="120" t="str">
        <f t="shared" si="1242"/>
        <v/>
      </c>
    </row>
    <row r="1951" spans="1:23" ht="13">
      <c r="A1951" s="23"/>
      <c r="B1951" s="18"/>
      <c r="C1951" s="127"/>
      <c r="D1951" s="14" t="s">
        <v>152</v>
      </c>
      <c r="E1951" s="59" t="s">
        <v>47</v>
      </c>
      <c r="F1951" s="192"/>
      <c r="G1951" s="193"/>
      <c r="H1951" s="193"/>
      <c r="I1951" s="193"/>
      <c r="J1951" s="194"/>
      <c r="K1951" s="192"/>
      <c r="L1951" s="194">
        <f t="shared" ref="L1951:L1961" si="1254">K1951+L1864</f>
        <v>0</v>
      </c>
      <c r="M1951" s="192"/>
      <c r="N1951" s="194">
        <f t="shared" ref="N1951:N1961" si="1255">M1951+N1864</f>
        <v>0</v>
      </c>
      <c r="O1951" s="192"/>
      <c r="P1951" s="194">
        <f t="shared" ref="P1951:P1961" si="1256">O1951+P1864</f>
        <v>0</v>
      </c>
      <c r="Q1951" s="195">
        <f t="shared" ref="Q1951:Q1961" si="1257">N1951+P1951</f>
        <v>0</v>
      </c>
      <c r="R1951" s="192"/>
      <c r="S1951" s="194">
        <f t="shared" ref="S1951:U1961" si="1258">R1951+S1864</f>
        <v>0</v>
      </c>
      <c r="T1951" s="192"/>
      <c r="U1951" s="194">
        <f t="shared" si="1258"/>
        <v>0</v>
      </c>
      <c r="V1951" s="196">
        <f t="shared" ref="V1951:V1961" si="1259">L1951-N1951-U1951</f>
        <v>0</v>
      </c>
      <c r="W1951" s="194" t="str">
        <f t="shared" si="1242"/>
        <v/>
      </c>
    </row>
    <row r="1952" spans="1:23" ht="13">
      <c r="A1952" s="23"/>
      <c r="B1952" s="18"/>
      <c r="C1952" s="127"/>
      <c r="D1952" s="6" t="s">
        <v>151</v>
      </c>
      <c r="E1952" s="60" t="s">
        <v>42</v>
      </c>
      <c r="F1952" s="150"/>
      <c r="G1952" s="151"/>
      <c r="H1952" s="151"/>
      <c r="I1952" s="151"/>
      <c r="J1952" s="152"/>
      <c r="K1952" s="150"/>
      <c r="L1952" s="152">
        <f t="shared" si="1254"/>
        <v>0</v>
      </c>
      <c r="M1952" s="150"/>
      <c r="N1952" s="152">
        <f t="shared" si="1255"/>
        <v>0</v>
      </c>
      <c r="O1952" s="150"/>
      <c r="P1952" s="152">
        <f t="shared" si="1256"/>
        <v>0</v>
      </c>
      <c r="Q1952" s="153">
        <f t="shared" si="1257"/>
        <v>0</v>
      </c>
      <c r="R1952" s="150"/>
      <c r="S1952" s="152">
        <f t="shared" si="1258"/>
        <v>0</v>
      </c>
      <c r="T1952" s="150"/>
      <c r="U1952" s="152">
        <f t="shared" si="1258"/>
        <v>0</v>
      </c>
      <c r="V1952" s="154">
        <f t="shared" si="1259"/>
        <v>0</v>
      </c>
      <c r="W1952" s="152" t="str">
        <f t="shared" si="1242"/>
        <v/>
      </c>
    </row>
    <row r="1953" spans="1:23" ht="13">
      <c r="A1953" s="23"/>
      <c r="B1953" s="18"/>
      <c r="C1953" s="127"/>
      <c r="D1953" s="6" t="s">
        <v>150</v>
      </c>
      <c r="E1953" s="60" t="s">
        <v>45</v>
      </c>
      <c r="F1953" s="150"/>
      <c r="G1953" s="151"/>
      <c r="H1953" s="151"/>
      <c r="I1953" s="151"/>
      <c r="J1953" s="152"/>
      <c r="K1953" s="150"/>
      <c r="L1953" s="152">
        <f t="shared" si="1254"/>
        <v>0</v>
      </c>
      <c r="M1953" s="150"/>
      <c r="N1953" s="152">
        <f t="shared" si="1255"/>
        <v>0</v>
      </c>
      <c r="O1953" s="150"/>
      <c r="P1953" s="152">
        <f t="shared" si="1256"/>
        <v>0</v>
      </c>
      <c r="Q1953" s="153">
        <f t="shared" si="1257"/>
        <v>0</v>
      </c>
      <c r="R1953" s="150"/>
      <c r="S1953" s="152">
        <f t="shared" si="1258"/>
        <v>0</v>
      </c>
      <c r="T1953" s="150"/>
      <c r="U1953" s="152">
        <f t="shared" si="1258"/>
        <v>0</v>
      </c>
      <c r="V1953" s="154">
        <f t="shared" si="1259"/>
        <v>0</v>
      </c>
      <c r="W1953" s="152" t="str">
        <f t="shared" si="1242"/>
        <v/>
      </c>
    </row>
    <row r="1954" spans="1:23" ht="13">
      <c r="A1954" s="23"/>
      <c r="B1954" s="18"/>
      <c r="C1954" s="127"/>
      <c r="D1954" s="6" t="s">
        <v>149</v>
      </c>
      <c r="E1954" s="60" t="s">
        <v>46</v>
      </c>
      <c r="F1954" s="150"/>
      <c r="G1954" s="151"/>
      <c r="H1954" s="151"/>
      <c r="I1954" s="151"/>
      <c r="J1954" s="152"/>
      <c r="K1954" s="150"/>
      <c r="L1954" s="152">
        <f t="shared" si="1254"/>
        <v>0</v>
      </c>
      <c r="M1954" s="150"/>
      <c r="N1954" s="152">
        <f t="shared" si="1255"/>
        <v>0</v>
      </c>
      <c r="O1954" s="150"/>
      <c r="P1954" s="152">
        <f t="shared" si="1256"/>
        <v>0</v>
      </c>
      <c r="Q1954" s="153">
        <f t="shared" si="1257"/>
        <v>0</v>
      </c>
      <c r="R1954" s="150"/>
      <c r="S1954" s="152">
        <f t="shared" si="1258"/>
        <v>0</v>
      </c>
      <c r="T1954" s="150"/>
      <c r="U1954" s="152">
        <f t="shared" si="1258"/>
        <v>0</v>
      </c>
      <c r="V1954" s="154">
        <f t="shared" si="1259"/>
        <v>0</v>
      </c>
      <c r="W1954" s="152" t="str">
        <f t="shared" si="1242"/>
        <v/>
      </c>
    </row>
    <row r="1955" spans="1:23" ht="13">
      <c r="A1955" s="23"/>
      <c r="B1955" s="18"/>
      <c r="C1955" s="127"/>
      <c r="D1955" s="7" t="s">
        <v>148</v>
      </c>
      <c r="E1955" s="61" t="s">
        <v>44</v>
      </c>
      <c r="F1955" s="197"/>
      <c r="G1955" s="198"/>
      <c r="H1955" s="198"/>
      <c r="I1955" s="198"/>
      <c r="J1955" s="199"/>
      <c r="K1955" s="197"/>
      <c r="L1955" s="199">
        <f t="shared" si="1254"/>
        <v>0</v>
      </c>
      <c r="M1955" s="197"/>
      <c r="N1955" s="199">
        <f t="shared" si="1255"/>
        <v>0</v>
      </c>
      <c r="O1955" s="197"/>
      <c r="P1955" s="199">
        <f t="shared" si="1256"/>
        <v>0</v>
      </c>
      <c r="Q1955" s="200">
        <f t="shared" si="1257"/>
        <v>0</v>
      </c>
      <c r="R1955" s="197"/>
      <c r="S1955" s="199">
        <f t="shared" si="1258"/>
        <v>0</v>
      </c>
      <c r="T1955" s="197"/>
      <c r="U1955" s="199">
        <f t="shared" si="1258"/>
        <v>0</v>
      </c>
      <c r="V1955" s="201">
        <f t="shared" si="1259"/>
        <v>0</v>
      </c>
      <c r="W1955" s="199" t="str">
        <f t="shared" si="1242"/>
        <v/>
      </c>
    </row>
    <row r="1956" spans="1:23" ht="13">
      <c r="A1956" s="15"/>
      <c r="B1956" s="18"/>
      <c r="C1956" s="21">
        <v>73013</v>
      </c>
      <c r="D1956" s="22" t="s">
        <v>147</v>
      </c>
      <c r="E1956" s="62" t="s">
        <v>146</v>
      </c>
      <c r="F1956" s="102"/>
      <c r="G1956" s="103"/>
      <c r="H1956" s="103"/>
      <c r="I1956" s="103"/>
      <c r="J1956" s="104"/>
      <c r="K1956" s="102"/>
      <c r="L1956" s="104">
        <f t="shared" si="1254"/>
        <v>0</v>
      </c>
      <c r="M1956" s="102"/>
      <c r="N1956" s="104">
        <f t="shared" si="1255"/>
        <v>0</v>
      </c>
      <c r="O1956" s="102"/>
      <c r="P1956" s="104">
        <f t="shared" si="1256"/>
        <v>0</v>
      </c>
      <c r="Q1956" s="105">
        <f t="shared" si="1257"/>
        <v>0</v>
      </c>
      <c r="R1956" s="102"/>
      <c r="S1956" s="104">
        <f t="shared" si="1258"/>
        <v>0</v>
      </c>
      <c r="T1956" s="102"/>
      <c r="U1956" s="104">
        <f t="shared" si="1258"/>
        <v>0</v>
      </c>
      <c r="V1956" s="106">
        <f t="shared" si="1259"/>
        <v>0</v>
      </c>
      <c r="W1956" s="104" t="str">
        <f t="shared" si="1242"/>
        <v/>
      </c>
    </row>
    <row r="1957" spans="1:23" ht="13">
      <c r="A1957" s="15"/>
      <c r="B1957" s="18"/>
      <c r="C1957" s="21">
        <v>73015</v>
      </c>
      <c r="D1957" s="22" t="s">
        <v>145</v>
      </c>
      <c r="E1957" s="62" t="s">
        <v>144</v>
      </c>
      <c r="F1957" s="102"/>
      <c r="G1957" s="103"/>
      <c r="H1957" s="103"/>
      <c r="I1957" s="103"/>
      <c r="J1957" s="104"/>
      <c r="K1957" s="102"/>
      <c r="L1957" s="104">
        <f t="shared" si="1254"/>
        <v>0</v>
      </c>
      <c r="M1957" s="102"/>
      <c r="N1957" s="104">
        <f t="shared" si="1255"/>
        <v>0</v>
      </c>
      <c r="O1957" s="102"/>
      <c r="P1957" s="104">
        <f t="shared" si="1256"/>
        <v>0</v>
      </c>
      <c r="Q1957" s="105">
        <f t="shared" si="1257"/>
        <v>0</v>
      </c>
      <c r="R1957" s="102"/>
      <c r="S1957" s="104">
        <f t="shared" si="1258"/>
        <v>0</v>
      </c>
      <c r="T1957" s="102"/>
      <c r="U1957" s="104">
        <f t="shared" si="1258"/>
        <v>0</v>
      </c>
      <c r="V1957" s="106">
        <f t="shared" si="1259"/>
        <v>0</v>
      </c>
      <c r="W1957" s="104" t="str">
        <f t="shared" si="1242"/>
        <v/>
      </c>
    </row>
    <row r="1958" spans="1:23" ht="13">
      <c r="A1958" s="15"/>
      <c r="B1958" s="18"/>
      <c r="C1958" s="21">
        <v>73016</v>
      </c>
      <c r="D1958" s="22" t="s">
        <v>143</v>
      </c>
      <c r="E1958" s="62" t="s">
        <v>142</v>
      </c>
      <c r="F1958" s="102"/>
      <c r="G1958" s="103"/>
      <c r="H1958" s="103"/>
      <c r="I1958" s="103"/>
      <c r="J1958" s="104"/>
      <c r="K1958" s="102"/>
      <c r="L1958" s="104">
        <f t="shared" si="1254"/>
        <v>0</v>
      </c>
      <c r="M1958" s="102"/>
      <c r="N1958" s="104">
        <f t="shared" si="1255"/>
        <v>0</v>
      </c>
      <c r="O1958" s="102"/>
      <c r="P1958" s="104">
        <f t="shared" si="1256"/>
        <v>0</v>
      </c>
      <c r="Q1958" s="105">
        <f t="shared" si="1257"/>
        <v>0</v>
      </c>
      <c r="R1958" s="102"/>
      <c r="S1958" s="104">
        <f t="shared" si="1258"/>
        <v>0</v>
      </c>
      <c r="T1958" s="102"/>
      <c r="U1958" s="104">
        <f t="shared" si="1258"/>
        <v>0</v>
      </c>
      <c r="V1958" s="106">
        <f t="shared" si="1259"/>
        <v>0</v>
      </c>
      <c r="W1958" s="104" t="str">
        <f t="shared" si="1242"/>
        <v/>
      </c>
    </row>
    <row r="1959" spans="1:23" ht="13">
      <c r="A1959" s="15"/>
      <c r="B1959" s="18"/>
      <c r="C1959" s="21">
        <v>73017</v>
      </c>
      <c r="D1959" s="22" t="s">
        <v>141</v>
      </c>
      <c r="E1959" s="62" t="s">
        <v>140</v>
      </c>
      <c r="F1959" s="102"/>
      <c r="G1959" s="103"/>
      <c r="H1959" s="103"/>
      <c r="I1959" s="103"/>
      <c r="J1959" s="104"/>
      <c r="K1959" s="102"/>
      <c r="L1959" s="104">
        <f t="shared" si="1254"/>
        <v>0</v>
      </c>
      <c r="M1959" s="102"/>
      <c r="N1959" s="104">
        <f t="shared" si="1255"/>
        <v>0</v>
      </c>
      <c r="O1959" s="102"/>
      <c r="P1959" s="104">
        <f t="shared" si="1256"/>
        <v>0</v>
      </c>
      <c r="Q1959" s="105">
        <f t="shared" si="1257"/>
        <v>0</v>
      </c>
      <c r="R1959" s="102"/>
      <c r="S1959" s="104">
        <f t="shared" si="1258"/>
        <v>0</v>
      </c>
      <c r="T1959" s="102"/>
      <c r="U1959" s="104">
        <f t="shared" si="1258"/>
        <v>0</v>
      </c>
      <c r="V1959" s="106">
        <f t="shared" si="1259"/>
        <v>0</v>
      </c>
      <c r="W1959" s="104" t="str">
        <f t="shared" si="1242"/>
        <v/>
      </c>
    </row>
    <row r="1960" spans="1:23" ht="14" thickBot="1">
      <c r="A1960" s="15"/>
      <c r="B1960" s="24"/>
      <c r="C1960" s="55">
        <v>73018</v>
      </c>
      <c r="D1960" s="56" t="s">
        <v>139</v>
      </c>
      <c r="E1960" s="80" t="s">
        <v>138</v>
      </c>
      <c r="F1960" s="107"/>
      <c r="G1960" s="108"/>
      <c r="H1960" s="108"/>
      <c r="I1960" s="108"/>
      <c r="J1960" s="109"/>
      <c r="K1960" s="107"/>
      <c r="L1960" s="109">
        <f t="shared" si="1254"/>
        <v>0</v>
      </c>
      <c r="M1960" s="107"/>
      <c r="N1960" s="109">
        <f t="shared" si="1255"/>
        <v>0</v>
      </c>
      <c r="O1960" s="107"/>
      <c r="P1960" s="109">
        <f t="shared" si="1256"/>
        <v>0</v>
      </c>
      <c r="Q1960" s="110">
        <f t="shared" si="1257"/>
        <v>0</v>
      </c>
      <c r="R1960" s="107"/>
      <c r="S1960" s="109">
        <f t="shared" si="1258"/>
        <v>0</v>
      </c>
      <c r="T1960" s="107"/>
      <c r="U1960" s="109">
        <f t="shared" si="1258"/>
        <v>0</v>
      </c>
      <c r="V1960" s="111">
        <f t="shared" si="1259"/>
        <v>0</v>
      </c>
      <c r="W1960" s="109" t="str">
        <f t="shared" si="1242"/>
        <v/>
      </c>
    </row>
    <row r="1961" spans="1:23" ht="14" thickBot="1">
      <c r="A1961" s="15"/>
      <c r="B1961" s="19" t="s">
        <v>48</v>
      </c>
      <c r="C1961" s="26">
        <v>73024</v>
      </c>
      <c r="D1961" s="35" t="s">
        <v>49</v>
      </c>
      <c r="E1961" s="63" t="s">
        <v>50</v>
      </c>
      <c r="F1961" s="189"/>
      <c r="G1961" s="190"/>
      <c r="H1961" s="190"/>
      <c r="I1961" s="190"/>
      <c r="J1961" s="114"/>
      <c r="K1961" s="189"/>
      <c r="L1961" s="114">
        <f t="shared" si="1254"/>
        <v>0</v>
      </c>
      <c r="M1961" s="189"/>
      <c r="N1961" s="114">
        <f t="shared" si="1255"/>
        <v>0</v>
      </c>
      <c r="O1961" s="189"/>
      <c r="P1961" s="114">
        <f t="shared" si="1256"/>
        <v>0</v>
      </c>
      <c r="Q1961" s="115">
        <f t="shared" si="1257"/>
        <v>0</v>
      </c>
      <c r="R1961" s="189"/>
      <c r="S1961" s="114">
        <f t="shared" si="1258"/>
        <v>0</v>
      </c>
      <c r="T1961" s="189"/>
      <c r="U1961" s="114">
        <f t="shared" si="1258"/>
        <v>0</v>
      </c>
      <c r="V1961" s="191">
        <f t="shared" si="1259"/>
        <v>0</v>
      </c>
      <c r="W1961" s="114" t="str">
        <f t="shared" si="1242"/>
        <v/>
      </c>
    </row>
    <row r="1962" spans="1:23" ht="27" thickBot="1">
      <c r="A1962" s="23"/>
      <c r="B1962" s="15"/>
      <c r="C1962" s="126">
        <v>73028</v>
      </c>
      <c r="D1962" s="128" t="s">
        <v>137</v>
      </c>
      <c r="E1962" s="90"/>
      <c r="F1962" s="118"/>
      <c r="G1962" s="119">
        <f t="shared" ref="G1962:V1962" si="1260">G1963+G1968+G1974+G1975</f>
        <v>0</v>
      </c>
      <c r="H1962" s="119">
        <f t="shared" si="1260"/>
        <v>0</v>
      </c>
      <c r="I1962" s="119">
        <f t="shared" si="1260"/>
        <v>0</v>
      </c>
      <c r="J1962" s="120">
        <f t="shared" si="1260"/>
        <v>0</v>
      </c>
      <c r="K1962" s="118">
        <f t="shared" si="1260"/>
        <v>0</v>
      </c>
      <c r="L1962" s="120">
        <f t="shared" si="1260"/>
        <v>0</v>
      </c>
      <c r="M1962" s="118">
        <f t="shared" si="1260"/>
        <v>0</v>
      </c>
      <c r="N1962" s="120">
        <f t="shared" si="1260"/>
        <v>0</v>
      </c>
      <c r="O1962" s="118">
        <f t="shared" si="1260"/>
        <v>0</v>
      </c>
      <c r="P1962" s="120">
        <f t="shared" si="1260"/>
        <v>0</v>
      </c>
      <c r="Q1962" s="121">
        <f t="shared" si="1260"/>
        <v>0</v>
      </c>
      <c r="R1962" s="118">
        <f t="shared" si="1260"/>
        <v>0</v>
      </c>
      <c r="S1962" s="120">
        <f t="shared" si="1260"/>
        <v>0</v>
      </c>
      <c r="T1962" s="118">
        <f t="shared" si="1260"/>
        <v>0</v>
      </c>
      <c r="U1962" s="120">
        <f t="shared" si="1260"/>
        <v>0</v>
      </c>
      <c r="V1962" s="122">
        <f t="shared" si="1260"/>
        <v>0</v>
      </c>
      <c r="W1962" s="120" t="str">
        <f t="shared" si="1242"/>
        <v/>
      </c>
    </row>
    <row r="1963" spans="1:23" ht="14" thickBot="1">
      <c r="A1963" s="23"/>
      <c r="B1963" s="18"/>
      <c r="C1963" s="129"/>
      <c r="D1963" s="141" t="s">
        <v>136</v>
      </c>
      <c r="E1963" s="142"/>
      <c r="F1963" s="202"/>
      <c r="G1963" s="259">
        <f t="shared" ref="G1963:V1963" si="1261">SUM(G1964:G1967)</f>
        <v>0</v>
      </c>
      <c r="H1963" s="259">
        <f t="shared" si="1261"/>
        <v>0</v>
      </c>
      <c r="I1963" s="259">
        <f t="shared" si="1261"/>
        <v>0</v>
      </c>
      <c r="J1963" s="260">
        <f t="shared" si="1261"/>
        <v>0</v>
      </c>
      <c r="K1963" s="202">
        <f t="shared" si="1261"/>
        <v>0</v>
      </c>
      <c r="L1963" s="260">
        <f t="shared" si="1261"/>
        <v>0</v>
      </c>
      <c r="M1963" s="202">
        <f t="shared" si="1261"/>
        <v>0</v>
      </c>
      <c r="N1963" s="260">
        <f t="shared" si="1261"/>
        <v>0</v>
      </c>
      <c r="O1963" s="202">
        <f t="shared" si="1261"/>
        <v>0</v>
      </c>
      <c r="P1963" s="260">
        <f t="shared" si="1261"/>
        <v>0</v>
      </c>
      <c r="Q1963" s="261">
        <f t="shared" si="1261"/>
        <v>0</v>
      </c>
      <c r="R1963" s="202">
        <f t="shared" si="1261"/>
        <v>0</v>
      </c>
      <c r="S1963" s="260">
        <f t="shared" si="1261"/>
        <v>0</v>
      </c>
      <c r="T1963" s="202">
        <f t="shared" si="1261"/>
        <v>0</v>
      </c>
      <c r="U1963" s="260">
        <f t="shared" si="1261"/>
        <v>0</v>
      </c>
      <c r="V1963" s="262">
        <f t="shared" si="1261"/>
        <v>0</v>
      </c>
      <c r="W1963" s="260" t="str">
        <f t="shared" si="1242"/>
        <v/>
      </c>
    </row>
    <row r="1964" spans="1:23" ht="26">
      <c r="A1964" s="23"/>
      <c r="B1964" s="18"/>
      <c r="C1964" s="129"/>
      <c r="D1964" s="34" t="s">
        <v>135</v>
      </c>
      <c r="E1964" s="87" t="s">
        <v>61</v>
      </c>
      <c r="F1964" s="208"/>
      <c r="G1964" s="209"/>
      <c r="H1964" s="209"/>
      <c r="I1964" s="209"/>
      <c r="J1964" s="210"/>
      <c r="K1964" s="208"/>
      <c r="L1964" s="210">
        <f>K1964+L1877</f>
        <v>0</v>
      </c>
      <c r="M1964" s="208"/>
      <c r="N1964" s="210">
        <f>M1964+N1877</f>
        <v>0</v>
      </c>
      <c r="O1964" s="208"/>
      <c r="P1964" s="210">
        <f>O1964+P1877</f>
        <v>0</v>
      </c>
      <c r="Q1964" s="211">
        <f>N1964+P1964</f>
        <v>0</v>
      </c>
      <c r="R1964" s="208"/>
      <c r="S1964" s="210">
        <f>R1964+S1877</f>
        <v>0</v>
      </c>
      <c r="T1964" s="208"/>
      <c r="U1964" s="210">
        <f>T1964+U1877</f>
        <v>0</v>
      </c>
      <c r="V1964" s="212">
        <f>L1964-N1964-U1964</f>
        <v>0</v>
      </c>
      <c r="W1964" s="210" t="str">
        <f t="shared" si="1242"/>
        <v/>
      </c>
    </row>
    <row r="1965" spans="1:23" ht="26">
      <c r="A1965" s="23"/>
      <c r="B1965" s="18"/>
      <c r="C1965" s="129"/>
      <c r="D1965" s="8" t="s">
        <v>134</v>
      </c>
      <c r="E1965" s="64" t="s">
        <v>62</v>
      </c>
      <c r="F1965" s="213"/>
      <c r="G1965" s="214"/>
      <c r="H1965" s="214"/>
      <c r="I1965" s="214"/>
      <c r="J1965" s="215"/>
      <c r="K1965" s="213"/>
      <c r="L1965" s="215">
        <f>K1965+L1878</f>
        <v>0</v>
      </c>
      <c r="M1965" s="213"/>
      <c r="N1965" s="215">
        <f>M1965+N1878</f>
        <v>0</v>
      </c>
      <c r="O1965" s="213"/>
      <c r="P1965" s="215">
        <f>O1965+P1878</f>
        <v>0</v>
      </c>
      <c r="Q1965" s="216">
        <f>N1965+P1965</f>
        <v>0</v>
      </c>
      <c r="R1965" s="213"/>
      <c r="S1965" s="215">
        <f>R1965+S1878</f>
        <v>0</v>
      </c>
      <c r="T1965" s="213"/>
      <c r="U1965" s="215">
        <f>T1965+U1878</f>
        <v>0</v>
      </c>
      <c r="V1965" s="217">
        <f>L1965-N1965-U1965</f>
        <v>0</v>
      </c>
      <c r="W1965" s="215" t="str">
        <f t="shared" si="1242"/>
        <v/>
      </c>
    </row>
    <row r="1966" spans="1:23" ht="26">
      <c r="A1966" s="23"/>
      <c r="B1966" s="18"/>
      <c r="C1966" s="129"/>
      <c r="D1966" s="8" t="s">
        <v>63</v>
      </c>
      <c r="E1966" s="64" t="s">
        <v>64</v>
      </c>
      <c r="F1966" s="213"/>
      <c r="G1966" s="214"/>
      <c r="H1966" s="214"/>
      <c r="I1966" s="214"/>
      <c r="J1966" s="215"/>
      <c r="K1966" s="213"/>
      <c r="L1966" s="215">
        <f>K1966+L1879</f>
        <v>0</v>
      </c>
      <c r="M1966" s="213"/>
      <c r="N1966" s="215">
        <f>M1966+N1879</f>
        <v>0</v>
      </c>
      <c r="O1966" s="213"/>
      <c r="P1966" s="215">
        <f>O1966+P1879</f>
        <v>0</v>
      </c>
      <c r="Q1966" s="216">
        <f>N1966+P1966</f>
        <v>0</v>
      </c>
      <c r="R1966" s="213"/>
      <c r="S1966" s="215">
        <f>R1966+S1879</f>
        <v>0</v>
      </c>
      <c r="T1966" s="213"/>
      <c r="U1966" s="215">
        <f>T1966+U1879</f>
        <v>0</v>
      </c>
      <c r="V1966" s="217">
        <f>L1966-N1966-U1966</f>
        <v>0</v>
      </c>
      <c r="W1966" s="215" t="str">
        <f t="shared" si="1242"/>
        <v/>
      </c>
    </row>
    <row r="1967" spans="1:23" ht="14" thickBot="1">
      <c r="A1967" s="23"/>
      <c r="B1967" s="18"/>
      <c r="C1967" s="129"/>
      <c r="D1967" s="33" t="s">
        <v>55</v>
      </c>
      <c r="E1967" s="65" t="s">
        <v>56</v>
      </c>
      <c r="F1967" s="218"/>
      <c r="G1967" s="219"/>
      <c r="H1967" s="219"/>
      <c r="I1967" s="219"/>
      <c r="J1967" s="220"/>
      <c r="K1967" s="218"/>
      <c r="L1967" s="220">
        <f>K1967+L1880</f>
        <v>0</v>
      </c>
      <c r="M1967" s="218"/>
      <c r="N1967" s="220">
        <f>M1967+N1880</f>
        <v>0</v>
      </c>
      <c r="O1967" s="218"/>
      <c r="P1967" s="220">
        <f>O1967+P1880</f>
        <v>0</v>
      </c>
      <c r="Q1967" s="221">
        <f>N1967+P1967</f>
        <v>0</v>
      </c>
      <c r="R1967" s="218"/>
      <c r="S1967" s="220">
        <f>R1967+S1880</f>
        <v>0</v>
      </c>
      <c r="T1967" s="218"/>
      <c r="U1967" s="220">
        <f>T1967+U1880</f>
        <v>0</v>
      </c>
      <c r="V1967" s="222">
        <f>L1967-N1967-U1967</f>
        <v>0</v>
      </c>
      <c r="W1967" s="220" t="str">
        <f t="shared" si="1242"/>
        <v/>
      </c>
    </row>
    <row r="1968" spans="1:23" ht="14" thickBot="1">
      <c r="A1968" s="23"/>
      <c r="B1968" s="18"/>
      <c r="C1968" s="129"/>
      <c r="D1968" s="88" t="s">
        <v>133</v>
      </c>
      <c r="E1968" s="89" t="s">
        <v>132</v>
      </c>
      <c r="F1968" s="118"/>
      <c r="G1968" s="119">
        <f t="shared" ref="G1968:V1968" si="1262">SUM(G1969:G1973)</f>
        <v>0</v>
      </c>
      <c r="H1968" s="119">
        <f t="shared" si="1262"/>
        <v>0</v>
      </c>
      <c r="I1968" s="119">
        <f t="shared" si="1262"/>
        <v>0</v>
      </c>
      <c r="J1968" s="120">
        <f t="shared" si="1262"/>
        <v>0</v>
      </c>
      <c r="K1968" s="118">
        <f t="shared" si="1262"/>
        <v>0</v>
      </c>
      <c r="L1968" s="120">
        <f t="shared" si="1262"/>
        <v>0</v>
      </c>
      <c r="M1968" s="118">
        <f t="shared" si="1262"/>
        <v>0</v>
      </c>
      <c r="N1968" s="120">
        <f t="shared" si="1262"/>
        <v>0</v>
      </c>
      <c r="O1968" s="118">
        <f t="shared" si="1262"/>
        <v>0</v>
      </c>
      <c r="P1968" s="120">
        <f t="shared" si="1262"/>
        <v>0</v>
      </c>
      <c r="Q1968" s="121">
        <f t="shared" si="1262"/>
        <v>0</v>
      </c>
      <c r="R1968" s="118">
        <f t="shared" si="1262"/>
        <v>0</v>
      </c>
      <c r="S1968" s="120">
        <f t="shared" si="1262"/>
        <v>0</v>
      </c>
      <c r="T1968" s="118">
        <f t="shared" si="1262"/>
        <v>0</v>
      </c>
      <c r="U1968" s="120">
        <f t="shared" si="1262"/>
        <v>0</v>
      </c>
      <c r="V1968" s="122">
        <f t="shared" si="1262"/>
        <v>0</v>
      </c>
      <c r="W1968" s="120" t="str">
        <f t="shared" si="1242"/>
        <v/>
      </c>
    </row>
    <row r="1969" spans="1:23" ht="13">
      <c r="A1969" s="23"/>
      <c r="B1969" s="18"/>
      <c r="C1969" s="129"/>
      <c r="D1969" s="5" t="s">
        <v>131</v>
      </c>
      <c r="E1969" s="86" t="s">
        <v>130</v>
      </c>
      <c r="F1969" s="223"/>
      <c r="G1969" s="224"/>
      <c r="H1969" s="224"/>
      <c r="I1969" s="224"/>
      <c r="J1969" s="225"/>
      <c r="K1969" s="223"/>
      <c r="L1969" s="225">
        <f t="shared" ref="L1969:L1975" si="1263">K1969+L1882</f>
        <v>0</v>
      </c>
      <c r="M1969" s="223"/>
      <c r="N1969" s="225">
        <f t="shared" ref="N1969:N1975" si="1264">M1969+N1882</f>
        <v>0</v>
      </c>
      <c r="O1969" s="223"/>
      <c r="P1969" s="225">
        <f t="shared" ref="P1969:P1975" si="1265">O1969+P1882</f>
        <v>0</v>
      </c>
      <c r="Q1969" s="226">
        <f t="shared" ref="Q1969:Q1975" si="1266">N1969+P1969</f>
        <v>0</v>
      </c>
      <c r="R1969" s="223"/>
      <c r="S1969" s="225">
        <f t="shared" ref="S1969:U1975" si="1267">R1969+S1882</f>
        <v>0</v>
      </c>
      <c r="T1969" s="223"/>
      <c r="U1969" s="225">
        <f t="shared" si="1267"/>
        <v>0</v>
      </c>
      <c r="V1969" s="227">
        <f t="shared" ref="V1969:V1975" si="1268">L1969-N1969-U1969</f>
        <v>0</v>
      </c>
      <c r="W1969" s="225" t="str">
        <f t="shared" si="1242"/>
        <v/>
      </c>
    </row>
    <row r="1970" spans="1:23" ht="26">
      <c r="A1970" s="23"/>
      <c r="B1970" s="18"/>
      <c r="C1970" s="129"/>
      <c r="D1970" s="9" t="s">
        <v>129</v>
      </c>
      <c r="E1970" s="59" t="s">
        <v>60</v>
      </c>
      <c r="F1970" s="192"/>
      <c r="G1970" s="193"/>
      <c r="H1970" s="193"/>
      <c r="I1970" s="193"/>
      <c r="J1970" s="194"/>
      <c r="K1970" s="192"/>
      <c r="L1970" s="194">
        <f t="shared" si="1263"/>
        <v>0</v>
      </c>
      <c r="M1970" s="192"/>
      <c r="N1970" s="194">
        <f t="shared" si="1264"/>
        <v>0</v>
      </c>
      <c r="O1970" s="192"/>
      <c r="P1970" s="194">
        <f t="shared" si="1265"/>
        <v>0</v>
      </c>
      <c r="Q1970" s="195">
        <f t="shared" si="1266"/>
        <v>0</v>
      </c>
      <c r="R1970" s="192"/>
      <c r="S1970" s="194">
        <f t="shared" si="1267"/>
        <v>0</v>
      </c>
      <c r="T1970" s="192"/>
      <c r="U1970" s="194">
        <f t="shared" si="1267"/>
        <v>0</v>
      </c>
      <c r="V1970" s="196">
        <f t="shared" si="1268"/>
        <v>0</v>
      </c>
      <c r="W1970" s="194" t="str">
        <f t="shared" si="1242"/>
        <v/>
      </c>
    </row>
    <row r="1971" spans="1:23" ht="39">
      <c r="A1971" s="23"/>
      <c r="B1971" s="18"/>
      <c r="C1971" s="129"/>
      <c r="D1971" s="10" t="s">
        <v>128</v>
      </c>
      <c r="E1971" s="67" t="s">
        <v>57</v>
      </c>
      <c r="F1971" s="228"/>
      <c r="G1971" s="229"/>
      <c r="H1971" s="229"/>
      <c r="I1971" s="229"/>
      <c r="J1971" s="230"/>
      <c r="K1971" s="228"/>
      <c r="L1971" s="230">
        <f t="shared" si="1263"/>
        <v>0</v>
      </c>
      <c r="M1971" s="228"/>
      <c r="N1971" s="230">
        <f t="shared" si="1264"/>
        <v>0</v>
      </c>
      <c r="O1971" s="228"/>
      <c r="P1971" s="230">
        <f t="shared" si="1265"/>
        <v>0</v>
      </c>
      <c r="Q1971" s="231">
        <f t="shared" si="1266"/>
        <v>0</v>
      </c>
      <c r="R1971" s="228"/>
      <c r="S1971" s="230">
        <f t="shared" si="1267"/>
        <v>0</v>
      </c>
      <c r="T1971" s="228"/>
      <c r="U1971" s="230">
        <f t="shared" si="1267"/>
        <v>0</v>
      </c>
      <c r="V1971" s="232">
        <f t="shared" si="1268"/>
        <v>0</v>
      </c>
      <c r="W1971" s="230" t="str">
        <f t="shared" si="1242"/>
        <v/>
      </c>
    </row>
    <row r="1972" spans="1:23" ht="26">
      <c r="A1972" s="23"/>
      <c r="B1972" s="18"/>
      <c r="C1972" s="129"/>
      <c r="D1972" s="11" t="s">
        <v>127</v>
      </c>
      <c r="E1972" s="68" t="s">
        <v>59</v>
      </c>
      <c r="F1972" s="233"/>
      <c r="G1972" s="234"/>
      <c r="H1972" s="234"/>
      <c r="I1972" s="234"/>
      <c r="J1972" s="235"/>
      <c r="K1972" s="233"/>
      <c r="L1972" s="235">
        <f t="shared" si="1263"/>
        <v>0</v>
      </c>
      <c r="M1972" s="233"/>
      <c r="N1972" s="235">
        <f t="shared" si="1264"/>
        <v>0</v>
      </c>
      <c r="O1972" s="233"/>
      <c r="P1972" s="235">
        <f t="shared" si="1265"/>
        <v>0</v>
      </c>
      <c r="Q1972" s="236">
        <f t="shared" si="1266"/>
        <v>0</v>
      </c>
      <c r="R1972" s="233"/>
      <c r="S1972" s="235">
        <f t="shared" si="1267"/>
        <v>0</v>
      </c>
      <c r="T1972" s="233"/>
      <c r="U1972" s="235">
        <f t="shared" si="1267"/>
        <v>0</v>
      </c>
      <c r="V1972" s="237">
        <f t="shared" si="1268"/>
        <v>0</v>
      </c>
      <c r="W1972" s="235" t="str">
        <f t="shared" si="1242"/>
        <v/>
      </c>
    </row>
    <row r="1973" spans="1:23" ht="39">
      <c r="A1973" s="23"/>
      <c r="B1973" s="18"/>
      <c r="C1973" s="129"/>
      <c r="D1973" s="12" t="s">
        <v>126</v>
      </c>
      <c r="E1973" s="60" t="s">
        <v>58</v>
      </c>
      <c r="F1973" s="150"/>
      <c r="G1973" s="151"/>
      <c r="H1973" s="151"/>
      <c r="I1973" s="151"/>
      <c r="J1973" s="152"/>
      <c r="K1973" s="150"/>
      <c r="L1973" s="152">
        <f t="shared" si="1263"/>
        <v>0</v>
      </c>
      <c r="M1973" s="150"/>
      <c r="N1973" s="152">
        <f t="shared" si="1264"/>
        <v>0</v>
      </c>
      <c r="O1973" s="150"/>
      <c r="P1973" s="152">
        <f t="shared" si="1265"/>
        <v>0</v>
      </c>
      <c r="Q1973" s="153">
        <f t="shared" si="1266"/>
        <v>0</v>
      </c>
      <c r="R1973" s="150"/>
      <c r="S1973" s="152">
        <f t="shared" si="1267"/>
        <v>0</v>
      </c>
      <c r="T1973" s="150"/>
      <c r="U1973" s="152">
        <f t="shared" si="1267"/>
        <v>0</v>
      </c>
      <c r="V1973" s="154">
        <f t="shared" si="1268"/>
        <v>0</v>
      </c>
      <c r="W1973" s="152" t="str">
        <f t="shared" si="1242"/>
        <v/>
      </c>
    </row>
    <row r="1974" spans="1:23" ht="13">
      <c r="A1974" s="23"/>
      <c r="B1974" s="18"/>
      <c r="C1974" s="129"/>
      <c r="D1974" s="12" t="s">
        <v>53</v>
      </c>
      <c r="E1974" s="59" t="s">
        <v>54</v>
      </c>
      <c r="F1974" s="192"/>
      <c r="G1974" s="193"/>
      <c r="H1974" s="193"/>
      <c r="I1974" s="193"/>
      <c r="J1974" s="194"/>
      <c r="K1974" s="192"/>
      <c r="L1974" s="194">
        <f t="shared" si="1263"/>
        <v>0</v>
      </c>
      <c r="M1974" s="192"/>
      <c r="N1974" s="194">
        <f t="shared" si="1264"/>
        <v>0</v>
      </c>
      <c r="O1974" s="192"/>
      <c r="P1974" s="194">
        <f t="shared" si="1265"/>
        <v>0</v>
      </c>
      <c r="Q1974" s="195">
        <f t="shared" si="1266"/>
        <v>0</v>
      </c>
      <c r="R1974" s="192"/>
      <c r="S1974" s="194">
        <f t="shared" si="1267"/>
        <v>0</v>
      </c>
      <c r="T1974" s="192"/>
      <c r="U1974" s="194">
        <f t="shared" si="1267"/>
        <v>0</v>
      </c>
      <c r="V1974" s="196">
        <f t="shared" si="1268"/>
        <v>0</v>
      </c>
      <c r="W1974" s="194" t="str">
        <f t="shared" si="1242"/>
        <v/>
      </c>
    </row>
    <row r="1975" spans="1:23" ht="27" thickBot="1">
      <c r="A1975" s="23"/>
      <c r="B1975" s="24"/>
      <c r="C1975" s="140"/>
      <c r="D1975" s="30" t="s">
        <v>51</v>
      </c>
      <c r="E1975" s="69" t="s">
        <v>52</v>
      </c>
      <c r="F1975" s="238"/>
      <c r="G1975" s="239"/>
      <c r="H1975" s="239"/>
      <c r="I1975" s="239"/>
      <c r="J1975" s="240"/>
      <c r="K1975" s="238"/>
      <c r="L1975" s="240">
        <f t="shared" si="1263"/>
        <v>0</v>
      </c>
      <c r="M1975" s="238"/>
      <c r="N1975" s="240">
        <f t="shared" si="1264"/>
        <v>0</v>
      </c>
      <c r="O1975" s="238"/>
      <c r="P1975" s="240">
        <f t="shared" si="1265"/>
        <v>0</v>
      </c>
      <c r="Q1975" s="241">
        <f t="shared" si="1266"/>
        <v>0</v>
      </c>
      <c r="R1975" s="238"/>
      <c r="S1975" s="240">
        <f t="shared" si="1267"/>
        <v>0</v>
      </c>
      <c r="T1975" s="238"/>
      <c r="U1975" s="240">
        <f t="shared" si="1267"/>
        <v>0</v>
      </c>
      <c r="V1975" s="242">
        <f t="shared" si="1268"/>
        <v>0</v>
      </c>
      <c r="W1975" s="240" t="str">
        <f t="shared" si="1242"/>
        <v/>
      </c>
    </row>
    <row r="1976" spans="1:23" ht="14" thickBot="1">
      <c r="A1976" s="23"/>
      <c r="B1976" s="25" t="s">
        <v>65</v>
      </c>
      <c r="C1976" s="126">
        <v>73048</v>
      </c>
      <c r="D1976" s="128" t="s">
        <v>125</v>
      </c>
      <c r="E1976" s="89"/>
      <c r="F1976" s="118"/>
      <c r="G1976" s="119">
        <f t="shared" ref="G1976:V1976" si="1269">G1977+G1978+G1984+G1985</f>
        <v>0</v>
      </c>
      <c r="H1976" s="119">
        <f t="shared" si="1269"/>
        <v>0</v>
      </c>
      <c r="I1976" s="119">
        <f t="shared" si="1269"/>
        <v>0</v>
      </c>
      <c r="J1976" s="120">
        <f t="shared" si="1269"/>
        <v>0</v>
      </c>
      <c r="K1976" s="118">
        <f t="shared" si="1269"/>
        <v>0</v>
      </c>
      <c r="L1976" s="120">
        <f t="shared" si="1269"/>
        <v>0</v>
      </c>
      <c r="M1976" s="118">
        <f t="shared" si="1269"/>
        <v>0</v>
      </c>
      <c r="N1976" s="120">
        <f t="shared" si="1269"/>
        <v>0</v>
      </c>
      <c r="O1976" s="118">
        <f t="shared" si="1269"/>
        <v>0</v>
      </c>
      <c r="P1976" s="120">
        <f t="shared" si="1269"/>
        <v>0</v>
      </c>
      <c r="Q1976" s="121">
        <f t="shared" si="1269"/>
        <v>0</v>
      </c>
      <c r="R1976" s="118">
        <f t="shared" si="1269"/>
        <v>0</v>
      </c>
      <c r="S1976" s="120">
        <f t="shared" si="1269"/>
        <v>0</v>
      </c>
      <c r="T1976" s="118">
        <f t="shared" si="1269"/>
        <v>0</v>
      </c>
      <c r="U1976" s="120">
        <f t="shared" si="1269"/>
        <v>0</v>
      </c>
      <c r="V1976" s="122">
        <f t="shared" si="1269"/>
        <v>0</v>
      </c>
      <c r="W1976" s="120" t="str">
        <f t="shared" si="1242"/>
        <v/>
      </c>
    </row>
    <row r="1977" spans="1:23" ht="14" thickBot="1">
      <c r="A1977" s="23"/>
      <c r="B1977" s="18"/>
      <c r="C1977" s="129"/>
      <c r="D1977" s="32" t="s">
        <v>124</v>
      </c>
      <c r="E1977" s="70" t="s">
        <v>66</v>
      </c>
      <c r="F1977" s="243"/>
      <c r="G1977" s="244"/>
      <c r="H1977" s="244"/>
      <c r="I1977" s="244"/>
      <c r="J1977" s="245"/>
      <c r="K1977" s="243"/>
      <c r="L1977" s="245">
        <f>K1977+L1890</f>
        <v>0</v>
      </c>
      <c r="M1977" s="243"/>
      <c r="N1977" s="245">
        <f>M1977+N1890</f>
        <v>0</v>
      </c>
      <c r="O1977" s="243"/>
      <c r="P1977" s="245">
        <f>O1977+P1890</f>
        <v>0</v>
      </c>
      <c r="Q1977" s="246">
        <f>N1977+P1977</f>
        <v>0</v>
      </c>
      <c r="R1977" s="243"/>
      <c r="S1977" s="245">
        <f>R1977+S1890</f>
        <v>0</v>
      </c>
      <c r="T1977" s="243"/>
      <c r="U1977" s="245">
        <f>T1977+U1890</f>
        <v>0</v>
      </c>
      <c r="V1977" s="247">
        <f t="shared" ref="V1977:V1992" si="1270">L1977-N1977-U1977</f>
        <v>0</v>
      </c>
      <c r="W1977" s="245" t="str">
        <f t="shared" si="1242"/>
        <v/>
      </c>
    </row>
    <row r="1978" spans="1:23" ht="14" thickBot="1">
      <c r="A1978" s="23"/>
      <c r="B1978" s="18"/>
      <c r="C1978" s="129"/>
      <c r="D1978" s="31" t="s">
        <v>123</v>
      </c>
      <c r="E1978" s="66" t="s">
        <v>122</v>
      </c>
      <c r="F1978" s="248"/>
      <c r="G1978" s="249">
        <f t="shared" ref="G1978:P1978" si="1271">SUM(G1979:G1983)</f>
        <v>0</v>
      </c>
      <c r="H1978" s="249">
        <f t="shared" si="1271"/>
        <v>0</v>
      </c>
      <c r="I1978" s="249">
        <f t="shared" si="1271"/>
        <v>0</v>
      </c>
      <c r="J1978" s="204">
        <f t="shared" si="1271"/>
        <v>0</v>
      </c>
      <c r="K1978" s="248">
        <f t="shared" si="1271"/>
        <v>0</v>
      </c>
      <c r="L1978" s="204">
        <f t="shared" si="1271"/>
        <v>0</v>
      </c>
      <c r="M1978" s="248">
        <f t="shared" si="1271"/>
        <v>0</v>
      </c>
      <c r="N1978" s="204">
        <f t="shared" si="1271"/>
        <v>0</v>
      </c>
      <c r="O1978" s="248">
        <f t="shared" si="1271"/>
        <v>0</v>
      </c>
      <c r="P1978" s="204">
        <f t="shared" si="1271"/>
        <v>0</v>
      </c>
      <c r="Q1978" s="206">
        <f>SUM(Q1979:Q1983)</f>
        <v>0</v>
      </c>
      <c r="R1978" s="248">
        <f>SUM(R1979:R1983)</f>
        <v>0</v>
      </c>
      <c r="S1978" s="204">
        <f>SUM(S1979:S1983)</f>
        <v>0</v>
      </c>
      <c r="T1978" s="248">
        <f>SUM(T1979:T1983)</f>
        <v>0</v>
      </c>
      <c r="U1978" s="204">
        <f>SUM(U1979:U1983)</f>
        <v>0</v>
      </c>
      <c r="V1978" s="250">
        <f t="shared" si="1270"/>
        <v>0</v>
      </c>
      <c r="W1978" s="204" t="str">
        <f t="shared" si="1242"/>
        <v/>
      </c>
    </row>
    <row r="1979" spans="1:23" ht="13">
      <c r="A1979" s="23"/>
      <c r="B1979" s="18"/>
      <c r="C1979" s="129"/>
      <c r="D1979" s="9" t="s">
        <v>121</v>
      </c>
      <c r="E1979" s="59" t="s">
        <v>78</v>
      </c>
      <c r="F1979" s="192"/>
      <c r="G1979" s="193"/>
      <c r="H1979" s="193"/>
      <c r="I1979" s="193"/>
      <c r="J1979" s="194"/>
      <c r="K1979" s="192"/>
      <c r="L1979" s="194">
        <f t="shared" ref="L1979:L1984" si="1272">K1979+L1892</f>
        <v>0</v>
      </c>
      <c r="M1979" s="192"/>
      <c r="N1979" s="194">
        <f t="shared" ref="N1979:N1984" si="1273">M1979+N1892</f>
        <v>0</v>
      </c>
      <c r="O1979" s="192"/>
      <c r="P1979" s="194">
        <f t="shared" ref="P1979:P1984" si="1274">O1979+P1892</f>
        <v>0</v>
      </c>
      <c r="Q1979" s="195">
        <f t="shared" ref="Q1979:Q1984" si="1275">N1979+P1979</f>
        <v>0</v>
      </c>
      <c r="R1979" s="192"/>
      <c r="S1979" s="194">
        <f t="shared" ref="S1979:U1984" si="1276">R1979+S1892</f>
        <v>0</v>
      </c>
      <c r="T1979" s="192"/>
      <c r="U1979" s="194">
        <f t="shared" si="1276"/>
        <v>0</v>
      </c>
      <c r="V1979" s="196">
        <f t="shared" si="1270"/>
        <v>0</v>
      </c>
      <c r="W1979" s="194" t="str">
        <f t="shared" si="1242"/>
        <v/>
      </c>
    </row>
    <row r="1980" spans="1:23" ht="13">
      <c r="A1980" s="23"/>
      <c r="B1980" s="18"/>
      <c r="C1980" s="129"/>
      <c r="D1980" s="12" t="s">
        <v>120</v>
      </c>
      <c r="E1980" s="60" t="s">
        <v>73</v>
      </c>
      <c r="F1980" s="150"/>
      <c r="G1980" s="151"/>
      <c r="H1980" s="151"/>
      <c r="I1980" s="151"/>
      <c r="J1980" s="152"/>
      <c r="K1980" s="150"/>
      <c r="L1980" s="152">
        <f t="shared" si="1272"/>
        <v>0</v>
      </c>
      <c r="M1980" s="150"/>
      <c r="N1980" s="152">
        <f t="shared" si="1273"/>
        <v>0</v>
      </c>
      <c r="O1980" s="150"/>
      <c r="P1980" s="152">
        <f t="shared" si="1274"/>
        <v>0</v>
      </c>
      <c r="Q1980" s="153">
        <f t="shared" si="1275"/>
        <v>0</v>
      </c>
      <c r="R1980" s="150"/>
      <c r="S1980" s="152">
        <f t="shared" si="1276"/>
        <v>0</v>
      </c>
      <c r="T1980" s="150"/>
      <c r="U1980" s="152">
        <f t="shared" si="1276"/>
        <v>0</v>
      </c>
      <c r="V1980" s="154">
        <f t="shared" si="1270"/>
        <v>0</v>
      </c>
      <c r="W1980" s="152" t="str">
        <f t="shared" si="1242"/>
        <v/>
      </c>
    </row>
    <row r="1981" spans="1:23" ht="13">
      <c r="A1981" s="23"/>
      <c r="B1981" s="18"/>
      <c r="C1981" s="129"/>
      <c r="D1981" s="12" t="s">
        <v>119</v>
      </c>
      <c r="E1981" s="60" t="s">
        <v>67</v>
      </c>
      <c r="F1981" s="150"/>
      <c r="G1981" s="151"/>
      <c r="H1981" s="151"/>
      <c r="I1981" s="151"/>
      <c r="J1981" s="152"/>
      <c r="K1981" s="150"/>
      <c r="L1981" s="152">
        <f t="shared" si="1272"/>
        <v>0</v>
      </c>
      <c r="M1981" s="150"/>
      <c r="N1981" s="152">
        <f t="shared" si="1273"/>
        <v>0</v>
      </c>
      <c r="O1981" s="150"/>
      <c r="P1981" s="152">
        <f t="shared" si="1274"/>
        <v>0</v>
      </c>
      <c r="Q1981" s="153">
        <f t="shared" si="1275"/>
        <v>0</v>
      </c>
      <c r="R1981" s="150"/>
      <c r="S1981" s="152">
        <f t="shared" si="1276"/>
        <v>0</v>
      </c>
      <c r="T1981" s="150"/>
      <c r="U1981" s="152">
        <f t="shared" si="1276"/>
        <v>0</v>
      </c>
      <c r="V1981" s="154">
        <f t="shared" si="1270"/>
        <v>0</v>
      </c>
      <c r="W1981" s="152" t="str">
        <f t="shared" si="1242"/>
        <v/>
      </c>
    </row>
    <row r="1982" spans="1:23" ht="13">
      <c r="A1982" s="23"/>
      <c r="B1982" s="18"/>
      <c r="C1982" s="129"/>
      <c r="D1982" s="12" t="s">
        <v>118</v>
      </c>
      <c r="E1982" s="60" t="s">
        <v>68</v>
      </c>
      <c r="F1982" s="150"/>
      <c r="G1982" s="151"/>
      <c r="H1982" s="151"/>
      <c r="I1982" s="151"/>
      <c r="J1982" s="152"/>
      <c r="K1982" s="150"/>
      <c r="L1982" s="152">
        <f t="shared" si="1272"/>
        <v>0</v>
      </c>
      <c r="M1982" s="150"/>
      <c r="N1982" s="152">
        <f t="shared" si="1273"/>
        <v>0</v>
      </c>
      <c r="O1982" s="150"/>
      <c r="P1982" s="152">
        <f t="shared" si="1274"/>
        <v>0</v>
      </c>
      <c r="Q1982" s="153">
        <f t="shared" si="1275"/>
        <v>0</v>
      </c>
      <c r="R1982" s="150"/>
      <c r="S1982" s="152">
        <f t="shared" si="1276"/>
        <v>0</v>
      </c>
      <c r="T1982" s="150"/>
      <c r="U1982" s="152">
        <f t="shared" si="1276"/>
        <v>0</v>
      </c>
      <c r="V1982" s="154">
        <f t="shared" si="1270"/>
        <v>0</v>
      </c>
      <c r="W1982" s="152" t="str">
        <f t="shared" si="1242"/>
        <v/>
      </c>
    </row>
    <row r="1983" spans="1:23" ht="13">
      <c r="A1983" s="23"/>
      <c r="B1983" s="18"/>
      <c r="C1983" s="129"/>
      <c r="D1983" s="13" t="s">
        <v>117</v>
      </c>
      <c r="E1983" s="71" t="s">
        <v>76</v>
      </c>
      <c r="F1983" s="251"/>
      <c r="G1983" s="252"/>
      <c r="H1983" s="252"/>
      <c r="I1983" s="252"/>
      <c r="J1983" s="253"/>
      <c r="K1983" s="251"/>
      <c r="L1983" s="253">
        <f t="shared" si="1272"/>
        <v>0</v>
      </c>
      <c r="M1983" s="251"/>
      <c r="N1983" s="253">
        <f t="shared" si="1273"/>
        <v>0</v>
      </c>
      <c r="O1983" s="251"/>
      <c r="P1983" s="253">
        <f t="shared" si="1274"/>
        <v>0</v>
      </c>
      <c r="Q1983" s="254">
        <f t="shared" si="1275"/>
        <v>0</v>
      </c>
      <c r="R1983" s="251"/>
      <c r="S1983" s="253">
        <f t="shared" si="1276"/>
        <v>0</v>
      </c>
      <c r="T1983" s="251"/>
      <c r="U1983" s="253">
        <f t="shared" si="1276"/>
        <v>0</v>
      </c>
      <c r="V1983" s="255">
        <f t="shared" si="1270"/>
        <v>0</v>
      </c>
      <c r="W1983" s="253" t="str">
        <f t="shared" si="1242"/>
        <v/>
      </c>
    </row>
    <row r="1984" spans="1:23" ht="27" thickBot="1">
      <c r="A1984" s="23"/>
      <c r="B1984" s="18"/>
      <c r="C1984" s="129"/>
      <c r="D1984" s="72" t="s">
        <v>116</v>
      </c>
      <c r="E1984" s="70" t="s">
        <v>75</v>
      </c>
      <c r="F1984" s="243"/>
      <c r="G1984" s="244"/>
      <c r="H1984" s="244"/>
      <c r="I1984" s="244"/>
      <c r="J1984" s="245"/>
      <c r="K1984" s="243"/>
      <c r="L1984" s="245">
        <f t="shared" si="1272"/>
        <v>0</v>
      </c>
      <c r="M1984" s="243"/>
      <c r="N1984" s="245">
        <f t="shared" si="1273"/>
        <v>0</v>
      </c>
      <c r="O1984" s="243"/>
      <c r="P1984" s="245">
        <f t="shared" si="1274"/>
        <v>0</v>
      </c>
      <c r="Q1984" s="246">
        <f t="shared" si="1275"/>
        <v>0</v>
      </c>
      <c r="R1984" s="243"/>
      <c r="S1984" s="245">
        <f t="shared" si="1276"/>
        <v>0</v>
      </c>
      <c r="T1984" s="243"/>
      <c r="U1984" s="245">
        <f t="shared" si="1276"/>
        <v>0</v>
      </c>
      <c r="V1984" s="247">
        <f t="shared" si="1270"/>
        <v>0</v>
      </c>
      <c r="W1984" s="245" t="str">
        <f t="shared" si="1242"/>
        <v/>
      </c>
    </row>
    <row r="1985" spans="1:23" ht="14" thickBot="1">
      <c r="A1985" s="23"/>
      <c r="B1985" s="18"/>
      <c r="C1985" s="129"/>
      <c r="D1985" s="31" t="s">
        <v>115</v>
      </c>
      <c r="E1985" s="73" t="s">
        <v>114</v>
      </c>
      <c r="F1985" s="248"/>
      <c r="G1985" s="249">
        <f t="shared" ref="G1985:U1985" si="1277">SUM(G1986:G1992)</f>
        <v>0</v>
      </c>
      <c r="H1985" s="249">
        <f t="shared" si="1277"/>
        <v>0</v>
      </c>
      <c r="I1985" s="249">
        <f t="shared" si="1277"/>
        <v>0</v>
      </c>
      <c r="J1985" s="204">
        <f t="shared" si="1277"/>
        <v>0</v>
      </c>
      <c r="K1985" s="248">
        <f t="shared" si="1277"/>
        <v>0</v>
      </c>
      <c r="L1985" s="204">
        <f t="shared" si="1277"/>
        <v>0</v>
      </c>
      <c r="M1985" s="248">
        <f t="shared" si="1277"/>
        <v>0</v>
      </c>
      <c r="N1985" s="204">
        <f t="shared" si="1277"/>
        <v>0</v>
      </c>
      <c r="O1985" s="248">
        <f t="shared" si="1277"/>
        <v>0</v>
      </c>
      <c r="P1985" s="204">
        <f t="shared" si="1277"/>
        <v>0</v>
      </c>
      <c r="Q1985" s="206">
        <f t="shared" si="1277"/>
        <v>0</v>
      </c>
      <c r="R1985" s="248">
        <f t="shared" si="1277"/>
        <v>0</v>
      </c>
      <c r="S1985" s="204">
        <f t="shared" si="1277"/>
        <v>0</v>
      </c>
      <c r="T1985" s="248">
        <f t="shared" si="1277"/>
        <v>0</v>
      </c>
      <c r="U1985" s="204">
        <f t="shared" si="1277"/>
        <v>0</v>
      </c>
      <c r="V1985" s="250">
        <f t="shared" si="1270"/>
        <v>0</v>
      </c>
      <c r="W1985" s="204" t="str">
        <f t="shared" si="1242"/>
        <v/>
      </c>
    </row>
    <row r="1986" spans="1:23" ht="26">
      <c r="A1986" s="23"/>
      <c r="B1986" s="18"/>
      <c r="C1986" s="129"/>
      <c r="D1986" s="9" t="s">
        <v>113</v>
      </c>
      <c r="E1986" s="74" t="s">
        <v>77</v>
      </c>
      <c r="F1986" s="192"/>
      <c r="G1986" s="193"/>
      <c r="H1986" s="193"/>
      <c r="I1986" s="193"/>
      <c r="J1986" s="194"/>
      <c r="K1986" s="192"/>
      <c r="L1986" s="194">
        <f t="shared" ref="L1986:L1992" si="1278">K1986+L1899</f>
        <v>0</v>
      </c>
      <c r="M1986" s="192"/>
      <c r="N1986" s="194">
        <f t="shared" ref="N1986:N1992" si="1279">M1986+N1899</f>
        <v>0</v>
      </c>
      <c r="O1986" s="192"/>
      <c r="P1986" s="194">
        <f t="shared" ref="P1986:P1992" si="1280">O1986+P1899</f>
        <v>0</v>
      </c>
      <c r="Q1986" s="195">
        <f t="shared" ref="Q1986:Q1992" si="1281">N1986+P1986</f>
        <v>0</v>
      </c>
      <c r="R1986" s="192"/>
      <c r="S1986" s="194">
        <f t="shared" ref="S1986:U1992" si="1282">R1986+S1899</f>
        <v>0</v>
      </c>
      <c r="T1986" s="192"/>
      <c r="U1986" s="194">
        <f t="shared" si="1282"/>
        <v>0</v>
      </c>
      <c r="V1986" s="196">
        <f t="shared" si="1270"/>
        <v>0</v>
      </c>
      <c r="W1986" s="194" t="str">
        <f t="shared" ref="W1986:W2006" si="1283">IF(L1986-N1986-U1986-V1986=0,"","Error")</f>
        <v/>
      </c>
    </row>
    <row r="1987" spans="1:23" ht="13">
      <c r="A1987" s="23"/>
      <c r="B1987" s="18"/>
      <c r="C1987" s="129"/>
      <c r="D1987" s="12" t="s">
        <v>112</v>
      </c>
      <c r="E1987" s="75" t="s">
        <v>72</v>
      </c>
      <c r="F1987" s="150"/>
      <c r="G1987" s="151"/>
      <c r="H1987" s="151"/>
      <c r="I1987" s="151"/>
      <c r="J1987" s="152"/>
      <c r="K1987" s="150"/>
      <c r="L1987" s="152">
        <f t="shared" si="1278"/>
        <v>0</v>
      </c>
      <c r="M1987" s="150"/>
      <c r="N1987" s="152">
        <f t="shared" si="1279"/>
        <v>0</v>
      </c>
      <c r="O1987" s="150"/>
      <c r="P1987" s="152">
        <f t="shared" si="1280"/>
        <v>0</v>
      </c>
      <c r="Q1987" s="153">
        <f t="shared" si="1281"/>
        <v>0</v>
      </c>
      <c r="R1987" s="150"/>
      <c r="S1987" s="152">
        <f t="shared" si="1282"/>
        <v>0</v>
      </c>
      <c r="T1987" s="150"/>
      <c r="U1987" s="152">
        <f t="shared" si="1282"/>
        <v>0</v>
      </c>
      <c r="V1987" s="154">
        <f t="shared" si="1270"/>
        <v>0</v>
      </c>
      <c r="W1987" s="152" t="str">
        <f t="shared" si="1283"/>
        <v/>
      </c>
    </row>
    <row r="1988" spans="1:23" ht="13">
      <c r="A1988" s="23"/>
      <c r="B1988" s="18"/>
      <c r="C1988" s="129"/>
      <c r="D1988" s="12" t="s">
        <v>111</v>
      </c>
      <c r="E1988" s="75" t="s">
        <v>74</v>
      </c>
      <c r="F1988" s="150"/>
      <c r="G1988" s="151"/>
      <c r="H1988" s="151"/>
      <c r="I1988" s="151"/>
      <c r="J1988" s="152"/>
      <c r="K1988" s="150"/>
      <c r="L1988" s="152">
        <f t="shared" si="1278"/>
        <v>0</v>
      </c>
      <c r="M1988" s="150"/>
      <c r="N1988" s="152">
        <f t="shared" si="1279"/>
        <v>0</v>
      </c>
      <c r="O1988" s="150"/>
      <c r="P1988" s="152">
        <f t="shared" si="1280"/>
        <v>0</v>
      </c>
      <c r="Q1988" s="153">
        <f t="shared" si="1281"/>
        <v>0</v>
      </c>
      <c r="R1988" s="150"/>
      <c r="S1988" s="152">
        <f t="shared" si="1282"/>
        <v>0</v>
      </c>
      <c r="T1988" s="150"/>
      <c r="U1988" s="152">
        <f t="shared" si="1282"/>
        <v>0</v>
      </c>
      <c r="V1988" s="154">
        <f t="shared" si="1270"/>
        <v>0</v>
      </c>
      <c r="W1988" s="152" t="str">
        <f t="shared" si="1283"/>
        <v/>
      </c>
    </row>
    <row r="1989" spans="1:23" ht="13">
      <c r="A1989" s="23"/>
      <c r="B1989" s="18"/>
      <c r="C1989" s="129"/>
      <c r="D1989" s="12" t="s">
        <v>110</v>
      </c>
      <c r="E1989" s="75" t="s">
        <v>69</v>
      </c>
      <c r="F1989" s="150"/>
      <c r="G1989" s="151"/>
      <c r="H1989" s="151"/>
      <c r="I1989" s="151"/>
      <c r="J1989" s="152"/>
      <c r="K1989" s="150"/>
      <c r="L1989" s="152">
        <f t="shared" si="1278"/>
        <v>0</v>
      </c>
      <c r="M1989" s="150"/>
      <c r="N1989" s="152">
        <f t="shared" si="1279"/>
        <v>0</v>
      </c>
      <c r="O1989" s="150"/>
      <c r="P1989" s="152">
        <f t="shared" si="1280"/>
        <v>0</v>
      </c>
      <c r="Q1989" s="153">
        <f t="shared" si="1281"/>
        <v>0</v>
      </c>
      <c r="R1989" s="150"/>
      <c r="S1989" s="152">
        <f t="shared" si="1282"/>
        <v>0</v>
      </c>
      <c r="T1989" s="150"/>
      <c r="U1989" s="152">
        <f t="shared" si="1282"/>
        <v>0</v>
      </c>
      <c r="V1989" s="154">
        <f t="shared" si="1270"/>
        <v>0</v>
      </c>
      <c r="W1989" s="152" t="str">
        <f t="shared" si="1283"/>
        <v/>
      </c>
    </row>
    <row r="1990" spans="1:23" ht="13">
      <c r="A1990" s="23"/>
      <c r="B1990" s="18"/>
      <c r="C1990" s="129"/>
      <c r="D1990" s="12" t="s">
        <v>109</v>
      </c>
      <c r="E1990" s="75" t="s">
        <v>70</v>
      </c>
      <c r="F1990" s="150"/>
      <c r="G1990" s="151"/>
      <c r="H1990" s="151"/>
      <c r="I1990" s="151"/>
      <c r="J1990" s="152"/>
      <c r="K1990" s="150"/>
      <c r="L1990" s="152">
        <f t="shared" si="1278"/>
        <v>0</v>
      </c>
      <c r="M1990" s="150"/>
      <c r="N1990" s="152">
        <f t="shared" si="1279"/>
        <v>0</v>
      </c>
      <c r="O1990" s="150"/>
      <c r="P1990" s="152">
        <f t="shared" si="1280"/>
        <v>0</v>
      </c>
      <c r="Q1990" s="153">
        <f t="shared" si="1281"/>
        <v>0</v>
      </c>
      <c r="R1990" s="150"/>
      <c r="S1990" s="152">
        <f t="shared" si="1282"/>
        <v>0</v>
      </c>
      <c r="T1990" s="150"/>
      <c r="U1990" s="152">
        <f t="shared" si="1282"/>
        <v>0</v>
      </c>
      <c r="V1990" s="154">
        <f t="shared" si="1270"/>
        <v>0</v>
      </c>
      <c r="W1990" s="152" t="str">
        <f t="shared" si="1283"/>
        <v/>
      </c>
    </row>
    <row r="1991" spans="1:23" ht="13">
      <c r="A1991" s="23"/>
      <c r="B1991" s="18"/>
      <c r="C1991" s="129"/>
      <c r="D1991" s="12" t="s">
        <v>108</v>
      </c>
      <c r="E1991" s="75" t="s">
        <v>71</v>
      </c>
      <c r="F1991" s="150"/>
      <c r="G1991" s="151"/>
      <c r="H1991" s="151"/>
      <c r="I1991" s="151"/>
      <c r="J1991" s="152"/>
      <c r="K1991" s="150"/>
      <c r="L1991" s="152">
        <f t="shared" si="1278"/>
        <v>0</v>
      </c>
      <c r="M1991" s="150"/>
      <c r="N1991" s="152">
        <f t="shared" si="1279"/>
        <v>0</v>
      </c>
      <c r="O1991" s="150"/>
      <c r="P1991" s="152">
        <f t="shared" si="1280"/>
        <v>0</v>
      </c>
      <c r="Q1991" s="153">
        <f t="shared" si="1281"/>
        <v>0</v>
      </c>
      <c r="R1991" s="150"/>
      <c r="S1991" s="152">
        <f t="shared" si="1282"/>
        <v>0</v>
      </c>
      <c r="T1991" s="150"/>
      <c r="U1991" s="152">
        <f t="shared" si="1282"/>
        <v>0</v>
      </c>
      <c r="V1991" s="154">
        <f t="shared" si="1270"/>
        <v>0</v>
      </c>
      <c r="W1991" s="152" t="str">
        <f t="shared" si="1283"/>
        <v/>
      </c>
    </row>
    <row r="1992" spans="1:23" ht="14" thickBot="1">
      <c r="A1992" s="23"/>
      <c r="B1992" s="24"/>
      <c r="C1992" s="140"/>
      <c r="D1992" s="30" t="s">
        <v>107</v>
      </c>
      <c r="E1992" s="76" t="s">
        <v>79</v>
      </c>
      <c r="F1992" s="238"/>
      <c r="G1992" s="239"/>
      <c r="H1992" s="239"/>
      <c r="I1992" s="239"/>
      <c r="J1992" s="240"/>
      <c r="K1992" s="238"/>
      <c r="L1992" s="240">
        <f t="shared" si="1278"/>
        <v>0</v>
      </c>
      <c r="M1992" s="238"/>
      <c r="N1992" s="240">
        <f t="shared" si="1279"/>
        <v>0</v>
      </c>
      <c r="O1992" s="238"/>
      <c r="P1992" s="240">
        <f t="shared" si="1280"/>
        <v>0</v>
      </c>
      <c r="Q1992" s="241">
        <f t="shared" si="1281"/>
        <v>0</v>
      </c>
      <c r="R1992" s="238"/>
      <c r="S1992" s="240">
        <f t="shared" si="1282"/>
        <v>0</v>
      </c>
      <c r="T1992" s="238"/>
      <c r="U1992" s="240">
        <f t="shared" si="1282"/>
        <v>0</v>
      </c>
      <c r="V1992" s="242">
        <f t="shared" si="1270"/>
        <v>0</v>
      </c>
      <c r="W1992" s="240" t="str">
        <f t="shared" si="1283"/>
        <v/>
      </c>
    </row>
    <row r="1993" spans="1:23" ht="14" thickBot="1">
      <c r="A1993" s="23"/>
      <c r="B1993" s="136">
        <v>7306</v>
      </c>
      <c r="C1993" s="139">
        <v>73066</v>
      </c>
      <c r="D1993" s="138" t="s">
        <v>106</v>
      </c>
      <c r="E1993" s="90"/>
      <c r="F1993" s="118"/>
      <c r="G1993" s="119">
        <f t="shared" ref="G1993:V1993" si="1284">SUM(G1994:G1998)</f>
        <v>0</v>
      </c>
      <c r="H1993" s="119">
        <f t="shared" si="1284"/>
        <v>0</v>
      </c>
      <c r="I1993" s="119">
        <f t="shared" si="1284"/>
        <v>0</v>
      </c>
      <c r="J1993" s="120">
        <f t="shared" si="1284"/>
        <v>0</v>
      </c>
      <c r="K1993" s="118">
        <f t="shared" si="1284"/>
        <v>0</v>
      </c>
      <c r="L1993" s="120">
        <f t="shared" si="1284"/>
        <v>0</v>
      </c>
      <c r="M1993" s="118">
        <f t="shared" si="1284"/>
        <v>0</v>
      </c>
      <c r="N1993" s="120">
        <f t="shared" si="1284"/>
        <v>0</v>
      </c>
      <c r="O1993" s="118">
        <f t="shared" si="1284"/>
        <v>0</v>
      </c>
      <c r="P1993" s="120">
        <f t="shared" si="1284"/>
        <v>0</v>
      </c>
      <c r="Q1993" s="121">
        <f t="shared" si="1284"/>
        <v>0</v>
      </c>
      <c r="R1993" s="118">
        <f t="shared" si="1284"/>
        <v>0</v>
      </c>
      <c r="S1993" s="120">
        <f t="shared" si="1284"/>
        <v>0</v>
      </c>
      <c r="T1993" s="118">
        <f t="shared" si="1284"/>
        <v>0</v>
      </c>
      <c r="U1993" s="120">
        <f t="shared" si="1284"/>
        <v>0</v>
      </c>
      <c r="V1993" s="122">
        <f t="shared" si="1284"/>
        <v>0</v>
      </c>
      <c r="W1993" s="120" t="str">
        <f t="shared" si="1283"/>
        <v/>
      </c>
    </row>
    <row r="1994" spans="1:23" ht="13">
      <c r="A1994" s="23"/>
      <c r="B1994" s="18"/>
      <c r="C1994" s="127"/>
      <c r="D1994" s="137" t="s">
        <v>105</v>
      </c>
      <c r="E1994" s="86" t="s">
        <v>104</v>
      </c>
      <c r="F1994" s="192"/>
      <c r="G1994" s="193"/>
      <c r="H1994" s="193"/>
      <c r="I1994" s="193"/>
      <c r="J1994" s="194"/>
      <c r="K1994" s="192"/>
      <c r="L1994" s="194">
        <f t="shared" ref="L1994:L2001" si="1285">K1994+L1907</f>
        <v>0</v>
      </c>
      <c r="M1994" s="192"/>
      <c r="N1994" s="194">
        <f t="shared" ref="N1994:N2001" si="1286">M1994+N1907</f>
        <v>0</v>
      </c>
      <c r="O1994" s="192"/>
      <c r="P1994" s="194">
        <f t="shared" ref="P1994:P2001" si="1287">O1994+P1907</f>
        <v>0</v>
      </c>
      <c r="Q1994" s="195">
        <f t="shared" ref="Q1994:Q2001" si="1288">N1994+P1994</f>
        <v>0</v>
      </c>
      <c r="R1994" s="192"/>
      <c r="S1994" s="194">
        <f t="shared" ref="S1994:U2001" si="1289">R1994+S1907</f>
        <v>0</v>
      </c>
      <c r="T1994" s="192"/>
      <c r="U1994" s="194">
        <f t="shared" si="1289"/>
        <v>0</v>
      </c>
      <c r="V1994" s="196">
        <f t="shared" ref="V1994:V2001" si="1290">L1994-N1994-U1994</f>
        <v>0</v>
      </c>
      <c r="W1994" s="194" t="str">
        <f t="shared" si="1283"/>
        <v/>
      </c>
    </row>
    <row r="1995" spans="1:23" ht="26">
      <c r="A1995" s="23"/>
      <c r="B1995" s="18"/>
      <c r="C1995" s="127"/>
      <c r="D1995" s="6" t="s">
        <v>103</v>
      </c>
      <c r="E1995" s="60" t="s">
        <v>82</v>
      </c>
      <c r="F1995" s="150"/>
      <c r="G1995" s="151"/>
      <c r="H1995" s="151"/>
      <c r="I1995" s="151"/>
      <c r="J1995" s="152"/>
      <c r="K1995" s="150"/>
      <c r="L1995" s="152">
        <f t="shared" si="1285"/>
        <v>0</v>
      </c>
      <c r="M1995" s="150"/>
      <c r="N1995" s="152">
        <f t="shared" si="1286"/>
        <v>0</v>
      </c>
      <c r="O1995" s="150"/>
      <c r="P1995" s="152">
        <f t="shared" si="1287"/>
        <v>0</v>
      </c>
      <c r="Q1995" s="153">
        <f t="shared" si="1288"/>
        <v>0</v>
      </c>
      <c r="R1995" s="150"/>
      <c r="S1995" s="152">
        <f t="shared" si="1289"/>
        <v>0</v>
      </c>
      <c r="T1995" s="150"/>
      <c r="U1995" s="152">
        <f t="shared" si="1289"/>
        <v>0</v>
      </c>
      <c r="V1995" s="154">
        <f t="shared" si="1290"/>
        <v>0</v>
      </c>
      <c r="W1995" s="152" t="str">
        <f t="shared" si="1283"/>
        <v/>
      </c>
    </row>
    <row r="1996" spans="1:23" ht="13">
      <c r="A1996" s="23"/>
      <c r="B1996" s="18"/>
      <c r="C1996" s="127"/>
      <c r="D1996" s="7" t="s">
        <v>102</v>
      </c>
      <c r="E1996" s="61" t="s">
        <v>81</v>
      </c>
      <c r="F1996" s="197"/>
      <c r="G1996" s="198"/>
      <c r="H1996" s="198"/>
      <c r="I1996" s="198"/>
      <c r="J1996" s="199"/>
      <c r="K1996" s="197"/>
      <c r="L1996" s="199">
        <f t="shared" si="1285"/>
        <v>0</v>
      </c>
      <c r="M1996" s="197"/>
      <c r="N1996" s="199">
        <f t="shared" si="1286"/>
        <v>0</v>
      </c>
      <c r="O1996" s="197"/>
      <c r="P1996" s="199">
        <f t="shared" si="1287"/>
        <v>0</v>
      </c>
      <c r="Q1996" s="200">
        <f t="shared" si="1288"/>
        <v>0</v>
      </c>
      <c r="R1996" s="197"/>
      <c r="S1996" s="199">
        <f t="shared" si="1289"/>
        <v>0</v>
      </c>
      <c r="T1996" s="197"/>
      <c r="U1996" s="199">
        <f t="shared" si="1289"/>
        <v>0</v>
      </c>
      <c r="V1996" s="201">
        <f t="shared" si="1290"/>
        <v>0</v>
      </c>
      <c r="W1996" s="199" t="str">
        <f t="shared" si="1283"/>
        <v/>
      </c>
    </row>
    <row r="1997" spans="1:23" ht="13">
      <c r="A1997" s="23"/>
      <c r="B1997" s="18"/>
      <c r="C1997" s="127"/>
      <c r="D1997" s="7" t="s">
        <v>101</v>
      </c>
      <c r="E1997" s="61" t="s">
        <v>83</v>
      </c>
      <c r="F1997" s="197"/>
      <c r="G1997" s="198"/>
      <c r="H1997" s="198"/>
      <c r="I1997" s="198"/>
      <c r="J1997" s="199"/>
      <c r="K1997" s="197"/>
      <c r="L1997" s="199">
        <f t="shared" si="1285"/>
        <v>0</v>
      </c>
      <c r="M1997" s="197"/>
      <c r="N1997" s="199">
        <f t="shared" si="1286"/>
        <v>0</v>
      </c>
      <c r="O1997" s="197"/>
      <c r="P1997" s="199">
        <f t="shared" si="1287"/>
        <v>0</v>
      </c>
      <c r="Q1997" s="200">
        <f t="shared" si="1288"/>
        <v>0</v>
      </c>
      <c r="R1997" s="197"/>
      <c r="S1997" s="199">
        <f t="shared" si="1289"/>
        <v>0</v>
      </c>
      <c r="T1997" s="197"/>
      <c r="U1997" s="199">
        <f t="shared" si="1289"/>
        <v>0</v>
      </c>
      <c r="V1997" s="201">
        <f t="shared" si="1290"/>
        <v>0</v>
      </c>
      <c r="W1997" s="199" t="str">
        <f t="shared" si="1283"/>
        <v/>
      </c>
    </row>
    <row r="1998" spans="1:23" ht="14" thickBot="1">
      <c r="A1998" s="23"/>
      <c r="B1998" s="24"/>
      <c r="C1998" s="130"/>
      <c r="D1998" s="28" t="s">
        <v>100</v>
      </c>
      <c r="E1998" s="69" t="s">
        <v>80</v>
      </c>
      <c r="F1998" s="238"/>
      <c r="G1998" s="239"/>
      <c r="H1998" s="239"/>
      <c r="I1998" s="239"/>
      <c r="J1998" s="240"/>
      <c r="K1998" s="238"/>
      <c r="L1998" s="240">
        <f t="shared" si="1285"/>
        <v>0</v>
      </c>
      <c r="M1998" s="238"/>
      <c r="N1998" s="240">
        <f t="shared" si="1286"/>
        <v>0</v>
      </c>
      <c r="O1998" s="238"/>
      <c r="P1998" s="240">
        <f t="shared" si="1287"/>
        <v>0</v>
      </c>
      <c r="Q1998" s="241">
        <f t="shared" si="1288"/>
        <v>0</v>
      </c>
      <c r="R1998" s="238"/>
      <c r="S1998" s="240">
        <f t="shared" si="1289"/>
        <v>0</v>
      </c>
      <c r="T1998" s="238"/>
      <c r="U1998" s="240">
        <f t="shared" si="1289"/>
        <v>0</v>
      </c>
      <c r="V1998" s="242">
        <f t="shared" si="1290"/>
        <v>0</v>
      </c>
      <c r="W1998" s="240" t="str">
        <f t="shared" si="1283"/>
        <v/>
      </c>
    </row>
    <row r="1999" spans="1:23" ht="13">
      <c r="A1999" s="15"/>
      <c r="B1999" s="19" t="s">
        <v>205</v>
      </c>
      <c r="C1999" s="20">
        <v>73071</v>
      </c>
      <c r="D1999" s="16" t="s">
        <v>99</v>
      </c>
      <c r="E1999" s="77" t="s">
        <v>98</v>
      </c>
      <c r="F1999" s="97"/>
      <c r="G1999" s="98"/>
      <c r="H1999" s="98"/>
      <c r="I1999" s="98"/>
      <c r="J1999" s="99"/>
      <c r="K1999" s="97"/>
      <c r="L1999" s="99">
        <f t="shared" si="1285"/>
        <v>0</v>
      </c>
      <c r="M1999" s="97"/>
      <c r="N1999" s="99">
        <f t="shared" si="1286"/>
        <v>0</v>
      </c>
      <c r="O1999" s="97"/>
      <c r="P1999" s="99">
        <f t="shared" si="1287"/>
        <v>0</v>
      </c>
      <c r="Q1999" s="100">
        <f t="shared" si="1288"/>
        <v>0</v>
      </c>
      <c r="R1999" s="97"/>
      <c r="S1999" s="99">
        <f t="shared" si="1289"/>
        <v>0</v>
      </c>
      <c r="T1999" s="97"/>
      <c r="U1999" s="99">
        <f t="shared" si="1289"/>
        <v>0</v>
      </c>
      <c r="V1999" s="101">
        <f t="shared" si="1290"/>
        <v>0</v>
      </c>
      <c r="W1999" s="99" t="str">
        <f t="shared" si="1283"/>
        <v/>
      </c>
    </row>
    <row r="2000" spans="1:23" ht="13">
      <c r="A2000" s="15"/>
      <c r="B2000" s="18"/>
      <c r="C2000" s="21">
        <v>73072</v>
      </c>
      <c r="D2000" s="22" t="s">
        <v>97</v>
      </c>
      <c r="E2000" s="62" t="s">
        <v>96</v>
      </c>
      <c r="F2000" s="102"/>
      <c r="G2000" s="103"/>
      <c r="H2000" s="103"/>
      <c r="I2000" s="103"/>
      <c r="J2000" s="104"/>
      <c r="K2000" s="102"/>
      <c r="L2000" s="124">
        <f t="shared" si="1285"/>
        <v>0</v>
      </c>
      <c r="M2000" s="102"/>
      <c r="N2000" s="124">
        <f t="shared" si="1286"/>
        <v>0</v>
      </c>
      <c r="O2000" s="102"/>
      <c r="P2000" s="104">
        <f t="shared" si="1287"/>
        <v>0</v>
      </c>
      <c r="Q2000" s="105">
        <f t="shared" si="1288"/>
        <v>0</v>
      </c>
      <c r="R2000" s="102"/>
      <c r="S2000" s="104">
        <f t="shared" si="1289"/>
        <v>0</v>
      </c>
      <c r="T2000" s="102"/>
      <c r="U2000" s="104">
        <f t="shared" si="1289"/>
        <v>0</v>
      </c>
      <c r="V2000" s="106">
        <f t="shared" si="1290"/>
        <v>0</v>
      </c>
      <c r="W2000" s="104" t="str">
        <f t="shared" si="1283"/>
        <v/>
      </c>
    </row>
    <row r="2001" spans="1:23" ht="14" thickBot="1">
      <c r="A2001" s="15"/>
      <c r="B2001" s="18"/>
      <c r="C2001" s="131">
        <v>73073</v>
      </c>
      <c r="D2001" s="82" t="s">
        <v>95</v>
      </c>
      <c r="E2001" s="132" t="s">
        <v>94</v>
      </c>
      <c r="F2001" s="168"/>
      <c r="G2001" s="169"/>
      <c r="H2001" s="169"/>
      <c r="I2001" s="169"/>
      <c r="J2001" s="170"/>
      <c r="K2001" s="168"/>
      <c r="L2001" s="170">
        <f t="shared" si="1285"/>
        <v>0</v>
      </c>
      <c r="M2001" s="168"/>
      <c r="N2001" s="170">
        <f t="shared" si="1286"/>
        <v>0</v>
      </c>
      <c r="O2001" s="168"/>
      <c r="P2001" s="170">
        <f t="shared" si="1287"/>
        <v>0</v>
      </c>
      <c r="Q2001" s="171">
        <f t="shared" si="1288"/>
        <v>0</v>
      </c>
      <c r="R2001" s="168"/>
      <c r="S2001" s="170">
        <f t="shared" si="1289"/>
        <v>0</v>
      </c>
      <c r="T2001" s="168"/>
      <c r="U2001" s="170">
        <f t="shared" si="1289"/>
        <v>0</v>
      </c>
      <c r="V2001" s="263">
        <f t="shared" si="1290"/>
        <v>0</v>
      </c>
      <c r="W2001" s="170" t="str">
        <f t="shared" si="1283"/>
        <v/>
      </c>
    </row>
    <row r="2002" spans="1:23" ht="14" thickBot="1">
      <c r="A2002" s="23"/>
      <c r="B2002" s="15"/>
      <c r="C2002" s="139">
        <v>73087</v>
      </c>
      <c r="D2002" s="135" t="s">
        <v>93</v>
      </c>
      <c r="E2002" s="89"/>
      <c r="F2002" s="118"/>
      <c r="G2002" s="119">
        <f t="shared" ref="G2002:V2002" si="1291">G2003</f>
        <v>0</v>
      </c>
      <c r="H2002" s="119">
        <f t="shared" si="1291"/>
        <v>0</v>
      </c>
      <c r="I2002" s="119">
        <f t="shared" si="1291"/>
        <v>0</v>
      </c>
      <c r="J2002" s="120">
        <f t="shared" si="1291"/>
        <v>0</v>
      </c>
      <c r="K2002" s="118">
        <f t="shared" si="1291"/>
        <v>0</v>
      </c>
      <c r="L2002" s="120">
        <f t="shared" si="1291"/>
        <v>0</v>
      </c>
      <c r="M2002" s="118">
        <f t="shared" si="1291"/>
        <v>0</v>
      </c>
      <c r="N2002" s="120">
        <f t="shared" si="1291"/>
        <v>0</v>
      </c>
      <c r="O2002" s="118">
        <f t="shared" si="1291"/>
        <v>0</v>
      </c>
      <c r="P2002" s="120">
        <f t="shared" si="1291"/>
        <v>0</v>
      </c>
      <c r="Q2002" s="121">
        <f t="shared" si="1291"/>
        <v>0</v>
      </c>
      <c r="R2002" s="118">
        <f t="shared" si="1291"/>
        <v>0</v>
      </c>
      <c r="S2002" s="120">
        <f t="shared" si="1291"/>
        <v>0</v>
      </c>
      <c r="T2002" s="118">
        <f t="shared" si="1291"/>
        <v>0</v>
      </c>
      <c r="U2002" s="120">
        <f t="shared" si="1291"/>
        <v>0</v>
      </c>
      <c r="V2002" s="122">
        <f t="shared" si="1291"/>
        <v>0</v>
      </c>
      <c r="W2002" s="120" t="str">
        <f t="shared" si="1283"/>
        <v/>
      </c>
    </row>
    <row r="2003" spans="1:23" ht="13">
      <c r="A2003" s="23"/>
      <c r="B2003" s="18"/>
      <c r="C2003" s="129"/>
      <c r="D2003" s="133" t="s">
        <v>92</v>
      </c>
      <c r="E2003" s="134" t="s">
        <v>91</v>
      </c>
      <c r="F2003" s="256"/>
      <c r="G2003" s="264">
        <f>SUM(G2004:G2005)</f>
        <v>0</v>
      </c>
      <c r="H2003" s="264">
        <f>SUM(H2004:H2005)</f>
        <v>0</v>
      </c>
      <c r="I2003" s="264">
        <f>SUM(I2004:I2005)</f>
        <v>0</v>
      </c>
      <c r="J2003" s="165">
        <f>SUM(J2004:J2005)</f>
        <v>0</v>
      </c>
      <c r="K2003" s="256">
        <f>SUM(K2004:K2005)</f>
        <v>0</v>
      </c>
      <c r="L2003" s="165">
        <f t="shared" ref="L2003:U2003" si="1292">SUM(L2004:L2005)</f>
        <v>0</v>
      </c>
      <c r="M2003" s="256">
        <f t="shared" si="1292"/>
        <v>0</v>
      </c>
      <c r="N2003" s="165">
        <f t="shared" si="1292"/>
        <v>0</v>
      </c>
      <c r="O2003" s="256">
        <f t="shared" si="1292"/>
        <v>0</v>
      </c>
      <c r="P2003" s="165">
        <f t="shared" si="1292"/>
        <v>0</v>
      </c>
      <c r="Q2003" s="166">
        <f t="shared" si="1292"/>
        <v>0</v>
      </c>
      <c r="R2003" s="256">
        <f t="shared" si="1292"/>
        <v>0</v>
      </c>
      <c r="S2003" s="165">
        <f t="shared" si="1292"/>
        <v>0</v>
      </c>
      <c r="T2003" s="256">
        <f t="shared" si="1292"/>
        <v>0</v>
      </c>
      <c r="U2003" s="165">
        <f t="shared" si="1292"/>
        <v>0</v>
      </c>
      <c r="V2003" s="265">
        <f>L2003-N2003-U2003</f>
        <v>0</v>
      </c>
      <c r="W2003" s="165" t="str">
        <f t="shared" si="1283"/>
        <v/>
      </c>
    </row>
    <row r="2004" spans="1:23" ht="13">
      <c r="A2004" s="23"/>
      <c r="B2004" s="18"/>
      <c r="C2004" s="127"/>
      <c r="D2004" s="14" t="s">
        <v>90</v>
      </c>
      <c r="E2004" s="59" t="s">
        <v>84</v>
      </c>
      <c r="F2004" s="192"/>
      <c r="G2004" s="193"/>
      <c r="H2004" s="193"/>
      <c r="I2004" s="193"/>
      <c r="J2004" s="194"/>
      <c r="K2004" s="192"/>
      <c r="L2004" s="194">
        <f>K2004+L1917</f>
        <v>0</v>
      </c>
      <c r="M2004" s="192"/>
      <c r="N2004" s="194">
        <f>M2004+N1917</f>
        <v>0</v>
      </c>
      <c r="O2004" s="192"/>
      <c r="P2004" s="194">
        <f>O2004+P1917</f>
        <v>0</v>
      </c>
      <c r="Q2004" s="195">
        <f>N2004+P2004</f>
        <v>0</v>
      </c>
      <c r="R2004" s="192"/>
      <c r="S2004" s="194">
        <f>R2004+S1917</f>
        <v>0</v>
      </c>
      <c r="T2004" s="192"/>
      <c r="U2004" s="194">
        <f>T2004+U1917</f>
        <v>0</v>
      </c>
      <c r="V2004" s="196">
        <f>L2004-N2004-U2004</f>
        <v>0</v>
      </c>
      <c r="W2004" s="194" t="str">
        <f t="shared" si="1283"/>
        <v/>
      </c>
    </row>
    <row r="2005" spans="1:23" ht="14" thickBot="1">
      <c r="A2005" s="27"/>
      <c r="B2005" s="24"/>
      <c r="C2005" s="130"/>
      <c r="D2005" s="28" t="s">
        <v>89</v>
      </c>
      <c r="E2005" s="69" t="s">
        <v>85</v>
      </c>
      <c r="F2005" s="238"/>
      <c r="G2005" s="239"/>
      <c r="H2005" s="239"/>
      <c r="I2005" s="239"/>
      <c r="J2005" s="240"/>
      <c r="K2005" s="238"/>
      <c r="L2005" s="240">
        <f>K2005+L1918</f>
        <v>0</v>
      </c>
      <c r="M2005" s="238"/>
      <c r="N2005" s="240">
        <f>M2005+N1918</f>
        <v>0</v>
      </c>
      <c r="O2005" s="238"/>
      <c r="P2005" s="240">
        <f>O2005+P1918</f>
        <v>0</v>
      </c>
      <c r="Q2005" s="241">
        <f>N2005+P2005</f>
        <v>0</v>
      </c>
      <c r="R2005" s="238"/>
      <c r="S2005" s="240">
        <f>R2005+S1918</f>
        <v>0</v>
      </c>
      <c r="T2005" s="238"/>
      <c r="U2005" s="240">
        <f>T2005+U1918</f>
        <v>0</v>
      </c>
      <c r="V2005" s="242">
        <f>L2005-N2005-U2005</f>
        <v>0</v>
      </c>
      <c r="W2005" s="240" t="str">
        <f t="shared" si="1283"/>
        <v/>
      </c>
    </row>
    <row r="2006" spans="1:23" ht="14" thickBot="1">
      <c r="A2006" s="78" t="s">
        <v>203</v>
      </c>
      <c r="B2006" s="79" t="s">
        <v>204</v>
      </c>
      <c r="C2006" s="95">
        <v>76981</v>
      </c>
      <c r="D2006" s="96" t="s">
        <v>88</v>
      </c>
      <c r="E2006" s="90" t="s">
        <v>87</v>
      </c>
      <c r="F2006" s="118"/>
      <c r="G2006" s="257"/>
      <c r="H2006" s="257"/>
      <c r="I2006" s="257"/>
      <c r="J2006" s="258"/>
      <c r="K2006" s="118"/>
      <c r="L2006" s="258">
        <f>K2006+L1919</f>
        <v>0</v>
      </c>
      <c r="M2006" s="118"/>
      <c r="N2006" s="258"/>
      <c r="O2006" s="118"/>
      <c r="P2006" s="258">
        <f>O2006+P1919</f>
        <v>0</v>
      </c>
      <c r="Q2006" s="121">
        <f>N2006+P2006</f>
        <v>0</v>
      </c>
      <c r="R2006" s="118"/>
      <c r="S2006" s="258">
        <f>R2006+S1919</f>
        <v>0</v>
      </c>
      <c r="T2006" s="118"/>
      <c r="U2006" s="258">
        <f>T2006+U1919</f>
        <v>0</v>
      </c>
      <c r="V2006" s="122">
        <f>L2006-N2006-U2006</f>
        <v>0</v>
      </c>
      <c r="W2006" s="258" t="str">
        <f t="shared" si="1283"/>
        <v/>
      </c>
    </row>
    <row r="2007" spans="1:23" ht="13" thickBot="1">
      <c r="A2007" s="293">
        <f>A1920+1</f>
        <v>45374</v>
      </c>
      <c r="B2007" s="294"/>
      <c r="C2007" s="294"/>
      <c r="D2007" s="294"/>
      <c r="E2007" s="294"/>
      <c r="F2007" s="295"/>
      <c r="G2007" s="156">
        <f t="shared" ref="G2007:V2007" si="1293">SUM(G2008:G2013,G2014,G2026:G2035,G2036,G2037,G2043:G2047,G2048,G2049,G2063,G2080,G2086:G2088,G2089,G2093)</f>
        <v>0</v>
      </c>
      <c r="H2007" s="156">
        <f t="shared" si="1293"/>
        <v>0</v>
      </c>
      <c r="I2007" s="156">
        <f t="shared" si="1293"/>
        <v>0</v>
      </c>
      <c r="J2007" s="157">
        <f t="shared" si="1293"/>
        <v>0</v>
      </c>
      <c r="K2007" s="155">
        <f t="shared" si="1293"/>
        <v>0</v>
      </c>
      <c r="L2007" s="157">
        <f t="shared" si="1293"/>
        <v>0</v>
      </c>
      <c r="M2007" s="155">
        <f t="shared" si="1293"/>
        <v>0</v>
      </c>
      <c r="N2007" s="157">
        <f t="shared" si="1293"/>
        <v>0</v>
      </c>
      <c r="O2007" s="155">
        <f t="shared" si="1293"/>
        <v>0</v>
      </c>
      <c r="P2007" s="157">
        <f t="shared" si="1293"/>
        <v>0</v>
      </c>
      <c r="Q2007" s="158">
        <f t="shared" si="1293"/>
        <v>0</v>
      </c>
      <c r="R2007" s="155">
        <f t="shared" si="1293"/>
        <v>0</v>
      </c>
      <c r="S2007" s="157">
        <f t="shared" si="1293"/>
        <v>0</v>
      </c>
      <c r="T2007" s="155">
        <f t="shared" si="1293"/>
        <v>0</v>
      </c>
      <c r="U2007" s="157">
        <f t="shared" si="1293"/>
        <v>0</v>
      </c>
      <c r="V2007" s="159">
        <f t="shared" si="1293"/>
        <v>0</v>
      </c>
      <c r="W2007" s="157" t="str">
        <f>IF(L2007-N2007-U2007-V2007=0,"","Error")</f>
        <v/>
      </c>
    </row>
    <row r="2008" spans="1:23" ht="13">
      <c r="A2008" s="25" t="s">
        <v>200</v>
      </c>
      <c r="B2008" s="29">
        <v>7002</v>
      </c>
      <c r="C2008" s="20">
        <v>70025</v>
      </c>
      <c r="D2008" s="16" t="s">
        <v>5</v>
      </c>
      <c r="E2008" s="49" t="s">
        <v>6</v>
      </c>
      <c r="F2008" s="123"/>
      <c r="G2008" s="98"/>
      <c r="H2008" s="98"/>
      <c r="I2008" s="98"/>
      <c r="J2008" s="99"/>
      <c r="K2008" s="97"/>
      <c r="L2008" s="99">
        <f t="shared" ref="L2008:L2013" si="1294">K2008+L1921</f>
        <v>0</v>
      </c>
      <c r="M2008" s="97"/>
      <c r="N2008" s="99">
        <f t="shared" ref="N2008:N2013" si="1295">M2008+N1921</f>
        <v>0</v>
      </c>
      <c r="O2008" s="97"/>
      <c r="P2008" s="99">
        <f t="shared" ref="P2008:P2013" si="1296">O2008+P1921</f>
        <v>0</v>
      </c>
      <c r="Q2008" s="100">
        <f t="shared" ref="Q2008:Q2013" si="1297">N2008+P2008</f>
        <v>0</v>
      </c>
      <c r="R2008" s="97"/>
      <c r="S2008" s="99">
        <f t="shared" ref="S2008:U2013" si="1298">R2008+S1921</f>
        <v>0</v>
      </c>
      <c r="T2008" s="97"/>
      <c r="U2008" s="99">
        <f t="shared" si="1298"/>
        <v>0</v>
      </c>
      <c r="V2008" s="101">
        <f t="shared" ref="V2008:V2013" si="1299">L2008-N2008-U2008</f>
        <v>0</v>
      </c>
      <c r="W2008" s="99" t="str">
        <f>IF(L2008-N2008-U2008-V2008=0,"","Error")</f>
        <v/>
      </c>
    </row>
    <row r="2009" spans="1:23" ht="13">
      <c r="A2009" s="15"/>
      <c r="B2009" s="18"/>
      <c r="C2009" s="21">
        <v>70026</v>
      </c>
      <c r="D2009" s="22" t="s">
        <v>7</v>
      </c>
      <c r="E2009" s="50" t="s">
        <v>8</v>
      </c>
      <c r="F2009" s="102"/>
      <c r="G2009" s="103"/>
      <c r="H2009" s="103"/>
      <c r="I2009" s="103"/>
      <c r="J2009" s="104"/>
      <c r="K2009" s="102"/>
      <c r="L2009" s="104">
        <f t="shared" si="1294"/>
        <v>0</v>
      </c>
      <c r="M2009" s="102"/>
      <c r="N2009" s="104">
        <f t="shared" si="1295"/>
        <v>0</v>
      </c>
      <c r="O2009" s="102"/>
      <c r="P2009" s="104">
        <f t="shared" si="1296"/>
        <v>0</v>
      </c>
      <c r="Q2009" s="105">
        <f t="shared" si="1297"/>
        <v>0</v>
      </c>
      <c r="R2009" s="102"/>
      <c r="S2009" s="104">
        <f t="shared" si="1298"/>
        <v>0</v>
      </c>
      <c r="T2009" s="102"/>
      <c r="U2009" s="104">
        <f t="shared" si="1298"/>
        <v>0</v>
      </c>
      <c r="V2009" s="106">
        <f t="shared" si="1299"/>
        <v>0</v>
      </c>
      <c r="W2009" s="104" t="str">
        <f t="shared" ref="W2009:W2072" si="1300">IF(L2009-N2009-U2009-V2009=0,"","Error")</f>
        <v/>
      </c>
    </row>
    <row r="2010" spans="1:23" ht="14" thickBot="1">
      <c r="A2010" s="15"/>
      <c r="B2010" s="24"/>
      <c r="C2010" s="55">
        <v>70027</v>
      </c>
      <c r="D2010" s="56" t="s">
        <v>9</v>
      </c>
      <c r="E2010" s="57" t="s">
        <v>10</v>
      </c>
      <c r="F2010" s="107"/>
      <c r="G2010" s="108"/>
      <c r="H2010" s="108"/>
      <c r="I2010" s="108"/>
      <c r="J2010" s="109"/>
      <c r="K2010" s="107"/>
      <c r="L2010" s="109">
        <f t="shared" si="1294"/>
        <v>0</v>
      </c>
      <c r="M2010" s="107"/>
      <c r="N2010" s="109">
        <f t="shared" si="1295"/>
        <v>0</v>
      </c>
      <c r="O2010" s="107"/>
      <c r="P2010" s="109">
        <f t="shared" si="1296"/>
        <v>0</v>
      </c>
      <c r="Q2010" s="110">
        <f t="shared" si="1297"/>
        <v>0</v>
      </c>
      <c r="R2010" s="107"/>
      <c r="S2010" s="109">
        <f t="shared" si="1298"/>
        <v>0</v>
      </c>
      <c r="T2010" s="107"/>
      <c r="U2010" s="109">
        <f t="shared" si="1298"/>
        <v>0</v>
      </c>
      <c r="V2010" s="111">
        <f t="shared" si="1299"/>
        <v>0</v>
      </c>
      <c r="W2010" s="109" t="str">
        <f t="shared" si="1300"/>
        <v/>
      </c>
    </row>
    <row r="2011" spans="1:23" ht="13">
      <c r="A2011" s="15"/>
      <c r="B2011" s="29">
        <v>7003</v>
      </c>
      <c r="C2011" s="20">
        <v>70032</v>
      </c>
      <c r="D2011" s="16" t="s">
        <v>11</v>
      </c>
      <c r="E2011" s="49" t="s">
        <v>12</v>
      </c>
      <c r="F2011" s="97"/>
      <c r="G2011" s="98"/>
      <c r="H2011" s="98"/>
      <c r="I2011" s="98"/>
      <c r="J2011" s="99"/>
      <c r="K2011" s="97"/>
      <c r="L2011" s="99">
        <f t="shared" si="1294"/>
        <v>0</v>
      </c>
      <c r="M2011" s="97"/>
      <c r="N2011" s="99">
        <f t="shared" si="1295"/>
        <v>0</v>
      </c>
      <c r="O2011" s="97"/>
      <c r="P2011" s="99">
        <f t="shared" si="1296"/>
        <v>0</v>
      </c>
      <c r="Q2011" s="100">
        <f t="shared" si="1297"/>
        <v>0</v>
      </c>
      <c r="R2011" s="97"/>
      <c r="S2011" s="99">
        <f t="shared" si="1298"/>
        <v>0</v>
      </c>
      <c r="T2011" s="97"/>
      <c r="U2011" s="99">
        <f t="shared" si="1298"/>
        <v>0</v>
      </c>
      <c r="V2011" s="101">
        <f t="shared" si="1299"/>
        <v>0</v>
      </c>
      <c r="W2011" s="99" t="str">
        <f t="shared" si="1300"/>
        <v/>
      </c>
    </row>
    <row r="2012" spans="1:23" ht="14" thickBot="1">
      <c r="A2012" s="15"/>
      <c r="B2012" s="24"/>
      <c r="C2012" s="55">
        <v>70033</v>
      </c>
      <c r="D2012" s="56" t="s">
        <v>13</v>
      </c>
      <c r="E2012" s="57" t="s">
        <v>14</v>
      </c>
      <c r="F2012" s="107"/>
      <c r="G2012" s="108"/>
      <c r="H2012" s="108"/>
      <c r="I2012" s="108"/>
      <c r="J2012" s="109"/>
      <c r="K2012" s="107"/>
      <c r="L2012" s="109">
        <f t="shared" si="1294"/>
        <v>0</v>
      </c>
      <c r="M2012" s="107"/>
      <c r="N2012" s="109">
        <f t="shared" si="1295"/>
        <v>0</v>
      </c>
      <c r="O2012" s="107"/>
      <c r="P2012" s="109">
        <f t="shared" si="1296"/>
        <v>0</v>
      </c>
      <c r="Q2012" s="110">
        <f t="shared" si="1297"/>
        <v>0</v>
      </c>
      <c r="R2012" s="107"/>
      <c r="S2012" s="109">
        <f t="shared" si="1298"/>
        <v>0</v>
      </c>
      <c r="T2012" s="107"/>
      <c r="U2012" s="109">
        <f t="shared" si="1298"/>
        <v>0</v>
      </c>
      <c r="V2012" s="111">
        <f t="shared" si="1299"/>
        <v>0</v>
      </c>
      <c r="W2012" s="109" t="str">
        <f t="shared" si="1300"/>
        <v/>
      </c>
    </row>
    <row r="2013" spans="1:23" ht="14" thickBot="1">
      <c r="A2013" s="25" t="s">
        <v>202</v>
      </c>
      <c r="B2013" s="29">
        <v>7100</v>
      </c>
      <c r="C2013" s="125">
        <v>71001</v>
      </c>
      <c r="D2013" s="39" t="s">
        <v>15</v>
      </c>
      <c r="E2013" s="51" t="s">
        <v>16</v>
      </c>
      <c r="F2013" s="116"/>
      <c r="G2013" s="113"/>
      <c r="H2013" s="113"/>
      <c r="I2013" s="113"/>
      <c r="J2013" s="114"/>
      <c r="K2013" s="116"/>
      <c r="L2013" s="114">
        <f t="shared" si="1294"/>
        <v>0</v>
      </c>
      <c r="M2013" s="116"/>
      <c r="N2013" s="114">
        <f t="shared" si="1295"/>
        <v>0</v>
      </c>
      <c r="O2013" s="116"/>
      <c r="P2013" s="114">
        <f t="shared" si="1296"/>
        <v>0</v>
      </c>
      <c r="Q2013" s="115">
        <f t="shared" si="1297"/>
        <v>0</v>
      </c>
      <c r="R2013" s="116"/>
      <c r="S2013" s="114">
        <f t="shared" si="1298"/>
        <v>0</v>
      </c>
      <c r="T2013" s="116"/>
      <c r="U2013" s="114">
        <f t="shared" si="1298"/>
        <v>0</v>
      </c>
      <c r="V2013" s="117">
        <f t="shared" si="1299"/>
        <v>0</v>
      </c>
      <c r="W2013" s="114" t="str">
        <f t="shared" si="1300"/>
        <v/>
      </c>
    </row>
    <row r="2014" spans="1:23" ht="14" thickBot="1">
      <c r="A2014" s="23"/>
      <c r="B2014" s="18"/>
      <c r="C2014" s="129"/>
      <c r="D2014" s="91" t="s">
        <v>166</v>
      </c>
      <c r="E2014" s="92"/>
      <c r="F2014" s="160"/>
      <c r="G2014" s="161">
        <f t="shared" ref="G2014:V2014" si="1301">G2015+G2016+G2017+G2025</f>
        <v>0</v>
      </c>
      <c r="H2014" s="161">
        <f t="shared" si="1301"/>
        <v>0</v>
      </c>
      <c r="I2014" s="161">
        <f t="shared" si="1301"/>
        <v>0</v>
      </c>
      <c r="J2014" s="120">
        <f t="shared" si="1301"/>
        <v>0</v>
      </c>
      <c r="K2014" s="160">
        <f t="shared" si="1301"/>
        <v>0</v>
      </c>
      <c r="L2014" s="120">
        <f t="shared" si="1301"/>
        <v>0</v>
      </c>
      <c r="M2014" s="160">
        <f t="shared" si="1301"/>
        <v>0</v>
      </c>
      <c r="N2014" s="120">
        <f t="shared" si="1301"/>
        <v>0</v>
      </c>
      <c r="O2014" s="160">
        <f t="shared" si="1301"/>
        <v>0</v>
      </c>
      <c r="P2014" s="120">
        <f t="shared" si="1301"/>
        <v>0</v>
      </c>
      <c r="Q2014" s="121">
        <f t="shared" si="1301"/>
        <v>0</v>
      </c>
      <c r="R2014" s="160">
        <f t="shared" si="1301"/>
        <v>0</v>
      </c>
      <c r="S2014" s="120">
        <f t="shared" si="1301"/>
        <v>0</v>
      </c>
      <c r="T2014" s="160">
        <f t="shared" si="1301"/>
        <v>0</v>
      </c>
      <c r="U2014" s="120">
        <f t="shared" si="1301"/>
        <v>0</v>
      </c>
      <c r="V2014" s="162">
        <f t="shared" si="1301"/>
        <v>0</v>
      </c>
      <c r="W2014" s="120" t="str">
        <f t="shared" si="1300"/>
        <v/>
      </c>
    </row>
    <row r="2015" spans="1:23" ht="13">
      <c r="A2015" s="23"/>
      <c r="B2015" s="18"/>
      <c r="C2015" s="129"/>
      <c r="D2015" s="17" t="s">
        <v>17</v>
      </c>
      <c r="E2015" s="52" t="s">
        <v>18</v>
      </c>
      <c r="F2015" s="163"/>
      <c r="G2015" s="164"/>
      <c r="H2015" s="164"/>
      <c r="I2015" s="164"/>
      <c r="J2015" s="165"/>
      <c r="K2015" s="163"/>
      <c r="L2015" s="165">
        <f>K2015+L1928</f>
        <v>0</v>
      </c>
      <c r="M2015" s="163"/>
      <c r="N2015" s="165">
        <f>M2015+N1928</f>
        <v>0</v>
      </c>
      <c r="O2015" s="163"/>
      <c r="P2015" s="165">
        <f>O2015+P1928</f>
        <v>0</v>
      </c>
      <c r="Q2015" s="166">
        <f>N2015+P2015</f>
        <v>0</v>
      </c>
      <c r="R2015" s="163"/>
      <c r="S2015" s="165">
        <f>R2015+S1928</f>
        <v>0</v>
      </c>
      <c r="T2015" s="163"/>
      <c r="U2015" s="165">
        <f>T2015+U1928</f>
        <v>0</v>
      </c>
      <c r="V2015" s="167">
        <f>L2015-N2015-U2015</f>
        <v>0</v>
      </c>
      <c r="W2015" s="165" t="str">
        <f t="shared" si="1300"/>
        <v/>
      </c>
    </row>
    <row r="2016" spans="1:23" ht="14" thickBot="1">
      <c r="A2016" s="23"/>
      <c r="B2016" s="18"/>
      <c r="C2016" s="129"/>
      <c r="D2016" s="82" t="s">
        <v>19</v>
      </c>
      <c r="E2016" s="83" t="s">
        <v>20</v>
      </c>
      <c r="F2016" s="168"/>
      <c r="G2016" s="169"/>
      <c r="H2016" s="169"/>
      <c r="I2016" s="169"/>
      <c r="J2016" s="170"/>
      <c r="K2016" s="168"/>
      <c r="L2016" s="170">
        <f>K2016+L1929</f>
        <v>0</v>
      </c>
      <c r="M2016" s="168"/>
      <c r="N2016" s="170">
        <f>M2016+N1929</f>
        <v>0</v>
      </c>
      <c r="O2016" s="168"/>
      <c r="P2016" s="170">
        <f>O2016+P1929</f>
        <v>0</v>
      </c>
      <c r="Q2016" s="171">
        <f>N2016+P2016</f>
        <v>0</v>
      </c>
      <c r="R2016" s="168"/>
      <c r="S2016" s="170">
        <f>R2016+S1929</f>
        <v>0</v>
      </c>
      <c r="T2016" s="168"/>
      <c r="U2016" s="170">
        <f>T2016+U1929</f>
        <v>0</v>
      </c>
      <c r="V2016" s="172">
        <f>L2016-N2016-U2016</f>
        <v>0</v>
      </c>
      <c r="W2016" s="170" t="str">
        <f t="shared" si="1300"/>
        <v/>
      </c>
    </row>
    <row r="2017" spans="1:23" ht="14" thickBot="1">
      <c r="A2017" s="23"/>
      <c r="B2017" s="18"/>
      <c r="C2017" s="129"/>
      <c r="D2017" s="93" t="s">
        <v>165</v>
      </c>
      <c r="E2017" s="94" t="s">
        <v>114</v>
      </c>
      <c r="F2017" s="160"/>
      <c r="G2017" s="161">
        <f t="shared" ref="G2017:O2017" si="1302">SUM(G2018:G2024)</f>
        <v>0</v>
      </c>
      <c r="H2017" s="161">
        <f t="shared" si="1302"/>
        <v>0</v>
      </c>
      <c r="I2017" s="161">
        <f t="shared" si="1302"/>
        <v>0</v>
      </c>
      <c r="J2017" s="120">
        <f t="shared" si="1302"/>
        <v>0</v>
      </c>
      <c r="K2017" s="160">
        <f t="shared" si="1302"/>
        <v>0</v>
      </c>
      <c r="L2017" s="120">
        <f t="shared" si="1302"/>
        <v>0</v>
      </c>
      <c r="M2017" s="160">
        <f t="shared" si="1302"/>
        <v>0</v>
      </c>
      <c r="N2017" s="120">
        <f t="shared" si="1302"/>
        <v>0</v>
      </c>
      <c r="O2017" s="160">
        <f t="shared" si="1302"/>
        <v>0</v>
      </c>
      <c r="P2017" s="120">
        <f t="shared" ref="P2017:V2017" si="1303">SUM(P2018:P2024)</f>
        <v>0</v>
      </c>
      <c r="Q2017" s="121">
        <f t="shared" si="1303"/>
        <v>0</v>
      </c>
      <c r="R2017" s="160">
        <f t="shared" si="1303"/>
        <v>0</v>
      </c>
      <c r="S2017" s="120">
        <f t="shared" si="1303"/>
        <v>0</v>
      </c>
      <c r="T2017" s="160">
        <f t="shared" si="1303"/>
        <v>0</v>
      </c>
      <c r="U2017" s="120">
        <f t="shared" si="1303"/>
        <v>0</v>
      </c>
      <c r="V2017" s="162">
        <f t="shared" si="1303"/>
        <v>0</v>
      </c>
      <c r="W2017" s="120" t="str">
        <f t="shared" si="1300"/>
        <v/>
      </c>
    </row>
    <row r="2018" spans="1:23" ht="26">
      <c r="A2018" s="23"/>
      <c r="B2018" s="18"/>
      <c r="C2018" s="129"/>
      <c r="D2018" s="37" t="s">
        <v>164</v>
      </c>
      <c r="E2018" s="53" t="s">
        <v>77</v>
      </c>
      <c r="F2018" s="173"/>
      <c r="G2018" s="174"/>
      <c r="H2018" s="174"/>
      <c r="I2018" s="174"/>
      <c r="J2018" s="175"/>
      <c r="K2018" s="173"/>
      <c r="L2018" s="175">
        <f t="shared" ref="L2018:L2036" si="1304">K2018+L1931</f>
        <v>0</v>
      </c>
      <c r="M2018" s="173"/>
      <c r="N2018" s="175">
        <f t="shared" ref="N2018:N2036" si="1305">M2018+N1931</f>
        <v>0</v>
      </c>
      <c r="O2018" s="173"/>
      <c r="P2018" s="175">
        <f>O2018+P1931</f>
        <v>0</v>
      </c>
      <c r="Q2018" s="176">
        <f t="shared" ref="Q2018:Q2036" si="1306">N2018+P2018</f>
        <v>0</v>
      </c>
      <c r="R2018" s="173"/>
      <c r="S2018" s="175">
        <f>R2018+S1931</f>
        <v>0</v>
      </c>
      <c r="T2018" s="173"/>
      <c r="U2018" s="175">
        <f>T2018+U1931</f>
        <v>0</v>
      </c>
      <c r="V2018" s="177">
        <f t="shared" ref="V2018:V2036" si="1307">L2018-N2018-U2018</f>
        <v>0</v>
      </c>
      <c r="W2018" s="175" t="str">
        <f t="shared" si="1300"/>
        <v/>
      </c>
    </row>
    <row r="2019" spans="1:23" ht="13">
      <c r="A2019" s="23"/>
      <c r="B2019" s="18"/>
      <c r="C2019" s="129"/>
      <c r="D2019" s="38" t="s">
        <v>163</v>
      </c>
      <c r="E2019" s="54" t="s">
        <v>72</v>
      </c>
      <c r="F2019" s="178"/>
      <c r="G2019" s="179"/>
      <c r="H2019" s="179"/>
      <c r="I2019" s="179"/>
      <c r="J2019" s="180"/>
      <c r="K2019" s="178"/>
      <c r="L2019" s="180">
        <f t="shared" si="1304"/>
        <v>0</v>
      </c>
      <c r="M2019" s="178"/>
      <c r="N2019" s="180">
        <f t="shared" si="1305"/>
        <v>0</v>
      </c>
      <c r="O2019" s="178"/>
      <c r="P2019" s="180">
        <f t="shared" ref="P2019:P2036" si="1308">O2019+P1932</f>
        <v>0</v>
      </c>
      <c r="Q2019" s="181">
        <f t="shared" si="1306"/>
        <v>0</v>
      </c>
      <c r="R2019" s="178"/>
      <c r="S2019" s="180">
        <f t="shared" ref="S2019:U2034" si="1309">R2019+S1932</f>
        <v>0</v>
      </c>
      <c r="T2019" s="178"/>
      <c r="U2019" s="180">
        <f t="shared" si="1309"/>
        <v>0</v>
      </c>
      <c r="V2019" s="182">
        <f t="shared" si="1307"/>
        <v>0</v>
      </c>
      <c r="W2019" s="180" t="str">
        <f t="shared" si="1300"/>
        <v/>
      </c>
    </row>
    <row r="2020" spans="1:23" ht="13">
      <c r="A2020" s="23"/>
      <c r="B2020" s="18"/>
      <c r="C2020" s="129"/>
      <c r="D2020" s="38" t="s">
        <v>162</v>
      </c>
      <c r="E2020" s="54" t="s">
        <v>74</v>
      </c>
      <c r="F2020" s="178"/>
      <c r="G2020" s="179"/>
      <c r="H2020" s="179"/>
      <c r="I2020" s="179"/>
      <c r="J2020" s="180"/>
      <c r="K2020" s="178"/>
      <c r="L2020" s="180">
        <f t="shared" si="1304"/>
        <v>0</v>
      </c>
      <c r="M2020" s="178"/>
      <c r="N2020" s="180">
        <f t="shared" si="1305"/>
        <v>0</v>
      </c>
      <c r="O2020" s="178"/>
      <c r="P2020" s="180">
        <f t="shared" si="1308"/>
        <v>0</v>
      </c>
      <c r="Q2020" s="181">
        <f t="shared" si="1306"/>
        <v>0</v>
      </c>
      <c r="R2020" s="178"/>
      <c r="S2020" s="180">
        <f t="shared" si="1309"/>
        <v>0</v>
      </c>
      <c r="T2020" s="178"/>
      <c r="U2020" s="180">
        <f t="shared" si="1309"/>
        <v>0</v>
      </c>
      <c r="V2020" s="182">
        <f t="shared" si="1307"/>
        <v>0</v>
      </c>
      <c r="W2020" s="180" t="str">
        <f t="shared" si="1300"/>
        <v/>
      </c>
    </row>
    <row r="2021" spans="1:23" ht="13">
      <c r="A2021" s="23"/>
      <c r="B2021" s="18"/>
      <c r="C2021" s="129"/>
      <c r="D2021" s="38" t="s">
        <v>161</v>
      </c>
      <c r="E2021" s="54" t="s">
        <v>69</v>
      </c>
      <c r="F2021" s="178"/>
      <c r="G2021" s="179"/>
      <c r="H2021" s="179"/>
      <c r="I2021" s="179"/>
      <c r="J2021" s="180"/>
      <c r="K2021" s="178"/>
      <c r="L2021" s="180">
        <f t="shared" si="1304"/>
        <v>0</v>
      </c>
      <c r="M2021" s="178"/>
      <c r="N2021" s="180">
        <f t="shared" si="1305"/>
        <v>0</v>
      </c>
      <c r="O2021" s="178"/>
      <c r="P2021" s="180">
        <f t="shared" si="1308"/>
        <v>0</v>
      </c>
      <c r="Q2021" s="181">
        <f t="shared" si="1306"/>
        <v>0</v>
      </c>
      <c r="R2021" s="178"/>
      <c r="S2021" s="180">
        <f t="shared" si="1309"/>
        <v>0</v>
      </c>
      <c r="T2021" s="178"/>
      <c r="U2021" s="180">
        <f t="shared" si="1309"/>
        <v>0</v>
      </c>
      <c r="V2021" s="182">
        <f t="shared" si="1307"/>
        <v>0</v>
      </c>
      <c r="W2021" s="180" t="str">
        <f t="shared" si="1300"/>
        <v/>
      </c>
    </row>
    <row r="2022" spans="1:23" ht="13">
      <c r="A2022" s="23"/>
      <c r="B2022" s="18"/>
      <c r="C2022" s="129"/>
      <c r="D2022" s="38" t="s">
        <v>160</v>
      </c>
      <c r="E2022" s="54" t="s">
        <v>70</v>
      </c>
      <c r="F2022" s="178"/>
      <c r="G2022" s="179"/>
      <c r="H2022" s="179"/>
      <c r="I2022" s="179"/>
      <c r="J2022" s="180"/>
      <c r="K2022" s="178"/>
      <c r="L2022" s="180">
        <f t="shared" si="1304"/>
        <v>0</v>
      </c>
      <c r="M2022" s="178"/>
      <c r="N2022" s="180">
        <f t="shared" si="1305"/>
        <v>0</v>
      </c>
      <c r="O2022" s="178"/>
      <c r="P2022" s="180">
        <f t="shared" si="1308"/>
        <v>0</v>
      </c>
      <c r="Q2022" s="181">
        <f t="shared" si="1306"/>
        <v>0</v>
      </c>
      <c r="R2022" s="178"/>
      <c r="S2022" s="180">
        <f t="shared" si="1309"/>
        <v>0</v>
      </c>
      <c r="T2022" s="178"/>
      <c r="U2022" s="180">
        <f t="shared" si="1309"/>
        <v>0</v>
      </c>
      <c r="V2022" s="182">
        <f t="shared" si="1307"/>
        <v>0</v>
      </c>
      <c r="W2022" s="180" t="str">
        <f t="shared" si="1300"/>
        <v/>
      </c>
    </row>
    <row r="2023" spans="1:23" ht="13">
      <c r="A2023" s="23"/>
      <c r="B2023" s="18"/>
      <c r="C2023" s="129"/>
      <c r="D2023" s="38" t="s">
        <v>159</v>
      </c>
      <c r="E2023" s="54" t="s">
        <v>71</v>
      </c>
      <c r="F2023" s="178"/>
      <c r="G2023" s="179"/>
      <c r="H2023" s="179"/>
      <c r="I2023" s="179"/>
      <c r="J2023" s="180"/>
      <c r="K2023" s="178"/>
      <c r="L2023" s="180">
        <f t="shared" si="1304"/>
        <v>0</v>
      </c>
      <c r="M2023" s="178"/>
      <c r="N2023" s="180">
        <f t="shared" si="1305"/>
        <v>0</v>
      </c>
      <c r="O2023" s="178"/>
      <c r="P2023" s="180">
        <f t="shared" si="1308"/>
        <v>0</v>
      </c>
      <c r="Q2023" s="181">
        <f t="shared" si="1306"/>
        <v>0</v>
      </c>
      <c r="R2023" s="178"/>
      <c r="S2023" s="180">
        <f t="shared" si="1309"/>
        <v>0</v>
      </c>
      <c r="T2023" s="178"/>
      <c r="U2023" s="180">
        <f t="shared" si="1309"/>
        <v>0</v>
      </c>
      <c r="V2023" s="182">
        <f t="shared" si="1307"/>
        <v>0</v>
      </c>
      <c r="W2023" s="180" t="str">
        <f t="shared" si="1300"/>
        <v/>
      </c>
    </row>
    <row r="2024" spans="1:23" ht="13">
      <c r="A2024" s="23"/>
      <c r="B2024" s="18"/>
      <c r="C2024" s="129"/>
      <c r="D2024" s="38" t="s">
        <v>158</v>
      </c>
      <c r="E2024" s="54" t="s">
        <v>79</v>
      </c>
      <c r="F2024" s="178"/>
      <c r="G2024" s="179"/>
      <c r="H2024" s="179"/>
      <c r="I2024" s="179"/>
      <c r="J2024" s="180"/>
      <c r="K2024" s="178"/>
      <c r="L2024" s="180">
        <f t="shared" si="1304"/>
        <v>0</v>
      </c>
      <c r="M2024" s="178"/>
      <c r="N2024" s="180">
        <f t="shared" si="1305"/>
        <v>0</v>
      </c>
      <c r="O2024" s="178"/>
      <c r="P2024" s="180">
        <f t="shared" si="1308"/>
        <v>0</v>
      </c>
      <c r="Q2024" s="181">
        <f t="shared" si="1306"/>
        <v>0</v>
      </c>
      <c r="R2024" s="178"/>
      <c r="S2024" s="180">
        <f t="shared" si="1309"/>
        <v>0</v>
      </c>
      <c r="T2024" s="178"/>
      <c r="U2024" s="180">
        <f t="shared" si="1309"/>
        <v>0</v>
      </c>
      <c r="V2024" s="182">
        <f t="shared" si="1307"/>
        <v>0</v>
      </c>
      <c r="W2024" s="180" t="str">
        <f t="shared" si="1300"/>
        <v/>
      </c>
    </row>
    <row r="2025" spans="1:23" ht="13">
      <c r="A2025" s="23"/>
      <c r="B2025" s="18"/>
      <c r="C2025" s="183"/>
      <c r="D2025" s="22" t="s">
        <v>21</v>
      </c>
      <c r="E2025" s="50" t="s">
        <v>22</v>
      </c>
      <c r="F2025" s="184"/>
      <c r="G2025" s="185"/>
      <c r="H2025" s="185"/>
      <c r="I2025" s="185"/>
      <c r="J2025" s="186"/>
      <c r="K2025" s="184"/>
      <c r="L2025" s="186">
        <f t="shared" si="1304"/>
        <v>0</v>
      </c>
      <c r="M2025" s="184"/>
      <c r="N2025" s="186">
        <f t="shared" si="1305"/>
        <v>0</v>
      </c>
      <c r="O2025" s="184"/>
      <c r="P2025" s="186">
        <f t="shared" si="1308"/>
        <v>0</v>
      </c>
      <c r="Q2025" s="187">
        <f t="shared" si="1306"/>
        <v>0</v>
      </c>
      <c r="R2025" s="184"/>
      <c r="S2025" s="186">
        <f t="shared" si="1309"/>
        <v>0</v>
      </c>
      <c r="T2025" s="184"/>
      <c r="U2025" s="186">
        <f t="shared" si="1309"/>
        <v>0</v>
      </c>
      <c r="V2025" s="188">
        <f t="shared" si="1307"/>
        <v>0</v>
      </c>
      <c r="W2025" s="186" t="str">
        <f t="shared" si="1300"/>
        <v/>
      </c>
    </row>
    <row r="2026" spans="1:23" ht="13">
      <c r="A2026" s="15"/>
      <c r="B2026" s="18"/>
      <c r="C2026" s="21">
        <v>71003</v>
      </c>
      <c r="D2026" s="22" t="s">
        <v>23</v>
      </c>
      <c r="E2026" s="50" t="s">
        <v>24</v>
      </c>
      <c r="F2026" s="102"/>
      <c r="G2026" s="103"/>
      <c r="H2026" s="103"/>
      <c r="I2026" s="103"/>
      <c r="J2026" s="104"/>
      <c r="K2026" s="102"/>
      <c r="L2026" s="104">
        <f t="shared" si="1304"/>
        <v>0</v>
      </c>
      <c r="M2026" s="102"/>
      <c r="N2026" s="104">
        <f t="shared" si="1305"/>
        <v>0</v>
      </c>
      <c r="O2026" s="102"/>
      <c r="P2026" s="104">
        <f t="shared" si="1308"/>
        <v>0</v>
      </c>
      <c r="Q2026" s="105">
        <f t="shared" si="1306"/>
        <v>0</v>
      </c>
      <c r="R2026" s="102"/>
      <c r="S2026" s="104">
        <f t="shared" si="1309"/>
        <v>0</v>
      </c>
      <c r="T2026" s="102"/>
      <c r="U2026" s="104">
        <f t="shared" si="1309"/>
        <v>0</v>
      </c>
      <c r="V2026" s="106">
        <f t="shared" si="1307"/>
        <v>0</v>
      </c>
      <c r="W2026" s="104" t="str">
        <f t="shared" si="1300"/>
        <v/>
      </c>
    </row>
    <row r="2027" spans="1:23" ht="13">
      <c r="A2027" s="15"/>
      <c r="B2027" s="18"/>
      <c r="C2027" s="21">
        <v>71004</v>
      </c>
      <c r="D2027" s="22" t="s">
        <v>25</v>
      </c>
      <c r="E2027" s="50" t="s">
        <v>26</v>
      </c>
      <c r="F2027" s="102"/>
      <c r="G2027" s="103"/>
      <c r="H2027" s="103"/>
      <c r="I2027" s="103"/>
      <c r="J2027" s="104"/>
      <c r="K2027" s="102"/>
      <c r="L2027" s="104">
        <f t="shared" si="1304"/>
        <v>0</v>
      </c>
      <c r="M2027" s="102"/>
      <c r="N2027" s="104">
        <f t="shared" si="1305"/>
        <v>0</v>
      </c>
      <c r="O2027" s="102"/>
      <c r="P2027" s="104">
        <f t="shared" si="1308"/>
        <v>0</v>
      </c>
      <c r="Q2027" s="105">
        <f t="shared" si="1306"/>
        <v>0</v>
      </c>
      <c r="R2027" s="102"/>
      <c r="S2027" s="104">
        <f t="shared" si="1309"/>
        <v>0</v>
      </c>
      <c r="T2027" s="102"/>
      <c r="U2027" s="104">
        <f t="shared" si="1309"/>
        <v>0</v>
      </c>
      <c r="V2027" s="106">
        <f t="shared" si="1307"/>
        <v>0</v>
      </c>
      <c r="W2027" s="104" t="str">
        <f t="shared" si="1300"/>
        <v/>
      </c>
    </row>
    <row r="2028" spans="1:23" ht="13">
      <c r="A2028" s="15"/>
      <c r="B2028" s="18"/>
      <c r="C2028" s="21">
        <v>71005</v>
      </c>
      <c r="D2028" s="22" t="s">
        <v>27</v>
      </c>
      <c r="E2028" s="50" t="s">
        <v>28</v>
      </c>
      <c r="F2028" s="102"/>
      <c r="G2028" s="103"/>
      <c r="H2028" s="103"/>
      <c r="I2028" s="103"/>
      <c r="J2028" s="104"/>
      <c r="K2028" s="102"/>
      <c r="L2028" s="104">
        <f t="shared" si="1304"/>
        <v>0</v>
      </c>
      <c r="M2028" s="102"/>
      <c r="N2028" s="104">
        <f t="shared" si="1305"/>
        <v>0</v>
      </c>
      <c r="O2028" s="102"/>
      <c r="P2028" s="104">
        <f t="shared" si="1308"/>
        <v>0</v>
      </c>
      <c r="Q2028" s="105">
        <f t="shared" si="1306"/>
        <v>0</v>
      </c>
      <c r="R2028" s="102"/>
      <c r="S2028" s="104">
        <f t="shared" si="1309"/>
        <v>0</v>
      </c>
      <c r="T2028" s="102"/>
      <c r="U2028" s="104">
        <f t="shared" si="1309"/>
        <v>0</v>
      </c>
      <c r="V2028" s="106">
        <f t="shared" si="1307"/>
        <v>0</v>
      </c>
      <c r="W2028" s="104" t="str">
        <f t="shared" si="1300"/>
        <v/>
      </c>
    </row>
    <row r="2029" spans="1:23" ht="13">
      <c r="A2029" s="15"/>
      <c r="B2029" s="18"/>
      <c r="C2029" s="21">
        <v>71006</v>
      </c>
      <c r="D2029" s="22" t="s">
        <v>157</v>
      </c>
      <c r="E2029" s="50" t="s">
        <v>29</v>
      </c>
      <c r="F2029" s="102"/>
      <c r="G2029" s="103"/>
      <c r="H2029" s="103"/>
      <c r="I2029" s="103"/>
      <c r="J2029" s="104"/>
      <c r="K2029" s="102"/>
      <c r="L2029" s="104">
        <f t="shared" si="1304"/>
        <v>0</v>
      </c>
      <c r="M2029" s="102"/>
      <c r="N2029" s="104">
        <f t="shared" si="1305"/>
        <v>0</v>
      </c>
      <c r="O2029" s="102"/>
      <c r="P2029" s="104">
        <f t="shared" si="1308"/>
        <v>0</v>
      </c>
      <c r="Q2029" s="105">
        <f t="shared" si="1306"/>
        <v>0</v>
      </c>
      <c r="R2029" s="102"/>
      <c r="S2029" s="104">
        <f t="shared" si="1309"/>
        <v>0</v>
      </c>
      <c r="T2029" s="102"/>
      <c r="U2029" s="104">
        <f t="shared" si="1309"/>
        <v>0</v>
      </c>
      <c r="V2029" s="106">
        <f t="shared" si="1307"/>
        <v>0</v>
      </c>
      <c r="W2029" s="104" t="str">
        <f t="shared" si="1300"/>
        <v/>
      </c>
    </row>
    <row r="2030" spans="1:23" ht="14" thickBot="1">
      <c r="A2030" s="15"/>
      <c r="B2030" s="24"/>
      <c r="C2030" s="55">
        <v>71007</v>
      </c>
      <c r="D2030" s="56" t="s">
        <v>30</v>
      </c>
      <c r="E2030" s="57" t="s">
        <v>31</v>
      </c>
      <c r="F2030" s="107"/>
      <c r="G2030" s="108"/>
      <c r="H2030" s="108"/>
      <c r="I2030" s="108"/>
      <c r="J2030" s="109"/>
      <c r="K2030" s="107"/>
      <c r="L2030" s="109">
        <f t="shared" si="1304"/>
        <v>0</v>
      </c>
      <c r="M2030" s="107"/>
      <c r="N2030" s="109">
        <f t="shared" si="1305"/>
        <v>0</v>
      </c>
      <c r="O2030" s="107"/>
      <c r="P2030" s="109">
        <f t="shared" si="1308"/>
        <v>0</v>
      </c>
      <c r="Q2030" s="110">
        <f t="shared" si="1306"/>
        <v>0</v>
      </c>
      <c r="R2030" s="107"/>
      <c r="S2030" s="109">
        <f t="shared" si="1309"/>
        <v>0</v>
      </c>
      <c r="T2030" s="107"/>
      <c r="U2030" s="109">
        <f t="shared" si="1309"/>
        <v>0</v>
      </c>
      <c r="V2030" s="111">
        <f t="shared" si="1307"/>
        <v>0</v>
      </c>
      <c r="W2030" s="109" t="str">
        <f t="shared" si="1300"/>
        <v/>
      </c>
    </row>
    <row r="2031" spans="1:23" ht="13">
      <c r="A2031" s="15"/>
      <c r="B2031" s="19" t="s">
        <v>201</v>
      </c>
      <c r="C2031" s="20">
        <v>71011</v>
      </c>
      <c r="D2031" s="16" t="s">
        <v>32</v>
      </c>
      <c r="E2031" s="49" t="s">
        <v>33</v>
      </c>
      <c r="F2031" s="97"/>
      <c r="G2031" s="98"/>
      <c r="H2031" s="98"/>
      <c r="I2031" s="98"/>
      <c r="J2031" s="99"/>
      <c r="K2031" s="97"/>
      <c r="L2031" s="99">
        <f t="shared" si="1304"/>
        <v>0</v>
      </c>
      <c r="M2031" s="97"/>
      <c r="N2031" s="99">
        <f t="shared" si="1305"/>
        <v>0</v>
      </c>
      <c r="O2031" s="97"/>
      <c r="P2031" s="99">
        <f t="shared" si="1308"/>
        <v>0</v>
      </c>
      <c r="Q2031" s="100">
        <f t="shared" si="1306"/>
        <v>0</v>
      </c>
      <c r="R2031" s="97"/>
      <c r="S2031" s="99">
        <f t="shared" si="1309"/>
        <v>0</v>
      </c>
      <c r="T2031" s="97"/>
      <c r="U2031" s="99">
        <f t="shared" si="1309"/>
        <v>0</v>
      </c>
      <c r="V2031" s="101">
        <f t="shared" si="1307"/>
        <v>0</v>
      </c>
      <c r="W2031" s="99" t="str">
        <f t="shared" si="1300"/>
        <v/>
      </c>
    </row>
    <row r="2032" spans="1:23" ht="13">
      <c r="A2032" s="15"/>
      <c r="B2032" s="18"/>
      <c r="C2032" s="21">
        <v>71012</v>
      </c>
      <c r="D2032" s="22" t="s">
        <v>34</v>
      </c>
      <c r="E2032" s="50" t="s">
        <v>35</v>
      </c>
      <c r="F2032" s="102"/>
      <c r="G2032" s="103"/>
      <c r="H2032" s="103"/>
      <c r="I2032" s="103"/>
      <c r="J2032" s="104"/>
      <c r="K2032" s="102"/>
      <c r="L2032" s="104">
        <f t="shared" si="1304"/>
        <v>0</v>
      </c>
      <c r="M2032" s="102"/>
      <c r="N2032" s="104">
        <f t="shared" si="1305"/>
        <v>0</v>
      </c>
      <c r="O2032" s="102"/>
      <c r="P2032" s="104">
        <f t="shared" si="1308"/>
        <v>0</v>
      </c>
      <c r="Q2032" s="105">
        <f t="shared" si="1306"/>
        <v>0</v>
      </c>
      <c r="R2032" s="102"/>
      <c r="S2032" s="104">
        <f t="shared" si="1309"/>
        <v>0</v>
      </c>
      <c r="T2032" s="102"/>
      <c r="U2032" s="104">
        <f t="shared" si="1309"/>
        <v>0</v>
      </c>
      <c r="V2032" s="106">
        <f t="shared" si="1307"/>
        <v>0</v>
      </c>
      <c r="W2032" s="104" t="str">
        <f t="shared" si="1300"/>
        <v/>
      </c>
    </row>
    <row r="2033" spans="1:23" ht="13">
      <c r="A2033" s="15"/>
      <c r="B2033" s="18"/>
      <c r="C2033" s="21">
        <v>71013</v>
      </c>
      <c r="D2033" s="22" t="s">
        <v>36</v>
      </c>
      <c r="E2033" s="50" t="s">
        <v>37</v>
      </c>
      <c r="F2033" s="102"/>
      <c r="G2033" s="103"/>
      <c r="H2033" s="103"/>
      <c r="I2033" s="103"/>
      <c r="J2033" s="104"/>
      <c r="K2033" s="102"/>
      <c r="L2033" s="104">
        <f t="shared" si="1304"/>
        <v>0</v>
      </c>
      <c r="M2033" s="102"/>
      <c r="N2033" s="104">
        <f t="shared" si="1305"/>
        <v>0</v>
      </c>
      <c r="O2033" s="102"/>
      <c r="P2033" s="104">
        <f t="shared" si="1308"/>
        <v>0</v>
      </c>
      <c r="Q2033" s="105">
        <f t="shared" si="1306"/>
        <v>0</v>
      </c>
      <c r="R2033" s="102"/>
      <c r="S2033" s="104">
        <f t="shared" si="1309"/>
        <v>0</v>
      </c>
      <c r="T2033" s="102"/>
      <c r="U2033" s="104">
        <f t="shared" si="1309"/>
        <v>0</v>
      </c>
      <c r="V2033" s="106">
        <f t="shared" si="1307"/>
        <v>0</v>
      </c>
      <c r="W2033" s="104" t="str">
        <f t="shared" si="1300"/>
        <v/>
      </c>
    </row>
    <row r="2034" spans="1:23" ht="13">
      <c r="A2034" s="15"/>
      <c r="B2034" s="18"/>
      <c r="C2034" s="21">
        <v>71014</v>
      </c>
      <c r="D2034" s="22" t="s">
        <v>38</v>
      </c>
      <c r="E2034" s="50" t="s">
        <v>39</v>
      </c>
      <c r="F2034" s="102"/>
      <c r="G2034" s="103"/>
      <c r="H2034" s="103"/>
      <c r="I2034" s="103"/>
      <c r="J2034" s="104"/>
      <c r="K2034" s="102"/>
      <c r="L2034" s="104">
        <f t="shared" si="1304"/>
        <v>0</v>
      </c>
      <c r="M2034" s="102"/>
      <c r="N2034" s="104">
        <f t="shared" si="1305"/>
        <v>0</v>
      </c>
      <c r="O2034" s="102"/>
      <c r="P2034" s="104">
        <f t="shared" si="1308"/>
        <v>0</v>
      </c>
      <c r="Q2034" s="105">
        <f t="shared" si="1306"/>
        <v>0</v>
      </c>
      <c r="R2034" s="102"/>
      <c r="S2034" s="104">
        <f t="shared" si="1309"/>
        <v>0</v>
      </c>
      <c r="T2034" s="102"/>
      <c r="U2034" s="104">
        <f t="shared" si="1309"/>
        <v>0</v>
      </c>
      <c r="V2034" s="106">
        <f t="shared" si="1307"/>
        <v>0</v>
      </c>
      <c r="W2034" s="104" t="str">
        <f t="shared" si="1300"/>
        <v/>
      </c>
    </row>
    <row r="2035" spans="1:23" ht="14" thickBot="1">
      <c r="A2035" s="81"/>
      <c r="B2035" s="24"/>
      <c r="C2035" s="55">
        <v>71016</v>
      </c>
      <c r="D2035" s="56" t="s">
        <v>156</v>
      </c>
      <c r="E2035" s="57" t="s">
        <v>40</v>
      </c>
      <c r="F2035" s="107"/>
      <c r="G2035" s="108"/>
      <c r="H2035" s="108"/>
      <c r="I2035" s="108"/>
      <c r="J2035" s="109"/>
      <c r="K2035" s="107"/>
      <c r="L2035" s="109">
        <f t="shared" si="1304"/>
        <v>0</v>
      </c>
      <c r="M2035" s="107"/>
      <c r="N2035" s="109">
        <f t="shared" si="1305"/>
        <v>0</v>
      </c>
      <c r="O2035" s="107"/>
      <c r="P2035" s="109">
        <f t="shared" si="1308"/>
        <v>0</v>
      </c>
      <c r="Q2035" s="110">
        <f t="shared" si="1306"/>
        <v>0</v>
      </c>
      <c r="R2035" s="107"/>
      <c r="S2035" s="109">
        <f t="shared" ref="S2035:U2036" si="1310">R2035+S1948</f>
        <v>0</v>
      </c>
      <c r="T2035" s="107"/>
      <c r="U2035" s="109">
        <f t="shared" si="1310"/>
        <v>0</v>
      </c>
      <c r="V2035" s="111">
        <f t="shared" si="1307"/>
        <v>0</v>
      </c>
      <c r="W2035" s="109" t="str">
        <f t="shared" si="1300"/>
        <v/>
      </c>
    </row>
    <row r="2036" spans="1:23" ht="14" thickBot="1">
      <c r="A2036" s="25" t="s">
        <v>41</v>
      </c>
      <c r="B2036" s="19" t="s">
        <v>43</v>
      </c>
      <c r="C2036" s="26">
        <v>73011</v>
      </c>
      <c r="D2036" s="36" t="s">
        <v>155</v>
      </c>
      <c r="E2036" s="58" t="s">
        <v>154</v>
      </c>
      <c r="F2036" s="189"/>
      <c r="G2036" s="190"/>
      <c r="H2036" s="190"/>
      <c r="I2036" s="190"/>
      <c r="J2036" s="114"/>
      <c r="K2036" s="189"/>
      <c r="L2036" s="114">
        <f t="shared" si="1304"/>
        <v>0</v>
      </c>
      <c r="M2036" s="189"/>
      <c r="N2036" s="114">
        <f t="shared" si="1305"/>
        <v>0</v>
      </c>
      <c r="O2036" s="189"/>
      <c r="P2036" s="114">
        <f t="shared" si="1308"/>
        <v>0</v>
      </c>
      <c r="Q2036" s="115">
        <f t="shared" si="1306"/>
        <v>0</v>
      </c>
      <c r="R2036" s="189"/>
      <c r="S2036" s="114">
        <f t="shared" si="1310"/>
        <v>0</v>
      </c>
      <c r="T2036" s="189"/>
      <c r="U2036" s="114">
        <f t="shared" si="1310"/>
        <v>0</v>
      </c>
      <c r="V2036" s="191">
        <f t="shared" si="1307"/>
        <v>0</v>
      </c>
      <c r="W2036" s="114" t="str">
        <f t="shared" si="1300"/>
        <v/>
      </c>
    </row>
    <row r="2037" spans="1:23" ht="14" thickBot="1">
      <c r="A2037" s="23"/>
      <c r="B2037" s="18"/>
      <c r="C2037" s="143" t="s">
        <v>207</v>
      </c>
      <c r="D2037" s="128" t="s">
        <v>153</v>
      </c>
      <c r="E2037" s="90"/>
      <c r="F2037" s="118"/>
      <c r="G2037" s="119">
        <f t="shared" ref="G2037:V2037" si="1311">SUM(G2038:G2042)</f>
        <v>0</v>
      </c>
      <c r="H2037" s="119">
        <f t="shared" si="1311"/>
        <v>0</v>
      </c>
      <c r="I2037" s="119">
        <f t="shared" si="1311"/>
        <v>0</v>
      </c>
      <c r="J2037" s="120">
        <f t="shared" si="1311"/>
        <v>0</v>
      </c>
      <c r="K2037" s="118">
        <f t="shared" si="1311"/>
        <v>0</v>
      </c>
      <c r="L2037" s="120">
        <f t="shared" si="1311"/>
        <v>0</v>
      </c>
      <c r="M2037" s="118">
        <f t="shared" si="1311"/>
        <v>0</v>
      </c>
      <c r="N2037" s="120">
        <f t="shared" si="1311"/>
        <v>0</v>
      </c>
      <c r="O2037" s="118">
        <f t="shared" si="1311"/>
        <v>0</v>
      </c>
      <c r="P2037" s="120">
        <f t="shared" si="1311"/>
        <v>0</v>
      </c>
      <c r="Q2037" s="121">
        <f t="shared" si="1311"/>
        <v>0</v>
      </c>
      <c r="R2037" s="118">
        <f t="shared" si="1311"/>
        <v>0</v>
      </c>
      <c r="S2037" s="120">
        <f t="shared" si="1311"/>
        <v>0</v>
      </c>
      <c r="T2037" s="118">
        <f t="shared" si="1311"/>
        <v>0</v>
      </c>
      <c r="U2037" s="120">
        <f t="shared" si="1311"/>
        <v>0</v>
      </c>
      <c r="V2037" s="122">
        <f t="shared" si="1311"/>
        <v>0</v>
      </c>
      <c r="W2037" s="120" t="str">
        <f t="shared" si="1300"/>
        <v/>
      </c>
    </row>
    <row r="2038" spans="1:23" ht="13">
      <c r="A2038" s="23"/>
      <c r="B2038" s="18"/>
      <c r="C2038" s="127"/>
      <c r="D2038" s="14" t="s">
        <v>152</v>
      </c>
      <c r="E2038" s="59" t="s">
        <v>47</v>
      </c>
      <c r="F2038" s="192"/>
      <c r="G2038" s="193"/>
      <c r="H2038" s="193"/>
      <c r="I2038" s="193"/>
      <c r="J2038" s="194"/>
      <c r="K2038" s="192"/>
      <c r="L2038" s="194">
        <f t="shared" ref="L2038:L2048" si="1312">K2038+L1951</f>
        <v>0</v>
      </c>
      <c r="M2038" s="192"/>
      <c r="N2038" s="194">
        <f t="shared" ref="N2038:N2048" si="1313">M2038+N1951</f>
        <v>0</v>
      </c>
      <c r="O2038" s="192"/>
      <c r="P2038" s="194">
        <f t="shared" ref="P2038:P2048" si="1314">O2038+P1951</f>
        <v>0</v>
      </c>
      <c r="Q2038" s="195">
        <f t="shared" ref="Q2038:Q2048" si="1315">N2038+P2038</f>
        <v>0</v>
      </c>
      <c r="R2038" s="192"/>
      <c r="S2038" s="194">
        <f t="shared" ref="S2038:U2048" si="1316">R2038+S1951</f>
        <v>0</v>
      </c>
      <c r="T2038" s="192"/>
      <c r="U2038" s="194">
        <f t="shared" si="1316"/>
        <v>0</v>
      </c>
      <c r="V2038" s="196">
        <f t="shared" ref="V2038:V2048" si="1317">L2038-N2038-U2038</f>
        <v>0</v>
      </c>
      <c r="W2038" s="194" t="str">
        <f t="shared" si="1300"/>
        <v/>
      </c>
    </row>
    <row r="2039" spans="1:23" ht="13">
      <c r="A2039" s="23"/>
      <c r="B2039" s="18"/>
      <c r="C2039" s="127"/>
      <c r="D2039" s="6" t="s">
        <v>151</v>
      </c>
      <c r="E2039" s="60" t="s">
        <v>42</v>
      </c>
      <c r="F2039" s="150"/>
      <c r="G2039" s="151"/>
      <c r="H2039" s="151"/>
      <c r="I2039" s="151"/>
      <c r="J2039" s="152"/>
      <c r="K2039" s="150"/>
      <c r="L2039" s="152">
        <f t="shared" si="1312"/>
        <v>0</v>
      </c>
      <c r="M2039" s="150"/>
      <c r="N2039" s="152">
        <f t="shared" si="1313"/>
        <v>0</v>
      </c>
      <c r="O2039" s="150"/>
      <c r="P2039" s="152">
        <f t="shared" si="1314"/>
        <v>0</v>
      </c>
      <c r="Q2039" s="153">
        <f t="shared" si="1315"/>
        <v>0</v>
      </c>
      <c r="R2039" s="150"/>
      <c r="S2039" s="152">
        <f t="shared" si="1316"/>
        <v>0</v>
      </c>
      <c r="T2039" s="150"/>
      <c r="U2039" s="152">
        <f t="shared" si="1316"/>
        <v>0</v>
      </c>
      <c r="V2039" s="154">
        <f t="shared" si="1317"/>
        <v>0</v>
      </c>
      <c r="W2039" s="152" t="str">
        <f t="shared" si="1300"/>
        <v/>
      </c>
    </row>
    <row r="2040" spans="1:23" ht="13">
      <c r="A2040" s="23"/>
      <c r="B2040" s="18"/>
      <c r="C2040" s="127"/>
      <c r="D2040" s="6" t="s">
        <v>150</v>
      </c>
      <c r="E2040" s="60" t="s">
        <v>45</v>
      </c>
      <c r="F2040" s="150"/>
      <c r="G2040" s="151"/>
      <c r="H2040" s="151"/>
      <c r="I2040" s="151"/>
      <c r="J2040" s="152"/>
      <c r="K2040" s="150"/>
      <c r="L2040" s="152">
        <f t="shared" si="1312"/>
        <v>0</v>
      </c>
      <c r="M2040" s="150"/>
      <c r="N2040" s="152">
        <f t="shared" si="1313"/>
        <v>0</v>
      </c>
      <c r="O2040" s="150"/>
      <c r="P2040" s="152">
        <f t="shared" si="1314"/>
        <v>0</v>
      </c>
      <c r="Q2040" s="153">
        <f t="shared" si="1315"/>
        <v>0</v>
      </c>
      <c r="R2040" s="150"/>
      <c r="S2040" s="152">
        <f t="shared" si="1316"/>
        <v>0</v>
      </c>
      <c r="T2040" s="150"/>
      <c r="U2040" s="152">
        <f t="shared" si="1316"/>
        <v>0</v>
      </c>
      <c r="V2040" s="154">
        <f t="shared" si="1317"/>
        <v>0</v>
      </c>
      <c r="W2040" s="152" t="str">
        <f t="shared" si="1300"/>
        <v/>
      </c>
    </row>
    <row r="2041" spans="1:23" ht="13">
      <c r="A2041" s="23"/>
      <c r="B2041" s="18"/>
      <c r="C2041" s="127"/>
      <c r="D2041" s="6" t="s">
        <v>149</v>
      </c>
      <c r="E2041" s="60" t="s">
        <v>46</v>
      </c>
      <c r="F2041" s="150"/>
      <c r="G2041" s="151"/>
      <c r="H2041" s="151"/>
      <c r="I2041" s="151"/>
      <c r="J2041" s="152"/>
      <c r="K2041" s="150"/>
      <c r="L2041" s="152">
        <f t="shared" si="1312"/>
        <v>0</v>
      </c>
      <c r="M2041" s="150"/>
      <c r="N2041" s="152">
        <f t="shared" si="1313"/>
        <v>0</v>
      </c>
      <c r="O2041" s="150"/>
      <c r="P2041" s="152">
        <f t="shared" si="1314"/>
        <v>0</v>
      </c>
      <c r="Q2041" s="153">
        <f t="shared" si="1315"/>
        <v>0</v>
      </c>
      <c r="R2041" s="150"/>
      <c r="S2041" s="152">
        <f t="shared" si="1316"/>
        <v>0</v>
      </c>
      <c r="T2041" s="150"/>
      <c r="U2041" s="152">
        <f t="shared" si="1316"/>
        <v>0</v>
      </c>
      <c r="V2041" s="154">
        <f t="shared" si="1317"/>
        <v>0</v>
      </c>
      <c r="W2041" s="152" t="str">
        <f t="shared" si="1300"/>
        <v/>
      </c>
    </row>
    <row r="2042" spans="1:23" ht="13">
      <c r="A2042" s="23"/>
      <c r="B2042" s="18"/>
      <c r="C2042" s="127"/>
      <c r="D2042" s="7" t="s">
        <v>148</v>
      </c>
      <c r="E2042" s="61" t="s">
        <v>44</v>
      </c>
      <c r="F2042" s="197"/>
      <c r="G2042" s="198"/>
      <c r="H2042" s="198"/>
      <c r="I2042" s="198"/>
      <c r="J2042" s="199"/>
      <c r="K2042" s="197"/>
      <c r="L2042" s="199">
        <f t="shared" si="1312"/>
        <v>0</v>
      </c>
      <c r="M2042" s="197"/>
      <c r="N2042" s="199">
        <f t="shared" si="1313"/>
        <v>0</v>
      </c>
      <c r="O2042" s="197"/>
      <c r="P2042" s="199">
        <f t="shared" si="1314"/>
        <v>0</v>
      </c>
      <c r="Q2042" s="200">
        <f t="shared" si="1315"/>
        <v>0</v>
      </c>
      <c r="R2042" s="197"/>
      <c r="S2042" s="199">
        <f t="shared" si="1316"/>
        <v>0</v>
      </c>
      <c r="T2042" s="197"/>
      <c r="U2042" s="199">
        <f t="shared" si="1316"/>
        <v>0</v>
      </c>
      <c r="V2042" s="201">
        <f t="shared" si="1317"/>
        <v>0</v>
      </c>
      <c r="W2042" s="199" t="str">
        <f t="shared" si="1300"/>
        <v/>
      </c>
    </row>
    <row r="2043" spans="1:23" ht="13">
      <c r="A2043" s="15"/>
      <c r="B2043" s="18"/>
      <c r="C2043" s="21">
        <v>73013</v>
      </c>
      <c r="D2043" s="22" t="s">
        <v>147</v>
      </c>
      <c r="E2043" s="62" t="s">
        <v>146</v>
      </c>
      <c r="F2043" s="102"/>
      <c r="G2043" s="103"/>
      <c r="H2043" s="103"/>
      <c r="I2043" s="103"/>
      <c r="J2043" s="104"/>
      <c r="K2043" s="102"/>
      <c r="L2043" s="104">
        <f t="shared" si="1312"/>
        <v>0</v>
      </c>
      <c r="M2043" s="102"/>
      <c r="N2043" s="104">
        <f t="shared" si="1313"/>
        <v>0</v>
      </c>
      <c r="O2043" s="102"/>
      <c r="P2043" s="104">
        <f t="shared" si="1314"/>
        <v>0</v>
      </c>
      <c r="Q2043" s="105">
        <f t="shared" si="1315"/>
        <v>0</v>
      </c>
      <c r="R2043" s="102"/>
      <c r="S2043" s="104">
        <f t="shared" si="1316"/>
        <v>0</v>
      </c>
      <c r="T2043" s="102"/>
      <c r="U2043" s="104">
        <f t="shared" si="1316"/>
        <v>0</v>
      </c>
      <c r="V2043" s="106">
        <f t="shared" si="1317"/>
        <v>0</v>
      </c>
      <c r="W2043" s="104" t="str">
        <f t="shared" si="1300"/>
        <v/>
      </c>
    </row>
    <row r="2044" spans="1:23" ht="13">
      <c r="A2044" s="15"/>
      <c r="B2044" s="18"/>
      <c r="C2044" s="21">
        <v>73015</v>
      </c>
      <c r="D2044" s="22" t="s">
        <v>145</v>
      </c>
      <c r="E2044" s="62" t="s">
        <v>144</v>
      </c>
      <c r="F2044" s="102"/>
      <c r="G2044" s="103"/>
      <c r="H2044" s="103"/>
      <c r="I2044" s="103"/>
      <c r="J2044" s="104"/>
      <c r="K2044" s="102"/>
      <c r="L2044" s="104">
        <f t="shared" si="1312"/>
        <v>0</v>
      </c>
      <c r="M2044" s="102"/>
      <c r="N2044" s="104">
        <f t="shared" si="1313"/>
        <v>0</v>
      </c>
      <c r="O2044" s="102"/>
      <c r="P2044" s="104">
        <f t="shared" si="1314"/>
        <v>0</v>
      </c>
      <c r="Q2044" s="105">
        <f t="shared" si="1315"/>
        <v>0</v>
      </c>
      <c r="R2044" s="102"/>
      <c r="S2044" s="104">
        <f t="shared" si="1316"/>
        <v>0</v>
      </c>
      <c r="T2044" s="102"/>
      <c r="U2044" s="104">
        <f t="shared" si="1316"/>
        <v>0</v>
      </c>
      <c r="V2044" s="106">
        <f t="shared" si="1317"/>
        <v>0</v>
      </c>
      <c r="W2044" s="104" t="str">
        <f t="shared" si="1300"/>
        <v/>
      </c>
    </row>
    <row r="2045" spans="1:23" ht="13">
      <c r="A2045" s="15"/>
      <c r="B2045" s="18"/>
      <c r="C2045" s="21">
        <v>73016</v>
      </c>
      <c r="D2045" s="22" t="s">
        <v>143</v>
      </c>
      <c r="E2045" s="62" t="s">
        <v>142</v>
      </c>
      <c r="F2045" s="102"/>
      <c r="G2045" s="103"/>
      <c r="H2045" s="103"/>
      <c r="I2045" s="103"/>
      <c r="J2045" s="104"/>
      <c r="K2045" s="102"/>
      <c r="L2045" s="104">
        <f t="shared" si="1312"/>
        <v>0</v>
      </c>
      <c r="M2045" s="102"/>
      <c r="N2045" s="104">
        <f t="shared" si="1313"/>
        <v>0</v>
      </c>
      <c r="O2045" s="102"/>
      <c r="P2045" s="104">
        <f t="shared" si="1314"/>
        <v>0</v>
      </c>
      <c r="Q2045" s="105">
        <f t="shared" si="1315"/>
        <v>0</v>
      </c>
      <c r="R2045" s="102"/>
      <c r="S2045" s="104">
        <f t="shared" si="1316"/>
        <v>0</v>
      </c>
      <c r="T2045" s="102"/>
      <c r="U2045" s="104">
        <f t="shared" si="1316"/>
        <v>0</v>
      </c>
      <c r="V2045" s="106">
        <f t="shared" si="1317"/>
        <v>0</v>
      </c>
      <c r="W2045" s="104" t="str">
        <f t="shared" si="1300"/>
        <v/>
      </c>
    </row>
    <row r="2046" spans="1:23" ht="13">
      <c r="A2046" s="15"/>
      <c r="B2046" s="18"/>
      <c r="C2046" s="21">
        <v>73017</v>
      </c>
      <c r="D2046" s="22" t="s">
        <v>141</v>
      </c>
      <c r="E2046" s="62" t="s">
        <v>140</v>
      </c>
      <c r="F2046" s="102"/>
      <c r="G2046" s="103"/>
      <c r="H2046" s="103"/>
      <c r="I2046" s="103"/>
      <c r="J2046" s="104"/>
      <c r="K2046" s="102"/>
      <c r="L2046" s="104">
        <f t="shared" si="1312"/>
        <v>0</v>
      </c>
      <c r="M2046" s="102"/>
      <c r="N2046" s="104">
        <f t="shared" si="1313"/>
        <v>0</v>
      </c>
      <c r="O2046" s="102"/>
      <c r="P2046" s="104">
        <f t="shared" si="1314"/>
        <v>0</v>
      </c>
      <c r="Q2046" s="105">
        <f t="shared" si="1315"/>
        <v>0</v>
      </c>
      <c r="R2046" s="102"/>
      <c r="S2046" s="104">
        <f t="shared" si="1316"/>
        <v>0</v>
      </c>
      <c r="T2046" s="102"/>
      <c r="U2046" s="104">
        <f t="shared" si="1316"/>
        <v>0</v>
      </c>
      <c r="V2046" s="106">
        <f t="shared" si="1317"/>
        <v>0</v>
      </c>
      <c r="W2046" s="104" t="str">
        <f t="shared" si="1300"/>
        <v/>
      </c>
    </row>
    <row r="2047" spans="1:23" ht="14" thickBot="1">
      <c r="A2047" s="15"/>
      <c r="B2047" s="24"/>
      <c r="C2047" s="55">
        <v>73018</v>
      </c>
      <c r="D2047" s="56" t="s">
        <v>139</v>
      </c>
      <c r="E2047" s="80" t="s">
        <v>138</v>
      </c>
      <c r="F2047" s="107"/>
      <c r="G2047" s="108"/>
      <c r="H2047" s="108"/>
      <c r="I2047" s="108"/>
      <c r="J2047" s="109"/>
      <c r="K2047" s="107"/>
      <c r="L2047" s="109">
        <f t="shared" si="1312"/>
        <v>0</v>
      </c>
      <c r="M2047" s="107"/>
      <c r="N2047" s="109">
        <f t="shared" si="1313"/>
        <v>0</v>
      </c>
      <c r="O2047" s="107"/>
      <c r="P2047" s="109">
        <f t="shared" si="1314"/>
        <v>0</v>
      </c>
      <c r="Q2047" s="110">
        <f t="shared" si="1315"/>
        <v>0</v>
      </c>
      <c r="R2047" s="107"/>
      <c r="S2047" s="109">
        <f t="shared" si="1316"/>
        <v>0</v>
      </c>
      <c r="T2047" s="107"/>
      <c r="U2047" s="109">
        <f t="shared" si="1316"/>
        <v>0</v>
      </c>
      <c r="V2047" s="111">
        <f t="shared" si="1317"/>
        <v>0</v>
      </c>
      <c r="W2047" s="109" t="str">
        <f t="shared" si="1300"/>
        <v/>
      </c>
    </row>
    <row r="2048" spans="1:23" ht="14" thickBot="1">
      <c r="A2048" s="15"/>
      <c r="B2048" s="19" t="s">
        <v>48</v>
      </c>
      <c r="C2048" s="26">
        <v>73024</v>
      </c>
      <c r="D2048" s="35" t="s">
        <v>49</v>
      </c>
      <c r="E2048" s="63" t="s">
        <v>50</v>
      </c>
      <c r="F2048" s="189"/>
      <c r="G2048" s="190"/>
      <c r="H2048" s="190"/>
      <c r="I2048" s="190"/>
      <c r="J2048" s="114"/>
      <c r="K2048" s="189"/>
      <c r="L2048" s="114">
        <f t="shared" si="1312"/>
        <v>0</v>
      </c>
      <c r="M2048" s="189"/>
      <c r="N2048" s="114">
        <f t="shared" si="1313"/>
        <v>0</v>
      </c>
      <c r="O2048" s="189"/>
      <c r="P2048" s="114">
        <f t="shared" si="1314"/>
        <v>0</v>
      </c>
      <c r="Q2048" s="115">
        <f t="shared" si="1315"/>
        <v>0</v>
      </c>
      <c r="R2048" s="189"/>
      <c r="S2048" s="114">
        <f t="shared" si="1316"/>
        <v>0</v>
      </c>
      <c r="T2048" s="189"/>
      <c r="U2048" s="114">
        <f t="shared" si="1316"/>
        <v>0</v>
      </c>
      <c r="V2048" s="191">
        <f t="shared" si="1317"/>
        <v>0</v>
      </c>
      <c r="W2048" s="114" t="str">
        <f t="shared" si="1300"/>
        <v/>
      </c>
    </row>
    <row r="2049" spans="1:23" ht="27" thickBot="1">
      <c r="A2049" s="23"/>
      <c r="B2049" s="15"/>
      <c r="C2049" s="126">
        <v>73028</v>
      </c>
      <c r="D2049" s="128" t="s">
        <v>137</v>
      </c>
      <c r="E2049" s="90"/>
      <c r="F2049" s="118"/>
      <c r="G2049" s="119">
        <f t="shared" ref="G2049:V2049" si="1318">G2050+G2055+G2061+G2062</f>
        <v>0</v>
      </c>
      <c r="H2049" s="119">
        <f t="shared" si="1318"/>
        <v>0</v>
      </c>
      <c r="I2049" s="119">
        <f t="shared" si="1318"/>
        <v>0</v>
      </c>
      <c r="J2049" s="120">
        <f t="shared" si="1318"/>
        <v>0</v>
      </c>
      <c r="K2049" s="118">
        <f t="shared" si="1318"/>
        <v>0</v>
      </c>
      <c r="L2049" s="120">
        <f t="shared" si="1318"/>
        <v>0</v>
      </c>
      <c r="M2049" s="118">
        <f t="shared" si="1318"/>
        <v>0</v>
      </c>
      <c r="N2049" s="120">
        <f t="shared" si="1318"/>
        <v>0</v>
      </c>
      <c r="O2049" s="118">
        <f t="shared" si="1318"/>
        <v>0</v>
      </c>
      <c r="P2049" s="120">
        <f t="shared" si="1318"/>
        <v>0</v>
      </c>
      <c r="Q2049" s="121">
        <f t="shared" si="1318"/>
        <v>0</v>
      </c>
      <c r="R2049" s="118">
        <f t="shared" si="1318"/>
        <v>0</v>
      </c>
      <c r="S2049" s="120">
        <f t="shared" si="1318"/>
        <v>0</v>
      </c>
      <c r="T2049" s="118">
        <f t="shared" si="1318"/>
        <v>0</v>
      </c>
      <c r="U2049" s="120">
        <f t="shared" si="1318"/>
        <v>0</v>
      </c>
      <c r="V2049" s="122">
        <f t="shared" si="1318"/>
        <v>0</v>
      </c>
      <c r="W2049" s="120" t="str">
        <f t="shared" si="1300"/>
        <v/>
      </c>
    </row>
    <row r="2050" spans="1:23" ht="14" thickBot="1">
      <c r="A2050" s="23"/>
      <c r="B2050" s="18"/>
      <c r="C2050" s="129"/>
      <c r="D2050" s="141" t="s">
        <v>136</v>
      </c>
      <c r="E2050" s="142"/>
      <c r="F2050" s="202"/>
      <c r="G2050" s="259">
        <f t="shared" ref="G2050:V2050" si="1319">SUM(G2051:G2054)</f>
        <v>0</v>
      </c>
      <c r="H2050" s="259">
        <f t="shared" si="1319"/>
        <v>0</v>
      </c>
      <c r="I2050" s="259">
        <f t="shared" si="1319"/>
        <v>0</v>
      </c>
      <c r="J2050" s="260">
        <f t="shared" si="1319"/>
        <v>0</v>
      </c>
      <c r="K2050" s="202">
        <f t="shared" si="1319"/>
        <v>0</v>
      </c>
      <c r="L2050" s="260">
        <f t="shared" si="1319"/>
        <v>0</v>
      </c>
      <c r="M2050" s="202">
        <f t="shared" si="1319"/>
        <v>0</v>
      </c>
      <c r="N2050" s="260">
        <f t="shared" si="1319"/>
        <v>0</v>
      </c>
      <c r="O2050" s="202">
        <f t="shared" si="1319"/>
        <v>0</v>
      </c>
      <c r="P2050" s="260">
        <f t="shared" si="1319"/>
        <v>0</v>
      </c>
      <c r="Q2050" s="261">
        <f t="shared" si="1319"/>
        <v>0</v>
      </c>
      <c r="R2050" s="202">
        <f t="shared" si="1319"/>
        <v>0</v>
      </c>
      <c r="S2050" s="260">
        <f t="shared" si="1319"/>
        <v>0</v>
      </c>
      <c r="T2050" s="202">
        <f t="shared" si="1319"/>
        <v>0</v>
      </c>
      <c r="U2050" s="260">
        <f t="shared" si="1319"/>
        <v>0</v>
      </c>
      <c r="V2050" s="262">
        <f t="shared" si="1319"/>
        <v>0</v>
      </c>
      <c r="W2050" s="260" t="str">
        <f t="shared" si="1300"/>
        <v/>
      </c>
    </row>
    <row r="2051" spans="1:23" ht="26">
      <c r="A2051" s="23"/>
      <c r="B2051" s="18"/>
      <c r="C2051" s="129"/>
      <c r="D2051" s="34" t="s">
        <v>135</v>
      </c>
      <c r="E2051" s="87" t="s">
        <v>61</v>
      </c>
      <c r="F2051" s="208"/>
      <c r="G2051" s="209"/>
      <c r="H2051" s="209"/>
      <c r="I2051" s="209"/>
      <c r="J2051" s="210"/>
      <c r="K2051" s="208"/>
      <c r="L2051" s="210">
        <f>K2051+L1964</f>
        <v>0</v>
      </c>
      <c r="M2051" s="208"/>
      <c r="N2051" s="210">
        <f>M2051+N1964</f>
        <v>0</v>
      </c>
      <c r="O2051" s="208"/>
      <c r="P2051" s="210">
        <f>O2051+P1964</f>
        <v>0</v>
      </c>
      <c r="Q2051" s="211">
        <f>N2051+P2051</f>
        <v>0</v>
      </c>
      <c r="R2051" s="208"/>
      <c r="S2051" s="210">
        <f>R2051+S1964</f>
        <v>0</v>
      </c>
      <c r="T2051" s="208"/>
      <c r="U2051" s="210">
        <f>T2051+U1964</f>
        <v>0</v>
      </c>
      <c r="V2051" s="212">
        <f>L2051-N2051-U2051</f>
        <v>0</v>
      </c>
      <c r="W2051" s="210" t="str">
        <f t="shared" si="1300"/>
        <v/>
      </c>
    </row>
    <row r="2052" spans="1:23" ht="26">
      <c r="A2052" s="23"/>
      <c r="B2052" s="18"/>
      <c r="C2052" s="129"/>
      <c r="D2052" s="8" t="s">
        <v>134</v>
      </c>
      <c r="E2052" s="64" t="s">
        <v>62</v>
      </c>
      <c r="F2052" s="213"/>
      <c r="G2052" s="214"/>
      <c r="H2052" s="214"/>
      <c r="I2052" s="214"/>
      <c r="J2052" s="215"/>
      <c r="K2052" s="213"/>
      <c r="L2052" s="215">
        <f>K2052+L1965</f>
        <v>0</v>
      </c>
      <c r="M2052" s="213"/>
      <c r="N2052" s="215">
        <f>M2052+N1965</f>
        <v>0</v>
      </c>
      <c r="O2052" s="213"/>
      <c r="P2052" s="215">
        <f>O2052+P1965</f>
        <v>0</v>
      </c>
      <c r="Q2052" s="216">
        <f>N2052+P2052</f>
        <v>0</v>
      </c>
      <c r="R2052" s="213"/>
      <c r="S2052" s="215">
        <f>R2052+S1965</f>
        <v>0</v>
      </c>
      <c r="T2052" s="213"/>
      <c r="U2052" s="215">
        <f>T2052+U1965</f>
        <v>0</v>
      </c>
      <c r="V2052" s="217">
        <f>L2052-N2052-U2052</f>
        <v>0</v>
      </c>
      <c r="W2052" s="215" t="str">
        <f t="shared" si="1300"/>
        <v/>
      </c>
    </row>
    <row r="2053" spans="1:23" ht="26">
      <c r="A2053" s="23"/>
      <c r="B2053" s="18"/>
      <c r="C2053" s="129"/>
      <c r="D2053" s="8" t="s">
        <v>63</v>
      </c>
      <c r="E2053" s="64" t="s">
        <v>64</v>
      </c>
      <c r="F2053" s="213"/>
      <c r="G2053" s="214"/>
      <c r="H2053" s="214"/>
      <c r="I2053" s="214"/>
      <c r="J2053" s="215"/>
      <c r="K2053" s="213"/>
      <c r="L2053" s="215">
        <f>K2053+L1966</f>
        <v>0</v>
      </c>
      <c r="M2053" s="213"/>
      <c r="N2053" s="215">
        <f>M2053+N1966</f>
        <v>0</v>
      </c>
      <c r="O2053" s="213"/>
      <c r="P2053" s="215">
        <f>O2053+P1966</f>
        <v>0</v>
      </c>
      <c r="Q2053" s="216">
        <f>N2053+P2053</f>
        <v>0</v>
      </c>
      <c r="R2053" s="213"/>
      <c r="S2053" s="215">
        <f>R2053+S1966</f>
        <v>0</v>
      </c>
      <c r="T2053" s="213"/>
      <c r="U2053" s="215">
        <f>T2053+U1966</f>
        <v>0</v>
      </c>
      <c r="V2053" s="217">
        <f>L2053-N2053-U2053</f>
        <v>0</v>
      </c>
      <c r="W2053" s="215" t="str">
        <f t="shared" si="1300"/>
        <v/>
      </c>
    </row>
    <row r="2054" spans="1:23" ht="14" thickBot="1">
      <c r="A2054" s="23"/>
      <c r="B2054" s="18"/>
      <c r="C2054" s="129"/>
      <c r="D2054" s="33" t="s">
        <v>55</v>
      </c>
      <c r="E2054" s="65" t="s">
        <v>56</v>
      </c>
      <c r="F2054" s="218"/>
      <c r="G2054" s="219"/>
      <c r="H2054" s="219"/>
      <c r="I2054" s="219"/>
      <c r="J2054" s="220"/>
      <c r="K2054" s="218"/>
      <c r="L2054" s="220">
        <f>K2054+L1967</f>
        <v>0</v>
      </c>
      <c r="M2054" s="218"/>
      <c r="N2054" s="220">
        <f>M2054+N1967</f>
        <v>0</v>
      </c>
      <c r="O2054" s="218"/>
      <c r="P2054" s="220">
        <f>O2054+P1967</f>
        <v>0</v>
      </c>
      <c r="Q2054" s="221">
        <f>N2054+P2054</f>
        <v>0</v>
      </c>
      <c r="R2054" s="218"/>
      <c r="S2054" s="220">
        <f>R2054+S1967</f>
        <v>0</v>
      </c>
      <c r="T2054" s="218"/>
      <c r="U2054" s="220">
        <f>T2054+U1967</f>
        <v>0</v>
      </c>
      <c r="V2054" s="222">
        <f>L2054-N2054-U2054</f>
        <v>0</v>
      </c>
      <c r="W2054" s="220" t="str">
        <f t="shared" si="1300"/>
        <v/>
      </c>
    </row>
    <row r="2055" spans="1:23" ht="14" thickBot="1">
      <c r="A2055" s="23"/>
      <c r="B2055" s="18"/>
      <c r="C2055" s="129"/>
      <c r="D2055" s="88" t="s">
        <v>133</v>
      </c>
      <c r="E2055" s="89" t="s">
        <v>132</v>
      </c>
      <c r="F2055" s="118"/>
      <c r="G2055" s="119">
        <f t="shared" ref="G2055:V2055" si="1320">SUM(G2056:G2060)</f>
        <v>0</v>
      </c>
      <c r="H2055" s="119">
        <f t="shared" si="1320"/>
        <v>0</v>
      </c>
      <c r="I2055" s="119">
        <f t="shared" si="1320"/>
        <v>0</v>
      </c>
      <c r="J2055" s="120">
        <f t="shared" si="1320"/>
        <v>0</v>
      </c>
      <c r="K2055" s="118">
        <f t="shared" si="1320"/>
        <v>0</v>
      </c>
      <c r="L2055" s="120">
        <f t="shared" si="1320"/>
        <v>0</v>
      </c>
      <c r="M2055" s="118">
        <f t="shared" si="1320"/>
        <v>0</v>
      </c>
      <c r="N2055" s="120">
        <f t="shared" si="1320"/>
        <v>0</v>
      </c>
      <c r="O2055" s="118">
        <f t="shared" si="1320"/>
        <v>0</v>
      </c>
      <c r="P2055" s="120">
        <f t="shared" si="1320"/>
        <v>0</v>
      </c>
      <c r="Q2055" s="121">
        <f t="shared" si="1320"/>
        <v>0</v>
      </c>
      <c r="R2055" s="118">
        <f t="shared" si="1320"/>
        <v>0</v>
      </c>
      <c r="S2055" s="120">
        <f t="shared" si="1320"/>
        <v>0</v>
      </c>
      <c r="T2055" s="118">
        <f t="shared" si="1320"/>
        <v>0</v>
      </c>
      <c r="U2055" s="120">
        <f t="shared" si="1320"/>
        <v>0</v>
      </c>
      <c r="V2055" s="122">
        <f t="shared" si="1320"/>
        <v>0</v>
      </c>
      <c r="W2055" s="120" t="str">
        <f t="shared" si="1300"/>
        <v/>
      </c>
    </row>
    <row r="2056" spans="1:23" ht="13">
      <c r="A2056" s="23"/>
      <c r="B2056" s="18"/>
      <c r="C2056" s="129"/>
      <c r="D2056" s="5" t="s">
        <v>131</v>
      </c>
      <c r="E2056" s="86" t="s">
        <v>130</v>
      </c>
      <c r="F2056" s="223"/>
      <c r="G2056" s="224"/>
      <c r="H2056" s="224"/>
      <c r="I2056" s="224"/>
      <c r="J2056" s="225"/>
      <c r="K2056" s="223"/>
      <c r="L2056" s="225">
        <f t="shared" ref="L2056:L2062" si="1321">K2056+L1969</f>
        <v>0</v>
      </c>
      <c r="M2056" s="223"/>
      <c r="N2056" s="225">
        <f t="shared" ref="N2056:N2062" si="1322">M2056+N1969</f>
        <v>0</v>
      </c>
      <c r="O2056" s="223"/>
      <c r="P2056" s="225">
        <f t="shared" ref="P2056:P2062" si="1323">O2056+P1969</f>
        <v>0</v>
      </c>
      <c r="Q2056" s="226">
        <f t="shared" ref="Q2056:Q2062" si="1324">N2056+P2056</f>
        <v>0</v>
      </c>
      <c r="R2056" s="223"/>
      <c r="S2056" s="225">
        <f t="shared" ref="S2056:U2062" si="1325">R2056+S1969</f>
        <v>0</v>
      </c>
      <c r="T2056" s="223"/>
      <c r="U2056" s="225">
        <f t="shared" si="1325"/>
        <v>0</v>
      </c>
      <c r="V2056" s="227">
        <f t="shared" ref="V2056:V2062" si="1326">L2056-N2056-U2056</f>
        <v>0</v>
      </c>
      <c r="W2056" s="225" t="str">
        <f t="shared" si="1300"/>
        <v/>
      </c>
    </row>
    <row r="2057" spans="1:23" ht="26">
      <c r="A2057" s="23"/>
      <c r="B2057" s="18"/>
      <c r="C2057" s="129"/>
      <c r="D2057" s="9" t="s">
        <v>129</v>
      </c>
      <c r="E2057" s="59" t="s">
        <v>60</v>
      </c>
      <c r="F2057" s="192"/>
      <c r="G2057" s="193"/>
      <c r="H2057" s="193"/>
      <c r="I2057" s="193"/>
      <c r="J2057" s="194"/>
      <c r="K2057" s="192"/>
      <c r="L2057" s="194">
        <f t="shared" si="1321"/>
        <v>0</v>
      </c>
      <c r="M2057" s="192"/>
      <c r="N2057" s="194">
        <f t="shared" si="1322"/>
        <v>0</v>
      </c>
      <c r="O2057" s="192"/>
      <c r="P2057" s="194">
        <f t="shared" si="1323"/>
        <v>0</v>
      </c>
      <c r="Q2057" s="195">
        <f t="shared" si="1324"/>
        <v>0</v>
      </c>
      <c r="R2057" s="192"/>
      <c r="S2057" s="194">
        <f t="shared" si="1325"/>
        <v>0</v>
      </c>
      <c r="T2057" s="192"/>
      <c r="U2057" s="194">
        <f t="shared" si="1325"/>
        <v>0</v>
      </c>
      <c r="V2057" s="196">
        <f t="shared" si="1326"/>
        <v>0</v>
      </c>
      <c r="W2057" s="194" t="str">
        <f t="shared" si="1300"/>
        <v/>
      </c>
    </row>
    <row r="2058" spans="1:23" ht="39">
      <c r="A2058" s="23"/>
      <c r="B2058" s="18"/>
      <c r="C2058" s="129"/>
      <c r="D2058" s="10" t="s">
        <v>128</v>
      </c>
      <c r="E2058" s="67" t="s">
        <v>57</v>
      </c>
      <c r="F2058" s="228"/>
      <c r="G2058" s="229"/>
      <c r="H2058" s="229"/>
      <c r="I2058" s="229"/>
      <c r="J2058" s="230"/>
      <c r="K2058" s="228"/>
      <c r="L2058" s="230">
        <f t="shared" si="1321"/>
        <v>0</v>
      </c>
      <c r="M2058" s="228"/>
      <c r="N2058" s="230">
        <f t="shared" si="1322"/>
        <v>0</v>
      </c>
      <c r="O2058" s="228"/>
      <c r="P2058" s="230">
        <f t="shared" si="1323"/>
        <v>0</v>
      </c>
      <c r="Q2058" s="231">
        <f t="shared" si="1324"/>
        <v>0</v>
      </c>
      <c r="R2058" s="228"/>
      <c r="S2058" s="230">
        <f t="shared" si="1325"/>
        <v>0</v>
      </c>
      <c r="T2058" s="228"/>
      <c r="U2058" s="230">
        <f t="shared" si="1325"/>
        <v>0</v>
      </c>
      <c r="V2058" s="232">
        <f t="shared" si="1326"/>
        <v>0</v>
      </c>
      <c r="W2058" s="230" t="str">
        <f t="shared" si="1300"/>
        <v/>
      </c>
    </row>
    <row r="2059" spans="1:23" ht="26">
      <c r="A2059" s="23"/>
      <c r="B2059" s="18"/>
      <c r="C2059" s="129"/>
      <c r="D2059" s="11" t="s">
        <v>127</v>
      </c>
      <c r="E2059" s="68" t="s">
        <v>59</v>
      </c>
      <c r="F2059" s="233"/>
      <c r="G2059" s="234"/>
      <c r="H2059" s="234"/>
      <c r="I2059" s="234"/>
      <c r="J2059" s="235"/>
      <c r="K2059" s="233"/>
      <c r="L2059" s="235">
        <f t="shared" si="1321"/>
        <v>0</v>
      </c>
      <c r="M2059" s="233"/>
      <c r="N2059" s="235">
        <f t="shared" si="1322"/>
        <v>0</v>
      </c>
      <c r="O2059" s="233"/>
      <c r="P2059" s="235">
        <f t="shared" si="1323"/>
        <v>0</v>
      </c>
      <c r="Q2059" s="236">
        <f t="shared" si="1324"/>
        <v>0</v>
      </c>
      <c r="R2059" s="233"/>
      <c r="S2059" s="235">
        <f t="shared" si="1325"/>
        <v>0</v>
      </c>
      <c r="T2059" s="233"/>
      <c r="U2059" s="235">
        <f t="shared" si="1325"/>
        <v>0</v>
      </c>
      <c r="V2059" s="237">
        <f t="shared" si="1326"/>
        <v>0</v>
      </c>
      <c r="W2059" s="235" t="str">
        <f t="shared" si="1300"/>
        <v/>
      </c>
    </row>
    <row r="2060" spans="1:23" ht="39">
      <c r="A2060" s="23"/>
      <c r="B2060" s="18"/>
      <c r="C2060" s="129"/>
      <c r="D2060" s="12" t="s">
        <v>126</v>
      </c>
      <c r="E2060" s="60" t="s">
        <v>58</v>
      </c>
      <c r="F2060" s="150"/>
      <c r="G2060" s="151"/>
      <c r="H2060" s="151"/>
      <c r="I2060" s="151"/>
      <c r="J2060" s="152"/>
      <c r="K2060" s="150"/>
      <c r="L2060" s="152">
        <f t="shared" si="1321"/>
        <v>0</v>
      </c>
      <c r="M2060" s="150"/>
      <c r="N2060" s="152">
        <f t="shared" si="1322"/>
        <v>0</v>
      </c>
      <c r="O2060" s="150"/>
      <c r="P2060" s="152">
        <f t="shared" si="1323"/>
        <v>0</v>
      </c>
      <c r="Q2060" s="153">
        <f t="shared" si="1324"/>
        <v>0</v>
      </c>
      <c r="R2060" s="150"/>
      <c r="S2060" s="152">
        <f t="shared" si="1325"/>
        <v>0</v>
      </c>
      <c r="T2060" s="150"/>
      <c r="U2060" s="152">
        <f t="shared" si="1325"/>
        <v>0</v>
      </c>
      <c r="V2060" s="154">
        <f t="shared" si="1326"/>
        <v>0</v>
      </c>
      <c r="W2060" s="152" t="str">
        <f t="shared" si="1300"/>
        <v/>
      </c>
    </row>
    <row r="2061" spans="1:23" ht="13">
      <c r="A2061" s="23"/>
      <c r="B2061" s="18"/>
      <c r="C2061" s="129"/>
      <c r="D2061" s="12" t="s">
        <v>53</v>
      </c>
      <c r="E2061" s="59" t="s">
        <v>54</v>
      </c>
      <c r="F2061" s="192"/>
      <c r="G2061" s="193"/>
      <c r="H2061" s="193"/>
      <c r="I2061" s="193"/>
      <c r="J2061" s="194"/>
      <c r="K2061" s="192"/>
      <c r="L2061" s="194">
        <f t="shared" si="1321"/>
        <v>0</v>
      </c>
      <c r="M2061" s="192"/>
      <c r="N2061" s="194">
        <f t="shared" si="1322"/>
        <v>0</v>
      </c>
      <c r="O2061" s="192"/>
      <c r="P2061" s="194">
        <f t="shared" si="1323"/>
        <v>0</v>
      </c>
      <c r="Q2061" s="195">
        <f t="shared" si="1324"/>
        <v>0</v>
      </c>
      <c r="R2061" s="192"/>
      <c r="S2061" s="194">
        <f t="shared" si="1325"/>
        <v>0</v>
      </c>
      <c r="T2061" s="192"/>
      <c r="U2061" s="194">
        <f t="shared" si="1325"/>
        <v>0</v>
      </c>
      <c r="V2061" s="196">
        <f t="shared" si="1326"/>
        <v>0</v>
      </c>
      <c r="W2061" s="194" t="str">
        <f t="shared" si="1300"/>
        <v/>
      </c>
    </row>
    <row r="2062" spans="1:23" ht="27" thickBot="1">
      <c r="A2062" s="23"/>
      <c r="B2062" s="24"/>
      <c r="C2062" s="140"/>
      <c r="D2062" s="30" t="s">
        <v>51</v>
      </c>
      <c r="E2062" s="69" t="s">
        <v>52</v>
      </c>
      <c r="F2062" s="238"/>
      <c r="G2062" s="239"/>
      <c r="H2062" s="239"/>
      <c r="I2062" s="239"/>
      <c r="J2062" s="240"/>
      <c r="K2062" s="238"/>
      <c r="L2062" s="240">
        <f t="shared" si="1321"/>
        <v>0</v>
      </c>
      <c r="M2062" s="238"/>
      <c r="N2062" s="240">
        <f t="shared" si="1322"/>
        <v>0</v>
      </c>
      <c r="O2062" s="238"/>
      <c r="P2062" s="240">
        <f t="shared" si="1323"/>
        <v>0</v>
      </c>
      <c r="Q2062" s="241">
        <f t="shared" si="1324"/>
        <v>0</v>
      </c>
      <c r="R2062" s="238"/>
      <c r="S2062" s="240">
        <f t="shared" si="1325"/>
        <v>0</v>
      </c>
      <c r="T2062" s="238"/>
      <c r="U2062" s="240">
        <f t="shared" si="1325"/>
        <v>0</v>
      </c>
      <c r="V2062" s="242">
        <f t="shared" si="1326"/>
        <v>0</v>
      </c>
      <c r="W2062" s="240" t="str">
        <f t="shared" si="1300"/>
        <v/>
      </c>
    </row>
    <row r="2063" spans="1:23" ht="14" thickBot="1">
      <c r="A2063" s="23"/>
      <c r="B2063" s="25" t="s">
        <v>65</v>
      </c>
      <c r="C2063" s="126">
        <v>73048</v>
      </c>
      <c r="D2063" s="128" t="s">
        <v>125</v>
      </c>
      <c r="E2063" s="89"/>
      <c r="F2063" s="118"/>
      <c r="G2063" s="119">
        <f t="shared" ref="G2063:V2063" si="1327">G2064+G2065+G2071+G2072</f>
        <v>0</v>
      </c>
      <c r="H2063" s="119">
        <f t="shared" si="1327"/>
        <v>0</v>
      </c>
      <c r="I2063" s="119">
        <f t="shared" si="1327"/>
        <v>0</v>
      </c>
      <c r="J2063" s="120">
        <f t="shared" si="1327"/>
        <v>0</v>
      </c>
      <c r="K2063" s="118">
        <f t="shared" si="1327"/>
        <v>0</v>
      </c>
      <c r="L2063" s="120">
        <f t="shared" si="1327"/>
        <v>0</v>
      </c>
      <c r="M2063" s="118">
        <f t="shared" si="1327"/>
        <v>0</v>
      </c>
      <c r="N2063" s="120">
        <f t="shared" si="1327"/>
        <v>0</v>
      </c>
      <c r="O2063" s="118">
        <f t="shared" si="1327"/>
        <v>0</v>
      </c>
      <c r="P2063" s="120">
        <f t="shared" si="1327"/>
        <v>0</v>
      </c>
      <c r="Q2063" s="121">
        <f t="shared" si="1327"/>
        <v>0</v>
      </c>
      <c r="R2063" s="118">
        <f t="shared" si="1327"/>
        <v>0</v>
      </c>
      <c r="S2063" s="120">
        <f t="shared" si="1327"/>
        <v>0</v>
      </c>
      <c r="T2063" s="118">
        <f t="shared" si="1327"/>
        <v>0</v>
      </c>
      <c r="U2063" s="120">
        <f t="shared" si="1327"/>
        <v>0</v>
      </c>
      <c r="V2063" s="122">
        <f t="shared" si="1327"/>
        <v>0</v>
      </c>
      <c r="W2063" s="120" t="str">
        <f t="shared" si="1300"/>
        <v/>
      </c>
    </row>
    <row r="2064" spans="1:23" ht="14" thickBot="1">
      <c r="A2064" s="23"/>
      <c r="B2064" s="18"/>
      <c r="C2064" s="129"/>
      <c r="D2064" s="32" t="s">
        <v>124</v>
      </c>
      <c r="E2064" s="70" t="s">
        <v>66</v>
      </c>
      <c r="F2064" s="243"/>
      <c r="G2064" s="244"/>
      <c r="H2064" s="244"/>
      <c r="I2064" s="244"/>
      <c r="J2064" s="245"/>
      <c r="K2064" s="243"/>
      <c r="L2064" s="245">
        <f>K2064+L1977</f>
        <v>0</v>
      </c>
      <c r="M2064" s="243"/>
      <c r="N2064" s="245">
        <f>M2064+N1977</f>
        <v>0</v>
      </c>
      <c r="O2064" s="243"/>
      <c r="P2064" s="245">
        <f>O2064+P1977</f>
        <v>0</v>
      </c>
      <c r="Q2064" s="246">
        <f>N2064+P2064</f>
        <v>0</v>
      </c>
      <c r="R2064" s="243"/>
      <c r="S2064" s="245">
        <f>R2064+S1977</f>
        <v>0</v>
      </c>
      <c r="T2064" s="243"/>
      <c r="U2064" s="245">
        <f>T2064+U1977</f>
        <v>0</v>
      </c>
      <c r="V2064" s="247">
        <f t="shared" ref="V2064:V2079" si="1328">L2064-N2064-U2064</f>
        <v>0</v>
      </c>
      <c r="W2064" s="245" t="str">
        <f t="shared" si="1300"/>
        <v/>
      </c>
    </row>
    <row r="2065" spans="1:23" ht="14" thickBot="1">
      <c r="A2065" s="23"/>
      <c r="B2065" s="18"/>
      <c r="C2065" s="129"/>
      <c r="D2065" s="31" t="s">
        <v>123</v>
      </c>
      <c r="E2065" s="66" t="s">
        <v>122</v>
      </c>
      <c r="F2065" s="248"/>
      <c r="G2065" s="249">
        <f t="shared" ref="G2065:P2065" si="1329">SUM(G2066:G2070)</f>
        <v>0</v>
      </c>
      <c r="H2065" s="249">
        <f t="shared" si="1329"/>
        <v>0</v>
      </c>
      <c r="I2065" s="249">
        <f t="shared" si="1329"/>
        <v>0</v>
      </c>
      <c r="J2065" s="204">
        <f t="shared" si="1329"/>
        <v>0</v>
      </c>
      <c r="K2065" s="248">
        <f t="shared" si="1329"/>
        <v>0</v>
      </c>
      <c r="L2065" s="204">
        <f t="shared" si="1329"/>
        <v>0</v>
      </c>
      <c r="M2065" s="248">
        <f t="shared" si="1329"/>
        <v>0</v>
      </c>
      <c r="N2065" s="204">
        <f t="shared" si="1329"/>
        <v>0</v>
      </c>
      <c r="O2065" s="248">
        <f t="shared" si="1329"/>
        <v>0</v>
      </c>
      <c r="P2065" s="204">
        <f t="shared" si="1329"/>
        <v>0</v>
      </c>
      <c r="Q2065" s="206">
        <f>SUM(Q2066:Q2070)</f>
        <v>0</v>
      </c>
      <c r="R2065" s="248">
        <f>SUM(R2066:R2070)</f>
        <v>0</v>
      </c>
      <c r="S2065" s="204">
        <f>SUM(S2066:S2070)</f>
        <v>0</v>
      </c>
      <c r="T2065" s="248">
        <f>SUM(T2066:T2070)</f>
        <v>0</v>
      </c>
      <c r="U2065" s="204">
        <f>SUM(U2066:U2070)</f>
        <v>0</v>
      </c>
      <c r="V2065" s="250">
        <f t="shared" si="1328"/>
        <v>0</v>
      </c>
      <c r="W2065" s="204" t="str">
        <f t="shared" si="1300"/>
        <v/>
      </c>
    </row>
    <row r="2066" spans="1:23" ht="13">
      <c r="A2066" s="23"/>
      <c r="B2066" s="18"/>
      <c r="C2066" s="129"/>
      <c r="D2066" s="9" t="s">
        <v>121</v>
      </c>
      <c r="E2066" s="59" t="s">
        <v>78</v>
      </c>
      <c r="F2066" s="192"/>
      <c r="G2066" s="193"/>
      <c r="H2066" s="193"/>
      <c r="I2066" s="193"/>
      <c r="J2066" s="194"/>
      <c r="K2066" s="192"/>
      <c r="L2066" s="194">
        <f t="shared" ref="L2066:L2071" si="1330">K2066+L1979</f>
        <v>0</v>
      </c>
      <c r="M2066" s="192"/>
      <c r="N2066" s="194">
        <f t="shared" ref="N2066:N2071" si="1331">M2066+N1979</f>
        <v>0</v>
      </c>
      <c r="O2066" s="192"/>
      <c r="P2066" s="194">
        <f t="shared" ref="P2066:P2071" si="1332">O2066+P1979</f>
        <v>0</v>
      </c>
      <c r="Q2066" s="195">
        <f t="shared" ref="Q2066:Q2071" si="1333">N2066+P2066</f>
        <v>0</v>
      </c>
      <c r="R2066" s="192"/>
      <c r="S2066" s="194">
        <f t="shared" ref="S2066:U2071" si="1334">R2066+S1979</f>
        <v>0</v>
      </c>
      <c r="T2066" s="192"/>
      <c r="U2066" s="194">
        <f t="shared" si="1334"/>
        <v>0</v>
      </c>
      <c r="V2066" s="196">
        <f t="shared" si="1328"/>
        <v>0</v>
      </c>
      <c r="W2066" s="194" t="str">
        <f t="shared" si="1300"/>
        <v/>
      </c>
    </row>
    <row r="2067" spans="1:23" ht="13">
      <c r="A2067" s="23"/>
      <c r="B2067" s="18"/>
      <c r="C2067" s="129"/>
      <c r="D2067" s="12" t="s">
        <v>120</v>
      </c>
      <c r="E2067" s="60" t="s">
        <v>73</v>
      </c>
      <c r="F2067" s="150"/>
      <c r="G2067" s="151"/>
      <c r="H2067" s="151"/>
      <c r="I2067" s="151"/>
      <c r="J2067" s="152"/>
      <c r="K2067" s="150"/>
      <c r="L2067" s="152">
        <f t="shared" si="1330"/>
        <v>0</v>
      </c>
      <c r="M2067" s="150"/>
      <c r="N2067" s="152">
        <f t="shared" si="1331"/>
        <v>0</v>
      </c>
      <c r="O2067" s="150"/>
      <c r="P2067" s="152">
        <f t="shared" si="1332"/>
        <v>0</v>
      </c>
      <c r="Q2067" s="153">
        <f t="shared" si="1333"/>
        <v>0</v>
      </c>
      <c r="R2067" s="150"/>
      <c r="S2067" s="152">
        <f t="shared" si="1334"/>
        <v>0</v>
      </c>
      <c r="T2067" s="150"/>
      <c r="U2067" s="152">
        <f t="shared" si="1334"/>
        <v>0</v>
      </c>
      <c r="V2067" s="154">
        <f t="shared" si="1328"/>
        <v>0</v>
      </c>
      <c r="W2067" s="152" t="str">
        <f t="shared" si="1300"/>
        <v/>
      </c>
    </row>
    <row r="2068" spans="1:23" ht="13">
      <c r="A2068" s="23"/>
      <c r="B2068" s="18"/>
      <c r="C2068" s="129"/>
      <c r="D2068" s="12" t="s">
        <v>119</v>
      </c>
      <c r="E2068" s="60" t="s">
        <v>67</v>
      </c>
      <c r="F2068" s="150"/>
      <c r="G2068" s="151"/>
      <c r="H2068" s="151"/>
      <c r="I2068" s="151"/>
      <c r="J2068" s="152"/>
      <c r="K2068" s="150"/>
      <c r="L2068" s="152">
        <f t="shared" si="1330"/>
        <v>0</v>
      </c>
      <c r="M2068" s="150"/>
      <c r="N2068" s="152">
        <f t="shared" si="1331"/>
        <v>0</v>
      </c>
      <c r="O2068" s="150"/>
      <c r="P2068" s="152">
        <f t="shared" si="1332"/>
        <v>0</v>
      </c>
      <c r="Q2068" s="153">
        <f t="shared" si="1333"/>
        <v>0</v>
      </c>
      <c r="R2068" s="150"/>
      <c r="S2068" s="152">
        <f t="shared" si="1334"/>
        <v>0</v>
      </c>
      <c r="T2068" s="150"/>
      <c r="U2068" s="152">
        <f t="shared" si="1334"/>
        <v>0</v>
      </c>
      <c r="V2068" s="154">
        <f t="shared" si="1328"/>
        <v>0</v>
      </c>
      <c r="W2068" s="152" t="str">
        <f t="shared" si="1300"/>
        <v/>
      </c>
    </row>
    <row r="2069" spans="1:23" ht="13">
      <c r="A2069" s="23"/>
      <c r="B2069" s="18"/>
      <c r="C2069" s="129"/>
      <c r="D2069" s="12" t="s">
        <v>118</v>
      </c>
      <c r="E2069" s="60" t="s">
        <v>68</v>
      </c>
      <c r="F2069" s="150"/>
      <c r="G2069" s="151"/>
      <c r="H2069" s="151"/>
      <c r="I2069" s="151"/>
      <c r="J2069" s="152"/>
      <c r="K2069" s="150"/>
      <c r="L2069" s="152">
        <f t="shared" si="1330"/>
        <v>0</v>
      </c>
      <c r="M2069" s="150"/>
      <c r="N2069" s="152">
        <f t="shared" si="1331"/>
        <v>0</v>
      </c>
      <c r="O2069" s="150"/>
      <c r="P2069" s="152">
        <f t="shared" si="1332"/>
        <v>0</v>
      </c>
      <c r="Q2069" s="153">
        <f t="shared" si="1333"/>
        <v>0</v>
      </c>
      <c r="R2069" s="150"/>
      <c r="S2069" s="152">
        <f t="shared" si="1334"/>
        <v>0</v>
      </c>
      <c r="T2069" s="150"/>
      <c r="U2069" s="152">
        <f t="shared" si="1334"/>
        <v>0</v>
      </c>
      <c r="V2069" s="154">
        <f t="shared" si="1328"/>
        <v>0</v>
      </c>
      <c r="W2069" s="152" t="str">
        <f t="shared" si="1300"/>
        <v/>
      </c>
    </row>
    <row r="2070" spans="1:23" ht="13">
      <c r="A2070" s="23"/>
      <c r="B2070" s="18"/>
      <c r="C2070" s="129"/>
      <c r="D2070" s="13" t="s">
        <v>117</v>
      </c>
      <c r="E2070" s="71" t="s">
        <v>76</v>
      </c>
      <c r="F2070" s="251"/>
      <c r="G2070" s="252"/>
      <c r="H2070" s="252"/>
      <c r="I2070" s="252"/>
      <c r="J2070" s="253"/>
      <c r="K2070" s="251"/>
      <c r="L2070" s="253">
        <f t="shared" si="1330"/>
        <v>0</v>
      </c>
      <c r="M2070" s="251"/>
      <c r="N2070" s="253">
        <f t="shared" si="1331"/>
        <v>0</v>
      </c>
      <c r="O2070" s="251"/>
      <c r="P2070" s="253">
        <f t="shared" si="1332"/>
        <v>0</v>
      </c>
      <c r="Q2070" s="254">
        <f t="shared" si="1333"/>
        <v>0</v>
      </c>
      <c r="R2070" s="251"/>
      <c r="S2070" s="253">
        <f t="shared" si="1334"/>
        <v>0</v>
      </c>
      <c r="T2070" s="251"/>
      <c r="U2070" s="253">
        <f t="shared" si="1334"/>
        <v>0</v>
      </c>
      <c r="V2070" s="255">
        <f t="shared" si="1328"/>
        <v>0</v>
      </c>
      <c r="W2070" s="253" t="str">
        <f t="shared" si="1300"/>
        <v/>
      </c>
    </row>
    <row r="2071" spans="1:23" ht="27" thickBot="1">
      <c r="A2071" s="23"/>
      <c r="B2071" s="18"/>
      <c r="C2071" s="129"/>
      <c r="D2071" s="72" t="s">
        <v>116</v>
      </c>
      <c r="E2071" s="70" t="s">
        <v>75</v>
      </c>
      <c r="F2071" s="243"/>
      <c r="G2071" s="244"/>
      <c r="H2071" s="244"/>
      <c r="I2071" s="244"/>
      <c r="J2071" s="245"/>
      <c r="K2071" s="243"/>
      <c r="L2071" s="245">
        <f t="shared" si="1330"/>
        <v>0</v>
      </c>
      <c r="M2071" s="243"/>
      <c r="N2071" s="245">
        <f t="shared" si="1331"/>
        <v>0</v>
      </c>
      <c r="O2071" s="243"/>
      <c r="P2071" s="245">
        <f t="shared" si="1332"/>
        <v>0</v>
      </c>
      <c r="Q2071" s="246">
        <f t="shared" si="1333"/>
        <v>0</v>
      </c>
      <c r="R2071" s="243"/>
      <c r="S2071" s="245">
        <f t="shared" si="1334"/>
        <v>0</v>
      </c>
      <c r="T2071" s="243"/>
      <c r="U2071" s="245">
        <f t="shared" si="1334"/>
        <v>0</v>
      </c>
      <c r="V2071" s="247">
        <f t="shared" si="1328"/>
        <v>0</v>
      </c>
      <c r="W2071" s="245" t="str">
        <f t="shared" si="1300"/>
        <v/>
      </c>
    </row>
    <row r="2072" spans="1:23" ht="14" thickBot="1">
      <c r="A2072" s="23"/>
      <c r="B2072" s="18"/>
      <c r="C2072" s="129"/>
      <c r="D2072" s="31" t="s">
        <v>115</v>
      </c>
      <c r="E2072" s="73" t="s">
        <v>114</v>
      </c>
      <c r="F2072" s="248"/>
      <c r="G2072" s="249">
        <f t="shared" ref="G2072:U2072" si="1335">SUM(G2073:G2079)</f>
        <v>0</v>
      </c>
      <c r="H2072" s="249">
        <f t="shared" si="1335"/>
        <v>0</v>
      </c>
      <c r="I2072" s="249">
        <f t="shared" si="1335"/>
        <v>0</v>
      </c>
      <c r="J2072" s="204">
        <f t="shared" si="1335"/>
        <v>0</v>
      </c>
      <c r="K2072" s="248">
        <f t="shared" si="1335"/>
        <v>0</v>
      </c>
      <c r="L2072" s="204">
        <f t="shared" si="1335"/>
        <v>0</v>
      </c>
      <c r="M2072" s="248">
        <f t="shared" si="1335"/>
        <v>0</v>
      </c>
      <c r="N2072" s="204">
        <f t="shared" si="1335"/>
        <v>0</v>
      </c>
      <c r="O2072" s="248">
        <f t="shared" si="1335"/>
        <v>0</v>
      </c>
      <c r="P2072" s="204">
        <f t="shared" si="1335"/>
        <v>0</v>
      </c>
      <c r="Q2072" s="206">
        <f t="shared" si="1335"/>
        <v>0</v>
      </c>
      <c r="R2072" s="248">
        <f t="shared" si="1335"/>
        <v>0</v>
      </c>
      <c r="S2072" s="204">
        <f t="shared" si="1335"/>
        <v>0</v>
      </c>
      <c r="T2072" s="248">
        <f t="shared" si="1335"/>
        <v>0</v>
      </c>
      <c r="U2072" s="204">
        <f t="shared" si="1335"/>
        <v>0</v>
      </c>
      <c r="V2072" s="250">
        <f t="shared" si="1328"/>
        <v>0</v>
      </c>
      <c r="W2072" s="204" t="str">
        <f t="shared" si="1300"/>
        <v/>
      </c>
    </row>
    <row r="2073" spans="1:23" ht="26">
      <c r="A2073" s="23"/>
      <c r="B2073" s="18"/>
      <c r="C2073" s="129"/>
      <c r="D2073" s="9" t="s">
        <v>113</v>
      </c>
      <c r="E2073" s="74" t="s">
        <v>77</v>
      </c>
      <c r="F2073" s="192"/>
      <c r="G2073" s="193"/>
      <c r="H2073" s="193"/>
      <c r="I2073" s="193"/>
      <c r="J2073" s="194"/>
      <c r="K2073" s="192"/>
      <c r="L2073" s="194">
        <f t="shared" ref="L2073:L2079" si="1336">K2073+L1986</f>
        <v>0</v>
      </c>
      <c r="M2073" s="192"/>
      <c r="N2073" s="194">
        <f t="shared" ref="N2073:N2079" si="1337">M2073+N1986</f>
        <v>0</v>
      </c>
      <c r="O2073" s="192"/>
      <c r="P2073" s="194">
        <f t="shared" ref="P2073:P2079" si="1338">O2073+P1986</f>
        <v>0</v>
      </c>
      <c r="Q2073" s="195">
        <f t="shared" ref="Q2073:Q2079" si="1339">N2073+P2073</f>
        <v>0</v>
      </c>
      <c r="R2073" s="192"/>
      <c r="S2073" s="194">
        <f t="shared" ref="S2073:U2079" si="1340">R2073+S1986</f>
        <v>0</v>
      </c>
      <c r="T2073" s="192"/>
      <c r="U2073" s="194">
        <f t="shared" si="1340"/>
        <v>0</v>
      </c>
      <c r="V2073" s="196">
        <f t="shared" si="1328"/>
        <v>0</v>
      </c>
      <c r="W2073" s="194" t="str">
        <f t="shared" ref="W2073:W2093" si="1341">IF(L2073-N2073-U2073-V2073=0,"","Error")</f>
        <v/>
      </c>
    </row>
    <row r="2074" spans="1:23" ht="13">
      <c r="A2074" s="23"/>
      <c r="B2074" s="18"/>
      <c r="C2074" s="129"/>
      <c r="D2074" s="12" t="s">
        <v>112</v>
      </c>
      <c r="E2074" s="75" t="s">
        <v>72</v>
      </c>
      <c r="F2074" s="150"/>
      <c r="G2074" s="151"/>
      <c r="H2074" s="151"/>
      <c r="I2074" s="151"/>
      <c r="J2074" s="152"/>
      <c r="K2074" s="150"/>
      <c r="L2074" s="152">
        <f t="shared" si="1336"/>
        <v>0</v>
      </c>
      <c r="M2074" s="150"/>
      <c r="N2074" s="152">
        <f t="shared" si="1337"/>
        <v>0</v>
      </c>
      <c r="O2074" s="150"/>
      <c r="P2074" s="152">
        <f t="shared" si="1338"/>
        <v>0</v>
      </c>
      <c r="Q2074" s="153">
        <f t="shared" si="1339"/>
        <v>0</v>
      </c>
      <c r="R2074" s="150"/>
      <c r="S2074" s="152">
        <f t="shared" si="1340"/>
        <v>0</v>
      </c>
      <c r="T2074" s="150"/>
      <c r="U2074" s="152">
        <f t="shared" si="1340"/>
        <v>0</v>
      </c>
      <c r="V2074" s="154">
        <f t="shared" si="1328"/>
        <v>0</v>
      </c>
      <c r="W2074" s="152" t="str">
        <f t="shared" si="1341"/>
        <v/>
      </c>
    </row>
    <row r="2075" spans="1:23" ht="13">
      <c r="A2075" s="23"/>
      <c r="B2075" s="18"/>
      <c r="C2075" s="129"/>
      <c r="D2075" s="12" t="s">
        <v>111</v>
      </c>
      <c r="E2075" s="75" t="s">
        <v>74</v>
      </c>
      <c r="F2075" s="150"/>
      <c r="G2075" s="151"/>
      <c r="H2075" s="151"/>
      <c r="I2075" s="151"/>
      <c r="J2075" s="152"/>
      <c r="K2075" s="150"/>
      <c r="L2075" s="152">
        <f t="shared" si="1336"/>
        <v>0</v>
      </c>
      <c r="M2075" s="150"/>
      <c r="N2075" s="152">
        <f t="shared" si="1337"/>
        <v>0</v>
      </c>
      <c r="O2075" s="150"/>
      <c r="P2075" s="152">
        <f t="shared" si="1338"/>
        <v>0</v>
      </c>
      <c r="Q2075" s="153">
        <f t="shared" si="1339"/>
        <v>0</v>
      </c>
      <c r="R2075" s="150"/>
      <c r="S2075" s="152">
        <f t="shared" si="1340"/>
        <v>0</v>
      </c>
      <c r="T2075" s="150"/>
      <c r="U2075" s="152">
        <f t="shared" si="1340"/>
        <v>0</v>
      </c>
      <c r="V2075" s="154">
        <f t="shared" si="1328"/>
        <v>0</v>
      </c>
      <c r="W2075" s="152" t="str">
        <f t="shared" si="1341"/>
        <v/>
      </c>
    </row>
    <row r="2076" spans="1:23" ht="13">
      <c r="A2076" s="23"/>
      <c r="B2076" s="18"/>
      <c r="C2076" s="129"/>
      <c r="D2076" s="12" t="s">
        <v>110</v>
      </c>
      <c r="E2076" s="75" t="s">
        <v>69</v>
      </c>
      <c r="F2076" s="150"/>
      <c r="G2076" s="151"/>
      <c r="H2076" s="151"/>
      <c r="I2076" s="151"/>
      <c r="J2076" s="152"/>
      <c r="K2076" s="150"/>
      <c r="L2076" s="152">
        <f t="shared" si="1336"/>
        <v>0</v>
      </c>
      <c r="M2076" s="150"/>
      <c r="N2076" s="152">
        <f t="shared" si="1337"/>
        <v>0</v>
      </c>
      <c r="O2076" s="150"/>
      <c r="P2076" s="152">
        <f t="shared" si="1338"/>
        <v>0</v>
      </c>
      <c r="Q2076" s="153">
        <f t="shared" si="1339"/>
        <v>0</v>
      </c>
      <c r="R2076" s="150"/>
      <c r="S2076" s="152">
        <f t="shared" si="1340"/>
        <v>0</v>
      </c>
      <c r="T2076" s="150"/>
      <c r="U2076" s="152">
        <f t="shared" si="1340"/>
        <v>0</v>
      </c>
      <c r="V2076" s="154">
        <f t="shared" si="1328"/>
        <v>0</v>
      </c>
      <c r="W2076" s="152" t="str">
        <f t="shared" si="1341"/>
        <v/>
      </c>
    </row>
    <row r="2077" spans="1:23" ht="13">
      <c r="A2077" s="23"/>
      <c r="B2077" s="18"/>
      <c r="C2077" s="129"/>
      <c r="D2077" s="12" t="s">
        <v>109</v>
      </c>
      <c r="E2077" s="75" t="s">
        <v>70</v>
      </c>
      <c r="F2077" s="150"/>
      <c r="G2077" s="151"/>
      <c r="H2077" s="151"/>
      <c r="I2077" s="151"/>
      <c r="J2077" s="152"/>
      <c r="K2077" s="150"/>
      <c r="L2077" s="152">
        <f t="shared" si="1336"/>
        <v>0</v>
      </c>
      <c r="M2077" s="150"/>
      <c r="N2077" s="152">
        <f t="shared" si="1337"/>
        <v>0</v>
      </c>
      <c r="O2077" s="150"/>
      <c r="P2077" s="152">
        <f t="shared" si="1338"/>
        <v>0</v>
      </c>
      <c r="Q2077" s="153">
        <f t="shared" si="1339"/>
        <v>0</v>
      </c>
      <c r="R2077" s="150"/>
      <c r="S2077" s="152">
        <f t="shared" si="1340"/>
        <v>0</v>
      </c>
      <c r="T2077" s="150"/>
      <c r="U2077" s="152">
        <f t="shared" si="1340"/>
        <v>0</v>
      </c>
      <c r="V2077" s="154">
        <f t="shared" si="1328"/>
        <v>0</v>
      </c>
      <c r="W2077" s="152" t="str">
        <f t="shared" si="1341"/>
        <v/>
      </c>
    </row>
    <row r="2078" spans="1:23" ht="13">
      <c r="A2078" s="23"/>
      <c r="B2078" s="18"/>
      <c r="C2078" s="129"/>
      <c r="D2078" s="12" t="s">
        <v>108</v>
      </c>
      <c r="E2078" s="75" t="s">
        <v>71</v>
      </c>
      <c r="F2078" s="150"/>
      <c r="G2078" s="151"/>
      <c r="H2078" s="151"/>
      <c r="I2078" s="151"/>
      <c r="J2078" s="152"/>
      <c r="K2078" s="150"/>
      <c r="L2078" s="152">
        <f t="shared" si="1336"/>
        <v>0</v>
      </c>
      <c r="M2078" s="150"/>
      <c r="N2078" s="152">
        <f t="shared" si="1337"/>
        <v>0</v>
      </c>
      <c r="O2078" s="150"/>
      <c r="P2078" s="152">
        <f t="shared" si="1338"/>
        <v>0</v>
      </c>
      <c r="Q2078" s="153">
        <f t="shared" si="1339"/>
        <v>0</v>
      </c>
      <c r="R2078" s="150"/>
      <c r="S2078" s="152">
        <f t="shared" si="1340"/>
        <v>0</v>
      </c>
      <c r="T2078" s="150"/>
      <c r="U2078" s="152">
        <f t="shared" si="1340"/>
        <v>0</v>
      </c>
      <c r="V2078" s="154">
        <f t="shared" si="1328"/>
        <v>0</v>
      </c>
      <c r="W2078" s="152" t="str">
        <f t="shared" si="1341"/>
        <v/>
      </c>
    </row>
    <row r="2079" spans="1:23" ht="14" thickBot="1">
      <c r="A2079" s="23"/>
      <c r="B2079" s="24"/>
      <c r="C2079" s="140"/>
      <c r="D2079" s="30" t="s">
        <v>107</v>
      </c>
      <c r="E2079" s="76" t="s">
        <v>79</v>
      </c>
      <c r="F2079" s="238"/>
      <c r="G2079" s="239"/>
      <c r="H2079" s="239"/>
      <c r="I2079" s="239"/>
      <c r="J2079" s="240"/>
      <c r="K2079" s="238"/>
      <c r="L2079" s="240">
        <f t="shared" si="1336"/>
        <v>0</v>
      </c>
      <c r="M2079" s="238"/>
      <c r="N2079" s="240">
        <f t="shared" si="1337"/>
        <v>0</v>
      </c>
      <c r="O2079" s="238"/>
      <c r="P2079" s="240">
        <f t="shared" si="1338"/>
        <v>0</v>
      </c>
      <c r="Q2079" s="241">
        <f t="shared" si="1339"/>
        <v>0</v>
      </c>
      <c r="R2079" s="238"/>
      <c r="S2079" s="240">
        <f t="shared" si="1340"/>
        <v>0</v>
      </c>
      <c r="T2079" s="238"/>
      <c r="U2079" s="240">
        <f t="shared" si="1340"/>
        <v>0</v>
      </c>
      <c r="V2079" s="242">
        <f t="shared" si="1328"/>
        <v>0</v>
      </c>
      <c r="W2079" s="240" t="str">
        <f t="shared" si="1341"/>
        <v/>
      </c>
    </row>
    <row r="2080" spans="1:23" ht="14" thickBot="1">
      <c r="A2080" s="23"/>
      <c r="B2080" s="136">
        <v>7306</v>
      </c>
      <c r="C2080" s="139">
        <v>73066</v>
      </c>
      <c r="D2080" s="138" t="s">
        <v>106</v>
      </c>
      <c r="E2080" s="90"/>
      <c r="F2080" s="118"/>
      <c r="G2080" s="119">
        <f t="shared" ref="G2080:V2080" si="1342">SUM(G2081:G2085)</f>
        <v>0</v>
      </c>
      <c r="H2080" s="119">
        <f t="shared" si="1342"/>
        <v>0</v>
      </c>
      <c r="I2080" s="119">
        <f t="shared" si="1342"/>
        <v>0</v>
      </c>
      <c r="J2080" s="120">
        <f t="shared" si="1342"/>
        <v>0</v>
      </c>
      <c r="K2080" s="118">
        <f t="shared" si="1342"/>
        <v>0</v>
      </c>
      <c r="L2080" s="120">
        <f t="shared" si="1342"/>
        <v>0</v>
      </c>
      <c r="M2080" s="118">
        <f t="shared" si="1342"/>
        <v>0</v>
      </c>
      <c r="N2080" s="120">
        <f t="shared" si="1342"/>
        <v>0</v>
      </c>
      <c r="O2080" s="118">
        <f t="shared" si="1342"/>
        <v>0</v>
      </c>
      <c r="P2080" s="120">
        <f t="shared" si="1342"/>
        <v>0</v>
      </c>
      <c r="Q2080" s="121">
        <f t="shared" si="1342"/>
        <v>0</v>
      </c>
      <c r="R2080" s="118">
        <f t="shared" si="1342"/>
        <v>0</v>
      </c>
      <c r="S2080" s="120">
        <f t="shared" si="1342"/>
        <v>0</v>
      </c>
      <c r="T2080" s="118">
        <f t="shared" si="1342"/>
        <v>0</v>
      </c>
      <c r="U2080" s="120">
        <f t="shared" si="1342"/>
        <v>0</v>
      </c>
      <c r="V2080" s="122">
        <f t="shared" si="1342"/>
        <v>0</v>
      </c>
      <c r="W2080" s="120" t="str">
        <f t="shared" si="1341"/>
        <v/>
      </c>
    </row>
    <row r="2081" spans="1:23" ht="13">
      <c r="A2081" s="23"/>
      <c r="B2081" s="18"/>
      <c r="C2081" s="127"/>
      <c r="D2081" s="137" t="s">
        <v>105</v>
      </c>
      <c r="E2081" s="86" t="s">
        <v>104</v>
      </c>
      <c r="F2081" s="192"/>
      <c r="G2081" s="193"/>
      <c r="H2081" s="193"/>
      <c r="I2081" s="193"/>
      <c r="J2081" s="194"/>
      <c r="K2081" s="192"/>
      <c r="L2081" s="194">
        <f t="shared" ref="L2081:L2088" si="1343">K2081+L1994</f>
        <v>0</v>
      </c>
      <c r="M2081" s="192"/>
      <c r="N2081" s="194">
        <f t="shared" ref="N2081:N2088" si="1344">M2081+N1994</f>
        <v>0</v>
      </c>
      <c r="O2081" s="192"/>
      <c r="P2081" s="194">
        <f t="shared" ref="P2081:P2088" si="1345">O2081+P1994</f>
        <v>0</v>
      </c>
      <c r="Q2081" s="195">
        <f t="shared" ref="Q2081:Q2088" si="1346">N2081+P2081</f>
        <v>0</v>
      </c>
      <c r="R2081" s="192"/>
      <c r="S2081" s="194">
        <f t="shared" ref="S2081:U2088" si="1347">R2081+S1994</f>
        <v>0</v>
      </c>
      <c r="T2081" s="192"/>
      <c r="U2081" s="194">
        <f t="shared" si="1347"/>
        <v>0</v>
      </c>
      <c r="V2081" s="196">
        <f t="shared" ref="V2081:V2088" si="1348">L2081-N2081-U2081</f>
        <v>0</v>
      </c>
      <c r="W2081" s="194" t="str">
        <f t="shared" si="1341"/>
        <v/>
      </c>
    </row>
    <row r="2082" spans="1:23" ht="26">
      <c r="A2082" s="23"/>
      <c r="B2082" s="18"/>
      <c r="C2082" s="127"/>
      <c r="D2082" s="6" t="s">
        <v>103</v>
      </c>
      <c r="E2082" s="60" t="s">
        <v>82</v>
      </c>
      <c r="F2082" s="150"/>
      <c r="G2082" s="151"/>
      <c r="H2082" s="151"/>
      <c r="I2082" s="151"/>
      <c r="J2082" s="152"/>
      <c r="K2082" s="150"/>
      <c r="L2082" s="152">
        <f t="shared" si="1343"/>
        <v>0</v>
      </c>
      <c r="M2082" s="150"/>
      <c r="N2082" s="152">
        <f t="shared" si="1344"/>
        <v>0</v>
      </c>
      <c r="O2082" s="150"/>
      <c r="P2082" s="152">
        <f t="shared" si="1345"/>
        <v>0</v>
      </c>
      <c r="Q2082" s="153">
        <f t="shared" si="1346"/>
        <v>0</v>
      </c>
      <c r="R2082" s="150"/>
      <c r="S2082" s="152">
        <f t="shared" si="1347"/>
        <v>0</v>
      </c>
      <c r="T2082" s="150"/>
      <c r="U2082" s="152">
        <f t="shared" si="1347"/>
        <v>0</v>
      </c>
      <c r="V2082" s="154">
        <f t="shared" si="1348"/>
        <v>0</v>
      </c>
      <c r="W2082" s="152" t="str">
        <f t="shared" si="1341"/>
        <v/>
      </c>
    </row>
    <row r="2083" spans="1:23" ht="13">
      <c r="A2083" s="23"/>
      <c r="B2083" s="18"/>
      <c r="C2083" s="127"/>
      <c r="D2083" s="7" t="s">
        <v>102</v>
      </c>
      <c r="E2083" s="61" t="s">
        <v>81</v>
      </c>
      <c r="F2083" s="197"/>
      <c r="G2083" s="198"/>
      <c r="H2083" s="198"/>
      <c r="I2083" s="198"/>
      <c r="J2083" s="199"/>
      <c r="K2083" s="197"/>
      <c r="L2083" s="199">
        <f t="shared" si="1343"/>
        <v>0</v>
      </c>
      <c r="M2083" s="197"/>
      <c r="N2083" s="199">
        <f t="shared" si="1344"/>
        <v>0</v>
      </c>
      <c r="O2083" s="197"/>
      <c r="P2083" s="199">
        <f t="shared" si="1345"/>
        <v>0</v>
      </c>
      <c r="Q2083" s="200">
        <f t="shared" si="1346"/>
        <v>0</v>
      </c>
      <c r="R2083" s="197"/>
      <c r="S2083" s="199">
        <f t="shared" si="1347"/>
        <v>0</v>
      </c>
      <c r="T2083" s="197"/>
      <c r="U2083" s="199">
        <f t="shared" si="1347"/>
        <v>0</v>
      </c>
      <c r="V2083" s="201">
        <f t="shared" si="1348"/>
        <v>0</v>
      </c>
      <c r="W2083" s="199" t="str">
        <f t="shared" si="1341"/>
        <v/>
      </c>
    </row>
    <row r="2084" spans="1:23" ht="13">
      <c r="A2084" s="23"/>
      <c r="B2084" s="18"/>
      <c r="C2084" s="127"/>
      <c r="D2084" s="7" t="s">
        <v>101</v>
      </c>
      <c r="E2084" s="61" t="s">
        <v>83</v>
      </c>
      <c r="F2084" s="197"/>
      <c r="G2084" s="198"/>
      <c r="H2084" s="198"/>
      <c r="I2084" s="198"/>
      <c r="J2084" s="199"/>
      <c r="K2084" s="197"/>
      <c r="L2084" s="199">
        <f t="shared" si="1343"/>
        <v>0</v>
      </c>
      <c r="M2084" s="197"/>
      <c r="N2084" s="199">
        <f t="shared" si="1344"/>
        <v>0</v>
      </c>
      <c r="O2084" s="197"/>
      <c r="P2084" s="199">
        <f t="shared" si="1345"/>
        <v>0</v>
      </c>
      <c r="Q2084" s="200">
        <f t="shared" si="1346"/>
        <v>0</v>
      </c>
      <c r="R2084" s="197"/>
      <c r="S2084" s="199">
        <f t="shared" si="1347"/>
        <v>0</v>
      </c>
      <c r="T2084" s="197"/>
      <c r="U2084" s="199">
        <f t="shared" si="1347"/>
        <v>0</v>
      </c>
      <c r="V2084" s="201">
        <f t="shared" si="1348"/>
        <v>0</v>
      </c>
      <c r="W2084" s="199" t="str">
        <f t="shared" si="1341"/>
        <v/>
      </c>
    </row>
    <row r="2085" spans="1:23" ht="14" thickBot="1">
      <c r="A2085" s="23"/>
      <c r="B2085" s="24"/>
      <c r="C2085" s="130"/>
      <c r="D2085" s="28" t="s">
        <v>100</v>
      </c>
      <c r="E2085" s="69" t="s">
        <v>80</v>
      </c>
      <c r="F2085" s="238"/>
      <c r="G2085" s="239"/>
      <c r="H2085" s="239"/>
      <c r="I2085" s="239"/>
      <c r="J2085" s="240"/>
      <c r="K2085" s="238"/>
      <c r="L2085" s="240">
        <f t="shared" si="1343"/>
        <v>0</v>
      </c>
      <c r="M2085" s="238"/>
      <c r="N2085" s="240">
        <f t="shared" si="1344"/>
        <v>0</v>
      </c>
      <c r="O2085" s="238"/>
      <c r="P2085" s="240">
        <f t="shared" si="1345"/>
        <v>0</v>
      </c>
      <c r="Q2085" s="241">
        <f t="shared" si="1346"/>
        <v>0</v>
      </c>
      <c r="R2085" s="238"/>
      <c r="S2085" s="240">
        <f t="shared" si="1347"/>
        <v>0</v>
      </c>
      <c r="T2085" s="238"/>
      <c r="U2085" s="240">
        <f t="shared" si="1347"/>
        <v>0</v>
      </c>
      <c r="V2085" s="242">
        <f t="shared" si="1348"/>
        <v>0</v>
      </c>
      <c r="W2085" s="240" t="str">
        <f t="shared" si="1341"/>
        <v/>
      </c>
    </row>
    <row r="2086" spans="1:23" ht="13">
      <c r="A2086" s="15"/>
      <c r="B2086" s="19" t="s">
        <v>205</v>
      </c>
      <c r="C2086" s="20">
        <v>73071</v>
      </c>
      <c r="D2086" s="16" t="s">
        <v>99</v>
      </c>
      <c r="E2086" s="77" t="s">
        <v>98</v>
      </c>
      <c r="F2086" s="97"/>
      <c r="G2086" s="98"/>
      <c r="H2086" s="98"/>
      <c r="I2086" s="98"/>
      <c r="J2086" s="99"/>
      <c r="K2086" s="97"/>
      <c r="L2086" s="99">
        <f t="shared" si="1343"/>
        <v>0</v>
      </c>
      <c r="M2086" s="97"/>
      <c r="N2086" s="99">
        <f t="shared" si="1344"/>
        <v>0</v>
      </c>
      <c r="O2086" s="97"/>
      <c r="P2086" s="99">
        <f t="shared" si="1345"/>
        <v>0</v>
      </c>
      <c r="Q2086" s="100">
        <f t="shared" si="1346"/>
        <v>0</v>
      </c>
      <c r="R2086" s="97"/>
      <c r="S2086" s="99">
        <f t="shared" si="1347"/>
        <v>0</v>
      </c>
      <c r="T2086" s="97"/>
      <c r="U2086" s="99">
        <f t="shared" si="1347"/>
        <v>0</v>
      </c>
      <c r="V2086" s="101">
        <f t="shared" si="1348"/>
        <v>0</v>
      </c>
      <c r="W2086" s="99" t="str">
        <f t="shared" si="1341"/>
        <v/>
      </c>
    </row>
    <row r="2087" spans="1:23" ht="13">
      <c r="A2087" s="15"/>
      <c r="B2087" s="18"/>
      <c r="C2087" s="21">
        <v>73072</v>
      </c>
      <c r="D2087" s="22" t="s">
        <v>97</v>
      </c>
      <c r="E2087" s="62" t="s">
        <v>96</v>
      </c>
      <c r="F2087" s="102"/>
      <c r="G2087" s="103"/>
      <c r="H2087" s="103"/>
      <c r="I2087" s="103"/>
      <c r="J2087" s="104"/>
      <c r="K2087" s="102"/>
      <c r="L2087" s="124">
        <f t="shared" si="1343"/>
        <v>0</v>
      </c>
      <c r="M2087" s="102"/>
      <c r="N2087" s="124">
        <f t="shared" si="1344"/>
        <v>0</v>
      </c>
      <c r="O2087" s="102"/>
      <c r="P2087" s="104">
        <f t="shared" si="1345"/>
        <v>0</v>
      </c>
      <c r="Q2087" s="105">
        <f t="shared" si="1346"/>
        <v>0</v>
      </c>
      <c r="R2087" s="102"/>
      <c r="S2087" s="104">
        <f t="shared" si="1347"/>
        <v>0</v>
      </c>
      <c r="T2087" s="102"/>
      <c r="U2087" s="104">
        <f t="shared" si="1347"/>
        <v>0</v>
      </c>
      <c r="V2087" s="106">
        <f t="shared" si="1348"/>
        <v>0</v>
      </c>
      <c r="W2087" s="104" t="str">
        <f t="shared" si="1341"/>
        <v/>
      </c>
    </row>
    <row r="2088" spans="1:23" ht="14" thickBot="1">
      <c r="A2088" s="15"/>
      <c r="B2088" s="18"/>
      <c r="C2088" s="131">
        <v>73073</v>
      </c>
      <c r="D2088" s="82" t="s">
        <v>95</v>
      </c>
      <c r="E2088" s="132" t="s">
        <v>94</v>
      </c>
      <c r="F2088" s="168"/>
      <c r="G2088" s="169"/>
      <c r="H2088" s="169"/>
      <c r="I2088" s="169"/>
      <c r="J2088" s="170"/>
      <c r="K2088" s="168"/>
      <c r="L2088" s="170">
        <f t="shared" si="1343"/>
        <v>0</v>
      </c>
      <c r="M2088" s="168"/>
      <c r="N2088" s="170">
        <f t="shared" si="1344"/>
        <v>0</v>
      </c>
      <c r="O2088" s="168"/>
      <c r="P2088" s="170">
        <f t="shared" si="1345"/>
        <v>0</v>
      </c>
      <c r="Q2088" s="171">
        <f t="shared" si="1346"/>
        <v>0</v>
      </c>
      <c r="R2088" s="168"/>
      <c r="S2088" s="170">
        <f t="shared" si="1347"/>
        <v>0</v>
      </c>
      <c r="T2088" s="168"/>
      <c r="U2088" s="170">
        <f t="shared" si="1347"/>
        <v>0</v>
      </c>
      <c r="V2088" s="263">
        <f t="shared" si="1348"/>
        <v>0</v>
      </c>
      <c r="W2088" s="170" t="str">
        <f t="shared" si="1341"/>
        <v/>
      </c>
    </row>
    <row r="2089" spans="1:23" ht="14" thickBot="1">
      <c r="A2089" s="23"/>
      <c r="B2089" s="15"/>
      <c r="C2089" s="139">
        <v>73087</v>
      </c>
      <c r="D2089" s="135" t="s">
        <v>93</v>
      </c>
      <c r="E2089" s="89"/>
      <c r="F2089" s="118"/>
      <c r="G2089" s="119">
        <f t="shared" ref="G2089:V2089" si="1349">G2090</f>
        <v>0</v>
      </c>
      <c r="H2089" s="119">
        <f t="shared" si="1349"/>
        <v>0</v>
      </c>
      <c r="I2089" s="119">
        <f t="shared" si="1349"/>
        <v>0</v>
      </c>
      <c r="J2089" s="120">
        <f t="shared" si="1349"/>
        <v>0</v>
      </c>
      <c r="K2089" s="118">
        <f t="shared" si="1349"/>
        <v>0</v>
      </c>
      <c r="L2089" s="120">
        <f t="shared" si="1349"/>
        <v>0</v>
      </c>
      <c r="M2089" s="118">
        <f t="shared" si="1349"/>
        <v>0</v>
      </c>
      <c r="N2089" s="120">
        <f t="shared" si="1349"/>
        <v>0</v>
      </c>
      <c r="O2089" s="118">
        <f t="shared" si="1349"/>
        <v>0</v>
      </c>
      <c r="P2089" s="120">
        <f t="shared" si="1349"/>
        <v>0</v>
      </c>
      <c r="Q2089" s="121">
        <f t="shared" si="1349"/>
        <v>0</v>
      </c>
      <c r="R2089" s="118">
        <f t="shared" si="1349"/>
        <v>0</v>
      </c>
      <c r="S2089" s="120">
        <f t="shared" si="1349"/>
        <v>0</v>
      </c>
      <c r="T2089" s="118">
        <f t="shared" si="1349"/>
        <v>0</v>
      </c>
      <c r="U2089" s="120">
        <f t="shared" si="1349"/>
        <v>0</v>
      </c>
      <c r="V2089" s="122">
        <f t="shared" si="1349"/>
        <v>0</v>
      </c>
      <c r="W2089" s="120" t="str">
        <f t="shared" si="1341"/>
        <v/>
      </c>
    </row>
    <row r="2090" spans="1:23" ht="13">
      <c r="A2090" s="23"/>
      <c r="B2090" s="18"/>
      <c r="C2090" s="129"/>
      <c r="D2090" s="133" t="s">
        <v>92</v>
      </c>
      <c r="E2090" s="134" t="s">
        <v>91</v>
      </c>
      <c r="F2090" s="256"/>
      <c r="G2090" s="264">
        <f>SUM(G2091:G2092)</f>
        <v>0</v>
      </c>
      <c r="H2090" s="264">
        <f>SUM(H2091:H2092)</f>
        <v>0</v>
      </c>
      <c r="I2090" s="264">
        <f>SUM(I2091:I2092)</f>
        <v>0</v>
      </c>
      <c r="J2090" s="165">
        <f>SUM(J2091:J2092)</f>
        <v>0</v>
      </c>
      <c r="K2090" s="256">
        <f>SUM(K2091:K2092)</f>
        <v>0</v>
      </c>
      <c r="L2090" s="165">
        <f t="shared" ref="L2090:U2090" si="1350">SUM(L2091:L2092)</f>
        <v>0</v>
      </c>
      <c r="M2090" s="256">
        <f t="shared" si="1350"/>
        <v>0</v>
      </c>
      <c r="N2090" s="165">
        <f t="shared" si="1350"/>
        <v>0</v>
      </c>
      <c r="O2090" s="256">
        <f t="shared" si="1350"/>
        <v>0</v>
      </c>
      <c r="P2090" s="165">
        <f t="shared" si="1350"/>
        <v>0</v>
      </c>
      <c r="Q2090" s="166">
        <f t="shared" si="1350"/>
        <v>0</v>
      </c>
      <c r="R2090" s="256">
        <f t="shared" si="1350"/>
        <v>0</v>
      </c>
      <c r="S2090" s="165">
        <f t="shared" si="1350"/>
        <v>0</v>
      </c>
      <c r="T2090" s="256">
        <f t="shared" si="1350"/>
        <v>0</v>
      </c>
      <c r="U2090" s="165">
        <f t="shared" si="1350"/>
        <v>0</v>
      </c>
      <c r="V2090" s="265">
        <f>L2090-N2090-U2090</f>
        <v>0</v>
      </c>
      <c r="W2090" s="165" t="str">
        <f t="shared" si="1341"/>
        <v/>
      </c>
    </row>
    <row r="2091" spans="1:23" ht="13">
      <c r="A2091" s="23"/>
      <c r="B2091" s="18"/>
      <c r="C2091" s="127"/>
      <c r="D2091" s="14" t="s">
        <v>90</v>
      </c>
      <c r="E2091" s="59" t="s">
        <v>84</v>
      </c>
      <c r="F2091" s="192"/>
      <c r="G2091" s="193"/>
      <c r="H2091" s="193"/>
      <c r="I2091" s="193"/>
      <c r="J2091" s="194"/>
      <c r="K2091" s="192"/>
      <c r="L2091" s="194">
        <f>K2091+L2004</f>
        <v>0</v>
      </c>
      <c r="M2091" s="192"/>
      <c r="N2091" s="194">
        <f>M2091+N2004</f>
        <v>0</v>
      </c>
      <c r="O2091" s="192"/>
      <c r="P2091" s="194">
        <f>O2091+P2004</f>
        <v>0</v>
      </c>
      <c r="Q2091" s="195">
        <f>N2091+P2091</f>
        <v>0</v>
      </c>
      <c r="R2091" s="192"/>
      <c r="S2091" s="194">
        <f>R2091+S2004</f>
        <v>0</v>
      </c>
      <c r="T2091" s="192"/>
      <c r="U2091" s="194">
        <f>T2091+U2004</f>
        <v>0</v>
      </c>
      <c r="V2091" s="196">
        <f>L2091-N2091-U2091</f>
        <v>0</v>
      </c>
      <c r="W2091" s="194" t="str">
        <f t="shared" si="1341"/>
        <v/>
      </c>
    </row>
    <row r="2092" spans="1:23" ht="14" thickBot="1">
      <c r="A2092" s="27"/>
      <c r="B2092" s="24"/>
      <c r="C2092" s="130"/>
      <c r="D2092" s="28" t="s">
        <v>89</v>
      </c>
      <c r="E2092" s="69" t="s">
        <v>85</v>
      </c>
      <c r="F2092" s="238"/>
      <c r="G2092" s="239"/>
      <c r="H2092" s="239"/>
      <c r="I2092" s="239"/>
      <c r="J2092" s="240"/>
      <c r="K2092" s="238"/>
      <c r="L2092" s="240">
        <f>K2092+L2005</f>
        <v>0</v>
      </c>
      <c r="M2092" s="238"/>
      <c r="N2092" s="240">
        <f>M2092+N2005</f>
        <v>0</v>
      </c>
      <c r="O2092" s="238"/>
      <c r="P2092" s="240">
        <f>O2092+P2005</f>
        <v>0</v>
      </c>
      <c r="Q2092" s="241">
        <f>N2092+P2092</f>
        <v>0</v>
      </c>
      <c r="R2092" s="238"/>
      <c r="S2092" s="240">
        <f>R2092+S2005</f>
        <v>0</v>
      </c>
      <c r="T2092" s="238"/>
      <c r="U2092" s="240">
        <f>T2092+U2005</f>
        <v>0</v>
      </c>
      <c r="V2092" s="242">
        <f>L2092-N2092-U2092</f>
        <v>0</v>
      </c>
      <c r="W2092" s="240" t="str">
        <f t="shared" si="1341"/>
        <v/>
      </c>
    </row>
    <row r="2093" spans="1:23" ht="14" thickBot="1">
      <c r="A2093" s="78" t="s">
        <v>203</v>
      </c>
      <c r="B2093" s="79" t="s">
        <v>204</v>
      </c>
      <c r="C2093" s="95">
        <v>76981</v>
      </c>
      <c r="D2093" s="96" t="s">
        <v>88</v>
      </c>
      <c r="E2093" s="90" t="s">
        <v>87</v>
      </c>
      <c r="F2093" s="118"/>
      <c r="G2093" s="257"/>
      <c r="H2093" s="257"/>
      <c r="I2093" s="257"/>
      <c r="J2093" s="258"/>
      <c r="K2093" s="118"/>
      <c r="L2093" s="258">
        <f>K2093+L2006</f>
        <v>0</v>
      </c>
      <c r="M2093" s="118"/>
      <c r="N2093" s="258"/>
      <c r="O2093" s="118"/>
      <c r="P2093" s="258">
        <f>O2093+P2006</f>
        <v>0</v>
      </c>
      <c r="Q2093" s="121">
        <f>N2093+P2093</f>
        <v>0</v>
      </c>
      <c r="R2093" s="118"/>
      <c r="S2093" s="258">
        <f>R2093+S2006</f>
        <v>0</v>
      </c>
      <c r="T2093" s="118"/>
      <c r="U2093" s="258">
        <f>T2093+U2006</f>
        <v>0</v>
      </c>
      <c r="V2093" s="122">
        <f>L2093-N2093-U2093</f>
        <v>0</v>
      </c>
      <c r="W2093" s="258" t="str">
        <f t="shared" si="1341"/>
        <v/>
      </c>
    </row>
    <row r="2094" spans="1:23" ht="13" thickBot="1">
      <c r="A2094" s="293">
        <f>A2007+1</f>
        <v>45375</v>
      </c>
      <c r="B2094" s="294"/>
      <c r="C2094" s="294"/>
      <c r="D2094" s="294"/>
      <c r="E2094" s="294"/>
      <c r="F2094" s="295"/>
      <c r="G2094" s="156">
        <f t="shared" ref="G2094:V2094" si="1351">SUM(G2095:G2100,G2101,G2113:G2122,G2123,G2124,G2130:G2134,G2135,G2136,G2150,G2167,G2173:G2175,G2176,G2180)</f>
        <v>0</v>
      </c>
      <c r="H2094" s="156">
        <f t="shared" si="1351"/>
        <v>0</v>
      </c>
      <c r="I2094" s="156">
        <f t="shared" si="1351"/>
        <v>0</v>
      </c>
      <c r="J2094" s="157">
        <f t="shared" si="1351"/>
        <v>0</v>
      </c>
      <c r="K2094" s="155">
        <f t="shared" si="1351"/>
        <v>0</v>
      </c>
      <c r="L2094" s="157">
        <f t="shared" si="1351"/>
        <v>0</v>
      </c>
      <c r="M2094" s="155">
        <f t="shared" si="1351"/>
        <v>0</v>
      </c>
      <c r="N2094" s="157">
        <f t="shared" si="1351"/>
        <v>0</v>
      </c>
      <c r="O2094" s="155">
        <f t="shared" si="1351"/>
        <v>0</v>
      </c>
      <c r="P2094" s="157">
        <f t="shared" si="1351"/>
        <v>0</v>
      </c>
      <c r="Q2094" s="158">
        <f t="shared" si="1351"/>
        <v>0</v>
      </c>
      <c r="R2094" s="155">
        <f t="shared" si="1351"/>
        <v>0</v>
      </c>
      <c r="S2094" s="157">
        <f t="shared" si="1351"/>
        <v>0</v>
      </c>
      <c r="T2094" s="155">
        <f t="shared" si="1351"/>
        <v>0</v>
      </c>
      <c r="U2094" s="157">
        <f t="shared" si="1351"/>
        <v>0</v>
      </c>
      <c r="V2094" s="159">
        <f t="shared" si="1351"/>
        <v>0</v>
      </c>
      <c r="W2094" s="157" t="str">
        <f>IF(L2094-N2094-U2094-V2094=0,"","Error")</f>
        <v/>
      </c>
    </row>
    <row r="2095" spans="1:23" ht="13">
      <c r="A2095" s="25" t="s">
        <v>200</v>
      </c>
      <c r="B2095" s="29">
        <v>7002</v>
      </c>
      <c r="C2095" s="20">
        <v>70025</v>
      </c>
      <c r="D2095" s="16" t="s">
        <v>5</v>
      </c>
      <c r="E2095" s="49" t="s">
        <v>6</v>
      </c>
      <c r="F2095" s="123"/>
      <c r="G2095" s="98"/>
      <c r="H2095" s="98"/>
      <c r="I2095" s="98"/>
      <c r="J2095" s="99"/>
      <c r="K2095" s="97"/>
      <c r="L2095" s="99">
        <f t="shared" ref="L2095:L2100" si="1352">K2095+L2008</f>
        <v>0</v>
      </c>
      <c r="M2095" s="97"/>
      <c r="N2095" s="99">
        <f t="shared" ref="N2095:N2100" si="1353">M2095+N2008</f>
        <v>0</v>
      </c>
      <c r="O2095" s="97"/>
      <c r="P2095" s="99">
        <f t="shared" ref="P2095:P2100" si="1354">O2095+P2008</f>
        <v>0</v>
      </c>
      <c r="Q2095" s="100">
        <f t="shared" ref="Q2095:Q2100" si="1355">N2095+P2095</f>
        <v>0</v>
      </c>
      <c r="R2095" s="97"/>
      <c r="S2095" s="99">
        <f t="shared" ref="S2095:U2100" si="1356">R2095+S2008</f>
        <v>0</v>
      </c>
      <c r="T2095" s="97"/>
      <c r="U2095" s="99">
        <f t="shared" si="1356"/>
        <v>0</v>
      </c>
      <c r="V2095" s="101">
        <f t="shared" ref="V2095:V2100" si="1357">L2095-N2095-U2095</f>
        <v>0</v>
      </c>
      <c r="W2095" s="99" t="str">
        <f>IF(L2095-N2095-U2095-V2095=0,"","Error")</f>
        <v/>
      </c>
    </row>
    <row r="2096" spans="1:23" ht="13">
      <c r="A2096" s="15"/>
      <c r="B2096" s="18"/>
      <c r="C2096" s="21">
        <v>70026</v>
      </c>
      <c r="D2096" s="22" t="s">
        <v>7</v>
      </c>
      <c r="E2096" s="50" t="s">
        <v>8</v>
      </c>
      <c r="F2096" s="102"/>
      <c r="G2096" s="103"/>
      <c r="H2096" s="103"/>
      <c r="I2096" s="103"/>
      <c r="J2096" s="104"/>
      <c r="K2096" s="102"/>
      <c r="L2096" s="104">
        <f t="shared" si="1352"/>
        <v>0</v>
      </c>
      <c r="M2096" s="102"/>
      <c r="N2096" s="104">
        <f t="shared" si="1353"/>
        <v>0</v>
      </c>
      <c r="O2096" s="102"/>
      <c r="P2096" s="104">
        <f t="shared" si="1354"/>
        <v>0</v>
      </c>
      <c r="Q2096" s="105">
        <f t="shared" si="1355"/>
        <v>0</v>
      </c>
      <c r="R2096" s="102"/>
      <c r="S2096" s="104">
        <f t="shared" si="1356"/>
        <v>0</v>
      </c>
      <c r="T2096" s="102"/>
      <c r="U2096" s="104">
        <f t="shared" si="1356"/>
        <v>0</v>
      </c>
      <c r="V2096" s="106">
        <f t="shared" si="1357"/>
        <v>0</v>
      </c>
      <c r="W2096" s="104" t="str">
        <f t="shared" ref="W2096:W2159" si="1358">IF(L2096-N2096-U2096-V2096=0,"","Error")</f>
        <v/>
      </c>
    </row>
    <row r="2097" spans="1:23" ht="14" thickBot="1">
      <c r="A2097" s="15"/>
      <c r="B2097" s="24"/>
      <c r="C2097" s="55">
        <v>70027</v>
      </c>
      <c r="D2097" s="56" t="s">
        <v>9</v>
      </c>
      <c r="E2097" s="57" t="s">
        <v>10</v>
      </c>
      <c r="F2097" s="107"/>
      <c r="G2097" s="108"/>
      <c r="H2097" s="108"/>
      <c r="I2097" s="108"/>
      <c r="J2097" s="109"/>
      <c r="K2097" s="107"/>
      <c r="L2097" s="109">
        <f t="shared" si="1352"/>
        <v>0</v>
      </c>
      <c r="M2097" s="107"/>
      <c r="N2097" s="109">
        <f t="shared" si="1353"/>
        <v>0</v>
      </c>
      <c r="O2097" s="107"/>
      <c r="P2097" s="109">
        <f t="shared" si="1354"/>
        <v>0</v>
      </c>
      <c r="Q2097" s="110">
        <f t="shared" si="1355"/>
        <v>0</v>
      </c>
      <c r="R2097" s="107"/>
      <c r="S2097" s="109">
        <f t="shared" si="1356"/>
        <v>0</v>
      </c>
      <c r="T2097" s="107"/>
      <c r="U2097" s="109">
        <f t="shared" si="1356"/>
        <v>0</v>
      </c>
      <c r="V2097" s="111">
        <f t="shared" si="1357"/>
        <v>0</v>
      </c>
      <c r="W2097" s="109" t="str">
        <f t="shared" si="1358"/>
        <v/>
      </c>
    </row>
    <row r="2098" spans="1:23" ht="13">
      <c r="A2098" s="15"/>
      <c r="B2098" s="29">
        <v>7003</v>
      </c>
      <c r="C2098" s="20">
        <v>70032</v>
      </c>
      <c r="D2098" s="16" t="s">
        <v>11</v>
      </c>
      <c r="E2098" s="49" t="s">
        <v>12</v>
      </c>
      <c r="F2098" s="97"/>
      <c r="G2098" s="98"/>
      <c r="H2098" s="98"/>
      <c r="I2098" s="98"/>
      <c r="J2098" s="99"/>
      <c r="K2098" s="97"/>
      <c r="L2098" s="99">
        <f t="shared" si="1352"/>
        <v>0</v>
      </c>
      <c r="M2098" s="97"/>
      <c r="N2098" s="99">
        <f t="shared" si="1353"/>
        <v>0</v>
      </c>
      <c r="O2098" s="97"/>
      <c r="P2098" s="99">
        <f t="shared" si="1354"/>
        <v>0</v>
      </c>
      <c r="Q2098" s="100">
        <f t="shared" si="1355"/>
        <v>0</v>
      </c>
      <c r="R2098" s="97"/>
      <c r="S2098" s="99">
        <f t="shared" si="1356"/>
        <v>0</v>
      </c>
      <c r="T2098" s="97"/>
      <c r="U2098" s="99">
        <f t="shared" si="1356"/>
        <v>0</v>
      </c>
      <c r="V2098" s="101">
        <f t="shared" si="1357"/>
        <v>0</v>
      </c>
      <c r="W2098" s="99" t="str">
        <f t="shared" si="1358"/>
        <v/>
      </c>
    </row>
    <row r="2099" spans="1:23" ht="14" thickBot="1">
      <c r="A2099" s="15"/>
      <c r="B2099" s="24"/>
      <c r="C2099" s="55">
        <v>70033</v>
      </c>
      <c r="D2099" s="56" t="s">
        <v>13</v>
      </c>
      <c r="E2099" s="57" t="s">
        <v>14</v>
      </c>
      <c r="F2099" s="107"/>
      <c r="G2099" s="108"/>
      <c r="H2099" s="108"/>
      <c r="I2099" s="108"/>
      <c r="J2099" s="109"/>
      <c r="K2099" s="107"/>
      <c r="L2099" s="109">
        <f t="shared" si="1352"/>
        <v>0</v>
      </c>
      <c r="M2099" s="107"/>
      <c r="N2099" s="109">
        <f t="shared" si="1353"/>
        <v>0</v>
      </c>
      <c r="O2099" s="107"/>
      <c r="P2099" s="109">
        <f t="shared" si="1354"/>
        <v>0</v>
      </c>
      <c r="Q2099" s="110">
        <f t="shared" si="1355"/>
        <v>0</v>
      </c>
      <c r="R2099" s="107"/>
      <c r="S2099" s="109">
        <f t="shared" si="1356"/>
        <v>0</v>
      </c>
      <c r="T2099" s="107"/>
      <c r="U2099" s="109">
        <f t="shared" si="1356"/>
        <v>0</v>
      </c>
      <c r="V2099" s="111">
        <f t="shared" si="1357"/>
        <v>0</v>
      </c>
      <c r="W2099" s="109" t="str">
        <f t="shared" si="1358"/>
        <v/>
      </c>
    </row>
    <row r="2100" spans="1:23" ht="14" thickBot="1">
      <c r="A2100" s="25" t="s">
        <v>202</v>
      </c>
      <c r="B2100" s="29">
        <v>7100</v>
      </c>
      <c r="C2100" s="125">
        <v>71001</v>
      </c>
      <c r="D2100" s="39" t="s">
        <v>15</v>
      </c>
      <c r="E2100" s="51" t="s">
        <v>16</v>
      </c>
      <c r="F2100" s="116"/>
      <c r="G2100" s="113"/>
      <c r="H2100" s="113"/>
      <c r="I2100" s="113"/>
      <c r="J2100" s="114"/>
      <c r="K2100" s="116"/>
      <c r="L2100" s="114">
        <f t="shared" si="1352"/>
        <v>0</v>
      </c>
      <c r="M2100" s="116"/>
      <c r="N2100" s="114">
        <f t="shared" si="1353"/>
        <v>0</v>
      </c>
      <c r="O2100" s="116"/>
      <c r="P2100" s="114">
        <f t="shared" si="1354"/>
        <v>0</v>
      </c>
      <c r="Q2100" s="115">
        <f t="shared" si="1355"/>
        <v>0</v>
      </c>
      <c r="R2100" s="116"/>
      <c r="S2100" s="114">
        <f t="shared" si="1356"/>
        <v>0</v>
      </c>
      <c r="T2100" s="116"/>
      <c r="U2100" s="114">
        <f t="shared" si="1356"/>
        <v>0</v>
      </c>
      <c r="V2100" s="117">
        <f t="shared" si="1357"/>
        <v>0</v>
      </c>
      <c r="W2100" s="114" t="str">
        <f t="shared" si="1358"/>
        <v/>
      </c>
    </row>
    <row r="2101" spans="1:23" ht="14" thickBot="1">
      <c r="A2101" s="23"/>
      <c r="B2101" s="18"/>
      <c r="C2101" s="129"/>
      <c r="D2101" s="91" t="s">
        <v>166</v>
      </c>
      <c r="E2101" s="92"/>
      <c r="F2101" s="160"/>
      <c r="G2101" s="161">
        <f t="shared" ref="G2101:V2101" si="1359">G2102+G2103+G2104+G2112</f>
        <v>0</v>
      </c>
      <c r="H2101" s="161">
        <f t="shared" si="1359"/>
        <v>0</v>
      </c>
      <c r="I2101" s="161">
        <f t="shared" si="1359"/>
        <v>0</v>
      </c>
      <c r="J2101" s="120">
        <f t="shared" si="1359"/>
        <v>0</v>
      </c>
      <c r="K2101" s="160">
        <f t="shared" si="1359"/>
        <v>0</v>
      </c>
      <c r="L2101" s="120">
        <f t="shared" si="1359"/>
        <v>0</v>
      </c>
      <c r="M2101" s="160">
        <f t="shared" si="1359"/>
        <v>0</v>
      </c>
      <c r="N2101" s="120">
        <f t="shared" si="1359"/>
        <v>0</v>
      </c>
      <c r="O2101" s="160">
        <f t="shared" si="1359"/>
        <v>0</v>
      </c>
      <c r="P2101" s="120">
        <f t="shared" si="1359"/>
        <v>0</v>
      </c>
      <c r="Q2101" s="121">
        <f t="shared" si="1359"/>
        <v>0</v>
      </c>
      <c r="R2101" s="160">
        <f t="shared" si="1359"/>
        <v>0</v>
      </c>
      <c r="S2101" s="120">
        <f t="shared" si="1359"/>
        <v>0</v>
      </c>
      <c r="T2101" s="160">
        <f t="shared" si="1359"/>
        <v>0</v>
      </c>
      <c r="U2101" s="120">
        <f t="shared" si="1359"/>
        <v>0</v>
      </c>
      <c r="V2101" s="162">
        <f t="shared" si="1359"/>
        <v>0</v>
      </c>
      <c r="W2101" s="120" t="str">
        <f t="shared" si="1358"/>
        <v/>
      </c>
    </row>
    <row r="2102" spans="1:23" ht="13">
      <c r="A2102" s="23"/>
      <c r="B2102" s="18"/>
      <c r="C2102" s="129"/>
      <c r="D2102" s="17" t="s">
        <v>17</v>
      </c>
      <c r="E2102" s="52" t="s">
        <v>18</v>
      </c>
      <c r="F2102" s="163"/>
      <c r="G2102" s="164"/>
      <c r="H2102" s="164"/>
      <c r="I2102" s="164"/>
      <c r="J2102" s="165"/>
      <c r="K2102" s="163"/>
      <c r="L2102" s="165">
        <f>K2102+L2015</f>
        <v>0</v>
      </c>
      <c r="M2102" s="163"/>
      <c r="N2102" s="165">
        <f>M2102+N2015</f>
        <v>0</v>
      </c>
      <c r="O2102" s="163"/>
      <c r="P2102" s="165">
        <f>O2102+P2015</f>
        <v>0</v>
      </c>
      <c r="Q2102" s="166">
        <f>N2102+P2102</f>
        <v>0</v>
      </c>
      <c r="R2102" s="163"/>
      <c r="S2102" s="165">
        <f>R2102+S2015</f>
        <v>0</v>
      </c>
      <c r="T2102" s="163"/>
      <c r="U2102" s="165">
        <f>T2102+U2015</f>
        <v>0</v>
      </c>
      <c r="V2102" s="167">
        <f>L2102-N2102-U2102</f>
        <v>0</v>
      </c>
      <c r="W2102" s="165" t="str">
        <f t="shared" si="1358"/>
        <v/>
      </c>
    </row>
    <row r="2103" spans="1:23" ht="14" thickBot="1">
      <c r="A2103" s="23"/>
      <c r="B2103" s="18"/>
      <c r="C2103" s="129"/>
      <c r="D2103" s="82" t="s">
        <v>19</v>
      </c>
      <c r="E2103" s="83" t="s">
        <v>20</v>
      </c>
      <c r="F2103" s="168"/>
      <c r="G2103" s="169"/>
      <c r="H2103" s="169"/>
      <c r="I2103" s="169"/>
      <c r="J2103" s="170"/>
      <c r="K2103" s="168"/>
      <c r="L2103" s="170">
        <f>K2103+L2016</f>
        <v>0</v>
      </c>
      <c r="M2103" s="168"/>
      <c r="N2103" s="170">
        <f>M2103+N2016</f>
        <v>0</v>
      </c>
      <c r="O2103" s="168"/>
      <c r="P2103" s="170">
        <f>O2103+P2016</f>
        <v>0</v>
      </c>
      <c r="Q2103" s="171">
        <f>N2103+P2103</f>
        <v>0</v>
      </c>
      <c r="R2103" s="168"/>
      <c r="S2103" s="170">
        <f>R2103+S2016</f>
        <v>0</v>
      </c>
      <c r="T2103" s="168"/>
      <c r="U2103" s="170">
        <f>T2103+U2016</f>
        <v>0</v>
      </c>
      <c r="V2103" s="172">
        <f>L2103-N2103-U2103</f>
        <v>0</v>
      </c>
      <c r="W2103" s="170" t="str">
        <f t="shared" si="1358"/>
        <v/>
      </c>
    </row>
    <row r="2104" spans="1:23" ht="14" thickBot="1">
      <c r="A2104" s="23"/>
      <c r="B2104" s="18"/>
      <c r="C2104" s="129"/>
      <c r="D2104" s="93" t="s">
        <v>165</v>
      </c>
      <c r="E2104" s="94" t="s">
        <v>114</v>
      </c>
      <c r="F2104" s="160"/>
      <c r="G2104" s="161">
        <f t="shared" ref="G2104:O2104" si="1360">SUM(G2105:G2111)</f>
        <v>0</v>
      </c>
      <c r="H2104" s="161">
        <f t="shared" si="1360"/>
        <v>0</v>
      </c>
      <c r="I2104" s="161">
        <f t="shared" si="1360"/>
        <v>0</v>
      </c>
      <c r="J2104" s="120">
        <f t="shared" si="1360"/>
        <v>0</v>
      </c>
      <c r="K2104" s="160">
        <f t="shared" si="1360"/>
        <v>0</v>
      </c>
      <c r="L2104" s="120">
        <f t="shared" si="1360"/>
        <v>0</v>
      </c>
      <c r="M2104" s="160">
        <f t="shared" si="1360"/>
        <v>0</v>
      </c>
      <c r="N2104" s="120">
        <f t="shared" si="1360"/>
        <v>0</v>
      </c>
      <c r="O2104" s="160">
        <f t="shared" si="1360"/>
        <v>0</v>
      </c>
      <c r="P2104" s="120">
        <f t="shared" ref="P2104:V2104" si="1361">SUM(P2105:P2111)</f>
        <v>0</v>
      </c>
      <c r="Q2104" s="121">
        <f t="shared" si="1361"/>
        <v>0</v>
      </c>
      <c r="R2104" s="160">
        <f t="shared" si="1361"/>
        <v>0</v>
      </c>
      <c r="S2104" s="120">
        <f t="shared" si="1361"/>
        <v>0</v>
      </c>
      <c r="T2104" s="160">
        <f t="shared" si="1361"/>
        <v>0</v>
      </c>
      <c r="U2104" s="120">
        <f t="shared" si="1361"/>
        <v>0</v>
      </c>
      <c r="V2104" s="162">
        <f t="shared" si="1361"/>
        <v>0</v>
      </c>
      <c r="W2104" s="120" t="str">
        <f t="shared" si="1358"/>
        <v/>
      </c>
    </row>
    <row r="2105" spans="1:23" ht="26">
      <c r="A2105" s="23"/>
      <c r="B2105" s="18"/>
      <c r="C2105" s="129"/>
      <c r="D2105" s="37" t="s">
        <v>164</v>
      </c>
      <c r="E2105" s="53" t="s">
        <v>77</v>
      </c>
      <c r="F2105" s="173"/>
      <c r="G2105" s="174"/>
      <c r="H2105" s="174"/>
      <c r="I2105" s="174"/>
      <c r="J2105" s="175"/>
      <c r="K2105" s="173"/>
      <c r="L2105" s="175">
        <f t="shared" ref="L2105:L2123" si="1362">K2105+L2018</f>
        <v>0</v>
      </c>
      <c r="M2105" s="173"/>
      <c r="N2105" s="175">
        <f t="shared" ref="N2105:N2123" si="1363">M2105+N2018</f>
        <v>0</v>
      </c>
      <c r="O2105" s="173"/>
      <c r="P2105" s="175">
        <f>O2105+P2018</f>
        <v>0</v>
      </c>
      <c r="Q2105" s="176">
        <f t="shared" ref="Q2105:Q2123" si="1364">N2105+P2105</f>
        <v>0</v>
      </c>
      <c r="R2105" s="173"/>
      <c r="S2105" s="175">
        <f>R2105+S2018</f>
        <v>0</v>
      </c>
      <c r="T2105" s="173"/>
      <c r="U2105" s="175">
        <f>T2105+U2018</f>
        <v>0</v>
      </c>
      <c r="V2105" s="177">
        <f t="shared" ref="V2105:V2123" si="1365">L2105-N2105-U2105</f>
        <v>0</v>
      </c>
      <c r="W2105" s="175" t="str">
        <f t="shared" si="1358"/>
        <v/>
      </c>
    </row>
    <row r="2106" spans="1:23" ht="13">
      <c r="A2106" s="23"/>
      <c r="B2106" s="18"/>
      <c r="C2106" s="129"/>
      <c r="D2106" s="38" t="s">
        <v>163</v>
      </c>
      <c r="E2106" s="54" t="s">
        <v>72</v>
      </c>
      <c r="F2106" s="178"/>
      <c r="G2106" s="179"/>
      <c r="H2106" s="179"/>
      <c r="I2106" s="179"/>
      <c r="J2106" s="180"/>
      <c r="K2106" s="178"/>
      <c r="L2106" s="180">
        <f t="shared" si="1362"/>
        <v>0</v>
      </c>
      <c r="M2106" s="178"/>
      <c r="N2106" s="180">
        <f t="shared" si="1363"/>
        <v>0</v>
      </c>
      <c r="O2106" s="178"/>
      <c r="P2106" s="180">
        <f t="shared" ref="P2106:P2123" si="1366">O2106+P2019</f>
        <v>0</v>
      </c>
      <c r="Q2106" s="181">
        <f t="shared" si="1364"/>
        <v>0</v>
      </c>
      <c r="R2106" s="178"/>
      <c r="S2106" s="180">
        <f t="shared" ref="S2106:U2121" si="1367">R2106+S2019</f>
        <v>0</v>
      </c>
      <c r="T2106" s="178"/>
      <c r="U2106" s="180">
        <f t="shared" si="1367"/>
        <v>0</v>
      </c>
      <c r="V2106" s="182">
        <f t="shared" si="1365"/>
        <v>0</v>
      </c>
      <c r="W2106" s="180" t="str">
        <f t="shared" si="1358"/>
        <v/>
      </c>
    </row>
    <row r="2107" spans="1:23" ht="13">
      <c r="A2107" s="23"/>
      <c r="B2107" s="18"/>
      <c r="C2107" s="129"/>
      <c r="D2107" s="38" t="s">
        <v>162</v>
      </c>
      <c r="E2107" s="54" t="s">
        <v>74</v>
      </c>
      <c r="F2107" s="178"/>
      <c r="G2107" s="179"/>
      <c r="H2107" s="179"/>
      <c r="I2107" s="179"/>
      <c r="J2107" s="180"/>
      <c r="K2107" s="178"/>
      <c r="L2107" s="180">
        <f t="shared" si="1362"/>
        <v>0</v>
      </c>
      <c r="M2107" s="178"/>
      <c r="N2107" s="180">
        <f t="shared" si="1363"/>
        <v>0</v>
      </c>
      <c r="O2107" s="178"/>
      <c r="P2107" s="180">
        <f t="shared" si="1366"/>
        <v>0</v>
      </c>
      <c r="Q2107" s="181">
        <f t="shared" si="1364"/>
        <v>0</v>
      </c>
      <c r="R2107" s="178"/>
      <c r="S2107" s="180">
        <f t="shared" si="1367"/>
        <v>0</v>
      </c>
      <c r="T2107" s="178"/>
      <c r="U2107" s="180">
        <f t="shared" si="1367"/>
        <v>0</v>
      </c>
      <c r="V2107" s="182">
        <f t="shared" si="1365"/>
        <v>0</v>
      </c>
      <c r="W2107" s="180" t="str">
        <f t="shared" si="1358"/>
        <v/>
      </c>
    </row>
    <row r="2108" spans="1:23" ht="13">
      <c r="A2108" s="23"/>
      <c r="B2108" s="18"/>
      <c r="C2108" s="129"/>
      <c r="D2108" s="38" t="s">
        <v>161</v>
      </c>
      <c r="E2108" s="54" t="s">
        <v>69</v>
      </c>
      <c r="F2108" s="178"/>
      <c r="G2108" s="179"/>
      <c r="H2108" s="179"/>
      <c r="I2108" s="179"/>
      <c r="J2108" s="180"/>
      <c r="K2108" s="178"/>
      <c r="L2108" s="180">
        <f t="shared" si="1362"/>
        <v>0</v>
      </c>
      <c r="M2108" s="178"/>
      <c r="N2108" s="180">
        <f t="shared" si="1363"/>
        <v>0</v>
      </c>
      <c r="O2108" s="178"/>
      <c r="P2108" s="180">
        <f t="shared" si="1366"/>
        <v>0</v>
      </c>
      <c r="Q2108" s="181">
        <f t="shared" si="1364"/>
        <v>0</v>
      </c>
      <c r="R2108" s="178"/>
      <c r="S2108" s="180">
        <f t="shared" si="1367"/>
        <v>0</v>
      </c>
      <c r="T2108" s="178"/>
      <c r="U2108" s="180">
        <f t="shared" si="1367"/>
        <v>0</v>
      </c>
      <c r="V2108" s="182">
        <f t="shared" si="1365"/>
        <v>0</v>
      </c>
      <c r="W2108" s="180" t="str">
        <f t="shared" si="1358"/>
        <v/>
      </c>
    </row>
    <row r="2109" spans="1:23" ht="13">
      <c r="A2109" s="23"/>
      <c r="B2109" s="18"/>
      <c r="C2109" s="129"/>
      <c r="D2109" s="38" t="s">
        <v>160</v>
      </c>
      <c r="E2109" s="54" t="s">
        <v>70</v>
      </c>
      <c r="F2109" s="178"/>
      <c r="G2109" s="179"/>
      <c r="H2109" s="179"/>
      <c r="I2109" s="179"/>
      <c r="J2109" s="180"/>
      <c r="K2109" s="178"/>
      <c r="L2109" s="180">
        <f t="shared" si="1362"/>
        <v>0</v>
      </c>
      <c r="M2109" s="178"/>
      <c r="N2109" s="180">
        <f t="shared" si="1363"/>
        <v>0</v>
      </c>
      <c r="O2109" s="178"/>
      <c r="P2109" s="180">
        <f t="shared" si="1366"/>
        <v>0</v>
      </c>
      <c r="Q2109" s="181">
        <f t="shared" si="1364"/>
        <v>0</v>
      </c>
      <c r="R2109" s="178"/>
      <c r="S2109" s="180">
        <f t="shared" si="1367"/>
        <v>0</v>
      </c>
      <c r="T2109" s="178"/>
      <c r="U2109" s="180">
        <f t="shared" si="1367"/>
        <v>0</v>
      </c>
      <c r="V2109" s="182">
        <f t="shared" si="1365"/>
        <v>0</v>
      </c>
      <c r="W2109" s="180" t="str">
        <f t="shared" si="1358"/>
        <v/>
      </c>
    </row>
    <row r="2110" spans="1:23" ht="13">
      <c r="A2110" s="23"/>
      <c r="B2110" s="18"/>
      <c r="C2110" s="129"/>
      <c r="D2110" s="38" t="s">
        <v>159</v>
      </c>
      <c r="E2110" s="54" t="s">
        <v>71</v>
      </c>
      <c r="F2110" s="178"/>
      <c r="G2110" s="179"/>
      <c r="H2110" s="179"/>
      <c r="I2110" s="179"/>
      <c r="J2110" s="180"/>
      <c r="K2110" s="178"/>
      <c r="L2110" s="180">
        <f t="shared" si="1362"/>
        <v>0</v>
      </c>
      <c r="M2110" s="178"/>
      <c r="N2110" s="180">
        <f t="shared" si="1363"/>
        <v>0</v>
      </c>
      <c r="O2110" s="178"/>
      <c r="P2110" s="180">
        <f t="shared" si="1366"/>
        <v>0</v>
      </c>
      <c r="Q2110" s="181">
        <f t="shared" si="1364"/>
        <v>0</v>
      </c>
      <c r="R2110" s="178"/>
      <c r="S2110" s="180">
        <f t="shared" si="1367"/>
        <v>0</v>
      </c>
      <c r="T2110" s="178"/>
      <c r="U2110" s="180">
        <f t="shared" si="1367"/>
        <v>0</v>
      </c>
      <c r="V2110" s="182">
        <f t="shared" si="1365"/>
        <v>0</v>
      </c>
      <c r="W2110" s="180" t="str">
        <f t="shared" si="1358"/>
        <v/>
      </c>
    </row>
    <row r="2111" spans="1:23" ht="13">
      <c r="A2111" s="23"/>
      <c r="B2111" s="18"/>
      <c r="C2111" s="129"/>
      <c r="D2111" s="38" t="s">
        <v>158</v>
      </c>
      <c r="E2111" s="54" t="s">
        <v>79</v>
      </c>
      <c r="F2111" s="178"/>
      <c r="G2111" s="179"/>
      <c r="H2111" s="179"/>
      <c r="I2111" s="179"/>
      <c r="J2111" s="180"/>
      <c r="K2111" s="178"/>
      <c r="L2111" s="180">
        <f t="shared" si="1362"/>
        <v>0</v>
      </c>
      <c r="M2111" s="178"/>
      <c r="N2111" s="180">
        <f t="shared" si="1363"/>
        <v>0</v>
      </c>
      <c r="O2111" s="178"/>
      <c r="P2111" s="180">
        <f t="shared" si="1366"/>
        <v>0</v>
      </c>
      <c r="Q2111" s="181">
        <f t="shared" si="1364"/>
        <v>0</v>
      </c>
      <c r="R2111" s="178"/>
      <c r="S2111" s="180">
        <f t="shared" si="1367"/>
        <v>0</v>
      </c>
      <c r="T2111" s="178"/>
      <c r="U2111" s="180">
        <f t="shared" si="1367"/>
        <v>0</v>
      </c>
      <c r="V2111" s="182">
        <f t="shared" si="1365"/>
        <v>0</v>
      </c>
      <c r="W2111" s="180" t="str">
        <f t="shared" si="1358"/>
        <v/>
      </c>
    </row>
    <row r="2112" spans="1:23" ht="13">
      <c r="A2112" s="23"/>
      <c r="B2112" s="18"/>
      <c r="C2112" s="183"/>
      <c r="D2112" s="22" t="s">
        <v>21</v>
      </c>
      <c r="E2112" s="50" t="s">
        <v>22</v>
      </c>
      <c r="F2112" s="184"/>
      <c r="G2112" s="185"/>
      <c r="H2112" s="185"/>
      <c r="I2112" s="185"/>
      <c r="J2112" s="186"/>
      <c r="K2112" s="184"/>
      <c r="L2112" s="186">
        <f t="shared" si="1362"/>
        <v>0</v>
      </c>
      <c r="M2112" s="184"/>
      <c r="N2112" s="186">
        <f t="shared" si="1363"/>
        <v>0</v>
      </c>
      <c r="O2112" s="184"/>
      <c r="P2112" s="186">
        <f t="shared" si="1366"/>
        <v>0</v>
      </c>
      <c r="Q2112" s="187">
        <f t="shared" si="1364"/>
        <v>0</v>
      </c>
      <c r="R2112" s="184"/>
      <c r="S2112" s="186">
        <f t="shared" si="1367"/>
        <v>0</v>
      </c>
      <c r="T2112" s="184"/>
      <c r="U2112" s="186">
        <f t="shared" si="1367"/>
        <v>0</v>
      </c>
      <c r="V2112" s="188">
        <f t="shared" si="1365"/>
        <v>0</v>
      </c>
      <c r="W2112" s="186" t="str">
        <f t="shared" si="1358"/>
        <v/>
      </c>
    </row>
    <row r="2113" spans="1:23" ht="13">
      <c r="A2113" s="15"/>
      <c r="B2113" s="18"/>
      <c r="C2113" s="21">
        <v>71003</v>
      </c>
      <c r="D2113" s="22" t="s">
        <v>23</v>
      </c>
      <c r="E2113" s="50" t="s">
        <v>24</v>
      </c>
      <c r="F2113" s="102"/>
      <c r="G2113" s="103"/>
      <c r="H2113" s="103"/>
      <c r="I2113" s="103"/>
      <c r="J2113" s="104"/>
      <c r="K2113" s="102"/>
      <c r="L2113" s="104">
        <f t="shared" si="1362"/>
        <v>0</v>
      </c>
      <c r="M2113" s="102"/>
      <c r="N2113" s="104">
        <f t="shared" si="1363"/>
        <v>0</v>
      </c>
      <c r="O2113" s="102"/>
      <c r="P2113" s="104">
        <f t="shared" si="1366"/>
        <v>0</v>
      </c>
      <c r="Q2113" s="105">
        <f t="shared" si="1364"/>
        <v>0</v>
      </c>
      <c r="R2113" s="102"/>
      <c r="S2113" s="104">
        <f t="shared" si="1367"/>
        <v>0</v>
      </c>
      <c r="T2113" s="102"/>
      <c r="U2113" s="104">
        <f t="shared" si="1367"/>
        <v>0</v>
      </c>
      <c r="V2113" s="106">
        <f t="shared" si="1365"/>
        <v>0</v>
      </c>
      <c r="W2113" s="104" t="str">
        <f t="shared" si="1358"/>
        <v/>
      </c>
    </row>
    <row r="2114" spans="1:23" ht="13">
      <c r="A2114" s="15"/>
      <c r="B2114" s="18"/>
      <c r="C2114" s="21">
        <v>71004</v>
      </c>
      <c r="D2114" s="22" t="s">
        <v>25</v>
      </c>
      <c r="E2114" s="50" t="s">
        <v>26</v>
      </c>
      <c r="F2114" s="102"/>
      <c r="G2114" s="103"/>
      <c r="H2114" s="103"/>
      <c r="I2114" s="103"/>
      <c r="J2114" s="104"/>
      <c r="K2114" s="102"/>
      <c r="L2114" s="104">
        <f t="shared" si="1362"/>
        <v>0</v>
      </c>
      <c r="M2114" s="102"/>
      <c r="N2114" s="104">
        <f t="shared" si="1363"/>
        <v>0</v>
      </c>
      <c r="O2114" s="102"/>
      <c r="P2114" s="104">
        <f t="shared" si="1366"/>
        <v>0</v>
      </c>
      <c r="Q2114" s="105">
        <f t="shared" si="1364"/>
        <v>0</v>
      </c>
      <c r="R2114" s="102"/>
      <c r="S2114" s="104">
        <f t="shared" si="1367"/>
        <v>0</v>
      </c>
      <c r="T2114" s="102"/>
      <c r="U2114" s="104">
        <f t="shared" si="1367"/>
        <v>0</v>
      </c>
      <c r="V2114" s="106">
        <f t="shared" si="1365"/>
        <v>0</v>
      </c>
      <c r="W2114" s="104" t="str">
        <f t="shared" si="1358"/>
        <v/>
      </c>
    </row>
    <row r="2115" spans="1:23" ht="13">
      <c r="A2115" s="15"/>
      <c r="B2115" s="18"/>
      <c r="C2115" s="21">
        <v>71005</v>
      </c>
      <c r="D2115" s="22" t="s">
        <v>27</v>
      </c>
      <c r="E2115" s="50" t="s">
        <v>28</v>
      </c>
      <c r="F2115" s="102"/>
      <c r="G2115" s="103"/>
      <c r="H2115" s="103"/>
      <c r="I2115" s="103"/>
      <c r="J2115" s="104"/>
      <c r="K2115" s="102"/>
      <c r="L2115" s="104">
        <f t="shared" si="1362"/>
        <v>0</v>
      </c>
      <c r="M2115" s="102"/>
      <c r="N2115" s="104">
        <f t="shared" si="1363"/>
        <v>0</v>
      </c>
      <c r="O2115" s="102"/>
      <c r="P2115" s="104">
        <f t="shared" si="1366"/>
        <v>0</v>
      </c>
      <c r="Q2115" s="105">
        <f t="shared" si="1364"/>
        <v>0</v>
      </c>
      <c r="R2115" s="102"/>
      <c r="S2115" s="104">
        <f t="shared" si="1367"/>
        <v>0</v>
      </c>
      <c r="T2115" s="102"/>
      <c r="U2115" s="104">
        <f t="shared" si="1367"/>
        <v>0</v>
      </c>
      <c r="V2115" s="106">
        <f t="shared" si="1365"/>
        <v>0</v>
      </c>
      <c r="W2115" s="104" t="str">
        <f t="shared" si="1358"/>
        <v/>
      </c>
    </row>
    <row r="2116" spans="1:23" ht="13">
      <c r="A2116" s="15"/>
      <c r="B2116" s="18"/>
      <c r="C2116" s="21">
        <v>71006</v>
      </c>
      <c r="D2116" s="22" t="s">
        <v>157</v>
      </c>
      <c r="E2116" s="50" t="s">
        <v>29</v>
      </c>
      <c r="F2116" s="102"/>
      <c r="G2116" s="103"/>
      <c r="H2116" s="103"/>
      <c r="I2116" s="103"/>
      <c r="J2116" s="104"/>
      <c r="K2116" s="102"/>
      <c r="L2116" s="104">
        <f t="shared" si="1362"/>
        <v>0</v>
      </c>
      <c r="M2116" s="102"/>
      <c r="N2116" s="104">
        <f t="shared" si="1363"/>
        <v>0</v>
      </c>
      <c r="O2116" s="102"/>
      <c r="P2116" s="104">
        <f t="shared" si="1366"/>
        <v>0</v>
      </c>
      <c r="Q2116" s="105">
        <f t="shared" si="1364"/>
        <v>0</v>
      </c>
      <c r="R2116" s="102"/>
      <c r="S2116" s="104">
        <f t="shared" si="1367"/>
        <v>0</v>
      </c>
      <c r="T2116" s="102"/>
      <c r="U2116" s="104">
        <f t="shared" si="1367"/>
        <v>0</v>
      </c>
      <c r="V2116" s="106">
        <f t="shared" si="1365"/>
        <v>0</v>
      </c>
      <c r="W2116" s="104" t="str">
        <f t="shared" si="1358"/>
        <v/>
      </c>
    </row>
    <row r="2117" spans="1:23" ht="14" thickBot="1">
      <c r="A2117" s="15"/>
      <c r="B2117" s="24"/>
      <c r="C2117" s="55">
        <v>71007</v>
      </c>
      <c r="D2117" s="56" t="s">
        <v>30</v>
      </c>
      <c r="E2117" s="57" t="s">
        <v>31</v>
      </c>
      <c r="F2117" s="107"/>
      <c r="G2117" s="108"/>
      <c r="H2117" s="108"/>
      <c r="I2117" s="108"/>
      <c r="J2117" s="109"/>
      <c r="K2117" s="107"/>
      <c r="L2117" s="109">
        <f t="shared" si="1362"/>
        <v>0</v>
      </c>
      <c r="M2117" s="107"/>
      <c r="N2117" s="109">
        <f t="shared" si="1363"/>
        <v>0</v>
      </c>
      <c r="O2117" s="107"/>
      <c r="P2117" s="109">
        <f t="shared" si="1366"/>
        <v>0</v>
      </c>
      <c r="Q2117" s="110">
        <f t="shared" si="1364"/>
        <v>0</v>
      </c>
      <c r="R2117" s="107"/>
      <c r="S2117" s="109">
        <f t="shared" si="1367"/>
        <v>0</v>
      </c>
      <c r="T2117" s="107"/>
      <c r="U2117" s="109">
        <f t="shared" si="1367"/>
        <v>0</v>
      </c>
      <c r="V2117" s="111">
        <f t="shared" si="1365"/>
        <v>0</v>
      </c>
      <c r="W2117" s="109" t="str">
        <f t="shared" si="1358"/>
        <v/>
      </c>
    </row>
    <row r="2118" spans="1:23" ht="13">
      <c r="A2118" s="15"/>
      <c r="B2118" s="19" t="s">
        <v>201</v>
      </c>
      <c r="C2118" s="20">
        <v>71011</v>
      </c>
      <c r="D2118" s="16" t="s">
        <v>32</v>
      </c>
      <c r="E2118" s="49" t="s">
        <v>33</v>
      </c>
      <c r="F2118" s="97"/>
      <c r="G2118" s="98"/>
      <c r="H2118" s="98"/>
      <c r="I2118" s="98"/>
      <c r="J2118" s="99"/>
      <c r="K2118" s="97"/>
      <c r="L2118" s="99">
        <f t="shared" si="1362"/>
        <v>0</v>
      </c>
      <c r="M2118" s="97"/>
      <c r="N2118" s="99">
        <f t="shared" si="1363"/>
        <v>0</v>
      </c>
      <c r="O2118" s="97"/>
      <c r="P2118" s="99">
        <f t="shared" si="1366"/>
        <v>0</v>
      </c>
      <c r="Q2118" s="100">
        <f t="shared" si="1364"/>
        <v>0</v>
      </c>
      <c r="R2118" s="97"/>
      <c r="S2118" s="99">
        <f t="shared" si="1367"/>
        <v>0</v>
      </c>
      <c r="T2118" s="97"/>
      <c r="U2118" s="99">
        <f t="shared" si="1367"/>
        <v>0</v>
      </c>
      <c r="V2118" s="101">
        <f t="shared" si="1365"/>
        <v>0</v>
      </c>
      <c r="W2118" s="99" t="str">
        <f t="shared" si="1358"/>
        <v/>
      </c>
    </row>
    <row r="2119" spans="1:23" ht="13">
      <c r="A2119" s="15"/>
      <c r="B2119" s="18"/>
      <c r="C2119" s="21">
        <v>71012</v>
      </c>
      <c r="D2119" s="22" t="s">
        <v>34</v>
      </c>
      <c r="E2119" s="50" t="s">
        <v>35</v>
      </c>
      <c r="F2119" s="102"/>
      <c r="G2119" s="103"/>
      <c r="H2119" s="103"/>
      <c r="I2119" s="103"/>
      <c r="J2119" s="104"/>
      <c r="K2119" s="102"/>
      <c r="L2119" s="104">
        <f t="shared" si="1362"/>
        <v>0</v>
      </c>
      <c r="M2119" s="102"/>
      <c r="N2119" s="104">
        <f t="shared" si="1363"/>
        <v>0</v>
      </c>
      <c r="O2119" s="102"/>
      <c r="P2119" s="104">
        <f t="shared" si="1366"/>
        <v>0</v>
      </c>
      <c r="Q2119" s="105">
        <f t="shared" si="1364"/>
        <v>0</v>
      </c>
      <c r="R2119" s="102"/>
      <c r="S2119" s="104">
        <f t="shared" si="1367"/>
        <v>0</v>
      </c>
      <c r="T2119" s="102"/>
      <c r="U2119" s="104">
        <f t="shared" si="1367"/>
        <v>0</v>
      </c>
      <c r="V2119" s="106">
        <f t="shared" si="1365"/>
        <v>0</v>
      </c>
      <c r="W2119" s="104" t="str">
        <f t="shared" si="1358"/>
        <v/>
      </c>
    </row>
    <row r="2120" spans="1:23" ht="13">
      <c r="A2120" s="15"/>
      <c r="B2120" s="18"/>
      <c r="C2120" s="21">
        <v>71013</v>
      </c>
      <c r="D2120" s="22" t="s">
        <v>36</v>
      </c>
      <c r="E2120" s="50" t="s">
        <v>37</v>
      </c>
      <c r="F2120" s="102"/>
      <c r="G2120" s="103"/>
      <c r="H2120" s="103"/>
      <c r="I2120" s="103"/>
      <c r="J2120" s="104"/>
      <c r="K2120" s="102"/>
      <c r="L2120" s="104">
        <f t="shared" si="1362"/>
        <v>0</v>
      </c>
      <c r="M2120" s="102"/>
      <c r="N2120" s="104">
        <f t="shared" si="1363"/>
        <v>0</v>
      </c>
      <c r="O2120" s="102"/>
      <c r="P2120" s="104">
        <f t="shared" si="1366"/>
        <v>0</v>
      </c>
      <c r="Q2120" s="105">
        <f t="shared" si="1364"/>
        <v>0</v>
      </c>
      <c r="R2120" s="102"/>
      <c r="S2120" s="104">
        <f t="shared" si="1367"/>
        <v>0</v>
      </c>
      <c r="T2120" s="102"/>
      <c r="U2120" s="104">
        <f t="shared" si="1367"/>
        <v>0</v>
      </c>
      <c r="V2120" s="106">
        <f t="shared" si="1365"/>
        <v>0</v>
      </c>
      <c r="W2120" s="104" t="str">
        <f t="shared" si="1358"/>
        <v/>
      </c>
    </row>
    <row r="2121" spans="1:23" ht="13">
      <c r="A2121" s="15"/>
      <c r="B2121" s="18"/>
      <c r="C2121" s="21">
        <v>71014</v>
      </c>
      <c r="D2121" s="22" t="s">
        <v>38</v>
      </c>
      <c r="E2121" s="50" t="s">
        <v>39</v>
      </c>
      <c r="F2121" s="102"/>
      <c r="G2121" s="103"/>
      <c r="H2121" s="103"/>
      <c r="I2121" s="103"/>
      <c r="J2121" s="104"/>
      <c r="K2121" s="102"/>
      <c r="L2121" s="104">
        <f t="shared" si="1362"/>
        <v>0</v>
      </c>
      <c r="M2121" s="102"/>
      <c r="N2121" s="104">
        <f t="shared" si="1363"/>
        <v>0</v>
      </c>
      <c r="O2121" s="102"/>
      <c r="P2121" s="104">
        <f t="shared" si="1366"/>
        <v>0</v>
      </c>
      <c r="Q2121" s="105">
        <f t="shared" si="1364"/>
        <v>0</v>
      </c>
      <c r="R2121" s="102"/>
      <c r="S2121" s="104">
        <f t="shared" si="1367"/>
        <v>0</v>
      </c>
      <c r="T2121" s="102"/>
      <c r="U2121" s="104">
        <f t="shared" si="1367"/>
        <v>0</v>
      </c>
      <c r="V2121" s="106">
        <f t="shared" si="1365"/>
        <v>0</v>
      </c>
      <c r="W2121" s="104" t="str">
        <f t="shared" si="1358"/>
        <v/>
      </c>
    </row>
    <row r="2122" spans="1:23" ht="14" thickBot="1">
      <c r="A2122" s="81"/>
      <c r="B2122" s="24"/>
      <c r="C2122" s="55">
        <v>71016</v>
      </c>
      <c r="D2122" s="56" t="s">
        <v>156</v>
      </c>
      <c r="E2122" s="57" t="s">
        <v>40</v>
      </c>
      <c r="F2122" s="107"/>
      <c r="G2122" s="108"/>
      <c r="H2122" s="108"/>
      <c r="I2122" s="108"/>
      <c r="J2122" s="109"/>
      <c r="K2122" s="107"/>
      <c r="L2122" s="109">
        <f t="shared" si="1362"/>
        <v>0</v>
      </c>
      <c r="M2122" s="107"/>
      <c r="N2122" s="109">
        <f t="shared" si="1363"/>
        <v>0</v>
      </c>
      <c r="O2122" s="107"/>
      <c r="P2122" s="109">
        <f t="shared" si="1366"/>
        <v>0</v>
      </c>
      <c r="Q2122" s="110">
        <f t="shared" si="1364"/>
        <v>0</v>
      </c>
      <c r="R2122" s="107"/>
      <c r="S2122" s="109">
        <f t="shared" ref="S2122:U2123" si="1368">R2122+S2035</f>
        <v>0</v>
      </c>
      <c r="T2122" s="107"/>
      <c r="U2122" s="109">
        <f t="shared" si="1368"/>
        <v>0</v>
      </c>
      <c r="V2122" s="111">
        <f t="shared" si="1365"/>
        <v>0</v>
      </c>
      <c r="W2122" s="109" t="str">
        <f t="shared" si="1358"/>
        <v/>
      </c>
    </row>
    <row r="2123" spans="1:23" ht="14" thickBot="1">
      <c r="A2123" s="25" t="s">
        <v>41</v>
      </c>
      <c r="B2123" s="19" t="s">
        <v>43</v>
      </c>
      <c r="C2123" s="26">
        <v>73011</v>
      </c>
      <c r="D2123" s="36" t="s">
        <v>155</v>
      </c>
      <c r="E2123" s="58" t="s">
        <v>154</v>
      </c>
      <c r="F2123" s="189"/>
      <c r="G2123" s="190"/>
      <c r="H2123" s="190"/>
      <c r="I2123" s="190"/>
      <c r="J2123" s="114"/>
      <c r="K2123" s="189"/>
      <c r="L2123" s="114">
        <f t="shared" si="1362"/>
        <v>0</v>
      </c>
      <c r="M2123" s="189"/>
      <c r="N2123" s="114">
        <f t="shared" si="1363"/>
        <v>0</v>
      </c>
      <c r="O2123" s="189"/>
      <c r="P2123" s="114">
        <f t="shared" si="1366"/>
        <v>0</v>
      </c>
      <c r="Q2123" s="115">
        <f t="shared" si="1364"/>
        <v>0</v>
      </c>
      <c r="R2123" s="189"/>
      <c r="S2123" s="114">
        <f t="shared" si="1368"/>
        <v>0</v>
      </c>
      <c r="T2123" s="189"/>
      <c r="U2123" s="114">
        <f t="shared" si="1368"/>
        <v>0</v>
      </c>
      <c r="V2123" s="191">
        <f t="shared" si="1365"/>
        <v>0</v>
      </c>
      <c r="W2123" s="114" t="str">
        <f t="shared" si="1358"/>
        <v/>
      </c>
    </row>
    <row r="2124" spans="1:23" ht="14" thickBot="1">
      <c r="A2124" s="23"/>
      <c r="B2124" s="18"/>
      <c r="C2124" s="143" t="s">
        <v>207</v>
      </c>
      <c r="D2124" s="128" t="s">
        <v>153</v>
      </c>
      <c r="E2124" s="90"/>
      <c r="F2124" s="118"/>
      <c r="G2124" s="119">
        <f t="shared" ref="G2124:V2124" si="1369">SUM(G2125:G2129)</f>
        <v>0</v>
      </c>
      <c r="H2124" s="119">
        <f t="shared" si="1369"/>
        <v>0</v>
      </c>
      <c r="I2124" s="119">
        <f t="shared" si="1369"/>
        <v>0</v>
      </c>
      <c r="J2124" s="120">
        <f t="shared" si="1369"/>
        <v>0</v>
      </c>
      <c r="K2124" s="118">
        <f t="shared" si="1369"/>
        <v>0</v>
      </c>
      <c r="L2124" s="120">
        <f t="shared" si="1369"/>
        <v>0</v>
      </c>
      <c r="M2124" s="118">
        <f t="shared" si="1369"/>
        <v>0</v>
      </c>
      <c r="N2124" s="120">
        <f t="shared" si="1369"/>
        <v>0</v>
      </c>
      <c r="O2124" s="118">
        <f t="shared" si="1369"/>
        <v>0</v>
      </c>
      <c r="P2124" s="120">
        <f t="shared" si="1369"/>
        <v>0</v>
      </c>
      <c r="Q2124" s="121">
        <f t="shared" si="1369"/>
        <v>0</v>
      </c>
      <c r="R2124" s="118">
        <f t="shared" si="1369"/>
        <v>0</v>
      </c>
      <c r="S2124" s="120">
        <f t="shared" si="1369"/>
        <v>0</v>
      </c>
      <c r="T2124" s="118">
        <f t="shared" si="1369"/>
        <v>0</v>
      </c>
      <c r="U2124" s="120">
        <f t="shared" si="1369"/>
        <v>0</v>
      </c>
      <c r="V2124" s="122">
        <f t="shared" si="1369"/>
        <v>0</v>
      </c>
      <c r="W2124" s="120" t="str">
        <f t="shared" si="1358"/>
        <v/>
      </c>
    </row>
    <row r="2125" spans="1:23" ht="13">
      <c r="A2125" s="23"/>
      <c r="B2125" s="18"/>
      <c r="C2125" s="127"/>
      <c r="D2125" s="14" t="s">
        <v>152</v>
      </c>
      <c r="E2125" s="59" t="s">
        <v>47</v>
      </c>
      <c r="F2125" s="192"/>
      <c r="G2125" s="193"/>
      <c r="H2125" s="193"/>
      <c r="I2125" s="193"/>
      <c r="J2125" s="194"/>
      <c r="K2125" s="192"/>
      <c r="L2125" s="194">
        <f t="shared" ref="L2125:L2135" si="1370">K2125+L2038</f>
        <v>0</v>
      </c>
      <c r="M2125" s="192"/>
      <c r="N2125" s="194">
        <f t="shared" ref="N2125:N2135" si="1371">M2125+N2038</f>
        <v>0</v>
      </c>
      <c r="O2125" s="192"/>
      <c r="P2125" s="194">
        <f t="shared" ref="P2125:P2135" si="1372">O2125+P2038</f>
        <v>0</v>
      </c>
      <c r="Q2125" s="195">
        <f t="shared" ref="Q2125:Q2135" si="1373">N2125+P2125</f>
        <v>0</v>
      </c>
      <c r="R2125" s="192"/>
      <c r="S2125" s="194">
        <f t="shared" ref="S2125:U2135" si="1374">R2125+S2038</f>
        <v>0</v>
      </c>
      <c r="T2125" s="192"/>
      <c r="U2125" s="194">
        <f t="shared" si="1374"/>
        <v>0</v>
      </c>
      <c r="V2125" s="196">
        <f t="shared" ref="V2125:V2135" si="1375">L2125-N2125-U2125</f>
        <v>0</v>
      </c>
      <c r="W2125" s="194" t="str">
        <f t="shared" si="1358"/>
        <v/>
      </c>
    </row>
    <row r="2126" spans="1:23" ht="13">
      <c r="A2126" s="23"/>
      <c r="B2126" s="18"/>
      <c r="C2126" s="127"/>
      <c r="D2126" s="6" t="s">
        <v>151</v>
      </c>
      <c r="E2126" s="60" t="s">
        <v>42</v>
      </c>
      <c r="F2126" s="150"/>
      <c r="G2126" s="151"/>
      <c r="H2126" s="151"/>
      <c r="I2126" s="151"/>
      <c r="J2126" s="152"/>
      <c r="K2126" s="150"/>
      <c r="L2126" s="152">
        <f t="shared" si="1370"/>
        <v>0</v>
      </c>
      <c r="M2126" s="150"/>
      <c r="N2126" s="152">
        <f t="shared" si="1371"/>
        <v>0</v>
      </c>
      <c r="O2126" s="150"/>
      <c r="P2126" s="152">
        <f t="shared" si="1372"/>
        <v>0</v>
      </c>
      <c r="Q2126" s="153">
        <f t="shared" si="1373"/>
        <v>0</v>
      </c>
      <c r="R2126" s="150"/>
      <c r="S2126" s="152">
        <f t="shared" si="1374"/>
        <v>0</v>
      </c>
      <c r="T2126" s="150"/>
      <c r="U2126" s="152">
        <f t="shared" si="1374"/>
        <v>0</v>
      </c>
      <c r="V2126" s="154">
        <f t="shared" si="1375"/>
        <v>0</v>
      </c>
      <c r="W2126" s="152" t="str">
        <f t="shared" si="1358"/>
        <v/>
      </c>
    </row>
    <row r="2127" spans="1:23" ht="13">
      <c r="A2127" s="23"/>
      <c r="B2127" s="18"/>
      <c r="C2127" s="127"/>
      <c r="D2127" s="6" t="s">
        <v>150</v>
      </c>
      <c r="E2127" s="60" t="s">
        <v>45</v>
      </c>
      <c r="F2127" s="150"/>
      <c r="G2127" s="151"/>
      <c r="H2127" s="151"/>
      <c r="I2127" s="151"/>
      <c r="J2127" s="152"/>
      <c r="K2127" s="150"/>
      <c r="L2127" s="152">
        <f t="shared" si="1370"/>
        <v>0</v>
      </c>
      <c r="M2127" s="150"/>
      <c r="N2127" s="152">
        <f t="shared" si="1371"/>
        <v>0</v>
      </c>
      <c r="O2127" s="150"/>
      <c r="P2127" s="152">
        <f t="shared" si="1372"/>
        <v>0</v>
      </c>
      <c r="Q2127" s="153">
        <f t="shared" si="1373"/>
        <v>0</v>
      </c>
      <c r="R2127" s="150"/>
      <c r="S2127" s="152">
        <f t="shared" si="1374"/>
        <v>0</v>
      </c>
      <c r="T2127" s="150"/>
      <c r="U2127" s="152">
        <f t="shared" si="1374"/>
        <v>0</v>
      </c>
      <c r="V2127" s="154">
        <f t="shared" si="1375"/>
        <v>0</v>
      </c>
      <c r="W2127" s="152" t="str">
        <f t="shared" si="1358"/>
        <v/>
      </c>
    </row>
    <row r="2128" spans="1:23" ht="13">
      <c r="A2128" s="23"/>
      <c r="B2128" s="18"/>
      <c r="C2128" s="127"/>
      <c r="D2128" s="6" t="s">
        <v>149</v>
      </c>
      <c r="E2128" s="60" t="s">
        <v>46</v>
      </c>
      <c r="F2128" s="150"/>
      <c r="G2128" s="151"/>
      <c r="H2128" s="151"/>
      <c r="I2128" s="151"/>
      <c r="J2128" s="152"/>
      <c r="K2128" s="150"/>
      <c r="L2128" s="152">
        <f t="shared" si="1370"/>
        <v>0</v>
      </c>
      <c r="M2128" s="150"/>
      <c r="N2128" s="152">
        <f t="shared" si="1371"/>
        <v>0</v>
      </c>
      <c r="O2128" s="150"/>
      <c r="P2128" s="152">
        <f t="shared" si="1372"/>
        <v>0</v>
      </c>
      <c r="Q2128" s="153">
        <f t="shared" si="1373"/>
        <v>0</v>
      </c>
      <c r="R2128" s="150"/>
      <c r="S2128" s="152">
        <f t="shared" si="1374"/>
        <v>0</v>
      </c>
      <c r="T2128" s="150"/>
      <c r="U2128" s="152">
        <f t="shared" si="1374"/>
        <v>0</v>
      </c>
      <c r="V2128" s="154">
        <f t="shared" si="1375"/>
        <v>0</v>
      </c>
      <c r="W2128" s="152" t="str">
        <f t="shared" si="1358"/>
        <v/>
      </c>
    </row>
    <row r="2129" spans="1:23" ht="13">
      <c r="A2129" s="23"/>
      <c r="B2129" s="18"/>
      <c r="C2129" s="127"/>
      <c r="D2129" s="7" t="s">
        <v>148</v>
      </c>
      <c r="E2129" s="61" t="s">
        <v>44</v>
      </c>
      <c r="F2129" s="197"/>
      <c r="G2129" s="198"/>
      <c r="H2129" s="198"/>
      <c r="I2129" s="198"/>
      <c r="J2129" s="199"/>
      <c r="K2129" s="197"/>
      <c r="L2129" s="199">
        <f t="shared" si="1370"/>
        <v>0</v>
      </c>
      <c r="M2129" s="197"/>
      <c r="N2129" s="199">
        <f t="shared" si="1371"/>
        <v>0</v>
      </c>
      <c r="O2129" s="197"/>
      <c r="P2129" s="199">
        <f t="shared" si="1372"/>
        <v>0</v>
      </c>
      <c r="Q2129" s="200">
        <f t="shared" si="1373"/>
        <v>0</v>
      </c>
      <c r="R2129" s="197"/>
      <c r="S2129" s="199">
        <f t="shared" si="1374"/>
        <v>0</v>
      </c>
      <c r="T2129" s="197"/>
      <c r="U2129" s="199">
        <f t="shared" si="1374"/>
        <v>0</v>
      </c>
      <c r="V2129" s="201">
        <f t="shared" si="1375"/>
        <v>0</v>
      </c>
      <c r="W2129" s="199" t="str">
        <f t="shared" si="1358"/>
        <v/>
      </c>
    </row>
    <row r="2130" spans="1:23" ht="13">
      <c r="A2130" s="15"/>
      <c r="B2130" s="18"/>
      <c r="C2130" s="21">
        <v>73013</v>
      </c>
      <c r="D2130" s="22" t="s">
        <v>147</v>
      </c>
      <c r="E2130" s="62" t="s">
        <v>146</v>
      </c>
      <c r="F2130" s="102"/>
      <c r="G2130" s="103"/>
      <c r="H2130" s="103"/>
      <c r="I2130" s="103"/>
      <c r="J2130" s="104"/>
      <c r="K2130" s="102"/>
      <c r="L2130" s="104">
        <f t="shared" si="1370"/>
        <v>0</v>
      </c>
      <c r="M2130" s="102"/>
      <c r="N2130" s="104">
        <f t="shared" si="1371"/>
        <v>0</v>
      </c>
      <c r="O2130" s="102"/>
      <c r="P2130" s="104">
        <f t="shared" si="1372"/>
        <v>0</v>
      </c>
      <c r="Q2130" s="105">
        <f t="shared" si="1373"/>
        <v>0</v>
      </c>
      <c r="R2130" s="102"/>
      <c r="S2130" s="104">
        <f t="shared" si="1374"/>
        <v>0</v>
      </c>
      <c r="T2130" s="102"/>
      <c r="U2130" s="104">
        <f t="shared" si="1374"/>
        <v>0</v>
      </c>
      <c r="V2130" s="106">
        <f t="shared" si="1375"/>
        <v>0</v>
      </c>
      <c r="W2130" s="104" t="str">
        <f t="shared" si="1358"/>
        <v/>
      </c>
    </row>
    <row r="2131" spans="1:23" ht="13">
      <c r="A2131" s="15"/>
      <c r="B2131" s="18"/>
      <c r="C2131" s="21">
        <v>73015</v>
      </c>
      <c r="D2131" s="22" t="s">
        <v>145</v>
      </c>
      <c r="E2131" s="62" t="s">
        <v>144</v>
      </c>
      <c r="F2131" s="102"/>
      <c r="G2131" s="103"/>
      <c r="H2131" s="103"/>
      <c r="I2131" s="103"/>
      <c r="J2131" s="104"/>
      <c r="K2131" s="102"/>
      <c r="L2131" s="104">
        <f t="shared" si="1370"/>
        <v>0</v>
      </c>
      <c r="M2131" s="102"/>
      <c r="N2131" s="104">
        <f t="shared" si="1371"/>
        <v>0</v>
      </c>
      <c r="O2131" s="102"/>
      <c r="P2131" s="104">
        <f t="shared" si="1372"/>
        <v>0</v>
      </c>
      <c r="Q2131" s="105">
        <f t="shared" si="1373"/>
        <v>0</v>
      </c>
      <c r="R2131" s="102"/>
      <c r="S2131" s="104">
        <f t="shared" si="1374"/>
        <v>0</v>
      </c>
      <c r="T2131" s="102"/>
      <c r="U2131" s="104">
        <f t="shared" si="1374"/>
        <v>0</v>
      </c>
      <c r="V2131" s="106">
        <f t="shared" si="1375"/>
        <v>0</v>
      </c>
      <c r="W2131" s="104" t="str">
        <f t="shared" si="1358"/>
        <v/>
      </c>
    </row>
    <row r="2132" spans="1:23" ht="13">
      <c r="A2132" s="15"/>
      <c r="B2132" s="18"/>
      <c r="C2132" s="21">
        <v>73016</v>
      </c>
      <c r="D2132" s="22" t="s">
        <v>143</v>
      </c>
      <c r="E2132" s="62" t="s">
        <v>142</v>
      </c>
      <c r="F2132" s="102"/>
      <c r="G2132" s="103"/>
      <c r="H2132" s="103"/>
      <c r="I2132" s="103"/>
      <c r="J2132" s="104"/>
      <c r="K2132" s="102"/>
      <c r="L2132" s="104">
        <f t="shared" si="1370"/>
        <v>0</v>
      </c>
      <c r="M2132" s="102"/>
      <c r="N2132" s="104">
        <f t="shared" si="1371"/>
        <v>0</v>
      </c>
      <c r="O2132" s="102"/>
      <c r="P2132" s="104">
        <f t="shared" si="1372"/>
        <v>0</v>
      </c>
      <c r="Q2132" s="105">
        <f t="shared" si="1373"/>
        <v>0</v>
      </c>
      <c r="R2132" s="102"/>
      <c r="S2132" s="104">
        <f t="shared" si="1374"/>
        <v>0</v>
      </c>
      <c r="T2132" s="102"/>
      <c r="U2132" s="104">
        <f t="shared" si="1374"/>
        <v>0</v>
      </c>
      <c r="V2132" s="106">
        <f t="shared" si="1375"/>
        <v>0</v>
      </c>
      <c r="W2132" s="104" t="str">
        <f t="shared" si="1358"/>
        <v/>
      </c>
    </row>
    <row r="2133" spans="1:23" ht="13">
      <c r="A2133" s="15"/>
      <c r="B2133" s="18"/>
      <c r="C2133" s="21">
        <v>73017</v>
      </c>
      <c r="D2133" s="22" t="s">
        <v>141</v>
      </c>
      <c r="E2133" s="62" t="s">
        <v>140</v>
      </c>
      <c r="F2133" s="102"/>
      <c r="G2133" s="103"/>
      <c r="H2133" s="103"/>
      <c r="I2133" s="103"/>
      <c r="J2133" s="104"/>
      <c r="K2133" s="102"/>
      <c r="L2133" s="104">
        <f t="shared" si="1370"/>
        <v>0</v>
      </c>
      <c r="M2133" s="102"/>
      <c r="N2133" s="104">
        <f t="shared" si="1371"/>
        <v>0</v>
      </c>
      <c r="O2133" s="102"/>
      <c r="P2133" s="104">
        <f t="shared" si="1372"/>
        <v>0</v>
      </c>
      <c r="Q2133" s="105">
        <f t="shared" si="1373"/>
        <v>0</v>
      </c>
      <c r="R2133" s="102"/>
      <c r="S2133" s="104">
        <f t="shared" si="1374"/>
        <v>0</v>
      </c>
      <c r="T2133" s="102"/>
      <c r="U2133" s="104">
        <f t="shared" si="1374"/>
        <v>0</v>
      </c>
      <c r="V2133" s="106">
        <f t="shared" si="1375"/>
        <v>0</v>
      </c>
      <c r="W2133" s="104" t="str">
        <f t="shared" si="1358"/>
        <v/>
      </c>
    </row>
    <row r="2134" spans="1:23" ht="14" thickBot="1">
      <c r="A2134" s="15"/>
      <c r="B2134" s="24"/>
      <c r="C2134" s="55">
        <v>73018</v>
      </c>
      <c r="D2134" s="56" t="s">
        <v>139</v>
      </c>
      <c r="E2134" s="80" t="s">
        <v>138</v>
      </c>
      <c r="F2134" s="107"/>
      <c r="G2134" s="108"/>
      <c r="H2134" s="108"/>
      <c r="I2134" s="108"/>
      <c r="J2134" s="109"/>
      <c r="K2134" s="107"/>
      <c r="L2134" s="109">
        <f t="shared" si="1370"/>
        <v>0</v>
      </c>
      <c r="M2134" s="107"/>
      <c r="N2134" s="109">
        <f t="shared" si="1371"/>
        <v>0</v>
      </c>
      <c r="O2134" s="107"/>
      <c r="P2134" s="109">
        <f t="shared" si="1372"/>
        <v>0</v>
      </c>
      <c r="Q2134" s="110">
        <f t="shared" si="1373"/>
        <v>0</v>
      </c>
      <c r="R2134" s="107"/>
      <c r="S2134" s="109">
        <f t="shared" si="1374"/>
        <v>0</v>
      </c>
      <c r="T2134" s="107"/>
      <c r="U2134" s="109">
        <f t="shared" si="1374"/>
        <v>0</v>
      </c>
      <c r="V2134" s="111">
        <f t="shared" si="1375"/>
        <v>0</v>
      </c>
      <c r="W2134" s="109" t="str">
        <f t="shared" si="1358"/>
        <v/>
      </c>
    </row>
    <row r="2135" spans="1:23" ht="14" thickBot="1">
      <c r="A2135" s="15"/>
      <c r="B2135" s="19" t="s">
        <v>48</v>
      </c>
      <c r="C2135" s="26">
        <v>73024</v>
      </c>
      <c r="D2135" s="35" t="s">
        <v>49</v>
      </c>
      <c r="E2135" s="63" t="s">
        <v>50</v>
      </c>
      <c r="F2135" s="189"/>
      <c r="G2135" s="190"/>
      <c r="H2135" s="190"/>
      <c r="I2135" s="190"/>
      <c r="J2135" s="114"/>
      <c r="K2135" s="189"/>
      <c r="L2135" s="114">
        <f t="shared" si="1370"/>
        <v>0</v>
      </c>
      <c r="M2135" s="189"/>
      <c r="N2135" s="114">
        <f t="shared" si="1371"/>
        <v>0</v>
      </c>
      <c r="O2135" s="189"/>
      <c r="P2135" s="114">
        <f t="shared" si="1372"/>
        <v>0</v>
      </c>
      <c r="Q2135" s="115">
        <f t="shared" si="1373"/>
        <v>0</v>
      </c>
      <c r="R2135" s="189"/>
      <c r="S2135" s="114">
        <f t="shared" si="1374"/>
        <v>0</v>
      </c>
      <c r="T2135" s="189"/>
      <c r="U2135" s="114">
        <f t="shared" si="1374"/>
        <v>0</v>
      </c>
      <c r="V2135" s="191">
        <f t="shared" si="1375"/>
        <v>0</v>
      </c>
      <c r="W2135" s="114" t="str">
        <f t="shared" si="1358"/>
        <v/>
      </c>
    </row>
    <row r="2136" spans="1:23" ht="27" thickBot="1">
      <c r="A2136" s="23"/>
      <c r="B2136" s="15"/>
      <c r="C2136" s="126">
        <v>73028</v>
      </c>
      <c r="D2136" s="128" t="s">
        <v>137</v>
      </c>
      <c r="E2136" s="90"/>
      <c r="F2136" s="118"/>
      <c r="G2136" s="119">
        <f t="shared" ref="G2136:V2136" si="1376">G2137+G2142+G2148+G2149</f>
        <v>0</v>
      </c>
      <c r="H2136" s="119">
        <f t="shared" si="1376"/>
        <v>0</v>
      </c>
      <c r="I2136" s="119">
        <f t="shared" si="1376"/>
        <v>0</v>
      </c>
      <c r="J2136" s="120">
        <f t="shared" si="1376"/>
        <v>0</v>
      </c>
      <c r="K2136" s="118">
        <f t="shared" si="1376"/>
        <v>0</v>
      </c>
      <c r="L2136" s="120">
        <f t="shared" si="1376"/>
        <v>0</v>
      </c>
      <c r="M2136" s="118">
        <f t="shared" si="1376"/>
        <v>0</v>
      </c>
      <c r="N2136" s="120">
        <f t="shared" si="1376"/>
        <v>0</v>
      </c>
      <c r="O2136" s="118">
        <f t="shared" si="1376"/>
        <v>0</v>
      </c>
      <c r="P2136" s="120">
        <f t="shared" si="1376"/>
        <v>0</v>
      </c>
      <c r="Q2136" s="121">
        <f t="shared" si="1376"/>
        <v>0</v>
      </c>
      <c r="R2136" s="118">
        <f t="shared" si="1376"/>
        <v>0</v>
      </c>
      <c r="S2136" s="120">
        <f t="shared" si="1376"/>
        <v>0</v>
      </c>
      <c r="T2136" s="118">
        <f t="shared" si="1376"/>
        <v>0</v>
      </c>
      <c r="U2136" s="120">
        <f t="shared" si="1376"/>
        <v>0</v>
      </c>
      <c r="V2136" s="122">
        <f t="shared" si="1376"/>
        <v>0</v>
      </c>
      <c r="W2136" s="120" t="str">
        <f t="shared" si="1358"/>
        <v/>
      </c>
    </row>
    <row r="2137" spans="1:23" ht="14" thickBot="1">
      <c r="A2137" s="23"/>
      <c r="B2137" s="18"/>
      <c r="C2137" s="129"/>
      <c r="D2137" s="141" t="s">
        <v>136</v>
      </c>
      <c r="E2137" s="142"/>
      <c r="F2137" s="202"/>
      <c r="G2137" s="259">
        <f t="shared" ref="G2137:V2137" si="1377">SUM(G2138:G2141)</f>
        <v>0</v>
      </c>
      <c r="H2137" s="259">
        <f t="shared" si="1377"/>
        <v>0</v>
      </c>
      <c r="I2137" s="259">
        <f t="shared" si="1377"/>
        <v>0</v>
      </c>
      <c r="J2137" s="260">
        <f t="shared" si="1377"/>
        <v>0</v>
      </c>
      <c r="K2137" s="202">
        <f t="shared" si="1377"/>
        <v>0</v>
      </c>
      <c r="L2137" s="260">
        <f t="shared" si="1377"/>
        <v>0</v>
      </c>
      <c r="M2137" s="202">
        <f t="shared" si="1377"/>
        <v>0</v>
      </c>
      <c r="N2137" s="260">
        <f t="shared" si="1377"/>
        <v>0</v>
      </c>
      <c r="O2137" s="202">
        <f t="shared" si="1377"/>
        <v>0</v>
      </c>
      <c r="P2137" s="260">
        <f t="shared" si="1377"/>
        <v>0</v>
      </c>
      <c r="Q2137" s="261">
        <f t="shared" si="1377"/>
        <v>0</v>
      </c>
      <c r="R2137" s="202">
        <f t="shared" si="1377"/>
        <v>0</v>
      </c>
      <c r="S2137" s="260">
        <f t="shared" si="1377"/>
        <v>0</v>
      </c>
      <c r="T2137" s="202">
        <f t="shared" si="1377"/>
        <v>0</v>
      </c>
      <c r="U2137" s="260">
        <f t="shared" si="1377"/>
        <v>0</v>
      </c>
      <c r="V2137" s="262">
        <f t="shared" si="1377"/>
        <v>0</v>
      </c>
      <c r="W2137" s="260" t="str">
        <f t="shared" si="1358"/>
        <v/>
      </c>
    </row>
    <row r="2138" spans="1:23" ht="26">
      <c r="A2138" s="23"/>
      <c r="B2138" s="18"/>
      <c r="C2138" s="129"/>
      <c r="D2138" s="34" t="s">
        <v>135</v>
      </c>
      <c r="E2138" s="87" t="s">
        <v>61</v>
      </c>
      <c r="F2138" s="208"/>
      <c r="G2138" s="209"/>
      <c r="H2138" s="209"/>
      <c r="I2138" s="209"/>
      <c r="J2138" s="210"/>
      <c r="K2138" s="208"/>
      <c r="L2138" s="210">
        <f>K2138+L2051</f>
        <v>0</v>
      </c>
      <c r="M2138" s="208"/>
      <c r="N2138" s="210">
        <f>M2138+N2051</f>
        <v>0</v>
      </c>
      <c r="O2138" s="208"/>
      <c r="P2138" s="210">
        <f>O2138+P2051</f>
        <v>0</v>
      </c>
      <c r="Q2138" s="211">
        <f>N2138+P2138</f>
        <v>0</v>
      </c>
      <c r="R2138" s="208"/>
      <c r="S2138" s="210">
        <f>R2138+S2051</f>
        <v>0</v>
      </c>
      <c r="T2138" s="208"/>
      <c r="U2138" s="210">
        <f>T2138+U2051</f>
        <v>0</v>
      </c>
      <c r="V2138" s="212">
        <f>L2138-N2138-U2138</f>
        <v>0</v>
      </c>
      <c r="W2138" s="210" t="str">
        <f t="shared" si="1358"/>
        <v/>
      </c>
    </row>
    <row r="2139" spans="1:23" ht="26">
      <c r="A2139" s="23"/>
      <c r="B2139" s="18"/>
      <c r="C2139" s="129"/>
      <c r="D2139" s="8" t="s">
        <v>134</v>
      </c>
      <c r="E2139" s="64" t="s">
        <v>62</v>
      </c>
      <c r="F2139" s="213"/>
      <c r="G2139" s="214"/>
      <c r="H2139" s="214"/>
      <c r="I2139" s="214"/>
      <c r="J2139" s="215"/>
      <c r="K2139" s="213"/>
      <c r="L2139" s="215">
        <f>K2139+L2052</f>
        <v>0</v>
      </c>
      <c r="M2139" s="213"/>
      <c r="N2139" s="215">
        <f>M2139+N2052</f>
        <v>0</v>
      </c>
      <c r="O2139" s="213"/>
      <c r="P2139" s="215">
        <f>O2139+P2052</f>
        <v>0</v>
      </c>
      <c r="Q2139" s="216">
        <f>N2139+P2139</f>
        <v>0</v>
      </c>
      <c r="R2139" s="213"/>
      <c r="S2139" s="215">
        <f>R2139+S2052</f>
        <v>0</v>
      </c>
      <c r="T2139" s="213"/>
      <c r="U2139" s="215">
        <f>T2139+U2052</f>
        <v>0</v>
      </c>
      <c r="V2139" s="217">
        <f>L2139-N2139-U2139</f>
        <v>0</v>
      </c>
      <c r="W2139" s="215" t="str">
        <f t="shared" si="1358"/>
        <v/>
      </c>
    </row>
    <row r="2140" spans="1:23" ht="26">
      <c r="A2140" s="23"/>
      <c r="B2140" s="18"/>
      <c r="C2140" s="129"/>
      <c r="D2140" s="8" t="s">
        <v>63</v>
      </c>
      <c r="E2140" s="64" t="s">
        <v>64</v>
      </c>
      <c r="F2140" s="213"/>
      <c r="G2140" s="214"/>
      <c r="H2140" s="214"/>
      <c r="I2140" s="214"/>
      <c r="J2140" s="215"/>
      <c r="K2140" s="213"/>
      <c r="L2140" s="215">
        <f>K2140+L2053</f>
        <v>0</v>
      </c>
      <c r="M2140" s="213"/>
      <c r="N2140" s="215">
        <f>M2140+N2053</f>
        <v>0</v>
      </c>
      <c r="O2140" s="213"/>
      <c r="P2140" s="215">
        <f>O2140+P2053</f>
        <v>0</v>
      </c>
      <c r="Q2140" s="216">
        <f>N2140+P2140</f>
        <v>0</v>
      </c>
      <c r="R2140" s="213"/>
      <c r="S2140" s="215">
        <f>R2140+S2053</f>
        <v>0</v>
      </c>
      <c r="T2140" s="213"/>
      <c r="U2140" s="215">
        <f>T2140+U2053</f>
        <v>0</v>
      </c>
      <c r="V2140" s="217">
        <f>L2140-N2140-U2140</f>
        <v>0</v>
      </c>
      <c r="W2140" s="215" t="str">
        <f t="shared" si="1358"/>
        <v/>
      </c>
    </row>
    <row r="2141" spans="1:23" ht="14" thickBot="1">
      <c r="A2141" s="23"/>
      <c r="B2141" s="18"/>
      <c r="C2141" s="129"/>
      <c r="D2141" s="33" t="s">
        <v>55</v>
      </c>
      <c r="E2141" s="65" t="s">
        <v>56</v>
      </c>
      <c r="F2141" s="218"/>
      <c r="G2141" s="219"/>
      <c r="H2141" s="219"/>
      <c r="I2141" s="219"/>
      <c r="J2141" s="220"/>
      <c r="K2141" s="218"/>
      <c r="L2141" s="220">
        <f>K2141+L2054</f>
        <v>0</v>
      </c>
      <c r="M2141" s="218"/>
      <c r="N2141" s="220">
        <f>M2141+N2054</f>
        <v>0</v>
      </c>
      <c r="O2141" s="218"/>
      <c r="P2141" s="220">
        <f>O2141+P2054</f>
        <v>0</v>
      </c>
      <c r="Q2141" s="221">
        <f>N2141+P2141</f>
        <v>0</v>
      </c>
      <c r="R2141" s="218"/>
      <c r="S2141" s="220">
        <f>R2141+S2054</f>
        <v>0</v>
      </c>
      <c r="T2141" s="218"/>
      <c r="U2141" s="220">
        <f>T2141+U2054</f>
        <v>0</v>
      </c>
      <c r="V2141" s="222">
        <f>L2141-N2141-U2141</f>
        <v>0</v>
      </c>
      <c r="W2141" s="220" t="str">
        <f t="shared" si="1358"/>
        <v/>
      </c>
    </row>
    <row r="2142" spans="1:23" ht="14" thickBot="1">
      <c r="A2142" s="23"/>
      <c r="B2142" s="18"/>
      <c r="C2142" s="129"/>
      <c r="D2142" s="88" t="s">
        <v>133</v>
      </c>
      <c r="E2142" s="89" t="s">
        <v>132</v>
      </c>
      <c r="F2142" s="118"/>
      <c r="G2142" s="119">
        <f t="shared" ref="G2142:V2142" si="1378">SUM(G2143:G2147)</f>
        <v>0</v>
      </c>
      <c r="H2142" s="119">
        <f t="shared" si="1378"/>
        <v>0</v>
      </c>
      <c r="I2142" s="119">
        <f t="shared" si="1378"/>
        <v>0</v>
      </c>
      <c r="J2142" s="120">
        <f t="shared" si="1378"/>
        <v>0</v>
      </c>
      <c r="K2142" s="118">
        <f t="shared" si="1378"/>
        <v>0</v>
      </c>
      <c r="L2142" s="120">
        <f t="shared" si="1378"/>
        <v>0</v>
      </c>
      <c r="M2142" s="118">
        <f t="shared" si="1378"/>
        <v>0</v>
      </c>
      <c r="N2142" s="120">
        <f t="shared" si="1378"/>
        <v>0</v>
      </c>
      <c r="O2142" s="118">
        <f t="shared" si="1378"/>
        <v>0</v>
      </c>
      <c r="P2142" s="120">
        <f t="shared" si="1378"/>
        <v>0</v>
      </c>
      <c r="Q2142" s="121">
        <f t="shared" si="1378"/>
        <v>0</v>
      </c>
      <c r="R2142" s="118">
        <f t="shared" si="1378"/>
        <v>0</v>
      </c>
      <c r="S2142" s="120">
        <f t="shared" si="1378"/>
        <v>0</v>
      </c>
      <c r="T2142" s="118">
        <f t="shared" si="1378"/>
        <v>0</v>
      </c>
      <c r="U2142" s="120">
        <f t="shared" si="1378"/>
        <v>0</v>
      </c>
      <c r="V2142" s="122">
        <f t="shared" si="1378"/>
        <v>0</v>
      </c>
      <c r="W2142" s="120" t="str">
        <f t="shared" si="1358"/>
        <v/>
      </c>
    </row>
    <row r="2143" spans="1:23" ht="13">
      <c r="A2143" s="23"/>
      <c r="B2143" s="18"/>
      <c r="C2143" s="129"/>
      <c r="D2143" s="5" t="s">
        <v>131</v>
      </c>
      <c r="E2143" s="86" t="s">
        <v>130</v>
      </c>
      <c r="F2143" s="223"/>
      <c r="G2143" s="224"/>
      <c r="H2143" s="224"/>
      <c r="I2143" s="224"/>
      <c r="J2143" s="225"/>
      <c r="K2143" s="223"/>
      <c r="L2143" s="225">
        <f t="shared" ref="L2143:L2149" si="1379">K2143+L2056</f>
        <v>0</v>
      </c>
      <c r="M2143" s="223"/>
      <c r="N2143" s="225">
        <f t="shared" ref="N2143:N2149" si="1380">M2143+N2056</f>
        <v>0</v>
      </c>
      <c r="O2143" s="223"/>
      <c r="P2143" s="225">
        <f t="shared" ref="P2143:P2149" si="1381">O2143+P2056</f>
        <v>0</v>
      </c>
      <c r="Q2143" s="226">
        <f t="shared" ref="Q2143:Q2149" si="1382">N2143+P2143</f>
        <v>0</v>
      </c>
      <c r="R2143" s="223"/>
      <c r="S2143" s="225">
        <f t="shared" ref="S2143:U2149" si="1383">R2143+S2056</f>
        <v>0</v>
      </c>
      <c r="T2143" s="223"/>
      <c r="U2143" s="225">
        <f t="shared" si="1383"/>
        <v>0</v>
      </c>
      <c r="V2143" s="227">
        <f t="shared" ref="V2143:V2149" si="1384">L2143-N2143-U2143</f>
        <v>0</v>
      </c>
      <c r="W2143" s="225" t="str">
        <f t="shared" si="1358"/>
        <v/>
      </c>
    </row>
    <row r="2144" spans="1:23" ht="26">
      <c r="A2144" s="23"/>
      <c r="B2144" s="18"/>
      <c r="C2144" s="129"/>
      <c r="D2144" s="9" t="s">
        <v>129</v>
      </c>
      <c r="E2144" s="59" t="s">
        <v>60</v>
      </c>
      <c r="F2144" s="192"/>
      <c r="G2144" s="193"/>
      <c r="H2144" s="193"/>
      <c r="I2144" s="193"/>
      <c r="J2144" s="194"/>
      <c r="K2144" s="192"/>
      <c r="L2144" s="194">
        <f t="shared" si="1379"/>
        <v>0</v>
      </c>
      <c r="M2144" s="192"/>
      <c r="N2144" s="194">
        <f t="shared" si="1380"/>
        <v>0</v>
      </c>
      <c r="O2144" s="192"/>
      <c r="P2144" s="194">
        <f t="shared" si="1381"/>
        <v>0</v>
      </c>
      <c r="Q2144" s="195">
        <f t="shared" si="1382"/>
        <v>0</v>
      </c>
      <c r="R2144" s="192"/>
      <c r="S2144" s="194">
        <f t="shared" si="1383"/>
        <v>0</v>
      </c>
      <c r="T2144" s="192"/>
      <c r="U2144" s="194">
        <f t="shared" si="1383"/>
        <v>0</v>
      </c>
      <c r="V2144" s="196">
        <f t="shared" si="1384"/>
        <v>0</v>
      </c>
      <c r="W2144" s="194" t="str">
        <f t="shared" si="1358"/>
        <v/>
      </c>
    </row>
    <row r="2145" spans="1:23" ht="39">
      <c r="A2145" s="23"/>
      <c r="B2145" s="18"/>
      <c r="C2145" s="129"/>
      <c r="D2145" s="10" t="s">
        <v>128</v>
      </c>
      <c r="E2145" s="67" t="s">
        <v>57</v>
      </c>
      <c r="F2145" s="228"/>
      <c r="G2145" s="229"/>
      <c r="H2145" s="229"/>
      <c r="I2145" s="229"/>
      <c r="J2145" s="230"/>
      <c r="K2145" s="228"/>
      <c r="L2145" s="230">
        <f t="shared" si="1379"/>
        <v>0</v>
      </c>
      <c r="M2145" s="228"/>
      <c r="N2145" s="230">
        <f t="shared" si="1380"/>
        <v>0</v>
      </c>
      <c r="O2145" s="228"/>
      <c r="P2145" s="230">
        <f t="shared" si="1381"/>
        <v>0</v>
      </c>
      <c r="Q2145" s="231">
        <f t="shared" si="1382"/>
        <v>0</v>
      </c>
      <c r="R2145" s="228"/>
      <c r="S2145" s="230">
        <f t="shared" si="1383"/>
        <v>0</v>
      </c>
      <c r="T2145" s="228"/>
      <c r="U2145" s="230">
        <f t="shared" si="1383"/>
        <v>0</v>
      </c>
      <c r="V2145" s="232">
        <f t="shared" si="1384"/>
        <v>0</v>
      </c>
      <c r="W2145" s="230" t="str">
        <f t="shared" si="1358"/>
        <v/>
      </c>
    </row>
    <row r="2146" spans="1:23" ht="26">
      <c r="A2146" s="23"/>
      <c r="B2146" s="18"/>
      <c r="C2146" s="129"/>
      <c r="D2146" s="11" t="s">
        <v>127</v>
      </c>
      <c r="E2146" s="68" t="s">
        <v>59</v>
      </c>
      <c r="F2146" s="233"/>
      <c r="G2146" s="234"/>
      <c r="H2146" s="234"/>
      <c r="I2146" s="234"/>
      <c r="J2146" s="235"/>
      <c r="K2146" s="233"/>
      <c r="L2146" s="235">
        <f t="shared" si="1379"/>
        <v>0</v>
      </c>
      <c r="M2146" s="233"/>
      <c r="N2146" s="235">
        <f t="shared" si="1380"/>
        <v>0</v>
      </c>
      <c r="O2146" s="233"/>
      <c r="P2146" s="235">
        <f t="shared" si="1381"/>
        <v>0</v>
      </c>
      <c r="Q2146" s="236">
        <f t="shared" si="1382"/>
        <v>0</v>
      </c>
      <c r="R2146" s="233"/>
      <c r="S2146" s="235">
        <f t="shared" si="1383"/>
        <v>0</v>
      </c>
      <c r="T2146" s="233"/>
      <c r="U2146" s="235">
        <f t="shared" si="1383"/>
        <v>0</v>
      </c>
      <c r="V2146" s="237">
        <f t="shared" si="1384"/>
        <v>0</v>
      </c>
      <c r="W2146" s="235" t="str">
        <f t="shared" si="1358"/>
        <v/>
      </c>
    </row>
    <row r="2147" spans="1:23" ht="39">
      <c r="A2147" s="23"/>
      <c r="B2147" s="18"/>
      <c r="C2147" s="129"/>
      <c r="D2147" s="12" t="s">
        <v>126</v>
      </c>
      <c r="E2147" s="60" t="s">
        <v>58</v>
      </c>
      <c r="F2147" s="150"/>
      <c r="G2147" s="151"/>
      <c r="H2147" s="151"/>
      <c r="I2147" s="151"/>
      <c r="J2147" s="152"/>
      <c r="K2147" s="150"/>
      <c r="L2147" s="152">
        <f t="shared" si="1379"/>
        <v>0</v>
      </c>
      <c r="M2147" s="150"/>
      <c r="N2147" s="152">
        <f t="shared" si="1380"/>
        <v>0</v>
      </c>
      <c r="O2147" s="150"/>
      <c r="P2147" s="152">
        <f t="shared" si="1381"/>
        <v>0</v>
      </c>
      <c r="Q2147" s="153">
        <f t="shared" si="1382"/>
        <v>0</v>
      </c>
      <c r="R2147" s="150"/>
      <c r="S2147" s="152">
        <f t="shared" si="1383"/>
        <v>0</v>
      </c>
      <c r="T2147" s="150"/>
      <c r="U2147" s="152">
        <f t="shared" si="1383"/>
        <v>0</v>
      </c>
      <c r="V2147" s="154">
        <f t="shared" si="1384"/>
        <v>0</v>
      </c>
      <c r="W2147" s="152" t="str">
        <f t="shared" si="1358"/>
        <v/>
      </c>
    </row>
    <row r="2148" spans="1:23" ht="13">
      <c r="A2148" s="23"/>
      <c r="B2148" s="18"/>
      <c r="C2148" s="129"/>
      <c r="D2148" s="12" t="s">
        <v>53</v>
      </c>
      <c r="E2148" s="59" t="s">
        <v>54</v>
      </c>
      <c r="F2148" s="192"/>
      <c r="G2148" s="193"/>
      <c r="H2148" s="193"/>
      <c r="I2148" s="193"/>
      <c r="J2148" s="194"/>
      <c r="K2148" s="192"/>
      <c r="L2148" s="194">
        <f t="shared" si="1379"/>
        <v>0</v>
      </c>
      <c r="M2148" s="192"/>
      <c r="N2148" s="194">
        <f t="shared" si="1380"/>
        <v>0</v>
      </c>
      <c r="O2148" s="192"/>
      <c r="P2148" s="194">
        <f t="shared" si="1381"/>
        <v>0</v>
      </c>
      <c r="Q2148" s="195">
        <f t="shared" si="1382"/>
        <v>0</v>
      </c>
      <c r="R2148" s="192"/>
      <c r="S2148" s="194">
        <f t="shared" si="1383"/>
        <v>0</v>
      </c>
      <c r="T2148" s="192"/>
      <c r="U2148" s="194">
        <f t="shared" si="1383"/>
        <v>0</v>
      </c>
      <c r="V2148" s="196">
        <f t="shared" si="1384"/>
        <v>0</v>
      </c>
      <c r="W2148" s="194" t="str">
        <f t="shared" si="1358"/>
        <v/>
      </c>
    </row>
    <row r="2149" spans="1:23" ht="27" thickBot="1">
      <c r="A2149" s="23"/>
      <c r="B2149" s="24"/>
      <c r="C2149" s="140"/>
      <c r="D2149" s="30" t="s">
        <v>51</v>
      </c>
      <c r="E2149" s="69" t="s">
        <v>52</v>
      </c>
      <c r="F2149" s="238"/>
      <c r="G2149" s="239"/>
      <c r="H2149" s="239"/>
      <c r="I2149" s="239"/>
      <c r="J2149" s="240"/>
      <c r="K2149" s="238"/>
      <c r="L2149" s="240">
        <f t="shared" si="1379"/>
        <v>0</v>
      </c>
      <c r="M2149" s="238"/>
      <c r="N2149" s="240">
        <f t="shared" si="1380"/>
        <v>0</v>
      </c>
      <c r="O2149" s="238"/>
      <c r="P2149" s="240">
        <f t="shared" si="1381"/>
        <v>0</v>
      </c>
      <c r="Q2149" s="241">
        <f t="shared" si="1382"/>
        <v>0</v>
      </c>
      <c r="R2149" s="238"/>
      <c r="S2149" s="240">
        <f t="shared" si="1383"/>
        <v>0</v>
      </c>
      <c r="T2149" s="238"/>
      <c r="U2149" s="240">
        <f t="shared" si="1383"/>
        <v>0</v>
      </c>
      <c r="V2149" s="242">
        <f t="shared" si="1384"/>
        <v>0</v>
      </c>
      <c r="W2149" s="240" t="str">
        <f t="shared" si="1358"/>
        <v/>
      </c>
    </row>
    <row r="2150" spans="1:23" ht="14" thickBot="1">
      <c r="A2150" s="23"/>
      <c r="B2150" s="25" t="s">
        <v>65</v>
      </c>
      <c r="C2150" s="126">
        <v>73048</v>
      </c>
      <c r="D2150" s="128" t="s">
        <v>125</v>
      </c>
      <c r="E2150" s="89"/>
      <c r="F2150" s="118"/>
      <c r="G2150" s="119">
        <f t="shared" ref="G2150:V2150" si="1385">G2151+G2152+G2158+G2159</f>
        <v>0</v>
      </c>
      <c r="H2150" s="119">
        <f t="shared" si="1385"/>
        <v>0</v>
      </c>
      <c r="I2150" s="119">
        <f t="shared" si="1385"/>
        <v>0</v>
      </c>
      <c r="J2150" s="120">
        <f t="shared" si="1385"/>
        <v>0</v>
      </c>
      <c r="K2150" s="118">
        <f t="shared" si="1385"/>
        <v>0</v>
      </c>
      <c r="L2150" s="120">
        <f t="shared" si="1385"/>
        <v>0</v>
      </c>
      <c r="M2150" s="118">
        <f t="shared" si="1385"/>
        <v>0</v>
      </c>
      <c r="N2150" s="120">
        <f t="shared" si="1385"/>
        <v>0</v>
      </c>
      <c r="O2150" s="118">
        <f t="shared" si="1385"/>
        <v>0</v>
      </c>
      <c r="P2150" s="120">
        <f t="shared" si="1385"/>
        <v>0</v>
      </c>
      <c r="Q2150" s="121">
        <f t="shared" si="1385"/>
        <v>0</v>
      </c>
      <c r="R2150" s="118">
        <f t="shared" si="1385"/>
        <v>0</v>
      </c>
      <c r="S2150" s="120">
        <f t="shared" si="1385"/>
        <v>0</v>
      </c>
      <c r="T2150" s="118">
        <f t="shared" si="1385"/>
        <v>0</v>
      </c>
      <c r="U2150" s="120">
        <f t="shared" si="1385"/>
        <v>0</v>
      </c>
      <c r="V2150" s="122">
        <f t="shared" si="1385"/>
        <v>0</v>
      </c>
      <c r="W2150" s="120" t="str">
        <f t="shared" si="1358"/>
        <v/>
      </c>
    </row>
    <row r="2151" spans="1:23" ht="14" thickBot="1">
      <c r="A2151" s="23"/>
      <c r="B2151" s="18"/>
      <c r="C2151" s="129"/>
      <c r="D2151" s="32" t="s">
        <v>124</v>
      </c>
      <c r="E2151" s="70" t="s">
        <v>66</v>
      </c>
      <c r="F2151" s="243"/>
      <c r="G2151" s="244"/>
      <c r="H2151" s="244"/>
      <c r="I2151" s="244"/>
      <c r="J2151" s="245"/>
      <c r="K2151" s="243"/>
      <c r="L2151" s="245">
        <f>K2151+L2064</f>
        <v>0</v>
      </c>
      <c r="M2151" s="243"/>
      <c r="N2151" s="245">
        <f>M2151+N2064</f>
        <v>0</v>
      </c>
      <c r="O2151" s="243"/>
      <c r="P2151" s="245">
        <f>O2151+P2064</f>
        <v>0</v>
      </c>
      <c r="Q2151" s="246">
        <f>N2151+P2151</f>
        <v>0</v>
      </c>
      <c r="R2151" s="243"/>
      <c r="S2151" s="245">
        <f>R2151+S2064</f>
        <v>0</v>
      </c>
      <c r="T2151" s="243"/>
      <c r="U2151" s="245">
        <f>T2151+U2064</f>
        <v>0</v>
      </c>
      <c r="V2151" s="247">
        <f t="shared" ref="V2151:V2166" si="1386">L2151-N2151-U2151</f>
        <v>0</v>
      </c>
      <c r="W2151" s="245" t="str">
        <f t="shared" si="1358"/>
        <v/>
      </c>
    </row>
    <row r="2152" spans="1:23" ht="14" thickBot="1">
      <c r="A2152" s="23"/>
      <c r="B2152" s="18"/>
      <c r="C2152" s="129"/>
      <c r="D2152" s="31" t="s">
        <v>123</v>
      </c>
      <c r="E2152" s="66" t="s">
        <v>122</v>
      </c>
      <c r="F2152" s="248"/>
      <c r="G2152" s="249">
        <f t="shared" ref="G2152:P2152" si="1387">SUM(G2153:G2157)</f>
        <v>0</v>
      </c>
      <c r="H2152" s="249">
        <f t="shared" si="1387"/>
        <v>0</v>
      </c>
      <c r="I2152" s="249">
        <f t="shared" si="1387"/>
        <v>0</v>
      </c>
      <c r="J2152" s="204">
        <f t="shared" si="1387"/>
        <v>0</v>
      </c>
      <c r="K2152" s="248">
        <f t="shared" si="1387"/>
        <v>0</v>
      </c>
      <c r="L2152" s="204">
        <f t="shared" si="1387"/>
        <v>0</v>
      </c>
      <c r="M2152" s="248">
        <f t="shared" si="1387"/>
        <v>0</v>
      </c>
      <c r="N2152" s="204">
        <f t="shared" si="1387"/>
        <v>0</v>
      </c>
      <c r="O2152" s="248">
        <f t="shared" si="1387"/>
        <v>0</v>
      </c>
      <c r="P2152" s="204">
        <f t="shared" si="1387"/>
        <v>0</v>
      </c>
      <c r="Q2152" s="206">
        <f>SUM(Q2153:Q2157)</f>
        <v>0</v>
      </c>
      <c r="R2152" s="248">
        <f>SUM(R2153:R2157)</f>
        <v>0</v>
      </c>
      <c r="S2152" s="204">
        <f>SUM(S2153:S2157)</f>
        <v>0</v>
      </c>
      <c r="T2152" s="248">
        <f>SUM(T2153:T2157)</f>
        <v>0</v>
      </c>
      <c r="U2152" s="204">
        <f>SUM(U2153:U2157)</f>
        <v>0</v>
      </c>
      <c r="V2152" s="250">
        <f t="shared" si="1386"/>
        <v>0</v>
      </c>
      <c r="W2152" s="204" t="str">
        <f t="shared" si="1358"/>
        <v/>
      </c>
    </row>
    <row r="2153" spans="1:23" ht="13">
      <c r="A2153" s="23"/>
      <c r="B2153" s="18"/>
      <c r="C2153" s="129"/>
      <c r="D2153" s="9" t="s">
        <v>121</v>
      </c>
      <c r="E2153" s="59" t="s">
        <v>78</v>
      </c>
      <c r="F2153" s="192"/>
      <c r="G2153" s="193"/>
      <c r="H2153" s="193"/>
      <c r="I2153" s="193"/>
      <c r="J2153" s="194"/>
      <c r="K2153" s="192"/>
      <c r="L2153" s="194">
        <f t="shared" ref="L2153:L2158" si="1388">K2153+L2066</f>
        <v>0</v>
      </c>
      <c r="M2153" s="192"/>
      <c r="N2153" s="194">
        <f t="shared" ref="N2153:N2158" si="1389">M2153+N2066</f>
        <v>0</v>
      </c>
      <c r="O2153" s="192"/>
      <c r="P2153" s="194">
        <f t="shared" ref="P2153:P2158" si="1390">O2153+P2066</f>
        <v>0</v>
      </c>
      <c r="Q2153" s="195">
        <f t="shared" ref="Q2153:Q2158" si="1391">N2153+P2153</f>
        <v>0</v>
      </c>
      <c r="R2153" s="192"/>
      <c r="S2153" s="194">
        <f t="shared" ref="S2153:U2158" si="1392">R2153+S2066</f>
        <v>0</v>
      </c>
      <c r="T2153" s="192"/>
      <c r="U2153" s="194">
        <f t="shared" si="1392"/>
        <v>0</v>
      </c>
      <c r="V2153" s="196">
        <f t="shared" si="1386"/>
        <v>0</v>
      </c>
      <c r="W2153" s="194" t="str">
        <f t="shared" si="1358"/>
        <v/>
      </c>
    </row>
    <row r="2154" spans="1:23" ht="13">
      <c r="A2154" s="23"/>
      <c r="B2154" s="18"/>
      <c r="C2154" s="129"/>
      <c r="D2154" s="12" t="s">
        <v>120</v>
      </c>
      <c r="E2154" s="60" t="s">
        <v>73</v>
      </c>
      <c r="F2154" s="150"/>
      <c r="G2154" s="151"/>
      <c r="H2154" s="151"/>
      <c r="I2154" s="151"/>
      <c r="J2154" s="152"/>
      <c r="K2154" s="150"/>
      <c r="L2154" s="152">
        <f t="shared" si="1388"/>
        <v>0</v>
      </c>
      <c r="M2154" s="150"/>
      <c r="N2154" s="152">
        <f t="shared" si="1389"/>
        <v>0</v>
      </c>
      <c r="O2154" s="150"/>
      <c r="P2154" s="152">
        <f t="shared" si="1390"/>
        <v>0</v>
      </c>
      <c r="Q2154" s="153">
        <f t="shared" si="1391"/>
        <v>0</v>
      </c>
      <c r="R2154" s="150"/>
      <c r="S2154" s="152">
        <f t="shared" si="1392"/>
        <v>0</v>
      </c>
      <c r="T2154" s="150"/>
      <c r="U2154" s="152">
        <f t="shared" si="1392"/>
        <v>0</v>
      </c>
      <c r="V2154" s="154">
        <f t="shared" si="1386"/>
        <v>0</v>
      </c>
      <c r="W2154" s="152" t="str">
        <f t="shared" si="1358"/>
        <v/>
      </c>
    </row>
    <row r="2155" spans="1:23" ht="13">
      <c r="A2155" s="23"/>
      <c r="B2155" s="18"/>
      <c r="C2155" s="129"/>
      <c r="D2155" s="12" t="s">
        <v>119</v>
      </c>
      <c r="E2155" s="60" t="s">
        <v>67</v>
      </c>
      <c r="F2155" s="150"/>
      <c r="G2155" s="151"/>
      <c r="H2155" s="151"/>
      <c r="I2155" s="151"/>
      <c r="J2155" s="152"/>
      <c r="K2155" s="150"/>
      <c r="L2155" s="152">
        <f t="shared" si="1388"/>
        <v>0</v>
      </c>
      <c r="M2155" s="150"/>
      <c r="N2155" s="152">
        <f t="shared" si="1389"/>
        <v>0</v>
      </c>
      <c r="O2155" s="150"/>
      <c r="P2155" s="152">
        <f t="shared" si="1390"/>
        <v>0</v>
      </c>
      <c r="Q2155" s="153">
        <f t="shared" si="1391"/>
        <v>0</v>
      </c>
      <c r="R2155" s="150"/>
      <c r="S2155" s="152">
        <f t="shared" si="1392"/>
        <v>0</v>
      </c>
      <c r="T2155" s="150"/>
      <c r="U2155" s="152">
        <f t="shared" si="1392"/>
        <v>0</v>
      </c>
      <c r="V2155" s="154">
        <f t="shared" si="1386"/>
        <v>0</v>
      </c>
      <c r="W2155" s="152" t="str">
        <f t="shared" si="1358"/>
        <v/>
      </c>
    </row>
    <row r="2156" spans="1:23" ht="13">
      <c r="A2156" s="23"/>
      <c r="B2156" s="18"/>
      <c r="C2156" s="129"/>
      <c r="D2156" s="12" t="s">
        <v>118</v>
      </c>
      <c r="E2156" s="60" t="s">
        <v>68</v>
      </c>
      <c r="F2156" s="150"/>
      <c r="G2156" s="151"/>
      <c r="H2156" s="151"/>
      <c r="I2156" s="151"/>
      <c r="J2156" s="152"/>
      <c r="K2156" s="150"/>
      <c r="L2156" s="152">
        <f t="shared" si="1388"/>
        <v>0</v>
      </c>
      <c r="M2156" s="150"/>
      <c r="N2156" s="152">
        <f t="shared" si="1389"/>
        <v>0</v>
      </c>
      <c r="O2156" s="150"/>
      <c r="P2156" s="152">
        <f t="shared" si="1390"/>
        <v>0</v>
      </c>
      <c r="Q2156" s="153">
        <f t="shared" si="1391"/>
        <v>0</v>
      </c>
      <c r="R2156" s="150"/>
      <c r="S2156" s="152">
        <f t="shared" si="1392"/>
        <v>0</v>
      </c>
      <c r="T2156" s="150"/>
      <c r="U2156" s="152">
        <f t="shared" si="1392"/>
        <v>0</v>
      </c>
      <c r="V2156" s="154">
        <f t="shared" si="1386"/>
        <v>0</v>
      </c>
      <c r="W2156" s="152" t="str">
        <f t="shared" si="1358"/>
        <v/>
      </c>
    </row>
    <row r="2157" spans="1:23" ht="13">
      <c r="A2157" s="23"/>
      <c r="B2157" s="18"/>
      <c r="C2157" s="129"/>
      <c r="D2157" s="13" t="s">
        <v>117</v>
      </c>
      <c r="E2157" s="71" t="s">
        <v>76</v>
      </c>
      <c r="F2157" s="251"/>
      <c r="G2157" s="252"/>
      <c r="H2157" s="252"/>
      <c r="I2157" s="252"/>
      <c r="J2157" s="253"/>
      <c r="K2157" s="251"/>
      <c r="L2157" s="253">
        <f t="shared" si="1388"/>
        <v>0</v>
      </c>
      <c r="M2157" s="251"/>
      <c r="N2157" s="253">
        <f t="shared" si="1389"/>
        <v>0</v>
      </c>
      <c r="O2157" s="251"/>
      <c r="P2157" s="253">
        <f t="shared" si="1390"/>
        <v>0</v>
      </c>
      <c r="Q2157" s="254">
        <f t="shared" si="1391"/>
        <v>0</v>
      </c>
      <c r="R2157" s="251"/>
      <c r="S2157" s="253">
        <f t="shared" si="1392"/>
        <v>0</v>
      </c>
      <c r="T2157" s="251"/>
      <c r="U2157" s="253">
        <f t="shared" si="1392"/>
        <v>0</v>
      </c>
      <c r="V2157" s="255">
        <f t="shared" si="1386"/>
        <v>0</v>
      </c>
      <c r="W2157" s="253" t="str">
        <f t="shared" si="1358"/>
        <v/>
      </c>
    </row>
    <row r="2158" spans="1:23" ht="27" thickBot="1">
      <c r="A2158" s="23"/>
      <c r="B2158" s="18"/>
      <c r="C2158" s="129"/>
      <c r="D2158" s="72" t="s">
        <v>116</v>
      </c>
      <c r="E2158" s="70" t="s">
        <v>75</v>
      </c>
      <c r="F2158" s="243"/>
      <c r="G2158" s="244"/>
      <c r="H2158" s="244"/>
      <c r="I2158" s="244"/>
      <c r="J2158" s="245"/>
      <c r="K2158" s="243"/>
      <c r="L2158" s="245">
        <f t="shared" si="1388"/>
        <v>0</v>
      </c>
      <c r="M2158" s="243"/>
      <c r="N2158" s="245">
        <f t="shared" si="1389"/>
        <v>0</v>
      </c>
      <c r="O2158" s="243"/>
      <c r="P2158" s="245">
        <f t="shared" si="1390"/>
        <v>0</v>
      </c>
      <c r="Q2158" s="246">
        <f t="shared" si="1391"/>
        <v>0</v>
      </c>
      <c r="R2158" s="243"/>
      <c r="S2158" s="245">
        <f t="shared" si="1392"/>
        <v>0</v>
      </c>
      <c r="T2158" s="243"/>
      <c r="U2158" s="245">
        <f t="shared" si="1392"/>
        <v>0</v>
      </c>
      <c r="V2158" s="247">
        <f t="shared" si="1386"/>
        <v>0</v>
      </c>
      <c r="W2158" s="245" t="str">
        <f t="shared" si="1358"/>
        <v/>
      </c>
    </row>
    <row r="2159" spans="1:23" ht="14" thickBot="1">
      <c r="A2159" s="23"/>
      <c r="B2159" s="18"/>
      <c r="C2159" s="129"/>
      <c r="D2159" s="31" t="s">
        <v>115</v>
      </c>
      <c r="E2159" s="73" t="s">
        <v>114</v>
      </c>
      <c r="F2159" s="248"/>
      <c r="G2159" s="249">
        <f t="shared" ref="G2159:U2159" si="1393">SUM(G2160:G2166)</f>
        <v>0</v>
      </c>
      <c r="H2159" s="249">
        <f t="shared" si="1393"/>
        <v>0</v>
      </c>
      <c r="I2159" s="249">
        <f t="shared" si="1393"/>
        <v>0</v>
      </c>
      <c r="J2159" s="204">
        <f t="shared" si="1393"/>
        <v>0</v>
      </c>
      <c r="K2159" s="248">
        <f t="shared" si="1393"/>
        <v>0</v>
      </c>
      <c r="L2159" s="204">
        <f t="shared" si="1393"/>
        <v>0</v>
      </c>
      <c r="M2159" s="248">
        <f t="shared" si="1393"/>
        <v>0</v>
      </c>
      <c r="N2159" s="204">
        <f t="shared" si="1393"/>
        <v>0</v>
      </c>
      <c r="O2159" s="248">
        <f t="shared" si="1393"/>
        <v>0</v>
      </c>
      <c r="P2159" s="204">
        <f t="shared" si="1393"/>
        <v>0</v>
      </c>
      <c r="Q2159" s="206">
        <f t="shared" si="1393"/>
        <v>0</v>
      </c>
      <c r="R2159" s="248">
        <f t="shared" si="1393"/>
        <v>0</v>
      </c>
      <c r="S2159" s="204">
        <f t="shared" si="1393"/>
        <v>0</v>
      </c>
      <c r="T2159" s="248">
        <f t="shared" si="1393"/>
        <v>0</v>
      </c>
      <c r="U2159" s="204">
        <f t="shared" si="1393"/>
        <v>0</v>
      </c>
      <c r="V2159" s="250">
        <f t="shared" si="1386"/>
        <v>0</v>
      </c>
      <c r="W2159" s="204" t="str">
        <f t="shared" si="1358"/>
        <v/>
      </c>
    </row>
    <row r="2160" spans="1:23" ht="26">
      <c r="A2160" s="23"/>
      <c r="B2160" s="18"/>
      <c r="C2160" s="129"/>
      <c r="D2160" s="9" t="s">
        <v>113</v>
      </c>
      <c r="E2160" s="74" t="s">
        <v>77</v>
      </c>
      <c r="F2160" s="192"/>
      <c r="G2160" s="193"/>
      <c r="H2160" s="193"/>
      <c r="I2160" s="193"/>
      <c r="J2160" s="194"/>
      <c r="K2160" s="192"/>
      <c r="L2160" s="194">
        <f t="shared" ref="L2160:L2166" si="1394">K2160+L2073</f>
        <v>0</v>
      </c>
      <c r="M2160" s="192"/>
      <c r="N2160" s="194">
        <f t="shared" ref="N2160:N2166" si="1395">M2160+N2073</f>
        <v>0</v>
      </c>
      <c r="O2160" s="192"/>
      <c r="P2160" s="194">
        <f t="shared" ref="P2160:P2166" si="1396">O2160+P2073</f>
        <v>0</v>
      </c>
      <c r="Q2160" s="195">
        <f t="shared" ref="Q2160:Q2166" si="1397">N2160+P2160</f>
        <v>0</v>
      </c>
      <c r="R2160" s="192"/>
      <c r="S2160" s="194">
        <f t="shared" ref="S2160:U2166" si="1398">R2160+S2073</f>
        <v>0</v>
      </c>
      <c r="T2160" s="192"/>
      <c r="U2160" s="194">
        <f t="shared" si="1398"/>
        <v>0</v>
      </c>
      <c r="V2160" s="196">
        <f t="shared" si="1386"/>
        <v>0</v>
      </c>
      <c r="W2160" s="194" t="str">
        <f t="shared" ref="W2160:W2180" si="1399">IF(L2160-N2160-U2160-V2160=0,"","Error")</f>
        <v/>
      </c>
    </row>
    <row r="2161" spans="1:23" ht="13">
      <c r="A2161" s="23"/>
      <c r="B2161" s="18"/>
      <c r="C2161" s="129"/>
      <c r="D2161" s="12" t="s">
        <v>112</v>
      </c>
      <c r="E2161" s="75" t="s">
        <v>72</v>
      </c>
      <c r="F2161" s="150"/>
      <c r="G2161" s="151"/>
      <c r="H2161" s="151"/>
      <c r="I2161" s="151"/>
      <c r="J2161" s="152"/>
      <c r="K2161" s="150"/>
      <c r="L2161" s="152">
        <f t="shared" si="1394"/>
        <v>0</v>
      </c>
      <c r="M2161" s="150"/>
      <c r="N2161" s="152">
        <f t="shared" si="1395"/>
        <v>0</v>
      </c>
      <c r="O2161" s="150"/>
      <c r="P2161" s="152">
        <f t="shared" si="1396"/>
        <v>0</v>
      </c>
      <c r="Q2161" s="153">
        <f t="shared" si="1397"/>
        <v>0</v>
      </c>
      <c r="R2161" s="150"/>
      <c r="S2161" s="152">
        <f t="shared" si="1398"/>
        <v>0</v>
      </c>
      <c r="T2161" s="150"/>
      <c r="U2161" s="152">
        <f t="shared" si="1398"/>
        <v>0</v>
      </c>
      <c r="V2161" s="154">
        <f t="shared" si="1386"/>
        <v>0</v>
      </c>
      <c r="W2161" s="152" t="str">
        <f t="shared" si="1399"/>
        <v/>
      </c>
    </row>
    <row r="2162" spans="1:23" ht="13">
      <c r="A2162" s="23"/>
      <c r="B2162" s="18"/>
      <c r="C2162" s="129"/>
      <c r="D2162" s="12" t="s">
        <v>111</v>
      </c>
      <c r="E2162" s="75" t="s">
        <v>74</v>
      </c>
      <c r="F2162" s="150"/>
      <c r="G2162" s="151"/>
      <c r="H2162" s="151"/>
      <c r="I2162" s="151"/>
      <c r="J2162" s="152"/>
      <c r="K2162" s="150"/>
      <c r="L2162" s="152">
        <f t="shared" si="1394"/>
        <v>0</v>
      </c>
      <c r="M2162" s="150"/>
      <c r="N2162" s="152">
        <f t="shared" si="1395"/>
        <v>0</v>
      </c>
      <c r="O2162" s="150"/>
      <c r="P2162" s="152">
        <f t="shared" si="1396"/>
        <v>0</v>
      </c>
      <c r="Q2162" s="153">
        <f t="shared" si="1397"/>
        <v>0</v>
      </c>
      <c r="R2162" s="150"/>
      <c r="S2162" s="152">
        <f t="shared" si="1398"/>
        <v>0</v>
      </c>
      <c r="T2162" s="150"/>
      <c r="U2162" s="152">
        <f t="shared" si="1398"/>
        <v>0</v>
      </c>
      <c r="V2162" s="154">
        <f t="shared" si="1386"/>
        <v>0</v>
      </c>
      <c r="W2162" s="152" t="str">
        <f t="shared" si="1399"/>
        <v/>
      </c>
    </row>
    <row r="2163" spans="1:23" ht="13">
      <c r="A2163" s="23"/>
      <c r="B2163" s="18"/>
      <c r="C2163" s="129"/>
      <c r="D2163" s="12" t="s">
        <v>110</v>
      </c>
      <c r="E2163" s="75" t="s">
        <v>69</v>
      </c>
      <c r="F2163" s="150"/>
      <c r="G2163" s="151"/>
      <c r="H2163" s="151"/>
      <c r="I2163" s="151"/>
      <c r="J2163" s="152"/>
      <c r="K2163" s="150"/>
      <c r="L2163" s="152">
        <f t="shared" si="1394"/>
        <v>0</v>
      </c>
      <c r="M2163" s="150"/>
      <c r="N2163" s="152">
        <f t="shared" si="1395"/>
        <v>0</v>
      </c>
      <c r="O2163" s="150"/>
      <c r="P2163" s="152">
        <f t="shared" si="1396"/>
        <v>0</v>
      </c>
      <c r="Q2163" s="153">
        <f t="shared" si="1397"/>
        <v>0</v>
      </c>
      <c r="R2163" s="150"/>
      <c r="S2163" s="152">
        <f t="shared" si="1398"/>
        <v>0</v>
      </c>
      <c r="T2163" s="150"/>
      <c r="U2163" s="152">
        <f t="shared" si="1398"/>
        <v>0</v>
      </c>
      <c r="V2163" s="154">
        <f t="shared" si="1386"/>
        <v>0</v>
      </c>
      <c r="W2163" s="152" t="str">
        <f t="shared" si="1399"/>
        <v/>
      </c>
    </row>
    <row r="2164" spans="1:23" ht="13">
      <c r="A2164" s="23"/>
      <c r="B2164" s="18"/>
      <c r="C2164" s="129"/>
      <c r="D2164" s="12" t="s">
        <v>109</v>
      </c>
      <c r="E2164" s="75" t="s">
        <v>70</v>
      </c>
      <c r="F2164" s="150"/>
      <c r="G2164" s="151"/>
      <c r="H2164" s="151"/>
      <c r="I2164" s="151"/>
      <c r="J2164" s="152"/>
      <c r="K2164" s="150"/>
      <c r="L2164" s="152">
        <f t="shared" si="1394"/>
        <v>0</v>
      </c>
      <c r="M2164" s="150"/>
      <c r="N2164" s="152">
        <f t="shared" si="1395"/>
        <v>0</v>
      </c>
      <c r="O2164" s="150"/>
      <c r="P2164" s="152">
        <f t="shared" si="1396"/>
        <v>0</v>
      </c>
      <c r="Q2164" s="153">
        <f t="shared" si="1397"/>
        <v>0</v>
      </c>
      <c r="R2164" s="150"/>
      <c r="S2164" s="152">
        <f t="shared" si="1398"/>
        <v>0</v>
      </c>
      <c r="T2164" s="150"/>
      <c r="U2164" s="152">
        <f t="shared" si="1398"/>
        <v>0</v>
      </c>
      <c r="V2164" s="154">
        <f t="shared" si="1386"/>
        <v>0</v>
      </c>
      <c r="W2164" s="152" t="str">
        <f t="shared" si="1399"/>
        <v/>
      </c>
    </row>
    <row r="2165" spans="1:23" ht="13">
      <c r="A2165" s="23"/>
      <c r="B2165" s="18"/>
      <c r="C2165" s="129"/>
      <c r="D2165" s="12" t="s">
        <v>108</v>
      </c>
      <c r="E2165" s="75" t="s">
        <v>71</v>
      </c>
      <c r="F2165" s="150"/>
      <c r="G2165" s="151"/>
      <c r="H2165" s="151"/>
      <c r="I2165" s="151"/>
      <c r="J2165" s="152"/>
      <c r="K2165" s="150"/>
      <c r="L2165" s="152">
        <f t="shared" si="1394"/>
        <v>0</v>
      </c>
      <c r="M2165" s="150"/>
      <c r="N2165" s="152">
        <f t="shared" si="1395"/>
        <v>0</v>
      </c>
      <c r="O2165" s="150"/>
      <c r="P2165" s="152">
        <f t="shared" si="1396"/>
        <v>0</v>
      </c>
      <c r="Q2165" s="153">
        <f t="shared" si="1397"/>
        <v>0</v>
      </c>
      <c r="R2165" s="150"/>
      <c r="S2165" s="152">
        <f t="shared" si="1398"/>
        <v>0</v>
      </c>
      <c r="T2165" s="150"/>
      <c r="U2165" s="152">
        <f t="shared" si="1398"/>
        <v>0</v>
      </c>
      <c r="V2165" s="154">
        <f t="shared" si="1386"/>
        <v>0</v>
      </c>
      <c r="W2165" s="152" t="str">
        <f t="shared" si="1399"/>
        <v/>
      </c>
    </row>
    <row r="2166" spans="1:23" ht="14" thickBot="1">
      <c r="A2166" s="23"/>
      <c r="B2166" s="24"/>
      <c r="C2166" s="140"/>
      <c r="D2166" s="30" t="s">
        <v>107</v>
      </c>
      <c r="E2166" s="76" t="s">
        <v>79</v>
      </c>
      <c r="F2166" s="238"/>
      <c r="G2166" s="239"/>
      <c r="H2166" s="239"/>
      <c r="I2166" s="239"/>
      <c r="J2166" s="240"/>
      <c r="K2166" s="238"/>
      <c r="L2166" s="240">
        <f t="shared" si="1394"/>
        <v>0</v>
      </c>
      <c r="M2166" s="238"/>
      <c r="N2166" s="240">
        <f t="shared" si="1395"/>
        <v>0</v>
      </c>
      <c r="O2166" s="238"/>
      <c r="P2166" s="240">
        <f t="shared" si="1396"/>
        <v>0</v>
      </c>
      <c r="Q2166" s="241">
        <f t="shared" si="1397"/>
        <v>0</v>
      </c>
      <c r="R2166" s="238"/>
      <c r="S2166" s="240">
        <f t="shared" si="1398"/>
        <v>0</v>
      </c>
      <c r="T2166" s="238"/>
      <c r="U2166" s="240">
        <f t="shared" si="1398"/>
        <v>0</v>
      </c>
      <c r="V2166" s="242">
        <f t="shared" si="1386"/>
        <v>0</v>
      </c>
      <c r="W2166" s="240" t="str">
        <f t="shared" si="1399"/>
        <v/>
      </c>
    </row>
    <row r="2167" spans="1:23" ht="14" thickBot="1">
      <c r="A2167" s="23"/>
      <c r="B2167" s="136">
        <v>7306</v>
      </c>
      <c r="C2167" s="139">
        <v>73066</v>
      </c>
      <c r="D2167" s="138" t="s">
        <v>106</v>
      </c>
      <c r="E2167" s="90"/>
      <c r="F2167" s="118"/>
      <c r="G2167" s="119">
        <f t="shared" ref="G2167:V2167" si="1400">SUM(G2168:G2172)</f>
        <v>0</v>
      </c>
      <c r="H2167" s="119">
        <f t="shared" si="1400"/>
        <v>0</v>
      </c>
      <c r="I2167" s="119">
        <f t="shared" si="1400"/>
        <v>0</v>
      </c>
      <c r="J2167" s="120">
        <f t="shared" si="1400"/>
        <v>0</v>
      </c>
      <c r="K2167" s="118">
        <f t="shared" si="1400"/>
        <v>0</v>
      </c>
      <c r="L2167" s="120">
        <f t="shared" si="1400"/>
        <v>0</v>
      </c>
      <c r="M2167" s="118">
        <f t="shared" si="1400"/>
        <v>0</v>
      </c>
      <c r="N2167" s="120">
        <f t="shared" si="1400"/>
        <v>0</v>
      </c>
      <c r="O2167" s="118">
        <f t="shared" si="1400"/>
        <v>0</v>
      </c>
      <c r="P2167" s="120">
        <f t="shared" si="1400"/>
        <v>0</v>
      </c>
      <c r="Q2167" s="121">
        <f t="shared" si="1400"/>
        <v>0</v>
      </c>
      <c r="R2167" s="118">
        <f t="shared" si="1400"/>
        <v>0</v>
      </c>
      <c r="S2167" s="120">
        <f t="shared" si="1400"/>
        <v>0</v>
      </c>
      <c r="T2167" s="118">
        <f t="shared" si="1400"/>
        <v>0</v>
      </c>
      <c r="U2167" s="120">
        <f t="shared" si="1400"/>
        <v>0</v>
      </c>
      <c r="V2167" s="122">
        <f t="shared" si="1400"/>
        <v>0</v>
      </c>
      <c r="W2167" s="120" t="str">
        <f t="shared" si="1399"/>
        <v/>
      </c>
    </row>
    <row r="2168" spans="1:23" ht="13">
      <c r="A2168" s="23"/>
      <c r="B2168" s="18"/>
      <c r="C2168" s="127"/>
      <c r="D2168" s="137" t="s">
        <v>105</v>
      </c>
      <c r="E2168" s="86" t="s">
        <v>104</v>
      </c>
      <c r="F2168" s="192"/>
      <c r="G2168" s="193"/>
      <c r="H2168" s="193"/>
      <c r="I2168" s="193"/>
      <c r="J2168" s="194"/>
      <c r="K2168" s="192"/>
      <c r="L2168" s="194">
        <f t="shared" ref="L2168:L2175" si="1401">K2168+L2081</f>
        <v>0</v>
      </c>
      <c r="M2168" s="192"/>
      <c r="N2168" s="194">
        <f t="shared" ref="N2168:N2175" si="1402">M2168+N2081</f>
        <v>0</v>
      </c>
      <c r="O2168" s="192"/>
      <c r="P2168" s="194">
        <f t="shared" ref="P2168:P2175" si="1403">O2168+P2081</f>
        <v>0</v>
      </c>
      <c r="Q2168" s="195">
        <f t="shared" ref="Q2168:Q2175" si="1404">N2168+P2168</f>
        <v>0</v>
      </c>
      <c r="R2168" s="192"/>
      <c r="S2168" s="194">
        <f t="shared" ref="S2168:U2175" si="1405">R2168+S2081</f>
        <v>0</v>
      </c>
      <c r="T2168" s="192"/>
      <c r="U2168" s="194">
        <f t="shared" si="1405"/>
        <v>0</v>
      </c>
      <c r="V2168" s="196">
        <f t="shared" ref="V2168:V2175" si="1406">L2168-N2168-U2168</f>
        <v>0</v>
      </c>
      <c r="W2168" s="194" t="str">
        <f t="shared" si="1399"/>
        <v/>
      </c>
    </row>
    <row r="2169" spans="1:23" ht="26">
      <c r="A2169" s="23"/>
      <c r="B2169" s="18"/>
      <c r="C2169" s="127"/>
      <c r="D2169" s="6" t="s">
        <v>103</v>
      </c>
      <c r="E2169" s="60" t="s">
        <v>82</v>
      </c>
      <c r="F2169" s="150"/>
      <c r="G2169" s="151"/>
      <c r="H2169" s="151"/>
      <c r="I2169" s="151"/>
      <c r="J2169" s="152"/>
      <c r="K2169" s="150"/>
      <c r="L2169" s="152">
        <f t="shared" si="1401"/>
        <v>0</v>
      </c>
      <c r="M2169" s="150"/>
      <c r="N2169" s="152">
        <f t="shared" si="1402"/>
        <v>0</v>
      </c>
      <c r="O2169" s="150"/>
      <c r="P2169" s="152">
        <f t="shared" si="1403"/>
        <v>0</v>
      </c>
      <c r="Q2169" s="153">
        <f t="shared" si="1404"/>
        <v>0</v>
      </c>
      <c r="R2169" s="150"/>
      <c r="S2169" s="152">
        <f t="shared" si="1405"/>
        <v>0</v>
      </c>
      <c r="T2169" s="150"/>
      <c r="U2169" s="152">
        <f t="shared" si="1405"/>
        <v>0</v>
      </c>
      <c r="V2169" s="154">
        <f t="shared" si="1406"/>
        <v>0</v>
      </c>
      <c r="W2169" s="152" t="str">
        <f t="shared" si="1399"/>
        <v/>
      </c>
    </row>
    <row r="2170" spans="1:23" ht="13">
      <c r="A2170" s="23"/>
      <c r="B2170" s="18"/>
      <c r="C2170" s="127"/>
      <c r="D2170" s="7" t="s">
        <v>102</v>
      </c>
      <c r="E2170" s="61" t="s">
        <v>81</v>
      </c>
      <c r="F2170" s="197"/>
      <c r="G2170" s="198"/>
      <c r="H2170" s="198"/>
      <c r="I2170" s="198"/>
      <c r="J2170" s="199"/>
      <c r="K2170" s="197"/>
      <c r="L2170" s="199">
        <f t="shared" si="1401"/>
        <v>0</v>
      </c>
      <c r="M2170" s="197"/>
      <c r="N2170" s="199">
        <f t="shared" si="1402"/>
        <v>0</v>
      </c>
      <c r="O2170" s="197"/>
      <c r="P2170" s="199">
        <f t="shared" si="1403"/>
        <v>0</v>
      </c>
      <c r="Q2170" s="200">
        <f t="shared" si="1404"/>
        <v>0</v>
      </c>
      <c r="R2170" s="197"/>
      <c r="S2170" s="199">
        <f t="shared" si="1405"/>
        <v>0</v>
      </c>
      <c r="T2170" s="197"/>
      <c r="U2170" s="199">
        <f t="shared" si="1405"/>
        <v>0</v>
      </c>
      <c r="V2170" s="201">
        <f t="shared" si="1406"/>
        <v>0</v>
      </c>
      <c r="W2170" s="199" t="str">
        <f t="shared" si="1399"/>
        <v/>
      </c>
    </row>
    <row r="2171" spans="1:23" ht="13">
      <c r="A2171" s="23"/>
      <c r="B2171" s="18"/>
      <c r="C2171" s="127"/>
      <c r="D2171" s="7" t="s">
        <v>101</v>
      </c>
      <c r="E2171" s="61" t="s">
        <v>83</v>
      </c>
      <c r="F2171" s="197"/>
      <c r="G2171" s="198"/>
      <c r="H2171" s="198"/>
      <c r="I2171" s="198"/>
      <c r="J2171" s="199"/>
      <c r="K2171" s="197"/>
      <c r="L2171" s="199">
        <f t="shared" si="1401"/>
        <v>0</v>
      </c>
      <c r="M2171" s="197"/>
      <c r="N2171" s="199">
        <f t="shared" si="1402"/>
        <v>0</v>
      </c>
      <c r="O2171" s="197"/>
      <c r="P2171" s="199">
        <f t="shared" si="1403"/>
        <v>0</v>
      </c>
      <c r="Q2171" s="200">
        <f t="shared" si="1404"/>
        <v>0</v>
      </c>
      <c r="R2171" s="197"/>
      <c r="S2171" s="199">
        <f t="shared" si="1405"/>
        <v>0</v>
      </c>
      <c r="T2171" s="197"/>
      <c r="U2171" s="199">
        <f t="shared" si="1405"/>
        <v>0</v>
      </c>
      <c r="V2171" s="201">
        <f t="shared" si="1406"/>
        <v>0</v>
      </c>
      <c r="W2171" s="199" t="str">
        <f t="shared" si="1399"/>
        <v/>
      </c>
    </row>
    <row r="2172" spans="1:23" ht="14" thickBot="1">
      <c r="A2172" s="23"/>
      <c r="B2172" s="24"/>
      <c r="C2172" s="130"/>
      <c r="D2172" s="28" t="s">
        <v>100</v>
      </c>
      <c r="E2172" s="69" t="s">
        <v>80</v>
      </c>
      <c r="F2172" s="238"/>
      <c r="G2172" s="239"/>
      <c r="H2172" s="239"/>
      <c r="I2172" s="239"/>
      <c r="J2172" s="240"/>
      <c r="K2172" s="238"/>
      <c r="L2172" s="240">
        <f t="shared" si="1401"/>
        <v>0</v>
      </c>
      <c r="M2172" s="238"/>
      <c r="N2172" s="240">
        <f t="shared" si="1402"/>
        <v>0</v>
      </c>
      <c r="O2172" s="238"/>
      <c r="P2172" s="240">
        <f t="shared" si="1403"/>
        <v>0</v>
      </c>
      <c r="Q2172" s="241">
        <f t="shared" si="1404"/>
        <v>0</v>
      </c>
      <c r="R2172" s="238"/>
      <c r="S2172" s="240">
        <f t="shared" si="1405"/>
        <v>0</v>
      </c>
      <c r="T2172" s="238"/>
      <c r="U2172" s="240">
        <f t="shared" si="1405"/>
        <v>0</v>
      </c>
      <c r="V2172" s="242">
        <f t="shared" si="1406"/>
        <v>0</v>
      </c>
      <c r="W2172" s="240" t="str">
        <f t="shared" si="1399"/>
        <v/>
      </c>
    </row>
    <row r="2173" spans="1:23" ht="13">
      <c r="A2173" s="15"/>
      <c r="B2173" s="19" t="s">
        <v>205</v>
      </c>
      <c r="C2173" s="20">
        <v>73071</v>
      </c>
      <c r="D2173" s="16" t="s">
        <v>99</v>
      </c>
      <c r="E2173" s="77" t="s">
        <v>98</v>
      </c>
      <c r="F2173" s="97"/>
      <c r="G2173" s="98"/>
      <c r="H2173" s="98"/>
      <c r="I2173" s="98"/>
      <c r="J2173" s="99"/>
      <c r="K2173" s="97"/>
      <c r="L2173" s="99">
        <f t="shared" si="1401"/>
        <v>0</v>
      </c>
      <c r="M2173" s="97"/>
      <c r="N2173" s="99">
        <f t="shared" si="1402"/>
        <v>0</v>
      </c>
      <c r="O2173" s="97"/>
      <c r="P2173" s="99">
        <f t="shared" si="1403"/>
        <v>0</v>
      </c>
      <c r="Q2173" s="100">
        <f t="shared" si="1404"/>
        <v>0</v>
      </c>
      <c r="R2173" s="97"/>
      <c r="S2173" s="99">
        <f t="shared" si="1405"/>
        <v>0</v>
      </c>
      <c r="T2173" s="97"/>
      <c r="U2173" s="99">
        <f t="shared" si="1405"/>
        <v>0</v>
      </c>
      <c r="V2173" s="101">
        <f t="shared" si="1406"/>
        <v>0</v>
      </c>
      <c r="W2173" s="99" t="str">
        <f t="shared" si="1399"/>
        <v/>
      </c>
    </row>
    <row r="2174" spans="1:23" ht="13">
      <c r="A2174" s="15"/>
      <c r="B2174" s="18"/>
      <c r="C2174" s="21">
        <v>73072</v>
      </c>
      <c r="D2174" s="22" t="s">
        <v>97</v>
      </c>
      <c r="E2174" s="62" t="s">
        <v>96</v>
      </c>
      <c r="F2174" s="102"/>
      <c r="G2174" s="103"/>
      <c r="H2174" s="103"/>
      <c r="I2174" s="103"/>
      <c r="J2174" s="104"/>
      <c r="K2174" s="102"/>
      <c r="L2174" s="124">
        <f t="shared" si="1401"/>
        <v>0</v>
      </c>
      <c r="M2174" s="102"/>
      <c r="N2174" s="124">
        <f t="shared" si="1402"/>
        <v>0</v>
      </c>
      <c r="O2174" s="102"/>
      <c r="P2174" s="104">
        <f t="shared" si="1403"/>
        <v>0</v>
      </c>
      <c r="Q2174" s="105">
        <f t="shared" si="1404"/>
        <v>0</v>
      </c>
      <c r="R2174" s="102"/>
      <c r="S2174" s="104">
        <f t="shared" si="1405"/>
        <v>0</v>
      </c>
      <c r="T2174" s="102"/>
      <c r="U2174" s="104">
        <f t="shared" si="1405"/>
        <v>0</v>
      </c>
      <c r="V2174" s="106">
        <f t="shared" si="1406"/>
        <v>0</v>
      </c>
      <c r="W2174" s="104" t="str">
        <f t="shared" si="1399"/>
        <v/>
      </c>
    </row>
    <row r="2175" spans="1:23" ht="14" thickBot="1">
      <c r="A2175" s="15"/>
      <c r="B2175" s="18"/>
      <c r="C2175" s="131">
        <v>73073</v>
      </c>
      <c r="D2175" s="82" t="s">
        <v>95</v>
      </c>
      <c r="E2175" s="132" t="s">
        <v>94</v>
      </c>
      <c r="F2175" s="168"/>
      <c r="G2175" s="169"/>
      <c r="H2175" s="169"/>
      <c r="I2175" s="169"/>
      <c r="J2175" s="170"/>
      <c r="K2175" s="168"/>
      <c r="L2175" s="170">
        <f t="shared" si="1401"/>
        <v>0</v>
      </c>
      <c r="M2175" s="168"/>
      <c r="N2175" s="170">
        <f t="shared" si="1402"/>
        <v>0</v>
      </c>
      <c r="O2175" s="168"/>
      <c r="P2175" s="170">
        <f t="shared" si="1403"/>
        <v>0</v>
      </c>
      <c r="Q2175" s="171">
        <f t="shared" si="1404"/>
        <v>0</v>
      </c>
      <c r="R2175" s="168"/>
      <c r="S2175" s="170">
        <f t="shared" si="1405"/>
        <v>0</v>
      </c>
      <c r="T2175" s="168"/>
      <c r="U2175" s="170">
        <f t="shared" si="1405"/>
        <v>0</v>
      </c>
      <c r="V2175" s="263">
        <f t="shared" si="1406"/>
        <v>0</v>
      </c>
      <c r="W2175" s="170" t="str">
        <f t="shared" si="1399"/>
        <v/>
      </c>
    </row>
    <row r="2176" spans="1:23" ht="14" thickBot="1">
      <c r="A2176" s="23"/>
      <c r="B2176" s="15"/>
      <c r="C2176" s="139">
        <v>73087</v>
      </c>
      <c r="D2176" s="135" t="s">
        <v>93</v>
      </c>
      <c r="E2176" s="89"/>
      <c r="F2176" s="118"/>
      <c r="G2176" s="119">
        <f t="shared" ref="G2176:V2176" si="1407">G2177</f>
        <v>0</v>
      </c>
      <c r="H2176" s="119">
        <f t="shared" si="1407"/>
        <v>0</v>
      </c>
      <c r="I2176" s="119">
        <f t="shared" si="1407"/>
        <v>0</v>
      </c>
      <c r="J2176" s="120">
        <f t="shared" si="1407"/>
        <v>0</v>
      </c>
      <c r="K2176" s="118">
        <f t="shared" si="1407"/>
        <v>0</v>
      </c>
      <c r="L2176" s="120">
        <f t="shared" si="1407"/>
        <v>0</v>
      </c>
      <c r="M2176" s="118">
        <f t="shared" si="1407"/>
        <v>0</v>
      </c>
      <c r="N2176" s="120">
        <f t="shared" si="1407"/>
        <v>0</v>
      </c>
      <c r="O2176" s="118">
        <f t="shared" si="1407"/>
        <v>0</v>
      </c>
      <c r="P2176" s="120">
        <f t="shared" si="1407"/>
        <v>0</v>
      </c>
      <c r="Q2176" s="121">
        <f t="shared" si="1407"/>
        <v>0</v>
      </c>
      <c r="R2176" s="118">
        <f t="shared" si="1407"/>
        <v>0</v>
      </c>
      <c r="S2176" s="120">
        <f t="shared" si="1407"/>
        <v>0</v>
      </c>
      <c r="T2176" s="118">
        <f t="shared" si="1407"/>
        <v>0</v>
      </c>
      <c r="U2176" s="120">
        <f t="shared" si="1407"/>
        <v>0</v>
      </c>
      <c r="V2176" s="122">
        <f t="shared" si="1407"/>
        <v>0</v>
      </c>
      <c r="W2176" s="120" t="str">
        <f t="shared" si="1399"/>
        <v/>
      </c>
    </row>
    <row r="2177" spans="1:23" ht="13">
      <c r="A2177" s="23"/>
      <c r="B2177" s="18"/>
      <c r="C2177" s="129"/>
      <c r="D2177" s="133" t="s">
        <v>92</v>
      </c>
      <c r="E2177" s="134" t="s">
        <v>91</v>
      </c>
      <c r="F2177" s="256"/>
      <c r="G2177" s="264">
        <f>SUM(G2178:G2179)</f>
        <v>0</v>
      </c>
      <c r="H2177" s="264">
        <f>SUM(H2178:H2179)</f>
        <v>0</v>
      </c>
      <c r="I2177" s="264">
        <f>SUM(I2178:I2179)</f>
        <v>0</v>
      </c>
      <c r="J2177" s="165">
        <f>SUM(J2178:J2179)</f>
        <v>0</v>
      </c>
      <c r="K2177" s="256">
        <f>SUM(K2178:K2179)</f>
        <v>0</v>
      </c>
      <c r="L2177" s="165">
        <f t="shared" ref="L2177:U2177" si="1408">SUM(L2178:L2179)</f>
        <v>0</v>
      </c>
      <c r="M2177" s="256">
        <f t="shared" si="1408"/>
        <v>0</v>
      </c>
      <c r="N2177" s="165">
        <f t="shared" si="1408"/>
        <v>0</v>
      </c>
      <c r="O2177" s="256">
        <f t="shared" si="1408"/>
        <v>0</v>
      </c>
      <c r="P2177" s="165">
        <f t="shared" si="1408"/>
        <v>0</v>
      </c>
      <c r="Q2177" s="166">
        <f t="shared" si="1408"/>
        <v>0</v>
      </c>
      <c r="R2177" s="256">
        <f t="shared" si="1408"/>
        <v>0</v>
      </c>
      <c r="S2177" s="165">
        <f t="shared" si="1408"/>
        <v>0</v>
      </c>
      <c r="T2177" s="256">
        <f t="shared" si="1408"/>
        <v>0</v>
      </c>
      <c r="U2177" s="165">
        <f t="shared" si="1408"/>
        <v>0</v>
      </c>
      <c r="V2177" s="265">
        <f>L2177-N2177-U2177</f>
        <v>0</v>
      </c>
      <c r="W2177" s="165" t="str">
        <f t="shared" si="1399"/>
        <v/>
      </c>
    </row>
    <row r="2178" spans="1:23" ht="13">
      <c r="A2178" s="23"/>
      <c r="B2178" s="18"/>
      <c r="C2178" s="127"/>
      <c r="D2178" s="14" t="s">
        <v>90</v>
      </c>
      <c r="E2178" s="59" t="s">
        <v>84</v>
      </c>
      <c r="F2178" s="192"/>
      <c r="G2178" s="193"/>
      <c r="H2178" s="193"/>
      <c r="I2178" s="193"/>
      <c r="J2178" s="194"/>
      <c r="K2178" s="192"/>
      <c r="L2178" s="194">
        <f>K2178+L2091</f>
        <v>0</v>
      </c>
      <c r="M2178" s="192"/>
      <c r="N2178" s="194">
        <f>M2178+N2091</f>
        <v>0</v>
      </c>
      <c r="O2178" s="192"/>
      <c r="P2178" s="194">
        <f>O2178+P2091</f>
        <v>0</v>
      </c>
      <c r="Q2178" s="195">
        <f>N2178+P2178</f>
        <v>0</v>
      </c>
      <c r="R2178" s="192"/>
      <c r="S2178" s="194">
        <f>R2178+S2091</f>
        <v>0</v>
      </c>
      <c r="T2178" s="192"/>
      <c r="U2178" s="194">
        <f>T2178+U2091</f>
        <v>0</v>
      </c>
      <c r="V2178" s="196">
        <f>L2178-N2178-U2178</f>
        <v>0</v>
      </c>
      <c r="W2178" s="194" t="str">
        <f t="shared" si="1399"/>
        <v/>
      </c>
    </row>
    <row r="2179" spans="1:23" ht="14" thickBot="1">
      <c r="A2179" s="27"/>
      <c r="B2179" s="24"/>
      <c r="C2179" s="130"/>
      <c r="D2179" s="28" t="s">
        <v>89</v>
      </c>
      <c r="E2179" s="69" t="s">
        <v>85</v>
      </c>
      <c r="F2179" s="238"/>
      <c r="G2179" s="239"/>
      <c r="H2179" s="239"/>
      <c r="I2179" s="239"/>
      <c r="J2179" s="240"/>
      <c r="K2179" s="238"/>
      <c r="L2179" s="240">
        <f>K2179+L2092</f>
        <v>0</v>
      </c>
      <c r="M2179" s="238"/>
      <c r="N2179" s="240">
        <f>M2179+N2092</f>
        <v>0</v>
      </c>
      <c r="O2179" s="238"/>
      <c r="P2179" s="240">
        <f>O2179+P2092</f>
        <v>0</v>
      </c>
      <c r="Q2179" s="241">
        <f>N2179+P2179</f>
        <v>0</v>
      </c>
      <c r="R2179" s="238"/>
      <c r="S2179" s="240">
        <f>R2179+S2092</f>
        <v>0</v>
      </c>
      <c r="T2179" s="238"/>
      <c r="U2179" s="240">
        <f>T2179+U2092</f>
        <v>0</v>
      </c>
      <c r="V2179" s="242">
        <f>L2179-N2179-U2179</f>
        <v>0</v>
      </c>
      <c r="W2179" s="240" t="str">
        <f t="shared" si="1399"/>
        <v/>
      </c>
    </row>
    <row r="2180" spans="1:23" ht="14" thickBot="1">
      <c r="A2180" s="78" t="s">
        <v>203</v>
      </c>
      <c r="B2180" s="79" t="s">
        <v>204</v>
      </c>
      <c r="C2180" s="95">
        <v>76981</v>
      </c>
      <c r="D2180" s="96" t="s">
        <v>88</v>
      </c>
      <c r="E2180" s="90" t="s">
        <v>87</v>
      </c>
      <c r="F2180" s="118"/>
      <c r="G2180" s="257"/>
      <c r="H2180" s="257"/>
      <c r="I2180" s="257"/>
      <c r="J2180" s="258"/>
      <c r="K2180" s="118"/>
      <c r="L2180" s="258">
        <f>K2180+L2093</f>
        <v>0</v>
      </c>
      <c r="M2180" s="118"/>
      <c r="N2180" s="258">
        <f>M2180+N2093</f>
        <v>0</v>
      </c>
      <c r="O2180" s="118"/>
      <c r="P2180" s="258">
        <f>O2180+P2093</f>
        <v>0</v>
      </c>
      <c r="Q2180" s="121">
        <f>N2180+P2180</f>
        <v>0</v>
      </c>
      <c r="R2180" s="118"/>
      <c r="S2180" s="258">
        <f>R2180+S2093</f>
        <v>0</v>
      </c>
      <c r="T2180" s="118"/>
      <c r="U2180" s="258">
        <f>T2180+U2093</f>
        <v>0</v>
      </c>
      <c r="V2180" s="122">
        <f>L2180-N2180-U2180</f>
        <v>0</v>
      </c>
      <c r="W2180" s="258" t="str">
        <f t="shared" si="1399"/>
        <v/>
      </c>
    </row>
    <row r="2181" spans="1:23" ht="13" thickBot="1">
      <c r="A2181" s="293">
        <f>A2094+1</f>
        <v>45376</v>
      </c>
      <c r="B2181" s="294"/>
      <c r="C2181" s="294"/>
      <c r="D2181" s="294"/>
      <c r="E2181" s="294"/>
      <c r="F2181" s="295"/>
      <c r="G2181" s="156">
        <f t="shared" ref="G2181:V2181" si="1409">SUM(G2182:G2187,G2188,G2200:G2209,G2210,G2211,G2217:G2221,G2222,G2223,G2237,G2254,G2260:G2262,G2263,G2267)</f>
        <v>0</v>
      </c>
      <c r="H2181" s="156">
        <f t="shared" si="1409"/>
        <v>0</v>
      </c>
      <c r="I2181" s="156">
        <f t="shared" si="1409"/>
        <v>0</v>
      </c>
      <c r="J2181" s="157">
        <f t="shared" si="1409"/>
        <v>0</v>
      </c>
      <c r="K2181" s="155">
        <f t="shared" si="1409"/>
        <v>0</v>
      </c>
      <c r="L2181" s="157">
        <f t="shared" si="1409"/>
        <v>0</v>
      </c>
      <c r="M2181" s="155">
        <f t="shared" si="1409"/>
        <v>0</v>
      </c>
      <c r="N2181" s="157">
        <f t="shared" si="1409"/>
        <v>0</v>
      </c>
      <c r="O2181" s="155">
        <f t="shared" si="1409"/>
        <v>0</v>
      </c>
      <c r="P2181" s="157">
        <f t="shared" si="1409"/>
        <v>0</v>
      </c>
      <c r="Q2181" s="158">
        <f t="shared" si="1409"/>
        <v>0</v>
      </c>
      <c r="R2181" s="155">
        <f t="shared" si="1409"/>
        <v>0</v>
      </c>
      <c r="S2181" s="157">
        <f t="shared" si="1409"/>
        <v>0</v>
      </c>
      <c r="T2181" s="155">
        <f t="shared" si="1409"/>
        <v>0</v>
      </c>
      <c r="U2181" s="157">
        <f t="shared" si="1409"/>
        <v>0</v>
      </c>
      <c r="V2181" s="159">
        <f t="shared" si="1409"/>
        <v>0</v>
      </c>
      <c r="W2181" s="157" t="str">
        <f>IF(L2181-N2181-U2181-V2181=0,"","Error")</f>
        <v/>
      </c>
    </row>
    <row r="2182" spans="1:23" ht="13">
      <c r="A2182" s="25" t="s">
        <v>200</v>
      </c>
      <c r="B2182" s="29">
        <v>7002</v>
      </c>
      <c r="C2182" s="20">
        <v>70025</v>
      </c>
      <c r="D2182" s="16" t="s">
        <v>5</v>
      </c>
      <c r="E2182" s="49" t="s">
        <v>6</v>
      </c>
      <c r="F2182" s="123"/>
      <c r="G2182" s="98"/>
      <c r="H2182" s="98"/>
      <c r="I2182" s="98"/>
      <c r="J2182" s="99"/>
      <c r="K2182" s="97"/>
      <c r="L2182" s="99">
        <f t="shared" ref="L2182:L2187" si="1410">K2182+L2095</f>
        <v>0</v>
      </c>
      <c r="M2182" s="97"/>
      <c r="N2182" s="99">
        <f t="shared" ref="N2182:N2187" si="1411">M2182+N2095</f>
        <v>0</v>
      </c>
      <c r="O2182" s="97"/>
      <c r="P2182" s="99">
        <f t="shared" ref="P2182:P2187" si="1412">O2182+P2095</f>
        <v>0</v>
      </c>
      <c r="Q2182" s="100">
        <f t="shared" ref="Q2182:Q2187" si="1413">N2182+P2182</f>
        <v>0</v>
      </c>
      <c r="R2182" s="97"/>
      <c r="S2182" s="99">
        <f t="shared" ref="S2182:U2187" si="1414">R2182+S2095</f>
        <v>0</v>
      </c>
      <c r="T2182" s="97"/>
      <c r="U2182" s="99">
        <f t="shared" si="1414"/>
        <v>0</v>
      </c>
      <c r="V2182" s="101">
        <f t="shared" ref="V2182:V2187" si="1415">L2182-N2182-U2182</f>
        <v>0</v>
      </c>
      <c r="W2182" s="99" t="str">
        <f>IF(L2182-N2182-U2182-V2182=0,"","Error")</f>
        <v/>
      </c>
    </row>
    <row r="2183" spans="1:23" ht="13">
      <c r="A2183" s="15"/>
      <c r="B2183" s="18"/>
      <c r="C2183" s="21">
        <v>70026</v>
      </c>
      <c r="D2183" s="22" t="s">
        <v>7</v>
      </c>
      <c r="E2183" s="50" t="s">
        <v>8</v>
      </c>
      <c r="F2183" s="102"/>
      <c r="G2183" s="103"/>
      <c r="H2183" s="103"/>
      <c r="I2183" s="103"/>
      <c r="J2183" s="104"/>
      <c r="K2183" s="102"/>
      <c r="L2183" s="104">
        <f t="shared" si="1410"/>
        <v>0</v>
      </c>
      <c r="M2183" s="102"/>
      <c r="N2183" s="104">
        <f t="shared" si="1411"/>
        <v>0</v>
      </c>
      <c r="O2183" s="102"/>
      <c r="P2183" s="104">
        <f t="shared" si="1412"/>
        <v>0</v>
      </c>
      <c r="Q2183" s="105">
        <f t="shared" si="1413"/>
        <v>0</v>
      </c>
      <c r="R2183" s="102"/>
      <c r="S2183" s="104">
        <f t="shared" si="1414"/>
        <v>0</v>
      </c>
      <c r="T2183" s="102"/>
      <c r="U2183" s="104">
        <f t="shared" si="1414"/>
        <v>0</v>
      </c>
      <c r="V2183" s="106">
        <f t="shared" si="1415"/>
        <v>0</v>
      </c>
      <c r="W2183" s="104" t="str">
        <f t="shared" ref="W2183:W2246" si="1416">IF(L2183-N2183-U2183-V2183=0,"","Error")</f>
        <v/>
      </c>
    </row>
    <row r="2184" spans="1:23" ht="14" thickBot="1">
      <c r="A2184" s="15"/>
      <c r="B2184" s="24"/>
      <c r="C2184" s="55">
        <v>70027</v>
      </c>
      <c r="D2184" s="56" t="s">
        <v>9</v>
      </c>
      <c r="E2184" s="57" t="s">
        <v>10</v>
      </c>
      <c r="F2184" s="107"/>
      <c r="G2184" s="108"/>
      <c r="H2184" s="108"/>
      <c r="I2184" s="108"/>
      <c r="J2184" s="109"/>
      <c r="K2184" s="107"/>
      <c r="L2184" s="109">
        <f t="shared" si="1410"/>
        <v>0</v>
      </c>
      <c r="M2184" s="107"/>
      <c r="N2184" s="109">
        <f t="shared" si="1411"/>
        <v>0</v>
      </c>
      <c r="O2184" s="107"/>
      <c r="P2184" s="109">
        <f t="shared" si="1412"/>
        <v>0</v>
      </c>
      <c r="Q2184" s="110">
        <f t="shared" si="1413"/>
        <v>0</v>
      </c>
      <c r="R2184" s="107"/>
      <c r="S2184" s="109">
        <f t="shared" si="1414"/>
        <v>0</v>
      </c>
      <c r="T2184" s="107"/>
      <c r="U2184" s="109">
        <f t="shared" si="1414"/>
        <v>0</v>
      </c>
      <c r="V2184" s="111">
        <f t="shared" si="1415"/>
        <v>0</v>
      </c>
      <c r="W2184" s="109" t="str">
        <f t="shared" si="1416"/>
        <v/>
      </c>
    </row>
    <row r="2185" spans="1:23" ht="13">
      <c r="A2185" s="15"/>
      <c r="B2185" s="29">
        <v>7003</v>
      </c>
      <c r="C2185" s="20">
        <v>70032</v>
      </c>
      <c r="D2185" s="16" t="s">
        <v>11</v>
      </c>
      <c r="E2185" s="49" t="s">
        <v>12</v>
      </c>
      <c r="F2185" s="97"/>
      <c r="G2185" s="98"/>
      <c r="H2185" s="98"/>
      <c r="I2185" s="98"/>
      <c r="J2185" s="99"/>
      <c r="K2185" s="97"/>
      <c r="L2185" s="99">
        <f t="shared" si="1410"/>
        <v>0</v>
      </c>
      <c r="M2185" s="97"/>
      <c r="N2185" s="99">
        <f t="shared" si="1411"/>
        <v>0</v>
      </c>
      <c r="O2185" s="97"/>
      <c r="P2185" s="99">
        <f t="shared" si="1412"/>
        <v>0</v>
      </c>
      <c r="Q2185" s="100">
        <f t="shared" si="1413"/>
        <v>0</v>
      </c>
      <c r="R2185" s="97"/>
      <c r="S2185" s="99">
        <f t="shared" si="1414"/>
        <v>0</v>
      </c>
      <c r="T2185" s="97"/>
      <c r="U2185" s="99">
        <f t="shared" si="1414"/>
        <v>0</v>
      </c>
      <c r="V2185" s="101">
        <f t="shared" si="1415"/>
        <v>0</v>
      </c>
      <c r="W2185" s="99" t="str">
        <f t="shared" si="1416"/>
        <v/>
      </c>
    </row>
    <row r="2186" spans="1:23" ht="14" thickBot="1">
      <c r="A2186" s="15"/>
      <c r="B2186" s="24"/>
      <c r="C2186" s="55">
        <v>70033</v>
      </c>
      <c r="D2186" s="56" t="s">
        <v>13</v>
      </c>
      <c r="E2186" s="57" t="s">
        <v>14</v>
      </c>
      <c r="F2186" s="107"/>
      <c r="G2186" s="108"/>
      <c r="H2186" s="108"/>
      <c r="I2186" s="108"/>
      <c r="J2186" s="109"/>
      <c r="K2186" s="107"/>
      <c r="L2186" s="109">
        <f t="shared" si="1410"/>
        <v>0</v>
      </c>
      <c r="M2186" s="107"/>
      <c r="N2186" s="109">
        <f t="shared" si="1411"/>
        <v>0</v>
      </c>
      <c r="O2186" s="107"/>
      <c r="P2186" s="109">
        <f t="shared" si="1412"/>
        <v>0</v>
      </c>
      <c r="Q2186" s="110">
        <f t="shared" si="1413"/>
        <v>0</v>
      </c>
      <c r="R2186" s="107"/>
      <c r="S2186" s="109">
        <f t="shared" si="1414"/>
        <v>0</v>
      </c>
      <c r="T2186" s="107"/>
      <c r="U2186" s="109">
        <f t="shared" si="1414"/>
        <v>0</v>
      </c>
      <c r="V2186" s="111">
        <f t="shared" si="1415"/>
        <v>0</v>
      </c>
      <c r="W2186" s="109" t="str">
        <f t="shared" si="1416"/>
        <v/>
      </c>
    </row>
    <row r="2187" spans="1:23" ht="14" thickBot="1">
      <c r="A2187" s="25" t="s">
        <v>202</v>
      </c>
      <c r="B2187" s="29">
        <v>7100</v>
      </c>
      <c r="C2187" s="125">
        <v>71001</v>
      </c>
      <c r="D2187" s="39" t="s">
        <v>15</v>
      </c>
      <c r="E2187" s="51" t="s">
        <v>16</v>
      </c>
      <c r="F2187" s="116"/>
      <c r="G2187" s="113"/>
      <c r="H2187" s="113"/>
      <c r="I2187" s="113"/>
      <c r="J2187" s="114"/>
      <c r="K2187" s="116"/>
      <c r="L2187" s="114">
        <f t="shared" si="1410"/>
        <v>0</v>
      </c>
      <c r="M2187" s="116"/>
      <c r="N2187" s="114">
        <f t="shared" si="1411"/>
        <v>0</v>
      </c>
      <c r="O2187" s="116"/>
      <c r="P2187" s="114">
        <f t="shared" si="1412"/>
        <v>0</v>
      </c>
      <c r="Q2187" s="115">
        <f t="shared" si="1413"/>
        <v>0</v>
      </c>
      <c r="R2187" s="116"/>
      <c r="S2187" s="114">
        <f t="shared" si="1414"/>
        <v>0</v>
      </c>
      <c r="T2187" s="116"/>
      <c r="U2187" s="114">
        <f t="shared" si="1414"/>
        <v>0</v>
      </c>
      <c r="V2187" s="117">
        <f t="shared" si="1415"/>
        <v>0</v>
      </c>
      <c r="W2187" s="114" t="str">
        <f t="shared" si="1416"/>
        <v/>
      </c>
    </row>
    <row r="2188" spans="1:23" ht="14" thickBot="1">
      <c r="A2188" s="23"/>
      <c r="B2188" s="18"/>
      <c r="C2188" s="129"/>
      <c r="D2188" s="91" t="s">
        <v>166</v>
      </c>
      <c r="E2188" s="92"/>
      <c r="F2188" s="160"/>
      <c r="G2188" s="161">
        <f t="shared" ref="G2188:V2188" si="1417">G2189+G2190+G2191+G2199</f>
        <v>0</v>
      </c>
      <c r="H2188" s="161">
        <f t="shared" si="1417"/>
        <v>0</v>
      </c>
      <c r="I2188" s="161">
        <f t="shared" si="1417"/>
        <v>0</v>
      </c>
      <c r="J2188" s="120">
        <f t="shared" si="1417"/>
        <v>0</v>
      </c>
      <c r="K2188" s="160">
        <f t="shared" si="1417"/>
        <v>0</v>
      </c>
      <c r="L2188" s="120">
        <f t="shared" si="1417"/>
        <v>0</v>
      </c>
      <c r="M2188" s="160">
        <f t="shared" si="1417"/>
        <v>0</v>
      </c>
      <c r="N2188" s="120">
        <f t="shared" si="1417"/>
        <v>0</v>
      </c>
      <c r="O2188" s="160">
        <f t="shared" si="1417"/>
        <v>0</v>
      </c>
      <c r="P2188" s="120">
        <f t="shared" si="1417"/>
        <v>0</v>
      </c>
      <c r="Q2188" s="121">
        <f t="shared" si="1417"/>
        <v>0</v>
      </c>
      <c r="R2188" s="160">
        <f t="shared" si="1417"/>
        <v>0</v>
      </c>
      <c r="S2188" s="120">
        <f t="shared" si="1417"/>
        <v>0</v>
      </c>
      <c r="T2188" s="160">
        <f t="shared" si="1417"/>
        <v>0</v>
      </c>
      <c r="U2188" s="120">
        <f t="shared" si="1417"/>
        <v>0</v>
      </c>
      <c r="V2188" s="162">
        <f t="shared" si="1417"/>
        <v>0</v>
      </c>
      <c r="W2188" s="120" t="str">
        <f t="shared" si="1416"/>
        <v/>
      </c>
    </row>
    <row r="2189" spans="1:23" ht="13">
      <c r="A2189" s="23"/>
      <c r="B2189" s="18"/>
      <c r="C2189" s="129"/>
      <c r="D2189" s="17" t="s">
        <v>17</v>
      </c>
      <c r="E2189" s="52" t="s">
        <v>18</v>
      </c>
      <c r="F2189" s="163"/>
      <c r="G2189" s="164"/>
      <c r="H2189" s="164"/>
      <c r="I2189" s="164"/>
      <c r="J2189" s="165"/>
      <c r="K2189" s="163"/>
      <c r="L2189" s="165">
        <f>K2189+L2102</f>
        <v>0</v>
      </c>
      <c r="M2189" s="163"/>
      <c r="N2189" s="165">
        <f>M2189+N2102</f>
        <v>0</v>
      </c>
      <c r="O2189" s="163"/>
      <c r="P2189" s="165">
        <f>O2189+P2102</f>
        <v>0</v>
      </c>
      <c r="Q2189" s="166">
        <f>N2189+P2189</f>
        <v>0</v>
      </c>
      <c r="R2189" s="163"/>
      <c r="S2189" s="165">
        <f>R2189+S2102</f>
        <v>0</v>
      </c>
      <c r="T2189" s="163"/>
      <c r="U2189" s="165">
        <f>T2189+U2102</f>
        <v>0</v>
      </c>
      <c r="V2189" s="167">
        <f>L2189-N2189-U2189</f>
        <v>0</v>
      </c>
      <c r="W2189" s="165" t="str">
        <f t="shared" si="1416"/>
        <v/>
      </c>
    </row>
    <row r="2190" spans="1:23" ht="14" thickBot="1">
      <c r="A2190" s="23"/>
      <c r="B2190" s="18"/>
      <c r="C2190" s="129"/>
      <c r="D2190" s="82" t="s">
        <v>19</v>
      </c>
      <c r="E2190" s="83" t="s">
        <v>20</v>
      </c>
      <c r="F2190" s="168"/>
      <c r="G2190" s="169"/>
      <c r="H2190" s="169"/>
      <c r="I2190" s="169"/>
      <c r="J2190" s="170"/>
      <c r="K2190" s="168"/>
      <c r="L2190" s="170">
        <f>K2190+L2103</f>
        <v>0</v>
      </c>
      <c r="M2190" s="168"/>
      <c r="N2190" s="170">
        <f>M2190+N2103</f>
        <v>0</v>
      </c>
      <c r="O2190" s="168"/>
      <c r="P2190" s="170">
        <f>O2190+P2103</f>
        <v>0</v>
      </c>
      <c r="Q2190" s="171">
        <f>N2190+P2190</f>
        <v>0</v>
      </c>
      <c r="R2190" s="168"/>
      <c r="S2190" s="170">
        <f>R2190+S2103</f>
        <v>0</v>
      </c>
      <c r="T2190" s="168"/>
      <c r="U2190" s="170">
        <f>T2190+U2103</f>
        <v>0</v>
      </c>
      <c r="V2190" s="172">
        <f>L2190-N2190-U2190</f>
        <v>0</v>
      </c>
      <c r="W2190" s="170" t="str">
        <f t="shared" si="1416"/>
        <v/>
      </c>
    </row>
    <row r="2191" spans="1:23" ht="14" thickBot="1">
      <c r="A2191" s="23"/>
      <c r="B2191" s="18"/>
      <c r="C2191" s="129"/>
      <c r="D2191" s="93" t="s">
        <v>165</v>
      </c>
      <c r="E2191" s="94" t="s">
        <v>114</v>
      </c>
      <c r="F2191" s="160"/>
      <c r="G2191" s="161">
        <f t="shared" ref="G2191:O2191" si="1418">SUM(G2192:G2198)</f>
        <v>0</v>
      </c>
      <c r="H2191" s="161">
        <f t="shared" si="1418"/>
        <v>0</v>
      </c>
      <c r="I2191" s="161">
        <f t="shared" si="1418"/>
        <v>0</v>
      </c>
      <c r="J2191" s="120">
        <f t="shared" si="1418"/>
        <v>0</v>
      </c>
      <c r="K2191" s="160">
        <f t="shared" si="1418"/>
        <v>0</v>
      </c>
      <c r="L2191" s="120">
        <f t="shared" si="1418"/>
        <v>0</v>
      </c>
      <c r="M2191" s="160">
        <f t="shared" si="1418"/>
        <v>0</v>
      </c>
      <c r="N2191" s="120">
        <f t="shared" si="1418"/>
        <v>0</v>
      </c>
      <c r="O2191" s="160">
        <f t="shared" si="1418"/>
        <v>0</v>
      </c>
      <c r="P2191" s="120">
        <f t="shared" ref="P2191:V2191" si="1419">SUM(P2192:P2198)</f>
        <v>0</v>
      </c>
      <c r="Q2191" s="121">
        <f t="shared" si="1419"/>
        <v>0</v>
      </c>
      <c r="R2191" s="160">
        <f t="shared" si="1419"/>
        <v>0</v>
      </c>
      <c r="S2191" s="120">
        <f t="shared" si="1419"/>
        <v>0</v>
      </c>
      <c r="T2191" s="160">
        <f t="shared" si="1419"/>
        <v>0</v>
      </c>
      <c r="U2191" s="120">
        <f t="shared" si="1419"/>
        <v>0</v>
      </c>
      <c r="V2191" s="162">
        <f t="shared" si="1419"/>
        <v>0</v>
      </c>
      <c r="W2191" s="120" t="str">
        <f t="shared" si="1416"/>
        <v/>
      </c>
    </row>
    <row r="2192" spans="1:23" ht="26">
      <c r="A2192" s="23"/>
      <c r="B2192" s="18"/>
      <c r="C2192" s="129"/>
      <c r="D2192" s="37" t="s">
        <v>164</v>
      </c>
      <c r="E2192" s="53" t="s">
        <v>77</v>
      </c>
      <c r="F2192" s="173"/>
      <c r="G2192" s="174"/>
      <c r="H2192" s="174"/>
      <c r="I2192" s="174"/>
      <c r="J2192" s="175"/>
      <c r="K2192" s="173"/>
      <c r="L2192" s="175">
        <f t="shared" ref="L2192:L2210" si="1420">K2192+L2105</f>
        <v>0</v>
      </c>
      <c r="M2192" s="173"/>
      <c r="N2192" s="175">
        <f t="shared" ref="N2192:N2210" si="1421">M2192+N2105</f>
        <v>0</v>
      </c>
      <c r="O2192" s="173"/>
      <c r="P2192" s="175">
        <f>O2192+P2105</f>
        <v>0</v>
      </c>
      <c r="Q2192" s="176">
        <f t="shared" ref="Q2192:Q2210" si="1422">N2192+P2192</f>
        <v>0</v>
      </c>
      <c r="R2192" s="173"/>
      <c r="S2192" s="175">
        <f>R2192+S2105</f>
        <v>0</v>
      </c>
      <c r="T2192" s="173"/>
      <c r="U2192" s="175">
        <f>T2192+U2105</f>
        <v>0</v>
      </c>
      <c r="V2192" s="177">
        <f t="shared" ref="V2192:V2210" si="1423">L2192-N2192-U2192</f>
        <v>0</v>
      </c>
      <c r="W2192" s="175" t="str">
        <f t="shared" si="1416"/>
        <v/>
      </c>
    </row>
    <row r="2193" spans="1:23" ht="13">
      <c r="A2193" s="23"/>
      <c r="B2193" s="18"/>
      <c r="C2193" s="129"/>
      <c r="D2193" s="38" t="s">
        <v>163</v>
      </c>
      <c r="E2193" s="54" t="s">
        <v>72</v>
      </c>
      <c r="F2193" s="178"/>
      <c r="G2193" s="179"/>
      <c r="H2193" s="179"/>
      <c r="I2193" s="179"/>
      <c r="J2193" s="180"/>
      <c r="K2193" s="178"/>
      <c r="L2193" s="180">
        <f t="shared" si="1420"/>
        <v>0</v>
      </c>
      <c r="M2193" s="178"/>
      <c r="N2193" s="180">
        <f t="shared" si="1421"/>
        <v>0</v>
      </c>
      <c r="O2193" s="178"/>
      <c r="P2193" s="180">
        <f t="shared" ref="P2193:P2210" si="1424">O2193+P2106</f>
        <v>0</v>
      </c>
      <c r="Q2193" s="181">
        <f t="shared" si="1422"/>
        <v>0</v>
      </c>
      <c r="R2193" s="178"/>
      <c r="S2193" s="180">
        <f t="shared" ref="S2193:U2208" si="1425">R2193+S2106</f>
        <v>0</v>
      </c>
      <c r="T2193" s="178"/>
      <c r="U2193" s="180">
        <f t="shared" si="1425"/>
        <v>0</v>
      </c>
      <c r="V2193" s="182">
        <f t="shared" si="1423"/>
        <v>0</v>
      </c>
      <c r="W2193" s="180" t="str">
        <f t="shared" si="1416"/>
        <v/>
      </c>
    </row>
    <row r="2194" spans="1:23" ht="13">
      <c r="A2194" s="23"/>
      <c r="B2194" s="18"/>
      <c r="C2194" s="129"/>
      <c r="D2194" s="38" t="s">
        <v>162</v>
      </c>
      <c r="E2194" s="54" t="s">
        <v>74</v>
      </c>
      <c r="F2194" s="178"/>
      <c r="G2194" s="179"/>
      <c r="H2194" s="179"/>
      <c r="I2194" s="179"/>
      <c r="J2194" s="180"/>
      <c r="K2194" s="178"/>
      <c r="L2194" s="180">
        <f t="shared" si="1420"/>
        <v>0</v>
      </c>
      <c r="M2194" s="178"/>
      <c r="N2194" s="180">
        <f t="shared" si="1421"/>
        <v>0</v>
      </c>
      <c r="O2194" s="178"/>
      <c r="P2194" s="180">
        <f t="shared" si="1424"/>
        <v>0</v>
      </c>
      <c r="Q2194" s="181">
        <f t="shared" si="1422"/>
        <v>0</v>
      </c>
      <c r="R2194" s="178"/>
      <c r="S2194" s="180">
        <f t="shared" si="1425"/>
        <v>0</v>
      </c>
      <c r="T2194" s="178"/>
      <c r="U2194" s="180">
        <f t="shared" si="1425"/>
        <v>0</v>
      </c>
      <c r="V2194" s="182">
        <f t="shared" si="1423"/>
        <v>0</v>
      </c>
      <c r="W2194" s="180" t="str">
        <f t="shared" si="1416"/>
        <v/>
      </c>
    </row>
    <row r="2195" spans="1:23" ht="13">
      <c r="A2195" s="23"/>
      <c r="B2195" s="18"/>
      <c r="C2195" s="129"/>
      <c r="D2195" s="38" t="s">
        <v>161</v>
      </c>
      <c r="E2195" s="54" t="s">
        <v>69</v>
      </c>
      <c r="F2195" s="178"/>
      <c r="G2195" s="179"/>
      <c r="H2195" s="179"/>
      <c r="I2195" s="179"/>
      <c r="J2195" s="180"/>
      <c r="K2195" s="178"/>
      <c r="L2195" s="180">
        <f t="shared" si="1420"/>
        <v>0</v>
      </c>
      <c r="M2195" s="178"/>
      <c r="N2195" s="180">
        <f t="shared" si="1421"/>
        <v>0</v>
      </c>
      <c r="O2195" s="178"/>
      <c r="P2195" s="180">
        <f t="shared" si="1424"/>
        <v>0</v>
      </c>
      <c r="Q2195" s="181">
        <f t="shared" si="1422"/>
        <v>0</v>
      </c>
      <c r="R2195" s="178"/>
      <c r="S2195" s="180">
        <f t="shared" si="1425"/>
        <v>0</v>
      </c>
      <c r="T2195" s="178"/>
      <c r="U2195" s="180">
        <f t="shared" si="1425"/>
        <v>0</v>
      </c>
      <c r="V2195" s="182">
        <f t="shared" si="1423"/>
        <v>0</v>
      </c>
      <c r="W2195" s="180" t="str">
        <f t="shared" si="1416"/>
        <v/>
      </c>
    </row>
    <row r="2196" spans="1:23" ht="13">
      <c r="A2196" s="23"/>
      <c r="B2196" s="18"/>
      <c r="C2196" s="129"/>
      <c r="D2196" s="38" t="s">
        <v>160</v>
      </c>
      <c r="E2196" s="54" t="s">
        <v>70</v>
      </c>
      <c r="F2196" s="178"/>
      <c r="G2196" s="179"/>
      <c r="H2196" s="179"/>
      <c r="I2196" s="179"/>
      <c r="J2196" s="180"/>
      <c r="K2196" s="178"/>
      <c r="L2196" s="180">
        <f t="shared" si="1420"/>
        <v>0</v>
      </c>
      <c r="M2196" s="178"/>
      <c r="N2196" s="180">
        <f t="shared" si="1421"/>
        <v>0</v>
      </c>
      <c r="O2196" s="178"/>
      <c r="P2196" s="180">
        <f t="shared" si="1424"/>
        <v>0</v>
      </c>
      <c r="Q2196" s="181">
        <f t="shared" si="1422"/>
        <v>0</v>
      </c>
      <c r="R2196" s="178"/>
      <c r="S2196" s="180">
        <f t="shared" si="1425"/>
        <v>0</v>
      </c>
      <c r="T2196" s="178"/>
      <c r="U2196" s="180">
        <f t="shared" si="1425"/>
        <v>0</v>
      </c>
      <c r="V2196" s="182">
        <f t="shared" si="1423"/>
        <v>0</v>
      </c>
      <c r="W2196" s="180" t="str">
        <f t="shared" si="1416"/>
        <v/>
      </c>
    </row>
    <row r="2197" spans="1:23" ht="13">
      <c r="A2197" s="23"/>
      <c r="B2197" s="18"/>
      <c r="C2197" s="129"/>
      <c r="D2197" s="38" t="s">
        <v>159</v>
      </c>
      <c r="E2197" s="54" t="s">
        <v>71</v>
      </c>
      <c r="F2197" s="178"/>
      <c r="G2197" s="179"/>
      <c r="H2197" s="179"/>
      <c r="I2197" s="179"/>
      <c r="J2197" s="180"/>
      <c r="K2197" s="178"/>
      <c r="L2197" s="180">
        <f t="shared" si="1420"/>
        <v>0</v>
      </c>
      <c r="M2197" s="178"/>
      <c r="N2197" s="180">
        <f t="shared" si="1421"/>
        <v>0</v>
      </c>
      <c r="O2197" s="178"/>
      <c r="P2197" s="180">
        <f t="shared" si="1424"/>
        <v>0</v>
      </c>
      <c r="Q2197" s="181">
        <f t="shared" si="1422"/>
        <v>0</v>
      </c>
      <c r="R2197" s="178"/>
      <c r="S2197" s="180">
        <f t="shared" si="1425"/>
        <v>0</v>
      </c>
      <c r="T2197" s="178"/>
      <c r="U2197" s="180">
        <f t="shared" si="1425"/>
        <v>0</v>
      </c>
      <c r="V2197" s="182">
        <f t="shared" si="1423"/>
        <v>0</v>
      </c>
      <c r="W2197" s="180" t="str">
        <f t="shared" si="1416"/>
        <v/>
      </c>
    </row>
    <row r="2198" spans="1:23" ht="13">
      <c r="A2198" s="23"/>
      <c r="B2198" s="18"/>
      <c r="C2198" s="129"/>
      <c r="D2198" s="38" t="s">
        <v>158</v>
      </c>
      <c r="E2198" s="54" t="s">
        <v>79</v>
      </c>
      <c r="F2198" s="178"/>
      <c r="G2198" s="179"/>
      <c r="H2198" s="179"/>
      <c r="I2198" s="179"/>
      <c r="J2198" s="180"/>
      <c r="K2198" s="178"/>
      <c r="L2198" s="180">
        <f t="shared" si="1420"/>
        <v>0</v>
      </c>
      <c r="M2198" s="178"/>
      <c r="N2198" s="180">
        <f t="shared" si="1421"/>
        <v>0</v>
      </c>
      <c r="O2198" s="178"/>
      <c r="P2198" s="180">
        <f t="shared" si="1424"/>
        <v>0</v>
      </c>
      <c r="Q2198" s="181">
        <f t="shared" si="1422"/>
        <v>0</v>
      </c>
      <c r="R2198" s="178"/>
      <c r="S2198" s="180">
        <f t="shared" si="1425"/>
        <v>0</v>
      </c>
      <c r="T2198" s="178"/>
      <c r="U2198" s="180">
        <f t="shared" si="1425"/>
        <v>0</v>
      </c>
      <c r="V2198" s="182">
        <f t="shared" si="1423"/>
        <v>0</v>
      </c>
      <c r="W2198" s="180" t="str">
        <f t="shared" si="1416"/>
        <v/>
      </c>
    </row>
    <row r="2199" spans="1:23" ht="13">
      <c r="A2199" s="23"/>
      <c r="B2199" s="18"/>
      <c r="C2199" s="183"/>
      <c r="D2199" s="22" t="s">
        <v>21</v>
      </c>
      <c r="E2199" s="50" t="s">
        <v>22</v>
      </c>
      <c r="F2199" s="184"/>
      <c r="G2199" s="185"/>
      <c r="H2199" s="185"/>
      <c r="I2199" s="185"/>
      <c r="J2199" s="186"/>
      <c r="K2199" s="184"/>
      <c r="L2199" s="186">
        <f t="shared" si="1420"/>
        <v>0</v>
      </c>
      <c r="M2199" s="184"/>
      <c r="N2199" s="186">
        <f t="shared" si="1421"/>
        <v>0</v>
      </c>
      <c r="O2199" s="184"/>
      <c r="P2199" s="186">
        <f t="shared" si="1424"/>
        <v>0</v>
      </c>
      <c r="Q2199" s="187">
        <f t="shared" si="1422"/>
        <v>0</v>
      </c>
      <c r="R2199" s="184"/>
      <c r="S2199" s="186">
        <f t="shared" si="1425"/>
        <v>0</v>
      </c>
      <c r="T2199" s="184"/>
      <c r="U2199" s="186">
        <f t="shared" si="1425"/>
        <v>0</v>
      </c>
      <c r="V2199" s="188">
        <f t="shared" si="1423"/>
        <v>0</v>
      </c>
      <c r="W2199" s="186" t="str">
        <f t="shared" si="1416"/>
        <v/>
      </c>
    </row>
    <row r="2200" spans="1:23" ht="13">
      <c r="A2200" s="15"/>
      <c r="B2200" s="18"/>
      <c r="C2200" s="21">
        <v>71003</v>
      </c>
      <c r="D2200" s="22" t="s">
        <v>23</v>
      </c>
      <c r="E2200" s="50" t="s">
        <v>24</v>
      </c>
      <c r="F2200" s="102"/>
      <c r="G2200" s="103"/>
      <c r="H2200" s="103"/>
      <c r="I2200" s="103"/>
      <c r="J2200" s="104"/>
      <c r="K2200" s="102"/>
      <c r="L2200" s="104">
        <f t="shared" si="1420"/>
        <v>0</v>
      </c>
      <c r="M2200" s="102"/>
      <c r="N2200" s="104">
        <f t="shared" si="1421"/>
        <v>0</v>
      </c>
      <c r="O2200" s="102"/>
      <c r="P2200" s="104">
        <f t="shared" si="1424"/>
        <v>0</v>
      </c>
      <c r="Q2200" s="105">
        <f t="shared" si="1422"/>
        <v>0</v>
      </c>
      <c r="R2200" s="102"/>
      <c r="S2200" s="104">
        <f t="shared" si="1425"/>
        <v>0</v>
      </c>
      <c r="T2200" s="102"/>
      <c r="U2200" s="104">
        <f t="shared" si="1425"/>
        <v>0</v>
      </c>
      <c r="V2200" s="106">
        <f t="shared" si="1423"/>
        <v>0</v>
      </c>
      <c r="W2200" s="104" t="str">
        <f t="shared" si="1416"/>
        <v/>
      </c>
    </row>
    <row r="2201" spans="1:23" ht="13">
      <c r="A2201" s="15"/>
      <c r="B2201" s="18"/>
      <c r="C2201" s="21">
        <v>71004</v>
      </c>
      <c r="D2201" s="22" t="s">
        <v>25</v>
      </c>
      <c r="E2201" s="50" t="s">
        <v>26</v>
      </c>
      <c r="F2201" s="102"/>
      <c r="G2201" s="103"/>
      <c r="H2201" s="103"/>
      <c r="I2201" s="103"/>
      <c r="J2201" s="104"/>
      <c r="K2201" s="102"/>
      <c r="L2201" s="104">
        <f t="shared" si="1420"/>
        <v>0</v>
      </c>
      <c r="M2201" s="102"/>
      <c r="N2201" s="104">
        <f t="shared" si="1421"/>
        <v>0</v>
      </c>
      <c r="O2201" s="102"/>
      <c r="P2201" s="104">
        <f t="shared" si="1424"/>
        <v>0</v>
      </c>
      <c r="Q2201" s="105">
        <f t="shared" si="1422"/>
        <v>0</v>
      </c>
      <c r="R2201" s="102"/>
      <c r="S2201" s="104">
        <f t="shared" si="1425"/>
        <v>0</v>
      </c>
      <c r="T2201" s="102"/>
      <c r="U2201" s="104">
        <f t="shared" si="1425"/>
        <v>0</v>
      </c>
      <c r="V2201" s="106">
        <f t="shared" si="1423"/>
        <v>0</v>
      </c>
      <c r="W2201" s="104" t="str">
        <f t="shared" si="1416"/>
        <v/>
      </c>
    </row>
    <row r="2202" spans="1:23" ht="13">
      <c r="A2202" s="15"/>
      <c r="B2202" s="18"/>
      <c r="C2202" s="21">
        <v>71005</v>
      </c>
      <c r="D2202" s="22" t="s">
        <v>27</v>
      </c>
      <c r="E2202" s="50" t="s">
        <v>28</v>
      </c>
      <c r="F2202" s="102"/>
      <c r="G2202" s="103"/>
      <c r="H2202" s="103"/>
      <c r="I2202" s="103"/>
      <c r="J2202" s="104"/>
      <c r="K2202" s="102"/>
      <c r="L2202" s="104">
        <f t="shared" si="1420"/>
        <v>0</v>
      </c>
      <c r="M2202" s="102"/>
      <c r="N2202" s="104">
        <f t="shared" si="1421"/>
        <v>0</v>
      </c>
      <c r="O2202" s="102"/>
      <c r="P2202" s="104">
        <f t="shared" si="1424"/>
        <v>0</v>
      </c>
      <c r="Q2202" s="105">
        <f t="shared" si="1422"/>
        <v>0</v>
      </c>
      <c r="R2202" s="102"/>
      <c r="S2202" s="104">
        <f t="shared" si="1425"/>
        <v>0</v>
      </c>
      <c r="T2202" s="102"/>
      <c r="U2202" s="104">
        <f t="shared" si="1425"/>
        <v>0</v>
      </c>
      <c r="V2202" s="106">
        <f t="shared" si="1423"/>
        <v>0</v>
      </c>
      <c r="W2202" s="104" t="str">
        <f t="shared" si="1416"/>
        <v/>
      </c>
    </row>
    <row r="2203" spans="1:23" ht="13">
      <c r="A2203" s="15"/>
      <c r="B2203" s="18"/>
      <c r="C2203" s="21">
        <v>71006</v>
      </c>
      <c r="D2203" s="22" t="s">
        <v>157</v>
      </c>
      <c r="E2203" s="50" t="s">
        <v>29</v>
      </c>
      <c r="F2203" s="102"/>
      <c r="G2203" s="103"/>
      <c r="H2203" s="103"/>
      <c r="I2203" s="103"/>
      <c r="J2203" s="104"/>
      <c r="K2203" s="102"/>
      <c r="L2203" s="104">
        <f t="shared" si="1420"/>
        <v>0</v>
      </c>
      <c r="M2203" s="102"/>
      <c r="N2203" s="104">
        <f t="shared" si="1421"/>
        <v>0</v>
      </c>
      <c r="O2203" s="102"/>
      <c r="P2203" s="104">
        <f t="shared" si="1424"/>
        <v>0</v>
      </c>
      <c r="Q2203" s="105">
        <f t="shared" si="1422"/>
        <v>0</v>
      </c>
      <c r="R2203" s="102"/>
      <c r="S2203" s="104">
        <f t="shared" si="1425"/>
        <v>0</v>
      </c>
      <c r="T2203" s="102"/>
      <c r="U2203" s="104">
        <f t="shared" si="1425"/>
        <v>0</v>
      </c>
      <c r="V2203" s="106">
        <f t="shared" si="1423"/>
        <v>0</v>
      </c>
      <c r="W2203" s="104" t="str">
        <f t="shared" si="1416"/>
        <v/>
      </c>
    </row>
    <row r="2204" spans="1:23" ht="14" thickBot="1">
      <c r="A2204" s="15"/>
      <c r="B2204" s="24"/>
      <c r="C2204" s="55">
        <v>71007</v>
      </c>
      <c r="D2204" s="56" t="s">
        <v>30</v>
      </c>
      <c r="E2204" s="57" t="s">
        <v>31</v>
      </c>
      <c r="F2204" s="107"/>
      <c r="G2204" s="108"/>
      <c r="H2204" s="108"/>
      <c r="I2204" s="108"/>
      <c r="J2204" s="109"/>
      <c r="K2204" s="107"/>
      <c r="L2204" s="109">
        <f t="shared" si="1420"/>
        <v>0</v>
      </c>
      <c r="M2204" s="107"/>
      <c r="N2204" s="109">
        <f t="shared" si="1421"/>
        <v>0</v>
      </c>
      <c r="O2204" s="107"/>
      <c r="P2204" s="109">
        <f t="shared" si="1424"/>
        <v>0</v>
      </c>
      <c r="Q2204" s="110">
        <f t="shared" si="1422"/>
        <v>0</v>
      </c>
      <c r="R2204" s="107"/>
      <c r="S2204" s="109">
        <f t="shared" si="1425"/>
        <v>0</v>
      </c>
      <c r="T2204" s="107"/>
      <c r="U2204" s="109">
        <f t="shared" si="1425"/>
        <v>0</v>
      </c>
      <c r="V2204" s="111">
        <f t="shared" si="1423"/>
        <v>0</v>
      </c>
      <c r="W2204" s="109" t="str">
        <f t="shared" si="1416"/>
        <v/>
      </c>
    </row>
    <row r="2205" spans="1:23" ht="13">
      <c r="A2205" s="15"/>
      <c r="B2205" s="19" t="s">
        <v>201</v>
      </c>
      <c r="C2205" s="20">
        <v>71011</v>
      </c>
      <c r="D2205" s="16" t="s">
        <v>32</v>
      </c>
      <c r="E2205" s="49" t="s">
        <v>33</v>
      </c>
      <c r="F2205" s="97"/>
      <c r="G2205" s="98"/>
      <c r="H2205" s="98"/>
      <c r="I2205" s="98"/>
      <c r="J2205" s="99"/>
      <c r="K2205" s="97"/>
      <c r="L2205" s="99">
        <f t="shared" si="1420"/>
        <v>0</v>
      </c>
      <c r="M2205" s="97"/>
      <c r="N2205" s="99">
        <f t="shared" si="1421"/>
        <v>0</v>
      </c>
      <c r="O2205" s="97"/>
      <c r="P2205" s="99">
        <f t="shared" si="1424"/>
        <v>0</v>
      </c>
      <c r="Q2205" s="100">
        <f t="shared" si="1422"/>
        <v>0</v>
      </c>
      <c r="R2205" s="97"/>
      <c r="S2205" s="99">
        <f t="shared" si="1425"/>
        <v>0</v>
      </c>
      <c r="T2205" s="97"/>
      <c r="U2205" s="99">
        <f t="shared" si="1425"/>
        <v>0</v>
      </c>
      <c r="V2205" s="101">
        <f t="shared" si="1423"/>
        <v>0</v>
      </c>
      <c r="W2205" s="99" t="str">
        <f t="shared" si="1416"/>
        <v/>
      </c>
    </row>
    <row r="2206" spans="1:23" ht="13">
      <c r="A2206" s="15"/>
      <c r="B2206" s="18"/>
      <c r="C2206" s="21">
        <v>71012</v>
      </c>
      <c r="D2206" s="22" t="s">
        <v>34</v>
      </c>
      <c r="E2206" s="50" t="s">
        <v>35</v>
      </c>
      <c r="F2206" s="102"/>
      <c r="G2206" s="103"/>
      <c r="H2206" s="103"/>
      <c r="I2206" s="103"/>
      <c r="J2206" s="104"/>
      <c r="K2206" s="102"/>
      <c r="L2206" s="104">
        <f t="shared" si="1420"/>
        <v>0</v>
      </c>
      <c r="M2206" s="102"/>
      <c r="N2206" s="104">
        <f t="shared" si="1421"/>
        <v>0</v>
      </c>
      <c r="O2206" s="102"/>
      <c r="P2206" s="104">
        <f t="shared" si="1424"/>
        <v>0</v>
      </c>
      <c r="Q2206" s="105">
        <f t="shared" si="1422"/>
        <v>0</v>
      </c>
      <c r="R2206" s="102"/>
      <c r="S2206" s="104">
        <f t="shared" si="1425"/>
        <v>0</v>
      </c>
      <c r="T2206" s="102"/>
      <c r="U2206" s="104">
        <f t="shared" si="1425"/>
        <v>0</v>
      </c>
      <c r="V2206" s="106">
        <f t="shared" si="1423"/>
        <v>0</v>
      </c>
      <c r="W2206" s="104" t="str">
        <f t="shared" si="1416"/>
        <v/>
      </c>
    </row>
    <row r="2207" spans="1:23" ht="13">
      <c r="A2207" s="15"/>
      <c r="B2207" s="18"/>
      <c r="C2207" s="21">
        <v>71013</v>
      </c>
      <c r="D2207" s="22" t="s">
        <v>36</v>
      </c>
      <c r="E2207" s="50" t="s">
        <v>37</v>
      </c>
      <c r="F2207" s="102"/>
      <c r="G2207" s="103"/>
      <c r="H2207" s="103"/>
      <c r="I2207" s="103"/>
      <c r="J2207" s="104"/>
      <c r="K2207" s="102"/>
      <c r="L2207" s="104">
        <f t="shared" si="1420"/>
        <v>0</v>
      </c>
      <c r="M2207" s="102"/>
      <c r="N2207" s="104">
        <f t="shared" si="1421"/>
        <v>0</v>
      </c>
      <c r="O2207" s="102"/>
      <c r="P2207" s="104">
        <f t="shared" si="1424"/>
        <v>0</v>
      </c>
      <c r="Q2207" s="105">
        <f t="shared" si="1422"/>
        <v>0</v>
      </c>
      <c r="R2207" s="102"/>
      <c r="S2207" s="104">
        <f t="shared" si="1425"/>
        <v>0</v>
      </c>
      <c r="T2207" s="102"/>
      <c r="U2207" s="104">
        <f t="shared" si="1425"/>
        <v>0</v>
      </c>
      <c r="V2207" s="106">
        <f t="shared" si="1423"/>
        <v>0</v>
      </c>
      <c r="W2207" s="104" t="str">
        <f t="shared" si="1416"/>
        <v/>
      </c>
    </row>
    <row r="2208" spans="1:23" ht="13">
      <c r="A2208" s="15"/>
      <c r="B2208" s="18"/>
      <c r="C2208" s="21">
        <v>71014</v>
      </c>
      <c r="D2208" s="22" t="s">
        <v>38</v>
      </c>
      <c r="E2208" s="50" t="s">
        <v>39</v>
      </c>
      <c r="F2208" s="102"/>
      <c r="G2208" s="103"/>
      <c r="H2208" s="103"/>
      <c r="I2208" s="103"/>
      <c r="J2208" s="104"/>
      <c r="K2208" s="102"/>
      <c r="L2208" s="104">
        <f t="shared" si="1420"/>
        <v>0</v>
      </c>
      <c r="M2208" s="102"/>
      <c r="N2208" s="104">
        <f t="shared" si="1421"/>
        <v>0</v>
      </c>
      <c r="O2208" s="102"/>
      <c r="P2208" s="104">
        <f t="shared" si="1424"/>
        <v>0</v>
      </c>
      <c r="Q2208" s="105">
        <f t="shared" si="1422"/>
        <v>0</v>
      </c>
      <c r="R2208" s="102"/>
      <c r="S2208" s="104">
        <f t="shared" si="1425"/>
        <v>0</v>
      </c>
      <c r="T2208" s="102"/>
      <c r="U2208" s="104">
        <f t="shared" si="1425"/>
        <v>0</v>
      </c>
      <c r="V2208" s="106">
        <f t="shared" si="1423"/>
        <v>0</v>
      </c>
      <c r="W2208" s="104" t="str">
        <f t="shared" si="1416"/>
        <v/>
      </c>
    </row>
    <row r="2209" spans="1:23" ht="14" thickBot="1">
      <c r="A2209" s="81"/>
      <c r="B2209" s="24"/>
      <c r="C2209" s="55">
        <v>71016</v>
      </c>
      <c r="D2209" s="56" t="s">
        <v>156</v>
      </c>
      <c r="E2209" s="57" t="s">
        <v>40</v>
      </c>
      <c r="F2209" s="107"/>
      <c r="G2209" s="108"/>
      <c r="H2209" s="108"/>
      <c r="I2209" s="108"/>
      <c r="J2209" s="109"/>
      <c r="K2209" s="107"/>
      <c r="L2209" s="109">
        <f t="shared" si="1420"/>
        <v>0</v>
      </c>
      <c r="M2209" s="107"/>
      <c r="N2209" s="109">
        <f t="shared" si="1421"/>
        <v>0</v>
      </c>
      <c r="O2209" s="107"/>
      <c r="P2209" s="109">
        <f t="shared" si="1424"/>
        <v>0</v>
      </c>
      <c r="Q2209" s="110">
        <f t="shared" si="1422"/>
        <v>0</v>
      </c>
      <c r="R2209" s="107"/>
      <c r="S2209" s="109">
        <f t="shared" ref="S2209:U2210" si="1426">R2209+S2122</f>
        <v>0</v>
      </c>
      <c r="T2209" s="107"/>
      <c r="U2209" s="109">
        <f t="shared" si="1426"/>
        <v>0</v>
      </c>
      <c r="V2209" s="111">
        <f t="shared" si="1423"/>
        <v>0</v>
      </c>
      <c r="W2209" s="109" t="str">
        <f t="shared" si="1416"/>
        <v/>
      </c>
    </row>
    <row r="2210" spans="1:23" ht="14" thickBot="1">
      <c r="A2210" s="25" t="s">
        <v>41</v>
      </c>
      <c r="B2210" s="19" t="s">
        <v>43</v>
      </c>
      <c r="C2210" s="26">
        <v>73011</v>
      </c>
      <c r="D2210" s="36" t="s">
        <v>155</v>
      </c>
      <c r="E2210" s="58" t="s">
        <v>154</v>
      </c>
      <c r="F2210" s="189"/>
      <c r="G2210" s="190"/>
      <c r="H2210" s="190"/>
      <c r="I2210" s="190"/>
      <c r="J2210" s="114"/>
      <c r="K2210" s="189"/>
      <c r="L2210" s="114">
        <f t="shared" si="1420"/>
        <v>0</v>
      </c>
      <c r="M2210" s="189"/>
      <c r="N2210" s="114">
        <f t="shared" si="1421"/>
        <v>0</v>
      </c>
      <c r="O2210" s="189"/>
      <c r="P2210" s="114">
        <f t="shared" si="1424"/>
        <v>0</v>
      </c>
      <c r="Q2210" s="115">
        <f t="shared" si="1422"/>
        <v>0</v>
      </c>
      <c r="R2210" s="189"/>
      <c r="S2210" s="114">
        <f t="shared" si="1426"/>
        <v>0</v>
      </c>
      <c r="T2210" s="189"/>
      <c r="U2210" s="114">
        <f t="shared" si="1426"/>
        <v>0</v>
      </c>
      <c r="V2210" s="191">
        <f t="shared" si="1423"/>
        <v>0</v>
      </c>
      <c r="W2210" s="114" t="str">
        <f t="shared" si="1416"/>
        <v/>
      </c>
    </row>
    <row r="2211" spans="1:23" ht="14" thickBot="1">
      <c r="A2211" s="23"/>
      <c r="B2211" s="18"/>
      <c r="C2211" s="143" t="s">
        <v>207</v>
      </c>
      <c r="D2211" s="128" t="s">
        <v>153</v>
      </c>
      <c r="E2211" s="90"/>
      <c r="F2211" s="118"/>
      <c r="G2211" s="119">
        <f t="shared" ref="G2211:V2211" si="1427">SUM(G2212:G2216)</f>
        <v>0</v>
      </c>
      <c r="H2211" s="119">
        <f t="shared" si="1427"/>
        <v>0</v>
      </c>
      <c r="I2211" s="119">
        <f t="shared" si="1427"/>
        <v>0</v>
      </c>
      <c r="J2211" s="120">
        <f t="shared" si="1427"/>
        <v>0</v>
      </c>
      <c r="K2211" s="118">
        <f t="shared" si="1427"/>
        <v>0</v>
      </c>
      <c r="L2211" s="120">
        <f t="shared" si="1427"/>
        <v>0</v>
      </c>
      <c r="M2211" s="118">
        <f t="shared" si="1427"/>
        <v>0</v>
      </c>
      <c r="N2211" s="120">
        <f t="shared" si="1427"/>
        <v>0</v>
      </c>
      <c r="O2211" s="118">
        <f t="shared" si="1427"/>
        <v>0</v>
      </c>
      <c r="P2211" s="120">
        <f t="shared" si="1427"/>
        <v>0</v>
      </c>
      <c r="Q2211" s="121">
        <f t="shared" si="1427"/>
        <v>0</v>
      </c>
      <c r="R2211" s="118">
        <f t="shared" si="1427"/>
        <v>0</v>
      </c>
      <c r="S2211" s="120">
        <f t="shared" si="1427"/>
        <v>0</v>
      </c>
      <c r="T2211" s="118">
        <f t="shared" si="1427"/>
        <v>0</v>
      </c>
      <c r="U2211" s="120">
        <f t="shared" si="1427"/>
        <v>0</v>
      </c>
      <c r="V2211" s="122">
        <f t="shared" si="1427"/>
        <v>0</v>
      </c>
      <c r="W2211" s="120" t="str">
        <f t="shared" si="1416"/>
        <v/>
      </c>
    </row>
    <row r="2212" spans="1:23" ht="13">
      <c r="A2212" s="23"/>
      <c r="B2212" s="18"/>
      <c r="C2212" s="127"/>
      <c r="D2212" s="14" t="s">
        <v>152</v>
      </c>
      <c r="E2212" s="59" t="s">
        <v>47</v>
      </c>
      <c r="F2212" s="192"/>
      <c r="G2212" s="193"/>
      <c r="H2212" s="193"/>
      <c r="I2212" s="193"/>
      <c r="J2212" s="194"/>
      <c r="K2212" s="192"/>
      <c r="L2212" s="194">
        <f t="shared" ref="L2212:L2222" si="1428">K2212+L2125</f>
        <v>0</v>
      </c>
      <c r="M2212" s="192"/>
      <c r="N2212" s="194">
        <f t="shared" ref="N2212:N2222" si="1429">M2212+N2125</f>
        <v>0</v>
      </c>
      <c r="O2212" s="192"/>
      <c r="P2212" s="194">
        <f t="shared" ref="P2212:P2222" si="1430">O2212+P2125</f>
        <v>0</v>
      </c>
      <c r="Q2212" s="195">
        <f t="shared" ref="Q2212:Q2222" si="1431">N2212+P2212</f>
        <v>0</v>
      </c>
      <c r="R2212" s="192"/>
      <c r="S2212" s="194">
        <f t="shared" ref="S2212:U2222" si="1432">R2212+S2125</f>
        <v>0</v>
      </c>
      <c r="T2212" s="192"/>
      <c r="U2212" s="194">
        <f t="shared" si="1432"/>
        <v>0</v>
      </c>
      <c r="V2212" s="196">
        <f t="shared" ref="V2212:V2222" si="1433">L2212-N2212-U2212</f>
        <v>0</v>
      </c>
      <c r="W2212" s="194" t="str">
        <f t="shared" si="1416"/>
        <v/>
      </c>
    </row>
    <row r="2213" spans="1:23" ht="13">
      <c r="A2213" s="23"/>
      <c r="B2213" s="18"/>
      <c r="C2213" s="127"/>
      <c r="D2213" s="6" t="s">
        <v>151</v>
      </c>
      <c r="E2213" s="60" t="s">
        <v>42</v>
      </c>
      <c r="F2213" s="150"/>
      <c r="G2213" s="151"/>
      <c r="H2213" s="151"/>
      <c r="I2213" s="151"/>
      <c r="J2213" s="152"/>
      <c r="K2213" s="150"/>
      <c r="L2213" s="152">
        <f t="shared" si="1428"/>
        <v>0</v>
      </c>
      <c r="M2213" s="150"/>
      <c r="N2213" s="152">
        <f t="shared" si="1429"/>
        <v>0</v>
      </c>
      <c r="O2213" s="150"/>
      <c r="P2213" s="152">
        <f t="shared" si="1430"/>
        <v>0</v>
      </c>
      <c r="Q2213" s="153">
        <f t="shared" si="1431"/>
        <v>0</v>
      </c>
      <c r="R2213" s="150"/>
      <c r="S2213" s="152">
        <f t="shared" si="1432"/>
        <v>0</v>
      </c>
      <c r="T2213" s="150"/>
      <c r="U2213" s="152">
        <f t="shared" si="1432"/>
        <v>0</v>
      </c>
      <c r="V2213" s="154">
        <f t="shared" si="1433"/>
        <v>0</v>
      </c>
      <c r="W2213" s="152" t="str">
        <f t="shared" si="1416"/>
        <v/>
      </c>
    </row>
    <row r="2214" spans="1:23" ht="13">
      <c r="A2214" s="23"/>
      <c r="B2214" s="18"/>
      <c r="C2214" s="127"/>
      <c r="D2214" s="6" t="s">
        <v>150</v>
      </c>
      <c r="E2214" s="60" t="s">
        <v>45</v>
      </c>
      <c r="F2214" s="150"/>
      <c r="G2214" s="151"/>
      <c r="H2214" s="151"/>
      <c r="I2214" s="151"/>
      <c r="J2214" s="152"/>
      <c r="K2214" s="150"/>
      <c r="L2214" s="152">
        <f t="shared" si="1428"/>
        <v>0</v>
      </c>
      <c r="M2214" s="150"/>
      <c r="N2214" s="152">
        <f t="shared" si="1429"/>
        <v>0</v>
      </c>
      <c r="O2214" s="150"/>
      <c r="P2214" s="152">
        <f t="shared" si="1430"/>
        <v>0</v>
      </c>
      <c r="Q2214" s="153">
        <f t="shared" si="1431"/>
        <v>0</v>
      </c>
      <c r="R2214" s="150"/>
      <c r="S2214" s="152">
        <f t="shared" si="1432"/>
        <v>0</v>
      </c>
      <c r="T2214" s="150"/>
      <c r="U2214" s="152">
        <f t="shared" si="1432"/>
        <v>0</v>
      </c>
      <c r="V2214" s="154">
        <f t="shared" si="1433"/>
        <v>0</v>
      </c>
      <c r="W2214" s="152" t="str">
        <f t="shared" si="1416"/>
        <v/>
      </c>
    </row>
    <row r="2215" spans="1:23" ht="13">
      <c r="A2215" s="23"/>
      <c r="B2215" s="18"/>
      <c r="C2215" s="127"/>
      <c r="D2215" s="6" t="s">
        <v>149</v>
      </c>
      <c r="E2215" s="60" t="s">
        <v>46</v>
      </c>
      <c r="F2215" s="150"/>
      <c r="G2215" s="151"/>
      <c r="H2215" s="151"/>
      <c r="I2215" s="151"/>
      <c r="J2215" s="152"/>
      <c r="K2215" s="150"/>
      <c r="L2215" s="152">
        <f t="shared" si="1428"/>
        <v>0</v>
      </c>
      <c r="M2215" s="150"/>
      <c r="N2215" s="152">
        <f t="shared" si="1429"/>
        <v>0</v>
      </c>
      <c r="O2215" s="150"/>
      <c r="P2215" s="152">
        <f t="shared" si="1430"/>
        <v>0</v>
      </c>
      <c r="Q2215" s="153">
        <f t="shared" si="1431"/>
        <v>0</v>
      </c>
      <c r="R2215" s="150"/>
      <c r="S2215" s="152">
        <f t="shared" si="1432"/>
        <v>0</v>
      </c>
      <c r="T2215" s="150"/>
      <c r="U2215" s="152">
        <f t="shared" si="1432"/>
        <v>0</v>
      </c>
      <c r="V2215" s="154">
        <f t="shared" si="1433"/>
        <v>0</v>
      </c>
      <c r="W2215" s="152" t="str">
        <f t="shared" si="1416"/>
        <v/>
      </c>
    </row>
    <row r="2216" spans="1:23" ht="13">
      <c r="A2216" s="23"/>
      <c r="B2216" s="18"/>
      <c r="C2216" s="127"/>
      <c r="D2216" s="7" t="s">
        <v>148</v>
      </c>
      <c r="E2216" s="61" t="s">
        <v>44</v>
      </c>
      <c r="F2216" s="197"/>
      <c r="G2216" s="198"/>
      <c r="H2216" s="198"/>
      <c r="I2216" s="198"/>
      <c r="J2216" s="199"/>
      <c r="K2216" s="197"/>
      <c r="L2216" s="199">
        <f t="shared" si="1428"/>
        <v>0</v>
      </c>
      <c r="M2216" s="197"/>
      <c r="N2216" s="199">
        <f t="shared" si="1429"/>
        <v>0</v>
      </c>
      <c r="O2216" s="197"/>
      <c r="P2216" s="199">
        <f t="shared" si="1430"/>
        <v>0</v>
      </c>
      <c r="Q2216" s="200">
        <f t="shared" si="1431"/>
        <v>0</v>
      </c>
      <c r="R2216" s="197"/>
      <c r="S2216" s="199">
        <f t="shared" si="1432"/>
        <v>0</v>
      </c>
      <c r="T2216" s="197"/>
      <c r="U2216" s="199">
        <f t="shared" si="1432"/>
        <v>0</v>
      </c>
      <c r="V2216" s="201">
        <f t="shared" si="1433"/>
        <v>0</v>
      </c>
      <c r="W2216" s="199" t="str">
        <f t="shared" si="1416"/>
        <v/>
      </c>
    </row>
    <row r="2217" spans="1:23" ht="13">
      <c r="A2217" s="15"/>
      <c r="B2217" s="18"/>
      <c r="C2217" s="21">
        <v>73013</v>
      </c>
      <c r="D2217" s="22" t="s">
        <v>147</v>
      </c>
      <c r="E2217" s="62" t="s">
        <v>146</v>
      </c>
      <c r="F2217" s="102"/>
      <c r="G2217" s="103"/>
      <c r="H2217" s="103"/>
      <c r="I2217" s="103"/>
      <c r="J2217" s="104"/>
      <c r="K2217" s="102"/>
      <c r="L2217" s="104">
        <f t="shared" si="1428"/>
        <v>0</v>
      </c>
      <c r="M2217" s="102"/>
      <c r="N2217" s="104">
        <f t="shared" si="1429"/>
        <v>0</v>
      </c>
      <c r="O2217" s="102"/>
      <c r="P2217" s="104">
        <f t="shared" si="1430"/>
        <v>0</v>
      </c>
      <c r="Q2217" s="105">
        <f t="shared" si="1431"/>
        <v>0</v>
      </c>
      <c r="R2217" s="102"/>
      <c r="S2217" s="104">
        <f t="shared" si="1432"/>
        <v>0</v>
      </c>
      <c r="T2217" s="102"/>
      <c r="U2217" s="104">
        <f t="shared" si="1432"/>
        <v>0</v>
      </c>
      <c r="V2217" s="106">
        <f t="shared" si="1433"/>
        <v>0</v>
      </c>
      <c r="W2217" s="104" t="str">
        <f t="shared" si="1416"/>
        <v/>
      </c>
    </row>
    <row r="2218" spans="1:23" ht="13">
      <c r="A2218" s="15"/>
      <c r="B2218" s="18"/>
      <c r="C2218" s="21">
        <v>73015</v>
      </c>
      <c r="D2218" s="22" t="s">
        <v>145</v>
      </c>
      <c r="E2218" s="62" t="s">
        <v>144</v>
      </c>
      <c r="F2218" s="102"/>
      <c r="G2218" s="103"/>
      <c r="H2218" s="103"/>
      <c r="I2218" s="103"/>
      <c r="J2218" s="104"/>
      <c r="K2218" s="102"/>
      <c r="L2218" s="104">
        <f t="shared" si="1428"/>
        <v>0</v>
      </c>
      <c r="M2218" s="102"/>
      <c r="N2218" s="104">
        <f t="shared" si="1429"/>
        <v>0</v>
      </c>
      <c r="O2218" s="102"/>
      <c r="P2218" s="104">
        <f t="shared" si="1430"/>
        <v>0</v>
      </c>
      <c r="Q2218" s="105">
        <f t="shared" si="1431"/>
        <v>0</v>
      </c>
      <c r="R2218" s="102"/>
      <c r="S2218" s="104">
        <f t="shared" si="1432"/>
        <v>0</v>
      </c>
      <c r="T2218" s="102"/>
      <c r="U2218" s="104">
        <f t="shared" si="1432"/>
        <v>0</v>
      </c>
      <c r="V2218" s="106">
        <f t="shared" si="1433"/>
        <v>0</v>
      </c>
      <c r="W2218" s="104" t="str">
        <f t="shared" si="1416"/>
        <v/>
      </c>
    </row>
    <row r="2219" spans="1:23" ht="13">
      <c r="A2219" s="15"/>
      <c r="B2219" s="18"/>
      <c r="C2219" s="21">
        <v>73016</v>
      </c>
      <c r="D2219" s="22" t="s">
        <v>143</v>
      </c>
      <c r="E2219" s="62" t="s">
        <v>142</v>
      </c>
      <c r="F2219" s="102"/>
      <c r="G2219" s="103"/>
      <c r="H2219" s="103"/>
      <c r="I2219" s="103"/>
      <c r="J2219" s="104"/>
      <c r="K2219" s="102"/>
      <c r="L2219" s="104">
        <f t="shared" si="1428"/>
        <v>0</v>
      </c>
      <c r="M2219" s="102"/>
      <c r="N2219" s="104">
        <f t="shared" si="1429"/>
        <v>0</v>
      </c>
      <c r="O2219" s="102"/>
      <c r="P2219" s="104">
        <f t="shared" si="1430"/>
        <v>0</v>
      </c>
      <c r="Q2219" s="105">
        <f t="shared" si="1431"/>
        <v>0</v>
      </c>
      <c r="R2219" s="102"/>
      <c r="S2219" s="104">
        <f t="shared" si="1432"/>
        <v>0</v>
      </c>
      <c r="T2219" s="102"/>
      <c r="U2219" s="104">
        <f t="shared" si="1432"/>
        <v>0</v>
      </c>
      <c r="V2219" s="106">
        <f t="shared" si="1433"/>
        <v>0</v>
      </c>
      <c r="W2219" s="104" t="str">
        <f t="shared" si="1416"/>
        <v/>
      </c>
    </row>
    <row r="2220" spans="1:23" ht="13">
      <c r="A2220" s="15"/>
      <c r="B2220" s="18"/>
      <c r="C2220" s="21">
        <v>73017</v>
      </c>
      <c r="D2220" s="22" t="s">
        <v>141</v>
      </c>
      <c r="E2220" s="62" t="s">
        <v>140</v>
      </c>
      <c r="F2220" s="102"/>
      <c r="G2220" s="103"/>
      <c r="H2220" s="103"/>
      <c r="I2220" s="103"/>
      <c r="J2220" s="104"/>
      <c r="K2220" s="102"/>
      <c r="L2220" s="104">
        <f t="shared" si="1428"/>
        <v>0</v>
      </c>
      <c r="M2220" s="102"/>
      <c r="N2220" s="104">
        <f t="shared" si="1429"/>
        <v>0</v>
      </c>
      <c r="O2220" s="102"/>
      <c r="P2220" s="104">
        <f t="shared" si="1430"/>
        <v>0</v>
      </c>
      <c r="Q2220" s="105">
        <f t="shared" si="1431"/>
        <v>0</v>
      </c>
      <c r="R2220" s="102"/>
      <c r="S2220" s="104">
        <f t="shared" si="1432"/>
        <v>0</v>
      </c>
      <c r="T2220" s="102"/>
      <c r="U2220" s="104">
        <f t="shared" si="1432"/>
        <v>0</v>
      </c>
      <c r="V2220" s="106">
        <f t="shared" si="1433"/>
        <v>0</v>
      </c>
      <c r="W2220" s="104" t="str">
        <f t="shared" si="1416"/>
        <v/>
      </c>
    </row>
    <row r="2221" spans="1:23" ht="14" thickBot="1">
      <c r="A2221" s="15"/>
      <c r="B2221" s="24"/>
      <c r="C2221" s="55">
        <v>73018</v>
      </c>
      <c r="D2221" s="56" t="s">
        <v>139</v>
      </c>
      <c r="E2221" s="80" t="s">
        <v>138</v>
      </c>
      <c r="F2221" s="107"/>
      <c r="G2221" s="108"/>
      <c r="H2221" s="108"/>
      <c r="I2221" s="108"/>
      <c r="J2221" s="109"/>
      <c r="K2221" s="107"/>
      <c r="L2221" s="109">
        <f t="shared" si="1428"/>
        <v>0</v>
      </c>
      <c r="M2221" s="107"/>
      <c r="N2221" s="109">
        <f t="shared" si="1429"/>
        <v>0</v>
      </c>
      <c r="O2221" s="107"/>
      <c r="P2221" s="109">
        <f t="shared" si="1430"/>
        <v>0</v>
      </c>
      <c r="Q2221" s="110">
        <f t="shared" si="1431"/>
        <v>0</v>
      </c>
      <c r="R2221" s="107"/>
      <c r="S2221" s="109">
        <f t="shared" si="1432"/>
        <v>0</v>
      </c>
      <c r="T2221" s="107"/>
      <c r="U2221" s="109">
        <f t="shared" si="1432"/>
        <v>0</v>
      </c>
      <c r="V2221" s="111">
        <f t="shared" si="1433"/>
        <v>0</v>
      </c>
      <c r="W2221" s="109" t="str">
        <f t="shared" si="1416"/>
        <v/>
      </c>
    </row>
    <row r="2222" spans="1:23" ht="14" thickBot="1">
      <c r="A2222" s="15"/>
      <c r="B2222" s="19" t="s">
        <v>48</v>
      </c>
      <c r="C2222" s="26">
        <v>73024</v>
      </c>
      <c r="D2222" s="35" t="s">
        <v>49</v>
      </c>
      <c r="E2222" s="63" t="s">
        <v>50</v>
      </c>
      <c r="F2222" s="189"/>
      <c r="G2222" s="190"/>
      <c r="H2222" s="190"/>
      <c r="I2222" s="190"/>
      <c r="J2222" s="114"/>
      <c r="K2222" s="189"/>
      <c r="L2222" s="114">
        <f t="shared" si="1428"/>
        <v>0</v>
      </c>
      <c r="M2222" s="189"/>
      <c r="N2222" s="114">
        <f t="shared" si="1429"/>
        <v>0</v>
      </c>
      <c r="O2222" s="189"/>
      <c r="P2222" s="114">
        <f t="shared" si="1430"/>
        <v>0</v>
      </c>
      <c r="Q2222" s="115">
        <f t="shared" si="1431"/>
        <v>0</v>
      </c>
      <c r="R2222" s="189"/>
      <c r="S2222" s="114">
        <f t="shared" si="1432"/>
        <v>0</v>
      </c>
      <c r="T2222" s="189"/>
      <c r="U2222" s="114">
        <f t="shared" si="1432"/>
        <v>0</v>
      </c>
      <c r="V2222" s="191">
        <f t="shared" si="1433"/>
        <v>0</v>
      </c>
      <c r="W2222" s="114" t="str">
        <f t="shared" si="1416"/>
        <v/>
      </c>
    </row>
    <row r="2223" spans="1:23" ht="27" thickBot="1">
      <c r="A2223" s="23"/>
      <c r="B2223" s="15"/>
      <c r="C2223" s="126">
        <v>73028</v>
      </c>
      <c r="D2223" s="128" t="s">
        <v>137</v>
      </c>
      <c r="E2223" s="90"/>
      <c r="F2223" s="118"/>
      <c r="G2223" s="119">
        <f t="shared" ref="G2223:V2223" si="1434">G2224+G2229+G2235+G2236</f>
        <v>0</v>
      </c>
      <c r="H2223" s="119">
        <f t="shared" si="1434"/>
        <v>0</v>
      </c>
      <c r="I2223" s="119">
        <f t="shared" si="1434"/>
        <v>0</v>
      </c>
      <c r="J2223" s="120">
        <f t="shared" si="1434"/>
        <v>0</v>
      </c>
      <c r="K2223" s="118">
        <f t="shared" si="1434"/>
        <v>0</v>
      </c>
      <c r="L2223" s="120">
        <f t="shared" si="1434"/>
        <v>0</v>
      </c>
      <c r="M2223" s="118">
        <f t="shared" si="1434"/>
        <v>0</v>
      </c>
      <c r="N2223" s="120">
        <f t="shared" si="1434"/>
        <v>0</v>
      </c>
      <c r="O2223" s="118">
        <f t="shared" si="1434"/>
        <v>0</v>
      </c>
      <c r="P2223" s="120">
        <f t="shared" si="1434"/>
        <v>0</v>
      </c>
      <c r="Q2223" s="121">
        <f t="shared" si="1434"/>
        <v>0</v>
      </c>
      <c r="R2223" s="118">
        <f t="shared" si="1434"/>
        <v>0</v>
      </c>
      <c r="S2223" s="120">
        <f t="shared" si="1434"/>
        <v>0</v>
      </c>
      <c r="T2223" s="118">
        <f t="shared" si="1434"/>
        <v>0</v>
      </c>
      <c r="U2223" s="120">
        <f t="shared" si="1434"/>
        <v>0</v>
      </c>
      <c r="V2223" s="122">
        <f t="shared" si="1434"/>
        <v>0</v>
      </c>
      <c r="W2223" s="120" t="str">
        <f t="shared" si="1416"/>
        <v/>
      </c>
    </row>
    <row r="2224" spans="1:23" ht="14" thickBot="1">
      <c r="A2224" s="23"/>
      <c r="B2224" s="18"/>
      <c r="C2224" s="129"/>
      <c r="D2224" s="141" t="s">
        <v>136</v>
      </c>
      <c r="E2224" s="142"/>
      <c r="F2224" s="202"/>
      <c r="G2224" s="259">
        <f t="shared" ref="G2224:V2224" si="1435">SUM(G2225:G2228)</f>
        <v>0</v>
      </c>
      <c r="H2224" s="259">
        <f t="shared" si="1435"/>
        <v>0</v>
      </c>
      <c r="I2224" s="259">
        <f t="shared" si="1435"/>
        <v>0</v>
      </c>
      <c r="J2224" s="260">
        <f t="shared" si="1435"/>
        <v>0</v>
      </c>
      <c r="K2224" s="202">
        <f t="shared" si="1435"/>
        <v>0</v>
      </c>
      <c r="L2224" s="260">
        <f t="shared" si="1435"/>
        <v>0</v>
      </c>
      <c r="M2224" s="202">
        <f t="shared" si="1435"/>
        <v>0</v>
      </c>
      <c r="N2224" s="260">
        <f t="shared" si="1435"/>
        <v>0</v>
      </c>
      <c r="O2224" s="202">
        <f t="shared" si="1435"/>
        <v>0</v>
      </c>
      <c r="P2224" s="260">
        <f t="shared" si="1435"/>
        <v>0</v>
      </c>
      <c r="Q2224" s="261">
        <f t="shared" si="1435"/>
        <v>0</v>
      </c>
      <c r="R2224" s="202">
        <f t="shared" si="1435"/>
        <v>0</v>
      </c>
      <c r="S2224" s="260">
        <f t="shared" si="1435"/>
        <v>0</v>
      </c>
      <c r="T2224" s="202">
        <f t="shared" si="1435"/>
        <v>0</v>
      </c>
      <c r="U2224" s="260">
        <f t="shared" si="1435"/>
        <v>0</v>
      </c>
      <c r="V2224" s="262">
        <f t="shared" si="1435"/>
        <v>0</v>
      </c>
      <c r="W2224" s="260" t="str">
        <f t="shared" si="1416"/>
        <v/>
      </c>
    </row>
    <row r="2225" spans="1:23" ht="26">
      <c r="A2225" s="23"/>
      <c r="B2225" s="18"/>
      <c r="C2225" s="129"/>
      <c r="D2225" s="34" t="s">
        <v>135</v>
      </c>
      <c r="E2225" s="87" t="s">
        <v>61</v>
      </c>
      <c r="F2225" s="208"/>
      <c r="G2225" s="209"/>
      <c r="H2225" s="209"/>
      <c r="I2225" s="209"/>
      <c r="J2225" s="210"/>
      <c r="K2225" s="208"/>
      <c r="L2225" s="210">
        <f>K2225+L2138</f>
        <v>0</v>
      </c>
      <c r="M2225" s="208"/>
      <c r="N2225" s="210">
        <f>M2225+N2138</f>
        <v>0</v>
      </c>
      <c r="O2225" s="208"/>
      <c r="P2225" s="210">
        <f>O2225+P2138</f>
        <v>0</v>
      </c>
      <c r="Q2225" s="211">
        <f>N2225+P2225</f>
        <v>0</v>
      </c>
      <c r="R2225" s="208"/>
      <c r="S2225" s="210">
        <f>R2225+S2138</f>
        <v>0</v>
      </c>
      <c r="T2225" s="208"/>
      <c r="U2225" s="210">
        <f>T2225+U2138</f>
        <v>0</v>
      </c>
      <c r="V2225" s="212">
        <f>L2225-N2225-U2225</f>
        <v>0</v>
      </c>
      <c r="W2225" s="210" t="str">
        <f t="shared" si="1416"/>
        <v/>
      </c>
    </row>
    <row r="2226" spans="1:23" ht="26">
      <c r="A2226" s="23"/>
      <c r="B2226" s="18"/>
      <c r="C2226" s="129"/>
      <c r="D2226" s="8" t="s">
        <v>134</v>
      </c>
      <c r="E2226" s="64" t="s">
        <v>62</v>
      </c>
      <c r="F2226" s="213"/>
      <c r="G2226" s="214"/>
      <c r="H2226" s="214"/>
      <c r="I2226" s="214"/>
      <c r="J2226" s="215"/>
      <c r="K2226" s="213"/>
      <c r="L2226" s="215">
        <f>K2226+L2139</f>
        <v>0</v>
      </c>
      <c r="M2226" s="213"/>
      <c r="N2226" s="215">
        <f>M2226+N2139</f>
        <v>0</v>
      </c>
      <c r="O2226" s="213"/>
      <c r="P2226" s="215">
        <f>O2226+P2139</f>
        <v>0</v>
      </c>
      <c r="Q2226" s="216">
        <f>N2226+P2226</f>
        <v>0</v>
      </c>
      <c r="R2226" s="213"/>
      <c r="S2226" s="215">
        <f>R2226+S2139</f>
        <v>0</v>
      </c>
      <c r="T2226" s="213"/>
      <c r="U2226" s="215">
        <f>T2226+U2139</f>
        <v>0</v>
      </c>
      <c r="V2226" s="217">
        <f>L2226-N2226-U2226</f>
        <v>0</v>
      </c>
      <c r="W2226" s="215" t="str">
        <f t="shared" si="1416"/>
        <v/>
      </c>
    </row>
    <row r="2227" spans="1:23" ht="26">
      <c r="A2227" s="23"/>
      <c r="B2227" s="18"/>
      <c r="C2227" s="129"/>
      <c r="D2227" s="8" t="s">
        <v>63</v>
      </c>
      <c r="E2227" s="64" t="s">
        <v>64</v>
      </c>
      <c r="F2227" s="213"/>
      <c r="G2227" s="214"/>
      <c r="H2227" s="214"/>
      <c r="I2227" s="214"/>
      <c r="J2227" s="215"/>
      <c r="K2227" s="213"/>
      <c r="L2227" s="215">
        <f>K2227+L2140</f>
        <v>0</v>
      </c>
      <c r="M2227" s="213"/>
      <c r="N2227" s="215">
        <f>M2227+N2140</f>
        <v>0</v>
      </c>
      <c r="O2227" s="213"/>
      <c r="P2227" s="215">
        <f>O2227+P2140</f>
        <v>0</v>
      </c>
      <c r="Q2227" s="216">
        <f>N2227+P2227</f>
        <v>0</v>
      </c>
      <c r="R2227" s="213"/>
      <c r="S2227" s="215">
        <f>R2227+S2140</f>
        <v>0</v>
      </c>
      <c r="T2227" s="213"/>
      <c r="U2227" s="215">
        <f>T2227+U2140</f>
        <v>0</v>
      </c>
      <c r="V2227" s="217">
        <f>L2227-N2227-U2227</f>
        <v>0</v>
      </c>
      <c r="W2227" s="215" t="str">
        <f t="shared" si="1416"/>
        <v/>
      </c>
    </row>
    <row r="2228" spans="1:23" ht="14" thickBot="1">
      <c r="A2228" s="23"/>
      <c r="B2228" s="18"/>
      <c r="C2228" s="129"/>
      <c r="D2228" s="33" t="s">
        <v>55</v>
      </c>
      <c r="E2228" s="65" t="s">
        <v>56</v>
      </c>
      <c r="F2228" s="218"/>
      <c r="G2228" s="219"/>
      <c r="H2228" s="219"/>
      <c r="I2228" s="219"/>
      <c r="J2228" s="220"/>
      <c r="K2228" s="218"/>
      <c r="L2228" s="220">
        <f>K2228+L2141</f>
        <v>0</v>
      </c>
      <c r="M2228" s="218"/>
      <c r="N2228" s="220">
        <f>M2228+N2141</f>
        <v>0</v>
      </c>
      <c r="O2228" s="218"/>
      <c r="P2228" s="220">
        <f>O2228+P2141</f>
        <v>0</v>
      </c>
      <c r="Q2228" s="221">
        <f>N2228+P2228</f>
        <v>0</v>
      </c>
      <c r="R2228" s="218"/>
      <c r="S2228" s="220">
        <f>R2228+S2141</f>
        <v>0</v>
      </c>
      <c r="T2228" s="218"/>
      <c r="U2228" s="220">
        <f>T2228+U2141</f>
        <v>0</v>
      </c>
      <c r="V2228" s="222">
        <f>L2228-N2228-U2228</f>
        <v>0</v>
      </c>
      <c r="W2228" s="220" t="str">
        <f t="shared" si="1416"/>
        <v/>
      </c>
    </row>
    <row r="2229" spans="1:23" ht="14" thickBot="1">
      <c r="A2229" s="23"/>
      <c r="B2229" s="18"/>
      <c r="C2229" s="129"/>
      <c r="D2229" s="88" t="s">
        <v>133</v>
      </c>
      <c r="E2229" s="89" t="s">
        <v>132</v>
      </c>
      <c r="F2229" s="118"/>
      <c r="G2229" s="119">
        <f t="shared" ref="G2229:V2229" si="1436">SUM(G2230:G2234)</f>
        <v>0</v>
      </c>
      <c r="H2229" s="119">
        <f t="shared" si="1436"/>
        <v>0</v>
      </c>
      <c r="I2229" s="119">
        <f t="shared" si="1436"/>
        <v>0</v>
      </c>
      <c r="J2229" s="120">
        <f t="shared" si="1436"/>
        <v>0</v>
      </c>
      <c r="K2229" s="118">
        <f t="shared" si="1436"/>
        <v>0</v>
      </c>
      <c r="L2229" s="120">
        <f t="shared" si="1436"/>
        <v>0</v>
      </c>
      <c r="M2229" s="118">
        <f t="shared" si="1436"/>
        <v>0</v>
      </c>
      <c r="N2229" s="120">
        <f t="shared" si="1436"/>
        <v>0</v>
      </c>
      <c r="O2229" s="118">
        <f t="shared" si="1436"/>
        <v>0</v>
      </c>
      <c r="P2229" s="120">
        <f t="shared" si="1436"/>
        <v>0</v>
      </c>
      <c r="Q2229" s="121">
        <f t="shared" si="1436"/>
        <v>0</v>
      </c>
      <c r="R2229" s="118">
        <f t="shared" si="1436"/>
        <v>0</v>
      </c>
      <c r="S2229" s="120">
        <f t="shared" si="1436"/>
        <v>0</v>
      </c>
      <c r="T2229" s="118">
        <f t="shared" si="1436"/>
        <v>0</v>
      </c>
      <c r="U2229" s="120">
        <f t="shared" si="1436"/>
        <v>0</v>
      </c>
      <c r="V2229" s="122">
        <f t="shared" si="1436"/>
        <v>0</v>
      </c>
      <c r="W2229" s="120" t="str">
        <f t="shared" si="1416"/>
        <v/>
      </c>
    </row>
    <row r="2230" spans="1:23" ht="13">
      <c r="A2230" s="23"/>
      <c r="B2230" s="18"/>
      <c r="C2230" s="129"/>
      <c r="D2230" s="5" t="s">
        <v>131</v>
      </c>
      <c r="E2230" s="86" t="s">
        <v>130</v>
      </c>
      <c r="F2230" s="223"/>
      <c r="G2230" s="224"/>
      <c r="H2230" s="224"/>
      <c r="I2230" s="224"/>
      <c r="J2230" s="225"/>
      <c r="K2230" s="223"/>
      <c r="L2230" s="225">
        <f t="shared" ref="L2230:L2236" si="1437">K2230+L2143</f>
        <v>0</v>
      </c>
      <c r="M2230" s="223"/>
      <c r="N2230" s="225">
        <f t="shared" ref="N2230:N2236" si="1438">M2230+N2143</f>
        <v>0</v>
      </c>
      <c r="O2230" s="223"/>
      <c r="P2230" s="225">
        <f t="shared" ref="P2230:P2236" si="1439">O2230+P2143</f>
        <v>0</v>
      </c>
      <c r="Q2230" s="226">
        <f t="shared" ref="Q2230:Q2236" si="1440">N2230+P2230</f>
        <v>0</v>
      </c>
      <c r="R2230" s="223"/>
      <c r="S2230" s="225">
        <f t="shared" ref="S2230:U2236" si="1441">R2230+S2143</f>
        <v>0</v>
      </c>
      <c r="T2230" s="223"/>
      <c r="U2230" s="225">
        <f t="shared" si="1441"/>
        <v>0</v>
      </c>
      <c r="V2230" s="227">
        <f t="shared" ref="V2230:V2236" si="1442">L2230-N2230-U2230</f>
        <v>0</v>
      </c>
      <c r="W2230" s="225" t="str">
        <f t="shared" si="1416"/>
        <v/>
      </c>
    </row>
    <row r="2231" spans="1:23" ht="26">
      <c r="A2231" s="23"/>
      <c r="B2231" s="18"/>
      <c r="C2231" s="129"/>
      <c r="D2231" s="9" t="s">
        <v>129</v>
      </c>
      <c r="E2231" s="59" t="s">
        <v>60</v>
      </c>
      <c r="F2231" s="192"/>
      <c r="G2231" s="193"/>
      <c r="H2231" s="193"/>
      <c r="I2231" s="193"/>
      <c r="J2231" s="194"/>
      <c r="K2231" s="192"/>
      <c r="L2231" s="194">
        <f t="shared" si="1437"/>
        <v>0</v>
      </c>
      <c r="M2231" s="192"/>
      <c r="N2231" s="194">
        <f t="shared" si="1438"/>
        <v>0</v>
      </c>
      <c r="O2231" s="192"/>
      <c r="P2231" s="194">
        <f t="shared" si="1439"/>
        <v>0</v>
      </c>
      <c r="Q2231" s="195">
        <f t="shared" si="1440"/>
        <v>0</v>
      </c>
      <c r="R2231" s="192"/>
      <c r="S2231" s="194">
        <f t="shared" si="1441"/>
        <v>0</v>
      </c>
      <c r="T2231" s="192"/>
      <c r="U2231" s="194">
        <f t="shared" si="1441"/>
        <v>0</v>
      </c>
      <c r="V2231" s="196">
        <f t="shared" si="1442"/>
        <v>0</v>
      </c>
      <c r="W2231" s="194" t="str">
        <f t="shared" si="1416"/>
        <v/>
      </c>
    </row>
    <row r="2232" spans="1:23" ht="39">
      <c r="A2232" s="23"/>
      <c r="B2232" s="18"/>
      <c r="C2232" s="129"/>
      <c r="D2232" s="10" t="s">
        <v>128</v>
      </c>
      <c r="E2232" s="67" t="s">
        <v>57</v>
      </c>
      <c r="F2232" s="228"/>
      <c r="G2232" s="229"/>
      <c r="H2232" s="229"/>
      <c r="I2232" s="229"/>
      <c r="J2232" s="230"/>
      <c r="K2232" s="228"/>
      <c r="L2232" s="230">
        <f t="shared" si="1437"/>
        <v>0</v>
      </c>
      <c r="M2232" s="228"/>
      <c r="N2232" s="230">
        <f t="shared" si="1438"/>
        <v>0</v>
      </c>
      <c r="O2232" s="228"/>
      <c r="P2232" s="230">
        <f t="shared" si="1439"/>
        <v>0</v>
      </c>
      <c r="Q2232" s="231">
        <f t="shared" si="1440"/>
        <v>0</v>
      </c>
      <c r="R2232" s="228"/>
      <c r="S2232" s="230">
        <f t="shared" si="1441"/>
        <v>0</v>
      </c>
      <c r="T2232" s="228"/>
      <c r="U2232" s="230">
        <f t="shared" si="1441"/>
        <v>0</v>
      </c>
      <c r="V2232" s="232">
        <f t="shared" si="1442"/>
        <v>0</v>
      </c>
      <c r="W2232" s="230" t="str">
        <f t="shared" si="1416"/>
        <v/>
      </c>
    </row>
    <row r="2233" spans="1:23" ht="26">
      <c r="A2233" s="23"/>
      <c r="B2233" s="18"/>
      <c r="C2233" s="129"/>
      <c r="D2233" s="11" t="s">
        <v>127</v>
      </c>
      <c r="E2233" s="68" t="s">
        <v>59</v>
      </c>
      <c r="F2233" s="233"/>
      <c r="G2233" s="234"/>
      <c r="H2233" s="234"/>
      <c r="I2233" s="234"/>
      <c r="J2233" s="235"/>
      <c r="K2233" s="233"/>
      <c r="L2233" s="235">
        <f t="shared" si="1437"/>
        <v>0</v>
      </c>
      <c r="M2233" s="233"/>
      <c r="N2233" s="235">
        <f t="shared" si="1438"/>
        <v>0</v>
      </c>
      <c r="O2233" s="233"/>
      <c r="P2233" s="235">
        <f t="shared" si="1439"/>
        <v>0</v>
      </c>
      <c r="Q2233" s="236">
        <f t="shared" si="1440"/>
        <v>0</v>
      </c>
      <c r="R2233" s="233"/>
      <c r="S2233" s="235">
        <f t="shared" si="1441"/>
        <v>0</v>
      </c>
      <c r="T2233" s="233"/>
      <c r="U2233" s="235">
        <f t="shared" si="1441"/>
        <v>0</v>
      </c>
      <c r="V2233" s="237">
        <f t="shared" si="1442"/>
        <v>0</v>
      </c>
      <c r="W2233" s="235" t="str">
        <f t="shared" si="1416"/>
        <v/>
      </c>
    </row>
    <row r="2234" spans="1:23" ht="39">
      <c r="A2234" s="23"/>
      <c r="B2234" s="18"/>
      <c r="C2234" s="129"/>
      <c r="D2234" s="12" t="s">
        <v>126</v>
      </c>
      <c r="E2234" s="60" t="s">
        <v>58</v>
      </c>
      <c r="F2234" s="150"/>
      <c r="G2234" s="151"/>
      <c r="H2234" s="151"/>
      <c r="I2234" s="151"/>
      <c r="J2234" s="152"/>
      <c r="K2234" s="150"/>
      <c r="L2234" s="152">
        <f t="shared" si="1437"/>
        <v>0</v>
      </c>
      <c r="M2234" s="150"/>
      <c r="N2234" s="152">
        <f t="shared" si="1438"/>
        <v>0</v>
      </c>
      <c r="O2234" s="150"/>
      <c r="P2234" s="152">
        <f t="shared" si="1439"/>
        <v>0</v>
      </c>
      <c r="Q2234" s="153">
        <f t="shared" si="1440"/>
        <v>0</v>
      </c>
      <c r="R2234" s="150"/>
      <c r="S2234" s="152">
        <f t="shared" si="1441"/>
        <v>0</v>
      </c>
      <c r="T2234" s="150"/>
      <c r="U2234" s="152">
        <f t="shared" si="1441"/>
        <v>0</v>
      </c>
      <c r="V2234" s="154">
        <f t="shared" si="1442"/>
        <v>0</v>
      </c>
      <c r="W2234" s="152" t="str">
        <f t="shared" si="1416"/>
        <v/>
      </c>
    </row>
    <row r="2235" spans="1:23" ht="13">
      <c r="A2235" s="23"/>
      <c r="B2235" s="18"/>
      <c r="C2235" s="129"/>
      <c r="D2235" s="12" t="s">
        <v>53</v>
      </c>
      <c r="E2235" s="59" t="s">
        <v>54</v>
      </c>
      <c r="F2235" s="192"/>
      <c r="G2235" s="193"/>
      <c r="H2235" s="193"/>
      <c r="I2235" s="193"/>
      <c r="J2235" s="194"/>
      <c r="K2235" s="192"/>
      <c r="L2235" s="194">
        <f t="shared" si="1437"/>
        <v>0</v>
      </c>
      <c r="M2235" s="192"/>
      <c r="N2235" s="194">
        <f t="shared" si="1438"/>
        <v>0</v>
      </c>
      <c r="O2235" s="192"/>
      <c r="P2235" s="194">
        <f t="shared" si="1439"/>
        <v>0</v>
      </c>
      <c r="Q2235" s="195">
        <f t="shared" si="1440"/>
        <v>0</v>
      </c>
      <c r="R2235" s="192"/>
      <c r="S2235" s="194">
        <f t="shared" si="1441"/>
        <v>0</v>
      </c>
      <c r="T2235" s="192"/>
      <c r="U2235" s="194">
        <f t="shared" si="1441"/>
        <v>0</v>
      </c>
      <c r="V2235" s="196">
        <f t="shared" si="1442"/>
        <v>0</v>
      </c>
      <c r="W2235" s="194" t="str">
        <f t="shared" si="1416"/>
        <v/>
      </c>
    </row>
    <row r="2236" spans="1:23" ht="27" thickBot="1">
      <c r="A2236" s="23"/>
      <c r="B2236" s="24"/>
      <c r="C2236" s="140"/>
      <c r="D2236" s="30" t="s">
        <v>51</v>
      </c>
      <c r="E2236" s="69" t="s">
        <v>52</v>
      </c>
      <c r="F2236" s="238"/>
      <c r="G2236" s="239"/>
      <c r="H2236" s="239"/>
      <c r="I2236" s="239"/>
      <c r="J2236" s="240"/>
      <c r="K2236" s="238"/>
      <c r="L2236" s="240">
        <f t="shared" si="1437"/>
        <v>0</v>
      </c>
      <c r="M2236" s="238"/>
      <c r="N2236" s="240">
        <f t="shared" si="1438"/>
        <v>0</v>
      </c>
      <c r="O2236" s="238"/>
      <c r="P2236" s="240">
        <f t="shared" si="1439"/>
        <v>0</v>
      </c>
      <c r="Q2236" s="241">
        <f t="shared" si="1440"/>
        <v>0</v>
      </c>
      <c r="R2236" s="238"/>
      <c r="S2236" s="240">
        <f t="shared" si="1441"/>
        <v>0</v>
      </c>
      <c r="T2236" s="238"/>
      <c r="U2236" s="240">
        <f t="shared" si="1441"/>
        <v>0</v>
      </c>
      <c r="V2236" s="242">
        <f t="shared" si="1442"/>
        <v>0</v>
      </c>
      <c r="W2236" s="240" t="str">
        <f t="shared" si="1416"/>
        <v/>
      </c>
    </row>
    <row r="2237" spans="1:23" ht="14" thickBot="1">
      <c r="A2237" s="23"/>
      <c r="B2237" s="25" t="s">
        <v>65</v>
      </c>
      <c r="C2237" s="126">
        <v>73048</v>
      </c>
      <c r="D2237" s="128" t="s">
        <v>125</v>
      </c>
      <c r="E2237" s="89"/>
      <c r="F2237" s="118"/>
      <c r="G2237" s="119">
        <f t="shared" ref="G2237:V2237" si="1443">G2238+G2239+G2245+G2246</f>
        <v>0</v>
      </c>
      <c r="H2237" s="119">
        <f t="shared" si="1443"/>
        <v>0</v>
      </c>
      <c r="I2237" s="119">
        <f t="shared" si="1443"/>
        <v>0</v>
      </c>
      <c r="J2237" s="120">
        <f t="shared" si="1443"/>
        <v>0</v>
      </c>
      <c r="K2237" s="118">
        <f t="shared" si="1443"/>
        <v>0</v>
      </c>
      <c r="L2237" s="120">
        <f t="shared" si="1443"/>
        <v>0</v>
      </c>
      <c r="M2237" s="118">
        <f t="shared" si="1443"/>
        <v>0</v>
      </c>
      <c r="N2237" s="120">
        <f t="shared" si="1443"/>
        <v>0</v>
      </c>
      <c r="O2237" s="118">
        <f t="shared" si="1443"/>
        <v>0</v>
      </c>
      <c r="P2237" s="120">
        <f t="shared" si="1443"/>
        <v>0</v>
      </c>
      <c r="Q2237" s="121">
        <f t="shared" si="1443"/>
        <v>0</v>
      </c>
      <c r="R2237" s="118">
        <f t="shared" si="1443"/>
        <v>0</v>
      </c>
      <c r="S2237" s="120">
        <f t="shared" si="1443"/>
        <v>0</v>
      </c>
      <c r="T2237" s="118">
        <f t="shared" si="1443"/>
        <v>0</v>
      </c>
      <c r="U2237" s="120">
        <f t="shared" si="1443"/>
        <v>0</v>
      </c>
      <c r="V2237" s="122">
        <f t="shared" si="1443"/>
        <v>0</v>
      </c>
      <c r="W2237" s="120" t="str">
        <f t="shared" si="1416"/>
        <v/>
      </c>
    </row>
    <row r="2238" spans="1:23" ht="14" thickBot="1">
      <c r="A2238" s="23"/>
      <c r="B2238" s="18"/>
      <c r="C2238" s="129"/>
      <c r="D2238" s="32" t="s">
        <v>124</v>
      </c>
      <c r="E2238" s="70" t="s">
        <v>66</v>
      </c>
      <c r="F2238" s="243"/>
      <c r="G2238" s="244"/>
      <c r="H2238" s="244"/>
      <c r="I2238" s="244"/>
      <c r="J2238" s="245"/>
      <c r="K2238" s="243"/>
      <c r="L2238" s="245">
        <f>K2238+L2151</f>
        <v>0</v>
      </c>
      <c r="M2238" s="243"/>
      <c r="N2238" s="245">
        <f>M2238+N2151</f>
        <v>0</v>
      </c>
      <c r="O2238" s="243"/>
      <c r="P2238" s="245">
        <f>O2238+P2151</f>
        <v>0</v>
      </c>
      <c r="Q2238" s="246">
        <f>N2238+P2238</f>
        <v>0</v>
      </c>
      <c r="R2238" s="243"/>
      <c r="S2238" s="245">
        <f>R2238+S2151</f>
        <v>0</v>
      </c>
      <c r="T2238" s="243"/>
      <c r="U2238" s="245">
        <f>T2238+U2151</f>
        <v>0</v>
      </c>
      <c r="V2238" s="247">
        <f t="shared" ref="V2238:V2253" si="1444">L2238-N2238-U2238</f>
        <v>0</v>
      </c>
      <c r="W2238" s="245" t="str">
        <f t="shared" si="1416"/>
        <v/>
      </c>
    </row>
    <row r="2239" spans="1:23" ht="14" thickBot="1">
      <c r="A2239" s="23"/>
      <c r="B2239" s="18"/>
      <c r="C2239" s="129"/>
      <c r="D2239" s="31" t="s">
        <v>123</v>
      </c>
      <c r="E2239" s="66" t="s">
        <v>122</v>
      </c>
      <c r="F2239" s="248"/>
      <c r="G2239" s="249">
        <f t="shared" ref="G2239:P2239" si="1445">SUM(G2240:G2244)</f>
        <v>0</v>
      </c>
      <c r="H2239" s="249">
        <f t="shared" si="1445"/>
        <v>0</v>
      </c>
      <c r="I2239" s="249">
        <f t="shared" si="1445"/>
        <v>0</v>
      </c>
      <c r="J2239" s="204">
        <f t="shared" si="1445"/>
        <v>0</v>
      </c>
      <c r="K2239" s="248">
        <f t="shared" si="1445"/>
        <v>0</v>
      </c>
      <c r="L2239" s="204">
        <f t="shared" si="1445"/>
        <v>0</v>
      </c>
      <c r="M2239" s="248">
        <f t="shared" si="1445"/>
        <v>0</v>
      </c>
      <c r="N2239" s="204">
        <f t="shared" si="1445"/>
        <v>0</v>
      </c>
      <c r="O2239" s="248">
        <f t="shared" si="1445"/>
        <v>0</v>
      </c>
      <c r="P2239" s="204">
        <f t="shared" si="1445"/>
        <v>0</v>
      </c>
      <c r="Q2239" s="206">
        <f>SUM(Q2240:Q2244)</f>
        <v>0</v>
      </c>
      <c r="R2239" s="248">
        <f>SUM(R2240:R2244)</f>
        <v>0</v>
      </c>
      <c r="S2239" s="204">
        <f>SUM(S2240:S2244)</f>
        <v>0</v>
      </c>
      <c r="T2239" s="248">
        <f>SUM(T2240:T2244)</f>
        <v>0</v>
      </c>
      <c r="U2239" s="204">
        <f>SUM(U2240:U2244)</f>
        <v>0</v>
      </c>
      <c r="V2239" s="250">
        <f t="shared" si="1444"/>
        <v>0</v>
      </c>
      <c r="W2239" s="204" t="str">
        <f t="shared" si="1416"/>
        <v/>
      </c>
    </row>
    <row r="2240" spans="1:23" ht="13">
      <c r="A2240" s="23"/>
      <c r="B2240" s="18"/>
      <c r="C2240" s="129"/>
      <c r="D2240" s="9" t="s">
        <v>121</v>
      </c>
      <c r="E2240" s="59" t="s">
        <v>78</v>
      </c>
      <c r="F2240" s="192"/>
      <c r="G2240" s="193"/>
      <c r="H2240" s="193"/>
      <c r="I2240" s="193"/>
      <c r="J2240" s="194"/>
      <c r="K2240" s="192"/>
      <c r="L2240" s="194">
        <f t="shared" ref="L2240:L2245" si="1446">K2240+L2153</f>
        <v>0</v>
      </c>
      <c r="M2240" s="192"/>
      <c r="N2240" s="194">
        <f t="shared" ref="N2240:N2245" si="1447">M2240+N2153</f>
        <v>0</v>
      </c>
      <c r="O2240" s="192"/>
      <c r="P2240" s="194">
        <f t="shared" ref="P2240:P2245" si="1448">O2240+P2153</f>
        <v>0</v>
      </c>
      <c r="Q2240" s="195">
        <f t="shared" ref="Q2240:Q2245" si="1449">N2240+P2240</f>
        <v>0</v>
      </c>
      <c r="R2240" s="192"/>
      <c r="S2240" s="194">
        <f t="shared" ref="S2240:U2245" si="1450">R2240+S2153</f>
        <v>0</v>
      </c>
      <c r="T2240" s="192"/>
      <c r="U2240" s="194">
        <f t="shared" si="1450"/>
        <v>0</v>
      </c>
      <c r="V2240" s="196">
        <f t="shared" si="1444"/>
        <v>0</v>
      </c>
      <c r="W2240" s="194" t="str">
        <f t="shared" si="1416"/>
        <v/>
      </c>
    </row>
    <row r="2241" spans="1:23" ht="13">
      <c r="A2241" s="23"/>
      <c r="B2241" s="18"/>
      <c r="C2241" s="129"/>
      <c r="D2241" s="12" t="s">
        <v>120</v>
      </c>
      <c r="E2241" s="60" t="s">
        <v>73</v>
      </c>
      <c r="F2241" s="150"/>
      <c r="G2241" s="151"/>
      <c r="H2241" s="151"/>
      <c r="I2241" s="151"/>
      <c r="J2241" s="152"/>
      <c r="K2241" s="150"/>
      <c r="L2241" s="152">
        <f t="shared" si="1446"/>
        <v>0</v>
      </c>
      <c r="M2241" s="150"/>
      <c r="N2241" s="152">
        <f t="shared" si="1447"/>
        <v>0</v>
      </c>
      <c r="O2241" s="150"/>
      <c r="P2241" s="152">
        <f t="shared" si="1448"/>
        <v>0</v>
      </c>
      <c r="Q2241" s="153">
        <f t="shared" si="1449"/>
        <v>0</v>
      </c>
      <c r="R2241" s="150"/>
      <c r="S2241" s="152">
        <f t="shared" si="1450"/>
        <v>0</v>
      </c>
      <c r="T2241" s="150"/>
      <c r="U2241" s="152">
        <f t="shared" si="1450"/>
        <v>0</v>
      </c>
      <c r="V2241" s="154">
        <f t="shared" si="1444"/>
        <v>0</v>
      </c>
      <c r="W2241" s="152" t="str">
        <f t="shared" si="1416"/>
        <v/>
      </c>
    </row>
    <row r="2242" spans="1:23" ht="13">
      <c r="A2242" s="23"/>
      <c r="B2242" s="18"/>
      <c r="C2242" s="129"/>
      <c r="D2242" s="12" t="s">
        <v>119</v>
      </c>
      <c r="E2242" s="60" t="s">
        <v>67</v>
      </c>
      <c r="F2242" s="150"/>
      <c r="G2242" s="151"/>
      <c r="H2242" s="151"/>
      <c r="I2242" s="151"/>
      <c r="J2242" s="152"/>
      <c r="K2242" s="150"/>
      <c r="L2242" s="152">
        <f t="shared" si="1446"/>
        <v>0</v>
      </c>
      <c r="M2242" s="150"/>
      <c r="N2242" s="152">
        <f t="shared" si="1447"/>
        <v>0</v>
      </c>
      <c r="O2242" s="150"/>
      <c r="P2242" s="152">
        <f t="shared" si="1448"/>
        <v>0</v>
      </c>
      <c r="Q2242" s="153">
        <f t="shared" si="1449"/>
        <v>0</v>
      </c>
      <c r="R2242" s="150"/>
      <c r="S2242" s="152">
        <f t="shared" si="1450"/>
        <v>0</v>
      </c>
      <c r="T2242" s="150"/>
      <c r="U2242" s="152">
        <f t="shared" si="1450"/>
        <v>0</v>
      </c>
      <c r="V2242" s="154">
        <f t="shared" si="1444"/>
        <v>0</v>
      </c>
      <c r="W2242" s="152" t="str">
        <f t="shared" si="1416"/>
        <v/>
      </c>
    </row>
    <row r="2243" spans="1:23" ht="13">
      <c r="A2243" s="23"/>
      <c r="B2243" s="18"/>
      <c r="C2243" s="129"/>
      <c r="D2243" s="12" t="s">
        <v>118</v>
      </c>
      <c r="E2243" s="60" t="s">
        <v>68</v>
      </c>
      <c r="F2243" s="150"/>
      <c r="G2243" s="151"/>
      <c r="H2243" s="151"/>
      <c r="I2243" s="151"/>
      <c r="J2243" s="152"/>
      <c r="K2243" s="150"/>
      <c r="L2243" s="152">
        <f t="shared" si="1446"/>
        <v>0</v>
      </c>
      <c r="M2243" s="150"/>
      <c r="N2243" s="152">
        <f t="shared" si="1447"/>
        <v>0</v>
      </c>
      <c r="O2243" s="150"/>
      <c r="P2243" s="152">
        <f t="shared" si="1448"/>
        <v>0</v>
      </c>
      <c r="Q2243" s="153">
        <f t="shared" si="1449"/>
        <v>0</v>
      </c>
      <c r="R2243" s="150"/>
      <c r="S2243" s="152">
        <f t="shared" si="1450"/>
        <v>0</v>
      </c>
      <c r="T2243" s="150"/>
      <c r="U2243" s="152">
        <f t="shared" si="1450"/>
        <v>0</v>
      </c>
      <c r="V2243" s="154">
        <f t="shared" si="1444"/>
        <v>0</v>
      </c>
      <c r="W2243" s="152" t="str">
        <f t="shared" si="1416"/>
        <v/>
      </c>
    </row>
    <row r="2244" spans="1:23" ht="13">
      <c r="A2244" s="23"/>
      <c r="B2244" s="18"/>
      <c r="C2244" s="129"/>
      <c r="D2244" s="13" t="s">
        <v>117</v>
      </c>
      <c r="E2244" s="71" t="s">
        <v>76</v>
      </c>
      <c r="F2244" s="251"/>
      <c r="G2244" s="252"/>
      <c r="H2244" s="252"/>
      <c r="I2244" s="252"/>
      <c r="J2244" s="253"/>
      <c r="K2244" s="251"/>
      <c r="L2244" s="253">
        <f t="shared" si="1446"/>
        <v>0</v>
      </c>
      <c r="M2244" s="251"/>
      <c r="N2244" s="253">
        <f t="shared" si="1447"/>
        <v>0</v>
      </c>
      <c r="O2244" s="251"/>
      <c r="P2244" s="253">
        <f t="shared" si="1448"/>
        <v>0</v>
      </c>
      <c r="Q2244" s="254">
        <f t="shared" si="1449"/>
        <v>0</v>
      </c>
      <c r="R2244" s="251"/>
      <c r="S2244" s="253">
        <f t="shared" si="1450"/>
        <v>0</v>
      </c>
      <c r="T2244" s="251"/>
      <c r="U2244" s="253">
        <f t="shared" si="1450"/>
        <v>0</v>
      </c>
      <c r="V2244" s="255">
        <f t="shared" si="1444"/>
        <v>0</v>
      </c>
      <c r="W2244" s="253" t="str">
        <f t="shared" si="1416"/>
        <v/>
      </c>
    </row>
    <row r="2245" spans="1:23" ht="27" thickBot="1">
      <c r="A2245" s="23"/>
      <c r="B2245" s="18"/>
      <c r="C2245" s="129"/>
      <c r="D2245" s="72" t="s">
        <v>116</v>
      </c>
      <c r="E2245" s="70" t="s">
        <v>75</v>
      </c>
      <c r="F2245" s="243"/>
      <c r="G2245" s="244"/>
      <c r="H2245" s="244"/>
      <c r="I2245" s="244"/>
      <c r="J2245" s="245"/>
      <c r="K2245" s="243"/>
      <c r="L2245" s="245">
        <f t="shared" si="1446"/>
        <v>0</v>
      </c>
      <c r="M2245" s="243"/>
      <c r="N2245" s="245">
        <f t="shared" si="1447"/>
        <v>0</v>
      </c>
      <c r="O2245" s="243"/>
      <c r="P2245" s="245">
        <f t="shared" si="1448"/>
        <v>0</v>
      </c>
      <c r="Q2245" s="246">
        <f t="shared" si="1449"/>
        <v>0</v>
      </c>
      <c r="R2245" s="243"/>
      <c r="S2245" s="245">
        <f t="shared" si="1450"/>
        <v>0</v>
      </c>
      <c r="T2245" s="243"/>
      <c r="U2245" s="245">
        <f t="shared" si="1450"/>
        <v>0</v>
      </c>
      <c r="V2245" s="247">
        <f t="shared" si="1444"/>
        <v>0</v>
      </c>
      <c r="W2245" s="245" t="str">
        <f t="shared" si="1416"/>
        <v/>
      </c>
    </row>
    <row r="2246" spans="1:23" ht="14" thickBot="1">
      <c r="A2246" s="23"/>
      <c r="B2246" s="18"/>
      <c r="C2246" s="129"/>
      <c r="D2246" s="31" t="s">
        <v>115</v>
      </c>
      <c r="E2246" s="73" t="s">
        <v>114</v>
      </c>
      <c r="F2246" s="248"/>
      <c r="G2246" s="249">
        <f t="shared" ref="G2246:U2246" si="1451">SUM(G2247:G2253)</f>
        <v>0</v>
      </c>
      <c r="H2246" s="249">
        <f t="shared" si="1451"/>
        <v>0</v>
      </c>
      <c r="I2246" s="249">
        <f t="shared" si="1451"/>
        <v>0</v>
      </c>
      <c r="J2246" s="204">
        <f t="shared" si="1451"/>
        <v>0</v>
      </c>
      <c r="K2246" s="248">
        <f t="shared" si="1451"/>
        <v>0</v>
      </c>
      <c r="L2246" s="204">
        <f t="shared" si="1451"/>
        <v>0</v>
      </c>
      <c r="M2246" s="248">
        <f t="shared" si="1451"/>
        <v>0</v>
      </c>
      <c r="N2246" s="204">
        <f t="shared" si="1451"/>
        <v>0</v>
      </c>
      <c r="O2246" s="248">
        <f t="shared" si="1451"/>
        <v>0</v>
      </c>
      <c r="P2246" s="204">
        <f t="shared" si="1451"/>
        <v>0</v>
      </c>
      <c r="Q2246" s="206">
        <f t="shared" si="1451"/>
        <v>0</v>
      </c>
      <c r="R2246" s="248">
        <f t="shared" si="1451"/>
        <v>0</v>
      </c>
      <c r="S2246" s="204">
        <f t="shared" si="1451"/>
        <v>0</v>
      </c>
      <c r="T2246" s="248">
        <f t="shared" si="1451"/>
        <v>0</v>
      </c>
      <c r="U2246" s="204">
        <f t="shared" si="1451"/>
        <v>0</v>
      </c>
      <c r="V2246" s="250">
        <f t="shared" si="1444"/>
        <v>0</v>
      </c>
      <c r="W2246" s="204" t="str">
        <f t="shared" si="1416"/>
        <v/>
      </c>
    </row>
    <row r="2247" spans="1:23" ht="26">
      <c r="A2247" s="23"/>
      <c r="B2247" s="18"/>
      <c r="C2247" s="129"/>
      <c r="D2247" s="9" t="s">
        <v>113</v>
      </c>
      <c r="E2247" s="74" t="s">
        <v>77</v>
      </c>
      <c r="F2247" s="192"/>
      <c r="G2247" s="193"/>
      <c r="H2247" s="193"/>
      <c r="I2247" s="193"/>
      <c r="J2247" s="194"/>
      <c r="K2247" s="192"/>
      <c r="L2247" s="194">
        <f t="shared" ref="L2247:L2253" si="1452">K2247+L2160</f>
        <v>0</v>
      </c>
      <c r="M2247" s="192"/>
      <c r="N2247" s="194">
        <f t="shared" ref="N2247:N2253" si="1453">M2247+N2160</f>
        <v>0</v>
      </c>
      <c r="O2247" s="192"/>
      <c r="P2247" s="194">
        <f t="shared" ref="P2247:P2253" si="1454">O2247+P2160</f>
        <v>0</v>
      </c>
      <c r="Q2247" s="195">
        <f t="shared" ref="Q2247:Q2253" si="1455">N2247+P2247</f>
        <v>0</v>
      </c>
      <c r="R2247" s="192"/>
      <c r="S2247" s="194">
        <f t="shared" ref="S2247:U2253" si="1456">R2247+S2160</f>
        <v>0</v>
      </c>
      <c r="T2247" s="192"/>
      <c r="U2247" s="194">
        <f t="shared" si="1456"/>
        <v>0</v>
      </c>
      <c r="V2247" s="196">
        <f t="shared" si="1444"/>
        <v>0</v>
      </c>
      <c r="W2247" s="194" t="str">
        <f t="shared" ref="W2247:W2267" si="1457">IF(L2247-N2247-U2247-V2247=0,"","Error")</f>
        <v/>
      </c>
    </row>
    <row r="2248" spans="1:23" ht="13">
      <c r="A2248" s="23"/>
      <c r="B2248" s="18"/>
      <c r="C2248" s="129"/>
      <c r="D2248" s="12" t="s">
        <v>112</v>
      </c>
      <c r="E2248" s="75" t="s">
        <v>72</v>
      </c>
      <c r="F2248" s="150"/>
      <c r="G2248" s="151"/>
      <c r="H2248" s="151"/>
      <c r="I2248" s="151"/>
      <c r="J2248" s="152"/>
      <c r="K2248" s="150"/>
      <c r="L2248" s="152">
        <f t="shared" si="1452"/>
        <v>0</v>
      </c>
      <c r="M2248" s="150"/>
      <c r="N2248" s="152">
        <f t="shared" si="1453"/>
        <v>0</v>
      </c>
      <c r="O2248" s="150"/>
      <c r="P2248" s="152">
        <f t="shared" si="1454"/>
        <v>0</v>
      </c>
      <c r="Q2248" s="153">
        <f t="shared" si="1455"/>
        <v>0</v>
      </c>
      <c r="R2248" s="150"/>
      <c r="S2248" s="152">
        <f t="shared" si="1456"/>
        <v>0</v>
      </c>
      <c r="T2248" s="150"/>
      <c r="U2248" s="152">
        <f t="shared" si="1456"/>
        <v>0</v>
      </c>
      <c r="V2248" s="154">
        <f t="shared" si="1444"/>
        <v>0</v>
      </c>
      <c r="W2248" s="152" t="str">
        <f t="shared" si="1457"/>
        <v/>
      </c>
    </row>
    <row r="2249" spans="1:23" ht="13">
      <c r="A2249" s="23"/>
      <c r="B2249" s="18"/>
      <c r="C2249" s="129"/>
      <c r="D2249" s="12" t="s">
        <v>111</v>
      </c>
      <c r="E2249" s="75" t="s">
        <v>74</v>
      </c>
      <c r="F2249" s="150"/>
      <c r="G2249" s="151"/>
      <c r="H2249" s="151"/>
      <c r="I2249" s="151"/>
      <c r="J2249" s="152"/>
      <c r="K2249" s="150"/>
      <c r="L2249" s="152">
        <f t="shared" si="1452"/>
        <v>0</v>
      </c>
      <c r="M2249" s="150"/>
      <c r="N2249" s="152">
        <f t="shared" si="1453"/>
        <v>0</v>
      </c>
      <c r="O2249" s="150"/>
      <c r="P2249" s="152">
        <f t="shared" si="1454"/>
        <v>0</v>
      </c>
      <c r="Q2249" s="153">
        <f t="shared" si="1455"/>
        <v>0</v>
      </c>
      <c r="R2249" s="150"/>
      <c r="S2249" s="152">
        <f t="shared" si="1456"/>
        <v>0</v>
      </c>
      <c r="T2249" s="150"/>
      <c r="U2249" s="152">
        <f t="shared" si="1456"/>
        <v>0</v>
      </c>
      <c r="V2249" s="154">
        <f t="shared" si="1444"/>
        <v>0</v>
      </c>
      <c r="W2249" s="152" t="str">
        <f t="shared" si="1457"/>
        <v/>
      </c>
    </row>
    <row r="2250" spans="1:23" ht="13">
      <c r="A2250" s="23"/>
      <c r="B2250" s="18"/>
      <c r="C2250" s="129"/>
      <c r="D2250" s="12" t="s">
        <v>110</v>
      </c>
      <c r="E2250" s="75" t="s">
        <v>69</v>
      </c>
      <c r="F2250" s="150"/>
      <c r="G2250" s="151"/>
      <c r="H2250" s="151"/>
      <c r="I2250" s="151"/>
      <c r="J2250" s="152"/>
      <c r="K2250" s="150"/>
      <c r="L2250" s="152">
        <f t="shared" si="1452"/>
        <v>0</v>
      </c>
      <c r="M2250" s="150"/>
      <c r="N2250" s="152">
        <f t="shared" si="1453"/>
        <v>0</v>
      </c>
      <c r="O2250" s="150"/>
      <c r="P2250" s="152">
        <f t="shared" si="1454"/>
        <v>0</v>
      </c>
      <c r="Q2250" s="153">
        <f t="shared" si="1455"/>
        <v>0</v>
      </c>
      <c r="R2250" s="150"/>
      <c r="S2250" s="152">
        <f t="shared" si="1456"/>
        <v>0</v>
      </c>
      <c r="T2250" s="150"/>
      <c r="U2250" s="152">
        <f t="shared" si="1456"/>
        <v>0</v>
      </c>
      <c r="V2250" s="154">
        <f t="shared" si="1444"/>
        <v>0</v>
      </c>
      <c r="W2250" s="152" t="str">
        <f t="shared" si="1457"/>
        <v/>
      </c>
    </row>
    <row r="2251" spans="1:23" ht="13">
      <c r="A2251" s="23"/>
      <c r="B2251" s="18"/>
      <c r="C2251" s="129"/>
      <c r="D2251" s="12" t="s">
        <v>109</v>
      </c>
      <c r="E2251" s="75" t="s">
        <v>70</v>
      </c>
      <c r="F2251" s="150"/>
      <c r="G2251" s="151"/>
      <c r="H2251" s="151"/>
      <c r="I2251" s="151"/>
      <c r="J2251" s="152"/>
      <c r="K2251" s="150"/>
      <c r="L2251" s="152">
        <f t="shared" si="1452"/>
        <v>0</v>
      </c>
      <c r="M2251" s="150"/>
      <c r="N2251" s="152">
        <f t="shared" si="1453"/>
        <v>0</v>
      </c>
      <c r="O2251" s="150"/>
      <c r="P2251" s="152">
        <f t="shared" si="1454"/>
        <v>0</v>
      </c>
      <c r="Q2251" s="153">
        <f t="shared" si="1455"/>
        <v>0</v>
      </c>
      <c r="R2251" s="150"/>
      <c r="S2251" s="152">
        <f t="shared" si="1456"/>
        <v>0</v>
      </c>
      <c r="T2251" s="150"/>
      <c r="U2251" s="152">
        <f t="shared" si="1456"/>
        <v>0</v>
      </c>
      <c r="V2251" s="154">
        <f t="shared" si="1444"/>
        <v>0</v>
      </c>
      <c r="W2251" s="152" t="str">
        <f t="shared" si="1457"/>
        <v/>
      </c>
    </row>
    <row r="2252" spans="1:23" ht="13">
      <c r="A2252" s="23"/>
      <c r="B2252" s="18"/>
      <c r="C2252" s="129"/>
      <c r="D2252" s="12" t="s">
        <v>108</v>
      </c>
      <c r="E2252" s="75" t="s">
        <v>71</v>
      </c>
      <c r="F2252" s="150"/>
      <c r="G2252" s="151"/>
      <c r="H2252" s="151"/>
      <c r="I2252" s="151"/>
      <c r="J2252" s="152"/>
      <c r="K2252" s="150"/>
      <c r="L2252" s="152">
        <f t="shared" si="1452"/>
        <v>0</v>
      </c>
      <c r="M2252" s="150"/>
      <c r="N2252" s="152">
        <f t="shared" si="1453"/>
        <v>0</v>
      </c>
      <c r="O2252" s="150"/>
      <c r="P2252" s="152">
        <f t="shared" si="1454"/>
        <v>0</v>
      </c>
      <c r="Q2252" s="153">
        <f t="shared" si="1455"/>
        <v>0</v>
      </c>
      <c r="R2252" s="150"/>
      <c r="S2252" s="152">
        <f t="shared" si="1456"/>
        <v>0</v>
      </c>
      <c r="T2252" s="150"/>
      <c r="U2252" s="152">
        <f t="shared" si="1456"/>
        <v>0</v>
      </c>
      <c r="V2252" s="154">
        <f t="shared" si="1444"/>
        <v>0</v>
      </c>
      <c r="W2252" s="152" t="str">
        <f t="shared" si="1457"/>
        <v/>
      </c>
    </row>
    <row r="2253" spans="1:23" ht="14" thickBot="1">
      <c r="A2253" s="23"/>
      <c r="B2253" s="24"/>
      <c r="C2253" s="140"/>
      <c r="D2253" s="30" t="s">
        <v>107</v>
      </c>
      <c r="E2253" s="76" t="s">
        <v>79</v>
      </c>
      <c r="F2253" s="238"/>
      <c r="G2253" s="239"/>
      <c r="H2253" s="239"/>
      <c r="I2253" s="239"/>
      <c r="J2253" s="240"/>
      <c r="K2253" s="238"/>
      <c r="L2253" s="240">
        <f t="shared" si="1452"/>
        <v>0</v>
      </c>
      <c r="M2253" s="238"/>
      <c r="N2253" s="240">
        <f t="shared" si="1453"/>
        <v>0</v>
      </c>
      <c r="O2253" s="238"/>
      <c r="P2253" s="240">
        <f t="shared" si="1454"/>
        <v>0</v>
      </c>
      <c r="Q2253" s="241">
        <f t="shared" si="1455"/>
        <v>0</v>
      </c>
      <c r="R2253" s="238"/>
      <c r="S2253" s="240">
        <f t="shared" si="1456"/>
        <v>0</v>
      </c>
      <c r="T2253" s="238"/>
      <c r="U2253" s="240">
        <f t="shared" si="1456"/>
        <v>0</v>
      </c>
      <c r="V2253" s="242">
        <f t="shared" si="1444"/>
        <v>0</v>
      </c>
      <c r="W2253" s="240" t="str">
        <f t="shared" si="1457"/>
        <v/>
      </c>
    </row>
    <row r="2254" spans="1:23" ht="14" thickBot="1">
      <c r="A2254" s="23"/>
      <c r="B2254" s="136">
        <v>7306</v>
      </c>
      <c r="C2254" s="139">
        <v>73066</v>
      </c>
      <c r="D2254" s="138" t="s">
        <v>106</v>
      </c>
      <c r="E2254" s="90"/>
      <c r="F2254" s="118"/>
      <c r="G2254" s="119">
        <f t="shared" ref="G2254:V2254" si="1458">SUM(G2255:G2259)</f>
        <v>0</v>
      </c>
      <c r="H2254" s="119">
        <f t="shared" si="1458"/>
        <v>0</v>
      </c>
      <c r="I2254" s="119">
        <f t="shared" si="1458"/>
        <v>0</v>
      </c>
      <c r="J2254" s="120">
        <f t="shared" si="1458"/>
        <v>0</v>
      </c>
      <c r="K2254" s="118">
        <f t="shared" si="1458"/>
        <v>0</v>
      </c>
      <c r="L2254" s="120">
        <f t="shared" si="1458"/>
        <v>0</v>
      </c>
      <c r="M2254" s="118">
        <f t="shared" si="1458"/>
        <v>0</v>
      </c>
      <c r="N2254" s="120">
        <f t="shared" si="1458"/>
        <v>0</v>
      </c>
      <c r="O2254" s="118">
        <f t="shared" si="1458"/>
        <v>0</v>
      </c>
      <c r="P2254" s="120">
        <f t="shared" si="1458"/>
        <v>0</v>
      </c>
      <c r="Q2254" s="121">
        <f t="shared" si="1458"/>
        <v>0</v>
      </c>
      <c r="R2254" s="118">
        <f t="shared" si="1458"/>
        <v>0</v>
      </c>
      <c r="S2254" s="120">
        <f t="shared" si="1458"/>
        <v>0</v>
      </c>
      <c r="T2254" s="118">
        <f t="shared" si="1458"/>
        <v>0</v>
      </c>
      <c r="U2254" s="120">
        <f t="shared" si="1458"/>
        <v>0</v>
      </c>
      <c r="V2254" s="122">
        <f t="shared" si="1458"/>
        <v>0</v>
      </c>
      <c r="W2254" s="120" t="str">
        <f t="shared" si="1457"/>
        <v/>
      </c>
    </row>
    <row r="2255" spans="1:23" ht="13">
      <c r="A2255" s="23"/>
      <c r="B2255" s="18"/>
      <c r="C2255" s="127"/>
      <c r="D2255" s="137" t="s">
        <v>105</v>
      </c>
      <c r="E2255" s="86" t="s">
        <v>104</v>
      </c>
      <c r="F2255" s="192"/>
      <c r="G2255" s="193"/>
      <c r="H2255" s="193"/>
      <c r="I2255" s="193"/>
      <c r="J2255" s="194"/>
      <c r="K2255" s="192"/>
      <c r="L2255" s="194">
        <f t="shared" ref="L2255:L2262" si="1459">K2255+L2168</f>
        <v>0</v>
      </c>
      <c r="M2255" s="192"/>
      <c r="N2255" s="194">
        <f t="shared" ref="N2255:N2262" si="1460">M2255+N2168</f>
        <v>0</v>
      </c>
      <c r="O2255" s="192"/>
      <c r="P2255" s="194">
        <f t="shared" ref="P2255:P2262" si="1461">O2255+P2168</f>
        <v>0</v>
      </c>
      <c r="Q2255" s="195">
        <f t="shared" ref="Q2255:Q2262" si="1462">N2255+P2255</f>
        <v>0</v>
      </c>
      <c r="R2255" s="192"/>
      <c r="S2255" s="194">
        <f t="shared" ref="S2255:U2262" si="1463">R2255+S2168</f>
        <v>0</v>
      </c>
      <c r="T2255" s="192"/>
      <c r="U2255" s="194">
        <f t="shared" si="1463"/>
        <v>0</v>
      </c>
      <c r="V2255" s="196">
        <f t="shared" ref="V2255:V2262" si="1464">L2255-N2255-U2255</f>
        <v>0</v>
      </c>
      <c r="W2255" s="194" t="str">
        <f t="shared" si="1457"/>
        <v/>
      </c>
    </row>
    <row r="2256" spans="1:23" ht="26">
      <c r="A2256" s="23"/>
      <c r="B2256" s="18"/>
      <c r="C2256" s="127"/>
      <c r="D2256" s="6" t="s">
        <v>103</v>
      </c>
      <c r="E2256" s="60" t="s">
        <v>82</v>
      </c>
      <c r="F2256" s="150"/>
      <c r="G2256" s="151"/>
      <c r="H2256" s="151"/>
      <c r="I2256" s="151"/>
      <c r="J2256" s="152"/>
      <c r="K2256" s="150"/>
      <c r="L2256" s="152">
        <f t="shared" si="1459"/>
        <v>0</v>
      </c>
      <c r="M2256" s="150"/>
      <c r="N2256" s="152">
        <f t="shared" si="1460"/>
        <v>0</v>
      </c>
      <c r="O2256" s="150"/>
      <c r="P2256" s="152">
        <f t="shared" si="1461"/>
        <v>0</v>
      </c>
      <c r="Q2256" s="153">
        <f t="shared" si="1462"/>
        <v>0</v>
      </c>
      <c r="R2256" s="150"/>
      <c r="S2256" s="152">
        <f t="shared" si="1463"/>
        <v>0</v>
      </c>
      <c r="T2256" s="150"/>
      <c r="U2256" s="152">
        <f t="shared" si="1463"/>
        <v>0</v>
      </c>
      <c r="V2256" s="154">
        <f t="shared" si="1464"/>
        <v>0</v>
      </c>
      <c r="W2256" s="152" t="str">
        <f t="shared" si="1457"/>
        <v/>
      </c>
    </row>
    <row r="2257" spans="1:23" ht="13">
      <c r="A2257" s="23"/>
      <c r="B2257" s="18"/>
      <c r="C2257" s="127"/>
      <c r="D2257" s="7" t="s">
        <v>102</v>
      </c>
      <c r="E2257" s="61" t="s">
        <v>81</v>
      </c>
      <c r="F2257" s="197"/>
      <c r="G2257" s="198"/>
      <c r="H2257" s="198"/>
      <c r="I2257" s="198"/>
      <c r="J2257" s="199"/>
      <c r="K2257" s="197"/>
      <c r="L2257" s="199">
        <f t="shared" si="1459"/>
        <v>0</v>
      </c>
      <c r="M2257" s="197"/>
      <c r="N2257" s="199">
        <f t="shared" si="1460"/>
        <v>0</v>
      </c>
      <c r="O2257" s="197"/>
      <c r="P2257" s="199">
        <f t="shared" si="1461"/>
        <v>0</v>
      </c>
      <c r="Q2257" s="200">
        <f t="shared" si="1462"/>
        <v>0</v>
      </c>
      <c r="R2257" s="197"/>
      <c r="S2257" s="199">
        <f t="shared" si="1463"/>
        <v>0</v>
      </c>
      <c r="T2257" s="197"/>
      <c r="U2257" s="199">
        <f t="shared" si="1463"/>
        <v>0</v>
      </c>
      <c r="V2257" s="201">
        <f t="shared" si="1464"/>
        <v>0</v>
      </c>
      <c r="W2257" s="199" t="str">
        <f t="shared" si="1457"/>
        <v/>
      </c>
    </row>
    <row r="2258" spans="1:23" ht="13">
      <c r="A2258" s="23"/>
      <c r="B2258" s="18"/>
      <c r="C2258" s="127"/>
      <c r="D2258" s="7" t="s">
        <v>101</v>
      </c>
      <c r="E2258" s="61" t="s">
        <v>83</v>
      </c>
      <c r="F2258" s="197"/>
      <c r="G2258" s="198"/>
      <c r="H2258" s="198"/>
      <c r="I2258" s="198"/>
      <c r="J2258" s="199"/>
      <c r="K2258" s="197"/>
      <c r="L2258" s="199">
        <f t="shared" si="1459"/>
        <v>0</v>
      </c>
      <c r="M2258" s="197"/>
      <c r="N2258" s="199">
        <f t="shared" si="1460"/>
        <v>0</v>
      </c>
      <c r="O2258" s="197"/>
      <c r="P2258" s="199">
        <f t="shared" si="1461"/>
        <v>0</v>
      </c>
      <c r="Q2258" s="200">
        <f t="shared" si="1462"/>
        <v>0</v>
      </c>
      <c r="R2258" s="197"/>
      <c r="S2258" s="199">
        <f t="shared" si="1463"/>
        <v>0</v>
      </c>
      <c r="T2258" s="197"/>
      <c r="U2258" s="199">
        <f t="shared" si="1463"/>
        <v>0</v>
      </c>
      <c r="V2258" s="201">
        <f t="shared" si="1464"/>
        <v>0</v>
      </c>
      <c r="W2258" s="199" t="str">
        <f t="shared" si="1457"/>
        <v/>
      </c>
    </row>
    <row r="2259" spans="1:23" ht="14" thickBot="1">
      <c r="A2259" s="23"/>
      <c r="B2259" s="24"/>
      <c r="C2259" s="130"/>
      <c r="D2259" s="28" t="s">
        <v>100</v>
      </c>
      <c r="E2259" s="69" t="s">
        <v>80</v>
      </c>
      <c r="F2259" s="238"/>
      <c r="G2259" s="239"/>
      <c r="H2259" s="239"/>
      <c r="I2259" s="239"/>
      <c r="J2259" s="240"/>
      <c r="K2259" s="238"/>
      <c r="L2259" s="240">
        <f t="shared" si="1459"/>
        <v>0</v>
      </c>
      <c r="M2259" s="238"/>
      <c r="N2259" s="240">
        <f t="shared" si="1460"/>
        <v>0</v>
      </c>
      <c r="O2259" s="238"/>
      <c r="P2259" s="240">
        <f t="shared" si="1461"/>
        <v>0</v>
      </c>
      <c r="Q2259" s="241">
        <f t="shared" si="1462"/>
        <v>0</v>
      </c>
      <c r="R2259" s="238"/>
      <c r="S2259" s="240">
        <f t="shared" si="1463"/>
        <v>0</v>
      </c>
      <c r="T2259" s="238"/>
      <c r="U2259" s="240">
        <f t="shared" si="1463"/>
        <v>0</v>
      </c>
      <c r="V2259" s="242">
        <f t="shared" si="1464"/>
        <v>0</v>
      </c>
      <c r="W2259" s="240" t="str">
        <f t="shared" si="1457"/>
        <v/>
      </c>
    </row>
    <row r="2260" spans="1:23" ht="13">
      <c r="A2260" s="15"/>
      <c r="B2260" s="19" t="s">
        <v>205</v>
      </c>
      <c r="C2260" s="20">
        <v>73071</v>
      </c>
      <c r="D2260" s="16" t="s">
        <v>99</v>
      </c>
      <c r="E2260" s="77" t="s">
        <v>98</v>
      </c>
      <c r="F2260" s="97"/>
      <c r="G2260" s="98"/>
      <c r="H2260" s="98"/>
      <c r="I2260" s="98"/>
      <c r="J2260" s="99"/>
      <c r="K2260" s="97"/>
      <c r="L2260" s="99">
        <f t="shared" si="1459"/>
        <v>0</v>
      </c>
      <c r="M2260" s="97"/>
      <c r="N2260" s="99">
        <f t="shared" si="1460"/>
        <v>0</v>
      </c>
      <c r="O2260" s="97"/>
      <c r="P2260" s="99">
        <f t="shared" si="1461"/>
        <v>0</v>
      </c>
      <c r="Q2260" s="100">
        <f t="shared" si="1462"/>
        <v>0</v>
      </c>
      <c r="R2260" s="97"/>
      <c r="S2260" s="99">
        <f t="shared" si="1463"/>
        <v>0</v>
      </c>
      <c r="T2260" s="97"/>
      <c r="U2260" s="99">
        <f t="shared" si="1463"/>
        <v>0</v>
      </c>
      <c r="V2260" s="101">
        <f t="shared" si="1464"/>
        <v>0</v>
      </c>
      <c r="W2260" s="99" t="str">
        <f t="shared" si="1457"/>
        <v/>
      </c>
    </row>
    <row r="2261" spans="1:23" ht="13">
      <c r="A2261" s="15"/>
      <c r="B2261" s="18"/>
      <c r="C2261" s="21">
        <v>73072</v>
      </c>
      <c r="D2261" s="22" t="s">
        <v>97</v>
      </c>
      <c r="E2261" s="62" t="s">
        <v>96</v>
      </c>
      <c r="F2261" s="102"/>
      <c r="G2261" s="103"/>
      <c r="H2261" s="103"/>
      <c r="I2261" s="103"/>
      <c r="J2261" s="104"/>
      <c r="K2261" s="102"/>
      <c r="L2261" s="124">
        <f t="shared" si="1459"/>
        <v>0</v>
      </c>
      <c r="M2261" s="102"/>
      <c r="N2261" s="124">
        <f t="shared" si="1460"/>
        <v>0</v>
      </c>
      <c r="O2261" s="102"/>
      <c r="P2261" s="104">
        <f t="shared" si="1461"/>
        <v>0</v>
      </c>
      <c r="Q2261" s="105">
        <f t="shared" si="1462"/>
        <v>0</v>
      </c>
      <c r="R2261" s="102"/>
      <c r="S2261" s="104">
        <f t="shared" si="1463"/>
        <v>0</v>
      </c>
      <c r="T2261" s="102"/>
      <c r="U2261" s="104">
        <f t="shared" si="1463"/>
        <v>0</v>
      </c>
      <c r="V2261" s="106">
        <f t="shared" si="1464"/>
        <v>0</v>
      </c>
      <c r="W2261" s="104" t="str">
        <f t="shared" si="1457"/>
        <v/>
      </c>
    </row>
    <row r="2262" spans="1:23" ht="14" thickBot="1">
      <c r="A2262" s="15"/>
      <c r="B2262" s="18"/>
      <c r="C2262" s="131">
        <v>73073</v>
      </c>
      <c r="D2262" s="82" t="s">
        <v>95</v>
      </c>
      <c r="E2262" s="132" t="s">
        <v>94</v>
      </c>
      <c r="F2262" s="168"/>
      <c r="G2262" s="169"/>
      <c r="H2262" s="169"/>
      <c r="I2262" s="169"/>
      <c r="J2262" s="170"/>
      <c r="K2262" s="168"/>
      <c r="L2262" s="170">
        <f t="shared" si="1459"/>
        <v>0</v>
      </c>
      <c r="M2262" s="168"/>
      <c r="N2262" s="170">
        <f t="shared" si="1460"/>
        <v>0</v>
      </c>
      <c r="O2262" s="168"/>
      <c r="P2262" s="170">
        <f t="shared" si="1461"/>
        <v>0</v>
      </c>
      <c r="Q2262" s="171">
        <f t="shared" si="1462"/>
        <v>0</v>
      </c>
      <c r="R2262" s="168"/>
      <c r="S2262" s="170">
        <f t="shared" si="1463"/>
        <v>0</v>
      </c>
      <c r="T2262" s="168"/>
      <c r="U2262" s="170">
        <f t="shared" si="1463"/>
        <v>0</v>
      </c>
      <c r="V2262" s="263">
        <f t="shared" si="1464"/>
        <v>0</v>
      </c>
      <c r="W2262" s="170" t="str">
        <f t="shared" si="1457"/>
        <v/>
      </c>
    </row>
    <row r="2263" spans="1:23" ht="14" thickBot="1">
      <c r="A2263" s="23"/>
      <c r="B2263" s="15"/>
      <c r="C2263" s="139">
        <v>73087</v>
      </c>
      <c r="D2263" s="135" t="s">
        <v>93</v>
      </c>
      <c r="E2263" s="89"/>
      <c r="F2263" s="118"/>
      <c r="G2263" s="119">
        <f t="shared" ref="G2263:V2263" si="1465">G2264</f>
        <v>0</v>
      </c>
      <c r="H2263" s="119">
        <f t="shared" si="1465"/>
        <v>0</v>
      </c>
      <c r="I2263" s="119">
        <f t="shared" si="1465"/>
        <v>0</v>
      </c>
      <c r="J2263" s="120">
        <f t="shared" si="1465"/>
        <v>0</v>
      </c>
      <c r="K2263" s="118">
        <f t="shared" si="1465"/>
        <v>0</v>
      </c>
      <c r="L2263" s="120">
        <f t="shared" si="1465"/>
        <v>0</v>
      </c>
      <c r="M2263" s="118">
        <f t="shared" si="1465"/>
        <v>0</v>
      </c>
      <c r="N2263" s="120">
        <f t="shared" si="1465"/>
        <v>0</v>
      </c>
      <c r="O2263" s="118">
        <f t="shared" si="1465"/>
        <v>0</v>
      </c>
      <c r="P2263" s="120">
        <f t="shared" si="1465"/>
        <v>0</v>
      </c>
      <c r="Q2263" s="121">
        <f t="shared" si="1465"/>
        <v>0</v>
      </c>
      <c r="R2263" s="118">
        <f t="shared" si="1465"/>
        <v>0</v>
      </c>
      <c r="S2263" s="120">
        <f t="shared" si="1465"/>
        <v>0</v>
      </c>
      <c r="T2263" s="118">
        <f t="shared" si="1465"/>
        <v>0</v>
      </c>
      <c r="U2263" s="120">
        <f t="shared" si="1465"/>
        <v>0</v>
      </c>
      <c r="V2263" s="122">
        <f t="shared" si="1465"/>
        <v>0</v>
      </c>
      <c r="W2263" s="120" t="str">
        <f t="shared" si="1457"/>
        <v/>
      </c>
    </row>
    <row r="2264" spans="1:23" ht="13">
      <c r="A2264" s="23"/>
      <c r="B2264" s="18"/>
      <c r="C2264" s="129"/>
      <c r="D2264" s="133" t="s">
        <v>92</v>
      </c>
      <c r="E2264" s="134" t="s">
        <v>91</v>
      </c>
      <c r="F2264" s="256"/>
      <c r="G2264" s="264">
        <f>SUM(G2265:G2266)</f>
        <v>0</v>
      </c>
      <c r="H2264" s="264">
        <f>SUM(H2265:H2266)</f>
        <v>0</v>
      </c>
      <c r="I2264" s="264">
        <f>SUM(I2265:I2266)</f>
        <v>0</v>
      </c>
      <c r="J2264" s="165">
        <f>SUM(J2265:J2266)</f>
        <v>0</v>
      </c>
      <c r="K2264" s="256">
        <f>SUM(K2265:K2266)</f>
        <v>0</v>
      </c>
      <c r="L2264" s="165">
        <f t="shared" ref="L2264:U2264" si="1466">SUM(L2265:L2266)</f>
        <v>0</v>
      </c>
      <c r="M2264" s="256">
        <f t="shared" si="1466"/>
        <v>0</v>
      </c>
      <c r="N2264" s="165">
        <f t="shared" si="1466"/>
        <v>0</v>
      </c>
      <c r="O2264" s="256">
        <f t="shared" si="1466"/>
        <v>0</v>
      </c>
      <c r="P2264" s="165">
        <f t="shared" si="1466"/>
        <v>0</v>
      </c>
      <c r="Q2264" s="166">
        <f t="shared" si="1466"/>
        <v>0</v>
      </c>
      <c r="R2264" s="256">
        <f t="shared" si="1466"/>
        <v>0</v>
      </c>
      <c r="S2264" s="165">
        <f t="shared" si="1466"/>
        <v>0</v>
      </c>
      <c r="T2264" s="256">
        <f t="shared" si="1466"/>
        <v>0</v>
      </c>
      <c r="U2264" s="165">
        <f t="shared" si="1466"/>
        <v>0</v>
      </c>
      <c r="V2264" s="265">
        <f>L2264-N2264-U2264</f>
        <v>0</v>
      </c>
      <c r="W2264" s="165" t="str">
        <f t="shared" si="1457"/>
        <v/>
      </c>
    </row>
    <row r="2265" spans="1:23" ht="13">
      <c r="A2265" s="23"/>
      <c r="B2265" s="18"/>
      <c r="C2265" s="127"/>
      <c r="D2265" s="14" t="s">
        <v>90</v>
      </c>
      <c r="E2265" s="59" t="s">
        <v>84</v>
      </c>
      <c r="F2265" s="192"/>
      <c r="G2265" s="193"/>
      <c r="H2265" s="193"/>
      <c r="I2265" s="193"/>
      <c r="J2265" s="194"/>
      <c r="K2265" s="192"/>
      <c r="L2265" s="194">
        <f>K2265+L2178</f>
        <v>0</v>
      </c>
      <c r="M2265" s="192"/>
      <c r="N2265" s="194">
        <f>M2265+N2178</f>
        <v>0</v>
      </c>
      <c r="O2265" s="192"/>
      <c r="P2265" s="194">
        <f>O2265+P2178</f>
        <v>0</v>
      </c>
      <c r="Q2265" s="195">
        <f>N2265+P2265</f>
        <v>0</v>
      </c>
      <c r="R2265" s="192"/>
      <c r="S2265" s="194">
        <f>R2265+S2178</f>
        <v>0</v>
      </c>
      <c r="T2265" s="192"/>
      <c r="U2265" s="194">
        <f>T2265+U2178</f>
        <v>0</v>
      </c>
      <c r="V2265" s="196">
        <f>L2265-N2265-U2265</f>
        <v>0</v>
      </c>
      <c r="W2265" s="194" t="str">
        <f t="shared" si="1457"/>
        <v/>
      </c>
    </row>
    <row r="2266" spans="1:23" ht="14" thickBot="1">
      <c r="A2266" s="27"/>
      <c r="B2266" s="24"/>
      <c r="C2266" s="130"/>
      <c r="D2266" s="28" t="s">
        <v>89</v>
      </c>
      <c r="E2266" s="69" t="s">
        <v>85</v>
      </c>
      <c r="F2266" s="238"/>
      <c r="G2266" s="239"/>
      <c r="H2266" s="239"/>
      <c r="I2266" s="239"/>
      <c r="J2266" s="240"/>
      <c r="K2266" s="238"/>
      <c r="L2266" s="240">
        <f>K2266+L2179</f>
        <v>0</v>
      </c>
      <c r="M2266" s="238"/>
      <c r="N2266" s="240">
        <f>M2266+N2179</f>
        <v>0</v>
      </c>
      <c r="O2266" s="238"/>
      <c r="P2266" s="240">
        <f>O2266+P2179</f>
        <v>0</v>
      </c>
      <c r="Q2266" s="241">
        <f>N2266+P2266</f>
        <v>0</v>
      </c>
      <c r="R2266" s="238"/>
      <c r="S2266" s="240">
        <f>R2266+S2179</f>
        <v>0</v>
      </c>
      <c r="T2266" s="238"/>
      <c r="U2266" s="240">
        <f>T2266+U2179</f>
        <v>0</v>
      </c>
      <c r="V2266" s="242">
        <f>L2266-N2266-U2266</f>
        <v>0</v>
      </c>
      <c r="W2266" s="240" t="str">
        <f t="shared" si="1457"/>
        <v/>
      </c>
    </row>
    <row r="2267" spans="1:23" ht="14" thickBot="1">
      <c r="A2267" s="78" t="s">
        <v>203</v>
      </c>
      <c r="B2267" s="79" t="s">
        <v>204</v>
      </c>
      <c r="C2267" s="95">
        <v>76981</v>
      </c>
      <c r="D2267" s="96" t="s">
        <v>88</v>
      </c>
      <c r="E2267" s="90" t="s">
        <v>87</v>
      </c>
      <c r="F2267" s="118"/>
      <c r="G2267" s="257"/>
      <c r="H2267" s="257"/>
      <c r="I2267" s="257"/>
      <c r="J2267" s="258"/>
      <c r="K2267" s="118"/>
      <c r="L2267" s="258">
        <f>K2267+L2180</f>
        <v>0</v>
      </c>
      <c r="M2267" s="118"/>
      <c r="N2267" s="258">
        <f>M2267+N2180</f>
        <v>0</v>
      </c>
      <c r="O2267" s="118"/>
      <c r="P2267" s="258">
        <f>O2267+P2180</f>
        <v>0</v>
      </c>
      <c r="Q2267" s="121">
        <f>N2267+P2267</f>
        <v>0</v>
      </c>
      <c r="R2267" s="118"/>
      <c r="S2267" s="258">
        <f>R2267+S2180</f>
        <v>0</v>
      </c>
      <c r="T2267" s="118"/>
      <c r="U2267" s="258">
        <f>T2267+U2180</f>
        <v>0</v>
      </c>
      <c r="V2267" s="122">
        <f>L2267-N2267-U2267</f>
        <v>0</v>
      </c>
      <c r="W2267" s="258" t="str">
        <f t="shared" si="1457"/>
        <v/>
      </c>
    </row>
    <row r="2268" spans="1:23" ht="13" thickBot="1">
      <c r="A2268" s="293">
        <f>A2181+1</f>
        <v>45377</v>
      </c>
      <c r="B2268" s="294"/>
      <c r="C2268" s="294"/>
      <c r="D2268" s="294"/>
      <c r="E2268" s="294"/>
      <c r="F2268" s="295"/>
      <c r="G2268" s="156">
        <f t="shared" ref="G2268:V2268" si="1467">SUM(G2269:G2274,G2275,G2287:G2296,G2297,G2298,G2304:G2308,G2309,G2310,G2324,G2341,G2347:G2349,G2350,G2354)</f>
        <v>0</v>
      </c>
      <c r="H2268" s="156">
        <f t="shared" si="1467"/>
        <v>0</v>
      </c>
      <c r="I2268" s="156">
        <f t="shared" si="1467"/>
        <v>0</v>
      </c>
      <c r="J2268" s="157">
        <f t="shared" si="1467"/>
        <v>0</v>
      </c>
      <c r="K2268" s="155">
        <f t="shared" si="1467"/>
        <v>0</v>
      </c>
      <c r="L2268" s="157">
        <f t="shared" si="1467"/>
        <v>0</v>
      </c>
      <c r="M2268" s="155">
        <f t="shared" si="1467"/>
        <v>0</v>
      </c>
      <c r="N2268" s="157">
        <f t="shared" si="1467"/>
        <v>0</v>
      </c>
      <c r="O2268" s="155">
        <f t="shared" si="1467"/>
        <v>0</v>
      </c>
      <c r="P2268" s="157">
        <f t="shared" si="1467"/>
        <v>0</v>
      </c>
      <c r="Q2268" s="158">
        <f t="shared" si="1467"/>
        <v>0</v>
      </c>
      <c r="R2268" s="155">
        <f t="shared" si="1467"/>
        <v>0</v>
      </c>
      <c r="S2268" s="157">
        <f t="shared" si="1467"/>
        <v>0</v>
      </c>
      <c r="T2268" s="155">
        <f t="shared" si="1467"/>
        <v>0</v>
      </c>
      <c r="U2268" s="157">
        <f t="shared" si="1467"/>
        <v>0</v>
      </c>
      <c r="V2268" s="159">
        <f t="shared" si="1467"/>
        <v>0</v>
      </c>
      <c r="W2268" s="157" t="str">
        <f>IF(L2268-N2268-U2268-V2268=0,"","Error")</f>
        <v/>
      </c>
    </row>
    <row r="2269" spans="1:23" ht="13">
      <c r="A2269" s="25" t="s">
        <v>200</v>
      </c>
      <c r="B2269" s="29">
        <v>7002</v>
      </c>
      <c r="C2269" s="20">
        <v>70025</v>
      </c>
      <c r="D2269" s="16" t="s">
        <v>5</v>
      </c>
      <c r="E2269" s="49" t="s">
        <v>6</v>
      </c>
      <c r="F2269" s="123"/>
      <c r="G2269" s="98"/>
      <c r="H2269" s="98"/>
      <c r="I2269" s="98"/>
      <c r="J2269" s="99"/>
      <c r="K2269" s="97"/>
      <c r="L2269" s="99">
        <f t="shared" ref="L2269:L2274" si="1468">K2269+L2182</f>
        <v>0</v>
      </c>
      <c r="M2269" s="97"/>
      <c r="N2269" s="99">
        <f t="shared" ref="N2269:N2274" si="1469">M2269+N2182</f>
        <v>0</v>
      </c>
      <c r="O2269" s="97"/>
      <c r="P2269" s="99">
        <f t="shared" ref="P2269:P2274" si="1470">O2269+P2182</f>
        <v>0</v>
      </c>
      <c r="Q2269" s="100">
        <f t="shared" ref="Q2269:Q2274" si="1471">N2269+P2269</f>
        <v>0</v>
      </c>
      <c r="R2269" s="97"/>
      <c r="S2269" s="99">
        <f t="shared" ref="S2269:U2274" si="1472">R2269+S2182</f>
        <v>0</v>
      </c>
      <c r="T2269" s="97"/>
      <c r="U2269" s="99">
        <f t="shared" si="1472"/>
        <v>0</v>
      </c>
      <c r="V2269" s="101">
        <f t="shared" ref="V2269:V2274" si="1473">L2269-N2269-U2269</f>
        <v>0</v>
      </c>
      <c r="W2269" s="99" t="str">
        <f>IF(L2269-N2269-U2269-V2269=0,"","Error")</f>
        <v/>
      </c>
    </row>
    <row r="2270" spans="1:23" ht="13">
      <c r="A2270" s="15"/>
      <c r="B2270" s="18"/>
      <c r="C2270" s="21">
        <v>70026</v>
      </c>
      <c r="D2270" s="22" t="s">
        <v>7</v>
      </c>
      <c r="E2270" s="50" t="s">
        <v>8</v>
      </c>
      <c r="F2270" s="102"/>
      <c r="G2270" s="103"/>
      <c r="H2270" s="103"/>
      <c r="I2270" s="103"/>
      <c r="J2270" s="104"/>
      <c r="K2270" s="102"/>
      <c r="L2270" s="104">
        <f t="shared" si="1468"/>
        <v>0</v>
      </c>
      <c r="M2270" s="102"/>
      <c r="N2270" s="104">
        <f t="shared" si="1469"/>
        <v>0</v>
      </c>
      <c r="O2270" s="102"/>
      <c r="P2270" s="104">
        <f t="shared" si="1470"/>
        <v>0</v>
      </c>
      <c r="Q2270" s="105">
        <f t="shared" si="1471"/>
        <v>0</v>
      </c>
      <c r="R2270" s="102"/>
      <c r="S2270" s="104">
        <f t="shared" si="1472"/>
        <v>0</v>
      </c>
      <c r="T2270" s="102"/>
      <c r="U2270" s="104">
        <f t="shared" si="1472"/>
        <v>0</v>
      </c>
      <c r="V2270" s="106">
        <f t="shared" si="1473"/>
        <v>0</v>
      </c>
      <c r="W2270" s="104" t="str">
        <f t="shared" ref="W2270:W2333" si="1474">IF(L2270-N2270-U2270-V2270=0,"","Error")</f>
        <v/>
      </c>
    </row>
    <row r="2271" spans="1:23" ht="14" thickBot="1">
      <c r="A2271" s="15"/>
      <c r="B2271" s="24"/>
      <c r="C2271" s="55">
        <v>70027</v>
      </c>
      <c r="D2271" s="56" t="s">
        <v>9</v>
      </c>
      <c r="E2271" s="57" t="s">
        <v>10</v>
      </c>
      <c r="F2271" s="107"/>
      <c r="G2271" s="108"/>
      <c r="H2271" s="108"/>
      <c r="I2271" s="108"/>
      <c r="J2271" s="109"/>
      <c r="K2271" s="107"/>
      <c r="L2271" s="109">
        <f t="shared" si="1468"/>
        <v>0</v>
      </c>
      <c r="M2271" s="107"/>
      <c r="N2271" s="109">
        <f t="shared" si="1469"/>
        <v>0</v>
      </c>
      <c r="O2271" s="107"/>
      <c r="P2271" s="109">
        <f t="shared" si="1470"/>
        <v>0</v>
      </c>
      <c r="Q2271" s="110">
        <f t="shared" si="1471"/>
        <v>0</v>
      </c>
      <c r="R2271" s="107"/>
      <c r="S2271" s="109">
        <f t="shared" si="1472"/>
        <v>0</v>
      </c>
      <c r="T2271" s="107"/>
      <c r="U2271" s="109">
        <f t="shared" si="1472"/>
        <v>0</v>
      </c>
      <c r="V2271" s="111">
        <f t="shared" si="1473"/>
        <v>0</v>
      </c>
      <c r="W2271" s="109" t="str">
        <f t="shared" si="1474"/>
        <v/>
      </c>
    </row>
    <row r="2272" spans="1:23" ht="13">
      <c r="A2272" s="15"/>
      <c r="B2272" s="29">
        <v>7003</v>
      </c>
      <c r="C2272" s="20">
        <v>70032</v>
      </c>
      <c r="D2272" s="16" t="s">
        <v>11</v>
      </c>
      <c r="E2272" s="49" t="s">
        <v>12</v>
      </c>
      <c r="F2272" s="97"/>
      <c r="G2272" s="98"/>
      <c r="H2272" s="98"/>
      <c r="I2272" s="98"/>
      <c r="J2272" s="99"/>
      <c r="K2272" s="97"/>
      <c r="L2272" s="99">
        <f t="shared" si="1468"/>
        <v>0</v>
      </c>
      <c r="M2272" s="97"/>
      <c r="N2272" s="99">
        <f t="shared" si="1469"/>
        <v>0</v>
      </c>
      <c r="O2272" s="97"/>
      <c r="P2272" s="99">
        <f t="shared" si="1470"/>
        <v>0</v>
      </c>
      <c r="Q2272" s="100">
        <f t="shared" si="1471"/>
        <v>0</v>
      </c>
      <c r="R2272" s="97"/>
      <c r="S2272" s="99">
        <f t="shared" si="1472"/>
        <v>0</v>
      </c>
      <c r="T2272" s="97"/>
      <c r="U2272" s="99">
        <f t="shared" si="1472"/>
        <v>0</v>
      </c>
      <c r="V2272" s="101">
        <f t="shared" si="1473"/>
        <v>0</v>
      </c>
      <c r="W2272" s="99" t="str">
        <f t="shared" si="1474"/>
        <v/>
      </c>
    </row>
    <row r="2273" spans="1:23" ht="14" thickBot="1">
      <c r="A2273" s="15"/>
      <c r="B2273" s="24"/>
      <c r="C2273" s="55">
        <v>70033</v>
      </c>
      <c r="D2273" s="56" t="s">
        <v>13</v>
      </c>
      <c r="E2273" s="57" t="s">
        <v>14</v>
      </c>
      <c r="F2273" s="107"/>
      <c r="G2273" s="108"/>
      <c r="H2273" s="108"/>
      <c r="I2273" s="108"/>
      <c r="J2273" s="109"/>
      <c r="K2273" s="107"/>
      <c r="L2273" s="109">
        <f t="shared" si="1468"/>
        <v>0</v>
      </c>
      <c r="M2273" s="107"/>
      <c r="N2273" s="109">
        <f t="shared" si="1469"/>
        <v>0</v>
      </c>
      <c r="O2273" s="107"/>
      <c r="P2273" s="109">
        <f t="shared" si="1470"/>
        <v>0</v>
      </c>
      <c r="Q2273" s="110">
        <f t="shared" si="1471"/>
        <v>0</v>
      </c>
      <c r="R2273" s="107"/>
      <c r="S2273" s="109">
        <f t="shared" si="1472"/>
        <v>0</v>
      </c>
      <c r="T2273" s="107"/>
      <c r="U2273" s="109">
        <f t="shared" si="1472"/>
        <v>0</v>
      </c>
      <c r="V2273" s="111">
        <f t="shared" si="1473"/>
        <v>0</v>
      </c>
      <c r="W2273" s="109" t="str">
        <f t="shared" si="1474"/>
        <v/>
      </c>
    </row>
    <row r="2274" spans="1:23" ht="14" thickBot="1">
      <c r="A2274" s="25" t="s">
        <v>202</v>
      </c>
      <c r="B2274" s="29">
        <v>7100</v>
      </c>
      <c r="C2274" s="125">
        <v>71001</v>
      </c>
      <c r="D2274" s="39" t="s">
        <v>15</v>
      </c>
      <c r="E2274" s="51" t="s">
        <v>16</v>
      </c>
      <c r="F2274" s="116"/>
      <c r="G2274" s="113"/>
      <c r="H2274" s="113"/>
      <c r="I2274" s="113"/>
      <c r="J2274" s="114"/>
      <c r="K2274" s="116"/>
      <c r="L2274" s="114">
        <f t="shared" si="1468"/>
        <v>0</v>
      </c>
      <c r="M2274" s="116"/>
      <c r="N2274" s="114">
        <f t="shared" si="1469"/>
        <v>0</v>
      </c>
      <c r="O2274" s="116"/>
      <c r="P2274" s="114">
        <f t="shared" si="1470"/>
        <v>0</v>
      </c>
      <c r="Q2274" s="115">
        <f t="shared" si="1471"/>
        <v>0</v>
      </c>
      <c r="R2274" s="116"/>
      <c r="S2274" s="114">
        <f t="shared" si="1472"/>
        <v>0</v>
      </c>
      <c r="T2274" s="116"/>
      <c r="U2274" s="114">
        <f t="shared" si="1472"/>
        <v>0</v>
      </c>
      <c r="V2274" s="117">
        <f t="shared" si="1473"/>
        <v>0</v>
      </c>
      <c r="W2274" s="114" t="str">
        <f t="shared" si="1474"/>
        <v/>
      </c>
    </row>
    <row r="2275" spans="1:23" ht="14" thickBot="1">
      <c r="A2275" s="23"/>
      <c r="B2275" s="18"/>
      <c r="C2275" s="129"/>
      <c r="D2275" s="91" t="s">
        <v>166</v>
      </c>
      <c r="E2275" s="92"/>
      <c r="F2275" s="160"/>
      <c r="G2275" s="161">
        <f t="shared" ref="G2275:V2275" si="1475">G2276+G2277+G2278+G2286</f>
        <v>0</v>
      </c>
      <c r="H2275" s="161">
        <f t="shared" si="1475"/>
        <v>0</v>
      </c>
      <c r="I2275" s="161">
        <f t="shared" si="1475"/>
        <v>0</v>
      </c>
      <c r="J2275" s="120">
        <f t="shared" si="1475"/>
        <v>0</v>
      </c>
      <c r="K2275" s="160">
        <f t="shared" si="1475"/>
        <v>0</v>
      </c>
      <c r="L2275" s="120">
        <f t="shared" si="1475"/>
        <v>0</v>
      </c>
      <c r="M2275" s="160">
        <f t="shared" si="1475"/>
        <v>0</v>
      </c>
      <c r="N2275" s="120">
        <f t="shared" si="1475"/>
        <v>0</v>
      </c>
      <c r="O2275" s="160">
        <f t="shared" si="1475"/>
        <v>0</v>
      </c>
      <c r="P2275" s="120">
        <f t="shared" si="1475"/>
        <v>0</v>
      </c>
      <c r="Q2275" s="121">
        <f t="shared" si="1475"/>
        <v>0</v>
      </c>
      <c r="R2275" s="160">
        <f t="shared" si="1475"/>
        <v>0</v>
      </c>
      <c r="S2275" s="120">
        <f t="shared" si="1475"/>
        <v>0</v>
      </c>
      <c r="T2275" s="160">
        <f t="shared" si="1475"/>
        <v>0</v>
      </c>
      <c r="U2275" s="120">
        <f t="shared" si="1475"/>
        <v>0</v>
      </c>
      <c r="V2275" s="162">
        <f t="shared" si="1475"/>
        <v>0</v>
      </c>
      <c r="W2275" s="120" t="str">
        <f t="shared" si="1474"/>
        <v/>
      </c>
    </row>
    <row r="2276" spans="1:23" ht="13">
      <c r="A2276" s="23"/>
      <c r="B2276" s="18"/>
      <c r="C2276" s="129"/>
      <c r="D2276" s="17" t="s">
        <v>17</v>
      </c>
      <c r="E2276" s="52" t="s">
        <v>18</v>
      </c>
      <c r="F2276" s="163"/>
      <c r="G2276" s="164"/>
      <c r="H2276" s="164"/>
      <c r="I2276" s="164"/>
      <c r="J2276" s="165"/>
      <c r="K2276" s="163"/>
      <c r="L2276" s="165">
        <f>K2276+L2189</f>
        <v>0</v>
      </c>
      <c r="M2276" s="163"/>
      <c r="N2276" s="165">
        <f>M2276+N2189</f>
        <v>0</v>
      </c>
      <c r="O2276" s="163"/>
      <c r="P2276" s="165">
        <f>O2276+P2189</f>
        <v>0</v>
      </c>
      <c r="Q2276" s="166">
        <f>N2276+P2276</f>
        <v>0</v>
      </c>
      <c r="R2276" s="163"/>
      <c r="S2276" s="165">
        <f>R2276+S2189</f>
        <v>0</v>
      </c>
      <c r="T2276" s="163"/>
      <c r="U2276" s="165">
        <f>T2276+U2189</f>
        <v>0</v>
      </c>
      <c r="V2276" s="167">
        <f>L2276-N2276-U2276</f>
        <v>0</v>
      </c>
      <c r="W2276" s="165" t="str">
        <f t="shared" si="1474"/>
        <v/>
      </c>
    </row>
    <row r="2277" spans="1:23" ht="14" thickBot="1">
      <c r="A2277" s="23"/>
      <c r="B2277" s="18"/>
      <c r="C2277" s="129"/>
      <c r="D2277" s="82" t="s">
        <v>19</v>
      </c>
      <c r="E2277" s="83" t="s">
        <v>20</v>
      </c>
      <c r="F2277" s="168"/>
      <c r="G2277" s="169"/>
      <c r="H2277" s="169"/>
      <c r="I2277" s="169"/>
      <c r="J2277" s="170"/>
      <c r="K2277" s="168"/>
      <c r="L2277" s="170">
        <f>K2277+L2190</f>
        <v>0</v>
      </c>
      <c r="M2277" s="168"/>
      <c r="N2277" s="170">
        <f>M2277+N2190</f>
        <v>0</v>
      </c>
      <c r="O2277" s="168"/>
      <c r="P2277" s="170">
        <f>O2277+P2190</f>
        <v>0</v>
      </c>
      <c r="Q2277" s="171">
        <f>N2277+P2277</f>
        <v>0</v>
      </c>
      <c r="R2277" s="168"/>
      <c r="S2277" s="170">
        <f>R2277+S2190</f>
        <v>0</v>
      </c>
      <c r="T2277" s="168"/>
      <c r="U2277" s="170">
        <f>T2277+U2190</f>
        <v>0</v>
      </c>
      <c r="V2277" s="172">
        <f>L2277-N2277-U2277</f>
        <v>0</v>
      </c>
      <c r="W2277" s="170" t="str">
        <f t="shared" si="1474"/>
        <v/>
      </c>
    </row>
    <row r="2278" spans="1:23" ht="14" thickBot="1">
      <c r="A2278" s="23"/>
      <c r="B2278" s="18"/>
      <c r="C2278" s="129"/>
      <c r="D2278" s="93" t="s">
        <v>165</v>
      </c>
      <c r="E2278" s="94" t="s">
        <v>114</v>
      </c>
      <c r="F2278" s="160"/>
      <c r="G2278" s="161">
        <f t="shared" ref="G2278:O2278" si="1476">SUM(G2279:G2285)</f>
        <v>0</v>
      </c>
      <c r="H2278" s="161">
        <f t="shared" si="1476"/>
        <v>0</v>
      </c>
      <c r="I2278" s="161">
        <f t="shared" si="1476"/>
        <v>0</v>
      </c>
      <c r="J2278" s="120">
        <f t="shared" si="1476"/>
        <v>0</v>
      </c>
      <c r="K2278" s="160">
        <f t="shared" si="1476"/>
        <v>0</v>
      </c>
      <c r="L2278" s="120">
        <f t="shared" si="1476"/>
        <v>0</v>
      </c>
      <c r="M2278" s="160">
        <f t="shared" si="1476"/>
        <v>0</v>
      </c>
      <c r="N2278" s="120">
        <f t="shared" si="1476"/>
        <v>0</v>
      </c>
      <c r="O2278" s="160">
        <f t="shared" si="1476"/>
        <v>0</v>
      </c>
      <c r="P2278" s="120">
        <f t="shared" ref="P2278:V2278" si="1477">SUM(P2279:P2285)</f>
        <v>0</v>
      </c>
      <c r="Q2278" s="121">
        <f t="shared" si="1477"/>
        <v>0</v>
      </c>
      <c r="R2278" s="160">
        <f t="shared" si="1477"/>
        <v>0</v>
      </c>
      <c r="S2278" s="120">
        <f t="shared" si="1477"/>
        <v>0</v>
      </c>
      <c r="T2278" s="160">
        <f t="shared" si="1477"/>
        <v>0</v>
      </c>
      <c r="U2278" s="120">
        <f t="shared" si="1477"/>
        <v>0</v>
      </c>
      <c r="V2278" s="162">
        <f t="shared" si="1477"/>
        <v>0</v>
      </c>
      <c r="W2278" s="120" t="str">
        <f t="shared" si="1474"/>
        <v/>
      </c>
    </row>
    <row r="2279" spans="1:23" ht="26">
      <c r="A2279" s="23"/>
      <c r="B2279" s="18"/>
      <c r="C2279" s="129"/>
      <c r="D2279" s="37" t="s">
        <v>164</v>
      </c>
      <c r="E2279" s="53" t="s">
        <v>77</v>
      </c>
      <c r="F2279" s="173"/>
      <c r="G2279" s="174"/>
      <c r="H2279" s="174"/>
      <c r="I2279" s="174"/>
      <c r="J2279" s="175"/>
      <c r="K2279" s="173"/>
      <c r="L2279" s="175">
        <f t="shared" ref="L2279:L2297" si="1478">K2279+L2192</f>
        <v>0</v>
      </c>
      <c r="M2279" s="173"/>
      <c r="N2279" s="175">
        <f t="shared" ref="N2279:N2297" si="1479">M2279+N2192</f>
        <v>0</v>
      </c>
      <c r="O2279" s="173"/>
      <c r="P2279" s="175">
        <f>O2279+P2192</f>
        <v>0</v>
      </c>
      <c r="Q2279" s="176">
        <f t="shared" ref="Q2279:Q2297" si="1480">N2279+P2279</f>
        <v>0</v>
      </c>
      <c r="R2279" s="173"/>
      <c r="S2279" s="175">
        <f>R2279+S2192</f>
        <v>0</v>
      </c>
      <c r="T2279" s="173"/>
      <c r="U2279" s="175">
        <f>T2279+U2192</f>
        <v>0</v>
      </c>
      <c r="V2279" s="177">
        <f t="shared" ref="V2279:V2297" si="1481">L2279-N2279-U2279</f>
        <v>0</v>
      </c>
      <c r="W2279" s="175" t="str">
        <f t="shared" si="1474"/>
        <v/>
      </c>
    </row>
    <row r="2280" spans="1:23" ht="13">
      <c r="A2280" s="23"/>
      <c r="B2280" s="18"/>
      <c r="C2280" s="129"/>
      <c r="D2280" s="38" t="s">
        <v>163</v>
      </c>
      <c r="E2280" s="54" t="s">
        <v>72</v>
      </c>
      <c r="F2280" s="178"/>
      <c r="G2280" s="179"/>
      <c r="H2280" s="179"/>
      <c r="I2280" s="179"/>
      <c r="J2280" s="180"/>
      <c r="K2280" s="178"/>
      <c r="L2280" s="180">
        <f t="shared" si="1478"/>
        <v>0</v>
      </c>
      <c r="M2280" s="178"/>
      <c r="N2280" s="180">
        <f t="shared" si="1479"/>
        <v>0</v>
      </c>
      <c r="O2280" s="178"/>
      <c r="P2280" s="180">
        <f t="shared" ref="P2280:P2297" si="1482">O2280+P2193</f>
        <v>0</v>
      </c>
      <c r="Q2280" s="181">
        <f t="shared" si="1480"/>
        <v>0</v>
      </c>
      <c r="R2280" s="178"/>
      <c r="S2280" s="180">
        <f t="shared" ref="S2280:U2295" si="1483">R2280+S2193</f>
        <v>0</v>
      </c>
      <c r="T2280" s="178"/>
      <c r="U2280" s="180">
        <f t="shared" si="1483"/>
        <v>0</v>
      </c>
      <c r="V2280" s="182">
        <f t="shared" si="1481"/>
        <v>0</v>
      </c>
      <c r="W2280" s="180" t="str">
        <f t="shared" si="1474"/>
        <v/>
      </c>
    </row>
    <row r="2281" spans="1:23" ht="13">
      <c r="A2281" s="23"/>
      <c r="B2281" s="18"/>
      <c r="C2281" s="129"/>
      <c r="D2281" s="38" t="s">
        <v>162</v>
      </c>
      <c r="E2281" s="54" t="s">
        <v>74</v>
      </c>
      <c r="F2281" s="178"/>
      <c r="G2281" s="179"/>
      <c r="H2281" s="179"/>
      <c r="I2281" s="179"/>
      <c r="J2281" s="180"/>
      <c r="K2281" s="178"/>
      <c r="L2281" s="180">
        <f t="shared" si="1478"/>
        <v>0</v>
      </c>
      <c r="M2281" s="178"/>
      <c r="N2281" s="180">
        <f t="shared" si="1479"/>
        <v>0</v>
      </c>
      <c r="O2281" s="178"/>
      <c r="P2281" s="180">
        <f t="shared" si="1482"/>
        <v>0</v>
      </c>
      <c r="Q2281" s="181">
        <f t="shared" si="1480"/>
        <v>0</v>
      </c>
      <c r="R2281" s="178"/>
      <c r="S2281" s="180">
        <f t="shared" si="1483"/>
        <v>0</v>
      </c>
      <c r="T2281" s="178"/>
      <c r="U2281" s="180">
        <f t="shared" si="1483"/>
        <v>0</v>
      </c>
      <c r="V2281" s="182">
        <f t="shared" si="1481"/>
        <v>0</v>
      </c>
      <c r="W2281" s="180" t="str">
        <f t="shared" si="1474"/>
        <v/>
      </c>
    </row>
    <row r="2282" spans="1:23" ht="13">
      <c r="A2282" s="23"/>
      <c r="B2282" s="18"/>
      <c r="C2282" s="129"/>
      <c r="D2282" s="38" t="s">
        <v>161</v>
      </c>
      <c r="E2282" s="54" t="s">
        <v>69</v>
      </c>
      <c r="F2282" s="178"/>
      <c r="G2282" s="179"/>
      <c r="H2282" s="179"/>
      <c r="I2282" s="179"/>
      <c r="J2282" s="180"/>
      <c r="K2282" s="178"/>
      <c r="L2282" s="180">
        <f t="shared" si="1478"/>
        <v>0</v>
      </c>
      <c r="M2282" s="178"/>
      <c r="N2282" s="180">
        <f t="shared" si="1479"/>
        <v>0</v>
      </c>
      <c r="O2282" s="178"/>
      <c r="P2282" s="180">
        <f t="shared" si="1482"/>
        <v>0</v>
      </c>
      <c r="Q2282" s="181">
        <f t="shared" si="1480"/>
        <v>0</v>
      </c>
      <c r="R2282" s="178"/>
      <c r="S2282" s="180">
        <f t="shared" si="1483"/>
        <v>0</v>
      </c>
      <c r="T2282" s="178"/>
      <c r="U2282" s="180">
        <f t="shared" si="1483"/>
        <v>0</v>
      </c>
      <c r="V2282" s="182">
        <f t="shared" si="1481"/>
        <v>0</v>
      </c>
      <c r="W2282" s="180" t="str">
        <f t="shared" si="1474"/>
        <v/>
      </c>
    </row>
    <row r="2283" spans="1:23" ht="13">
      <c r="A2283" s="23"/>
      <c r="B2283" s="18"/>
      <c r="C2283" s="129"/>
      <c r="D2283" s="38" t="s">
        <v>160</v>
      </c>
      <c r="E2283" s="54" t="s">
        <v>70</v>
      </c>
      <c r="F2283" s="178"/>
      <c r="G2283" s="179"/>
      <c r="H2283" s="179"/>
      <c r="I2283" s="179"/>
      <c r="J2283" s="180"/>
      <c r="K2283" s="178"/>
      <c r="L2283" s="180">
        <f t="shared" si="1478"/>
        <v>0</v>
      </c>
      <c r="M2283" s="178"/>
      <c r="N2283" s="180">
        <f t="shared" si="1479"/>
        <v>0</v>
      </c>
      <c r="O2283" s="178"/>
      <c r="P2283" s="180">
        <f t="shared" si="1482"/>
        <v>0</v>
      </c>
      <c r="Q2283" s="181">
        <f t="shared" si="1480"/>
        <v>0</v>
      </c>
      <c r="R2283" s="178"/>
      <c r="S2283" s="180">
        <f t="shared" si="1483"/>
        <v>0</v>
      </c>
      <c r="T2283" s="178"/>
      <c r="U2283" s="180">
        <f t="shared" si="1483"/>
        <v>0</v>
      </c>
      <c r="V2283" s="182">
        <f t="shared" si="1481"/>
        <v>0</v>
      </c>
      <c r="W2283" s="180" t="str">
        <f t="shared" si="1474"/>
        <v/>
      </c>
    </row>
    <row r="2284" spans="1:23" ht="13">
      <c r="A2284" s="23"/>
      <c r="B2284" s="18"/>
      <c r="C2284" s="129"/>
      <c r="D2284" s="38" t="s">
        <v>159</v>
      </c>
      <c r="E2284" s="54" t="s">
        <v>71</v>
      </c>
      <c r="F2284" s="178"/>
      <c r="G2284" s="179"/>
      <c r="H2284" s="179"/>
      <c r="I2284" s="179"/>
      <c r="J2284" s="180"/>
      <c r="K2284" s="178"/>
      <c r="L2284" s="180">
        <f t="shared" si="1478"/>
        <v>0</v>
      </c>
      <c r="M2284" s="178"/>
      <c r="N2284" s="180">
        <f t="shared" si="1479"/>
        <v>0</v>
      </c>
      <c r="O2284" s="178"/>
      <c r="P2284" s="180">
        <f t="shared" si="1482"/>
        <v>0</v>
      </c>
      <c r="Q2284" s="181">
        <f t="shared" si="1480"/>
        <v>0</v>
      </c>
      <c r="R2284" s="178"/>
      <c r="S2284" s="180">
        <f t="shared" si="1483"/>
        <v>0</v>
      </c>
      <c r="T2284" s="178"/>
      <c r="U2284" s="180">
        <f t="shared" si="1483"/>
        <v>0</v>
      </c>
      <c r="V2284" s="182">
        <f t="shared" si="1481"/>
        <v>0</v>
      </c>
      <c r="W2284" s="180" t="str">
        <f t="shared" si="1474"/>
        <v/>
      </c>
    </row>
    <row r="2285" spans="1:23" ht="13">
      <c r="A2285" s="23"/>
      <c r="B2285" s="18"/>
      <c r="C2285" s="129"/>
      <c r="D2285" s="38" t="s">
        <v>158</v>
      </c>
      <c r="E2285" s="54" t="s">
        <v>79</v>
      </c>
      <c r="F2285" s="178"/>
      <c r="G2285" s="179"/>
      <c r="H2285" s="179"/>
      <c r="I2285" s="179"/>
      <c r="J2285" s="180"/>
      <c r="K2285" s="178"/>
      <c r="L2285" s="180">
        <f t="shared" si="1478"/>
        <v>0</v>
      </c>
      <c r="M2285" s="178"/>
      <c r="N2285" s="180">
        <f t="shared" si="1479"/>
        <v>0</v>
      </c>
      <c r="O2285" s="178"/>
      <c r="P2285" s="180">
        <f t="shared" si="1482"/>
        <v>0</v>
      </c>
      <c r="Q2285" s="181">
        <f t="shared" si="1480"/>
        <v>0</v>
      </c>
      <c r="R2285" s="178"/>
      <c r="S2285" s="180">
        <f t="shared" si="1483"/>
        <v>0</v>
      </c>
      <c r="T2285" s="178"/>
      <c r="U2285" s="180">
        <f t="shared" si="1483"/>
        <v>0</v>
      </c>
      <c r="V2285" s="182">
        <f t="shared" si="1481"/>
        <v>0</v>
      </c>
      <c r="W2285" s="180" t="str">
        <f t="shared" si="1474"/>
        <v/>
      </c>
    </row>
    <row r="2286" spans="1:23" ht="13">
      <c r="A2286" s="23"/>
      <c r="B2286" s="18"/>
      <c r="C2286" s="183"/>
      <c r="D2286" s="22" t="s">
        <v>21</v>
      </c>
      <c r="E2286" s="50" t="s">
        <v>22</v>
      </c>
      <c r="F2286" s="184"/>
      <c r="G2286" s="185"/>
      <c r="H2286" s="185"/>
      <c r="I2286" s="185"/>
      <c r="J2286" s="186"/>
      <c r="K2286" s="184"/>
      <c r="L2286" s="186">
        <f t="shared" si="1478"/>
        <v>0</v>
      </c>
      <c r="M2286" s="184"/>
      <c r="N2286" s="186">
        <f t="shared" si="1479"/>
        <v>0</v>
      </c>
      <c r="O2286" s="184"/>
      <c r="P2286" s="186">
        <f t="shared" si="1482"/>
        <v>0</v>
      </c>
      <c r="Q2286" s="187">
        <f t="shared" si="1480"/>
        <v>0</v>
      </c>
      <c r="R2286" s="184"/>
      <c r="S2286" s="186">
        <f t="shared" si="1483"/>
        <v>0</v>
      </c>
      <c r="T2286" s="184"/>
      <c r="U2286" s="186">
        <f t="shared" si="1483"/>
        <v>0</v>
      </c>
      <c r="V2286" s="188">
        <f t="shared" si="1481"/>
        <v>0</v>
      </c>
      <c r="W2286" s="186" t="str">
        <f t="shared" si="1474"/>
        <v/>
      </c>
    </row>
    <row r="2287" spans="1:23" ht="13">
      <c r="A2287" s="15"/>
      <c r="B2287" s="18"/>
      <c r="C2287" s="21">
        <v>71003</v>
      </c>
      <c r="D2287" s="22" t="s">
        <v>23</v>
      </c>
      <c r="E2287" s="50" t="s">
        <v>24</v>
      </c>
      <c r="F2287" s="102"/>
      <c r="G2287" s="103"/>
      <c r="H2287" s="103"/>
      <c r="I2287" s="103"/>
      <c r="J2287" s="104"/>
      <c r="K2287" s="102"/>
      <c r="L2287" s="104">
        <f t="shared" si="1478"/>
        <v>0</v>
      </c>
      <c r="M2287" s="102"/>
      <c r="N2287" s="104">
        <f t="shared" si="1479"/>
        <v>0</v>
      </c>
      <c r="O2287" s="102"/>
      <c r="P2287" s="104">
        <f t="shared" si="1482"/>
        <v>0</v>
      </c>
      <c r="Q2287" s="105">
        <f t="shared" si="1480"/>
        <v>0</v>
      </c>
      <c r="R2287" s="102"/>
      <c r="S2287" s="104">
        <f t="shared" si="1483"/>
        <v>0</v>
      </c>
      <c r="T2287" s="102"/>
      <c r="U2287" s="104">
        <f t="shared" si="1483"/>
        <v>0</v>
      </c>
      <c r="V2287" s="106">
        <f t="shared" si="1481"/>
        <v>0</v>
      </c>
      <c r="W2287" s="104" t="str">
        <f t="shared" si="1474"/>
        <v/>
      </c>
    </row>
    <row r="2288" spans="1:23" ht="13">
      <c r="A2288" s="15"/>
      <c r="B2288" s="18"/>
      <c r="C2288" s="21">
        <v>71004</v>
      </c>
      <c r="D2288" s="22" t="s">
        <v>25</v>
      </c>
      <c r="E2288" s="50" t="s">
        <v>26</v>
      </c>
      <c r="F2288" s="102"/>
      <c r="G2288" s="103"/>
      <c r="H2288" s="103"/>
      <c r="I2288" s="103"/>
      <c r="J2288" s="104"/>
      <c r="K2288" s="102"/>
      <c r="L2288" s="104">
        <f t="shared" si="1478"/>
        <v>0</v>
      </c>
      <c r="M2288" s="102"/>
      <c r="N2288" s="104">
        <f t="shared" si="1479"/>
        <v>0</v>
      </c>
      <c r="O2288" s="102"/>
      <c r="P2288" s="104">
        <f t="shared" si="1482"/>
        <v>0</v>
      </c>
      <c r="Q2288" s="105">
        <f t="shared" si="1480"/>
        <v>0</v>
      </c>
      <c r="R2288" s="102"/>
      <c r="S2288" s="104">
        <f t="shared" si="1483"/>
        <v>0</v>
      </c>
      <c r="T2288" s="102"/>
      <c r="U2288" s="104">
        <f t="shared" si="1483"/>
        <v>0</v>
      </c>
      <c r="V2288" s="106">
        <f t="shared" si="1481"/>
        <v>0</v>
      </c>
      <c r="W2288" s="104" t="str">
        <f t="shared" si="1474"/>
        <v/>
      </c>
    </row>
    <row r="2289" spans="1:23" ht="13">
      <c r="A2289" s="15"/>
      <c r="B2289" s="18"/>
      <c r="C2289" s="21">
        <v>71005</v>
      </c>
      <c r="D2289" s="22" t="s">
        <v>27</v>
      </c>
      <c r="E2289" s="50" t="s">
        <v>28</v>
      </c>
      <c r="F2289" s="102"/>
      <c r="G2289" s="103"/>
      <c r="H2289" s="103"/>
      <c r="I2289" s="103"/>
      <c r="J2289" s="104"/>
      <c r="K2289" s="102"/>
      <c r="L2289" s="104">
        <f t="shared" si="1478"/>
        <v>0</v>
      </c>
      <c r="M2289" s="102"/>
      <c r="N2289" s="104">
        <f t="shared" si="1479"/>
        <v>0</v>
      </c>
      <c r="O2289" s="102"/>
      <c r="P2289" s="104">
        <f t="shared" si="1482"/>
        <v>0</v>
      </c>
      <c r="Q2289" s="105">
        <f t="shared" si="1480"/>
        <v>0</v>
      </c>
      <c r="R2289" s="102"/>
      <c r="S2289" s="104">
        <f t="shared" si="1483"/>
        <v>0</v>
      </c>
      <c r="T2289" s="102"/>
      <c r="U2289" s="104">
        <f t="shared" si="1483"/>
        <v>0</v>
      </c>
      <c r="V2289" s="106">
        <f t="shared" si="1481"/>
        <v>0</v>
      </c>
      <c r="W2289" s="104" t="str">
        <f t="shared" si="1474"/>
        <v/>
      </c>
    </row>
    <row r="2290" spans="1:23" ht="13">
      <c r="A2290" s="15"/>
      <c r="B2290" s="18"/>
      <c r="C2290" s="21">
        <v>71006</v>
      </c>
      <c r="D2290" s="22" t="s">
        <v>157</v>
      </c>
      <c r="E2290" s="50" t="s">
        <v>29</v>
      </c>
      <c r="F2290" s="102"/>
      <c r="G2290" s="103"/>
      <c r="H2290" s="103"/>
      <c r="I2290" s="103"/>
      <c r="J2290" s="104"/>
      <c r="K2290" s="102"/>
      <c r="L2290" s="104">
        <f t="shared" si="1478"/>
        <v>0</v>
      </c>
      <c r="M2290" s="102"/>
      <c r="N2290" s="104">
        <f t="shared" si="1479"/>
        <v>0</v>
      </c>
      <c r="O2290" s="102"/>
      <c r="P2290" s="104">
        <f t="shared" si="1482"/>
        <v>0</v>
      </c>
      <c r="Q2290" s="105">
        <f t="shared" si="1480"/>
        <v>0</v>
      </c>
      <c r="R2290" s="102"/>
      <c r="S2290" s="104">
        <f t="shared" si="1483"/>
        <v>0</v>
      </c>
      <c r="T2290" s="102"/>
      <c r="U2290" s="104">
        <f t="shared" si="1483"/>
        <v>0</v>
      </c>
      <c r="V2290" s="106">
        <f t="shared" si="1481"/>
        <v>0</v>
      </c>
      <c r="W2290" s="104" t="str">
        <f t="shared" si="1474"/>
        <v/>
      </c>
    </row>
    <row r="2291" spans="1:23" ht="14" thickBot="1">
      <c r="A2291" s="15"/>
      <c r="B2291" s="24"/>
      <c r="C2291" s="55">
        <v>71007</v>
      </c>
      <c r="D2291" s="56" t="s">
        <v>30</v>
      </c>
      <c r="E2291" s="57" t="s">
        <v>31</v>
      </c>
      <c r="F2291" s="107"/>
      <c r="G2291" s="108"/>
      <c r="H2291" s="108"/>
      <c r="I2291" s="108"/>
      <c r="J2291" s="109"/>
      <c r="K2291" s="107"/>
      <c r="L2291" s="109">
        <f t="shared" si="1478"/>
        <v>0</v>
      </c>
      <c r="M2291" s="107"/>
      <c r="N2291" s="109">
        <f t="shared" si="1479"/>
        <v>0</v>
      </c>
      <c r="O2291" s="107"/>
      <c r="P2291" s="109">
        <f t="shared" si="1482"/>
        <v>0</v>
      </c>
      <c r="Q2291" s="110">
        <f t="shared" si="1480"/>
        <v>0</v>
      </c>
      <c r="R2291" s="107"/>
      <c r="S2291" s="109">
        <f t="shared" si="1483"/>
        <v>0</v>
      </c>
      <c r="T2291" s="107"/>
      <c r="U2291" s="109">
        <f t="shared" si="1483"/>
        <v>0</v>
      </c>
      <c r="V2291" s="111">
        <f t="shared" si="1481"/>
        <v>0</v>
      </c>
      <c r="W2291" s="109" t="str">
        <f t="shared" si="1474"/>
        <v/>
      </c>
    </row>
    <row r="2292" spans="1:23" ht="13">
      <c r="A2292" s="15"/>
      <c r="B2292" s="19" t="s">
        <v>201</v>
      </c>
      <c r="C2292" s="20">
        <v>71011</v>
      </c>
      <c r="D2292" s="16" t="s">
        <v>32</v>
      </c>
      <c r="E2292" s="49" t="s">
        <v>33</v>
      </c>
      <c r="F2292" s="97"/>
      <c r="G2292" s="98"/>
      <c r="H2292" s="98"/>
      <c r="I2292" s="98"/>
      <c r="J2292" s="99"/>
      <c r="K2292" s="97"/>
      <c r="L2292" s="99">
        <f t="shared" si="1478"/>
        <v>0</v>
      </c>
      <c r="M2292" s="97"/>
      <c r="N2292" s="99">
        <f t="shared" si="1479"/>
        <v>0</v>
      </c>
      <c r="O2292" s="97"/>
      <c r="P2292" s="99">
        <f t="shared" si="1482"/>
        <v>0</v>
      </c>
      <c r="Q2292" s="100">
        <f t="shared" si="1480"/>
        <v>0</v>
      </c>
      <c r="R2292" s="97"/>
      <c r="S2292" s="99">
        <f t="shared" si="1483"/>
        <v>0</v>
      </c>
      <c r="T2292" s="97"/>
      <c r="U2292" s="99">
        <f t="shared" si="1483"/>
        <v>0</v>
      </c>
      <c r="V2292" s="101">
        <f t="shared" si="1481"/>
        <v>0</v>
      </c>
      <c r="W2292" s="99" t="str">
        <f t="shared" si="1474"/>
        <v/>
      </c>
    </row>
    <row r="2293" spans="1:23" ht="13">
      <c r="A2293" s="15"/>
      <c r="B2293" s="18"/>
      <c r="C2293" s="21">
        <v>71012</v>
      </c>
      <c r="D2293" s="22" t="s">
        <v>34</v>
      </c>
      <c r="E2293" s="50" t="s">
        <v>35</v>
      </c>
      <c r="F2293" s="102"/>
      <c r="G2293" s="103"/>
      <c r="H2293" s="103"/>
      <c r="I2293" s="103"/>
      <c r="J2293" s="104"/>
      <c r="K2293" s="102"/>
      <c r="L2293" s="104">
        <f t="shared" si="1478"/>
        <v>0</v>
      </c>
      <c r="M2293" s="102"/>
      <c r="N2293" s="104">
        <f t="shared" si="1479"/>
        <v>0</v>
      </c>
      <c r="O2293" s="102"/>
      <c r="P2293" s="104">
        <f t="shared" si="1482"/>
        <v>0</v>
      </c>
      <c r="Q2293" s="105">
        <f t="shared" si="1480"/>
        <v>0</v>
      </c>
      <c r="R2293" s="102"/>
      <c r="S2293" s="104">
        <f t="shared" si="1483"/>
        <v>0</v>
      </c>
      <c r="T2293" s="102"/>
      <c r="U2293" s="104">
        <f t="shared" si="1483"/>
        <v>0</v>
      </c>
      <c r="V2293" s="106">
        <f t="shared" si="1481"/>
        <v>0</v>
      </c>
      <c r="W2293" s="104" t="str">
        <f t="shared" si="1474"/>
        <v/>
      </c>
    </row>
    <row r="2294" spans="1:23" ht="13">
      <c r="A2294" s="15"/>
      <c r="B2294" s="18"/>
      <c r="C2294" s="21">
        <v>71013</v>
      </c>
      <c r="D2294" s="22" t="s">
        <v>36</v>
      </c>
      <c r="E2294" s="50" t="s">
        <v>37</v>
      </c>
      <c r="F2294" s="102"/>
      <c r="G2294" s="103"/>
      <c r="H2294" s="103"/>
      <c r="I2294" s="103"/>
      <c r="J2294" s="104"/>
      <c r="K2294" s="102"/>
      <c r="L2294" s="104">
        <f t="shared" si="1478"/>
        <v>0</v>
      </c>
      <c r="M2294" s="102"/>
      <c r="N2294" s="104">
        <f t="shared" si="1479"/>
        <v>0</v>
      </c>
      <c r="O2294" s="102"/>
      <c r="P2294" s="104">
        <f t="shared" si="1482"/>
        <v>0</v>
      </c>
      <c r="Q2294" s="105">
        <f t="shared" si="1480"/>
        <v>0</v>
      </c>
      <c r="R2294" s="102"/>
      <c r="S2294" s="104">
        <f t="shared" si="1483"/>
        <v>0</v>
      </c>
      <c r="T2294" s="102"/>
      <c r="U2294" s="104">
        <f t="shared" si="1483"/>
        <v>0</v>
      </c>
      <c r="V2294" s="106">
        <f t="shared" si="1481"/>
        <v>0</v>
      </c>
      <c r="W2294" s="104" t="str">
        <f t="shared" si="1474"/>
        <v/>
      </c>
    </row>
    <row r="2295" spans="1:23" ht="13">
      <c r="A2295" s="15"/>
      <c r="B2295" s="18"/>
      <c r="C2295" s="21">
        <v>71014</v>
      </c>
      <c r="D2295" s="22" t="s">
        <v>38</v>
      </c>
      <c r="E2295" s="50" t="s">
        <v>39</v>
      </c>
      <c r="F2295" s="102"/>
      <c r="G2295" s="103"/>
      <c r="H2295" s="103"/>
      <c r="I2295" s="103"/>
      <c r="J2295" s="104"/>
      <c r="K2295" s="102"/>
      <c r="L2295" s="104">
        <f t="shared" si="1478"/>
        <v>0</v>
      </c>
      <c r="M2295" s="102"/>
      <c r="N2295" s="104">
        <f t="shared" si="1479"/>
        <v>0</v>
      </c>
      <c r="O2295" s="102"/>
      <c r="P2295" s="104">
        <f t="shared" si="1482"/>
        <v>0</v>
      </c>
      <c r="Q2295" s="105">
        <f t="shared" si="1480"/>
        <v>0</v>
      </c>
      <c r="R2295" s="102"/>
      <c r="S2295" s="104">
        <f t="shared" si="1483"/>
        <v>0</v>
      </c>
      <c r="T2295" s="102"/>
      <c r="U2295" s="104">
        <f t="shared" si="1483"/>
        <v>0</v>
      </c>
      <c r="V2295" s="106">
        <f t="shared" si="1481"/>
        <v>0</v>
      </c>
      <c r="W2295" s="104" t="str">
        <f t="shared" si="1474"/>
        <v/>
      </c>
    </row>
    <row r="2296" spans="1:23" ht="14" thickBot="1">
      <c r="A2296" s="81"/>
      <c r="B2296" s="24"/>
      <c r="C2296" s="55">
        <v>71016</v>
      </c>
      <c r="D2296" s="56" t="s">
        <v>156</v>
      </c>
      <c r="E2296" s="57" t="s">
        <v>40</v>
      </c>
      <c r="F2296" s="107"/>
      <c r="G2296" s="108"/>
      <c r="H2296" s="108"/>
      <c r="I2296" s="108"/>
      <c r="J2296" s="109"/>
      <c r="K2296" s="107"/>
      <c r="L2296" s="109">
        <f t="shared" si="1478"/>
        <v>0</v>
      </c>
      <c r="M2296" s="107"/>
      <c r="N2296" s="109">
        <f t="shared" si="1479"/>
        <v>0</v>
      </c>
      <c r="O2296" s="107"/>
      <c r="P2296" s="109">
        <f t="shared" si="1482"/>
        <v>0</v>
      </c>
      <c r="Q2296" s="110">
        <f t="shared" si="1480"/>
        <v>0</v>
      </c>
      <c r="R2296" s="107"/>
      <c r="S2296" s="109">
        <f t="shared" ref="S2296:U2297" si="1484">R2296+S2209</f>
        <v>0</v>
      </c>
      <c r="T2296" s="107"/>
      <c r="U2296" s="109">
        <f t="shared" si="1484"/>
        <v>0</v>
      </c>
      <c r="V2296" s="111">
        <f t="shared" si="1481"/>
        <v>0</v>
      </c>
      <c r="W2296" s="109" t="str">
        <f t="shared" si="1474"/>
        <v/>
      </c>
    </row>
    <row r="2297" spans="1:23" ht="14" thickBot="1">
      <c r="A2297" s="25" t="s">
        <v>41</v>
      </c>
      <c r="B2297" s="19" t="s">
        <v>43</v>
      </c>
      <c r="C2297" s="26">
        <v>73011</v>
      </c>
      <c r="D2297" s="36" t="s">
        <v>155</v>
      </c>
      <c r="E2297" s="58" t="s">
        <v>154</v>
      </c>
      <c r="F2297" s="189"/>
      <c r="G2297" s="190"/>
      <c r="H2297" s="190"/>
      <c r="I2297" s="190"/>
      <c r="J2297" s="114"/>
      <c r="K2297" s="189"/>
      <c r="L2297" s="114">
        <f t="shared" si="1478"/>
        <v>0</v>
      </c>
      <c r="M2297" s="189"/>
      <c r="N2297" s="114">
        <f t="shared" si="1479"/>
        <v>0</v>
      </c>
      <c r="O2297" s="189"/>
      <c r="P2297" s="114">
        <f t="shared" si="1482"/>
        <v>0</v>
      </c>
      <c r="Q2297" s="115">
        <f t="shared" si="1480"/>
        <v>0</v>
      </c>
      <c r="R2297" s="189"/>
      <c r="S2297" s="114">
        <f t="shared" si="1484"/>
        <v>0</v>
      </c>
      <c r="T2297" s="189"/>
      <c r="U2297" s="114">
        <f t="shared" si="1484"/>
        <v>0</v>
      </c>
      <c r="V2297" s="191">
        <f t="shared" si="1481"/>
        <v>0</v>
      </c>
      <c r="W2297" s="114" t="str">
        <f t="shared" si="1474"/>
        <v/>
      </c>
    </row>
    <row r="2298" spans="1:23" ht="14" thickBot="1">
      <c r="A2298" s="23"/>
      <c r="B2298" s="18"/>
      <c r="C2298" s="143" t="s">
        <v>207</v>
      </c>
      <c r="D2298" s="128" t="s">
        <v>153</v>
      </c>
      <c r="E2298" s="90"/>
      <c r="F2298" s="118"/>
      <c r="G2298" s="119">
        <f t="shared" ref="G2298:V2298" si="1485">SUM(G2299:G2303)</f>
        <v>0</v>
      </c>
      <c r="H2298" s="119">
        <f t="shared" si="1485"/>
        <v>0</v>
      </c>
      <c r="I2298" s="119">
        <f t="shared" si="1485"/>
        <v>0</v>
      </c>
      <c r="J2298" s="120">
        <f t="shared" si="1485"/>
        <v>0</v>
      </c>
      <c r="K2298" s="118">
        <f t="shared" si="1485"/>
        <v>0</v>
      </c>
      <c r="L2298" s="120">
        <f t="shared" si="1485"/>
        <v>0</v>
      </c>
      <c r="M2298" s="118">
        <f t="shared" si="1485"/>
        <v>0</v>
      </c>
      <c r="N2298" s="120">
        <f t="shared" si="1485"/>
        <v>0</v>
      </c>
      <c r="O2298" s="118">
        <f t="shared" si="1485"/>
        <v>0</v>
      </c>
      <c r="P2298" s="120">
        <f t="shared" si="1485"/>
        <v>0</v>
      </c>
      <c r="Q2298" s="121">
        <f t="shared" si="1485"/>
        <v>0</v>
      </c>
      <c r="R2298" s="118">
        <f t="shared" si="1485"/>
        <v>0</v>
      </c>
      <c r="S2298" s="120">
        <f t="shared" si="1485"/>
        <v>0</v>
      </c>
      <c r="T2298" s="118">
        <f t="shared" si="1485"/>
        <v>0</v>
      </c>
      <c r="U2298" s="120">
        <f t="shared" si="1485"/>
        <v>0</v>
      </c>
      <c r="V2298" s="122">
        <f t="shared" si="1485"/>
        <v>0</v>
      </c>
      <c r="W2298" s="120" t="str">
        <f t="shared" si="1474"/>
        <v/>
      </c>
    </row>
    <row r="2299" spans="1:23" ht="13">
      <c r="A2299" s="23"/>
      <c r="B2299" s="18"/>
      <c r="C2299" s="127"/>
      <c r="D2299" s="14" t="s">
        <v>152</v>
      </c>
      <c r="E2299" s="59" t="s">
        <v>47</v>
      </c>
      <c r="F2299" s="192"/>
      <c r="G2299" s="193"/>
      <c r="H2299" s="193"/>
      <c r="I2299" s="193"/>
      <c r="J2299" s="194"/>
      <c r="K2299" s="192"/>
      <c r="L2299" s="194">
        <f t="shared" ref="L2299:L2309" si="1486">K2299+L2212</f>
        <v>0</v>
      </c>
      <c r="M2299" s="192"/>
      <c r="N2299" s="194">
        <f t="shared" ref="N2299:N2309" si="1487">M2299+N2212</f>
        <v>0</v>
      </c>
      <c r="O2299" s="192"/>
      <c r="P2299" s="194">
        <f t="shared" ref="P2299:P2309" si="1488">O2299+P2212</f>
        <v>0</v>
      </c>
      <c r="Q2299" s="195">
        <f t="shared" ref="Q2299:Q2309" si="1489">N2299+P2299</f>
        <v>0</v>
      </c>
      <c r="R2299" s="192"/>
      <c r="S2299" s="194">
        <f t="shared" ref="S2299:U2309" si="1490">R2299+S2212</f>
        <v>0</v>
      </c>
      <c r="T2299" s="192"/>
      <c r="U2299" s="194">
        <f t="shared" si="1490"/>
        <v>0</v>
      </c>
      <c r="V2299" s="196">
        <f t="shared" ref="V2299:V2309" si="1491">L2299-N2299-U2299</f>
        <v>0</v>
      </c>
      <c r="W2299" s="194" t="str">
        <f t="shared" si="1474"/>
        <v/>
      </c>
    </row>
    <row r="2300" spans="1:23" ht="13">
      <c r="A2300" s="23"/>
      <c r="B2300" s="18"/>
      <c r="C2300" s="127"/>
      <c r="D2300" s="6" t="s">
        <v>151</v>
      </c>
      <c r="E2300" s="60" t="s">
        <v>42</v>
      </c>
      <c r="F2300" s="150"/>
      <c r="G2300" s="151"/>
      <c r="H2300" s="151"/>
      <c r="I2300" s="151"/>
      <c r="J2300" s="152"/>
      <c r="K2300" s="150"/>
      <c r="L2300" s="152">
        <f t="shared" si="1486"/>
        <v>0</v>
      </c>
      <c r="M2300" s="150"/>
      <c r="N2300" s="152">
        <f t="shared" si="1487"/>
        <v>0</v>
      </c>
      <c r="O2300" s="150"/>
      <c r="P2300" s="152">
        <f t="shared" si="1488"/>
        <v>0</v>
      </c>
      <c r="Q2300" s="153">
        <f t="shared" si="1489"/>
        <v>0</v>
      </c>
      <c r="R2300" s="150"/>
      <c r="S2300" s="152">
        <f t="shared" si="1490"/>
        <v>0</v>
      </c>
      <c r="T2300" s="150"/>
      <c r="U2300" s="152">
        <f t="shared" si="1490"/>
        <v>0</v>
      </c>
      <c r="V2300" s="154">
        <f t="shared" si="1491"/>
        <v>0</v>
      </c>
      <c r="W2300" s="152" t="str">
        <f t="shared" si="1474"/>
        <v/>
      </c>
    </row>
    <row r="2301" spans="1:23" ht="13">
      <c r="A2301" s="23"/>
      <c r="B2301" s="18"/>
      <c r="C2301" s="127"/>
      <c r="D2301" s="6" t="s">
        <v>150</v>
      </c>
      <c r="E2301" s="60" t="s">
        <v>45</v>
      </c>
      <c r="F2301" s="150"/>
      <c r="G2301" s="151"/>
      <c r="H2301" s="151"/>
      <c r="I2301" s="151"/>
      <c r="J2301" s="152"/>
      <c r="K2301" s="150"/>
      <c r="L2301" s="152">
        <f t="shared" si="1486"/>
        <v>0</v>
      </c>
      <c r="M2301" s="150"/>
      <c r="N2301" s="152">
        <f t="shared" si="1487"/>
        <v>0</v>
      </c>
      <c r="O2301" s="150"/>
      <c r="P2301" s="152">
        <f t="shared" si="1488"/>
        <v>0</v>
      </c>
      <c r="Q2301" s="153">
        <f t="shared" si="1489"/>
        <v>0</v>
      </c>
      <c r="R2301" s="150"/>
      <c r="S2301" s="152">
        <f t="shared" si="1490"/>
        <v>0</v>
      </c>
      <c r="T2301" s="150"/>
      <c r="U2301" s="152">
        <f t="shared" si="1490"/>
        <v>0</v>
      </c>
      <c r="V2301" s="154">
        <f t="shared" si="1491"/>
        <v>0</v>
      </c>
      <c r="W2301" s="152" t="str">
        <f t="shared" si="1474"/>
        <v/>
      </c>
    </row>
    <row r="2302" spans="1:23" ht="13">
      <c r="A2302" s="23"/>
      <c r="B2302" s="18"/>
      <c r="C2302" s="127"/>
      <c r="D2302" s="6" t="s">
        <v>149</v>
      </c>
      <c r="E2302" s="60" t="s">
        <v>46</v>
      </c>
      <c r="F2302" s="150"/>
      <c r="G2302" s="151"/>
      <c r="H2302" s="151"/>
      <c r="I2302" s="151"/>
      <c r="J2302" s="152"/>
      <c r="K2302" s="150"/>
      <c r="L2302" s="152">
        <f t="shared" si="1486"/>
        <v>0</v>
      </c>
      <c r="M2302" s="150"/>
      <c r="N2302" s="152">
        <f t="shared" si="1487"/>
        <v>0</v>
      </c>
      <c r="O2302" s="150"/>
      <c r="P2302" s="152">
        <f t="shared" si="1488"/>
        <v>0</v>
      </c>
      <c r="Q2302" s="153">
        <f t="shared" si="1489"/>
        <v>0</v>
      </c>
      <c r="R2302" s="150"/>
      <c r="S2302" s="152">
        <f t="shared" si="1490"/>
        <v>0</v>
      </c>
      <c r="T2302" s="150"/>
      <c r="U2302" s="152">
        <f t="shared" si="1490"/>
        <v>0</v>
      </c>
      <c r="V2302" s="154">
        <f t="shared" si="1491"/>
        <v>0</v>
      </c>
      <c r="W2302" s="152" t="str">
        <f t="shared" si="1474"/>
        <v/>
      </c>
    </row>
    <row r="2303" spans="1:23" ht="13">
      <c r="A2303" s="23"/>
      <c r="B2303" s="18"/>
      <c r="C2303" s="127"/>
      <c r="D2303" s="7" t="s">
        <v>148</v>
      </c>
      <c r="E2303" s="61" t="s">
        <v>44</v>
      </c>
      <c r="F2303" s="197"/>
      <c r="G2303" s="198"/>
      <c r="H2303" s="198"/>
      <c r="I2303" s="198"/>
      <c r="J2303" s="199"/>
      <c r="K2303" s="197"/>
      <c r="L2303" s="199">
        <f t="shared" si="1486"/>
        <v>0</v>
      </c>
      <c r="M2303" s="197"/>
      <c r="N2303" s="199">
        <f t="shared" si="1487"/>
        <v>0</v>
      </c>
      <c r="O2303" s="197"/>
      <c r="P2303" s="199">
        <f t="shared" si="1488"/>
        <v>0</v>
      </c>
      <c r="Q2303" s="200">
        <f t="shared" si="1489"/>
        <v>0</v>
      </c>
      <c r="R2303" s="197"/>
      <c r="S2303" s="199">
        <f t="shared" si="1490"/>
        <v>0</v>
      </c>
      <c r="T2303" s="197"/>
      <c r="U2303" s="199">
        <f t="shared" si="1490"/>
        <v>0</v>
      </c>
      <c r="V2303" s="201">
        <f t="shared" si="1491"/>
        <v>0</v>
      </c>
      <c r="W2303" s="199" t="str">
        <f t="shared" si="1474"/>
        <v/>
      </c>
    </row>
    <row r="2304" spans="1:23" ht="13">
      <c r="A2304" s="15"/>
      <c r="B2304" s="18"/>
      <c r="C2304" s="21">
        <v>73013</v>
      </c>
      <c r="D2304" s="22" t="s">
        <v>147</v>
      </c>
      <c r="E2304" s="62" t="s">
        <v>146</v>
      </c>
      <c r="F2304" s="102"/>
      <c r="G2304" s="103"/>
      <c r="H2304" s="103"/>
      <c r="I2304" s="103"/>
      <c r="J2304" s="104"/>
      <c r="K2304" s="102"/>
      <c r="L2304" s="104">
        <f t="shared" si="1486"/>
        <v>0</v>
      </c>
      <c r="M2304" s="102"/>
      <c r="N2304" s="104">
        <f t="shared" si="1487"/>
        <v>0</v>
      </c>
      <c r="O2304" s="102"/>
      <c r="P2304" s="104">
        <f t="shared" si="1488"/>
        <v>0</v>
      </c>
      <c r="Q2304" s="105">
        <f t="shared" si="1489"/>
        <v>0</v>
      </c>
      <c r="R2304" s="102"/>
      <c r="S2304" s="104">
        <f t="shared" si="1490"/>
        <v>0</v>
      </c>
      <c r="T2304" s="102"/>
      <c r="U2304" s="104">
        <f t="shared" si="1490"/>
        <v>0</v>
      </c>
      <c r="V2304" s="106">
        <f t="shared" si="1491"/>
        <v>0</v>
      </c>
      <c r="W2304" s="104" t="str">
        <f t="shared" si="1474"/>
        <v/>
      </c>
    </row>
    <row r="2305" spans="1:23" ht="13">
      <c r="A2305" s="15"/>
      <c r="B2305" s="18"/>
      <c r="C2305" s="21">
        <v>73015</v>
      </c>
      <c r="D2305" s="22" t="s">
        <v>145</v>
      </c>
      <c r="E2305" s="62" t="s">
        <v>144</v>
      </c>
      <c r="F2305" s="102"/>
      <c r="G2305" s="103"/>
      <c r="H2305" s="103"/>
      <c r="I2305" s="103"/>
      <c r="J2305" s="104"/>
      <c r="K2305" s="102"/>
      <c r="L2305" s="104">
        <f t="shared" si="1486"/>
        <v>0</v>
      </c>
      <c r="M2305" s="102"/>
      <c r="N2305" s="104">
        <f t="shared" si="1487"/>
        <v>0</v>
      </c>
      <c r="O2305" s="102"/>
      <c r="P2305" s="104">
        <f t="shared" si="1488"/>
        <v>0</v>
      </c>
      <c r="Q2305" s="105">
        <f t="shared" si="1489"/>
        <v>0</v>
      </c>
      <c r="R2305" s="102"/>
      <c r="S2305" s="104">
        <f t="shared" si="1490"/>
        <v>0</v>
      </c>
      <c r="T2305" s="102"/>
      <c r="U2305" s="104">
        <f t="shared" si="1490"/>
        <v>0</v>
      </c>
      <c r="V2305" s="106">
        <f t="shared" si="1491"/>
        <v>0</v>
      </c>
      <c r="W2305" s="104" t="str">
        <f t="shared" si="1474"/>
        <v/>
      </c>
    </row>
    <row r="2306" spans="1:23" ht="13">
      <c r="A2306" s="15"/>
      <c r="B2306" s="18"/>
      <c r="C2306" s="21">
        <v>73016</v>
      </c>
      <c r="D2306" s="22" t="s">
        <v>143</v>
      </c>
      <c r="E2306" s="62" t="s">
        <v>142</v>
      </c>
      <c r="F2306" s="102"/>
      <c r="G2306" s="103"/>
      <c r="H2306" s="103"/>
      <c r="I2306" s="103"/>
      <c r="J2306" s="104"/>
      <c r="K2306" s="102"/>
      <c r="L2306" s="104">
        <f t="shared" si="1486"/>
        <v>0</v>
      </c>
      <c r="M2306" s="102"/>
      <c r="N2306" s="104">
        <f t="shared" si="1487"/>
        <v>0</v>
      </c>
      <c r="O2306" s="102"/>
      <c r="P2306" s="104">
        <f t="shared" si="1488"/>
        <v>0</v>
      </c>
      <c r="Q2306" s="105">
        <f t="shared" si="1489"/>
        <v>0</v>
      </c>
      <c r="R2306" s="102"/>
      <c r="S2306" s="104">
        <f t="shared" si="1490"/>
        <v>0</v>
      </c>
      <c r="T2306" s="102"/>
      <c r="U2306" s="104">
        <f t="shared" si="1490"/>
        <v>0</v>
      </c>
      <c r="V2306" s="106">
        <f t="shared" si="1491"/>
        <v>0</v>
      </c>
      <c r="W2306" s="104" t="str">
        <f t="shared" si="1474"/>
        <v/>
      </c>
    </row>
    <row r="2307" spans="1:23" ht="13">
      <c r="A2307" s="15"/>
      <c r="B2307" s="18"/>
      <c r="C2307" s="21">
        <v>73017</v>
      </c>
      <c r="D2307" s="22" t="s">
        <v>141</v>
      </c>
      <c r="E2307" s="62" t="s">
        <v>140</v>
      </c>
      <c r="F2307" s="102"/>
      <c r="G2307" s="103"/>
      <c r="H2307" s="103"/>
      <c r="I2307" s="103"/>
      <c r="J2307" s="104"/>
      <c r="K2307" s="102"/>
      <c r="L2307" s="104">
        <f t="shared" si="1486"/>
        <v>0</v>
      </c>
      <c r="M2307" s="102"/>
      <c r="N2307" s="104">
        <f t="shared" si="1487"/>
        <v>0</v>
      </c>
      <c r="O2307" s="102"/>
      <c r="P2307" s="104">
        <f t="shared" si="1488"/>
        <v>0</v>
      </c>
      <c r="Q2307" s="105">
        <f t="shared" si="1489"/>
        <v>0</v>
      </c>
      <c r="R2307" s="102"/>
      <c r="S2307" s="104">
        <f t="shared" si="1490"/>
        <v>0</v>
      </c>
      <c r="T2307" s="102"/>
      <c r="U2307" s="104">
        <f t="shared" si="1490"/>
        <v>0</v>
      </c>
      <c r="V2307" s="106">
        <f t="shared" si="1491"/>
        <v>0</v>
      </c>
      <c r="W2307" s="104" t="str">
        <f t="shared" si="1474"/>
        <v/>
      </c>
    </row>
    <row r="2308" spans="1:23" ht="14" thickBot="1">
      <c r="A2308" s="15"/>
      <c r="B2308" s="24"/>
      <c r="C2308" s="55">
        <v>73018</v>
      </c>
      <c r="D2308" s="56" t="s">
        <v>139</v>
      </c>
      <c r="E2308" s="80" t="s">
        <v>138</v>
      </c>
      <c r="F2308" s="107"/>
      <c r="G2308" s="108"/>
      <c r="H2308" s="108"/>
      <c r="I2308" s="108"/>
      <c r="J2308" s="109"/>
      <c r="K2308" s="107"/>
      <c r="L2308" s="109">
        <f t="shared" si="1486"/>
        <v>0</v>
      </c>
      <c r="M2308" s="107"/>
      <c r="N2308" s="109">
        <f t="shared" si="1487"/>
        <v>0</v>
      </c>
      <c r="O2308" s="107"/>
      <c r="P2308" s="109">
        <f t="shared" si="1488"/>
        <v>0</v>
      </c>
      <c r="Q2308" s="110">
        <f t="shared" si="1489"/>
        <v>0</v>
      </c>
      <c r="R2308" s="107"/>
      <c r="S2308" s="109">
        <f t="shared" si="1490"/>
        <v>0</v>
      </c>
      <c r="T2308" s="107"/>
      <c r="U2308" s="109">
        <f t="shared" si="1490"/>
        <v>0</v>
      </c>
      <c r="V2308" s="111">
        <f t="shared" si="1491"/>
        <v>0</v>
      </c>
      <c r="W2308" s="109" t="str">
        <f t="shared" si="1474"/>
        <v/>
      </c>
    </row>
    <row r="2309" spans="1:23" ht="14" thickBot="1">
      <c r="A2309" s="15"/>
      <c r="B2309" s="19" t="s">
        <v>48</v>
      </c>
      <c r="C2309" s="26">
        <v>73024</v>
      </c>
      <c r="D2309" s="35" t="s">
        <v>49</v>
      </c>
      <c r="E2309" s="63" t="s">
        <v>50</v>
      </c>
      <c r="F2309" s="189"/>
      <c r="G2309" s="190"/>
      <c r="H2309" s="190"/>
      <c r="I2309" s="190"/>
      <c r="J2309" s="114"/>
      <c r="K2309" s="189"/>
      <c r="L2309" s="114">
        <f t="shared" si="1486"/>
        <v>0</v>
      </c>
      <c r="M2309" s="189"/>
      <c r="N2309" s="114">
        <f t="shared" si="1487"/>
        <v>0</v>
      </c>
      <c r="O2309" s="189"/>
      <c r="P2309" s="114">
        <f t="shared" si="1488"/>
        <v>0</v>
      </c>
      <c r="Q2309" s="115">
        <f t="shared" si="1489"/>
        <v>0</v>
      </c>
      <c r="R2309" s="189"/>
      <c r="S2309" s="114">
        <f t="shared" si="1490"/>
        <v>0</v>
      </c>
      <c r="T2309" s="189"/>
      <c r="U2309" s="114">
        <f t="shared" si="1490"/>
        <v>0</v>
      </c>
      <c r="V2309" s="191">
        <f t="shared" si="1491"/>
        <v>0</v>
      </c>
      <c r="W2309" s="114" t="str">
        <f t="shared" si="1474"/>
        <v/>
      </c>
    </row>
    <row r="2310" spans="1:23" ht="27" thickBot="1">
      <c r="A2310" s="23"/>
      <c r="B2310" s="15"/>
      <c r="C2310" s="126">
        <v>73028</v>
      </c>
      <c r="D2310" s="128" t="s">
        <v>137</v>
      </c>
      <c r="E2310" s="90"/>
      <c r="F2310" s="118"/>
      <c r="G2310" s="119">
        <f t="shared" ref="G2310:V2310" si="1492">G2311+G2316+G2322+G2323</f>
        <v>0</v>
      </c>
      <c r="H2310" s="119">
        <f t="shared" si="1492"/>
        <v>0</v>
      </c>
      <c r="I2310" s="119">
        <f t="shared" si="1492"/>
        <v>0</v>
      </c>
      <c r="J2310" s="120">
        <f t="shared" si="1492"/>
        <v>0</v>
      </c>
      <c r="K2310" s="118">
        <f t="shared" si="1492"/>
        <v>0</v>
      </c>
      <c r="L2310" s="120">
        <f t="shared" si="1492"/>
        <v>0</v>
      </c>
      <c r="M2310" s="118">
        <f t="shared" si="1492"/>
        <v>0</v>
      </c>
      <c r="N2310" s="120">
        <f t="shared" si="1492"/>
        <v>0</v>
      </c>
      <c r="O2310" s="118">
        <f t="shared" si="1492"/>
        <v>0</v>
      </c>
      <c r="P2310" s="120">
        <f t="shared" si="1492"/>
        <v>0</v>
      </c>
      <c r="Q2310" s="121">
        <f t="shared" si="1492"/>
        <v>0</v>
      </c>
      <c r="R2310" s="118">
        <f t="shared" si="1492"/>
        <v>0</v>
      </c>
      <c r="S2310" s="120">
        <f t="shared" si="1492"/>
        <v>0</v>
      </c>
      <c r="T2310" s="118">
        <f t="shared" si="1492"/>
        <v>0</v>
      </c>
      <c r="U2310" s="120">
        <f t="shared" si="1492"/>
        <v>0</v>
      </c>
      <c r="V2310" s="122">
        <f t="shared" si="1492"/>
        <v>0</v>
      </c>
      <c r="W2310" s="120" t="str">
        <f t="shared" si="1474"/>
        <v/>
      </c>
    </row>
    <row r="2311" spans="1:23" ht="14" thickBot="1">
      <c r="A2311" s="23"/>
      <c r="B2311" s="18"/>
      <c r="C2311" s="129"/>
      <c r="D2311" s="141" t="s">
        <v>136</v>
      </c>
      <c r="E2311" s="142"/>
      <c r="F2311" s="202"/>
      <c r="G2311" s="259">
        <f t="shared" ref="G2311:V2311" si="1493">SUM(G2312:G2315)</f>
        <v>0</v>
      </c>
      <c r="H2311" s="259">
        <f t="shared" si="1493"/>
        <v>0</v>
      </c>
      <c r="I2311" s="259">
        <f t="shared" si="1493"/>
        <v>0</v>
      </c>
      <c r="J2311" s="260">
        <f t="shared" si="1493"/>
        <v>0</v>
      </c>
      <c r="K2311" s="202">
        <f t="shared" si="1493"/>
        <v>0</v>
      </c>
      <c r="L2311" s="260">
        <f t="shared" si="1493"/>
        <v>0</v>
      </c>
      <c r="M2311" s="202">
        <f t="shared" si="1493"/>
        <v>0</v>
      </c>
      <c r="N2311" s="260">
        <f t="shared" si="1493"/>
        <v>0</v>
      </c>
      <c r="O2311" s="202">
        <f t="shared" si="1493"/>
        <v>0</v>
      </c>
      <c r="P2311" s="260">
        <f t="shared" si="1493"/>
        <v>0</v>
      </c>
      <c r="Q2311" s="261">
        <f t="shared" si="1493"/>
        <v>0</v>
      </c>
      <c r="R2311" s="202">
        <f t="shared" si="1493"/>
        <v>0</v>
      </c>
      <c r="S2311" s="260">
        <f t="shared" si="1493"/>
        <v>0</v>
      </c>
      <c r="T2311" s="202">
        <f t="shared" si="1493"/>
        <v>0</v>
      </c>
      <c r="U2311" s="260">
        <f t="shared" si="1493"/>
        <v>0</v>
      </c>
      <c r="V2311" s="262">
        <f t="shared" si="1493"/>
        <v>0</v>
      </c>
      <c r="W2311" s="260" t="str">
        <f t="shared" si="1474"/>
        <v/>
      </c>
    </row>
    <row r="2312" spans="1:23" ht="26">
      <c r="A2312" s="23"/>
      <c r="B2312" s="18"/>
      <c r="C2312" s="129"/>
      <c r="D2312" s="34" t="s">
        <v>135</v>
      </c>
      <c r="E2312" s="87" t="s">
        <v>61</v>
      </c>
      <c r="F2312" s="208"/>
      <c r="G2312" s="209"/>
      <c r="H2312" s="209"/>
      <c r="I2312" s="209"/>
      <c r="J2312" s="210"/>
      <c r="K2312" s="208"/>
      <c r="L2312" s="210">
        <f>K2312+L2225</f>
        <v>0</v>
      </c>
      <c r="M2312" s="208"/>
      <c r="N2312" s="210">
        <f>M2312+N2225</f>
        <v>0</v>
      </c>
      <c r="O2312" s="208"/>
      <c r="P2312" s="210">
        <f>O2312+P2225</f>
        <v>0</v>
      </c>
      <c r="Q2312" s="211">
        <f>N2312+P2312</f>
        <v>0</v>
      </c>
      <c r="R2312" s="208"/>
      <c r="S2312" s="210">
        <f>R2312+S2225</f>
        <v>0</v>
      </c>
      <c r="T2312" s="208"/>
      <c r="U2312" s="210">
        <f>T2312+U2225</f>
        <v>0</v>
      </c>
      <c r="V2312" s="212">
        <f>L2312-N2312-U2312</f>
        <v>0</v>
      </c>
      <c r="W2312" s="210" t="str">
        <f t="shared" si="1474"/>
        <v/>
      </c>
    </row>
    <row r="2313" spans="1:23" ht="26">
      <c r="A2313" s="23"/>
      <c r="B2313" s="18"/>
      <c r="C2313" s="129"/>
      <c r="D2313" s="8" t="s">
        <v>134</v>
      </c>
      <c r="E2313" s="64" t="s">
        <v>62</v>
      </c>
      <c r="F2313" s="213"/>
      <c r="G2313" s="214"/>
      <c r="H2313" s="214"/>
      <c r="I2313" s="214"/>
      <c r="J2313" s="215"/>
      <c r="K2313" s="213"/>
      <c r="L2313" s="215">
        <f>K2313+L2226</f>
        <v>0</v>
      </c>
      <c r="M2313" s="213"/>
      <c r="N2313" s="215">
        <f>M2313+N2226</f>
        <v>0</v>
      </c>
      <c r="O2313" s="213"/>
      <c r="P2313" s="215">
        <f>O2313+P2226</f>
        <v>0</v>
      </c>
      <c r="Q2313" s="216">
        <f>N2313+P2313</f>
        <v>0</v>
      </c>
      <c r="R2313" s="213"/>
      <c r="S2313" s="215">
        <f>R2313+S2226</f>
        <v>0</v>
      </c>
      <c r="T2313" s="213"/>
      <c r="U2313" s="215">
        <f>T2313+U2226</f>
        <v>0</v>
      </c>
      <c r="V2313" s="217">
        <f>L2313-N2313-U2313</f>
        <v>0</v>
      </c>
      <c r="W2313" s="215" t="str">
        <f t="shared" si="1474"/>
        <v/>
      </c>
    </row>
    <row r="2314" spans="1:23" ht="26">
      <c r="A2314" s="23"/>
      <c r="B2314" s="18"/>
      <c r="C2314" s="129"/>
      <c r="D2314" s="8" t="s">
        <v>63</v>
      </c>
      <c r="E2314" s="64" t="s">
        <v>64</v>
      </c>
      <c r="F2314" s="213"/>
      <c r="G2314" s="214"/>
      <c r="H2314" s="214"/>
      <c r="I2314" s="214"/>
      <c r="J2314" s="215"/>
      <c r="K2314" s="213"/>
      <c r="L2314" s="215">
        <f>K2314+L2227</f>
        <v>0</v>
      </c>
      <c r="M2314" s="213"/>
      <c r="N2314" s="215">
        <f>M2314+N2227</f>
        <v>0</v>
      </c>
      <c r="O2314" s="213"/>
      <c r="P2314" s="215">
        <f>O2314+P2227</f>
        <v>0</v>
      </c>
      <c r="Q2314" s="216">
        <f>N2314+P2314</f>
        <v>0</v>
      </c>
      <c r="R2314" s="213"/>
      <c r="S2314" s="215">
        <f>R2314+S2227</f>
        <v>0</v>
      </c>
      <c r="T2314" s="213"/>
      <c r="U2314" s="215">
        <f>T2314+U2227</f>
        <v>0</v>
      </c>
      <c r="V2314" s="217">
        <f>L2314-N2314-U2314</f>
        <v>0</v>
      </c>
      <c r="W2314" s="215" t="str">
        <f t="shared" si="1474"/>
        <v/>
      </c>
    </row>
    <row r="2315" spans="1:23" ht="14" thickBot="1">
      <c r="A2315" s="23"/>
      <c r="B2315" s="18"/>
      <c r="C2315" s="129"/>
      <c r="D2315" s="33" t="s">
        <v>55</v>
      </c>
      <c r="E2315" s="65" t="s">
        <v>56</v>
      </c>
      <c r="F2315" s="218"/>
      <c r="G2315" s="219"/>
      <c r="H2315" s="219"/>
      <c r="I2315" s="219"/>
      <c r="J2315" s="220"/>
      <c r="K2315" s="218"/>
      <c r="L2315" s="220">
        <f>K2315+L2228</f>
        <v>0</v>
      </c>
      <c r="M2315" s="218"/>
      <c r="N2315" s="220">
        <f>M2315+N2228</f>
        <v>0</v>
      </c>
      <c r="O2315" s="218"/>
      <c r="P2315" s="220">
        <f>O2315+P2228</f>
        <v>0</v>
      </c>
      <c r="Q2315" s="221">
        <f>N2315+P2315</f>
        <v>0</v>
      </c>
      <c r="R2315" s="218"/>
      <c r="S2315" s="220">
        <f>R2315+S2228</f>
        <v>0</v>
      </c>
      <c r="T2315" s="218"/>
      <c r="U2315" s="220">
        <f>T2315+U2228</f>
        <v>0</v>
      </c>
      <c r="V2315" s="222">
        <f>L2315-N2315-U2315</f>
        <v>0</v>
      </c>
      <c r="W2315" s="220" t="str">
        <f t="shared" si="1474"/>
        <v/>
      </c>
    </row>
    <row r="2316" spans="1:23" ht="14" thickBot="1">
      <c r="A2316" s="23"/>
      <c r="B2316" s="18"/>
      <c r="C2316" s="129"/>
      <c r="D2316" s="88" t="s">
        <v>133</v>
      </c>
      <c r="E2316" s="89" t="s">
        <v>132</v>
      </c>
      <c r="F2316" s="118"/>
      <c r="G2316" s="119">
        <f t="shared" ref="G2316:V2316" si="1494">SUM(G2317:G2321)</f>
        <v>0</v>
      </c>
      <c r="H2316" s="119">
        <f t="shared" si="1494"/>
        <v>0</v>
      </c>
      <c r="I2316" s="119">
        <f t="shared" si="1494"/>
        <v>0</v>
      </c>
      <c r="J2316" s="120">
        <f t="shared" si="1494"/>
        <v>0</v>
      </c>
      <c r="K2316" s="118">
        <f t="shared" si="1494"/>
        <v>0</v>
      </c>
      <c r="L2316" s="120">
        <f t="shared" si="1494"/>
        <v>0</v>
      </c>
      <c r="M2316" s="118">
        <f t="shared" si="1494"/>
        <v>0</v>
      </c>
      <c r="N2316" s="120">
        <f t="shared" si="1494"/>
        <v>0</v>
      </c>
      <c r="O2316" s="118">
        <f t="shared" si="1494"/>
        <v>0</v>
      </c>
      <c r="P2316" s="120">
        <f t="shared" si="1494"/>
        <v>0</v>
      </c>
      <c r="Q2316" s="121">
        <f t="shared" si="1494"/>
        <v>0</v>
      </c>
      <c r="R2316" s="118">
        <f t="shared" si="1494"/>
        <v>0</v>
      </c>
      <c r="S2316" s="120">
        <f t="shared" si="1494"/>
        <v>0</v>
      </c>
      <c r="T2316" s="118">
        <f t="shared" si="1494"/>
        <v>0</v>
      </c>
      <c r="U2316" s="120">
        <f t="shared" si="1494"/>
        <v>0</v>
      </c>
      <c r="V2316" s="122">
        <f t="shared" si="1494"/>
        <v>0</v>
      </c>
      <c r="W2316" s="120" t="str">
        <f t="shared" si="1474"/>
        <v/>
      </c>
    </row>
    <row r="2317" spans="1:23" ht="13">
      <c r="A2317" s="23"/>
      <c r="B2317" s="18"/>
      <c r="C2317" s="129"/>
      <c r="D2317" s="5" t="s">
        <v>131</v>
      </c>
      <c r="E2317" s="86" t="s">
        <v>130</v>
      </c>
      <c r="F2317" s="223"/>
      <c r="G2317" s="224"/>
      <c r="H2317" s="224"/>
      <c r="I2317" s="224"/>
      <c r="J2317" s="225"/>
      <c r="K2317" s="223"/>
      <c r="L2317" s="225">
        <f t="shared" ref="L2317:L2323" si="1495">K2317+L2230</f>
        <v>0</v>
      </c>
      <c r="M2317" s="223"/>
      <c r="N2317" s="225">
        <f t="shared" ref="N2317:N2323" si="1496">M2317+N2230</f>
        <v>0</v>
      </c>
      <c r="O2317" s="223"/>
      <c r="P2317" s="225">
        <f t="shared" ref="P2317:P2323" si="1497">O2317+P2230</f>
        <v>0</v>
      </c>
      <c r="Q2317" s="226">
        <f t="shared" ref="Q2317:Q2323" si="1498">N2317+P2317</f>
        <v>0</v>
      </c>
      <c r="R2317" s="223"/>
      <c r="S2317" s="225">
        <f t="shared" ref="S2317:U2323" si="1499">R2317+S2230</f>
        <v>0</v>
      </c>
      <c r="T2317" s="223"/>
      <c r="U2317" s="225">
        <f t="shared" si="1499"/>
        <v>0</v>
      </c>
      <c r="V2317" s="227">
        <f t="shared" ref="V2317:V2323" si="1500">L2317-N2317-U2317</f>
        <v>0</v>
      </c>
      <c r="W2317" s="225" t="str">
        <f t="shared" si="1474"/>
        <v/>
      </c>
    </row>
    <row r="2318" spans="1:23" ht="26">
      <c r="A2318" s="23"/>
      <c r="B2318" s="18"/>
      <c r="C2318" s="129"/>
      <c r="D2318" s="9" t="s">
        <v>129</v>
      </c>
      <c r="E2318" s="59" t="s">
        <v>60</v>
      </c>
      <c r="F2318" s="192"/>
      <c r="G2318" s="193"/>
      <c r="H2318" s="193"/>
      <c r="I2318" s="193"/>
      <c r="J2318" s="194"/>
      <c r="K2318" s="192"/>
      <c r="L2318" s="194">
        <f t="shared" si="1495"/>
        <v>0</v>
      </c>
      <c r="M2318" s="192"/>
      <c r="N2318" s="194">
        <f t="shared" si="1496"/>
        <v>0</v>
      </c>
      <c r="O2318" s="192"/>
      <c r="P2318" s="194">
        <f t="shared" si="1497"/>
        <v>0</v>
      </c>
      <c r="Q2318" s="195">
        <f t="shared" si="1498"/>
        <v>0</v>
      </c>
      <c r="R2318" s="192"/>
      <c r="S2318" s="194">
        <f t="shared" si="1499"/>
        <v>0</v>
      </c>
      <c r="T2318" s="192"/>
      <c r="U2318" s="194">
        <f t="shared" si="1499"/>
        <v>0</v>
      </c>
      <c r="V2318" s="196">
        <f t="shared" si="1500"/>
        <v>0</v>
      </c>
      <c r="W2318" s="194" t="str">
        <f t="shared" si="1474"/>
        <v/>
      </c>
    </row>
    <row r="2319" spans="1:23" ht="39">
      <c r="A2319" s="23"/>
      <c r="B2319" s="18"/>
      <c r="C2319" s="129"/>
      <c r="D2319" s="10" t="s">
        <v>128</v>
      </c>
      <c r="E2319" s="67" t="s">
        <v>57</v>
      </c>
      <c r="F2319" s="228"/>
      <c r="G2319" s="229"/>
      <c r="H2319" s="229"/>
      <c r="I2319" s="229"/>
      <c r="J2319" s="230"/>
      <c r="K2319" s="228"/>
      <c r="L2319" s="230">
        <f t="shared" si="1495"/>
        <v>0</v>
      </c>
      <c r="M2319" s="228"/>
      <c r="N2319" s="230">
        <f t="shared" si="1496"/>
        <v>0</v>
      </c>
      <c r="O2319" s="228"/>
      <c r="P2319" s="230">
        <f t="shared" si="1497"/>
        <v>0</v>
      </c>
      <c r="Q2319" s="231">
        <f t="shared" si="1498"/>
        <v>0</v>
      </c>
      <c r="R2319" s="228"/>
      <c r="S2319" s="230">
        <f t="shared" si="1499"/>
        <v>0</v>
      </c>
      <c r="T2319" s="228"/>
      <c r="U2319" s="230">
        <f t="shared" si="1499"/>
        <v>0</v>
      </c>
      <c r="V2319" s="232">
        <f t="shared" si="1500"/>
        <v>0</v>
      </c>
      <c r="W2319" s="230" t="str">
        <f t="shared" si="1474"/>
        <v/>
      </c>
    </row>
    <row r="2320" spans="1:23" ht="26">
      <c r="A2320" s="23"/>
      <c r="B2320" s="18"/>
      <c r="C2320" s="129"/>
      <c r="D2320" s="11" t="s">
        <v>127</v>
      </c>
      <c r="E2320" s="68" t="s">
        <v>59</v>
      </c>
      <c r="F2320" s="233"/>
      <c r="G2320" s="234"/>
      <c r="H2320" s="234"/>
      <c r="I2320" s="234"/>
      <c r="J2320" s="235"/>
      <c r="K2320" s="233"/>
      <c r="L2320" s="235">
        <f t="shared" si="1495"/>
        <v>0</v>
      </c>
      <c r="M2320" s="233"/>
      <c r="N2320" s="235">
        <f t="shared" si="1496"/>
        <v>0</v>
      </c>
      <c r="O2320" s="233"/>
      <c r="P2320" s="235">
        <f t="shared" si="1497"/>
        <v>0</v>
      </c>
      <c r="Q2320" s="236">
        <f t="shared" si="1498"/>
        <v>0</v>
      </c>
      <c r="R2320" s="233"/>
      <c r="S2320" s="235">
        <f t="shared" si="1499"/>
        <v>0</v>
      </c>
      <c r="T2320" s="233"/>
      <c r="U2320" s="235">
        <f t="shared" si="1499"/>
        <v>0</v>
      </c>
      <c r="V2320" s="237">
        <f t="shared" si="1500"/>
        <v>0</v>
      </c>
      <c r="W2320" s="235" t="str">
        <f t="shared" si="1474"/>
        <v/>
      </c>
    </row>
    <row r="2321" spans="1:23" ht="39">
      <c r="A2321" s="23"/>
      <c r="B2321" s="18"/>
      <c r="C2321" s="129"/>
      <c r="D2321" s="12" t="s">
        <v>126</v>
      </c>
      <c r="E2321" s="60" t="s">
        <v>58</v>
      </c>
      <c r="F2321" s="150"/>
      <c r="G2321" s="151"/>
      <c r="H2321" s="151"/>
      <c r="I2321" s="151"/>
      <c r="J2321" s="152"/>
      <c r="K2321" s="150"/>
      <c r="L2321" s="152">
        <f t="shared" si="1495"/>
        <v>0</v>
      </c>
      <c r="M2321" s="150"/>
      <c r="N2321" s="152">
        <f t="shared" si="1496"/>
        <v>0</v>
      </c>
      <c r="O2321" s="150"/>
      <c r="P2321" s="152">
        <f t="shared" si="1497"/>
        <v>0</v>
      </c>
      <c r="Q2321" s="153">
        <f t="shared" si="1498"/>
        <v>0</v>
      </c>
      <c r="R2321" s="150"/>
      <c r="S2321" s="152">
        <f t="shared" si="1499"/>
        <v>0</v>
      </c>
      <c r="T2321" s="150"/>
      <c r="U2321" s="152">
        <f t="shared" si="1499"/>
        <v>0</v>
      </c>
      <c r="V2321" s="154">
        <f t="shared" si="1500"/>
        <v>0</v>
      </c>
      <c r="W2321" s="152" t="str">
        <f t="shared" si="1474"/>
        <v/>
      </c>
    </row>
    <row r="2322" spans="1:23" ht="13">
      <c r="A2322" s="23"/>
      <c r="B2322" s="18"/>
      <c r="C2322" s="129"/>
      <c r="D2322" s="12" t="s">
        <v>53</v>
      </c>
      <c r="E2322" s="59" t="s">
        <v>54</v>
      </c>
      <c r="F2322" s="192"/>
      <c r="G2322" s="193"/>
      <c r="H2322" s="193"/>
      <c r="I2322" s="193"/>
      <c r="J2322" s="194"/>
      <c r="K2322" s="192"/>
      <c r="L2322" s="194">
        <f t="shared" si="1495"/>
        <v>0</v>
      </c>
      <c r="M2322" s="192"/>
      <c r="N2322" s="194">
        <f t="shared" si="1496"/>
        <v>0</v>
      </c>
      <c r="O2322" s="192"/>
      <c r="P2322" s="194">
        <f t="shared" si="1497"/>
        <v>0</v>
      </c>
      <c r="Q2322" s="195">
        <f t="shared" si="1498"/>
        <v>0</v>
      </c>
      <c r="R2322" s="192"/>
      <c r="S2322" s="194">
        <f t="shared" si="1499"/>
        <v>0</v>
      </c>
      <c r="T2322" s="192"/>
      <c r="U2322" s="194">
        <f t="shared" si="1499"/>
        <v>0</v>
      </c>
      <c r="V2322" s="196">
        <f t="shared" si="1500"/>
        <v>0</v>
      </c>
      <c r="W2322" s="194" t="str">
        <f t="shared" si="1474"/>
        <v/>
      </c>
    </row>
    <row r="2323" spans="1:23" ht="27" thickBot="1">
      <c r="A2323" s="23"/>
      <c r="B2323" s="24"/>
      <c r="C2323" s="140"/>
      <c r="D2323" s="30" t="s">
        <v>51</v>
      </c>
      <c r="E2323" s="69" t="s">
        <v>52</v>
      </c>
      <c r="F2323" s="238"/>
      <c r="G2323" s="239"/>
      <c r="H2323" s="239"/>
      <c r="I2323" s="239"/>
      <c r="J2323" s="240"/>
      <c r="K2323" s="238"/>
      <c r="L2323" s="240">
        <f t="shared" si="1495"/>
        <v>0</v>
      </c>
      <c r="M2323" s="238"/>
      <c r="N2323" s="240">
        <f t="shared" si="1496"/>
        <v>0</v>
      </c>
      <c r="O2323" s="238"/>
      <c r="P2323" s="240">
        <f t="shared" si="1497"/>
        <v>0</v>
      </c>
      <c r="Q2323" s="241">
        <f t="shared" si="1498"/>
        <v>0</v>
      </c>
      <c r="R2323" s="238"/>
      <c r="S2323" s="240">
        <f t="shared" si="1499"/>
        <v>0</v>
      </c>
      <c r="T2323" s="238"/>
      <c r="U2323" s="240">
        <f t="shared" si="1499"/>
        <v>0</v>
      </c>
      <c r="V2323" s="242">
        <f t="shared" si="1500"/>
        <v>0</v>
      </c>
      <c r="W2323" s="240" t="str">
        <f t="shared" si="1474"/>
        <v/>
      </c>
    </row>
    <row r="2324" spans="1:23" ht="14" thickBot="1">
      <c r="A2324" s="23"/>
      <c r="B2324" s="25" t="s">
        <v>65</v>
      </c>
      <c r="C2324" s="126">
        <v>73048</v>
      </c>
      <c r="D2324" s="128" t="s">
        <v>125</v>
      </c>
      <c r="E2324" s="89"/>
      <c r="F2324" s="118"/>
      <c r="G2324" s="119">
        <f t="shared" ref="G2324:V2324" si="1501">G2325+G2326+G2332+G2333</f>
        <v>0</v>
      </c>
      <c r="H2324" s="119">
        <f t="shared" si="1501"/>
        <v>0</v>
      </c>
      <c r="I2324" s="119">
        <f t="shared" si="1501"/>
        <v>0</v>
      </c>
      <c r="J2324" s="120">
        <f t="shared" si="1501"/>
        <v>0</v>
      </c>
      <c r="K2324" s="118">
        <f t="shared" si="1501"/>
        <v>0</v>
      </c>
      <c r="L2324" s="120">
        <f t="shared" si="1501"/>
        <v>0</v>
      </c>
      <c r="M2324" s="118">
        <f t="shared" si="1501"/>
        <v>0</v>
      </c>
      <c r="N2324" s="120">
        <f t="shared" si="1501"/>
        <v>0</v>
      </c>
      <c r="O2324" s="118">
        <f t="shared" si="1501"/>
        <v>0</v>
      </c>
      <c r="P2324" s="120">
        <f t="shared" si="1501"/>
        <v>0</v>
      </c>
      <c r="Q2324" s="121">
        <f t="shared" si="1501"/>
        <v>0</v>
      </c>
      <c r="R2324" s="118">
        <f t="shared" si="1501"/>
        <v>0</v>
      </c>
      <c r="S2324" s="120">
        <f t="shared" si="1501"/>
        <v>0</v>
      </c>
      <c r="T2324" s="118">
        <f t="shared" si="1501"/>
        <v>0</v>
      </c>
      <c r="U2324" s="120">
        <f t="shared" si="1501"/>
        <v>0</v>
      </c>
      <c r="V2324" s="122">
        <f t="shared" si="1501"/>
        <v>0</v>
      </c>
      <c r="W2324" s="120" t="str">
        <f t="shared" si="1474"/>
        <v/>
      </c>
    </row>
    <row r="2325" spans="1:23" ht="14" thickBot="1">
      <c r="A2325" s="23"/>
      <c r="B2325" s="18"/>
      <c r="C2325" s="129"/>
      <c r="D2325" s="32" t="s">
        <v>124</v>
      </c>
      <c r="E2325" s="70" t="s">
        <v>66</v>
      </c>
      <c r="F2325" s="243"/>
      <c r="G2325" s="244"/>
      <c r="H2325" s="244"/>
      <c r="I2325" s="244"/>
      <c r="J2325" s="245"/>
      <c r="K2325" s="243"/>
      <c r="L2325" s="245">
        <f>K2325+L2238</f>
        <v>0</v>
      </c>
      <c r="M2325" s="243"/>
      <c r="N2325" s="245">
        <f>M2325+N2238</f>
        <v>0</v>
      </c>
      <c r="O2325" s="243"/>
      <c r="P2325" s="245">
        <f>O2325+P2238</f>
        <v>0</v>
      </c>
      <c r="Q2325" s="246">
        <f>N2325+P2325</f>
        <v>0</v>
      </c>
      <c r="R2325" s="243"/>
      <c r="S2325" s="245">
        <f>R2325+S2238</f>
        <v>0</v>
      </c>
      <c r="T2325" s="243"/>
      <c r="U2325" s="245">
        <f>T2325+U2238</f>
        <v>0</v>
      </c>
      <c r="V2325" s="247">
        <f t="shared" ref="V2325:V2340" si="1502">L2325-N2325-U2325</f>
        <v>0</v>
      </c>
      <c r="W2325" s="245" t="str">
        <f t="shared" si="1474"/>
        <v/>
      </c>
    </row>
    <row r="2326" spans="1:23" ht="14" thickBot="1">
      <c r="A2326" s="23"/>
      <c r="B2326" s="18"/>
      <c r="C2326" s="129"/>
      <c r="D2326" s="31" t="s">
        <v>123</v>
      </c>
      <c r="E2326" s="66" t="s">
        <v>122</v>
      </c>
      <c r="F2326" s="248"/>
      <c r="G2326" s="249">
        <f t="shared" ref="G2326:P2326" si="1503">SUM(G2327:G2331)</f>
        <v>0</v>
      </c>
      <c r="H2326" s="249">
        <f t="shared" si="1503"/>
        <v>0</v>
      </c>
      <c r="I2326" s="249">
        <f t="shared" si="1503"/>
        <v>0</v>
      </c>
      <c r="J2326" s="204">
        <f t="shared" si="1503"/>
        <v>0</v>
      </c>
      <c r="K2326" s="248">
        <f t="shared" si="1503"/>
        <v>0</v>
      </c>
      <c r="L2326" s="204">
        <f t="shared" si="1503"/>
        <v>0</v>
      </c>
      <c r="M2326" s="248">
        <f t="shared" si="1503"/>
        <v>0</v>
      </c>
      <c r="N2326" s="204">
        <f t="shared" si="1503"/>
        <v>0</v>
      </c>
      <c r="O2326" s="248">
        <f t="shared" si="1503"/>
        <v>0</v>
      </c>
      <c r="P2326" s="204">
        <f t="shared" si="1503"/>
        <v>0</v>
      </c>
      <c r="Q2326" s="206">
        <f>SUM(Q2327:Q2331)</f>
        <v>0</v>
      </c>
      <c r="R2326" s="248">
        <f>SUM(R2327:R2331)</f>
        <v>0</v>
      </c>
      <c r="S2326" s="204">
        <f>SUM(S2327:S2331)</f>
        <v>0</v>
      </c>
      <c r="T2326" s="248">
        <f>SUM(T2327:T2331)</f>
        <v>0</v>
      </c>
      <c r="U2326" s="204">
        <f>SUM(U2327:U2331)</f>
        <v>0</v>
      </c>
      <c r="V2326" s="250">
        <f t="shared" si="1502"/>
        <v>0</v>
      </c>
      <c r="W2326" s="204" t="str">
        <f t="shared" si="1474"/>
        <v/>
      </c>
    </row>
    <row r="2327" spans="1:23" ht="13">
      <c r="A2327" s="23"/>
      <c r="B2327" s="18"/>
      <c r="C2327" s="129"/>
      <c r="D2327" s="9" t="s">
        <v>121</v>
      </c>
      <c r="E2327" s="59" t="s">
        <v>78</v>
      </c>
      <c r="F2327" s="192"/>
      <c r="G2327" s="193"/>
      <c r="H2327" s="193"/>
      <c r="I2327" s="193"/>
      <c r="J2327" s="194"/>
      <c r="K2327" s="192"/>
      <c r="L2327" s="194">
        <f t="shared" ref="L2327:L2332" si="1504">K2327+L2240</f>
        <v>0</v>
      </c>
      <c r="M2327" s="192"/>
      <c r="N2327" s="194">
        <f t="shared" ref="N2327:N2332" si="1505">M2327+N2240</f>
        <v>0</v>
      </c>
      <c r="O2327" s="192"/>
      <c r="P2327" s="194">
        <f t="shared" ref="P2327:P2332" si="1506">O2327+P2240</f>
        <v>0</v>
      </c>
      <c r="Q2327" s="195">
        <f t="shared" ref="Q2327:Q2332" si="1507">N2327+P2327</f>
        <v>0</v>
      </c>
      <c r="R2327" s="192"/>
      <c r="S2327" s="194">
        <f t="shared" ref="S2327:U2332" si="1508">R2327+S2240</f>
        <v>0</v>
      </c>
      <c r="T2327" s="192"/>
      <c r="U2327" s="194">
        <f t="shared" si="1508"/>
        <v>0</v>
      </c>
      <c r="V2327" s="196">
        <f t="shared" si="1502"/>
        <v>0</v>
      </c>
      <c r="W2327" s="194" t="str">
        <f t="shared" si="1474"/>
        <v/>
      </c>
    </row>
    <row r="2328" spans="1:23" ht="13">
      <c r="A2328" s="23"/>
      <c r="B2328" s="18"/>
      <c r="C2328" s="129"/>
      <c r="D2328" s="12" t="s">
        <v>120</v>
      </c>
      <c r="E2328" s="60" t="s">
        <v>73</v>
      </c>
      <c r="F2328" s="150"/>
      <c r="G2328" s="151"/>
      <c r="H2328" s="151"/>
      <c r="I2328" s="151"/>
      <c r="J2328" s="152"/>
      <c r="K2328" s="150"/>
      <c r="L2328" s="152">
        <f t="shared" si="1504"/>
        <v>0</v>
      </c>
      <c r="M2328" s="150"/>
      <c r="N2328" s="152">
        <f t="shared" si="1505"/>
        <v>0</v>
      </c>
      <c r="O2328" s="150"/>
      <c r="P2328" s="152">
        <f t="shared" si="1506"/>
        <v>0</v>
      </c>
      <c r="Q2328" s="153">
        <f t="shared" si="1507"/>
        <v>0</v>
      </c>
      <c r="R2328" s="150"/>
      <c r="S2328" s="152">
        <f t="shared" si="1508"/>
        <v>0</v>
      </c>
      <c r="T2328" s="150"/>
      <c r="U2328" s="152">
        <f t="shared" si="1508"/>
        <v>0</v>
      </c>
      <c r="V2328" s="154">
        <f t="shared" si="1502"/>
        <v>0</v>
      </c>
      <c r="W2328" s="152" t="str">
        <f t="shared" si="1474"/>
        <v/>
      </c>
    </row>
    <row r="2329" spans="1:23" ht="13">
      <c r="A2329" s="23"/>
      <c r="B2329" s="18"/>
      <c r="C2329" s="129"/>
      <c r="D2329" s="12" t="s">
        <v>119</v>
      </c>
      <c r="E2329" s="60" t="s">
        <v>67</v>
      </c>
      <c r="F2329" s="150"/>
      <c r="G2329" s="151"/>
      <c r="H2329" s="151"/>
      <c r="I2329" s="151"/>
      <c r="J2329" s="152"/>
      <c r="K2329" s="150"/>
      <c r="L2329" s="152">
        <f t="shared" si="1504"/>
        <v>0</v>
      </c>
      <c r="M2329" s="150"/>
      <c r="N2329" s="152">
        <f t="shared" si="1505"/>
        <v>0</v>
      </c>
      <c r="O2329" s="150"/>
      <c r="P2329" s="152">
        <f t="shared" si="1506"/>
        <v>0</v>
      </c>
      <c r="Q2329" s="153">
        <f t="shared" si="1507"/>
        <v>0</v>
      </c>
      <c r="R2329" s="150"/>
      <c r="S2329" s="152">
        <f t="shared" si="1508"/>
        <v>0</v>
      </c>
      <c r="T2329" s="150"/>
      <c r="U2329" s="152">
        <f t="shared" si="1508"/>
        <v>0</v>
      </c>
      <c r="V2329" s="154">
        <f t="shared" si="1502"/>
        <v>0</v>
      </c>
      <c r="W2329" s="152" t="str">
        <f t="shared" si="1474"/>
        <v/>
      </c>
    </row>
    <row r="2330" spans="1:23" ht="13">
      <c r="A2330" s="23"/>
      <c r="B2330" s="18"/>
      <c r="C2330" s="129"/>
      <c r="D2330" s="12" t="s">
        <v>118</v>
      </c>
      <c r="E2330" s="60" t="s">
        <v>68</v>
      </c>
      <c r="F2330" s="150"/>
      <c r="G2330" s="151"/>
      <c r="H2330" s="151"/>
      <c r="I2330" s="151"/>
      <c r="J2330" s="152"/>
      <c r="K2330" s="150"/>
      <c r="L2330" s="152">
        <f t="shared" si="1504"/>
        <v>0</v>
      </c>
      <c r="M2330" s="150"/>
      <c r="N2330" s="152">
        <f t="shared" si="1505"/>
        <v>0</v>
      </c>
      <c r="O2330" s="150"/>
      <c r="P2330" s="152">
        <f t="shared" si="1506"/>
        <v>0</v>
      </c>
      <c r="Q2330" s="153">
        <f t="shared" si="1507"/>
        <v>0</v>
      </c>
      <c r="R2330" s="150"/>
      <c r="S2330" s="152">
        <f t="shared" si="1508"/>
        <v>0</v>
      </c>
      <c r="T2330" s="150"/>
      <c r="U2330" s="152">
        <f t="shared" si="1508"/>
        <v>0</v>
      </c>
      <c r="V2330" s="154">
        <f t="shared" si="1502"/>
        <v>0</v>
      </c>
      <c r="W2330" s="152" t="str">
        <f t="shared" si="1474"/>
        <v/>
      </c>
    </row>
    <row r="2331" spans="1:23" ht="13">
      <c r="A2331" s="23"/>
      <c r="B2331" s="18"/>
      <c r="C2331" s="129"/>
      <c r="D2331" s="13" t="s">
        <v>117</v>
      </c>
      <c r="E2331" s="71" t="s">
        <v>76</v>
      </c>
      <c r="F2331" s="251"/>
      <c r="G2331" s="252"/>
      <c r="H2331" s="252"/>
      <c r="I2331" s="252"/>
      <c r="J2331" s="253"/>
      <c r="K2331" s="251"/>
      <c r="L2331" s="253">
        <f t="shared" si="1504"/>
        <v>0</v>
      </c>
      <c r="M2331" s="251"/>
      <c r="N2331" s="253">
        <f t="shared" si="1505"/>
        <v>0</v>
      </c>
      <c r="O2331" s="251"/>
      <c r="P2331" s="253">
        <f t="shared" si="1506"/>
        <v>0</v>
      </c>
      <c r="Q2331" s="254">
        <f t="shared" si="1507"/>
        <v>0</v>
      </c>
      <c r="R2331" s="251"/>
      <c r="S2331" s="253">
        <f t="shared" si="1508"/>
        <v>0</v>
      </c>
      <c r="T2331" s="251"/>
      <c r="U2331" s="253">
        <f t="shared" si="1508"/>
        <v>0</v>
      </c>
      <c r="V2331" s="255">
        <f t="shared" si="1502"/>
        <v>0</v>
      </c>
      <c r="W2331" s="253" t="str">
        <f t="shared" si="1474"/>
        <v/>
      </c>
    </row>
    <row r="2332" spans="1:23" ht="27" thickBot="1">
      <c r="A2332" s="23"/>
      <c r="B2332" s="18"/>
      <c r="C2332" s="129"/>
      <c r="D2332" s="72" t="s">
        <v>116</v>
      </c>
      <c r="E2332" s="70" t="s">
        <v>75</v>
      </c>
      <c r="F2332" s="243"/>
      <c r="G2332" s="244"/>
      <c r="H2332" s="244"/>
      <c r="I2332" s="244"/>
      <c r="J2332" s="245"/>
      <c r="K2332" s="243"/>
      <c r="L2332" s="245">
        <f t="shared" si="1504"/>
        <v>0</v>
      </c>
      <c r="M2332" s="243"/>
      <c r="N2332" s="245">
        <f t="shared" si="1505"/>
        <v>0</v>
      </c>
      <c r="O2332" s="243"/>
      <c r="P2332" s="245">
        <f t="shared" si="1506"/>
        <v>0</v>
      </c>
      <c r="Q2332" s="246">
        <f t="shared" si="1507"/>
        <v>0</v>
      </c>
      <c r="R2332" s="243"/>
      <c r="S2332" s="245">
        <f t="shared" si="1508"/>
        <v>0</v>
      </c>
      <c r="T2332" s="243"/>
      <c r="U2332" s="245">
        <f t="shared" si="1508"/>
        <v>0</v>
      </c>
      <c r="V2332" s="247">
        <f t="shared" si="1502"/>
        <v>0</v>
      </c>
      <c r="W2332" s="245" t="str">
        <f t="shared" si="1474"/>
        <v/>
      </c>
    </row>
    <row r="2333" spans="1:23" ht="14" thickBot="1">
      <c r="A2333" s="23"/>
      <c r="B2333" s="18"/>
      <c r="C2333" s="129"/>
      <c r="D2333" s="31" t="s">
        <v>115</v>
      </c>
      <c r="E2333" s="73" t="s">
        <v>114</v>
      </c>
      <c r="F2333" s="248"/>
      <c r="G2333" s="249">
        <f t="shared" ref="G2333:U2333" si="1509">SUM(G2334:G2340)</f>
        <v>0</v>
      </c>
      <c r="H2333" s="249">
        <f t="shared" si="1509"/>
        <v>0</v>
      </c>
      <c r="I2333" s="249">
        <f t="shared" si="1509"/>
        <v>0</v>
      </c>
      <c r="J2333" s="204">
        <f t="shared" si="1509"/>
        <v>0</v>
      </c>
      <c r="K2333" s="248">
        <f t="shared" si="1509"/>
        <v>0</v>
      </c>
      <c r="L2333" s="204">
        <f t="shared" si="1509"/>
        <v>0</v>
      </c>
      <c r="M2333" s="248">
        <f t="shared" si="1509"/>
        <v>0</v>
      </c>
      <c r="N2333" s="204">
        <f t="shared" si="1509"/>
        <v>0</v>
      </c>
      <c r="O2333" s="248">
        <f t="shared" si="1509"/>
        <v>0</v>
      </c>
      <c r="P2333" s="204">
        <f t="shared" si="1509"/>
        <v>0</v>
      </c>
      <c r="Q2333" s="206">
        <f t="shared" si="1509"/>
        <v>0</v>
      </c>
      <c r="R2333" s="248">
        <f t="shared" si="1509"/>
        <v>0</v>
      </c>
      <c r="S2333" s="204">
        <f t="shared" si="1509"/>
        <v>0</v>
      </c>
      <c r="T2333" s="248">
        <f t="shared" si="1509"/>
        <v>0</v>
      </c>
      <c r="U2333" s="204">
        <f t="shared" si="1509"/>
        <v>0</v>
      </c>
      <c r="V2333" s="250">
        <f t="shared" si="1502"/>
        <v>0</v>
      </c>
      <c r="W2333" s="204" t="str">
        <f t="shared" si="1474"/>
        <v/>
      </c>
    </row>
    <row r="2334" spans="1:23" ht="26">
      <c r="A2334" s="23"/>
      <c r="B2334" s="18"/>
      <c r="C2334" s="129"/>
      <c r="D2334" s="9" t="s">
        <v>113</v>
      </c>
      <c r="E2334" s="74" t="s">
        <v>77</v>
      </c>
      <c r="F2334" s="192"/>
      <c r="G2334" s="193"/>
      <c r="H2334" s="193"/>
      <c r="I2334" s="193"/>
      <c r="J2334" s="194"/>
      <c r="K2334" s="192"/>
      <c r="L2334" s="194">
        <f t="shared" ref="L2334:L2340" si="1510">K2334+L2247</f>
        <v>0</v>
      </c>
      <c r="M2334" s="192"/>
      <c r="N2334" s="194">
        <f t="shared" ref="N2334:N2340" si="1511">M2334+N2247</f>
        <v>0</v>
      </c>
      <c r="O2334" s="192"/>
      <c r="P2334" s="194">
        <f t="shared" ref="P2334:P2340" si="1512">O2334+P2247</f>
        <v>0</v>
      </c>
      <c r="Q2334" s="195">
        <f t="shared" ref="Q2334:Q2340" si="1513">N2334+P2334</f>
        <v>0</v>
      </c>
      <c r="R2334" s="192"/>
      <c r="S2334" s="194">
        <f t="shared" ref="S2334:U2340" si="1514">R2334+S2247</f>
        <v>0</v>
      </c>
      <c r="T2334" s="192"/>
      <c r="U2334" s="194">
        <f t="shared" si="1514"/>
        <v>0</v>
      </c>
      <c r="V2334" s="196">
        <f t="shared" si="1502"/>
        <v>0</v>
      </c>
      <c r="W2334" s="194" t="str">
        <f t="shared" ref="W2334:W2354" si="1515">IF(L2334-N2334-U2334-V2334=0,"","Error")</f>
        <v/>
      </c>
    </row>
    <row r="2335" spans="1:23" ht="13">
      <c r="A2335" s="23"/>
      <c r="B2335" s="18"/>
      <c r="C2335" s="129"/>
      <c r="D2335" s="12" t="s">
        <v>112</v>
      </c>
      <c r="E2335" s="75" t="s">
        <v>72</v>
      </c>
      <c r="F2335" s="150"/>
      <c r="G2335" s="151"/>
      <c r="H2335" s="151"/>
      <c r="I2335" s="151"/>
      <c r="J2335" s="152"/>
      <c r="K2335" s="150"/>
      <c r="L2335" s="152">
        <f t="shared" si="1510"/>
        <v>0</v>
      </c>
      <c r="M2335" s="150"/>
      <c r="N2335" s="152">
        <f t="shared" si="1511"/>
        <v>0</v>
      </c>
      <c r="O2335" s="150"/>
      <c r="P2335" s="152">
        <f t="shared" si="1512"/>
        <v>0</v>
      </c>
      <c r="Q2335" s="153">
        <f t="shared" si="1513"/>
        <v>0</v>
      </c>
      <c r="R2335" s="150"/>
      <c r="S2335" s="152">
        <f t="shared" si="1514"/>
        <v>0</v>
      </c>
      <c r="T2335" s="150"/>
      <c r="U2335" s="152">
        <f t="shared" si="1514"/>
        <v>0</v>
      </c>
      <c r="V2335" s="154">
        <f t="shared" si="1502"/>
        <v>0</v>
      </c>
      <c r="W2335" s="152" t="str">
        <f t="shared" si="1515"/>
        <v/>
      </c>
    </row>
    <row r="2336" spans="1:23" ht="13">
      <c r="A2336" s="23"/>
      <c r="B2336" s="18"/>
      <c r="C2336" s="129"/>
      <c r="D2336" s="12" t="s">
        <v>111</v>
      </c>
      <c r="E2336" s="75" t="s">
        <v>74</v>
      </c>
      <c r="F2336" s="150"/>
      <c r="G2336" s="151"/>
      <c r="H2336" s="151"/>
      <c r="I2336" s="151"/>
      <c r="J2336" s="152"/>
      <c r="K2336" s="150"/>
      <c r="L2336" s="152">
        <f t="shared" si="1510"/>
        <v>0</v>
      </c>
      <c r="M2336" s="150"/>
      <c r="N2336" s="152">
        <f t="shared" si="1511"/>
        <v>0</v>
      </c>
      <c r="O2336" s="150"/>
      <c r="P2336" s="152">
        <f t="shared" si="1512"/>
        <v>0</v>
      </c>
      <c r="Q2336" s="153">
        <f t="shared" si="1513"/>
        <v>0</v>
      </c>
      <c r="R2336" s="150"/>
      <c r="S2336" s="152">
        <f t="shared" si="1514"/>
        <v>0</v>
      </c>
      <c r="T2336" s="150"/>
      <c r="U2336" s="152">
        <f t="shared" si="1514"/>
        <v>0</v>
      </c>
      <c r="V2336" s="154">
        <f t="shared" si="1502"/>
        <v>0</v>
      </c>
      <c r="W2336" s="152" t="str">
        <f t="shared" si="1515"/>
        <v/>
      </c>
    </row>
    <row r="2337" spans="1:23" ht="13">
      <c r="A2337" s="23"/>
      <c r="B2337" s="18"/>
      <c r="C2337" s="129"/>
      <c r="D2337" s="12" t="s">
        <v>110</v>
      </c>
      <c r="E2337" s="75" t="s">
        <v>69</v>
      </c>
      <c r="F2337" s="150"/>
      <c r="G2337" s="151"/>
      <c r="H2337" s="151"/>
      <c r="I2337" s="151"/>
      <c r="J2337" s="152"/>
      <c r="K2337" s="150"/>
      <c r="L2337" s="152">
        <f t="shared" si="1510"/>
        <v>0</v>
      </c>
      <c r="M2337" s="150"/>
      <c r="N2337" s="152">
        <f t="shared" si="1511"/>
        <v>0</v>
      </c>
      <c r="O2337" s="150"/>
      <c r="P2337" s="152">
        <f t="shared" si="1512"/>
        <v>0</v>
      </c>
      <c r="Q2337" s="153">
        <f t="shared" si="1513"/>
        <v>0</v>
      </c>
      <c r="R2337" s="150"/>
      <c r="S2337" s="152">
        <f t="shared" si="1514"/>
        <v>0</v>
      </c>
      <c r="T2337" s="150"/>
      <c r="U2337" s="152">
        <f t="shared" si="1514"/>
        <v>0</v>
      </c>
      <c r="V2337" s="154">
        <f t="shared" si="1502"/>
        <v>0</v>
      </c>
      <c r="W2337" s="152" t="str">
        <f t="shared" si="1515"/>
        <v/>
      </c>
    </row>
    <row r="2338" spans="1:23" ht="13">
      <c r="A2338" s="23"/>
      <c r="B2338" s="18"/>
      <c r="C2338" s="129"/>
      <c r="D2338" s="12" t="s">
        <v>109</v>
      </c>
      <c r="E2338" s="75" t="s">
        <v>70</v>
      </c>
      <c r="F2338" s="150"/>
      <c r="G2338" s="151"/>
      <c r="H2338" s="151"/>
      <c r="I2338" s="151"/>
      <c r="J2338" s="152"/>
      <c r="K2338" s="150"/>
      <c r="L2338" s="152">
        <f t="shared" si="1510"/>
        <v>0</v>
      </c>
      <c r="M2338" s="150"/>
      <c r="N2338" s="152">
        <f t="shared" si="1511"/>
        <v>0</v>
      </c>
      <c r="O2338" s="150"/>
      <c r="P2338" s="152">
        <f t="shared" si="1512"/>
        <v>0</v>
      </c>
      <c r="Q2338" s="153">
        <f t="shared" si="1513"/>
        <v>0</v>
      </c>
      <c r="R2338" s="150"/>
      <c r="S2338" s="152">
        <f t="shared" si="1514"/>
        <v>0</v>
      </c>
      <c r="T2338" s="150"/>
      <c r="U2338" s="152">
        <f t="shared" si="1514"/>
        <v>0</v>
      </c>
      <c r="V2338" s="154">
        <f t="shared" si="1502"/>
        <v>0</v>
      </c>
      <c r="W2338" s="152" t="str">
        <f t="shared" si="1515"/>
        <v/>
      </c>
    </row>
    <row r="2339" spans="1:23" ht="13">
      <c r="A2339" s="23"/>
      <c r="B2339" s="18"/>
      <c r="C2339" s="129"/>
      <c r="D2339" s="12" t="s">
        <v>108</v>
      </c>
      <c r="E2339" s="75" t="s">
        <v>71</v>
      </c>
      <c r="F2339" s="150"/>
      <c r="G2339" s="151"/>
      <c r="H2339" s="151"/>
      <c r="I2339" s="151"/>
      <c r="J2339" s="152"/>
      <c r="K2339" s="150"/>
      <c r="L2339" s="152">
        <f t="shared" si="1510"/>
        <v>0</v>
      </c>
      <c r="M2339" s="150"/>
      <c r="N2339" s="152">
        <f t="shared" si="1511"/>
        <v>0</v>
      </c>
      <c r="O2339" s="150"/>
      <c r="P2339" s="152">
        <f t="shared" si="1512"/>
        <v>0</v>
      </c>
      <c r="Q2339" s="153">
        <f t="shared" si="1513"/>
        <v>0</v>
      </c>
      <c r="R2339" s="150"/>
      <c r="S2339" s="152">
        <f t="shared" si="1514"/>
        <v>0</v>
      </c>
      <c r="T2339" s="150"/>
      <c r="U2339" s="152">
        <f t="shared" si="1514"/>
        <v>0</v>
      </c>
      <c r="V2339" s="154">
        <f t="shared" si="1502"/>
        <v>0</v>
      </c>
      <c r="W2339" s="152" t="str">
        <f t="shared" si="1515"/>
        <v/>
      </c>
    </row>
    <row r="2340" spans="1:23" ht="14" thickBot="1">
      <c r="A2340" s="23"/>
      <c r="B2340" s="24"/>
      <c r="C2340" s="140"/>
      <c r="D2340" s="30" t="s">
        <v>107</v>
      </c>
      <c r="E2340" s="76" t="s">
        <v>79</v>
      </c>
      <c r="F2340" s="238"/>
      <c r="G2340" s="239"/>
      <c r="H2340" s="239"/>
      <c r="I2340" s="239"/>
      <c r="J2340" s="240"/>
      <c r="K2340" s="238"/>
      <c r="L2340" s="240">
        <f t="shared" si="1510"/>
        <v>0</v>
      </c>
      <c r="M2340" s="238"/>
      <c r="N2340" s="240">
        <f t="shared" si="1511"/>
        <v>0</v>
      </c>
      <c r="O2340" s="238"/>
      <c r="P2340" s="240">
        <f t="shared" si="1512"/>
        <v>0</v>
      </c>
      <c r="Q2340" s="241">
        <f t="shared" si="1513"/>
        <v>0</v>
      </c>
      <c r="R2340" s="238"/>
      <c r="S2340" s="240">
        <f t="shared" si="1514"/>
        <v>0</v>
      </c>
      <c r="T2340" s="238"/>
      <c r="U2340" s="240">
        <f t="shared" si="1514"/>
        <v>0</v>
      </c>
      <c r="V2340" s="242">
        <f t="shared" si="1502"/>
        <v>0</v>
      </c>
      <c r="W2340" s="240" t="str">
        <f t="shared" si="1515"/>
        <v/>
      </c>
    </row>
    <row r="2341" spans="1:23" ht="14" thickBot="1">
      <c r="A2341" s="23"/>
      <c r="B2341" s="136">
        <v>7306</v>
      </c>
      <c r="C2341" s="139">
        <v>73066</v>
      </c>
      <c r="D2341" s="138" t="s">
        <v>106</v>
      </c>
      <c r="E2341" s="90"/>
      <c r="F2341" s="118"/>
      <c r="G2341" s="119">
        <f t="shared" ref="G2341:V2341" si="1516">SUM(G2342:G2346)</f>
        <v>0</v>
      </c>
      <c r="H2341" s="119">
        <f t="shared" si="1516"/>
        <v>0</v>
      </c>
      <c r="I2341" s="119">
        <f t="shared" si="1516"/>
        <v>0</v>
      </c>
      <c r="J2341" s="120">
        <f t="shared" si="1516"/>
        <v>0</v>
      </c>
      <c r="K2341" s="118">
        <f t="shared" si="1516"/>
        <v>0</v>
      </c>
      <c r="L2341" s="120">
        <f t="shared" si="1516"/>
        <v>0</v>
      </c>
      <c r="M2341" s="118">
        <f t="shared" si="1516"/>
        <v>0</v>
      </c>
      <c r="N2341" s="120">
        <f t="shared" si="1516"/>
        <v>0</v>
      </c>
      <c r="O2341" s="118">
        <f t="shared" si="1516"/>
        <v>0</v>
      </c>
      <c r="P2341" s="120">
        <f t="shared" si="1516"/>
        <v>0</v>
      </c>
      <c r="Q2341" s="121">
        <f t="shared" si="1516"/>
        <v>0</v>
      </c>
      <c r="R2341" s="118">
        <f t="shared" si="1516"/>
        <v>0</v>
      </c>
      <c r="S2341" s="120">
        <f t="shared" si="1516"/>
        <v>0</v>
      </c>
      <c r="T2341" s="118">
        <f t="shared" si="1516"/>
        <v>0</v>
      </c>
      <c r="U2341" s="120">
        <f t="shared" si="1516"/>
        <v>0</v>
      </c>
      <c r="V2341" s="122">
        <f t="shared" si="1516"/>
        <v>0</v>
      </c>
      <c r="W2341" s="120" t="str">
        <f t="shared" si="1515"/>
        <v/>
      </c>
    </row>
    <row r="2342" spans="1:23" ht="13">
      <c r="A2342" s="23"/>
      <c r="B2342" s="18"/>
      <c r="C2342" s="127"/>
      <c r="D2342" s="137" t="s">
        <v>105</v>
      </c>
      <c r="E2342" s="86" t="s">
        <v>104</v>
      </c>
      <c r="F2342" s="192"/>
      <c r="G2342" s="193"/>
      <c r="H2342" s="193"/>
      <c r="I2342" s="193"/>
      <c r="J2342" s="194"/>
      <c r="K2342" s="192"/>
      <c r="L2342" s="194">
        <f t="shared" ref="L2342:L2349" si="1517">K2342+L2255</f>
        <v>0</v>
      </c>
      <c r="M2342" s="192"/>
      <c r="N2342" s="194">
        <f t="shared" ref="N2342:N2349" si="1518">M2342+N2255</f>
        <v>0</v>
      </c>
      <c r="O2342" s="192"/>
      <c r="P2342" s="194">
        <f t="shared" ref="P2342:P2349" si="1519">O2342+P2255</f>
        <v>0</v>
      </c>
      <c r="Q2342" s="195">
        <f t="shared" ref="Q2342:Q2349" si="1520">N2342+P2342</f>
        <v>0</v>
      </c>
      <c r="R2342" s="192"/>
      <c r="S2342" s="194">
        <f t="shared" ref="S2342:U2349" si="1521">R2342+S2255</f>
        <v>0</v>
      </c>
      <c r="T2342" s="192"/>
      <c r="U2342" s="194">
        <f t="shared" si="1521"/>
        <v>0</v>
      </c>
      <c r="V2342" s="196">
        <f t="shared" ref="V2342:V2349" si="1522">L2342-N2342-U2342</f>
        <v>0</v>
      </c>
      <c r="W2342" s="194" t="str">
        <f t="shared" si="1515"/>
        <v/>
      </c>
    </row>
    <row r="2343" spans="1:23" ht="26">
      <c r="A2343" s="23"/>
      <c r="B2343" s="18"/>
      <c r="C2343" s="127"/>
      <c r="D2343" s="6" t="s">
        <v>103</v>
      </c>
      <c r="E2343" s="60" t="s">
        <v>82</v>
      </c>
      <c r="F2343" s="150"/>
      <c r="G2343" s="151"/>
      <c r="H2343" s="151"/>
      <c r="I2343" s="151"/>
      <c r="J2343" s="152"/>
      <c r="K2343" s="150"/>
      <c r="L2343" s="152">
        <f t="shared" si="1517"/>
        <v>0</v>
      </c>
      <c r="M2343" s="150"/>
      <c r="N2343" s="152">
        <f t="shared" si="1518"/>
        <v>0</v>
      </c>
      <c r="O2343" s="150"/>
      <c r="P2343" s="152">
        <f t="shared" si="1519"/>
        <v>0</v>
      </c>
      <c r="Q2343" s="153">
        <f t="shared" si="1520"/>
        <v>0</v>
      </c>
      <c r="R2343" s="150"/>
      <c r="S2343" s="152">
        <f t="shared" si="1521"/>
        <v>0</v>
      </c>
      <c r="T2343" s="150"/>
      <c r="U2343" s="152">
        <f t="shared" si="1521"/>
        <v>0</v>
      </c>
      <c r="V2343" s="154">
        <f t="shared" si="1522"/>
        <v>0</v>
      </c>
      <c r="W2343" s="152" t="str">
        <f t="shared" si="1515"/>
        <v/>
      </c>
    </row>
    <row r="2344" spans="1:23" ht="13">
      <c r="A2344" s="23"/>
      <c r="B2344" s="18"/>
      <c r="C2344" s="127"/>
      <c r="D2344" s="7" t="s">
        <v>102</v>
      </c>
      <c r="E2344" s="61" t="s">
        <v>81</v>
      </c>
      <c r="F2344" s="197"/>
      <c r="G2344" s="198"/>
      <c r="H2344" s="198"/>
      <c r="I2344" s="198"/>
      <c r="J2344" s="199"/>
      <c r="K2344" s="197"/>
      <c r="L2344" s="199">
        <f t="shared" si="1517"/>
        <v>0</v>
      </c>
      <c r="M2344" s="197"/>
      <c r="N2344" s="199">
        <f t="shared" si="1518"/>
        <v>0</v>
      </c>
      <c r="O2344" s="197"/>
      <c r="P2344" s="199">
        <f t="shared" si="1519"/>
        <v>0</v>
      </c>
      <c r="Q2344" s="200">
        <f t="shared" si="1520"/>
        <v>0</v>
      </c>
      <c r="R2344" s="197"/>
      <c r="S2344" s="199">
        <f t="shared" si="1521"/>
        <v>0</v>
      </c>
      <c r="T2344" s="197"/>
      <c r="U2344" s="199">
        <f t="shared" si="1521"/>
        <v>0</v>
      </c>
      <c r="V2344" s="201">
        <f t="shared" si="1522"/>
        <v>0</v>
      </c>
      <c r="W2344" s="199" t="str">
        <f t="shared" si="1515"/>
        <v/>
      </c>
    </row>
    <row r="2345" spans="1:23" ht="13">
      <c r="A2345" s="23"/>
      <c r="B2345" s="18"/>
      <c r="C2345" s="127"/>
      <c r="D2345" s="7" t="s">
        <v>101</v>
      </c>
      <c r="E2345" s="61" t="s">
        <v>83</v>
      </c>
      <c r="F2345" s="197"/>
      <c r="G2345" s="198"/>
      <c r="H2345" s="198"/>
      <c r="I2345" s="198"/>
      <c r="J2345" s="199"/>
      <c r="K2345" s="197"/>
      <c r="L2345" s="199">
        <f t="shared" si="1517"/>
        <v>0</v>
      </c>
      <c r="M2345" s="197"/>
      <c r="N2345" s="199">
        <f t="shared" si="1518"/>
        <v>0</v>
      </c>
      <c r="O2345" s="197"/>
      <c r="P2345" s="199">
        <f t="shared" si="1519"/>
        <v>0</v>
      </c>
      <c r="Q2345" s="200">
        <f t="shared" si="1520"/>
        <v>0</v>
      </c>
      <c r="R2345" s="197"/>
      <c r="S2345" s="199">
        <f t="shared" si="1521"/>
        <v>0</v>
      </c>
      <c r="T2345" s="197"/>
      <c r="U2345" s="199">
        <f t="shared" si="1521"/>
        <v>0</v>
      </c>
      <c r="V2345" s="201">
        <f t="shared" si="1522"/>
        <v>0</v>
      </c>
      <c r="W2345" s="199" t="str">
        <f t="shared" si="1515"/>
        <v/>
      </c>
    </row>
    <row r="2346" spans="1:23" ht="14" thickBot="1">
      <c r="A2346" s="23"/>
      <c r="B2346" s="24"/>
      <c r="C2346" s="130"/>
      <c r="D2346" s="28" t="s">
        <v>100</v>
      </c>
      <c r="E2346" s="69" t="s">
        <v>80</v>
      </c>
      <c r="F2346" s="238"/>
      <c r="G2346" s="239"/>
      <c r="H2346" s="239"/>
      <c r="I2346" s="239"/>
      <c r="J2346" s="240"/>
      <c r="K2346" s="238"/>
      <c r="L2346" s="240">
        <f t="shared" si="1517"/>
        <v>0</v>
      </c>
      <c r="M2346" s="238"/>
      <c r="N2346" s="240">
        <f t="shared" si="1518"/>
        <v>0</v>
      </c>
      <c r="O2346" s="238"/>
      <c r="P2346" s="240">
        <f t="shared" si="1519"/>
        <v>0</v>
      </c>
      <c r="Q2346" s="241">
        <f t="shared" si="1520"/>
        <v>0</v>
      </c>
      <c r="R2346" s="238"/>
      <c r="S2346" s="240">
        <f t="shared" si="1521"/>
        <v>0</v>
      </c>
      <c r="T2346" s="238"/>
      <c r="U2346" s="240">
        <f t="shared" si="1521"/>
        <v>0</v>
      </c>
      <c r="V2346" s="242">
        <f t="shared" si="1522"/>
        <v>0</v>
      </c>
      <c r="W2346" s="240" t="str">
        <f t="shared" si="1515"/>
        <v/>
      </c>
    </row>
    <row r="2347" spans="1:23" ht="13">
      <c r="A2347" s="15"/>
      <c r="B2347" s="19" t="s">
        <v>205</v>
      </c>
      <c r="C2347" s="20">
        <v>73071</v>
      </c>
      <c r="D2347" s="16" t="s">
        <v>99</v>
      </c>
      <c r="E2347" s="77" t="s">
        <v>98</v>
      </c>
      <c r="F2347" s="97"/>
      <c r="G2347" s="98"/>
      <c r="H2347" s="98"/>
      <c r="I2347" s="98"/>
      <c r="J2347" s="99"/>
      <c r="K2347" s="97"/>
      <c r="L2347" s="99">
        <f t="shared" si="1517"/>
        <v>0</v>
      </c>
      <c r="M2347" s="97"/>
      <c r="N2347" s="99">
        <f t="shared" si="1518"/>
        <v>0</v>
      </c>
      <c r="O2347" s="97"/>
      <c r="P2347" s="99">
        <f t="shared" si="1519"/>
        <v>0</v>
      </c>
      <c r="Q2347" s="100">
        <f t="shared" si="1520"/>
        <v>0</v>
      </c>
      <c r="R2347" s="97"/>
      <c r="S2347" s="99">
        <f t="shared" si="1521"/>
        <v>0</v>
      </c>
      <c r="T2347" s="97"/>
      <c r="U2347" s="99">
        <f t="shared" si="1521"/>
        <v>0</v>
      </c>
      <c r="V2347" s="101">
        <f t="shared" si="1522"/>
        <v>0</v>
      </c>
      <c r="W2347" s="99" t="str">
        <f t="shared" si="1515"/>
        <v/>
      </c>
    </row>
    <row r="2348" spans="1:23" ht="13">
      <c r="A2348" s="15"/>
      <c r="B2348" s="18"/>
      <c r="C2348" s="21">
        <v>73072</v>
      </c>
      <c r="D2348" s="22" t="s">
        <v>97</v>
      </c>
      <c r="E2348" s="62" t="s">
        <v>96</v>
      </c>
      <c r="F2348" s="102"/>
      <c r="G2348" s="103"/>
      <c r="H2348" s="103"/>
      <c r="I2348" s="103"/>
      <c r="J2348" s="104"/>
      <c r="K2348" s="102"/>
      <c r="L2348" s="124">
        <f t="shared" si="1517"/>
        <v>0</v>
      </c>
      <c r="M2348" s="102"/>
      <c r="N2348" s="124">
        <f t="shared" si="1518"/>
        <v>0</v>
      </c>
      <c r="O2348" s="102"/>
      <c r="P2348" s="104">
        <f t="shared" si="1519"/>
        <v>0</v>
      </c>
      <c r="Q2348" s="105">
        <f t="shared" si="1520"/>
        <v>0</v>
      </c>
      <c r="R2348" s="102"/>
      <c r="S2348" s="104">
        <f t="shared" si="1521"/>
        <v>0</v>
      </c>
      <c r="T2348" s="102"/>
      <c r="U2348" s="104">
        <f t="shared" si="1521"/>
        <v>0</v>
      </c>
      <c r="V2348" s="106">
        <f t="shared" si="1522"/>
        <v>0</v>
      </c>
      <c r="W2348" s="104" t="str">
        <f t="shared" si="1515"/>
        <v/>
      </c>
    </row>
    <row r="2349" spans="1:23" ht="14" thickBot="1">
      <c r="A2349" s="15"/>
      <c r="B2349" s="18"/>
      <c r="C2349" s="131">
        <v>73073</v>
      </c>
      <c r="D2349" s="82" t="s">
        <v>95</v>
      </c>
      <c r="E2349" s="132" t="s">
        <v>94</v>
      </c>
      <c r="F2349" s="168"/>
      <c r="G2349" s="169"/>
      <c r="H2349" s="169"/>
      <c r="I2349" s="169"/>
      <c r="J2349" s="170"/>
      <c r="K2349" s="168"/>
      <c r="L2349" s="170">
        <f t="shared" si="1517"/>
        <v>0</v>
      </c>
      <c r="M2349" s="168"/>
      <c r="N2349" s="170">
        <f t="shared" si="1518"/>
        <v>0</v>
      </c>
      <c r="O2349" s="168"/>
      <c r="P2349" s="170">
        <f t="shared" si="1519"/>
        <v>0</v>
      </c>
      <c r="Q2349" s="171">
        <f t="shared" si="1520"/>
        <v>0</v>
      </c>
      <c r="R2349" s="168"/>
      <c r="S2349" s="170">
        <f t="shared" si="1521"/>
        <v>0</v>
      </c>
      <c r="T2349" s="168"/>
      <c r="U2349" s="170">
        <f t="shared" si="1521"/>
        <v>0</v>
      </c>
      <c r="V2349" s="263">
        <f t="shared" si="1522"/>
        <v>0</v>
      </c>
      <c r="W2349" s="170" t="str">
        <f t="shared" si="1515"/>
        <v/>
      </c>
    </row>
    <row r="2350" spans="1:23" ht="14" thickBot="1">
      <c r="A2350" s="23"/>
      <c r="B2350" s="15"/>
      <c r="C2350" s="139">
        <v>73087</v>
      </c>
      <c r="D2350" s="135" t="s">
        <v>93</v>
      </c>
      <c r="E2350" s="89"/>
      <c r="F2350" s="118"/>
      <c r="G2350" s="119">
        <f t="shared" ref="G2350:V2350" si="1523">G2351</f>
        <v>0</v>
      </c>
      <c r="H2350" s="119">
        <f t="shared" si="1523"/>
        <v>0</v>
      </c>
      <c r="I2350" s="119">
        <f t="shared" si="1523"/>
        <v>0</v>
      </c>
      <c r="J2350" s="120">
        <f t="shared" si="1523"/>
        <v>0</v>
      </c>
      <c r="K2350" s="118">
        <f t="shared" si="1523"/>
        <v>0</v>
      </c>
      <c r="L2350" s="120">
        <f t="shared" si="1523"/>
        <v>0</v>
      </c>
      <c r="M2350" s="118">
        <f t="shared" si="1523"/>
        <v>0</v>
      </c>
      <c r="N2350" s="120">
        <f t="shared" si="1523"/>
        <v>0</v>
      </c>
      <c r="O2350" s="118">
        <f t="shared" si="1523"/>
        <v>0</v>
      </c>
      <c r="P2350" s="120">
        <f t="shared" si="1523"/>
        <v>0</v>
      </c>
      <c r="Q2350" s="121">
        <f t="shared" si="1523"/>
        <v>0</v>
      </c>
      <c r="R2350" s="118">
        <f t="shared" si="1523"/>
        <v>0</v>
      </c>
      <c r="S2350" s="120">
        <f t="shared" si="1523"/>
        <v>0</v>
      </c>
      <c r="T2350" s="118">
        <f t="shared" si="1523"/>
        <v>0</v>
      </c>
      <c r="U2350" s="120">
        <f t="shared" si="1523"/>
        <v>0</v>
      </c>
      <c r="V2350" s="122">
        <f t="shared" si="1523"/>
        <v>0</v>
      </c>
      <c r="W2350" s="120" t="str">
        <f t="shared" si="1515"/>
        <v/>
      </c>
    </row>
    <row r="2351" spans="1:23" ht="13">
      <c r="A2351" s="23"/>
      <c r="B2351" s="18"/>
      <c r="C2351" s="129"/>
      <c r="D2351" s="133" t="s">
        <v>92</v>
      </c>
      <c r="E2351" s="134" t="s">
        <v>91</v>
      </c>
      <c r="F2351" s="256"/>
      <c r="G2351" s="264">
        <f>SUM(G2352:G2353)</f>
        <v>0</v>
      </c>
      <c r="H2351" s="264">
        <f>SUM(H2352:H2353)</f>
        <v>0</v>
      </c>
      <c r="I2351" s="264">
        <f>SUM(I2352:I2353)</f>
        <v>0</v>
      </c>
      <c r="J2351" s="165">
        <f>SUM(J2352:J2353)</f>
        <v>0</v>
      </c>
      <c r="K2351" s="256">
        <f>SUM(K2352:K2353)</f>
        <v>0</v>
      </c>
      <c r="L2351" s="165">
        <f t="shared" ref="L2351:U2351" si="1524">SUM(L2352:L2353)</f>
        <v>0</v>
      </c>
      <c r="M2351" s="256">
        <f t="shared" si="1524"/>
        <v>0</v>
      </c>
      <c r="N2351" s="165">
        <f t="shared" si="1524"/>
        <v>0</v>
      </c>
      <c r="O2351" s="256">
        <f t="shared" si="1524"/>
        <v>0</v>
      </c>
      <c r="P2351" s="165">
        <f t="shared" si="1524"/>
        <v>0</v>
      </c>
      <c r="Q2351" s="166">
        <f t="shared" si="1524"/>
        <v>0</v>
      </c>
      <c r="R2351" s="256">
        <f t="shared" si="1524"/>
        <v>0</v>
      </c>
      <c r="S2351" s="165">
        <f t="shared" si="1524"/>
        <v>0</v>
      </c>
      <c r="T2351" s="256">
        <f t="shared" si="1524"/>
        <v>0</v>
      </c>
      <c r="U2351" s="165">
        <f t="shared" si="1524"/>
        <v>0</v>
      </c>
      <c r="V2351" s="265">
        <f>L2351-N2351-U2351</f>
        <v>0</v>
      </c>
      <c r="W2351" s="165" t="str">
        <f t="shared" si="1515"/>
        <v/>
      </c>
    </row>
    <row r="2352" spans="1:23" ht="13">
      <c r="A2352" s="23"/>
      <c r="B2352" s="18"/>
      <c r="C2352" s="127"/>
      <c r="D2352" s="14" t="s">
        <v>90</v>
      </c>
      <c r="E2352" s="59" t="s">
        <v>84</v>
      </c>
      <c r="F2352" s="192"/>
      <c r="G2352" s="193"/>
      <c r="H2352" s="193"/>
      <c r="I2352" s="193"/>
      <c r="J2352" s="194"/>
      <c r="K2352" s="192"/>
      <c r="L2352" s="194">
        <f>K2352+L2265</f>
        <v>0</v>
      </c>
      <c r="M2352" s="192"/>
      <c r="N2352" s="194">
        <f>M2352+N2265</f>
        <v>0</v>
      </c>
      <c r="O2352" s="192"/>
      <c r="P2352" s="194">
        <f>O2352+P2265</f>
        <v>0</v>
      </c>
      <c r="Q2352" s="195">
        <f>N2352+P2352</f>
        <v>0</v>
      </c>
      <c r="R2352" s="192"/>
      <c r="S2352" s="194">
        <f>R2352+S2265</f>
        <v>0</v>
      </c>
      <c r="T2352" s="192"/>
      <c r="U2352" s="194">
        <f>T2352+U2265</f>
        <v>0</v>
      </c>
      <c r="V2352" s="196">
        <f>L2352-N2352-U2352</f>
        <v>0</v>
      </c>
      <c r="W2352" s="194" t="str">
        <f t="shared" si="1515"/>
        <v/>
      </c>
    </row>
    <row r="2353" spans="1:23" ht="14" thickBot="1">
      <c r="A2353" s="27"/>
      <c r="B2353" s="24"/>
      <c r="C2353" s="130"/>
      <c r="D2353" s="28" t="s">
        <v>89</v>
      </c>
      <c r="E2353" s="69" t="s">
        <v>85</v>
      </c>
      <c r="F2353" s="238"/>
      <c r="G2353" s="239"/>
      <c r="H2353" s="239"/>
      <c r="I2353" s="239"/>
      <c r="J2353" s="240"/>
      <c r="K2353" s="238"/>
      <c r="L2353" s="240">
        <f>K2353+L2266</f>
        <v>0</v>
      </c>
      <c r="M2353" s="238"/>
      <c r="N2353" s="240">
        <f>M2353+N2266</f>
        <v>0</v>
      </c>
      <c r="O2353" s="238"/>
      <c r="P2353" s="240">
        <f>O2353+P2266</f>
        <v>0</v>
      </c>
      <c r="Q2353" s="241">
        <f>N2353+P2353</f>
        <v>0</v>
      </c>
      <c r="R2353" s="238"/>
      <c r="S2353" s="240">
        <f>R2353+S2266</f>
        <v>0</v>
      </c>
      <c r="T2353" s="238"/>
      <c r="U2353" s="240">
        <f>T2353+U2266</f>
        <v>0</v>
      </c>
      <c r="V2353" s="242">
        <f>L2353-N2353-U2353</f>
        <v>0</v>
      </c>
      <c r="W2353" s="240" t="str">
        <f t="shared" si="1515"/>
        <v/>
      </c>
    </row>
    <row r="2354" spans="1:23" ht="14" thickBot="1">
      <c r="A2354" s="78" t="s">
        <v>203</v>
      </c>
      <c r="B2354" s="79" t="s">
        <v>204</v>
      </c>
      <c r="C2354" s="95">
        <v>76981</v>
      </c>
      <c r="D2354" s="96" t="s">
        <v>88</v>
      </c>
      <c r="E2354" s="90" t="s">
        <v>87</v>
      </c>
      <c r="F2354" s="118"/>
      <c r="G2354" s="257"/>
      <c r="H2354" s="257"/>
      <c r="I2354" s="257"/>
      <c r="J2354" s="258"/>
      <c r="K2354" s="118"/>
      <c r="L2354" s="258">
        <f>K2354+L2267</f>
        <v>0</v>
      </c>
      <c r="M2354" s="118"/>
      <c r="N2354" s="258">
        <f>M2354+N2267</f>
        <v>0</v>
      </c>
      <c r="O2354" s="118"/>
      <c r="P2354" s="258">
        <f>O2354+P2267</f>
        <v>0</v>
      </c>
      <c r="Q2354" s="121">
        <f>N2354+P2354</f>
        <v>0</v>
      </c>
      <c r="R2354" s="118"/>
      <c r="S2354" s="258">
        <f>R2354+S2267</f>
        <v>0</v>
      </c>
      <c r="T2354" s="118"/>
      <c r="U2354" s="258">
        <f>T2354+U2267</f>
        <v>0</v>
      </c>
      <c r="V2354" s="122">
        <f>L2354-N2354-U2354</f>
        <v>0</v>
      </c>
      <c r="W2354" s="258" t="str">
        <f t="shared" si="1515"/>
        <v/>
      </c>
    </row>
    <row r="2355" spans="1:23" ht="13" thickBot="1">
      <c r="A2355" s="293">
        <f>A2268+1</f>
        <v>45378</v>
      </c>
      <c r="B2355" s="294"/>
      <c r="C2355" s="294"/>
      <c r="D2355" s="294"/>
      <c r="E2355" s="294"/>
      <c r="F2355" s="295"/>
      <c r="G2355" s="156">
        <f t="shared" ref="G2355:V2355" si="1525">SUM(G2356:G2361,G2362,G2374:G2383,G2384,G2385,G2391:G2395,G2396,G2397,G2411,G2428,G2434:G2436,G2437,G2441)</f>
        <v>0</v>
      </c>
      <c r="H2355" s="156">
        <f t="shared" si="1525"/>
        <v>0</v>
      </c>
      <c r="I2355" s="156">
        <f t="shared" si="1525"/>
        <v>0</v>
      </c>
      <c r="J2355" s="157">
        <f t="shared" si="1525"/>
        <v>0</v>
      </c>
      <c r="K2355" s="155">
        <f t="shared" si="1525"/>
        <v>0</v>
      </c>
      <c r="L2355" s="157">
        <f t="shared" si="1525"/>
        <v>0</v>
      </c>
      <c r="M2355" s="155">
        <f t="shared" si="1525"/>
        <v>0</v>
      </c>
      <c r="N2355" s="157">
        <f t="shared" si="1525"/>
        <v>0</v>
      </c>
      <c r="O2355" s="155">
        <f t="shared" si="1525"/>
        <v>0</v>
      </c>
      <c r="P2355" s="157">
        <f t="shared" si="1525"/>
        <v>0</v>
      </c>
      <c r="Q2355" s="158">
        <f t="shared" si="1525"/>
        <v>0</v>
      </c>
      <c r="R2355" s="155">
        <f t="shared" si="1525"/>
        <v>0</v>
      </c>
      <c r="S2355" s="157">
        <f t="shared" si="1525"/>
        <v>0</v>
      </c>
      <c r="T2355" s="155">
        <f t="shared" si="1525"/>
        <v>0</v>
      </c>
      <c r="U2355" s="157">
        <f t="shared" si="1525"/>
        <v>0</v>
      </c>
      <c r="V2355" s="159">
        <f t="shared" si="1525"/>
        <v>0</v>
      </c>
      <c r="W2355" s="157" t="str">
        <f>IF(L2355-N2355-U2355-V2355=0,"","Error")</f>
        <v/>
      </c>
    </row>
    <row r="2356" spans="1:23" ht="13">
      <c r="A2356" s="25" t="s">
        <v>200</v>
      </c>
      <c r="B2356" s="29">
        <v>7002</v>
      </c>
      <c r="C2356" s="20">
        <v>70025</v>
      </c>
      <c r="D2356" s="16" t="s">
        <v>5</v>
      </c>
      <c r="E2356" s="49" t="s">
        <v>6</v>
      </c>
      <c r="F2356" s="123"/>
      <c r="G2356" s="98"/>
      <c r="H2356" s="98"/>
      <c r="I2356" s="98"/>
      <c r="J2356" s="99"/>
      <c r="K2356" s="97"/>
      <c r="L2356" s="99">
        <f t="shared" ref="L2356:L2361" si="1526">K2356+L2269</f>
        <v>0</v>
      </c>
      <c r="M2356" s="97"/>
      <c r="N2356" s="99">
        <f t="shared" ref="N2356:N2361" si="1527">M2356+N2269</f>
        <v>0</v>
      </c>
      <c r="O2356" s="97"/>
      <c r="P2356" s="99">
        <f t="shared" ref="P2356:P2361" si="1528">O2356+P2269</f>
        <v>0</v>
      </c>
      <c r="Q2356" s="100">
        <f t="shared" ref="Q2356:Q2361" si="1529">N2356+P2356</f>
        <v>0</v>
      </c>
      <c r="R2356" s="97"/>
      <c r="S2356" s="99">
        <f t="shared" ref="S2356:U2361" si="1530">R2356+S2269</f>
        <v>0</v>
      </c>
      <c r="T2356" s="97"/>
      <c r="U2356" s="99">
        <f t="shared" si="1530"/>
        <v>0</v>
      </c>
      <c r="V2356" s="101">
        <f t="shared" ref="V2356:V2361" si="1531">L2356-N2356-U2356</f>
        <v>0</v>
      </c>
      <c r="W2356" s="99" t="str">
        <f>IF(L2356-N2356-U2356-V2356=0,"","Error")</f>
        <v/>
      </c>
    </row>
    <row r="2357" spans="1:23" ht="13">
      <c r="A2357" s="15"/>
      <c r="B2357" s="18"/>
      <c r="C2357" s="21">
        <v>70026</v>
      </c>
      <c r="D2357" s="22" t="s">
        <v>7</v>
      </c>
      <c r="E2357" s="50" t="s">
        <v>8</v>
      </c>
      <c r="F2357" s="102"/>
      <c r="G2357" s="103"/>
      <c r="H2357" s="103"/>
      <c r="I2357" s="103"/>
      <c r="J2357" s="104"/>
      <c r="K2357" s="102"/>
      <c r="L2357" s="104">
        <f t="shared" si="1526"/>
        <v>0</v>
      </c>
      <c r="M2357" s="102"/>
      <c r="N2357" s="104">
        <f t="shared" si="1527"/>
        <v>0</v>
      </c>
      <c r="O2357" s="102"/>
      <c r="P2357" s="104">
        <f t="shared" si="1528"/>
        <v>0</v>
      </c>
      <c r="Q2357" s="105">
        <f t="shared" si="1529"/>
        <v>0</v>
      </c>
      <c r="R2357" s="102"/>
      <c r="S2357" s="104">
        <f t="shared" si="1530"/>
        <v>0</v>
      </c>
      <c r="T2357" s="102"/>
      <c r="U2357" s="104">
        <f t="shared" si="1530"/>
        <v>0</v>
      </c>
      <c r="V2357" s="106">
        <f t="shared" si="1531"/>
        <v>0</v>
      </c>
      <c r="W2357" s="104" t="str">
        <f t="shared" ref="W2357:W2420" si="1532">IF(L2357-N2357-U2357-V2357=0,"","Error")</f>
        <v/>
      </c>
    </row>
    <row r="2358" spans="1:23" ht="14" thickBot="1">
      <c r="A2358" s="15"/>
      <c r="B2358" s="24"/>
      <c r="C2358" s="55">
        <v>70027</v>
      </c>
      <c r="D2358" s="56" t="s">
        <v>9</v>
      </c>
      <c r="E2358" s="57" t="s">
        <v>10</v>
      </c>
      <c r="F2358" s="107"/>
      <c r="G2358" s="108"/>
      <c r="H2358" s="108"/>
      <c r="I2358" s="108"/>
      <c r="J2358" s="109"/>
      <c r="K2358" s="107"/>
      <c r="L2358" s="109">
        <f t="shared" si="1526"/>
        <v>0</v>
      </c>
      <c r="M2358" s="107"/>
      <c r="N2358" s="109">
        <f t="shared" si="1527"/>
        <v>0</v>
      </c>
      <c r="O2358" s="107"/>
      <c r="P2358" s="109">
        <f t="shared" si="1528"/>
        <v>0</v>
      </c>
      <c r="Q2358" s="110">
        <f t="shared" si="1529"/>
        <v>0</v>
      </c>
      <c r="R2358" s="107"/>
      <c r="S2358" s="109">
        <f t="shared" si="1530"/>
        <v>0</v>
      </c>
      <c r="T2358" s="107"/>
      <c r="U2358" s="109">
        <f t="shared" si="1530"/>
        <v>0</v>
      </c>
      <c r="V2358" s="111">
        <f t="shared" si="1531"/>
        <v>0</v>
      </c>
      <c r="W2358" s="109" t="str">
        <f t="shared" si="1532"/>
        <v/>
      </c>
    </row>
    <row r="2359" spans="1:23" ht="13">
      <c r="A2359" s="15"/>
      <c r="B2359" s="29">
        <v>7003</v>
      </c>
      <c r="C2359" s="20">
        <v>70032</v>
      </c>
      <c r="D2359" s="16" t="s">
        <v>11</v>
      </c>
      <c r="E2359" s="49" t="s">
        <v>12</v>
      </c>
      <c r="F2359" s="97"/>
      <c r="G2359" s="98"/>
      <c r="H2359" s="98"/>
      <c r="I2359" s="98"/>
      <c r="J2359" s="99"/>
      <c r="K2359" s="97"/>
      <c r="L2359" s="99">
        <f t="shared" si="1526"/>
        <v>0</v>
      </c>
      <c r="M2359" s="97"/>
      <c r="N2359" s="99">
        <f t="shared" si="1527"/>
        <v>0</v>
      </c>
      <c r="O2359" s="97"/>
      <c r="P2359" s="99">
        <f t="shared" si="1528"/>
        <v>0</v>
      </c>
      <c r="Q2359" s="100">
        <f t="shared" si="1529"/>
        <v>0</v>
      </c>
      <c r="R2359" s="97"/>
      <c r="S2359" s="99">
        <f t="shared" si="1530"/>
        <v>0</v>
      </c>
      <c r="T2359" s="97"/>
      <c r="U2359" s="99">
        <f t="shared" si="1530"/>
        <v>0</v>
      </c>
      <c r="V2359" s="101">
        <f t="shared" si="1531"/>
        <v>0</v>
      </c>
      <c r="W2359" s="99" t="str">
        <f t="shared" si="1532"/>
        <v/>
      </c>
    </row>
    <row r="2360" spans="1:23" ht="14" thickBot="1">
      <c r="A2360" s="15"/>
      <c r="B2360" s="24"/>
      <c r="C2360" s="55">
        <v>70033</v>
      </c>
      <c r="D2360" s="56" t="s">
        <v>13</v>
      </c>
      <c r="E2360" s="57" t="s">
        <v>14</v>
      </c>
      <c r="F2360" s="107"/>
      <c r="G2360" s="108"/>
      <c r="H2360" s="108"/>
      <c r="I2360" s="108"/>
      <c r="J2360" s="109"/>
      <c r="K2360" s="107"/>
      <c r="L2360" s="109">
        <f t="shared" si="1526"/>
        <v>0</v>
      </c>
      <c r="M2360" s="107"/>
      <c r="N2360" s="109">
        <f t="shared" si="1527"/>
        <v>0</v>
      </c>
      <c r="O2360" s="107"/>
      <c r="P2360" s="109">
        <f t="shared" si="1528"/>
        <v>0</v>
      </c>
      <c r="Q2360" s="110">
        <f t="shared" si="1529"/>
        <v>0</v>
      </c>
      <c r="R2360" s="107"/>
      <c r="S2360" s="109">
        <f t="shared" si="1530"/>
        <v>0</v>
      </c>
      <c r="T2360" s="107"/>
      <c r="U2360" s="109">
        <f t="shared" si="1530"/>
        <v>0</v>
      </c>
      <c r="V2360" s="111">
        <f t="shared" si="1531"/>
        <v>0</v>
      </c>
      <c r="W2360" s="109" t="str">
        <f t="shared" si="1532"/>
        <v/>
      </c>
    </row>
    <row r="2361" spans="1:23" ht="14" thickBot="1">
      <c r="A2361" s="25" t="s">
        <v>202</v>
      </c>
      <c r="B2361" s="29">
        <v>7100</v>
      </c>
      <c r="C2361" s="125">
        <v>71001</v>
      </c>
      <c r="D2361" s="39" t="s">
        <v>15</v>
      </c>
      <c r="E2361" s="51" t="s">
        <v>16</v>
      </c>
      <c r="F2361" s="116"/>
      <c r="G2361" s="113"/>
      <c r="H2361" s="113"/>
      <c r="I2361" s="113"/>
      <c r="J2361" s="114"/>
      <c r="K2361" s="116"/>
      <c r="L2361" s="114">
        <f t="shared" si="1526"/>
        <v>0</v>
      </c>
      <c r="M2361" s="116"/>
      <c r="N2361" s="114">
        <f t="shared" si="1527"/>
        <v>0</v>
      </c>
      <c r="O2361" s="116"/>
      <c r="P2361" s="114">
        <f t="shared" si="1528"/>
        <v>0</v>
      </c>
      <c r="Q2361" s="115">
        <f t="shared" si="1529"/>
        <v>0</v>
      </c>
      <c r="R2361" s="116"/>
      <c r="S2361" s="114">
        <f t="shared" si="1530"/>
        <v>0</v>
      </c>
      <c r="T2361" s="116"/>
      <c r="U2361" s="114">
        <f t="shared" si="1530"/>
        <v>0</v>
      </c>
      <c r="V2361" s="117">
        <f t="shared" si="1531"/>
        <v>0</v>
      </c>
      <c r="W2361" s="114" t="str">
        <f t="shared" si="1532"/>
        <v/>
      </c>
    </row>
    <row r="2362" spans="1:23" ht="14" thickBot="1">
      <c r="A2362" s="23"/>
      <c r="B2362" s="18"/>
      <c r="C2362" s="129"/>
      <c r="D2362" s="91" t="s">
        <v>166</v>
      </c>
      <c r="E2362" s="92"/>
      <c r="F2362" s="160"/>
      <c r="G2362" s="161">
        <f t="shared" ref="G2362:V2362" si="1533">G2363+G2364+G2365+G2373</f>
        <v>0</v>
      </c>
      <c r="H2362" s="161">
        <f t="shared" si="1533"/>
        <v>0</v>
      </c>
      <c r="I2362" s="161">
        <f t="shared" si="1533"/>
        <v>0</v>
      </c>
      <c r="J2362" s="120">
        <f t="shared" si="1533"/>
        <v>0</v>
      </c>
      <c r="K2362" s="160">
        <f t="shared" si="1533"/>
        <v>0</v>
      </c>
      <c r="L2362" s="120">
        <f t="shared" si="1533"/>
        <v>0</v>
      </c>
      <c r="M2362" s="160">
        <f t="shared" si="1533"/>
        <v>0</v>
      </c>
      <c r="N2362" s="120">
        <f t="shared" si="1533"/>
        <v>0</v>
      </c>
      <c r="O2362" s="160">
        <f t="shared" si="1533"/>
        <v>0</v>
      </c>
      <c r="P2362" s="120">
        <f t="shared" si="1533"/>
        <v>0</v>
      </c>
      <c r="Q2362" s="121">
        <f t="shared" si="1533"/>
        <v>0</v>
      </c>
      <c r="R2362" s="160">
        <f t="shared" si="1533"/>
        <v>0</v>
      </c>
      <c r="S2362" s="120">
        <f t="shared" si="1533"/>
        <v>0</v>
      </c>
      <c r="T2362" s="160">
        <f t="shared" si="1533"/>
        <v>0</v>
      </c>
      <c r="U2362" s="120">
        <f t="shared" si="1533"/>
        <v>0</v>
      </c>
      <c r="V2362" s="162">
        <f t="shared" si="1533"/>
        <v>0</v>
      </c>
      <c r="W2362" s="120" t="str">
        <f t="shared" si="1532"/>
        <v/>
      </c>
    </row>
    <row r="2363" spans="1:23" ht="13">
      <c r="A2363" s="23"/>
      <c r="B2363" s="18"/>
      <c r="C2363" s="129"/>
      <c r="D2363" s="17" t="s">
        <v>17</v>
      </c>
      <c r="E2363" s="52" t="s">
        <v>18</v>
      </c>
      <c r="F2363" s="163"/>
      <c r="G2363" s="164"/>
      <c r="H2363" s="164"/>
      <c r="I2363" s="164"/>
      <c r="J2363" s="165"/>
      <c r="K2363" s="163"/>
      <c r="L2363" s="165">
        <f>K2363+L2276</f>
        <v>0</v>
      </c>
      <c r="M2363" s="163"/>
      <c r="N2363" s="165">
        <f>M2363+N2276</f>
        <v>0</v>
      </c>
      <c r="O2363" s="163"/>
      <c r="P2363" s="165">
        <f>O2363+P2276</f>
        <v>0</v>
      </c>
      <c r="Q2363" s="166">
        <f>N2363+P2363</f>
        <v>0</v>
      </c>
      <c r="R2363" s="163"/>
      <c r="S2363" s="165">
        <f>R2363+S2276</f>
        <v>0</v>
      </c>
      <c r="T2363" s="163"/>
      <c r="U2363" s="165">
        <f>T2363+U2276</f>
        <v>0</v>
      </c>
      <c r="V2363" s="167">
        <f>L2363-N2363-U2363</f>
        <v>0</v>
      </c>
      <c r="W2363" s="165" t="str">
        <f t="shared" si="1532"/>
        <v/>
      </c>
    </row>
    <row r="2364" spans="1:23" ht="14" thickBot="1">
      <c r="A2364" s="23"/>
      <c r="B2364" s="18"/>
      <c r="C2364" s="129"/>
      <c r="D2364" s="82" t="s">
        <v>19</v>
      </c>
      <c r="E2364" s="83" t="s">
        <v>20</v>
      </c>
      <c r="F2364" s="168"/>
      <c r="G2364" s="169"/>
      <c r="H2364" s="169"/>
      <c r="I2364" s="169"/>
      <c r="J2364" s="170"/>
      <c r="K2364" s="168"/>
      <c r="L2364" s="170">
        <f>K2364+L2277</f>
        <v>0</v>
      </c>
      <c r="M2364" s="168"/>
      <c r="N2364" s="170">
        <f>M2364+N2277</f>
        <v>0</v>
      </c>
      <c r="O2364" s="168"/>
      <c r="P2364" s="170">
        <f>O2364+P2277</f>
        <v>0</v>
      </c>
      <c r="Q2364" s="171">
        <f>N2364+P2364</f>
        <v>0</v>
      </c>
      <c r="R2364" s="168"/>
      <c r="S2364" s="170">
        <f>R2364+S2277</f>
        <v>0</v>
      </c>
      <c r="T2364" s="168"/>
      <c r="U2364" s="170">
        <f>T2364+U2277</f>
        <v>0</v>
      </c>
      <c r="V2364" s="172">
        <f>L2364-N2364-U2364</f>
        <v>0</v>
      </c>
      <c r="W2364" s="170" t="str">
        <f t="shared" si="1532"/>
        <v/>
      </c>
    </row>
    <row r="2365" spans="1:23" ht="14" thickBot="1">
      <c r="A2365" s="23"/>
      <c r="B2365" s="18"/>
      <c r="C2365" s="129"/>
      <c r="D2365" s="93" t="s">
        <v>165</v>
      </c>
      <c r="E2365" s="94" t="s">
        <v>114</v>
      </c>
      <c r="F2365" s="160"/>
      <c r="G2365" s="161">
        <f t="shared" ref="G2365:O2365" si="1534">SUM(G2366:G2372)</f>
        <v>0</v>
      </c>
      <c r="H2365" s="161">
        <f t="shared" si="1534"/>
        <v>0</v>
      </c>
      <c r="I2365" s="161">
        <f t="shared" si="1534"/>
        <v>0</v>
      </c>
      <c r="J2365" s="120">
        <f t="shared" si="1534"/>
        <v>0</v>
      </c>
      <c r="K2365" s="160">
        <f t="shared" si="1534"/>
        <v>0</v>
      </c>
      <c r="L2365" s="120">
        <f t="shared" si="1534"/>
        <v>0</v>
      </c>
      <c r="M2365" s="160">
        <f t="shared" si="1534"/>
        <v>0</v>
      </c>
      <c r="N2365" s="120">
        <f t="shared" si="1534"/>
        <v>0</v>
      </c>
      <c r="O2365" s="160">
        <f t="shared" si="1534"/>
        <v>0</v>
      </c>
      <c r="P2365" s="120">
        <f t="shared" ref="P2365:V2365" si="1535">SUM(P2366:P2372)</f>
        <v>0</v>
      </c>
      <c r="Q2365" s="121">
        <f t="shared" si="1535"/>
        <v>0</v>
      </c>
      <c r="R2365" s="160">
        <f t="shared" si="1535"/>
        <v>0</v>
      </c>
      <c r="S2365" s="120">
        <f t="shared" si="1535"/>
        <v>0</v>
      </c>
      <c r="T2365" s="160">
        <f t="shared" si="1535"/>
        <v>0</v>
      </c>
      <c r="U2365" s="120">
        <f t="shared" si="1535"/>
        <v>0</v>
      </c>
      <c r="V2365" s="162">
        <f t="shared" si="1535"/>
        <v>0</v>
      </c>
      <c r="W2365" s="120" t="str">
        <f t="shared" si="1532"/>
        <v/>
      </c>
    </row>
    <row r="2366" spans="1:23" ht="26">
      <c r="A2366" s="23"/>
      <c r="B2366" s="18"/>
      <c r="C2366" s="129"/>
      <c r="D2366" s="37" t="s">
        <v>164</v>
      </c>
      <c r="E2366" s="53" t="s">
        <v>77</v>
      </c>
      <c r="F2366" s="173"/>
      <c r="G2366" s="174"/>
      <c r="H2366" s="174"/>
      <c r="I2366" s="174"/>
      <c r="J2366" s="175"/>
      <c r="K2366" s="173"/>
      <c r="L2366" s="175">
        <f t="shared" ref="L2366:L2384" si="1536">K2366+L2279</f>
        <v>0</v>
      </c>
      <c r="M2366" s="173"/>
      <c r="N2366" s="175">
        <f t="shared" ref="N2366:N2384" si="1537">M2366+N2279</f>
        <v>0</v>
      </c>
      <c r="O2366" s="173"/>
      <c r="P2366" s="175">
        <f>O2366+P2279</f>
        <v>0</v>
      </c>
      <c r="Q2366" s="176">
        <f t="shared" ref="Q2366:Q2384" si="1538">N2366+P2366</f>
        <v>0</v>
      </c>
      <c r="R2366" s="173"/>
      <c r="S2366" s="175">
        <f>R2366+S2279</f>
        <v>0</v>
      </c>
      <c r="T2366" s="173"/>
      <c r="U2366" s="175">
        <f>T2366+U2279</f>
        <v>0</v>
      </c>
      <c r="V2366" s="177">
        <f t="shared" ref="V2366:V2384" si="1539">L2366-N2366-U2366</f>
        <v>0</v>
      </c>
      <c r="W2366" s="175" t="str">
        <f t="shared" si="1532"/>
        <v/>
      </c>
    </row>
    <row r="2367" spans="1:23" ht="13">
      <c r="A2367" s="23"/>
      <c r="B2367" s="18"/>
      <c r="C2367" s="129"/>
      <c r="D2367" s="38" t="s">
        <v>163</v>
      </c>
      <c r="E2367" s="54" t="s">
        <v>72</v>
      </c>
      <c r="F2367" s="178"/>
      <c r="G2367" s="179"/>
      <c r="H2367" s="179"/>
      <c r="I2367" s="179"/>
      <c r="J2367" s="180"/>
      <c r="K2367" s="178"/>
      <c r="L2367" s="180">
        <f t="shared" si="1536"/>
        <v>0</v>
      </c>
      <c r="M2367" s="178"/>
      <c r="N2367" s="180">
        <f t="shared" si="1537"/>
        <v>0</v>
      </c>
      <c r="O2367" s="178"/>
      <c r="P2367" s="180">
        <f t="shared" ref="P2367:P2384" si="1540">O2367+P2280</f>
        <v>0</v>
      </c>
      <c r="Q2367" s="181">
        <f t="shared" si="1538"/>
        <v>0</v>
      </c>
      <c r="R2367" s="178"/>
      <c r="S2367" s="180">
        <f t="shared" ref="S2367:U2382" si="1541">R2367+S2280</f>
        <v>0</v>
      </c>
      <c r="T2367" s="178"/>
      <c r="U2367" s="180">
        <f t="shared" si="1541"/>
        <v>0</v>
      </c>
      <c r="V2367" s="182">
        <f t="shared" si="1539"/>
        <v>0</v>
      </c>
      <c r="W2367" s="180" t="str">
        <f t="shared" si="1532"/>
        <v/>
      </c>
    </row>
    <row r="2368" spans="1:23" ht="13">
      <c r="A2368" s="23"/>
      <c r="B2368" s="18"/>
      <c r="C2368" s="129"/>
      <c r="D2368" s="38" t="s">
        <v>162</v>
      </c>
      <c r="E2368" s="54" t="s">
        <v>74</v>
      </c>
      <c r="F2368" s="178"/>
      <c r="G2368" s="179"/>
      <c r="H2368" s="179"/>
      <c r="I2368" s="179"/>
      <c r="J2368" s="180"/>
      <c r="K2368" s="178"/>
      <c r="L2368" s="180">
        <f t="shared" si="1536"/>
        <v>0</v>
      </c>
      <c r="M2368" s="178"/>
      <c r="N2368" s="180">
        <f t="shared" si="1537"/>
        <v>0</v>
      </c>
      <c r="O2368" s="178"/>
      <c r="P2368" s="180">
        <f t="shared" si="1540"/>
        <v>0</v>
      </c>
      <c r="Q2368" s="181">
        <f t="shared" si="1538"/>
        <v>0</v>
      </c>
      <c r="R2368" s="178"/>
      <c r="S2368" s="180">
        <f t="shared" si="1541"/>
        <v>0</v>
      </c>
      <c r="T2368" s="178"/>
      <c r="U2368" s="180">
        <f t="shared" si="1541"/>
        <v>0</v>
      </c>
      <c r="V2368" s="182">
        <f t="shared" si="1539"/>
        <v>0</v>
      </c>
      <c r="W2368" s="180" t="str">
        <f t="shared" si="1532"/>
        <v/>
      </c>
    </row>
    <row r="2369" spans="1:23" ht="13">
      <c r="A2369" s="23"/>
      <c r="B2369" s="18"/>
      <c r="C2369" s="129"/>
      <c r="D2369" s="38" t="s">
        <v>161</v>
      </c>
      <c r="E2369" s="54" t="s">
        <v>69</v>
      </c>
      <c r="F2369" s="178"/>
      <c r="G2369" s="179"/>
      <c r="H2369" s="179"/>
      <c r="I2369" s="179"/>
      <c r="J2369" s="180"/>
      <c r="K2369" s="178"/>
      <c r="L2369" s="180">
        <f t="shared" si="1536"/>
        <v>0</v>
      </c>
      <c r="M2369" s="178"/>
      <c r="N2369" s="180">
        <f t="shared" si="1537"/>
        <v>0</v>
      </c>
      <c r="O2369" s="178"/>
      <c r="P2369" s="180">
        <f t="shared" si="1540"/>
        <v>0</v>
      </c>
      <c r="Q2369" s="181">
        <f t="shared" si="1538"/>
        <v>0</v>
      </c>
      <c r="R2369" s="178"/>
      <c r="S2369" s="180">
        <f t="shared" si="1541"/>
        <v>0</v>
      </c>
      <c r="T2369" s="178"/>
      <c r="U2369" s="180">
        <f t="shared" si="1541"/>
        <v>0</v>
      </c>
      <c r="V2369" s="182">
        <f t="shared" si="1539"/>
        <v>0</v>
      </c>
      <c r="W2369" s="180" t="str">
        <f t="shared" si="1532"/>
        <v/>
      </c>
    </row>
    <row r="2370" spans="1:23" ht="13">
      <c r="A2370" s="23"/>
      <c r="B2370" s="18"/>
      <c r="C2370" s="129"/>
      <c r="D2370" s="38" t="s">
        <v>160</v>
      </c>
      <c r="E2370" s="54" t="s">
        <v>70</v>
      </c>
      <c r="F2370" s="178"/>
      <c r="G2370" s="179"/>
      <c r="H2370" s="179"/>
      <c r="I2370" s="179"/>
      <c r="J2370" s="180"/>
      <c r="K2370" s="178"/>
      <c r="L2370" s="180">
        <f t="shared" si="1536"/>
        <v>0</v>
      </c>
      <c r="M2370" s="178"/>
      <c r="N2370" s="180">
        <f t="shared" si="1537"/>
        <v>0</v>
      </c>
      <c r="O2370" s="178"/>
      <c r="P2370" s="180">
        <f t="shared" si="1540"/>
        <v>0</v>
      </c>
      <c r="Q2370" s="181">
        <f t="shared" si="1538"/>
        <v>0</v>
      </c>
      <c r="R2370" s="178"/>
      <c r="S2370" s="180">
        <f t="shared" si="1541"/>
        <v>0</v>
      </c>
      <c r="T2370" s="178"/>
      <c r="U2370" s="180">
        <f t="shared" si="1541"/>
        <v>0</v>
      </c>
      <c r="V2370" s="182">
        <f t="shared" si="1539"/>
        <v>0</v>
      </c>
      <c r="W2370" s="180" t="str">
        <f t="shared" si="1532"/>
        <v/>
      </c>
    </row>
    <row r="2371" spans="1:23" ht="13">
      <c r="A2371" s="23"/>
      <c r="B2371" s="18"/>
      <c r="C2371" s="129"/>
      <c r="D2371" s="38" t="s">
        <v>159</v>
      </c>
      <c r="E2371" s="54" t="s">
        <v>71</v>
      </c>
      <c r="F2371" s="178"/>
      <c r="G2371" s="179"/>
      <c r="H2371" s="179"/>
      <c r="I2371" s="179"/>
      <c r="J2371" s="180"/>
      <c r="K2371" s="178"/>
      <c r="L2371" s="180">
        <f t="shared" si="1536"/>
        <v>0</v>
      </c>
      <c r="M2371" s="178"/>
      <c r="N2371" s="180">
        <f t="shared" si="1537"/>
        <v>0</v>
      </c>
      <c r="O2371" s="178"/>
      <c r="P2371" s="180">
        <f t="shared" si="1540"/>
        <v>0</v>
      </c>
      <c r="Q2371" s="181">
        <f t="shared" si="1538"/>
        <v>0</v>
      </c>
      <c r="R2371" s="178"/>
      <c r="S2371" s="180">
        <f t="shared" si="1541"/>
        <v>0</v>
      </c>
      <c r="T2371" s="178"/>
      <c r="U2371" s="180">
        <f t="shared" si="1541"/>
        <v>0</v>
      </c>
      <c r="V2371" s="182">
        <f t="shared" si="1539"/>
        <v>0</v>
      </c>
      <c r="W2371" s="180" t="str">
        <f t="shared" si="1532"/>
        <v/>
      </c>
    </row>
    <row r="2372" spans="1:23" ht="13">
      <c r="A2372" s="23"/>
      <c r="B2372" s="18"/>
      <c r="C2372" s="129"/>
      <c r="D2372" s="38" t="s">
        <v>158</v>
      </c>
      <c r="E2372" s="54" t="s">
        <v>79</v>
      </c>
      <c r="F2372" s="178"/>
      <c r="G2372" s="179"/>
      <c r="H2372" s="179"/>
      <c r="I2372" s="179"/>
      <c r="J2372" s="180"/>
      <c r="K2372" s="178"/>
      <c r="L2372" s="180">
        <f t="shared" si="1536"/>
        <v>0</v>
      </c>
      <c r="M2372" s="178"/>
      <c r="N2372" s="180">
        <f t="shared" si="1537"/>
        <v>0</v>
      </c>
      <c r="O2372" s="178"/>
      <c r="P2372" s="180">
        <f t="shared" si="1540"/>
        <v>0</v>
      </c>
      <c r="Q2372" s="181">
        <f t="shared" si="1538"/>
        <v>0</v>
      </c>
      <c r="R2372" s="178"/>
      <c r="S2372" s="180">
        <f t="shared" si="1541"/>
        <v>0</v>
      </c>
      <c r="T2372" s="178"/>
      <c r="U2372" s="180">
        <f t="shared" si="1541"/>
        <v>0</v>
      </c>
      <c r="V2372" s="182">
        <f t="shared" si="1539"/>
        <v>0</v>
      </c>
      <c r="W2372" s="180" t="str">
        <f t="shared" si="1532"/>
        <v/>
      </c>
    </row>
    <row r="2373" spans="1:23" ht="13">
      <c r="A2373" s="23"/>
      <c r="B2373" s="18"/>
      <c r="C2373" s="183"/>
      <c r="D2373" s="22" t="s">
        <v>21</v>
      </c>
      <c r="E2373" s="50" t="s">
        <v>22</v>
      </c>
      <c r="F2373" s="184"/>
      <c r="G2373" s="185"/>
      <c r="H2373" s="185"/>
      <c r="I2373" s="185"/>
      <c r="J2373" s="186"/>
      <c r="K2373" s="184"/>
      <c r="L2373" s="186">
        <f t="shared" si="1536"/>
        <v>0</v>
      </c>
      <c r="M2373" s="184"/>
      <c r="N2373" s="186">
        <f t="shared" si="1537"/>
        <v>0</v>
      </c>
      <c r="O2373" s="184"/>
      <c r="P2373" s="186">
        <f t="shared" si="1540"/>
        <v>0</v>
      </c>
      <c r="Q2373" s="187">
        <f t="shared" si="1538"/>
        <v>0</v>
      </c>
      <c r="R2373" s="184"/>
      <c r="S2373" s="186">
        <f t="shared" si="1541"/>
        <v>0</v>
      </c>
      <c r="T2373" s="184"/>
      <c r="U2373" s="186">
        <f t="shared" si="1541"/>
        <v>0</v>
      </c>
      <c r="V2373" s="188">
        <f t="shared" si="1539"/>
        <v>0</v>
      </c>
      <c r="W2373" s="186" t="str">
        <f t="shared" si="1532"/>
        <v/>
      </c>
    </row>
    <row r="2374" spans="1:23" ht="13">
      <c r="A2374" s="15"/>
      <c r="B2374" s="18"/>
      <c r="C2374" s="21">
        <v>71003</v>
      </c>
      <c r="D2374" s="22" t="s">
        <v>23</v>
      </c>
      <c r="E2374" s="50" t="s">
        <v>24</v>
      </c>
      <c r="F2374" s="102"/>
      <c r="G2374" s="103"/>
      <c r="H2374" s="103"/>
      <c r="I2374" s="103"/>
      <c r="J2374" s="104"/>
      <c r="K2374" s="102"/>
      <c r="L2374" s="104">
        <f t="shared" si="1536"/>
        <v>0</v>
      </c>
      <c r="M2374" s="102"/>
      <c r="N2374" s="104">
        <f t="shared" si="1537"/>
        <v>0</v>
      </c>
      <c r="O2374" s="102"/>
      <c r="P2374" s="104">
        <f t="shared" si="1540"/>
        <v>0</v>
      </c>
      <c r="Q2374" s="105">
        <f t="shared" si="1538"/>
        <v>0</v>
      </c>
      <c r="R2374" s="102"/>
      <c r="S2374" s="104">
        <f t="shared" si="1541"/>
        <v>0</v>
      </c>
      <c r="T2374" s="102"/>
      <c r="U2374" s="104">
        <f t="shared" si="1541"/>
        <v>0</v>
      </c>
      <c r="V2374" s="106">
        <f t="shared" si="1539"/>
        <v>0</v>
      </c>
      <c r="W2374" s="104" t="str">
        <f t="shared" si="1532"/>
        <v/>
      </c>
    </row>
    <row r="2375" spans="1:23" ht="13">
      <c r="A2375" s="15"/>
      <c r="B2375" s="18"/>
      <c r="C2375" s="21">
        <v>71004</v>
      </c>
      <c r="D2375" s="22" t="s">
        <v>25</v>
      </c>
      <c r="E2375" s="50" t="s">
        <v>26</v>
      </c>
      <c r="F2375" s="102"/>
      <c r="G2375" s="103"/>
      <c r="H2375" s="103"/>
      <c r="I2375" s="103"/>
      <c r="J2375" s="104"/>
      <c r="K2375" s="102"/>
      <c r="L2375" s="104">
        <f t="shared" si="1536"/>
        <v>0</v>
      </c>
      <c r="M2375" s="102"/>
      <c r="N2375" s="104">
        <f t="shared" si="1537"/>
        <v>0</v>
      </c>
      <c r="O2375" s="102"/>
      <c r="P2375" s="104">
        <f t="shared" si="1540"/>
        <v>0</v>
      </c>
      <c r="Q2375" s="105">
        <f t="shared" si="1538"/>
        <v>0</v>
      </c>
      <c r="R2375" s="102"/>
      <c r="S2375" s="104">
        <f t="shared" si="1541"/>
        <v>0</v>
      </c>
      <c r="T2375" s="102"/>
      <c r="U2375" s="104">
        <f t="shared" si="1541"/>
        <v>0</v>
      </c>
      <c r="V2375" s="106">
        <f t="shared" si="1539"/>
        <v>0</v>
      </c>
      <c r="W2375" s="104" t="str">
        <f t="shared" si="1532"/>
        <v/>
      </c>
    </row>
    <row r="2376" spans="1:23" ht="13">
      <c r="A2376" s="15"/>
      <c r="B2376" s="18"/>
      <c r="C2376" s="21">
        <v>71005</v>
      </c>
      <c r="D2376" s="22" t="s">
        <v>27</v>
      </c>
      <c r="E2376" s="50" t="s">
        <v>28</v>
      </c>
      <c r="F2376" s="102"/>
      <c r="G2376" s="103"/>
      <c r="H2376" s="103"/>
      <c r="I2376" s="103"/>
      <c r="J2376" s="104"/>
      <c r="K2376" s="102"/>
      <c r="L2376" s="104">
        <f t="shared" si="1536"/>
        <v>0</v>
      </c>
      <c r="M2376" s="102"/>
      <c r="N2376" s="104">
        <f t="shared" si="1537"/>
        <v>0</v>
      </c>
      <c r="O2376" s="102"/>
      <c r="P2376" s="104">
        <f t="shared" si="1540"/>
        <v>0</v>
      </c>
      <c r="Q2376" s="105">
        <f t="shared" si="1538"/>
        <v>0</v>
      </c>
      <c r="R2376" s="102"/>
      <c r="S2376" s="104">
        <f t="shared" si="1541"/>
        <v>0</v>
      </c>
      <c r="T2376" s="102"/>
      <c r="U2376" s="104">
        <f t="shared" si="1541"/>
        <v>0</v>
      </c>
      <c r="V2376" s="106">
        <f t="shared" si="1539"/>
        <v>0</v>
      </c>
      <c r="W2376" s="104" t="str">
        <f t="shared" si="1532"/>
        <v/>
      </c>
    </row>
    <row r="2377" spans="1:23" ht="13">
      <c r="A2377" s="15"/>
      <c r="B2377" s="18"/>
      <c r="C2377" s="21">
        <v>71006</v>
      </c>
      <c r="D2377" s="22" t="s">
        <v>157</v>
      </c>
      <c r="E2377" s="50" t="s">
        <v>29</v>
      </c>
      <c r="F2377" s="102"/>
      <c r="G2377" s="103"/>
      <c r="H2377" s="103"/>
      <c r="I2377" s="103"/>
      <c r="J2377" s="104"/>
      <c r="K2377" s="102"/>
      <c r="L2377" s="104">
        <f t="shared" si="1536"/>
        <v>0</v>
      </c>
      <c r="M2377" s="102"/>
      <c r="N2377" s="104">
        <f t="shared" si="1537"/>
        <v>0</v>
      </c>
      <c r="O2377" s="102"/>
      <c r="P2377" s="104">
        <f t="shared" si="1540"/>
        <v>0</v>
      </c>
      <c r="Q2377" s="105">
        <f t="shared" si="1538"/>
        <v>0</v>
      </c>
      <c r="R2377" s="102"/>
      <c r="S2377" s="104">
        <f t="shared" si="1541"/>
        <v>0</v>
      </c>
      <c r="T2377" s="102"/>
      <c r="U2377" s="104">
        <f t="shared" si="1541"/>
        <v>0</v>
      </c>
      <c r="V2377" s="106">
        <f t="shared" si="1539"/>
        <v>0</v>
      </c>
      <c r="W2377" s="104" t="str">
        <f t="shared" si="1532"/>
        <v/>
      </c>
    </row>
    <row r="2378" spans="1:23" ht="14" thickBot="1">
      <c r="A2378" s="15"/>
      <c r="B2378" s="24"/>
      <c r="C2378" s="55">
        <v>71007</v>
      </c>
      <c r="D2378" s="56" t="s">
        <v>30</v>
      </c>
      <c r="E2378" s="57" t="s">
        <v>31</v>
      </c>
      <c r="F2378" s="107"/>
      <c r="G2378" s="108"/>
      <c r="H2378" s="108"/>
      <c r="I2378" s="108"/>
      <c r="J2378" s="109"/>
      <c r="K2378" s="107"/>
      <c r="L2378" s="109">
        <f t="shared" si="1536"/>
        <v>0</v>
      </c>
      <c r="M2378" s="107"/>
      <c r="N2378" s="109">
        <f t="shared" si="1537"/>
        <v>0</v>
      </c>
      <c r="O2378" s="107"/>
      <c r="P2378" s="109">
        <f t="shared" si="1540"/>
        <v>0</v>
      </c>
      <c r="Q2378" s="110">
        <f t="shared" si="1538"/>
        <v>0</v>
      </c>
      <c r="R2378" s="107"/>
      <c r="S2378" s="109">
        <f t="shared" si="1541"/>
        <v>0</v>
      </c>
      <c r="T2378" s="107"/>
      <c r="U2378" s="109">
        <f t="shared" si="1541"/>
        <v>0</v>
      </c>
      <c r="V2378" s="111">
        <f t="shared" si="1539"/>
        <v>0</v>
      </c>
      <c r="W2378" s="109" t="str">
        <f t="shared" si="1532"/>
        <v/>
      </c>
    </row>
    <row r="2379" spans="1:23" ht="13">
      <c r="A2379" s="15"/>
      <c r="B2379" s="19" t="s">
        <v>201</v>
      </c>
      <c r="C2379" s="20">
        <v>71011</v>
      </c>
      <c r="D2379" s="16" t="s">
        <v>32</v>
      </c>
      <c r="E2379" s="49" t="s">
        <v>33</v>
      </c>
      <c r="F2379" s="97"/>
      <c r="G2379" s="98"/>
      <c r="H2379" s="98"/>
      <c r="I2379" s="98"/>
      <c r="J2379" s="99"/>
      <c r="K2379" s="97"/>
      <c r="L2379" s="99">
        <f t="shared" si="1536"/>
        <v>0</v>
      </c>
      <c r="M2379" s="97"/>
      <c r="N2379" s="99">
        <f t="shared" si="1537"/>
        <v>0</v>
      </c>
      <c r="O2379" s="97"/>
      <c r="P2379" s="99">
        <f t="shared" si="1540"/>
        <v>0</v>
      </c>
      <c r="Q2379" s="100">
        <f t="shared" si="1538"/>
        <v>0</v>
      </c>
      <c r="R2379" s="97"/>
      <c r="S2379" s="99">
        <f t="shared" si="1541"/>
        <v>0</v>
      </c>
      <c r="T2379" s="97"/>
      <c r="U2379" s="99">
        <f t="shared" si="1541"/>
        <v>0</v>
      </c>
      <c r="V2379" s="101">
        <f t="shared" si="1539"/>
        <v>0</v>
      </c>
      <c r="W2379" s="99" t="str">
        <f t="shared" si="1532"/>
        <v/>
      </c>
    </row>
    <row r="2380" spans="1:23" ht="13">
      <c r="A2380" s="15"/>
      <c r="B2380" s="18"/>
      <c r="C2380" s="21">
        <v>71012</v>
      </c>
      <c r="D2380" s="22" t="s">
        <v>34</v>
      </c>
      <c r="E2380" s="50" t="s">
        <v>35</v>
      </c>
      <c r="F2380" s="102"/>
      <c r="G2380" s="103"/>
      <c r="H2380" s="103"/>
      <c r="I2380" s="103"/>
      <c r="J2380" s="104"/>
      <c r="K2380" s="102"/>
      <c r="L2380" s="104">
        <f t="shared" si="1536"/>
        <v>0</v>
      </c>
      <c r="M2380" s="102"/>
      <c r="N2380" s="104">
        <f t="shared" si="1537"/>
        <v>0</v>
      </c>
      <c r="O2380" s="102"/>
      <c r="P2380" s="104">
        <f t="shared" si="1540"/>
        <v>0</v>
      </c>
      <c r="Q2380" s="105">
        <f t="shared" si="1538"/>
        <v>0</v>
      </c>
      <c r="R2380" s="102"/>
      <c r="S2380" s="104">
        <f t="shared" si="1541"/>
        <v>0</v>
      </c>
      <c r="T2380" s="102"/>
      <c r="U2380" s="104">
        <f t="shared" si="1541"/>
        <v>0</v>
      </c>
      <c r="V2380" s="106">
        <f t="shared" si="1539"/>
        <v>0</v>
      </c>
      <c r="W2380" s="104" t="str">
        <f t="shared" si="1532"/>
        <v/>
      </c>
    </row>
    <row r="2381" spans="1:23" ht="13">
      <c r="A2381" s="15"/>
      <c r="B2381" s="18"/>
      <c r="C2381" s="21">
        <v>71013</v>
      </c>
      <c r="D2381" s="22" t="s">
        <v>36</v>
      </c>
      <c r="E2381" s="50" t="s">
        <v>37</v>
      </c>
      <c r="F2381" s="102"/>
      <c r="G2381" s="103"/>
      <c r="H2381" s="103"/>
      <c r="I2381" s="103"/>
      <c r="J2381" s="104"/>
      <c r="K2381" s="102"/>
      <c r="L2381" s="104">
        <f t="shared" si="1536"/>
        <v>0</v>
      </c>
      <c r="M2381" s="102"/>
      <c r="N2381" s="104">
        <f t="shared" si="1537"/>
        <v>0</v>
      </c>
      <c r="O2381" s="102"/>
      <c r="P2381" s="104">
        <f t="shared" si="1540"/>
        <v>0</v>
      </c>
      <c r="Q2381" s="105">
        <f t="shared" si="1538"/>
        <v>0</v>
      </c>
      <c r="R2381" s="102"/>
      <c r="S2381" s="104">
        <f t="shared" si="1541"/>
        <v>0</v>
      </c>
      <c r="T2381" s="102"/>
      <c r="U2381" s="104">
        <f t="shared" si="1541"/>
        <v>0</v>
      </c>
      <c r="V2381" s="106">
        <f t="shared" si="1539"/>
        <v>0</v>
      </c>
      <c r="W2381" s="104" t="str">
        <f t="shared" si="1532"/>
        <v/>
      </c>
    </row>
    <row r="2382" spans="1:23" ht="13">
      <c r="A2382" s="15"/>
      <c r="B2382" s="18"/>
      <c r="C2382" s="21">
        <v>71014</v>
      </c>
      <c r="D2382" s="22" t="s">
        <v>38</v>
      </c>
      <c r="E2382" s="50" t="s">
        <v>39</v>
      </c>
      <c r="F2382" s="102"/>
      <c r="G2382" s="103"/>
      <c r="H2382" s="103"/>
      <c r="I2382" s="103"/>
      <c r="J2382" s="104"/>
      <c r="K2382" s="102"/>
      <c r="L2382" s="104">
        <f t="shared" si="1536"/>
        <v>0</v>
      </c>
      <c r="M2382" s="102"/>
      <c r="N2382" s="104">
        <f t="shared" si="1537"/>
        <v>0</v>
      </c>
      <c r="O2382" s="102"/>
      <c r="P2382" s="104">
        <f t="shared" si="1540"/>
        <v>0</v>
      </c>
      <c r="Q2382" s="105">
        <f t="shared" si="1538"/>
        <v>0</v>
      </c>
      <c r="R2382" s="102"/>
      <c r="S2382" s="104">
        <f t="shared" si="1541"/>
        <v>0</v>
      </c>
      <c r="T2382" s="102"/>
      <c r="U2382" s="104">
        <f t="shared" si="1541"/>
        <v>0</v>
      </c>
      <c r="V2382" s="106">
        <f t="shared" si="1539"/>
        <v>0</v>
      </c>
      <c r="W2382" s="104" t="str">
        <f t="shared" si="1532"/>
        <v/>
      </c>
    </row>
    <row r="2383" spans="1:23" ht="14" thickBot="1">
      <c r="A2383" s="81"/>
      <c r="B2383" s="24"/>
      <c r="C2383" s="55">
        <v>71016</v>
      </c>
      <c r="D2383" s="56" t="s">
        <v>156</v>
      </c>
      <c r="E2383" s="57" t="s">
        <v>40</v>
      </c>
      <c r="F2383" s="107"/>
      <c r="G2383" s="108"/>
      <c r="H2383" s="108"/>
      <c r="I2383" s="108"/>
      <c r="J2383" s="109"/>
      <c r="K2383" s="107"/>
      <c r="L2383" s="109">
        <f t="shared" si="1536"/>
        <v>0</v>
      </c>
      <c r="M2383" s="107"/>
      <c r="N2383" s="109">
        <f t="shared" si="1537"/>
        <v>0</v>
      </c>
      <c r="O2383" s="107"/>
      <c r="P2383" s="109">
        <f t="shared" si="1540"/>
        <v>0</v>
      </c>
      <c r="Q2383" s="110">
        <f t="shared" si="1538"/>
        <v>0</v>
      </c>
      <c r="R2383" s="107"/>
      <c r="S2383" s="109">
        <f t="shared" ref="S2383:U2384" si="1542">R2383+S2296</f>
        <v>0</v>
      </c>
      <c r="T2383" s="107"/>
      <c r="U2383" s="109">
        <f t="shared" si="1542"/>
        <v>0</v>
      </c>
      <c r="V2383" s="111">
        <f t="shared" si="1539"/>
        <v>0</v>
      </c>
      <c r="W2383" s="109" t="str">
        <f t="shared" si="1532"/>
        <v/>
      </c>
    </row>
    <row r="2384" spans="1:23" ht="14" thickBot="1">
      <c r="A2384" s="25" t="s">
        <v>41</v>
      </c>
      <c r="B2384" s="19" t="s">
        <v>43</v>
      </c>
      <c r="C2384" s="26">
        <v>73011</v>
      </c>
      <c r="D2384" s="36" t="s">
        <v>155</v>
      </c>
      <c r="E2384" s="58" t="s">
        <v>154</v>
      </c>
      <c r="F2384" s="189"/>
      <c r="G2384" s="190"/>
      <c r="H2384" s="190"/>
      <c r="I2384" s="190"/>
      <c r="J2384" s="114"/>
      <c r="K2384" s="189"/>
      <c r="L2384" s="114">
        <f t="shared" si="1536"/>
        <v>0</v>
      </c>
      <c r="M2384" s="189"/>
      <c r="N2384" s="114">
        <f t="shared" si="1537"/>
        <v>0</v>
      </c>
      <c r="O2384" s="189"/>
      <c r="P2384" s="114">
        <f t="shared" si="1540"/>
        <v>0</v>
      </c>
      <c r="Q2384" s="115">
        <f t="shared" si="1538"/>
        <v>0</v>
      </c>
      <c r="R2384" s="189"/>
      <c r="S2384" s="114">
        <f t="shared" si="1542"/>
        <v>0</v>
      </c>
      <c r="T2384" s="189"/>
      <c r="U2384" s="114">
        <f t="shared" si="1542"/>
        <v>0</v>
      </c>
      <c r="V2384" s="191">
        <f t="shared" si="1539"/>
        <v>0</v>
      </c>
      <c r="W2384" s="114" t="str">
        <f t="shared" si="1532"/>
        <v/>
      </c>
    </row>
    <row r="2385" spans="1:23" ht="14" thickBot="1">
      <c r="A2385" s="23"/>
      <c r="B2385" s="18"/>
      <c r="C2385" s="143" t="s">
        <v>207</v>
      </c>
      <c r="D2385" s="128" t="s">
        <v>153</v>
      </c>
      <c r="E2385" s="90"/>
      <c r="F2385" s="118"/>
      <c r="G2385" s="119">
        <f t="shared" ref="G2385:V2385" si="1543">SUM(G2386:G2390)</f>
        <v>0</v>
      </c>
      <c r="H2385" s="119">
        <f t="shared" si="1543"/>
        <v>0</v>
      </c>
      <c r="I2385" s="119">
        <f t="shared" si="1543"/>
        <v>0</v>
      </c>
      <c r="J2385" s="120">
        <f t="shared" si="1543"/>
        <v>0</v>
      </c>
      <c r="K2385" s="118">
        <f t="shared" si="1543"/>
        <v>0</v>
      </c>
      <c r="L2385" s="120">
        <f t="shared" si="1543"/>
        <v>0</v>
      </c>
      <c r="M2385" s="118">
        <f t="shared" si="1543"/>
        <v>0</v>
      </c>
      <c r="N2385" s="120">
        <f t="shared" si="1543"/>
        <v>0</v>
      </c>
      <c r="O2385" s="118">
        <f t="shared" si="1543"/>
        <v>0</v>
      </c>
      <c r="P2385" s="120">
        <f t="shared" si="1543"/>
        <v>0</v>
      </c>
      <c r="Q2385" s="121">
        <f t="shared" si="1543"/>
        <v>0</v>
      </c>
      <c r="R2385" s="118">
        <f t="shared" si="1543"/>
        <v>0</v>
      </c>
      <c r="S2385" s="120">
        <f t="shared" si="1543"/>
        <v>0</v>
      </c>
      <c r="T2385" s="118">
        <f t="shared" si="1543"/>
        <v>0</v>
      </c>
      <c r="U2385" s="120">
        <f t="shared" si="1543"/>
        <v>0</v>
      </c>
      <c r="V2385" s="122">
        <f t="shared" si="1543"/>
        <v>0</v>
      </c>
      <c r="W2385" s="120" t="str">
        <f t="shared" si="1532"/>
        <v/>
      </c>
    </row>
    <row r="2386" spans="1:23" ht="13">
      <c r="A2386" s="23"/>
      <c r="B2386" s="18"/>
      <c r="C2386" s="127"/>
      <c r="D2386" s="14" t="s">
        <v>152</v>
      </c>
      <c r="E2386" s="59" t="s">
        <v>47</v>
      </c>
      <c r="F2386" s="192"/>
      <c r="G2386" s="193"/>
      <c r="H2386" s="193"/>
      <c r="I2386" s="193"/>
      <c r="J2386" s="194"/>
      <c r="K2386" s="192"/>
      <c r="L2386" s="194">
        <f t="shared" ref="L2386:L2396" si="1544">K2386+L2299</f>
        <v>0</v>
      </c>
      <c r="M2386" s="192"/>
      <c r="N2386" s="194">
        <f t="shared" ref="N2386:N2396" si="1545">M2386+N2299</f>
        <v>0</v>
      </c>
      <c r="O2386" s="192"/>
      <c r="P2386" s="194">
        <f t="shared" ref="P2386:P2396" si="1546">O2386+P2299</f>
        <v>0</v>
      </c>
      <c r="Q2386" s="195">
        <f t="shared" ref="Q2386:Q2396" si="1547">N2386+P2386</f>
        <v>0</v>
      </c>
      <c r="R2386" s="192"/>
      <c r="S2386" s="194">
        <f t="shared" ref="S2386:U2396" si="1548">R2386+S2299</f>
        <v>0</v>
      </c>
      <c r="T2386" s="192"/>
      <c r="U2386" s="194">
        <f t="shared" si="1548"/>
        <v>0</v>
      </c>
      <c r="V2386" s="196">
        <f t="shared" ref="V2386:V2396" si="1549">L2386-N2386-U2386</f>
        <v>0</v>
      </c>
      <c r="W2386" s="194" t="str">
        <f t="shared" si="1532"/>
        <v/>
      </c>
    </row>
    <row r="2387" spans="1:23" ht="13">
      <c r="A2387" s="23"/>
      <c r="B2387" s="18"/>
      <c r="C2387" s="127"/>
      <c r="D2387" s="6" t="s">
        <v>151</v>
      </c>
      <c r="E2387" s="60" t="s">
        <v>42</v>
      </c>
      <c r="F2387" s="150"/>
      <c r="G2387" s="151"/>
      <c r="H2387" s="151"/>
      <c r="I2387" s="151"/>
      <c r="J2387" s="152"/>
      <c r="K2387" s="150"/>
      <c r="L2387" s="152">
        <f t="shared" si="1544"/>
        <v>0</v>
      </c>
      <c r="M2387" s="150"/>
      <c r="N2387" s="152">
        <f t="shared" si="1545"/>
        <v>0</v>
      </c>
      <c r="O2387" s="150"/>
      <c r="P2387" s="152">
        <f t="shared" si="1546"/>
        <v>0</v>
      </c>
      <c r="Q2387" s="153">
        <f t="shared" si="1547"/>
        <v>0</v>
      </c>
      <c r="R2387" s="150"/>
      <c r="S2387" s="152">
        <f t="shared" si="1548"/>
        <v>0</v>
      </c>
      <c r="T2387" s="150"/>
      <c r="U2387" s="152">
        <f t="shared" si="1548"/>
        <v>0</v>
      </c>
      <c r="V2387" s="154">
        <f t="shared" si="1549"/>
        <v>0</v>
      </c>
      <c r="W2387" s="152" t="str">
        <f t="shared" si="1532"/>
        <v/>
      </c>
    </row>
    <row r="2388" spans="1:23" ht="13">
      <c r="A2388" s="23"/>
      <c r="B2388" s="18"/>
      <c r="C2388" s="127"/>
      <c r="D2388" s="6" t="s">
        <v>150</v>
      </c>
      <c r="E2388" s="60" t="s">
        <v>45</v>
      </c>
      <c r="F2388" s="150"/>
      <c r="G2388" s="151"/>
      <c r="H2388" s="151"/>
      <c r="I2388" s="151"/>
      <c r="J2388" s="152"/>
      <c r="K2388" s="150"/>
      <c r="L2388" s="152">
        <f t="shared" si="1544"/>
        <v>0</v>
      </c>
      <c r="M2388" s="150"/>
      <c r="N2388" s="152">
        <f t="shared" si="1545"/>
        <v>0</v>
      </c>
      <c r="O2388" s="150"/>
      <c r="P2388" s="152">
        <f t="shared" si="1546"/>
        <v>0</v>
      </c>
      <c r="Q2388" s="153">
        <f t="shared" si="1547"/>
        <v>0</v>
      </c>
      <c r="R2388" s="150"/>
      <c r="S2388" s="152">
        <f t="shared" si="1548"/>
        <v>0</v>
      </c>
      <c r="T2388" s="150"/>
      <c r="U2388" s="152">
        <f t="shared" si="1548"/>
        <v>0</v>
      </c>
      <c r="V2388" s="154">
        <f t="shared" si="1549"/>
        <v>0</v>
      </c>
      <c r="W2388" s="152" t="str">
        <f t="shared" si="1532"/>
        <v/>
      </c>
    </row>
    <row r="2389" spans="1:23" ht="13">
      <c r="A2389" s="23"/>
      <c r="B2389" s="18"/>
      <c r="C2389" s="127"/>
      <c r="D2389" s="6" t="s">
        <v>149</v>
      </c>
      <c r="E2389" s="60" t="s">
        <v>46</v>
      </c>
      <c r="F2389" s="150"/>
      <c r="G2389" s="151"/>
      <c r="H2389" s="151"/>
      <c r="I2389" s="151"/>
      <c r="J2389" s="152"/>
      <c r="K2389" s="150"/>
      <c r="L2389" s="152">
        <f t="shared" si="1544"/>
        <v>0</v>
      </c>
      <c r="M2389" s="150"/>
      <c r="N2389" s="152">
        <f t="shared" si="1545"/>
        <v>0</v>
      </c>
      <c r="O2389" s="150"/>
      <c r="P2389" s="152">
        <f t="shared" si="1546"/>
        <v>0</v>
      </c>
      <c r="Q2389" s="153">
        <f t="shared" si="1547"/>
        <v>0</v>
      </c>
      <c r="R2389" s="150"/>
      <c r="S2389" s="152">
        <f t="shared" si="1548"/>
        <v>0</v>
      </c>
      <c r="T2389" s="150"/>
      <c r="U2389" s="152">
        <f t="shared" si="1548"/>
        <v>0</v>
      </c>
      <c r="V2389" s="154">
        <f t="shared" si="1549"/>
        <v>0</v>
      </c>
      <c r="W2389" s="152" t="str">
        <f t="shared" si="1532"/>
        <v/>
      </c>
    </row>
    <row r="2390" spans="1:23" ht="13">
      <c r="A2390" s="23"/>
      <c r="B2390" s="18"/>
      <c r="C2390" s="127"/>
      <c r="D2390" s="7" t="s">
        <v>148</v>
      </c>
      <c r="E2390" s="61" t="s">
        <v>44</v>
      </c>
      <c r="F2390" s="197"/>
      <c r="G2390" s="198"/>
      <c r="H2390" s="198"/>
      <c r="I2390" s="198"/>
      <c r="J2390" s="199"/>
      <c r="K2390" s="197"/>
      <c r="L2390" s="199">
        <f t="shared" si="1544"/>
        <v>0</v>
      </c>
      <c r="M2390" s="197"/>
      <c r="N2390" s="199">
        <f t="shared" si="1545"/>
        <v>0</v>
      </c>
      <c r="O2390" s="197"/>
      <c r="P2390" s="199">
        <f t="shared" si="1546"/>
        <v>0</v>
      </c>
      <c r="Q2390" s="200">
        <f t="shared" si="1547"/>
        <v>0</v>
      </c>
      <c r="R2390" s="197"/>
      <c r="S2390" s="199">
        <f t="shared" si="1548"/>
        <v>0</v>
      </c>
      <c r="T2390" s="197"/>
      <c r="U2390" s="199">
        <f t="shared" si="1548"/>
        <v>0</v>
      </c>
      <c r="V2390" s="201">
        <f t="shared" si="1549"/>
        <v>0</v>
      </c>
      <c r="W2390" s="199" t="str">
        <f t="shared" si="1532"/>
        <v/>
      </c>
    </row>
    <row r="2391" spans="1:23" ht="13">
      <c r="A2391" s="15"/>
      <c r="B2391" s="18"/>
      <c r="C2391" s="21">
        <v>73013</v>
      </c>
      <c r="D2391" s="22" t="s">
        <v>147</v>
      </c>
      <c r="E2391" s="62" t="s">
        <v>146</v>
      </c>
      <c r="F2391" s="102"/>
      <c r="G2391" s="103"/>
      <c r="H2391" s="103"/>
      <c r="I2391" s="103"/>
      <c r="J2391" s="104"/>
      <c r="K2391" s="102"/>
      <c r="L2391" s="104">
        <f t="shared" si="1544"/>
        <v>0</v>
      </c>
      <c r="M2391" s="102"/>
      <c r="N2391" s="104">
        <f t="shared" si="1545"/>
        <v>0</v>
      </c>
      <c r="O2391" s="102"/>
      <c r="P2391" s="104">
        <f t="shared" si="1546"/>
        <v>0</v>
      </c>
      <c r="Q2391" s="105">
        <f t="shared" si="1547"/>
        <v>0</v>
      </c>
      <c r="R2391" s="102"/>
      <c r="S2391" s="104">
        <f t="shared" si="1548"/>
        <v>0</v>
      </c>
      <c r="T2391" s="102"/>
      <c r="U2391" s="104">
        <f t="shared" si="1548"/>
        <v>0</v>
      </c>
      <c r="V2391" s="106">
        <f t="shared" si="1549"/>
        <v>0</v>
      </c>
      <c r="W2391" s="104" t="str">
        <f t="shared" si="1532"/>
        <v/>
      </c>
    </row>
    <row r="2392" spans="1:23" ht="13">
      <c r="A2392" s="15"/>
      <c r="B2392" s="18"/>
      <c r="C2392" s="21">
        <v>73015</v>
      </c>
      <c r="D2392" s="22" t="s">
        <v>145</v>
      </c>
      <c r="E2392" s="62" t="s">
        <v>144</v>
      </c>
      <c r="F2392" s="102"/>
      <c r="G2392" s="103"/>
      <c r="H2392" s="103"/>
      <c r="I2392" s="103"/>
      <c r="J2392" s="104"/>
      <c r="K2392" s="102"/>
      <c r="L2392" s="104">
        <f t="shared" si="1544"/>
        <v>0</v>
      </c>
      <c r="M2392" s="102"/>
      <c r="N2392" s="104">
        <f t="shared" si="1545"/>
        <v>0</v>
      </c>
      <c r="O2392" s="102"/>
      <c r="P2392" s="104">
        <f t="shared" si="1546"/>
        <v>0</v>
      </c>
      <c r="Q2392" s="105">
        <f t="shared" si="1547"/>
        <v>0</v>
      </c>
      <c r="R2392" s="102"/>
      <c r="S2392" s="104">
        <f t="shared" si="1548"/>
        <v>0</v>
      </c>
      <c r="T2392" s="102"/>
      <c r="U2392" s="104">
        <f t="shared" si="1548"/>
        <v>0</v>
      </c>
      <c r="V2392" s="106">
        <f t="shared" si="1549"/>
        <v>0</v>
      </c>
      <c r="W2392" s="104" t="str">
        <f t="shared" si="1532"/>
        <v/>
      </c>
    </row>
    <row r="2393" spans="1:23" ht="13">
      <c r="A2393" s="15"/>
      <c r="B2393" s="18"/>
      <c r="C2393" s="21">
        <v>73016</v>
      </c>
      <c r="D2393" s="22" t="s">
        <v>143</v>
      </c>
      <c r="E2393" s="62" t="s">
        <v>142</v>
      </c>
      <c r="F2393" s="102"/>
      <c r="G2393" s="103"/>
      <c r="H2393" s="103"/>
      <c r="I2393" s="103"/>
      <c r="J2393" s="104"/>
      <c r="K2393" s="102"/>
      <c r="L2393" s="104">
        <f t="shared" si="1544"/>
        <v>0</v>
      </c>
      <c r="M2393" s="102"/>
      <c r="N2393" s="104">
        <f t="shared" si="1545"/>
        <v>0</v>
      </c>
      <c r="O2393" s="102"/>
      <c r="P2393" s="104">
        <f t="shared" si="1546"/>
        <v>0</v>
      </c>
      <c r="Q2393" s="105">
        <f t="shared" si="1547"/>
        <v>0</v>
      </c>
      <c r="R2393" s="102"/>
      <c r="S2393" s="104">
        <f t="shared" si="1548"/>
        <v>0</v>
      </c>
      <c r="T2393" s="102"/>
      <c r="U2393" s="104">
        <f t="shared" si="1548"/>
        <v>0</v>
      </c>
      <c r="V2393" s="106">
        <f t="shared" si="1549"/>
        <v>0</v>
      </c>
      <c r="W2393" s="104" t="str">
        <f t="shared" si="1532"/>
        <v/>
      </c>
    </row>
    <row r="2394" spans="1:23" ht="13">
      <c r="A2394" s="15"/>
      <c r="B2394" s="18"/>
      <c r="C2394" s="21">
        <v>73017</v>
      </c>
      <c r="D2394" s="22" t="s">
        <v>141</v>
      </c>
      <c r="E2394" s="62" t="s">
        <v>140</v>
      </c>
      <c r="F2394" s="102"/>
      <c r="G2394" s="103"/>
      <c r="H2394" s="103"/>
      <c r="I2394" s="103"/>
      <c r="J2394" s="104"/>
      <c r="K2394" s="102"/>
      <c r="L2394" s="104">
        <f t="shared" si="1544"/>
        <v>0</v>
      </c>
      <c r="M2394" s="102"/>
      <c r="N2394" s="104">
        <f t="shared" si="1545"/>
        <v>0</v>
      </c>
      <c r="O2394" s="102"/>
      <c r="P2394" s="104">
        <f t="shared" si="1546"/>
        <v>0</v>
      </c>
      <c r="Q2394" s="105">
        <f t="shared" si="1547"/>
        <v>0</v>
      </c>
      <c r="R2394" s="102"/>
      <c r="S2394" s="104">
        <f t="shared" si="1548"/>
        <v>0</v>
      </c>
      <c r="T2394" s="102"/>
      <c r="U2394" s="104">
        <f t="shared" si="1548"/>
        <v>0</v>
      </c>
      <c r="V2394" s="106">
        <f t="shared" si="1549"/>
        <v>0</v>
      </c>
      <c r="W2394" s="104" t="str">
        <f t="shared" si="1532"/>
        <v/>
      </c>
    </row>
    <row r="2395" spans="1:23" ht="14" thickBot="1">
      <c r="A2395" s="15"/>
      <c r="B2395" s="24"/>
      <c r="C2395" s="55">
        <v>73018</v>
      </c>
      <c r="D2395" s="56" t="s">
        <v>139</v>
      </c>
      <c r="E2395" s="80" t="s">
        <v>138</v>
      </c>
      <c r="F2395" s="107"/>
      <c r="G2395" s="108"/>
      <c r="H2395" s="108"/>
      <c r="I2395" s="108"/>
      <c r="J2395" s="109"/>
      <c r="K2395" s="107"/>
      <c r="L2395" s="109">
        <f t="shared" si="1544"/>
        <v>0</v>
      </c>
      <c r="M2395" s="107"/>
      <c r="N2395" s="109">
        <f t="shared" si="1545"/>
        <v>0</v>
      </c>
      <c r="O2395" s="107"/>
      <c r="P2395" s="109">
        <f t="shared" si="1546"/>
        <v>0</v>
      </c>
      <c r="Q2395" s="110">
        <f t="shared" si="1547"/>
        <v>0</v>
      </c>
      <c r="R2395" s="107"/>
      <c r="S2395" s="109">
        <f t="shared" si="1548"/>
        <v>0</v>
      </c>
      <c r="T2395" s="107"/>
      <c r="U2395" s="109">
        <f t="shared" si="1548"/>
        <v>0</v>
      </c>
      <c r="V2395" s="111">
        <f t="shared" si="1549"/>
        <v>0</v>
      </c>
      <c r="W2395" s="109" t="str">
        <f t="shared" si="1532"/>
        <v/>
      </c>
    </row>
    <row r="2396" spans="1:23" ht="14" thickBot="1">
      <c r="A2396" s="15"/>
      <c r="B2396" s="19" t="s">
        <v>48</v>
      </c>
      <c r="C2396" s="26">
        <v>73024</v>
      </c>
      <c r="D2396" s="35" t="s">
        <v>49</v>
      </c>
      <c r="E2396" s="63" t="s">
        <v>50</v>
      </c>
      <c r="F2396" s="189"/>
      <c r="G2396" s="190"/>
      <c r="H2396" s="190"/>
      <c r="I2396" s="190"/>
      <c r="J2396" s="114"/>
      <c r="K2396" s="189"/>
      <c r="L2396" s="114">
        <f t="shared" si="1544"/>
        <v>0</v>
      </c>
      <c r="M2396" s="189"/>
      <c r="N2396" s="114">
        <f t="shared" si="1545"/>
        <v>0</v>
      </c>
      <c r="O2396" s="189"/>
      <c r="P2396" s="114">
        <f t="shared" si="1546"/>
        <v>0</v>
      </c>
      <c r="Q2396" s="115">
        <f t="shared" si="1547"/>
        <v>0</v>
      </c>
      <c r="R2396" s="189"/>
      <c r="S2396" s="114">
        <f t="shared" si="1548"/>
        <v>0</v>
      </c>
      <c r="T2396" s="189"/>
      <c r="U2396" s="114">
        <f t="shared" si="1548"/>
        <v>0</v>
      </c>
      <c r="V2396" s="191">
        <f t="shared" si="1549"/>
        <v>0</v>
      </c>
      <c r="W2396" s="114" t="str">
        <f t="shared" si="1532"/>
        <v/>
      </c>
    </row>
    <row r="2397" spans="1:23" ht="27" thickBot="1">
      <c r="A2397" s="23"/>
      <c r="B2397" s="15"/>
      <c r="C2397" s="126">
        <v>73028</v>
      </c>
      <c r="D2397" s="128" t="s">
        <v>137</v>
      </c>
      <c r="E2397" s="90"/>
      <c r="F2397" s="118"/>
      <c r="G2397" s="119">
        <f t="shared" ref="G2397:V2397" si="1550">G2398+G2403+G2409+G2410</f>
        <v>0</v>
      </c>
      <c r="H2397" s="119">
        <f t="shared" si="1550"/>
        <v>0</v>
      </c>
      <c r="I2397" s="119">
        <f t="shared" si="1550"/>
        <v>0</v>
      </c>
      <c r="J2397" s="120">
        <f t="shared" si="1550"/>
        <v>0</v>
      </c>
      <c r="K2397" s="118">
        <f t="shared" si="1550"/>
        <v>0</v>
      </c>
      <c r="L2397" s="120">
        <f t="shared" si="1550"/>
        <v>0</v>
      </c>
      <c r="M2397" s="118">
        <f t="shared" si="1550"/>
        <v>0</v>
      </c>
      <c r="N2397" s="120">
        <f t="shared" si="1550"/>
        <v>0</v>
      </c>
      <c r="O2397" s="118">
        <f t="shared" si="1550"/>
        <v>0</v>
      </c>
      <c r="P2397" s="120">
        <f t="shared" si="1550"/>
        <v>0</v>
      </c>
      <c r="Q2397" s="121">
        <f t="shared" si="1550"/>
        <v>0</v>
      </c>
      <c r="R2397" s="118">
        <f t="shared" si="1550"/>
        <v>0</v>
      </c>
      <c r="S2397" s="120">
        <f t="shared" si="1550"/>
        <v>0</v>
      </c>
      <c r="T2397" s="118">
        <f t="shared" si="1550"/>
        <v>0</v>
      </c>
      <c r="U2397" s="120">
        <f t="shared" si="1550"/>
        <v>0</v>
      </c>
      <c r="V2397" s="122">
        <f t="shared" si="1550"/>
        <v>0</v>
      </c>
      <c r="W2397" s="120" t="str">
        <f t="shared" si="1532"/>
        <v/>
      </c>
    </row>
    <row r="2398" spans="1:23" ht="14" thickBot="1">
      <c r="A2398" s="23"/>
      <c r="B2398" s="18"/>
      <c r="C2398" s="129"/>
      <c r="D2398" s="141" t="s">
        <v>136</v>
      </c>
      <c r="E2398" s="142"/>
      <c r="F2398" s="202"/>
      <c r="G2398" s="259">
        <f t="shared" ref="G2398:V2398" si="1551">SUM(G2399:G2402)</f>
        <v>0</v>
      </c>
      <c r="H2398" s="259">
        <f t="shared" si="1551"/>
        <v>0</v>
      </c>
      <c r="I2398" s="259">
        <f t="shared" si="1551"/>
        <v>0</v>
      </c>
      <c r="J2398" s="260">
        <f t="shared" si="1551"/>
        <v>0</v>
      </c>
      <c r="K2398" s="202">
        <f t="shared" si="1551"/>
        <v>0</v>
      </c>
      <c r="L2398" s="260">
        <f t="shared" si="1551"/>
        <v>0</v>
      </c>
      <c r="M2398" s="202">
        <f t="shared" si="1551"/>
        <v>0</v>
      </c>
      <c r="N2398" s="260">
        <f t="shared" si="1551"/>
        <v>0</v>
      </c>
      <c r="O2398" s="202">
        <f t="shared" si="1551"/>
        <v>0</v>
      </c>
      <c r="P2398" s="260">
        <f t="shared" si="1551"/>
        <v>0</v>
      </c>
      <c r="Q2398" s="261">
        <f t="shared" si="1551"/>
        <v>0</v>
      </c>
      <c r="R2398" s="202">
        <f t="shared" si="1551"/>
        <v>0</v>
      </c>
      <c r="S2398" s="260">
        <f t="shared" si="1551"/>
        <v>0</v>
      </c>
      <c r="T2398" s="202">
        <f t="shared" si="1551"/>
        <v>0</v>
      </c>
      <c r="U2398" s="260">
        <f t="shared" si="1551"/>
        <v>0</v>
      </c>
      <c r="V2398" s="262">
        <f t="shared" si="1551"/>
        <v>0</v>
      </c>
      <c r="W2398" s="260" t="str">
        <f t="shared" si="1532"/>
        <v/>
      </c>
    </row>
    <row r="2399" spans="1:23" ht="26">
      <c r="A2399" s="23"/>
      <c r="B2399" s="18"/>
      <c r="C2399" s="129"/>
      <c r="D2399" s="34" t="s">
        <v>135</v>
      </c>
      <c r="E2399" s="87" t="s">
        <v>61</v>
      </c>
      <c r="F2399" s="208"/>
      <c r="G2399" s="209"/>
      <c r="H2399" s="209"/>
      <c r="I2399" s="209"/>
      <c r="J2399" s="210"/>
      <c r="K2399" s="208"/>
      <c r="L2399" s="210">
        <f>K2399+L2312</f>
        <v>0</v>
      </c>
      <c r="M2399" s="208"/>
      <c r="N2399" s="210">
        <f>M2399+N2312</f>
        <v>0</v>
      </c>
      <c r="O2399" s="208"/>
      <c r="P2399" s="210">
        <f>O2399+P2312</f>
        <v>0</v>
      </c>
      <c r="Q2399" s="211">
        <f>N2399+P2399</f>
        <v>0</v>
      </c>
      <c r="R2399" s="208"/>
      <c r="S2399" s="210">
        <f>R2399+S2312</f>
        <v>0</v>
      </c>
      <c r="T2399" s="208"/>
      <c r="U2399" s="210">
        <f>T2399+U2312</f>
        <v>0</v>
      </c>
      <c r="V2399" s="212">
        <f>L2399-N2399-U2399</f>
        <v>0</v>
      </c>
      <c r="W2399" s="210" t="str">
        <f t="shared" si="1532"/>
        <v/>
      </c>
    </row>
    <row r="2400" spans="1:23" ht="26">
      <c r="A2400" s="23"/>
      <c r="B2400" s="18"/>
      <c r="C2400" s="129"/>
      <c r="D2400" s="8" t="s">
        <v>134</v>
      </c>
      <c r="E2400" s="64" t="s">
        <v>62</v>
      </c>
      <c r="F2400" s="213"/>
      <c r="G2400" s="214"/>
      <c r="H2400" s="214"/>
      <c r="I2400" s="214"/>
      <c r="J2400" s="215"/>
      <c r="K2400" s="213"/>
      <c r="L2400" s="215">
        <f>K2400+L2313</f>
        <v>0</v>
      </c>
      <c r="M2400" s="213"/>
      <c r="N2400" s="215">
        <f>M2400+N2313</f>
        <v>0</v>
      </c>
      <c r="O2400" s="213"/>
      <c r="P2400" s="215">
        <f>O2400+P2313</f>
        <v>0</v>
      </c>
      <c r="Q2400" s="216">
        <f>N2400+P2400</f>
        <v>0</v>
      </c>
      <c r="R2400" s="213"/>
      <c r="S2400" s="215">
        <f>R2400+S2313</f>
        <v>0</v>
      </c>
      <c r="T2400" s="213"/>
      <c r="U2400" s="215">
        <f>T2400+U2313</f>
        <v>0</v>
      </c>
      <c r="V2400" s="217">
        <f>L2400-N2400-U2400</f>
        <v>0</v>
      </c>
      <c r="W2400" s="215" t="str">
        <f t="shared" si="1532"/>
        <v/>
      </c>
    </row>
    <row r="2401" spans="1:23" ht="26">
      <c r="A2401" s="23"/>
      <c r="B2401" s="18"/>
      <c r="C2401" s="129"/>
      <c r="D2401" s="8" t="s">
        <v>63</v>
      </c>
      <c r="E2401" s="64" t="s">
        <v>64</v>
      </c>
      <c r="F2401" s="213"/>
      <c r="G2401" s="214"/>
      <c r="H2401" s="214"/>
      <c r="I2401" s="214"/>
      <c r="J2401" s="215"/>
      <c r="K2401" s="213"/>
      <c r="L2401" s="215">
        <f>K2401+L2314</f>
        <v>0</v>
      </c>
      <c r="M2401" s="213"/>
      <c r="N2401" s="215">
        <f>M2401+N2314</f>
        <v>0</v>
      </c>
      <c r="O2401" s="213"/>
      <c r="P2401" s="215">
        <f>O2401+P2314</f>
        <v>0</v>
      </c>
      <c r="Q2401" s="216">
        <f>N2401+P2401</f>
        <v>0</v>
      </c>
      <c r="R2401" s="213"/>
      <c r="S2401" s="215">
        <f>R2401+S2314</f>
        <v>0</v>
      </c>
      <c r="T2401" s="213"/>
      <c r="U2401" s="215">
        <f>T2401+U2314</f>
        <v>0</v>
      </c>
      <c r="V2401" s="217">
        <f>L2401-N2401-U2401</f>
        <v>0</v>
      </c>
      <c r="W2401" s="215" t="str">
        <f t="shared" si="1532"/>
        <v/>
      </c>
    </row>
    <row r="2402" spans="1:23" ht="14" thickBot="1">
      <c r="A2402" s="23"/>
      <c r="B2402" s="18"/>
      <c r="C2402" s="129"/>
      <c r="D2402" s="33" t="s">
        <v>55</v>
      </c>
      <c r="E2402" s="65" t="s">
        <v>56</v>
      </c>
      <c r="F2402" s="218"/>
      <c r="G2402" s="219"/>
      <c r="H2402" s="219"/>
      <c r="I2402" s="219"/>
      <c r="J2402" s="220"/>
      <c r="K2402" s="218"/>
      <c r="L2402" s="220">
        <f>K2402+L2315</f>
        <v>0</v>
      </c>
      <c r="M2402" s="218"/>
      <c r="N2402" s="220">
        <f>M2402+N2315</f>
        <v>0</v>
      </c>
      <c r="O2402" s="218"/>
      <c r="P2402" s="220">
        <f>O2402+P2315</f>
        <v>0</v>
      </c>
      <c r="Q2402" s="221">
        <f>N2402+P2402</f>
        <v>0</v>
      </c>
      <c r="R2402" s="218"/>
      <c r="S2402" s="220">
        <f>R2402+S2315</f>
        <v>0</v>
      </c>
      <c r="T2402" s="218"/>
      <c r="U2402" s="220">
        <f>T2402+U2315</f>
        <v>0</v>
      </c>
      <c r="V2402" s="222">
        <f>L2402-N2402-U2402</f>
        <v>0</v>
      </c>
      <c r="W2402" s="220" t="str">
        <f t="shared" si="1532"/>
        <v/>
      </c>
    </row>
    <row r="2403" spans="1:23" ht="14" thickBot="1">
      <c r="A2403" s="23"/>
      <c r="B2403" s="18"/>
      <c r="C2403" s="129"/>
      <c r="D2403" s="88" t="s">
        <v>133</v>
      </c>
      <c r="E2403" s="89" t="s">
        <v>132</v>
      </c>
      <c r="F2403" s="118"/>
      <c r="G2403" s="119">
        <f t="shared" ref="G2403:V2403" si="1552">SUM(G2404:G2408)</f>
        <v>0</v>
      </c>
      <c r="H2403" s="119">
        <f t="shared" si="1552"/>
        <v>0</v>
      </c>
      <c r="I2403" s="119">
        <f t="shared" si="1552"/>
        <v>0</v>
      </c>
      <c r="J2403" s="120">
        <f t="shared" si="1552"/>
        <v>0</v>
      </c>
      <c r="K2403" s="118">
        <f t="shared" si="1552"/>
        <v>0</v>
      </c>
      <c r="L2403" s="120">
        <f t="shared" si="1552"/>
        <v>0</v>
      </c>
      <c r="M2403" s="118">
        <f t="shared" si="1552"/>
        <v>0</v>
      </c>
      <c r="N2403" s="120">
        <f t="shared" si="1552"/>
        <v>0</v>
      </c>
      <c r="O2403" s="118">
        <f t="shared" si="1552"/>
        <v>0</v>
      </c>
      <c r="P2403" s="120">
        <f t="shared" si="1552"/>
        <v>0</v>
      </c>
      <c r="Q2403" s="121">
        <f t="shared" si="1552"/>
        <v>0</v>
      </c>
      <c r="R2403" s="118">
        <f t="shared" si="1552"/>
        <v>0</v>
      </c>
      <c r="S2403" s="120">
        <f t="shared" si="1552"/>
        <v>0</v>
      </c>
      <c r="T2403" s="118">
        <f t="shared" si="1552"/>
        <v>0</v>
      </c>
      <c r="U2403" s="120">
        <f t="shared" si="1552"/>
        <v>0</v>
      </c>
      <c r="V2403" s="122">
        <f t="shared" si="1552"/>
        <v>0</v>
      </c>
      <c r="W2403" s="120" t="str">
        <f t="shared" si="1532"/>
        <v/>
      </c>
    </row>
    <row r="2404" spans="1:23" ht="13">
      <c r="A2404" s="23"/>
      <c r="B2404" s="18"/>
      <c r="C2404" s="129"/>
      <c r="D2404" s="5" t="s">
        <v>131</v>
      </c>
      <c r="E2404" s="86" t="s">
        <v>130</v>
      </c>
      <c r="F2404" s="223"/>
      <c r="G2404" s="224"/>
      <c r="H2404" s="224"/>
      <c r="I2404" s="224"/>
      <c r="J2404" s="225"/>
      <c r="K2404" s="223"/>
      <c r="L2404" s="225">
        <f t="shared" ref="L2404:L2410" si="1553">K2404+L2317</f>
        <v>0</v>
      </c>
      <c r="M2404" s="223"/>
      <c r="N2404" s="225">
        <f t="shared" ref="N2404:N2410" si="1554">M2404+N2317</f>
        <v>0</v>
      </c>
      <c r="O2404" s="223"/>
      <c r="P2404" s="225">
        <f t="shared" ref="P2404:P2410" si="1555">O2404+P2317</f>
        <v>0</v>
      </c>
      <c r="Q2404" s="226">
        <f t="shared" ref="Q2404:Q2410" si="1556">N2404+P2404</f>
        <v>0</v>
      </c>
      <c r="R2404" s="223"/>
      <c r="S2404" s="225">
        <f t="shared" ref="S2404:U2410" si="1557">R2404+S2317</f>
        <v>0</v>
      </c>
      <c r="T2404" s="223"/>
      <c r="U2404" s="225">
        <f t="shared" si="1557"/>
        <v>0</v>
      </c>
      <c r="V2404" s="227">
        <f t="shared" ref="V2404:V2410" si="1558">L2404-N2404-U2404</f>
        <v>0</v>
      </c>
      <c r="W2404" s="225" t="str">
        <f t="shared" si="1532"/>
        <v/>
      </c>
    </row>
    <row r="2405" spans="1:23" ht="26">
      <c r="A2405" s="23"/>
      <c r="B2405" s="18"/>
      <c r="C2405" s="129"/>
      <c r="D2405" s="9" t="s">
        <v>129</v>
      </c>
      <c r="E2405" s="59" t="s">
        <v>60</v>
      </c>
      <c r="F2405" s="192"/>
      <c r="G2405" s="193"/>
      <c r="H2405" s="193"/>
      <c r="I2405" s="193"/>
      <c r="J2405" s="194"/>
      <c r="K2405" s="192"/>
      <c r="L2405" s="194">
        <f t="shared" si="1553"/>
        <v>0</v>
      </c>
      <c r="M2405" s="192"/>
      <c r="N2405" s="194">
        <f t="shared" si="1554"/>
        <v>0</v>
      </c>
      <c r="O2405" s="192"/>
      <c r="P2405" s="194">
        <f t="shared" si="1555"/>
        <v>0</v>
      </c>
      <c r="Q2405" s="195">
        <f t="shared" si="1556"/>
        <v>0</v>
      </c>
      <c r="R2405" s="192"/>
      <c r="S2405" s="194">
        <f t="shared" si="1557"/>
        <v>0</v>
      </c>
      <c r="T2405" s="192"/>
      <c r="U2405" s="194">
        <f t="shared" si="1557"/>
        <v>0</v>
      </c>
      <c r="V2405" s="196">
        <f t="shared" si="1558"/>
        <v>0</v>
      </c>
      <c r="W2405" s="194" t="str">
        <f t="shared" si="1532"/>
        <v/>
      </c>
    </row>
    <row r="2406" spans="1:23" ht="39">
      <c r="A2406" s="23"/>
      <c r="B2406" s="18"/>
      <c r="C2406" s="129"/>
      <c r="D2406" s="10" t="s">
        <v>128</v>
      </c>
      <c r="E2406" s="67" t="s">
        <v>57</v>
      </c>
      <c r="F2406" s="228"/>
      <c r="G2406" s="229"/>
      <c r="H2406" s="229"/>
      <c r="I2406" s="229"/>
      <c r="J2406" s="230"/>
      <c r="K2406" s="228"/>
      <c r="L2406" s="230">
        <f t="shared" si="1553"/>
        <v>0</v>
      </c>
      <c r="M2406" s="228"/>
      <c r="N2406" s="230">
        <f t="shared" si="1554"/>
        <v>0</v>
      </c>
      <c r="O2406" s="228"/>
      <c r="P2406" s="230">
        <f t="shared" si="1555"/>
        <v>0</v>
      </c>
      <c r="Q2406" s="231">
        <f t="shared" si="1556"/>
        <v>0</v>
      </c>
      <c r="R2406" s="228"/>
      <c r="S2406" s="230">
        <f t="shared" si="1557"/>
        <v>0</v>
      </c>
      <c r="T2406" s="228"/>
      <c r="U2406" s="230">
        <f t="shared" si="1557"/>
        <v>0</v>
      </c>
      <c r="V2406" s="232">
        <f t="shared" si="1558"/>
        <v>0</v>
      </c>
      <c r="W2406" s="230" t="str">
        <f t="shared" si="1532"/>
        <v/>
      </c>
    </row>
    <row r="2407" spans="1:23" ht="26">
      <c r="A2407" s="23"/>
      <c r="B2407" s="18"/>
      <c r="C2407" s="129"/>
      <c r="D2407" s="11" t="s">
        <v>127</v>
      </c>
      <c r="E2407" s="68" t="s">
        <v>59</v>
      </c>
      <c r="F2407" s="233"/>
      <c r="G2407" s="234"/>
      <c r="H2407" s="234"/>
      <c r="I2407" s="234"/>
      <c r="J2407" s="235"/>
      <c r="K2407" s="233"/>
      <c r="L2407" s="235">
        <f t="shared" si="1553"/>
        <v>0</v>
      </c>
      <c r="M2407" s="233"/>
      <c r="N2407" s="235">
        <f t="shared" si="1554"/>
        <v>0</v>
      </c>
      <c r="O2407" s="233"/>
      <c r="P2407" s="235">
        <f t="shared" si="1555"/>
        <v>0</v>
      </c>
      <c r="Q2407" s="236">
        <f t="shared" si="1556"/>
        <v>0</v>
      </c>
      <c r="R2407" s="233"/>
      <c r="S2407" s="235">
        <f t="shared" si="1557"/>
        <v>0</v>
      </c>
      <c r="T2407" s="233"/>
      <c r="U2407" s="235">
        <f t="shared" si="1557"/>
        <v>0</v>
      </c>
      <c r="V2407" s="237">
        <f t="shared" si="1558"/>
        <v>0</v>
      </c>
      <c r="W2407" s="235" t="str">
        <f t="shared" si="1532"/>
        <v/>
      </c>
    </row>
    <row r="2408" spans="1:23" ht="39">
      <c r="A2408" s="23"/>
      <c r="B2408" s="18"/>
      <c r="C2408" s="129"/>
      <c r="D2408" s="12" t="s">
        <v>126</v>
      </c>
      <c r="E2408" s="60" t="s">
        <v>58</v>
      </c>
      <c r="F2408" s="150"/>
      <c r="G2408" s="151"/>
      <c r="H2408" s="151"/>
      <c r="I2408" s="151"/>
      <c r="J2408" s="152"/>
      <c r="K2408" s="150"/>
      <c r="L2408" s="152">
        <f t="shared" si="1553"/>
        <v>0</v>
      </c>
      <c r="M2408" s="150"/>
      <c r="N2408" s="152">
        <f t="shared" si="1554"/>
        <v>0</v>
      </c>
      <c r="O2408" s="150"/>
      <c r="P2408" s="152">
        <f t="shared" si="1555"/>
        <v>0</v>
      </c>
      <c r="Q2408" s="153">
        <f t="shared" si="1556"/>
        <v>0</v>
      </c>
      <c r="R2408" s="150"/>
      <c r="S2408" s="152">
        <f t="shared" si="1557"/>
        <v>0</v>
      </c>
      <c r="T2408" s="150"/>
      <c r="U2408" s="152">
        <f t="shared" si="1557"/>
        <v>0</v>
      </c>
      <c r="V2408" s="154">
        <f t="shared" si="1558"/>
        <v>0</v>
      </c>
      <c r="W2408" s="152" t="str">
        <f t="shared" si="1532"/>
        <v/>
      </c>
    </row>
    <row r="2409" spans="1:23" ht="13">
      <c r="A2409" s="23"/>
      <c r="B2409" s="18"/>
      <c r="C2409" s="129"/>
      <c r="D2409" s="12" t="s">
        <v>53</v>
      </c>
      <c r="E2409" s="59" t="s">
        <v>54</v>
      </c>
      <c r="F2409" s="192"/>
      <c r="G2409" s="193"/>
      <c r="H2409" s="193"/>
      <c r="I2409" s="193"/>
      <c r="J2409" s="194"/>
      <c r="K2409" s="192"/>
      <c r="L2409" s="194">
        <f t="shared" si="1553"/>
        <v>0</v>
      </c>
      <c r="M2409" s="192"/>
      <c r="N2409" s="194">
        <f t="shared" si="1554"/>
        <v>0</v>
      </c>
      <c r="O2409" s="192"/>
      <c r="P2409" s="194">
        <f t="shared" si="1555"/>
        <v>0</v>
      </c>
      <c r="Q2409" s="195">
        <f t="shared" si="1556"/>
        <v>0</v>
      </c>
      <c r="R2409" s="192"/>
      <c r="S2409" s="194">
        <f t="shared" si="1557"/>
        <v>0</v>
      </c>
      <c r="T2409" s="192"/>
      <c r="U2409" s="194">
        <f t="shared" si="1557"/>
        <v>0</v>
      </c>
      <c r="V2409" s="196">
        <f t="shared" si="1558"/>
        <v>0</v>
      </c>
      <c r="W2409" s="194" t="str">
        <f t="shared" si="1532"/>
        <v/>
      </c>
    </row>
    <row r="2410" spans="1:23" ht="27" thickBot="1">
      <c r="A2410" s="23"/>
      <c r="B2410" s="24"/>
      <c r="C2410" s="140"/>
      <c r="D2410" s="30" t="s">
        <v>51</v>
      </c>
      <c r="E2410" s="69" t="s">
        <v>52</v>
      </c>
      <c r="F2410" s="238"/>
      <c r="G2410" s="239"/>
      <c r="H2410" s="239"/>
      <c r="I2410" s="239"/>
      <c r="J2410" s="240"/>
      <c r="K2410" s="238"/>
      <c r="L2410" s="240">
        <f t="shared" si="1553"/>
        <v>0</v>
      </c>
      <c r="M2410" s="238"/>
      <c r="N2410" s="240">
        <f t="shared" si="1554"/>
        <v>0</v>
      </c>
      <c r="O2410" s="238"/>
      <c r="P2410" s="240">
        <f t="shared" si="1555"/>
        <v>0</v>
      </c>
      <c r="Q2410" s="241">
        <f t="shared" si="1556"/>
        <v>0</v>
      </c>
      <c r="R2410" s="238"/>
      <c r="S2410" s="240">
        <f t="shared" si="1557"/>
        <v>0</v>
      </c>
      <c r="T2410" s="238"/>
      <c r="U2410" s="240">
        <f t="shared" si="1557"/>
        <v>0</v>
      </c>
      <c r="V2410" s="242">
        <f t="shared" si="1558"/>
        <v>0</v>
      </c>
      <c r="W2410" s="240" t="str">
        <f t="shared" si="1532"/>
        <v/>
      </c>
    </row>
    <row r="2411" spans="1:23" ht="14" thickBot="1">
      <c r="A2411" s="23"/>
      <c r="B2411" s="25" t="s">
        <v>65</v>
      </c>
      <c r="C2411" s="126">
        <v>73048</v>
      </c>
      <c r="D2411" s="128" t="s">
        <v>125</v>
      </c>
      <c r="E2411" s="89"/>
      <c r="F2411" s="118"/>
      <c r="G2411" s="119">
        <f t="shared" ref="G2411:V2411" si="1559">G2412+G2413+G2419+G2420</f>
        <v>0</v>
      </c>
      <c r="H2411" s="119">
        <f t="shared" si="1559"/>
        <v>0</v>
      </c>
      <c r="I2411" s="119">
        <f t="shared" si="1559"/>
        <v>0</v>
      </c>
      <c r="J2411" s="120">
        <f t="shared" si="1559"/>
        <v>0</v>
      </c>
      <c r="K2411" s="118">
        <f t="shared" si="1559"/>
        <v>0</v>
      </c>
      <c r="L2411" s="120">
        <f t="shared" si="1559"/>
        <v>0</v>
      </c>
      <c r="M2411" s="118">
        <f t="shared" si="1559"/>
        <v>0</v>
      </c>
      <c r="N2411" s="120">
        <f t="shared" si="1559"/>
        <v>0</v>
      </c>
      <c r="O2411" s="118">
        <f t="shared" si="1559"/>
        <v>0</v>
      </c>
      <c r="P2411" s="120">
        <f t="shared" si="1559"/>
        <v>0</v>
      </c>
      <c r="Q2411" s="121">
        <f t="shared" si="1559"/>
        <v>0</v>
      </c>
      <c r="R2411" s="118">
        <f t="shared" si="1559"/>
        <v>0</v>
      </c>
      <c r="S2411" s="120">
        <f t="shared" si="1559"/>
        <v>0</v>
      </c>
      <c r="T2411" s="118">
        <f t="shared" si="1559"/>
        <v>0</v>
      </c>
      <c r="U2411" s="120">
        <f t="shared" si="1559"/>
        <v>0</v>
      </c>
      <c r="V2411" s="122">
        <f t="shared" si="1559"/>
        <v>0</v>
      </c>
      <c r="W2411" s="120" t="str">
        <f t="shared" si="1532"/>
        <v/>
      </c>
    </row>
    <row r="2412" spans="1:23" ht="14" thickBot="1">
      <c r="A2412" s="23"/>
      <c r="B2412" s="18"/>
      <c r="C2412" s="129"/>
      <c r="D2412" s="32" t="s">
        <v>124</v>
      </c>
      <c r="E2412" s="70" t="s">
        <v>66</v>
      </c>
      <c r="F2412" s="243"/>
      <c r="G2412" s="244"/>
      <c r="H2412" s="244"/>
      <c r="I2412" s="244"/>
      <c r="J2412" s="245"/>
      <c r="K2412" s="243"/>
      <c r="L2412" s="245">
        <f>K2412+L2325</f>
        <v>0</v>
      </c>
      <c r="M2412" s="243"/>
      <c r="N2412" s="245">
        <f>M2412+N2325</f>
        <v>0</v>
      </c>
      <c r="O2412" s="243"/>
      <c r="P2412" s="245">
        <f>O2412+P2325</f>
        <v>0</v>
      </c>
      <c r="Q2412" s="246">
        <f>N2412+P2412</f>
        <v>0</v>
      </c>
      <c r="R2412" s="243"/>
      <c r="S2412" s="245">
        <f>R2412+S2325</f>
        <v>0</v>
      </c>
      <c r="T2412" s="243"/>
      <c r="U2412" s="245">
        <f>T2412+U2325</f>
        <v>0</v>
      </c>
      <c r="V2412" s="247">
        <f t="shared" ref="V2412:V2427" si="1560">L2412-N2412-U2412</f>
        <v>0</v>
      </c>
      <c r="W2412" s="245" t="str">
        <f t="shared" si="1532"/>
        <v/>
      </c>
    </row>
    <row r="2413" spans="1:23" ht="14" thickBot="1">
      <c r="A2413" s="23"/>
      <c r="B2413" s="18"/>
      <c r="C2413" s="129"/>
      <c r="D2413" s="31" t="s">
        <v>123</v>
      </c>
      <c r="E2413" s="66" t="s">
        <v>122</v>
      </c>
      <c r="F2413" s="248"/>
      <c r="G2413" s="249">
        <f t="shared" ref="G2413:P2413" si="1561">SUM(G2414:G2418)</f>
        <v>0</v>
      </c>
      <c r="H2413" s="249">
        <f t="shared" si="1561"/>
        <v>0</v>
      </c>
      <c r="I2413" s="249">
        <f t="shared" si="1561"/>
        <v>0</v>
      </c>
      <c r="J2413" s="204">
        <f t="shared" si="1561"/>
        <v>0</v>
      </c>
      <c r="K2413" s="248">
        <f t="shared" si="1561"/>
        <v>0</v>
      </c>
      <c r="L2413" s="204">
        <f t="shared" si="1561"/>
        <v>0</v>
      </c>
      <c r="M2413" s="248">
        <f t="shared" si="1561"/>
        <v>0</v>
      </c>
      <c r="N2413" s="204">
        <f t="shared" si="1561"/>
        <v>0</v>
      </c>
      <c r="O2413" s="248">
        <f t="shared" si="1561"/>
        <v>0</v>
      </c>
      <c r="P2413" s="204">
        <f t="shared" si="1561"/>
        <v>0</v>
      </c>
      <c r="Q2413" s="206">
        <f>SUM(Q2414:Q2418)</f>
        <v>0</v>
      </c>
      <c r="R2413" s="248">
        <f>SUM(R2414:R2418)</f>
        <v>0</v>
      </c>
      <c r="S2413" s="204">
        <f>SUM(S2414:S2418)</f>
        <v>0</v>
      </c>
      <c r="T2413" s="248">
        <f>SUM(T2414:T2418)</f>
        <v>0</v>
      </c>
      <c r="U2413" s="204">
        <f>SUM(U2414:U2418)</f>
        <v>0</v>
      </c>
      <c r="V2413" s="250">
        <f t="shared" si="1560"/>
        <v>0</v>
      </c>
      <c r="W2413" s="204" t="str">
        <f t="shared" si="1532"/>
        <v/>
      </c>
    </row>
    <row r="2414" spans="1:23" ht="13">
      <c r="A2414" s="23"/>
      <c r="B2414" s="18"/>
      <c r="C2414" s="129"/>
      <c r="D2414" s="9" t="s">
        <v>121</v>
      </c>
      <c r="E2414" s="59" t="s">
        <v>78</v>
      </c>
      <c r="F2414" s="192"/>
      <c r="G2414" s="193"/>
      <c r="H2414" s="193"/>
      <c r="I2414" s="193"/>
      <c r="J2414" s="194"/>
      <c r="K2414" s="192"/>
      <c r="L2414" s="194">
        <f t="shared" ref="L2414:L2419" si="1562">K2414+L2327</f>
        <v>0</v>
      </c>
      <c r="M2414" s="192"/>
      <c r="N2414" s="194">
        <f t="shared" ref="N2414:N2419" si="1563">M2414+N2327</f>
        <v>0</v>
      </c>
      <c r="O2414" s="192"/>
      <c r="P2414" s="194">
        <f t="shared" ref="P2414:P2419" si="1564">O2414+P2327</f>
        <v>0</v>
      </c>
      <c r="Q2414" s="195">
        <f t="shared" ref="Q2414:Q2419" si="1565">N2414+P2414</f>
        <v>0</v>
      </c>
      <c r="R2414" s="192"/>
      <c r="S2414" s="194">
        <f t="shared" ref="S2414:U2419" si="1566">R2414+S2327</f>
        <v>0</v>
      </c>
      <c r="T2414" s="192"/>
      <c r="U2414" s="194">
        <f t="shared" si="1566"/>
        <v>0</v>
      </c>
      <c r="V2414" s="196">
        <f t="shared" si="1560"/>
        <v>0</v>
      </c>
      <c r="W2414" s="194" t="str">
        <f t="shared" si="1532"/>
        <v/>
      </c>
    </row>
    <row r="2415" spans="1:23" ht="13">
      <c r="A2415" s="23"/>
      <c r="B2415" s="18"/>
      <c r="C2415" s="129"/>
      <c r="D2415" s="12" t="s">
        <v>120</v>
      </c>
      <c r="E2415" s="60" t="s">
        <v>73</v>
      </c>
      <c r="F2415" s="150"/>
      <c r="G2415" s="151"/>
      <c r="H2415" s="151"/>
      <c r="I2415" s="151"/>
      <c r="J2415" s="152"/>
      <c r="K2415" s="150"/>
      <c r="L2415" s="152">
        <f t="shared" si="1562"/>
        <v>0</v>
      </c>
      <c r="M2415" s="150"/>
      <c r="N2415" s="152">
        <f t="shared" si="1563"/>
        <v>0</v>
      </c>
      <c r="O2415" s="150"/>
      <c r="P2415" s="152">
        <f t="shared" si="1564"/>
        <v>0</v>
      </c>
      <c r="Q2415" s="153">
        <f t="shared" si="1565"/>
        <v>0</v>
      </c>
      <c r="R2415" s="150"/>
      <c r="S2415" s="152">
        <f t="shared" si="1566"/>
        <v>0</v>
      </c>
      <c r="T2415" s="150"/>
      <c r="U2415" s="152">
        <f t="shared" si="1566"/>
        <v>0</v>
      </c>
      <c r="V2415" s="154">
        <f t="shared" si="1560"/>
        <v>0</v>
      </c>
      <c r="W2415" s="152" t="str">
        <f t="shared" si="1532"/>
        <v/>
      </c>
    </row>
    <row r="2416" spans="1:23" ht="13">
      <c r="A2416" s="23"/>
      <c r="B2416" s="18"/>
      <c r="C2416" s="129"/>
      <c r="D2416" s="12" t="s">
        <v>119</v>
      </c>
      <c r="E2416" s="60" t="s">
        <v>67</v>
      </c>
      <c r="F2416" s="150"/>
      <c r="G2416" s="151"/>
      <c r="H2416" s="151"/>
      <c r="I2416" s="151"/>
      <c r="J2416" s="152"/>
      <c r="K2416" s="150"/>
      <c r="L2416" s="152">
        <f t="shared" si="1562"/>
        <v>0</v>
      </c>
      <c r="M2416" s="150"/>
      <c r="N2416" s="152">
        <f t="shared" si="1563"/>
        <v>0</v>
      </c>
      <c r="O2416" s="150"/>
      <c r="P2416" s="152">
        <f t="shared" si="1564"/>
        <v>0</v>
      </c>
      <c r="Q2416" s="153">
        <f t="shared" si="1565"/>
        <v>0</v>
      </c>
      <c r="R2416" s="150"/>
      <c r="S2416" s="152">
        <f t="shared" si="1566"/>
        <v>0</v>
      </c>
      <c r="T2416" s="150"/>
      <c r="U2416" s="152">
        <f t="shared" si="1566"/>
        <v>0</v>
      </c>
      <c r="V2416" s="154">
        <f t="shared" si="1560"/>
        <v>0</v>
      </c>
      <c r="W2416" s="152" t="str">
        <f t="shared" si="1532"/>
        <v/>
      </c>
    </row>
    <row r="2417" spans="1:23" ht="13">
      <c r="A2417" s="23"/>
      <c r="B2417" s="18"/>
      <c r="C2417" s="129"/>
      <c r="D2417" s="12" t="s">
        <v>118</v>
      </c>
      <c r="E2417" s="60" t="s">
        <v>68</v>
      </c>
      <c r="F2417" s="150"/>
      <c r="G2417" s="151"/>
      <c r="H2417" s="151"/>
      <c r="I2417" s="151"/>
      <c r="J2417" s="152"/>
      <c r="K2417" s="150"/>
      <c r="L2417" s="152">
        <f t="shared" si="1562"/>
        <v>0</v>
      </c>
      <c r="M2417" s="150"/>
      <c r="N2417" s="152">
        <f t="shared" si="1563"/>
        <v>0</v>
      </c>
      <c r="O2417" s="150"/>
      <c r="P2417" s="152">
        <f t="shared" si="1564"/>
        <v>0</v>
      </c>
      <c r="Q2417" s="153">
        <f t="shared" si="1565"/>
        <v>0</v>
      </c>
      <c r="R2417" s="150"/>
      <c r="S2417" s="152">
        <f t="shared" si="1566"/>
        <v>0</v>
      </c>
      <c r="T2417" s="150"/>
      <c r="U2417" s="152">
        <f t="shared" si="1566"/>
        <v>0</v>
      </c>
      <c r="V2417" s="154">
        <f t="shared" si="1560"/>
        <v>0</v>
      </c>
      <c r="W2417" s="152" t="str">
        <f t="shared" si="1532"/>
        <v/>
      </c>
    </row>
    <row r="2418" spans="1:23" ht="13">
      <c r="A2418" s="23"/>
      <c r="B2418" s="18"/>
      <c r="C2418" s="129"/>
      <c r="D2418" s="13" t="s">
        <v>117</v>
      </c>
      <c r="E2418" s="71" t="s">
        <v>76</v>
      </c>
      <c r="F2418" s="251"/>
      <c r="G2418" s="252"/>
      <c r="H2418" s="252"/>
      <c r="I2418" s="252"/>
      <c r="J2418" s="253"/>
      <c r="K2418" s="251"/>
      <c r="L2418" s="253">
        <f t="shared" si="1562"/>
        <v>0</v>
      </c>
      <c r="M2418" s="251"/>
      <c r="N2418" s="253">
        <f t="shared" si="1563"/>
        <v>0</v>
      </c>
      <c r="O2418" s="251"/>
      <c r="P2418" s="253">
        <f t="shared" si="1564"/>
        <v>0</v>
      </c>
      <c r="Q2418" s="254">
        <f t="shared" si="1565"/>
        <v>0</v>
      </c>
      <c r="R2418" s="251"/>
      <c r="S2418" s="253">
        <f t="shared" si="1566"/>
        <v>0</v>
      </c>
      <c r="T2418" s="251"/>
      <c r="U2418" s="253">
        <f t="shared" si="1566"/>
        <v>0</v>
      </c>
      <c r="V2418" s="255">
        <f t="shared" si="1560"/>
        <v>0</v>
      </c>
      <c r="W2418" s="253" t="str">
        <f t="shared" si="1532"/>
        <v/>
      </c>
    </row>
    <row r="2419" spans="1:23" ht="27" thickBot="1">
      <c r="A2419" s="23"/>
      <c r="B2419" s="18"/>
      <c r="C2419" s="129"/>
      <c r="D2419" s="72" t="s">
        <v>116</v>
      </c>
      <c r="E2419" s="70" t="s">
        <v>75</v>
      </c>
      <c r="F2419" s="243"/>
      <c r="G2419" s="244"/>
      <c r="H2419" s="244"/>
      <c r="I2419" s="244"/>
      <c r="J2419" s="245"/>
      <c r="K2419" s="243"/>
      <c r="L2419" s="245">
        <f t="shared" si="1562"/>
        <v>0</v>
      </c>
      <c r="M2419" s="243"/>
      <c r="N2419" s="245">
        <f t="shared" si="1563"/>
        <v>0</v>
      </c>
      <c r="O2419" s="243"/>
      <c r="P2419" s="245">
        <f t="shared" si="1564"/>
        <v>0</v>
      </c>
      <c r="Q2419" s="246">
        <f t="shared" si="1565"/>
        <v>0</v>
      </c>
      <c r="R2419" s="243"/>
      <c r="S2419" s="245">
        <f t="shared" si="1566"/>
        <v>0</v>
      </c>
      <c r="T2419" s="243"/>
      <c r="U2419" s="245">
        <f t="shared" si="1566"/>
        <v>0</v>
      </c>
      <c r="V2419" s="247">
        <f t="shared" si="1560"/>
        <v>0</v>
      </c>
      <c r="W2419" s="245" t="str">
        <f t="shared" si="1532"/>
        <v/>
      </c>
    </row>
    <row r="2420" spans="1:23" ht="14" thickBot="1">
      <c r="A2420" s="23"/>
      <c r="B2420" s="18"/>
      <c r="C2420" s="129"/>
      <c r="D2420" s="31" t="s">
        <v>115</v>
      </c>
      <c r="E2420" s="73" t="s">
        <v>114</v>
      </c>
      <c r="F2420" s="248"/>
      <c r="G2420" s="249">
        <f t="shared" ref="G2420:U2420" si="1567">SUM(G2421:G2427)</f>
        <v>0</v>
      </c>
      <c r="H2420" s="249">
        <f t="shared" si="1567"/>
        <v>0</v>
      </c>
      <c r="I2420" s="249">
        <f t="shared" si="1567"/>
        <v>0</v>
      </c>
      <c r="J2420" s="204">
        <f t="shared" si="1567"/>
        <v>0</v>
      </c>
      <c r="K2420" s="248">
        <f t="shared" si="1567"/>
        <v>0</v>
      </c>
      <c r="L2420" s="204">
        <f t="shared" si="1567"/>
        <v>0</v>
      </c>
      <c r="M2420" s="248">
        <f t="shared" si="1567"/>
        <v>0</v>
      </c>
      <c r="N2420" s="204">
        <f t="shared" si="1567"/>
        <v>0</v>
      </c>
      <c r="O2420" s="248">
        <f t="shared" si="1567"/>
        <v>0</v>
      </c>
      <c r="P2420" s="204">
        <f t="shared" si="1567"/>
        <v>0</v>
      </c>
      <c r="Q2420" s="206">
        <f t="shared" si="1567"/>
        <v>0</v>
      </c>
      <c r="R2420" s="248">
        <f t="shared" si="1567"/>
        <v>0</v>
      </c>
      <c r="S2420" s="204">
        <f t="shared" si="1567"/>
        <v>0</v>
      </c>
      <c r="T2420" s="248">
        <f t="shared" si="1567"/>
        <v>0</v>
      </c>
      <c r="U2420" s="204">
        <f t="shared" si="1567"/>
        <v>0</v>
      </c>
      <c r="V2420" s="250">
        <f t="shared" si="1560"/>
        <v>0</v>
      </c>
      <c r="W2420" s="204" t="str">
        <f t="shared" si="1532"/>
        <v/>
      </c>
    </row>
    <row r="2421" spans="1:23" ht="26">
      <c r="A2421" s="23"/>
      <c r="B2421" s="18"/>
      <c r="C2421" s="129"/>
      <c r="D2421" s="9" t="s">
        <v>113</v>
      </c>
      <c r="E2421" s="74" t="s">
        <v>77</v>
      </c>
      <c r="F2421" s="192"/>
      <c r="G2421" s="193"/>
      <c r="H2421" s="193"/>
      <c r="I2421" s="193"/>
      <c r="J2421" s="194"/>
      <c r="K2421" s="192"/>
      <c r="L2421" s="194">
        <f t="shared" ref="L2421:L2427" si="1568">K2421+L2334</f>
        <v>0</v>
      </c>
      <c r="M2421" s="192"/>
      <c r="N2421" s="194">
        <f t="shared" ref="N2421:N2427" si="1569">M2421+N2334</f>
        <v>0</v>
      </c>
      <c r="O2421" s="192"/>
      <c r="P2421" s="194">
        <f t="shared" ref="P2421:P2427" si="1570">O2421+P2334</f>
        <v>0</v>
      </c>
      <c r="Q2421" s="195">
        <f t="shared" ref="Q2421:Q2427" si="1571">N2421+P2421</f>
        <v>0</v>
      </c>
      <c r="R2421" s="192"/>
      <c r="S2421" s="194">
        <f t="shared" ref="S2421:U2427" si="1572">R2421+S2334</f>
        <v>0</v>
      </c>
      <c r="T2421" s="192"/>
      <c r="U2421" s="194">
        <f t="shared" si="1572"/>
        <v>0</v>
      </c>
      <c r="V2421" s="196">
        <f t="shared" si="1560"/>
        <v>0</v>
      </c>
      <c r="W2421" s="194" t="str">
        <f t="shared" ref="W2421:W2441" si="1573">IF(L2421-N2421-U2421-V2421=0,"","Error")</f>
        <v/>
      </c>
    </row>
    <row r="2422" spans="1:23" ht="13">
      <c r="A2422" s="23"/>
      <c r="B2422" s="18"/>
      <c r="C2422" s="129"/>
      <c r="D2422" s="12" t="s">
        <v>112</v>
      </c>
      <c r="E2422" s="75" t="s">
        <v>72</v>
      </c>
      <c r="F2422" s="150"/>
      <c r="G2422" s="151"/>
      <c r="H2422" s="151"/>
      <c r="I2422" s="151"/>
      <c r="J2422" s="152"/>
      <c r="K2422" s="150"/>
      <c r="L2422" s="152">
        <f t="shared" si="1568"/>
        <v>0</v>
      </c>
      <c r="M2422" s="150"/>
      <c r="N2422" s="152">
        <f t="shared" si="1569"/>
        <v>0</v>
      </c>
      <c r="O2422" s="150"/>
      <c r="P2422" s="152">
        <f t="shared" si="1570"/>
        <v>0</v>
      </c>
      <c r="Q2422" s="153">
        <f t="shared" si="1571"/>
        <v>0</v>
      </c>
      <c r="R2422" s="150"/>
      <c r="S2422" s="152">
        <f t="shared" si="1572"/>
        <v>0</v>
      </c>
      <c r="T2422" s="150"/>
      <c r="U2422" s="152">
        <f t="shared" si="1572"/>
        <v>0</v>
      </c>
      <c r="V2422" s="154">
        <f t="shared" si="1560"/>
        <v>0</v>
      </c>
      <c r="W2422" s="152" t="str">
        <f t="shared" si="1573"/>
        <v/>
      </c>
    </row>
    <row r="2423" spans="1:23" ht="13">
      <c r="A2423" s="23"/>
      <c r="B2423" s="18"/>
      <c r="C2423" s="129"/>
      <c r="D2423" s="12" t="s">
        <v>111</v>
      </c>
      <c r="E2423" s="75" t="s">
        <v>74</v>
      </c>
      <c r="F2423" s="150"/>
      <c r="G2423" s="151"/>
      <c r="H2423" s="151"/>
      <c r="I2423" s="151"/>
      <c r="J2423" s="152"/>
      <c r="K2423" s="150"/>
      <c r="L2423" s="152">
        <f t="shared" si="1568"/>
        <v>0</v>
      </c>
      <c r="M2423" s="150"/>
      <c r="N2423" s="152">
        <f t="shared" si="1569"/>
        <v>0</v>
      </c>
      <c r="O2423" s="150"/>
      <c r="P2423" s="152">
        <f t="shared" si="1570"/>
        <v>0</v>
      </c>
      <c r="Q2423" s="153">
        <f t="shared" si="1571"/>
        <v>0</v>
      </c>
      <c r="R2423" s="150"/>
      <c r="S2423" s="152">
        <f t="shared" si="1572"/>
        <v>0</v>
      </c>
      <c r="T2423" s="150"/>
      <c r="U2423" s="152">
        <f t="shared" si="1572"/>
        <v>0</v>
      </c>
      <c r="V2423" s="154">
        <f t="shared" si="1560"/>
        <v>0</v>
      </c>
      <c r="W2423" s="152" t="str">
        <f t="shared" si="1573"/>
        <v/>
      </c>
    </row>
    <row r="2424" spans="1:23" ht="13">
      <c r="A2424" s="23"/>
      <c r="B2424" s="18"/>
      <c r="C2424" s="129"/>
      <c r="D2424" s="12" t="s">
        <v>110</v>
      </c>
      <c r="E2424" s="75" t="s">
        <v>69</v>
      </c>
      <c r="F2424" s="150"/>
      <c r="G2424" s="151"/>
      <c r="H2424" s="151"/>
      <c r="I2424" s="151"/>
      <c r="J2424" s="152"/>
      <c r="K2424" s="150"/>
      <c r="L2424" s="152">
        <f t="shared" si="1568"/>
        <v>0</v>
      </c>
      <c r="M2424" s="150"/>
      <c r="N2424" s="152">
        <f t="shared" si="1569"/>
        <v>0</v>
      </c>
      <c r="O2424" s="150"/>
      <c r="P2424" s="152">
        <f t="shared" si="1570"/>
        <v>0</v>
      </c>
      <c r="Q2424" s="153">
        <f t="shared" si="1571"/>
        <v>0</v>
      </c>
      <c r="R2424" s="150"/>
      <c r="S2424" s="152">
        <f t="shared" si="1572"/>
        <v>0</v>
      </c>
      <c r="T2424" s="150"/>
      <c r="U2424" s="152">
        <f t="shared" si="1572"/>
        <v>0</v>
      </c>
      <c r="V2424" s="154">
        <f t="shared" si="1560"/>
        <v>0</v>
      </c>
      <c r="W2424" s="152" t="str">
        <f t="shared" si="1573"/>
        <v/>
      </c>
    </row>
    <row r="2425" spans="1:23" ht="13">
      <c r="A2425" s="23"/>
      <c r="B2425" s="18"/>
      <c r="C2425" s="129"/>
      <c r="D2425" s="12" t="s">
        <v>109</v>
      </c>
      <c r="E2425" s="75" t="s">
        <v>70</v>
      </c>
      <c r="F2425" s="150"/>
      <c r="G2425" s="151"/>
      <c r="H2425" s="151"/>
      <c r="I2425" s="151"/>
      <c r="J2425" s="152"/>
      <c r="K2425" s="150"/>
      <c r="L2425" s="152">
        <f t="shared" si="1568"/>
        <v>0</v>
      </c>
      <c r="M2425" s="150"/>
      <c r="N2425" s="152">
        <f t="shared" si="1569"/>
        <v>0</v>
      </c>
      <c r="O2425" s="150"/>
      <c r="P2425" s="152">
        <f t="shared" si="1570"/>
        <v>0</v>
      </c>
      <c r="Q2425" s="153">
        <f t="shared" si="1571"/>
        <v>0</v>
      </c>
      <c r="R2425" s="150"/>
      <c r="S2425" s="152">
        <f t="shared" si="1572"/>
        <v>0</v>
      </c>
      <c r="T2425" s="150"/>
      <c r="U2425" s="152">
        <f t="shared" si="1572"/>
        <v>0</v>
      </c>
      <c r="V2425" s="154">
        <f t="shared" si="1560"/>
        <v>0</v>
      </c>
      <c r="W2425" s="152" t="str">
        <f t="shared" si="1573"/>
        <v/>
      </c>
    </row>
    <row r="2426" spans="1:23" ht="13">
      <c r="A2426" s="23"/>
      <c r="B2426" s="18"/>
      <c r="C2426" s="129"/>
      <c r="D2426" s="12" t="s">
        <v>108</v>
      </c>
      <c r="E2426" s="75" t="s">
        <v>71</v>
      </c>
      <c r="F2426" s="150"/>
      <c r="G2426" s="151"/>
      <c r="H2426" s="151"/>
      <c r="I2426" s="151"/>
      <c r="J2426" s="152"/>
      <c r="K2426" s="150"/>
      <c r="L2426" s="152">
        <f t="shared" si="1568"/>
        <v>0</v>
      </c>
      <c r="M2426" s="150"/>
      <c r="N2426" s="152">
        <f t="shared" si="1569"/>
        <v>0</v>
      </c>
      <c r="O2426" s="150"/>
      <c r="P2426" s="152">
        <f t="shared" si="1570"/>
        <v>0</v>
      </c>
      <c r="Q2426" s="153">
        <f t="shared" si="1571"/>
        <v>0</v>
      </c>
      <c r="R2426" s="150"/>
      <c r="S2426" s="152">
        <f t="shared" si="1572"/>
        <v>0</v>
      </c>
      <c r="T2426" s="150"/>
      <c r="U2426" s="152">
        <f t="shared" si="1572"/>
        <v>0</v>
      </c>
      <c r="V2426" s="154">
        <f t="shared" si="1560"/>
        <v>0</v>
      </c>
      <c r="W2426" s="152" t="str">
        <f t="shared" si="1573"/>
        <v/>
      </c>
    </row>
    <row r="2427" spans="1:23" ht="14" thickBot="1">
      <c r="A2427" s="23"/>
      <c r="B2427" s="24"/>
      <c r="C2427" s="140"/>
      <c r="D2427" s="30" t="s">
        <v>107</v>
      </c>
      <c r="E2427" s="76" t="s">
        <v>79</v>
      </c>
      <c r="F2427" s="238"/>
      <c r="G2427" s="239"/>
      <c r="H2427" s="239"/>
      <c r="I2427" s="239"/>
      <c r="J2427" s="240"/>
      <c r="K2427" s="238"/>
      <c r="L2427" s="240">
        <f t="shared" si="1568"/>
        <v>0</v>
      </c>
      <c r="M2427" s="238"/>
      <c r="N2427" s="240">
        <f t="shared" si="1569"/>
        <v>0</v>
      </c>
      <c r="O2427" s="238"/>
      <c r="P2427" s="240">
        <f t="shared" si="1570"/>
        <v>0</v>
      </c>
      <c r="Q2427" s="241">
        <f t="shared" si="1571"/>
        <v>0</v>
      </c>
      <c r="R2427" s="238"/>
      <c r="S2427" s="240">
        <f t="shared" si="1572"/>
        <v>0</v>
      </c>
      <c r="T2427" s="238"/>
      <c r="U2427" s="240">
        <f t="shared" si="1572"/>
        <v>0</v>
      </c>
      <c r="V2427" s="242">
        <f t="shared" si="1560"/>
        <v>0</v>
      </c>
      <c r="W2427" s="240" t="str">
        <f t="shared" si="1573"/>
        <v/>
      </c>
    </row>
    <row r="2428" spans="1:23" ht="14" thickBot="1">
      <c r="A2428" s="23"/>
      <c r="B2428" s="136">
        <v>7306</v>
      </c>
      <c r="C2428" s="139">
        <v>73066</v>
      </c>
      <c r="D2428" s="138" t="s">
        <v>106</v>
      </c>
      <c r="E2428" s="90"/>
      <c r="F2428" s="118"/>
      <c r="G2428" s="119">
        <f t="shared" ref="G2428:V2428" si="1574">SUM(G2429:G2433)</f>
        <v>0</v>
      </c>
      <c r="H2428" s="119">
        <f t="shared" si="1574"/>
        <v>0</v>
      </c>
      <c r="I2428" s="119">
        <f t="shared" si="1574"/>
        <v>0</v>
      </c>
      <c r="J2428" s="120">
        <f t="shared" si="1574"/>
        <v>0</v>
      </c>
      <c r="K2428" s="118">
        <f t="shared" si="1574"/>
        <v>0</v>
      </c>
      <c r="L2428" s="120">
        <f t="shared" si="1574"/>
        <v>0</v>
      </c>
      <c r="M2428" s="118">
        <f t="shared" si="1574"/>
        <v>0</v>
      </c>
      <c r="N2428" s="120">
        <f t="shared" si="1574"/>
        <v>0</v>
      </c>
      <c r="O2428" s="118">
        <f t="shared" si="1574"/>
        <v>0</v>
      </c>
      <c r="P2428" s="120">
        <f t="shared" si="1574"/>
        <v>0</v>
      </c>
      <c r="Q2428" s="121">
        <f t="shared" si="1574"/>
        <v>0</v>
      </c>
      <c r="R2428" s="118">
        <f t="shared" si="1574"/>
        <v>0</v>
      </c>
      <c r="S2428" s="120">
        <f t="shared" si="1574"/>
        <v>0</v>
      </c>
      <c r="T2428" s="118">
        <f t="shared" si="1574"/>
        <v>0</v>
      </c>
      <c r="U2428" s="120">
        <f t="shared" si="1574"/>
        <v>0</v>
      </c>
      <c r="V2428" s="122">
        <f t="shared" si="1574"/>
        <v>0</v>
      </c>
      <c r="W2428" s="120" t="str">
        <f t="shared" si="1573"/>
        <v/>
      </c>
    </row>
    <row r="2429" spans="1:23" ht="13">
      <c r="A2429" s="23"/>
      <c r="B2429" s="18"/>
      <c r="C2429" s="127"/>
      <c r="D2429" s="137" t="s">
        <v>105</v>
      </c>
      <c r="E2429" s="86" t="s">
        <v>104</v>
      </c>
      <c r="F2429" s="192"/>
      <c r="G2429" s="193"/>
      <c r="H2429" s="193"/>
      <c r="I2429" s="193"/>
      <c r="J2429" s="194"/>
      <c r="K2429" s="192"/>
      <c r="L2429" s="194">
        <f t="shared" ref="L2429:L2436" si="1575">K2429+L2342</f>
        <v>0</v>
      </c>
      <c r="M2429" s="192"/>
      <c r="N2429" s="194">
        <f t="shared" ref="N2429:N2436" si="1576">M2429+N2342</f>
        <v>0</v>
      </c>
      <c r="O2429" s="192"/>
      <c r="P2429" s="194">
        <f t="shared" ref="P2429:P2436" si="1577">O2429+P2342</f>
        <v>0</v>
      </c>
      <c r="Q2429" s="195">
        <f t="shared" ref="Q2429:Q2436" si="1578">N2429+P2429</f>
        <v>0</v>
      </c>
      <c r="R2429" s="192"/>
      <c r="S2429" s="194">
        <f t="shared" ref="S2429:U2436" si="1579">R2429+S2342</f>
        <v>0</v>
      </c>
      <c r="T2429" s="192"/>
      <c r="U2429" s="194">
        <f t="shared" si="1579"/>
        <v>0</v>
      </c>
      <c r="V2429" s="196">
        <f t="shared" ref="V2429:V2436" si="1580">L2429-N2429-U2429</f>
        <v>0</v>
      </c>
      <c r="W2429" s="194" t="str">
        <f t="shared" si="1573"/>
        <v/>
      </c>
    </row>
    <row r="2430" spans="1:23" ht="26">
      <c r="A2430" s="23"/>
      <c r="B2430" s="18"/>
      <c r="C2430" s="127"/>
      <c r="D2430" s="6" t="s">
        <v>103</v>
      </c>
      <c r="E2430" s="60" t="s">
        <v>82</v>
      </c>
      <c r="F2430" s="150"/>
      <c r="G2430" s="151"/>
      <c r="H2430" s="151"/>
      <c r="I2430" s="151"/>
      <c r="J2430" s="152"/>
      <c r="K2430" s="150"/>
      <c r="L2430" s="152">
        <f t="shared" si="1575"/>
        <v>0</v>
      </c>
      <c r="M2430" s="150"/>
      <c r="N2430" s="152">
        <f t="shared" si="1576"/>
        <v>0</v>
      </c>
      <c r="O2430" s="150"/>
      <c r="P2430" s="152">
        <f t="shared" si="1577"/>
        <v>0</v>
      </c>
      <c r="Q2430" s="153">
        <f t="shared" si="1578"/>
        <v>0</v>
      </c>
      <c r="R2430" s="150"/>
      <c r="S2430" s="152">
        <f t="shared" si="1579"/>
        <v>0</v>
      </c>
      <c r="T2430" s="150"/>
      <c r="U2430" s="152">
        <f t="shared" si="1579"/>
        <v>0</v>
      </c>
      <c r="V2430" s="154">
        <f t="shared" si="1580"/>
        <v>0</v>
      </c>
      <c r="W2430" s="152" t="str">
        <f t="shared" si="1573"/>
        <v/>
      </c>
    </row>
    <row r="2431" spans="1:23" ht="13">
      <c r="A2431" s="23"/>
      <c r="B2431" s="18"/>
      <c r="C2431" s="127"/>
      <c r="D2431" s="7" t="s">
        <v>102</v>
      </c>
      <c r="E2431" s="61" t="s">
        <v>81</v>
      </c>
      <c r="F2431" s="197"/>
      <c r="G2431" s="198"/>
      <c r="H2431" s="198"/>
      <c r="I2431" s="198"/>
      <c r="J2431" s="199"/>
      <c r="K2431" s="197"/>
      <c r="L2431" s="199">
        <f t="shared" si="1575"/>
        <v>0</v>
      </c>
      <c r="M2431" s="197"/>
      <c r="N2431" s="199">
        <f t="shared" si="1576"/>
        <v>0</v>
      </c>
      <c r="O2431" s="197"/>
      <c r="P2431" s="199">
        <f t="shared" si="1577"/>
        <v>0</v>
      </c>
      <c r="Q2431" s="200">
        <f t="shared" si="1578"/>
        <v>0</v>
      </c>
      <c r="R2431" s="197"/>
      <c r="S2431" s="199">
        <f t="shared" si="1579"/>
        <v>0</v>
      </c>
      <c r="T2431" s="197"/>
      <c r="U2431" s="199">
        <f t="shared" si="1579"/>
        <v>0</v>
      </c>
      <c r="V2431" s="201">
        <f t="shared" si="1580"/>
        <v>0</v>
      </c>
      <c r="W2431" s="199" t="str">
        <f t="shared" si="1573"/>
        <v/>
      </c>
    </row>
    <row r="2432" spans="1:23" ht="13">
      <c r="A2432" s="23"/>
      <c r="B2432" s="18"/>
      <c r="C2432" s="127"/>
      <c r="D2432" s="7" t="s">
        <v>101</v>
      </c>
      <c r="E2432" s="61" t="s">
        <v>83</v>
      </c>
      <c r="F2432" s="197"/>
      <c r="G2432" s="198"/>
      <c r="H2432" s="198"/>
      <c r="I2432" s="198"/>
      <c r="J2432" s="199"/>
      <c r="K2432" s="197"/>
      <c r="L2432" s="199">
        <f t="shared" si="1575"/>
        <v>0</v>
      </c>
      <c r="M2432" s="197"/>
      <c r="N2432" s="199">
        <f t="shared" si="1576"/>
        <v>0</v>
      </c>
      <c r="O2432" s="197"/>
      <c r="P2432" s="199">
        <f t="shared" si="1577"/>
        <v>0</v>
      </c>
      <c r="Q2432" s="200">
        <f t="shared" si="1578"/>
        <v>0</v>
      </c>
      <c r="R2432" s="197"/>
      <c r="S2432" s="199">
        <f t="shared" si="1579"/>
        <v>0</v>
      </c>
      <c r="T2432" s="197"/>
      <c r="U2432" s="199">
        <f t="shared" si="1579"/>
        <v>0</v>
      </c>
      <c r="V2432" s="201">
        <f t="shared" si="1580"/>
        <v>0</v>
      </c>
      <c r="W2432" s="199" t="str">
        <f t="shared" si="1573"/>
        <v/>
      </c>
    </row>
    <row r="2433" spans="1:23" ht="14" thickBot="1">
      <c r="A2433" s="23"/>
      <c r="B2433" s="24"/>
      <c r="C2433" s="130"/>
      <c r="D2433" s="28" t="s">
        <v>100</v>
      </c>
      <c r="E2433" s="69" t="s">
        <v>80</v>
      </c>
      <c r="F2433" s="238"/>
      <c r="G2433" s="239"/>
      <c r="H2433" s="239"/>
      <c r="I2433" s="239"/>
      <c r="J2433" s="240"/>
      <c r="K2433" s="238"/>
      <c r="L2433" s="240">
        <f t="shared" si="1575"/>
        <v>0</v>
      </c>
      <c r="M2433" s="238"/>
      <c r="N2433" s="240">
        <f t="shared" si="1576"/>
        <v>0</v>
      </c>
      <c r="O2433" s="238"/>
      <c r="P2433" s="240">
        <f t="shared" si="1577"/>
        <v>0</v>
      </c>
      <c r="Q2433" s="241">
        <f t="shared" si="1578"/>
        <v>0</v>
      </c>
      <c r="R2433" s="238"/>
      <c r="S2433" s="240">
        <f t="shared" si="1579"/>
        <v>0</v>
      </c>
      <c r="T2433" s="238"/>
      <c r="U2433" s="240">
        <f t="shared" si="1579"/>
        <v>0</v>
      </c>
      <c r="V2433" s="242">
        <f t="shared" si="1580"/>
        <v>0</v>
      </c>
      <c r="W2433" s="240" t="str">
        <f t="shared" si="1573"/>
        <v/>
      </c>
    </row>
    <row r="2434" spans="1:23" ht="13">
      <c r="A2434" s="15"/>
      <c r="B2434" s="19" t="s">
        <v>205</v>
      </c>
      <c r="C2434" s="20">
        <v>73071</v>
      </c>
      <c r="D2434" s="16" t="s">
        <v>99</v>
      </c>
      <c r="E2434" s="77" t="s">
        <v>98</v>
      </c>
      <c r="F2434" s="97"/>
      <c r="G2434" s="98"/>
      <c r="H2434" s="98"/>
      <c r="I2434" s="98"/>
      <c r="J2434" s="99"/>
      <c r="K2434" s="97"/>
      <c r="L2434" s="99">
        <f t="shared" si="1575"/>
        <v>0</v>
      </c>
      <c r="M2434" s="97"/>
      <c r="N2434" s="99">
        <f t="shared" si="1576"/>
        <v>0</v>
      </c>
      <c r="O2434" s="97"/>
      <c r="P2434" s="99">
        <f t="shared" si="1577"/>
        <v>0</v>
      </c>
      <c r="Q2434" s="100">
        <f t="shared" si="1578"/>
        <v>0</v>
      </c>
      <c r="R2434" s="97"/>
      <c r="S2434" s="99">
        <f t="shared" si="1579"/>
        <v>0</v>
      </c>
      <c r="T2434" s="97"/>
      <c r="U2434" s="99">
        <f t="shared" si="1579"/>
        <v>0</v>
      </c>
      <c r="V2434" s="101">
        <f t="shared" si="1580"/>
        <v>0</v>
      </c>
      <c r="W2434" s="99" t="str">
        <f t="shared" si="1573"/>
        <v/>
      </c>
    </row>
    <row r="2435" spans="1:23" ht="13">
      <c r="A2435" s="15"/>
      <c r="B2435" s="18"/>
      <c r="C2435" s="21">
        <v>73072</v>
      </c>
      <c r="D2435" s="22" t="s">
        <v>97</v>
      </c>
      <c r="E2435" s="62" t="s">
        <v>96</v>
      </c>
      <c r="F2435" s="102"/>
      <c r="G2435" s="103"/>
      <c r="H2435" s="103"/>
      <c r="I2435" s="103"/>
      <c r="J2435" s="104"/>
      <c r="K2435" s="102"/>
      <c r="L2435" s="124">
        <f t="shared" si="1575"/>
        <v>0</v>
      </c>
      <c r="M2435" s="102"/>
      <c r="N2435" s="124">
        <f t="shared" si="1576"/>
        <v>0</v>
      </c>
      <c r="O2435" s="102"/>
      <c r="P2435" s="104">
        <f t="shared" si="1577"/>
        <v>0</v>
      </c>
      <c r="Q2435" s="105">
        <f t="shared" si="1578"/>
        <v>0</v>
      </c>
      <c r="R2435" s="102"/>
      <c r="S2435" s="104">
        <f t="shared" si="1579"/>
        <v>0</v>
      </c>
      <c r="T2435" s="102"/>
      <c r="U2435" s="104">
        <f t="shared" si="1579"/>
        <v>0</v>
      </c>
      <c r="V2435" s="106">
        <f t="shared" si="1580"/>
        <v>0</v>
      </c>
      <c r="W2435" s="104" t="str">
        <f t="shared" si="1573"/>
        <v/>
      </c>
    </row>
    <row r="2436" spans="1:23" ht="14" thickBot="1">
      <c r="A2436" s="15"/>
      <c r="B2436" s="18"/>
      <c r="C2436" s="131">
        <v>73073</v>
      </c>
      <c r="D2436" s="82" t="s">
        <v>95</v>
      </c>
      <c r="E2436" s="132" t="s">
        <v>94</v>
      </c>
      <c r="F2436" s="168"/>
      <c r="G2436" s="169"/>
      <c r="H2436" s="169"/>
      <c r="I2436" s="169"/>
      <c r="J2436" s="170"/>
      <c r="K2436" s="168"/>
      <c r="L2436" s="170">
        <f t="shared" si="1575"/>
        <v>0</v>
      </c>
      <c r="M2436" s="168"/>
      <c r="N2436" s="170">
        <f t="shared" si="1576"/>
        <v>0</v>
      </c>
      <c r="O2436" s="168"/>
      <c r="P2436" s="170">
        <f t="shared" si="1577"/>
        <v>0</v>
      </c>
      <c r="Q2436" s="171">
        <f t="shared" si="1578"/>
        <v>0</v>
      </c>
      <c r="R2436" s="168"/>
      <c r="S2436" s="170">
        <f t="shared" si="1579"/>
        <v>0</v>
      </c>
      <c r="T2436" s="168"/>
      <c r="U2436" s="170">
        <f t="shared" si="1579"/>
        <v>0</v>
      </c>
      <c r="V2436" s="263">
        <f t="shared" si="1580"/>
        <v>0</v>
      </c>
      <c r="W2436" s="170" t="str">
        <f t="shared" si="1573"/>
        <v/>
      </c>
    </row>
    <row r="2437" spans="1:23" ht="14" thickBot="1">
      <c r="A2437" s="23"/>
      <c r="B2437" s="15"/>
      <c r="C2437" s="139">
        <v>73087</v>
      </c>
      <c r="D2437" s="135" t="s">
        <v>93</v>
      </c>
      <c r="E2437" s="89"/>
      <c r="F2437" s="118"/>
      <c r="G2437" s="119">
        <f t="shared" ref="G2437:V2437" si="1581">G2438</f>
        <v>0</v>
      </c>
      <c r="H2437" s="119">
        <f t="shared" si="1581"/>
        <v>0</v>
      </c>
      <c r="I2437" s="119">
        <f t="shared" si="1581"/>
        <v>0</v>
      </c>
      <c r="J2437" s="120">
        <f t="shared" si="1581"/>
        <v>0</v>
      </c>
      <c r="K2437" s="118">
        <f t="shared" si="1581"/>
        <v>0</v>
      </c>
      <c r="L2437" s="120">
        <f t="shared" si="1581"/>
        <v>0</v>
      </c>
      <c r="M2437" s="118">
        <f t="shared" si="1581"/>
        <v>0</v>
      </c>
      <c r="N2437" s="120">
        <f t="shared" si="1581"/>
        <v>0</v>
      </c>
      <c r="O2437" s="118">
        <f t="shared" si="1581"/>
        <v>0</v>
      </c>
      <c r="P2437" s="120">
        <f t="shared" si="1581"/>
        <v>0</v>
      </c>
      <c r="Q2437" s="121">
        <f t="shared" si="1581"/>
        <v>0</v>
      </c>
      <c r="R2437" s="118">
        <f t="shared" si="1581"/>
        <v>0</v>
      </c>
      <c r="S2437" s="120">
        <f t="shared" si="1581"/>
        <v>0</v>
      </c>
      <c r="T2437" s="118">
        <f t="shared" si="1581"/>
        <v>0</v>
      </c>
      <c r="U2437" s="120">
        <f t="shared" si="1581"/>
        <v>0</v>
      </c>
      <c r="V2437" s="122">
        <f t="shared" si="1581"/>
        <v>0</v>
      </c>
      <c r="W2437" s="120" t="str">
        <f t="shared" si="1573"/>
        <v/>
      </c>
    </row>
    <row r="2438" spans="1:23" ht="13">
      <c r="A2438" s="23"/>
      <c r="B2438" s="18"/>
      <c r="C2438" s="129"/>
      <c r="D2438" s="133" t="s">
        <v>92</v>
      </c>
      <c r="E2438" s="134" t="s">
        <v>91</v>
      </c>
      <c r="F2438" s="256"/>
      <c r="G2438" s="264">
        <f>SUM(G2439:G2440)</f>
        <v>0</v>
      </c>
      <c r="H2438" s="264">
        <f>SUM(H2439:H2440)</f>
        <v>0</v>
      </c>
      <c r="I2438" s="264">
        <f>SUM(I2439:I2440)</f>
        <v>0</v>
      </c>
      <c r="J2438" s="165">
        <f>SUM(J2439:J2440)</f>
        <v>0</v>
      </c>
      <c r="K2438" s="256">
        <f>SUM(K2439:K2440)</f>
        <v>0</v>
      </c>
      <c r="L2438" s="165">
        <f t="shared" ref="L2438:U2438" si="1582">SUM(L2439:L2440)</f>
        <v>0</v>
      </c>
      <c r="M2438" s="256">
        <f t="shared" si="1582"/>
        <v>0</v>
      </c>
      <c r="N2438" s="165">
        <f t="shared" si="1582"/>
        <v>0</v>
      </c>
      <c r="O2438" s="256">
        <f t="shared" si="1582"/>
        <v>0</v>
      </c>
      <c r="P2438" s="165">
        <f t="shared" si="1582"/>
        <v>0</v>
      </c>
      <c r="Q2438" s="166">
        <f t="shared" si="1582"/>
        <v>0</v>
      </c>
      <c r="R2438" s="256">
        <f t="shared" si="1582"/>
        <v>0</v>
      </c>
      <c r="S2438" s="165">
        <f t="shared" si="1582"/>
        <v>0</v>
      </c>
      <c r="T2438" s="256">
        <f t="shared" si="1582"/>
        <v>0</v>
      </c>
      <c r="U2438" s="165">
        <f t="shared" si="1582"/>
        <v>0</v>
      </c>
      <c r="V2438" s="265">
        <f>L2438-N2438-U2438</f>
        <v>0</v>
      </c>
      <c r="W2438" s="165" t="str">
        <f t="shared" si="1573"/>
        <v/>
      </c>
    </row>
    <row r="2439" spans="1:23" ht="13">
      <c r="A2439" s="23"/>
      <c r="B2439" s="18"/>
      <c r="C2439" s="127"/>
      <c r="D2439" s="14" t="s">
        <v>90</v>
      </c>
      <c r="E2439" s="59" t="s">
        <v>84</v>
      </c>
      <c r="F2439" s="192"/>
      <c r="G2439" s="193"/>
      <c r="H2439" s="193"/>
      <c r="I2439" s="193"/>
      <c r="J2439" s="194"/>
      <c r="K2439" s="192"/>
      <c r="L2439" s="194">
        <f>K2439+L2352</f>
        <v>0</v>
      </c>
      <c r="M2439" s="192"/>
      <c r="N2439" s="194">
        <f>M2439+N2352</f>
        <v>0</v>
      </c>
      <c r="O2439" s="192"/>
      <c r="P2439" s="194">
        <f>O2439+P2352</f>
        <v>0</v>
      </c>
      <c r="Q2439" s="195">
        <f>N2439+P2439</f>
        <v>0</v>
      </c>
      <c r="R2439" s="192"/>
      <c r="S2439" s="194">
        <f>R2439+S2352</f>
        <v>0</v>
      </c>
      <c r="T2439" s="192"/>
      <c r="U2439" s="194">
        <f>T2439+U2352</f>
        <v>0</v>
      </c>
      <c r="V2439" s="196">
        <f>L2439-N2439-U2439</f>
        <v>0</v>
      </c>
      <c r="W2439" s="194" t="str">
        <f t="shared" si="1573"/>
        <v/>
      </c>
    </row>
    <row r="2440" spans="1:23" ht="14" thickBot="1">
      <c r="A2440" s="27"/>
      <c r="B2440" s="24"/>
      <c r="C2440" s="130"/>
      <c r="D2440" s="28" t="s">
        <v>89</v>
      </c>
      <c r="E2440" s="69" t="s">
        <v>85</v>
      </c>
      <c r="F2440" s="238"/>
      <c r="G2440" s="239"/>
      <c r="H2440" s="239"/>
      <c r="I2440" s="239"/>
      <c r="J2440" s="240"/>
      <c r="K2440" s="238"/>
      <c r="L2440" s="240">
        <f>K2440+L2353</f>
        <v>0</v>
      </c>
      <c r="M2440" s="238"/>
      <c r="N2440" s="240">
        <f>M2440+N2353</f>
        <v>0</v>
      </c>
      <c r="O2440" s="238"/>
      <c r="P2440" s="240">
        <f>O2440+P2353</f>
        <v>0</v>
      </c>
      <c r="Q2440" s="241">
        <f>N2440+P2440</f>
        <v>0</v>
      </c>
      <c r="R2440" s="238"/>
      <c r="S2440" s="240">
        <f>R2440+S2353</f>
        <v>0</v>
      </c>
      <c r="T2440" s="238"/>
      <c r="U2440" s="240">
        <f>T2440+U2353</f>
        <v>0</v>
      </c>
      <c r="V2440" s="242">
        <f>L2440-N2440-U2440</f>
        <v>0</v>
      </c>
      <c r="W2440" s="240" t="str">
        <f t="shared" si="1573"/>
        <v/>
      </c>
    </row>
    <row r="2441" spans="1:23" ht="14" thickBot="1">
      <c r="A2441" s="78" t="s">
        <v>203</v>
      </c>
      <c r="B2441" s="79" t="s">
        <v>204</v>
      </c>
      <c r="C2441" s="95">
        <v>76981</v>
      </c>
      <c r="D2441" s="96" t="s">
        <v>88</v>
      </c>
      <c r="E2441" s="90" t="s">
        <v>87</v>
      </c>
      <c r="F2441" s="118"/>
      <c r="G2441" s="257"/>
      <c r="H2441" s="257"/>
      <c r="I2441" s="257"/>
      <c r="J2441" s="258"/>
      <c r="K2441" s="118"/>
      <c r="L2441" s="258">
        <f>K2441+L2354</f>
        <v>0</v>
      </c>
      <c r="M2441" s="118"/>
      <c r="N2441" s="258">
        <f>M2441+N2354</f>
        <v>0</v>
      </c>
      <c r="O2441" s="118"/>
      <c r="P2441" s="258">
        <f>O2441+P2354</f>
        <v>0</v>
      </c>
      <c r="Q2441" s="121">
        <f>N2441+P2441</f>
        <v>0</v>
      </c>
      <c r="R2441" s="118"/>
      <c r="S2441" s="258">
        <f>R2441+S2354</f>
        <v>0</v>
      </c>
      <c r="T2441" s="118"/>
      <c r="U2441" s="258">
        <f>T2441+U2354</f>
        <v>0</v>
      </c>
      <c r="V2441" s="122">
        <f>L2441-N2441-U2441</f>
        <v>0</v>
      </c>
      <c r="W2441" s="258" t="str">
        <f t="shared" si="1573"/>
        <v/>
      </c>
    </row>
    <row r="2442" spans="1:23" ht="13" thickBot="1">
      <c r="A2442" s="293">
        <f>A2355+1</f>
        <v>45379</v>
      </c>
      <c r="B2442" s="294"/>
      <c r="C2442" s="294"/>
      <c r="D2442" s="294"/>
      <c r="E2442" s="294"/>
      <c r="F2442" s="295"/>
      <c r="G2442" s="156">
        <f t="shared" ref="G2442:V2442" si="1583">SUM(G2443:G2448,G2449,G2461:G2470,G2471,G2472,G2478:G2482,G2483,G2484,G2498,G2515,G2521:G2523,G2524,G2528)</f>
        <v>0</v>
      </c>
      <c r="H2442" s="156">
        <f t="shared" si="1583"/>
        <v>0</v>
      </c>
      <c r="I2442" s="156">
        <f t="shared" si="1583"/>
        <v>0</v>
      </c>
      <c r="J2442" s="157">
        <f t="shared" si="1583"/>
        <v>0</v>
      </c>
      <c r="K2442" s="155">
        <f t="shared" si="1583"/>
        <v>0</v>
      </c>
      <c r="L2442" s="157">
        <f t="shared" si="1583"/>
        <v>0</v>
      </c>
      <c r="M2442" s="155">
        <f t="shared" si="1583"/>
        <v>0</v>
      </c>
      <c r="N2442" s="157">
        <f t="shared" si="1583"/>
        <v>0</v>
      </c>
      <c r="O2442" s="155">
        <f t="shared" si="1583"/>
        <v>0</v>
      </c>
      <c r="P2442" s="157">
        <f t="shared" si="1583"/>
        <v>0</v>
      </c>
      <c r="Q2442" s="158">
        <f t="shared" si="1583"/>
        <v>0</v>
      </c>
      <c r="R2442" s="155">
        <f t="shared" si="1583"/>
        <v>0</v>
      </c>
      <c r="S2442" s="157">
        <f t="shared" si="1583"/>
        <v>0</v>
      </c>
      <c r="T2442" s="155">
        <f t="shared" si="1583"/>
        <v>0</v>
      </c>
      <c r="U2442" s="157">
        <f t="shared" si="1583"/>
        <v>0</v>
      </c>
      <c r="V2442" s="159">
        <f t="shared" si="1583"/>
        <v>0</v>
      </c>
      <c r="W2442" s="157" t="str">
        <f>IF(L2442-N2442-U2442-V2442=0,"","Error")</f>
        <v/>
      </c>
    </row>
    <row r="2443" spans="1:23" ht="13">
      <c r="A2443" s="25" t="s">
        <v>200</v>
      </c>
      <c r="B2443" s="29">
        <v>7002</v>
      </c>
      <c r="C2443" s="20">
        <v>70025</v>
      </c>
      <c r="D2443" s="16" t="s">
        <v>5</v>
      </c>
      <c r="E2443" s="49" t="s">
        <v>6</v>
      </c>
      <c r="F2443" s="123"/>
      <c r="G2443" s="98"/>
      <c r="H2443" s="98"/>
      <c r="I2443" s="98"/>
      <c r="J2443" s="99"/>
      <c r="K2443" s="97"/>
      <c r="L2443" s="99">
        <f t="shared" ref="L2443:L2448" si="1584">K2443+L2356</f>
        <v>0</v>
      </c>
      <c r="M2443" s="97"/>
      <c r="N2443" s="99">
        <f t="shared" ref="N2443:N2448" si="1585">M2443+N2356</f>
        <v>0</v>
      </c>
      <c r="O2443" s="97"/>
      <c r="P2443" s="99">
        <f t="shared" ref="P2443:P2448" si="1586">O2443+P2356</f>
        <v>0</v>
      </c>
      <c r="Q2443" s="100">
        <f t="shared" ref="Q2443:Q2448" si="1587">N2443+P2443</f>
        <v>0</v>
      </c>
      <c r="R2443" s="97"/>
      <c r="S2443" s="99">
        <f t="shared" ref="S2443:U2448" si="1588">R2443+S2356</f>
        <v>0</v>
      </c>
      <c r="T2443" s="97"/>
      <c r="U2443" s="99">
        <f t="shared" si="1588"/>
        <v>0</v>
      </c>
      <c r="V2443" s="101">
        <f t="shared" ref="V2443:V2448" si="1589">L2443-N2443-U2443</f>
        <v>0</v>
      </c>
      <c r="W2443" s="99" t="str">
        <f>IF(L2443-N2443-U2443-V2443=0,"","Error")</f>
        <v/>
      </c>
    </row>
    <row r="2444" spans="1:23" ht="13">
      <c r="A2444" s="15"/>
      <c r="B2444" s="18"/>
      <c r="C2444" s="21">
        <v>70026</v>
      </c>
      <c r="D2444" s="22" t="s">
        <v>7</v>
      </c>
      <c r="E2444" s="50" t="s">
        <v>8</v>
      </c>
      <c r="F2444" s="102"/>
      <c r="G2444" s="103"/>
      <c r="H2444" s="103"/>
      <c r="I2444" s="103"/>
      <c r="J2444" s="104"/>
      <c r="K2444" s="102"/>
      <c r="L2444" s="104">
        <f t="shared" si="1584"/>
        <v>0</v>
      </c>
      <c r="M2444" s="102"/>
      <c r="N2444" s="104">
        <f t="shared" si="1585"/>
        <v>0</v>
      </c>
      <c r="O2444" s="102"/>
      <c r="P2444" s="104">
        <f t="shared" si="1586"/>
        <v>0</v>
      </c>
      <c r="Q2444" s="105">
        <f t="shared" si="1587"/>
        <v>0</v>
      </c>
      <c r="R2444" s="102"/>
      <c r="S2444" s="104">
        <f t="shared" si="1588"/>
        <v>0</v>
      </c>
      <c r="T2444" s="102"/>
      <c r="U2444" s="104">
        <f t="shared" si="1588"/>
        <v>0</v>
      </c>
      <c r="V2444" s="106">
        <f t="shared" si="1589"/>
        <v>0</v>
      </c>
      <c r="W2444" s="104" t="str">
        <f t="shared" ref="W2444:W2507" si="1590">IF(L2444-N2444-U2444-V2444=0,"","Error")</f>
        <v/>
      </c>
    </row>
    <row r="2445" spans="1:23" ht="14" thickBot="1">
      <c r="A2445" s="15"/>
      <c r="B2445" s="24"/>
      <c r="C2445" s="55">
        <v>70027</v>
      </c>
      <c r="D2445" s="56" t="s">
        <v>9</v>
      </c>
      <c r="E2445" s="57" t="s">
        <v>10</v>
      </c>
      <c r="F2445" s="107"/>
      <c r="G2445" s="108"/>
      <c r="H2445" s="108"/>
      <c r="I2445" s="108"/>
      <c r="J2445" s="109"/>
      <c r="K2445" s="107"/>
      <c r="L2445" s="109">
        <f t="shared" si="1584"/>
        <v>0</v>
      </c>
      <c r="M2445" s="107"/>
      <c r="N2445" s="109">
        <f t="shared" si="1585"/>
        <v>0</v>
      </c>
      <c r="O2445" s="107"/>
      <c r="P2445" s="109">
        <f t="shared" si="1586"/>
        <v>0</v>
      </c>
      <c r="Q2445" s="110">
        <f t="shared" si="1587"/>
        <v>0</v>
      </c>
      <c r="R2445" s="107"/>
      <c r="S2445" s="109">
        <f t="shared" si="1588"/>
        <v>0</v>
      </c>
      <c r="T2445" s="107"/>
      <c r="U2445" s="109">
        <f t="shared" si="1588"/>
        <v>0</v>
      </c>
      <c r="V2445" s="111">
        <f t="shared" si="1589"/>
        <v>0</v>
      </c>
      <c r="W2445" s="109" t="str">
        <f t="shared" si="1590"/>
        <v/>
      </c>
    </row>
    <row r="2446" spans="1:23" ht="13">
      <c r="A2446" s="15"/>
      <c r="B2446" s="29">
        <v>7003</v>
      </c>
      <c r="C2446" s="20">
        <v>70032</v>
      </c>
      <c r="D2446" s="16" t="s">
        <v>11</v>
      </c>
      <c r="E2446" s="49" t="s">
        <v>12</v>
      </c>
      <c r="F2446" s="97"/>
      <c r="G2446" s="98"/>
      <c r="H2446" s="98"/>
      <c r="I2446" s="98"/>
      <c r="J2446" s="99"/>
      <c r="K2446" s="97"/>
      <c r="L2446" s="99">
        <f t="shared" si="1584"/>
        <v>0</v>
      </c>
      <c r="M2446" s="97"/>
      <c r="N2446" s="99">
        <f t="shared" si="1585"/>
        <v>0</v>
      </c>
      <c r="O2446" s="97"/>
      <c r="P2446" s="99">
        <f t="shared" si="1586"/>
        <v>0</v>
      </c>
      <c r="Q2446" s="100">
        <f t="shared" si="1587"/>
        <v>0</v>
      </c>
      <c r="R2446" s="97"/>
      <c r="S2446" s="99">
        <f t="shared" si="1588"/>
        <v>0</v>
      </c>
      <c r="T2446" s="97"/>
      <c r="U2446" s="99">
        <f t="shared" si="1588"/>
        <v>0</v>
      </c>
      <c r="V2446" s="101">
        <f t="shared" si="1589"/>
        <v>0</v>
      </c>
      <c r="W2446" s="99" t="str">
        <f t="shared" si="1590"/>
        <v/>
      </c>
    </row>
    <row r="2447" spans="1:23" ht="14" thickBot="1">
      <c r="A2447" s="15"/>
      <c r="B2447" s="24"/>
      <c r="C2447" s="55">
        <v>70033</v>
      </c>
      <c r="D2447" s="56" t="s">
        <v>13</v>
      </c>
      <c r="E2447" s="57" t="s">
        <v>14</v>
      </c>
      <c r="F2447" s="107"/>
      <c r="G2447" s="108"/>
      <c r="H2447" s="108"/>
      <c r="I2447" s="108"/>
      <c r="J2447" s="109"/>
      <c r="K2447" s="107"/>
      <c r="L2447" s="109">
        <f t="shared" si="1584"/>
        <v>0</v>
      </c>
      <c r="M2447" s="107"/>
      <c r="N2447" s="109">
        <f t="shared" si="1585"/>
        <v>0</v>
      </c>
      <c r="O2447" s="107"/>
      <c r="P2447" s="109">
        <f t="shared" si="1586"/>
        <v>0</v>
      </c>
      <c r="Q2447" s="110">
        <f t="shared" si="1587"/>
        <v>0</v>
      </c>
      <c r="R2447" s="107"/>
      <c r="S2447" s="109">
        <f t="shared" si="1588"/>
        <v>0</v>
      </c>
      <c r="T2447" s="107"/>
      <c r="U2447" s="109">
        <f t="shared" si="1588"/>
        <v>0</v>
      </c>
      <c r="V2447" s="111">
        <f t="shared" si="1589"/>
        <v>0</v>
      </c>
      <c r="W2447" s="109" t="str">
        <f t="shared" si="1590"/>
        <v/>
      </c>
    </row>
    <row r="2448" spans="1:23" ht="14" thickBot="1">
      <c r="A2448" s="25" t="s">
        <v>202</v>
      </c>
      <c r="B2448" s="29">
        <v>7100</v>
      </c>
      <c r="C2448" s="125">
        <v>71001</v>
      </c>
      <c r="D2448" s="39" t="s">
        <v>15</v>
      </c>
      <c r="E2448" s="51" t="s">
        <v>16</v>
      </c>
      <c r="F2448" s="116"/>
      <c r="G2448" s="113"/>
      <c r="H2448" s="113"/>
      <c r="I2448" s="113"/>
      <c r="J2448" s="114"/>
      <c r="K2448" s="116"/>
      <c r="L2448" s="114">
        <f t="shared" si="1584"/>
        <v>0</v>
      </c>
      <c r="M2448" s="116"/>
      <c r="N2448" s="114">
        <f t="shared" si="1585"/>
        <v>0</v>
      </c>
      <c r="O2448" s="116"/>
      <c r="P2448" s="114">
        <f t="shared" si="1586"/>
        <v>0</v>
      </c>
      <c r="Q2448" s="115">
        <f t="shared" si="1587"/>
        <v>0</v>
      </c>
      <c r="R2448" s="116"/>
      <c r="S2448" s="114">
        <f t="shared" si="1588"/>
        <v>0</v>
      </c>
      <c r="T2448" s="116"/>
      <c r="U2448" s="114">
        <f t="shared" si="1588"/>
        <v>0</v>
      </c>
      <c r="V2448" s="117">
        <f t="shared" si="1589"/>
        <v>0</v>
      </c>
      <c r="W2448" s="114" t="str">
        <f t="shared" si="1590"/>
        <v/>
      </c>
    </row>
    <row r="2449" spans="1:23" ht="14" thickBot="1">
      <c r="A2449" s="23"/>
      <c r="B2449" s="18"/>
      <c r="C2449" s="129"/>
      <c r="D2449" s="91" t="s">
        <v>166</v>
      </c>
      <c r="E2449" s="92"/>
      <c r="F2449" s="160"/>
      <c r="G2449" s="161">
        <f t="shared" ref="G2449:V2449" si="1591">G2450+G2451+G2452+G2460</f>
        <v>0</v>
      </c>
      <c r="H2449" s="161">
        <f t="shared" si="1591"/>
        <v>0</v>
      </c>
      <c r="I2449" s="161">
        <f t="shared" si="1591"/>
        <v>0</v>
      </c>
      <c r="J2449" s="120">
        <f t="shared" si="1591"/>
        <v>0</v>
      </c>
      <c r="K2449" s="160">
        <f t="shared" si="1591"/>
        <v>0</v>
      </c>
      <c r="L2449" s="120">
        <f t="shared" si="1591"/>
        <v>0</v>
      </c>
      <c r="M2449" s="160">
        <f t="shared" si="1591"/>
        <v>0</v>
      </c>
      <c r="N2449" s="120">
        <f t="shared" si="1591"/>
        <v>0</v>
      </c>
      <c r="O2449" s="160">
        <f t="shared" si="1591"/>
        <v>0</v>
      </c>
      <c r="P2449" s="120">
        <f t="shared" si="1591"/>
        <v>0</v>
      </c>
      <c r="Q2449" s="121">
        <f t="shared" si="1591"/>
        <v>0</v>
      </c>
      <c r="R2449" s="160">
        <f t="shared" si="1591"/>
        <v>0</v>
      </c>
      <c r="S2449" s="120">
        <f t="shared" si="1591"/>
        <v>0</v>
      </c>
      <c r="T2449" s="160">
        <f t="shared" si="1591"/>
        <v>0</v>
      </c>
      <c r="U2449" s="120">
        <f t="shared" si="1591"/>
        <v>0</v>
      </c>
      <c r="V2449" s="162">
        <f t="shared" si="1591"/>
        <v>0</v>
      </c>
      <c r="W2449" s="120" t="str">
        <f t="shared" si="1590"/>
        <v/>
      </c>
    </row>
    <row r="2450" spans="1:23" ht="13">
      <c r="A2450" s="23"/>
      <c r="B2450" s="18"/>
      <c r="C2450" s="129"/>
      <c r="D2450" s="17" t="s">
        <v>17</v>
      </c>
      <c r="E2450" s="52" t="s">
        <v>18</v>
      </c>
      <c r="F2450" s="163"/>
      <c r="G2450" s="164"/>
      <c r="H2450" s="164"/>
      <c r="I2450" s="164"/>
      <c r="J2450" s="165"/>
      <c r="K2450" s="163"/>
      <c r="L2450" s="165">
        <f>K2450+L2363</f>
        <v>0</v>
      </c>
      <c r="M2450" s="163"/>
      <c r="N2450" s="165">
        <f>M2450+N2363</f>
        <v>0</v>
      </c>
      <c r="O2450" s="163"/>
      <c r="P2450" s="165">
        <f>O2450+P2363</f>
        <v>0</v>
      </c>
      <c r="Q2450" s="166">
        <f>N2450+P2450</f>
        <v>0</v>
      </c>
      <c r="R2450" s="163"/>
      <c r="S2450" s="165">
        <f>R2450+S2363</f>
        <v>0</v>
      </c>
      <c r="T2450" s="163"/>
      <c r="U2450" s="165">
        <f>T2450+U2363</f>
        <v>0</v>
      </c>
      <c r="V2450" s="167">
        <f>L2450-N2450-U2450</f>
        <v>0</v>
      </c>
      <c r="W2450" s="165" t="str">
        <f t="shared" si="1590"/>
        <v/>
      </c>
    </row>
    <row r="2451" spans="1:23" ht="14" thickBot="1">
      <c r="A2451" s="23"/>
      <c r="B2451" s="18"/>
      <c r="C2451" s="129"/>
      <c r="D2451" s="82" t="s">
        <v>19</v>
      </c>
      <c r="E2451" s="83" t="s">
        <v>20</v>
      </c>
      <c r="F2451" s="168"/>
      <c r="G2451" s="169"/>
      <c r="H2451" s="169"/>
      <c r="I2451" s="169"/>
      <c r="J2451" s="170"/>
      <c r="K2451" s="168"/>
      <c r="L2451" s="170">
        <f>K2451+L2364</f>
        <v>0</v>
      </c>
      <c r="M2451" s="168"/>
      <c r="N2451" s="170">
        <f>M2451+N2364</f>
        <v>0</v>
      </c>
      <c r="O2451" s="168"/>
      <c r="P2451" s="170">
        <f>O2451+P2364</f>
        <v>0</v>
      </c>
      <c r="Q2451" s="171">
        <f>N2451+P2451</f>
        <v>0</v>
      </c>
      <c r="R2451" s="168"/>
      <c r="S2451" s="170">
        <f>R2451+S2364</f>
        <v>0</v>
      </c>
      <c r="T2451" s="168"/>
      <c r="U2451" s="170">
        <f>T2451+U2364</f>
        <v>0</v>
      </c>
      <c r="V2451" s="172">
        <f>L2451-N2451-U2451</f>
        <v>0</v>
      </c>
      <c r="W2451" s="170" t="str">
        <f t="shared" si="1590"/>
        <v/>
      </c>
    </row>
    <row r="2452" spans="1:23" ht="14" thickBot="1">
      <c r="A2452" s="23"/>
      <c r="B2452" s="18"/>
      <c r="C2452" s="129"/>
      <c r="D2452" s="93" t="s">
        <v>165</v>
      </c>
      <c r="E2452" s="94" t="s">
        <v>114</v>
      </c>
      <c r="F2452" s="160"/>
      <c r="G2452" s="161">
        <f t="shared" ref="G2452:O2452" si="1592">SUM(G2453:G2459)</f>
        <v>0</v>
      </c>
      <c r="H2452" s="161">
        <f t="shared" si="1592"/>
        <v>0</v>
      </c>
      <c r="I2452" s="161">
        <f t="shared" si="1592"/>
        <v>0</v>
      </c>
      <c r="J2452" s="120">
        <f t="shared" si="1592"/>
        <v>0</v>
      </c>
      <c r="K2452" s="160">
        <f t="shared" si="1592"/>
        <v>0</v>
      </c>
      <c r="L2452" s="120">
        <f t="shared" si="1592"/>
        <v>0</v>
      </c>
      <c r="M2452" s="160">
        <f t="shared" si="1592"/>
        <v>0</v>
      </c>
      <c r="N2452" s="120">
        <f t="shared" si="1592"/>
        <v>0</v>
      </c>
      <c r="O2452" s="160">
        <f t="shared" si="1592"/>
        <v>0</v>
      </c>
      <c r="P2452" s="120">
        <f t="shared" ref="P2452:V2452" si="1593">SUM(P2453:P2459)</f>
        <v>0</v>
      </c>
      <c r="Q2452" s="121">
        <f t="shared" si="1593"/>
        <v>0</v>
      </c>
      <c r="R2452" s="160">
        <f t="shared" si="1593"/>
        <v>0</v>
      </c>
      <c r="S2452" s="120">
        <f t="shared" si="1593"/>
        <v>0</v>
      </c>
      <c r="T2452" s="160">
        <f t="shared" si="1593"/>
        <v>0</v>
      </c>
      <c r="U2452" s="120">
        <f t="shared" si="1593"/>
        <v>0</v>
      </c>
      <c r="V2452" s="162">
        <f t="shared" si="1593"/>
        <v>0</v>
      </c>
      <c r="W2452" s="120" t="str">
        <f t="shared" si="1590"/>
        <v/>
      </c>
    </row>
    <row r="2453" spans="1:23" ht="26">
      <c r="A2453" s="23"/>
      <c r="B2453" s="18"/>
      <c r="C2453" s="129"/>
      <c r="D2453" s="37" t="s">
        <v>164</v>
      </c>
      <c r="E2453" s="53" t="s">
        <v>77</v>
      </c>
      <c r="F2453" s="173"/>
      <c r="G2453" s="174"/>
      <c r="H2453" s="174"/>
      <c r="I2453" s="174"/>
      <c r="J2453" s="175"/>
      <c r="K2453" s="173"/>
      <c r="L2453" s="175">
        <f t="shared" ref="L2453:L2471" si="1594">K2453+L2366</f>
        <v>0</v>
      </c>
      <c r="M2453" s="173"/>
      <c r="N2453" s="175">
        <f t="shared" ref="N2453:N2471" si="1595">M2453+N2366</f>
        <v>0</v>
      </c>
      <c r="O2453" s="173"/>
      <c r="P2453" s="175">
        <f>O2453+P2366</f>
        <v>0</v>
      </c>
      <c r="Q2453" s="176">
        <f t="shared" ref="Q2453:Q2471" si="1596">N2453+P2453</f>
        <v>0</v>
      </c>
      <c r="R2453" s="173"/>
      <c r="S2453" s="175">
        <f>R2453+S2366</f>
        <v>0</v>
      </c>
      <c r="T2453" s="173"/>
      <c r="U2453" s="175">
        <f>T2453+U2366</f>
        <v>0</v>
      </c>
      <c r="V2453" s="177">
        <f t="shared" ref="V2453:V2471" si="1597">L2453-N2453-U2453</f>
        <v>0</v>
      </c>
      <c r="W2453" s="175" t="str">
        <f t="shared" si="1590"/>
        <v/>
      </c>
    </row>
    <row r="2454" spans="1:23" ht="13">
      <c r="A2454" s="23"/>
      <c r="B2454" s="18"/>
      <c r="C2454" s="129"/>
      <c r="D2454" s="38" t="s">
        <v>163</v>
      </c>
      <c r="E2454" s="54" t="s">
        <v>72</v>
      </c>
      <c r="F2454" s="178"/>
      <c r="G2454" s="179"/>
      <c r="H2454" s="179"/>
      <c r="I2454" s="179"/>
      <c r="J2454" s="180"/>
      <c r="K2454" s="178"/>
      <c r="L2454" s="180">
        <f t="shared" si="1594"/>
        <v>0</v>
      </c>
      <c r="M2454" s="178"/>
      <c r="N2454" s="180">
        <f t="shared" si="1595"/>
        <v>0</v>
      </c>
      <c r="O2454" s="178"/>
      <c r="P2454" s="180">
        <f t="shared" ref="P2454:P2471" si="1598">O2454+P2367</f>
        <v>0</v>
      </c>
      <c r="Q2454" s="181">
        <f t="shared" si="1596"/>
        <v>0</v>
      </c>
      <c r="R2454" s="178"/>
      <c r="S2454" s="180">
        <f t="shared" ref="S2454:U2469" si="1599">R2454+S2367</f>
        <v>0</v>
      </c>
      <c r="T2454" s="178"/>
      <c r="U2454" s="180">
        <f t="shared" si="1599"/>
        <v>0</v>
      </c>
      <c r="V2454" s="182">
        <f t="shared" si="1597"/>
        <v>0</v>
      </c>
      <c r="W2454" s="180" t="str">
        <f t="shared" si="1590"/>
        <v/>
      </c>
    </row>
    <row r="2455" spans="1:23" ht="13">
      <c r="A2455" s="23"/>
      <c r="B2455" s="18"/>
      <c r="C2455" s="129"/>
      <c r="D2455" s="38" t="s">
        <v>162</v>
      </c>
      <c r="E2455" s="54" t="s">
        <v>74</v>
      </c>
      <c r="F2455" s="178"/>
      <c r="G2455" s="179"/>
      <c r="H2455" s="179"/>
      <c r="I2455" s="179"/>
      <c r="J2455" s="180"/>
      <c r="K2455" s="178"/>
      <c r="L2455" s="180">
        <f t="shared" si="1594"/>
        <v>0</v>
      </c>
      <c r="M2455" s="178"/>
      <c r="N2455" s="180">
        <f t="shared" si="1595"/>
        <v>0</v>
      </c>
      <c r="O2455" s="178"/>
      <c r="P2455" s="180">
        <f t="shared" si="1598"/>
        <v>0</v>
      </c>
      <c r="Q2455" s="181">
        <f t="shared" si="1596"/>
        <v>0</v>
      </c>
      <c r="R2455" s="178"/>
      <c r="S2455" s="180">
        <f t="shared" si="1599"/>
        <v>0</v>
      </c>
      <c r="T2455" s="178"/>
      <c r="U2455" s="180">
        <f t="shared" si="1599"/>
        <v>0</v>
      </c>
      <c r="V2455" s="182">
        <f t="shared" si="1597"/>
        <v>0</v>
      </c>
      <c r="W2455" s="180" t="str">
        <f t="shared" si="1590"/>
        <v/>
      </c>
    </row>
    <row r="2456" spans="1:23" ht="13">
      <c r="A2456" s="23"/>
      <c r="B2456" s="18"/>
      <c r="C2456" s="129"/>
      <c r="D2456" s="38" t="s">
        <v>161</v>
      </c>
      <c r="E2456" s="54" t="s">
        <v>69</v>
      </c>
      <c r="F2456" s="178"/>
      <c r="G2456" s="179"/>
      <c r="H2456" s="179"/>
      <c r="I2456" s="179"/>
      <c r="J2456" s="180"/>
      <c r="K2456" s="178"/>
      <c r="L2456" s="180">
        <f t="shared" si="1594"/>
        <v>0</v>
      </c>
      <c r="M2456" s="178"/>
      <c r="N2456" s="180">
        <f t="shared" si="1595"/>
        <v>0</v>
      </c>
      <c r="O2456" s="178"/>
      <c r="P2456" s="180">
        <f t="shared" si="1598"/>
        <v>0</v>
      </c>
      <c r="Q2456" s="181">
        <f t="shared" si="1596"/>
        <v>0</v>
      </c>
      <c r="R2456" s="178"/>
      <c r="S2456" s="180">
        <f t="shared" si="1599"/>
        <v>0</v>
      </c>
      <c r="T2456" s="178"/>
      <c r="U2456" s="180">
        <f t="shared" si="1599"/>
        <v>0</v>
      </c>
      <c r="V2456" s="182">
        <f t="shared" si="1597"/>
        <v>0</v>
      </c>
      <c r="W2456" s="180" t="str">
        <f t="shared" si="1590"/>
        <v/>
      </c>
    </row>
    <row r="2457" spans="1:23" ht="13">
      <c r="A2457" s="23"/>
      <c r="B2457" s="18"/>
      <c r="C2457" s="129"/>
      <c r="D2457" s="38" t="s">
        <v>160</v>
      </c>
      <c r="E2457" s="54" t="s">
        <v>70</v>
      </c>
      <c r="F2457" s="178"/>
      <c r="G2457" s="179"/>
      <c r="H2457" s="179"/>
      <c r="I2457" s="179"/>
      <c r="J2457" s="180"/>
      <c r="K2457" s="178"/>
      <c r="L2457" s="180">
        <f t="shared" si="1594"/>
        <v>0</v>
      </c>
      <c r="M2457" s="178"/>
      <c r="N2457" s="180">
        <f t="shared" si="1595"/>
        <v>0</v>
      </c>
      <c r="O2457" s="178"/>
      <c r="P2457" s="180">
        <f t="shared" si="1598"/>
        <v>0</v>
      </c>
      <c r="Q2457" s="181">
        <f t="shared" si="1596"/>
        <v>0</v>
      </c>
      <c r="R2457" s="178"/>
      <c r="S2457" s="180">
        <f t="shared" si="1599"/>
        <v>0</v>
      </c>
      <c r="T2457" s="178"/>
      <c r="U2457" s="180">
        <f t="shared" si="1599"/>
        <v>0</v>
      </c>
      <c r="V2457" s="182">
        <f t="shared" si="1597"/>
        <v>0</v>
      </c>
      <c r="W2457" s="180" t="str">
        <f t="shared" si="1590"/>
        <v/>
      </c>
    </row>
    <row r="2458" spans="1:23" ht="13">
      <c r="A2458" s="23"/>
      <c r="B2458" s="18"/>
      <c r="C2458" s="129"/>
      <c r="D2458" s="38" t="s">
        <v>159</v>
      </c>
      <c r="E2458" s="54" t="s">
        <v>71</v>
      </c>
      <c r="F2458" s="178"/>
      <c r="G2458" s="179"/>
      <c r="H2458" s="179"/>
      <c r="I2458" s="179"/>
      <c r="J2458" s="180"/>
      <c r="K2458" s="178"/>
      <c r="L2458" s="180">
        <f t="shared" si="1594"/>
        <v>0</v>
      </c>
      <c r="M2458" s="178"/>
      <c r="N2458" s="180">
        <f t="shared" si="1595"/>
        <v>0</v>
      </c>
      <c r="O2458" s="178"/>
      <c r="P2458" s="180">
        <f t="shared" si="1598"/>
        <v>0</v>
      </c>
      <c r="Q2458" s="181">
        <f t="shared" si="1596"/>
        <v>0</v>
      </c>
      <c r="R2458" s="178"/>
      <c r="S2458" s="180">
        <f t="shared" si="1599"/>
        <v>0</v>
      </c>
      <c r="T2458" s="178"/>
      <c r="U2458" s="180">
        <f t="shared" si="1599"/>
        <v>0</v>
      </c>
      <c r="V2458" s="182">
        <f t="shared" si="1597"/>
        <v>0</v>
      </c>
      <c r="W2458" s="180" t="str">
        <f t="shared" si="1590"/>
        <v/>
      </c>
    </row>
    <row r="2459" spans="1:23" ht="13">
      <c r="A2459" s="23"/>
      <c r="B2459" s="18"/>
      <c r="C2459" s="129"/>
      <c r="D2459" s="38" t="s">
        <v>158</v>
      </c>
      <c r="E2459" s="54" t="s">
        <v>79</v>
      </c>
      <c r="F2459" s="178"/>
      <c r="G2459" s="179"/>
      <c r="H2459" s="179"/>
      <c r="I2459" s="179"/>
      <c r="J2459" s="180"/>
      <c r="K2459" s="178"/>
      <c r="L2459" s="180">
        <f t="shared" si="1594"/>
        <v>0</v>
      </c>
      <c r="M2459" s="178"/>
      <c r="N2459" s="180">
        <f t="shared" si="1595"/>
        <v>0</v>
      </c>
      <c r="O2459" s="178"/>
      <c r="P2459" s="180">
        <f t="shared" si="1598"/>
        <v>0</v>
      </c>
      <c r="Q2459" s="181">
        <f t="shared" si="1596"/>
        <v>0</v>
      </c>
      <c r="R2459" s="178"/>
      <c r="S2459" s="180">
        <f t="shared" si="1599"/>
        <v>0</v>
      </c>
      <c r="T2459" s="178"/>
      <c r="U2459" s="180">
        <f t="shared" si="1599"/>
        <v>0</v>
      </c>
      <c r="V2459" s="182">
        <f t="shared" si="1597"/>
        <v>0</v>
      </c>
      <c r="W2459" s="180" t="str">
        <f t="shared" si="1590"/>
        <v/>
      </c>
    </row>
    <row r="2460" spans="1:23" ht="13">
      <c r="A2460" s="23"/>
      <c r="B2460" s="18"/>
      <c r="C2460" s="183"/>
      <c r="D2460" s="22" t="s">
        <v>21</v>
      </c>
      <c r="E2460" s="50" t="s">
        <v>22</v>
      </c>
      <c r="F2460" s="184"/>
      <c r="G2460" s="185"/>
      <c r="H2460" s="185"/>
      <c r="I2460" s="185"/>
      <c r="J2460" s="186"/>
      <c r="K2460" s="184"/>
      <c r="L2460" s="186">
        <f t="shared" si="1594"/>
        <v>0</v>
      </c>
      <c r="M2460" s="184"/>
      <c r="N2460" s="186">
        <f t="shared" si="1595"/>
        <v>0</v>
      </c>
      <c r="O2460" s="184"/>
      <c r="P2460" s="186">
        <f t="shared" si="1598"/>
        <v>0</v>
      </c>
      <c r="Q2460" s="187">
        <f t="shared" si="1596"/>
        <v>0</v>
      </c>
      <c r="R2460" s="184"/>
      <c r="S2460" s="186">
        <f t="shared" si="1599"/>
        <v>0</v>
      </c>
      <c r="T2460" s="184"/>
      <c r="U2460" s="186">
        <f t="shared" si="1599"/>
        <v>0</v>
      </c>
      <c r="V2460" s="188">
        <f t="shared" si="1597"/>
        <v>0</v>
      </c>
      <c r="W2460" s="186" t="str">
        <f t="shared" si="1590"/>
        <v/>
      </c>
    </row>
    <row r="2461" spans="1:23" ht="13">
      <c r="A2461" s="15"/>
      <c r="B2461" s="18"/>
      <c r="C2461" s="21">
        <v>71003</v>
      </c>
      <c r="D2461" s="22" t="s">
        <v>23</v>
      </c>
      <c r="E2461" s="50" t="s">
        <v>24</v>
      </c>
      <c r="F2461" s="102"/>
      <c r="G2461" s="103"/>
      <c r="H2461" s="103"/>
      <c r="I2461" s="103"/>
      <c r="J2461" s="104"/>
      <c r="K2461" s="102"/>
      <c r="L2461" s="104">
        <f t="shared" si="1594"/>
        <v>0</v>
      </c>
      <c r="M2461" s="102"/>
      <c r="N2461" s="104">
        <f t="shared" si="1595"/>
        <v>0</v>
      </c>
      <c r="O2461" s="102"/>
      <c r="P2461" s="104">
        <f t="shared" si="1598"/>
        <v>0</v>
      </c>
      <c r="Q2461" s="105">
        <f t="shared" si="1596"/>
        <v>0</v>
      </c>
      <c r="R2461" s="102"/>
      <c r="S2461" s="104">
        <f t="shared" si="1599"/>
        <v>0</v>
      </c>
      <c r="T2461" s="102"/>
      <c r="U2461" s="104">
        <f t="shared" si="1599"/>
        <v>0</v>
      </c>
      <c r="V2461" s="106">
        <f t="shared" si="1597"/>
        <v>0</v>
      </c>
      <c r="W2461" s="104" t="str">
        <f t="shared" si="1590"/>
        <v/>
      </c>
    </row>
    <row r="2462" spans="1:23" ht="13">
      <c r="A2462" s="15"/>
      <c r="B2462" s="18"/>
      <c r="C2462" s="21">
        <v>71004</v>
      </c>
      <c r="D2462" s="22" t="s">
        <v>25</v>
      </c>
      <c r="E2462" s="50" t="s">
        <v>26</v>
      </c>
      <c r="F2462" s="102"/>
      <c r="G2462" s="103"/>
      <c r="H2462" s="103"/>
      <c r="I2462" s="103"/>
      <c r="J2462" s="104"/>
      <c r="K2462" s="102"/>
      <c r="L2462" s="104">
        <f t="shared" si="1594"/>
        <v>0</v>
      </c>
      <c r="M2462" s="102"/>
      <c r="N2462" s="104">
        <f t="shared" si="1595"/>
        <v>0</v>
      </c>
      <c r="O2462" s="102"/>
      <c r="P2462" s="104">
        <f t="shared" si="1598"/>
        <v>0</v>
      </c>
      <c r="Q2462" s="105">
        <f t="shared" si="1596"/>
        <v>0</v>
      </c>
      <c r="R2462" s="102"/>
      <c r="S2462" s="104">
        <f t="shared" si="1599"/>
        <v>0</v>
      </c>
      <c r="T2462" s="102"/>
      <c r="U2462" s="104">
        <f t="shared" si="1599"/>
        <v>0</v>
      </c>
      <c r="V2462" s="106">
        <f t="shared" si="1597"/>
        <v>0</v>
      </c>
      <c r="W2462" s="104" t="str">
        <f t="shared" si="1590"/>
        <v/>
      </c>
    </row>
    <row r="2463" spans="1:23" ht="13">
      <c r="A2463" s="15"/>
      <c r="B2463" s="18"/>
      <c r="C2463" s="21">
        <v>71005</v>
      </c>
      <c r="D2463" s="22" t="s">
        <v>27</v>
      </c>
      <c r="E2463" s="50" t="s">
        <v>28</v>
      </c>
      <c r="F2463" s="102"/>
      <c r="G2463" s="103"/>
      <c r="H2463" s="103"/>
      <c r="I2463" s="103"/>
      <c r="J2463" s="104"/>
      <c r="K2463" s="102"/>
      <c r="L2463" s="104">
        <f t="shared" si="1594"/>
        <v>0</v>
      </c>
      <c r="M2463" s="102"/>
      <c r="N2463" s="104">
        <f t="shared" si="1595"/>
        <v>0</v>
      </c>
      <c r="O2463" s="102"/>
      <c r="P2463" s="104">
        <f t="shared" si="1598"/>
        <v>0</v>
      </c>
      <c r="Q2463" s="105">
        <f t="shared" si="1596"/>
        <v>0</v>
      </c>
      <c r="R2463" s="102"/>
      <c r="S2463" s="104">
        <f t="shared" si="1599"/>
        <v>0</v>
      </c>
      <c r="T2463" s="102"/>
      <c r="U2463" s="104">
        <f t="shared" si="1599"/>
        <v>0</v>
      </c>
      <c r="V2463" s="106">
        <f t="shared" si="1597"/>
        <v>0</v>
      </c>
      <c r="W2463" s="104" t="str">
        <f t="shared" si="1590"/>
        <v/>
      </c>
    </row>
    <row r="2464" spans="1:23" ht="13">
      <c r="A2464" s="15"/>
      <c r="B2464" s="18"/>
      <c r="C2464" s="21">
        <v>71006</v>
      </c>
      <c r="D2464" s="22" t="s">
        <v>157</v>
      </c>
      <c r="E2464" s="50" t="s">
        <v>29</v>
      </c>
      <c r="F2464" s="102"/>
      <c r="G2464" s="103"/>
      <c r="H2464" s="103"/>
      <c r="I2464" s="103"/>
      <c r="J2464" s="104"/>
      <c r="K2464" s="102"/>
      <c r="L2464" s="104">
        <f t="shared" si="1594"/>
        <v>0</v>
      </c>
      <c r="M2464" s="102"/>
      <c r="N2464" s="104">
        <f t="shared" si="1595"/>
        <v>0</v>
      </c>
      <c r="O2464" s="102"/>
      <c r="P2464" s="104">
        <f t="shared" si="1598"/>
        <v>0</v>
      </c>
      <c r="Q2464" s="105">
        <f t="shared" si="1596"/>
        <v>0</v>
      </c>
      <c r="R2464" s="102"/>
      <c r="S2464" s="104">
        <f t="shared" si="1599"/>
        <v>0</v>
      </c>
      <c r="T2464" s="102"/>
      <c r="U2464" s="104">
        <f t="shared" si="1599"/>
        <v>0</v>
      </c>
      <c r="V2464" s="106">
        <f t="shared" si="1597"/>
        <v>0</v>
      </c>
      <c r="W2464" s="104" t="str">
        <f t="shared" si="1590"/>
        <v/>
      </c>
    </row>
    <row r="2465" spans="1:23" ht="14" thickBot="1">
      <c r="A2465" s="15"/>
      <c r="B2465" s="24"/>
      <c r="C2465" s="55">
        <v>71007</v>
      </c>
      <c r="D2465" s="56" t="s">
        <v>30</v>
      </c>
      <c r="E2465" s="57" t="s">
        <v>31</v>
      </c>
      <c r="F2465" s="107"/>
      <c r="G2465" s="108"/>
      <c r="H2465" s="108"/>
      <c r="I2465" s="108"/>
      <c r="J2465" s="109"/>
      <c r="K2465" s="107"/>
      <c r="L2465" s="109">
        <f t="shared" si="1594"/>
        <v>0</v>
      </c>
      <c r="M2465" s="107"/>
      <c r="N2465" s="109">
        <f t="shared" si="1595"/>
        <v>0</v>
      </c>
      <c r="O2465" s="107"/>
      <c r="P2465" s="109">
        <f t="shared" si="1598"/>
        <v>0</v>
      </c>
      <c r="Q2465" s="110">
        <f t="shared" si="1596"/>
        <v>0</v>
      </c>
      <c r="R2465" s="107"/>
      <c r="S2465" s="109">
        <f t="shared" si="1599"/>
        <v>0</v>
      </c>
      <c r="T2465" s="107"/>
      <c r="U2465" s="109">
        <f t="shared" si="1599"/>
        <v>0</v>
      </c>
      <c r="V2465" s="111">
        <f t="shared" si="1597"/>
        <v>0</v>
      </c>
      <c r="W2465" s="109" t="str">
        <f t="shared" si="1590"/>
        <v/>
      </c>
    </row>
    <row r="2466" spans="1:23" ht="13">
      <c r="A2466" s="15"/>
      <c r="B2466" s="19" t="s">
        <v>201</v>
      </c>
      <c r="C2466" s="20">
        <v>71011</v>
      </c>
      <c r="D2466" s="16" t="s">
        <v>32</v>
      </c>
      <c r="E2466" s="49" t="s">
        <v>33</v>
      </c>
      <c r="F2466" s="97"/>
      <c r="G2466" s="98"/>
      <c r="H2466" s="98"/>
      <c r="I2466" s="98"/>
      <c r="J2466" s="99"/>
      <c r="K2466" s="97"/>
      <c r="L2466" s="99">
        <f t="shared" si="1594"/>
        <v>0</v>
      </c>
      <c r="M2466" s="97"/>
      <c r="N2466" s="99">
        <f t="shared" si="1595"/>
        <v>0</v>
      </c>
      <c r="O2466" s="97"/>
      <c r="P2466" s="99">
        <f t="shared" si="1598"/>
        <v>0</v>
      </c>
      <c r="Q2466" s="100">
        <f t="shared" si="1596"/>
        <v>0</v>
      </c>
      <c r="R2466" s="97"/>
      <c r="S2466" s="99">
        <f t="shared" si="1599"/>
        <v>0</v>
      </c>
      <c r="T2466" s="97"/>
      <c r="U2466" s="99">
        <f t="shared" si="1599"/>
        <v>0</v>
      </c>
      <c r="V2466" s="101">
        <f t="shared" si="1597"/>
        <v>0</v>
      </c>
      <c r="W2466" s="99" t="str">
        <f t="shared" si="1590"/>
        <v/>
      </c>
    </row>
    <row r="2467" spans="1:23" ht="13">
      <c r="A2467" s="15"/>
      <c r="B2467" s="18"/>
      <c r="C2467" s="21">
        <v>71012</v>
      </c>
      <c r="D2467" s="22" t="s">
        <v>34</v>
      </c>
      <c r="E2467" s="50" t="s">
        <v>35</v>
      </c>
      <c r="F2467" s="102"/>
      <c r="G2467" s="103"/>
      <c r="H2467" s="103"/>
      <c r="I2467" s="103"/>
      <c r="J2467" s="104"/>
      <c r="K2467" s="102"/>
      <c r="L2467" s="104">
        <f t="shared" si="1594"/>
        <v>0</v>
      </c>
      <c r="M2467" s="102"/>
      <c r="N2467" s="104">
        <f t="shared" si="1595"/>
        <v>0</v>
      </c>
      <c r="O2467" s="102"/>
      <c r="P2467" s="104">
        <f t="shared" si="1598"/>
        <v>0</v>
      </c>
      <c r="Q2467" s="105">
        <f t="shared" si="1596"/>
        <v>0</v>
      </c>
      <c r="R2467" s="102"/>
      <c r="S2467" s="104">
        <f t="shared" si="1599"/>
        <v>0</v>
      </c>
      <c r="T2467" s="102"/>
      <c r="U2467" s="104">
        <f t="shared" si="1599"/>
        <v>0</v>
      </c>
      <c r="V2467" s="106">
        <f t="shared" si="1597"/>
        <v>0</v>
      </c>
      <c r="W2467" s="104" t="str">
        <f t="shared" si="1590"/>
        <v/>
      </c>
    </row>
    <row r="2468" spans="1:23" ht="13">
      <c r="A2468" s="15"/>
      <c r="B2468" s="18"/>
      <c r="C2468" s="21">
        <v>71013</v>
      </c>
      <c r="D2468" s="22" t="s">
        <v>36</v>
      </c>
      <c r="E2468" s="50" t="s">
        <v>37</v>
      </c>
      <c r="F2468" s="102"/>
      <c r="G2468" s="103"/>
      <c r="H2468" s="103"/>
      <c r="I2468" s="103"/>
      <c r="J2468" s="104"/>
      <c r="K2468" s="102"/>
      <c r="L2468" s="104">
        <f t="shared" si="1594"/>
        <v>0</v>
      </c>
      <c r="M2468" s="102"/>
      <c r="N2468" s="104">
        <f t="shared" si="1595"/>
        <v>0</v>
      </c>
      <c r="O2468" s="102"/>
      <c r="P2468" s="104">
        <f t="shared" si="1598"/>
        <v>0</v>
      </c>
      <c r="Q2468" s="105">
        <f t="shared" si="1596"/>
        <v>0</v>
      </c>
      <c r="R2468" s="102"/>
      <c r="S2468" s="104">
        <f t="shared" si="1599"/>
        <v>0</v>
      </c>
      <c r="T2468" s="102"/>
      <c r="U2468" s="104">
        <f t="shared" si="1599"/>
        <v>0</v>
      </c>
      <c r="V2468" s="106">
        <f t="shared" si="1597"/>
        <v>0</v>
      </c>
      <c r="W2468" s="104" t="str">
        <f t="shared" si="1590"/>
        <v/>
      </c>
    </row>
    <row r="2469" spans="1:23" ht="13">
      <c r="A2469" s="15"/>
      <c r="B2469" s="18"/>
      <c r="C2469" s="21">
        <v>71014</v>
      </c>
      <c r="D2469" s="22" t="s">
        <v>38</v>
      </c>
      <c r="E2469" s="50" t="s">
        <v>39</v>
      </c>
      <c r="F2469" s="102"/>
      <c r="G2469" s="103"/>
      <c r="H2469" s="103"/>
      <c r="I2469" s="103"/>
      <c r="J2469" s="104"/>
      <c r="K2469" s="102"/>
      <c r="L2469" s="104">
        <f t="shared" si="1594"/>
        <v>0</v>
      </c>
      <c r="M2469" s="102"/>
      <c r="N2469" s="104">
        <f t="shared" si="1595"/>
        <v>0</v>
      </c>
      <c r="O2469" s="102"/>
      <c r="P2469" s="104">
        <f t="shared" si="1598"/>
        <v>0</v>
      </c>
      <c r="Q2469" s="105">
        <f t="shared" si="1596"/>
        <v>0</v>
      </c>
      <c r="R2469" s="102"/>
      <c r="S2469" s="104">
        <f t="shared" si="1599"/>
        <v>0</v>
      </c>
      <c r="T2469" s="102"/>
      <c r="U2469" s="104">
        <f t="shared" si="1599"/>
        <v>0</v>
      </c>
      <c r="V2469" s="106">
        <f t="shared" si="1597"/>
        <v>0</v>
      </c>
      <c r="W2469" s="104" t="str">
        <f t="shared" si="1590"/>
        <v/>
      </c>
    </row>
    <row r="2470" spans="1:23" ht="14" thickBot="1">
      <c r="A2470" s="81"/>
      <c r="B2470" s="24"/>
      <c r="C2470" s="55">
        <v>71016</v>
      </c>
      <c r="D2470" s="56" t="s">
        <v>156</v>
      </c>
      <c r="E2470" s="57" t="s">
        <v>40</v>
      </c>
      <c r="F2470" s="107"/>
      <c r="G2470" s="108"/>
      <c r="H2470" s="108"/>
      <c r="I2470" s="108"/>
      <c r="J2470" s="109"/>
      <c r="K2470" s="107"/>
      <c r="L2470" s="109">
        <f t="shared" si="1594"/>
        <v>0</v>
      </c>
      <c r="M2470" s="107"/>
      <c r="N2470" s="109">
        <f t="shared" si="1595"/>
        <v>0</v>
      </c>
      <c r="O2470" s="107"/>
      <c r="P2470" s="109">
        <f t="shared" si="1598"/>
        <v>0</v>
      </c>
      <c r="Q2470" s="110">
        <f t="shared" si="1596"/>
        <v>0</v>
      </c>
      <c r="R2470" s="107"/>
      <c r="S2470" s="109">
        <f t="shared" ref="S2470:U2471" si="1600">R2470+S2383</f>
        <v>0</v>
      </c>
      <c r="T2470" s="107"/>
      <c r="U2470" s="109">
        <f t="shared" si="1600"/>
        <v>0</v>
      </c>
      <c r="V2470" s="111">
        <f t="shared" si="1597"/>
        <v>0</v>
      </c>
      <c r="W2470" s="109" t="str">
        <f t="shared" si="1590"/>
        <v/>
      </c>
    </row>
    <row r="2471" spans="1:23" ht="14" thickBot="1">
      <c r="A2471" s="25" t="s">
        <v>41</v>
      </c>
      <c r="B2471" s="19" t="s">
        <v>43</v>
      </c>
      <c r="C2471" s="26">
        <v>73011</v>
      </c>
      <c r="D2471" s="36" t="s">
        <v>155</v>
      </c>
      <c r="E2471" s="58" t="s">
        <v>154</v>
      </c>
      <c r="F2471" s="189"/>
      <c r="G2471" s="190"/>
      <c r="H2471" s="190"/>
      <c r="I2471" s="190"/>
      <c r="J2471" s="114"/>
      <c r="K2471" s="189"/>
      <c r="L2471" s="114">
        <f t="shared" si="1594"/>
        <v>0</v>
      </c>
      <c r="M2471" s="189"/>
      <c r="N2471" s="114">
        <f t="shared" si="1595"/>
        <v>0</v>
      </c>
      <c r="O2471" s="189"/>
      <c r="P2471" s="114">
        <f t="shared" si="1598"/>
        <v>0</v>
      </c>
      <c r="Q2471" s="115">
        <f t="shared" si="1596"/>
        <v>0</v>
      </c>
      <c r="R2471" s="189"/>
      <c r="S2471" s="114">
        <f t="shared" si="1600"/>
        <v>0</v>
      </c>
      <c r="T2471" s="189"/>
      <c r="U2471" s="114">
        <f t="shared" si="1600"/>
        <v>0</v>
      </c>
      <c r="V2471" s="191">
        <f t="shared" si="1597"/>
        <v>0</v>
      </c>
      <c r="W2471" s="114" t="str">
        <f t="shared" si="1590"/>
        <v/>
      </c>
    </row>
    <row r="2472" spans="1:23" ht="14" thickBot="1">
      <c r="A2472" s="23"/>
      <c r="B2472" s="18"/>
      <c r="C2472" s="143" t="s">
        <v>207</v>
      </c>
      <c r="D2472" s="128" t="s">
        <v>153</v>
      </c>
      <c r="E2472" s="90"/>
      <c r="F2472" s="118"/>
      <c r="G2472" s="119">
        <f t="shared" ref="G2472:V2472" si="1601">SUM(G2473:G2477)</f>
        <v>0</v>
      </c>
      <c r="H2472" s="119">
        <f t="shared" si="1601"/>
        <v>0</v>
      </c>
      <c r="I2472" s="119">
        <f t="shared" si="1601"/>
        <v>0</v>
      </c>
      <c r="J2472" s="120">
        <f t="shared" si="1601"/>
        <v>0</v>
      </c>
      <c r="K2472" s="118">
        <f t="shared" si="1601"/>
        <v>0</v>
      </c>
      <c r="L2472" s="120">
        <f t="shared" si="1601"/>
        <v>0</v>
      </c>
      <c r="M2472" s="118">
        <f t="shared" si="1601"/>
        <v>0</v>
      </c>
      <c r="N2472" s="120">
        <f t="shared" si="1601"/>
        <v>0</v>
      </c>
      <c r="O2472" s="118">
        <f t="shared" si="1601"/>
        <v>0</v>
      </c>
      <c r="P2472" s="120">
        <f t="shared" si="1601"/>
        <v>0</v>
      </c>
      <c r="Q2472" s="121">
        <f t="shared" si="1601"/>
        <v>0</v>
      </c>
      <c r="R2472" s="118">
        <f t="shared" si="1601"/>
        <v>0</v>
      </c>
      <c r="S2472" s="120">
        <f t="shared" si="1601"/>
        <v>0</v>
      </c>
      <c r="T2472" s="118">
        <f t="shared" si="1601"/>
        <v>0</v>
      </c>
      <c r="U2472" s="120">
        <f t="shared" si="1601"/>
        <v>0</v>
      </c>
      <c r="V2472" s="122">
        <f t="shared" si="1601"/>
        <v>0</v>
      </c>
      <c r="W2472" s="120" t="str">
        <f t="shared" si="1590"/>
        <v/>
      </c>
    </row>
    <row r="2473" spans="1:23" ht="13">
      <c r="A2473" s="23"/>
      <c r="B2473" s="18"/>
      <c r="C2473" s="127"/>
      <c r="D2473" s="14" t="s">
        <v>152</v>
      </c>
      <c r="E2473" s="59" t="s">
        <v>47</v>
      </c>
      <c r="F2473" s="192"/>
      <c r="G2473" s="193"/>
      <c r="H2473" s="193"/>
      <c r="I2473" s="193"/>
      <c r="J2473" s="194"/>
      <c r="K2473" s="192"/>
      <c r="L2473" s="194">
        <f t="shared" ref="L2473:L2483" si="1602">K2473+L2386</f>
        <v>0</v>
      </c>
      <c r="M2473" s="192"/>
      <c r="N2473" s="194">
        <f t="shared" ref="N2473:N2483" si="1603">M2473+N2386</f>
        <v>0</v>
      </c>
      <c r="O2473" s="192"/>
      <c r="P2473" s="194">
        <f t="shared" ref="P2473:P2483" si="1604">O2473+P2386</f>
        <v>0</v>
      </c>
      <c r="Q2473" s="195">
        <f t="shared" ref="Q2473:Q2483" si="1605">N2473+P2473</f>
        <v>0</v>
      </c>
      <c r="R2473" s="192"/>
      <c r="S2473" s="194">
        <f t="shared" ref="S2473:U2483" si="1606">R2473+S2386</f>
        <v>0</v>
      </c>
      <c r="T2473" s="192"/>
      <c r="U2473" s="194">
        <f t="shared" si="1606"/>
        <v>0</v>
      </c>
      <c r="V2473" s="196">
        <f t="shared" ref="V2473:V2483" si="1607">L2473-N2473-U2473</f>
        <v>0</v>
      </c>
      <c r="W2473" s="194" t="str">
        <f t="shared" si="1590"/>
        <v/>
      </c>
    </row>
    <row r="2474" spans="1:23" ht="13">
      <c r="A2474" s="23"/>
      <c r="B2474" s="18"/>
      <c r="C2474" s="127"/>
      <c r="D2474" s="6" t="s">
        <v>151</v>
      </c>
      <c r="E2474" s="60" t="s">
        <v>42</v>
      </c>
      <c r="F2474" s="150"/>
      <c r="G2474" s="151"/>
      <c r="H2474" s="151"/>
      <c r="I2474" s="151"/>
      <c r="J2474" s="152"/>
      <c r="K2474" s="150"/>
      <c r="L2474" s="152">
        <f t="shared" si="1602"/>
        <v>0</v>
      </c>
      <c r="M2474" s="150"/>
      <c r="N2474" s="152">
        <f t="shared" si="1603"/>
        <v>0</v>
      </c>
      <c r="O2474" s="150"/>
      <c r="P2474" s="152">
        <f t="shared" si="1604"/>
        <v>0</v>
      </c>
      <c r="Q2474" s="153">
        <f t="shared" si="1605"/>
        <v>0</v>
      </c>
      <c r="R2474" s="150"/>
      <c r="S2474" s="152">
        <f t="shared" si="1606"/>
        <v>0</v>
      </c>
      <c r="T2474" s="150"/>
      <c r="U2474" s="152">
        <f t="shared" si="1606"/>
        <v>0</v>
      </c>
      <c r="V2474" s="154">
        <f t="shared" si="1607"/>
        <v>0</v>
      </c>
      <c r="W2474" s="152" t="str">
        <f t="shared" si="1590"/>
        <v/>
      </c>
    </row>
    <row r="2475" spans="1:23" ht="13">
      <c r="A2475" s="23"/>
      <c r="B2475" s="18"/>
      <c r="C2475" s="127"/>
      <c r="D2475" s="6" t="s">
        <v>150</v>
      </c>
      <c r="E2475" s="60" t="s">
        <v>45</v>
      </c>
      <c r="F2475" s="150"/>
      <c r="G2475" s="151"/>
      <c r="H2475" s="151"/>
      <c r="I2475" s="151"/>
      <c r="J2475" s="152"/>
      <c r="K2475" s="150"/>
      <c r="L2475" s="152">
        <f t="shared" si="1602"/>
        <v>0</v>
      </c>
      <c r="M2475" s="150"/>
      <c r="N2475" s="152">
        <f t="shared" si="1603"/>
        <v>0</v>
      </c>
      <c r="O2475" s="150"/>
      <c r="P2475" s="152">
        <f t="shared" si="1604"/>
        <v>0</v>
      </c>
      <c r="Q2475" s="153">
        <f t="shared" si="1605"/>
        <v>0</v>
      </c>
      <c r="R2475" s="150"/>
      <c r="S2475" s="152">
        <f t="shared" si="1606"/>
        <v>0</v>
      </c>
      <c r="T2475" s="150"/>
      <c r="U2475" s="152">
        <f t="shared" si="1606"/>
        <v>0</v>
      </c>
      <c r="V2475" s="154">
        <f t="shared" si="1607"/>
        <v>0</v>
      </c>
      <c r="W2475" s="152" t="str">
        <f t="shared" si="1590"/>
        <v/>
      </c>
    </row>
    <row r="2476" spans="1:23" ht="13">
      <c r="A2476" s="23"/>
      <c r="B2476" s="18"/>
      <c r="C2476" s="127"/>
      <c r="D2476" s="6" t="s">
        <v>149</v>
      </c>
      <c r="E2476" s="60" t="s">
        <v>46</v>
      </c>
      <c r="F2476" s="150"/>
      <c r="G2476" s="151"/>
      <c r="H2476" s="151"/>
      <c r="I2476" s="151"/>
      <c r="J2476" s="152"/>
      <c r="K2476" s="150"/>
      <c r="L2476" s="152">
        <f t="shared" si="1602"/>
        <v>0</v>
      </c>
      <c r="M2476" s="150"/>
      <c r="N2476" s="152">
        <f t="shared" si="1603"/>
        <v>0</v>
      </c>
      <c r="O2476" s="150"/>
      <c r="P2476" s="152">
        <f t="shared" si="1604"/>
        <v>0</v>
      </c>
      <c r="Q2476" s="153">
        <f t="shared" si="1605"/>
        <v>0</v>
      </c>
      <c r="R2476" s="150"/>
      <c r="S2476" s="152">
        <f t="shared" si="1606"/>
        <v>0</v>
      </c>
      <c r="T2476" s="150"/>
      <c r="U2476" s="152">
        <f t="shared" si="1606"/>
        <v>0</v>
      </c>
      <c r="V2476" s="154">
        <f t="shared" si="1607"/>
        <v>0</v>
      </c>
      <c r="W2476" s="152" t="str">
        <f t="shared" si="1590"/>
        <v/>
      </c>
    </row>
    <row r="2477" spans="1:23" ht="13">
      <c r="A2477" s="23"/>
      <c r="B2477" s="18"/>
      <c r="C2477" s="127"/>
      <c r="D2477" s="7" t="s">
        <v>148</v>
      </c>
      <c r="E2477" s="61" t="s">
        <v>44</v>
      </c>
      <c r="F2477" s="197"/>
      <c r="G2477" s="198"/>
      <c r="H2477" s="198"/>
      <c r="I2477" s="198"/>
      <c r="J2477" s="199"/>
      <c r="K2477" s="197"/>
      <c r="L2477" s="199">
        <f t="shared" si="1602"/>
        <v>0</v>
      </c>
      <c r="M2477" s="197"/>
      <c r="N2477" s="199">
        <f t="shared" si="1603"/>
        <v>0</v>
      </c>
      <c r="O2477" s="197"/>
      <c r="P2477" s="199">
        <f t="shared" si="1604"/>
        <v>0</v>
      </c>
      <c r="Q2477" s="200">
        <f t="shared" si="1605"/>
        <v>0</v>
      </c>
      <c r="R2477" s="197"/>
      <c r="S2477" s="199">
        <f t="shared" si="1606"/>
        <v>0</v>
      </c>
      <c r="T2477" s="197"/>
      <c r="U2477" s="199">
        <f t="shared" si="1606"/>
        <v>0</v>
      </c>
      <c r="V2477" s="201">
        <f t="shared" si="1607"/>
        <v>0</v>
      </c>
      <c r="W2477" s="199" t="str">
        <f t="shared" si="1590"/>
        <v/>
      </c>
    </row>
    <row r="2478" spans="1:23" ht="13">
      <c r="A2478" s="15"/>
      <c r="B2478" s="18"/>
      <c r="C2478" s="21">
        <v>73013</v>
      </c>
      <c r="D2478" s="22" t="s">
        <v>147</v>
      </c>
      <c r="E2478" s="62" t="s">
        <v>146</v>
      </c>
      <c r="F2478" s="102"/>
      <c r="G2478" s="103"/>
      <c r="H2478" s="103"/>
      <c r="I2478" s="103"/>
      <c r="J2478" s="104"/>
      <c r="K2478" s="102"/>
      <c r="L2478" s="104">
        <f t="shared" si="1602"/>
        <v>0</v>
      </c>
      <c r="M2478" s="102"/>
      <c r="N2478" s="104">
        <f t="shared" si="1603"/>
        <v>0</v>
      </c>
      <c r="O2478" s="102"/>
      <c r="P2478" s="104">
        <f t="shared" si="1604"/>
        <v>0</v>
      </c>
      <c r="Q2478" s="105">
        <f t="shared" si="1605"/>
        <v>0</v>
      </c>
      <c r="R2478" s="102"/>
      <c r="S2478" s="104">
        <f t="shared" si="1606"/>
        <v>0</v>
      </c>
      <c r="T2478" s="102"/>
      <c r="U2478" s="104">
        <f t="shared" si="1606"/>
        <v>0</v>
      </c>
      <c r="V2478" s="106">
        <f t="shared" si="1607"/>
        <v>0</v>
      </c>
      <c r="W2478" s="104" t="str">
        <f t="shared" si="1590"/>
        <v/>
      </c>
    </row>
    <row r="2479" spans="1:23" ht="13">
      <c r="A2479" s="15"/>
      <c r="B2479" s="18"/>
      <c r="C2479" s="21">
        <v>73015</v>
      </c>
      <c r="D2479" s="22" t="s">
        <v>145</v>
      </c>
      <c r="E2479" s="62" t="s">
        <v>144</v>
      </c>
      <c r="F2479" s="102"/>
      <c r="G2479" s="103"/>
      <c r="H2479" s="103"/>
      <c r="I2479" s="103"/>
      <c r="J2479" s="104"/>
      <c r="K2479" s="102"/>
      <c r="L2479" s="104">
        <f t="shared" si="1602"/>
        <v>0</v>
      </c>
      <c r="M2479" s="102"/>
      <c r="N2479" s="104">
        <f t="shared" si="1603"/>
        <v>0</v>
      </c>
      <c r="O2479" s="102"/>
      <c r="P2479" s="104">
        <f t="shared" si="1604"/>
        <v>0</v>
      </c>
      <c r="Q2479" s="105">
        <f t="shared" si="1605"/>
        <v>0</v>
      </c>
      <c r="R2479" s="102"/>
      <c r="S2479" s="104">
        <f t="shared" si="1606"/>
        <v>0</v>
      </c>
      <c r="T2479" s="102"/>
      <c r="U2479" s="104">
        <f t="shared" si="1606"/>
        <v>0</v>
      </c>
      <c r="V2479" s="106">
        <f t="shared" si="1607"/>
        <v>0</v>
      </c>
      <c r="W2479" s="104" t="str">
        <f t="shared" si="1590"/>
        <v/>
      </c>
    </row>
    <row r="2480" spans="1:23" ht="13">
      <c r="A2480" s="15"/>
      <c r="B2480" s="18"/>
      <c r="C2480" s="21">
        <v>73016</v>
      </c>
      <c r="D2480" s="22" t="s">
        <v>143</v>
      </c>
      <c r="E2480" s="62" t="s">
        <v>142</v>
      </c>
      <c r="F2480" s="102"/>
      <c r="G2480" s="103"/>
      <c r="H2480" s="103"/>
      <c r="I2480" s="103"/>
      <c r="J2480" s="104"/>
      <c r="K2480" s="102"/>
      <c r="L2480" s="104">
        <f t="shared" si="1602"/>
        <v>0</v>
      </c>
      <c r="M2480" s="102"/>
      <c r="N2480" s="104">
        <f t="shared" si="1603"/>
        <v>0</v>
      </c>
      <c r="O2480" s="102"/>
      <c r="P2480" s="104">
        <f t="shared" si="1604"/>
        <v>0</v>
      </c>
      <c r="Q2480" s="105">
        <f t="shared" si="1605"/>
        <v>0</v>
      </c>
      <c r="R2480" s="102"/>
      <c r="S2480" s="104">
        <f t="shared" si="1606"/>
        <v>0</v>
      </c>
      <c r="T2480" s="102"/>
      <c r="U2480" s="104">
        <f t="shared" si="1606"/>
        <v>0</v>
      </c>
      <c r="V2480" s="106">
        <f t="shared" si="1607"/>
        <v>0</v>
      </c>
      <c r="W2480" s="104" t="str">
        <f t="shared" si="1590"/>
        <v/>
      </c>
    </row>
    <row r="2481" spans="1:23" ht="13">
      <c r="A2481" s="15"/>
      <c r="B2481" s="18"/>
      <c r="C2481" s="21">
        <v>73017</v>
      </c>
      <c r="D2481" s="22" t="s">
        <v>141</v>
      </c>
      <c r="E2481" s="62" t="s">
        <v>140</v>
      </c>
      <c r="F2481" s="102"/>
      <c r="G2481" s="103"/>
      <c r="H2481" s="103"/>
      <c r="I2481" s="103"/>
      <c r="J2481" s="104"/>
      <c r="K2481" s="102"/>
      <c r="L2481" s="104">
        <f t="shared" si="1602"/>
        <v>0</v>
      </c>
      <c r="M2481" s="102"/>
      <c r="N2481" s="104">
        <f t="shared" si="1603"/>
        <v>0</v>
      </c>
      <c r="O2481" s="102"/>
      <c r="P2481" s="104">
        <f t="shared" si="1604"/>
        <v>0</v>
      </c>
      <c r="Q2481" s="105">
        <f t="shared" si="1605"/>
        <v>0</v>
      </c>
      <c r="R2481" s="102"/>
      <c r="S2481" s="104">
        <f t="shared" si="1606"/>
        <v>0</v>
      </c>
      <c r="T2481" s="102"/>
      <c r="U2481" s="104">
        <f t="shared" si="1606"/>
        <v>0</v>
      </c>
      <c r="V2481" s="106">
        <f t="shared" si="1607"/>
        <v>0</v>
      </c>
      <c r="W2481" s="104" t="str">
        <f t="shared" si="1590"/>
        <v/>
      </c>
    </row>
    <row r="2482" spans="1:23" ht="14" thickBot="1">
      <c r="A2482" s="15"/>
      <c r="B2482" s="24"/>
      <c r="C2482" s="55">
        <v>73018</v>
      </c>
      <c r="D2482" s="56" t="s">
        <v>139</v>
      </c>
      <c r="E2482" s="80" t="s">
        <v>138</v>
      </c>
      <c r="F2482" s="107"/>
      <c r="G2482" s="108"/>
      <c r="H2482" s="108"/>
      <c r="I2482" s="108"/>
      <c r="J2482" s="109"/>
      <c r="K2482" s="107"/>
      <c r="L2482" s="109">
        <f t="shared" si="1602"/>
        <v>0</v>
      </c>
      <c r="M2482" s="107"/>
      <c r="N2482" s="109">
        <f t="shared" si="1603"/>
        <v>0</v>
      </c>
      <c r="O2482" s="107"/>
      <c r="P2482" s="109">
        <f t="shared" si="1604"/>
        <v>0</v>
      </c>
      <c r="Q2482" s="110">
        <f t="shared" si="1605"/>
        <v>0</v>
      </c>
      <c r="R2482" s="107"/>
      <c r="S2482" s="109">
        <f t="shared" si="1606"/>
        <v>0</v>
      </c>
      <c r="T2482" s="107"/>
      <c r="U2482" s="109">
        <f t="shared" si="1606"/>
        <v>0</v>
      </c>
      <c r="V2482" s="111">
        <f t="shared" si="1607"/>
        <v>0</v>
      </c>
      <c r="W2482" s="109" t="str">
        <f t="shared" si="1590"/>
        <v/>
      </c>
    </row>
    <row r="2483" spans="1:23" ht="14" thickBot="1">
      <c r="A2483" s="15"/>
      <c r="B2483" s="19" t="s">
        <v>48</v>
      </c>
      <c r="C2483" s="26">
        <v>73024</v>
      </c>
      <c r="D2483" s="35" t="s">
        <v>49</v>
      </c>
      <c r="E2483" s="63" t="s">
        <v>50</v>
      </c>
      <c r="F2483" s="189"/>
      <c r="G2483" s="190"/>
      <c r="H2483" s="190"/>
      <c r="I2483" s="190"/>
      <c r="J2483" s="114"/>
      <c r="K2483" s="189"/>
      <c r="L2483" s="114">
        <f t="shared" si="1602"/>
        <v>0</v>
      </c>
      <c r="M2483" s="189"/>
      <c r="N2483" s="114">
        <f t="shared" si="1603"/>
        <v>0</v>
      </c>
      <c r="O2483" s="189"/>
      <c r="P2483" s="114">
        <f t="shared" si="1604"/>
        <v>0</v>
      </c>
      <c r="Q2483" s="115">
        <f t="shared" si="1605"/>
        <v>0</v>
      </c>
      <c r="R2483" s="189"/>
      <c r="S2483" s="114">
        <f t="shared" si="1606"/>
        <v>0</v>
      </c>
      <c r="T2483" s="189"/>
      <c r="U2483" s="114">
        <f t="shared" si="1606"/>
        <v>0</v>
      </c>
      <c r="V2483" s="191">
        <f t="shared" si="1607"/>
        <v>0</v>
      </c>
      <c r="W2483" s="114" t="str">
        <f t="shared" si="1590"/>
        <v/>
      </c>
    </row>
    <row r="2484" spans="1:23" ht="27" thickBot="1">
      <c r="A2484" s="23"/>
      <c r="B2484" s="15"/>
      <c r="C2484" s="126">
        <v>73028</v>
      </c>
      <c r="D2484" s="128" t="s">
        <v>137</v>
      </c>
      <c r="E2484" s="90"/>
      <c r="F2484" s="118"/>
      <c r="G2484" s="119">
        <f t="shared" ref="G2484:V2484" si="1608">G2485+G2490+G2496+G2497</f>
        <v>0</v>
      </c>
      <c r="H2484" s="119">
        <f t="shared" si="1608"/>
        <v>0</v>
      </c>
      <c r="I2484" s="119">
        <f t="shared" si="1608"/>
        <v>0</v>
      </c>
      <c r="J2484" s="120">
        <f t="shared" si="1608"/>
        <v>0</v>
      </c>
      <c r="K2484" s="118">
        <f t="shared" si="1608"/>
        <v>0</v>
      </c>
      <c r="L2484" s="120">
        <f t="shared" si="1608"/>
        <v>0</v>
      </c>
      <c r="M2484" s="118">
        <f t="shared" si="1608"/>
        <v>0</v>
      </c>
      <c r="N2484" s="120">
        <f t="shared" si="1608"/>
        <v>0</v>
      </c>
      <c r="O2484" s="118">
        <f t="shared" si="1608"/>
        <v>0</v>
      </c>
      <c r="P2484" s="120">
        <f t="shared" si="1608"/>
        <v>0</v>
      </c>
      <c r="Q2484" s="121">
        <f t="shared" si="1608"/>
        <v>0</v>
      </c>
      <c r="R2484" s="118">
        <f t="shared" si="1608"/>
        <v>0</v>
      </c>
      <c r="S2484" s="120">
        <f t="shared" si="1608"/>
        <v>0</v>
      </c>
      <c r="T2484" s="118">
        <f t="shared" si="1608"/>
        <v>0</v>
      </c>
      <c r="U2484" s="120">
        <f t="shared" si="1608"/>
        <v>0</v>
      </c>
      <c r="V2484" s="122">
        <f t="shared" si="1608"/>
        <v>0</v>
      </c>
      <c r="W2484" s="120" t="str">
        <f t="shared" si="1590"/>
        <v/>
      </c>
    </row>
    <row r="2485" spans="1:23" ht="14" thickBot="1">
      <c r="A2485" s="23"/>
      <c r="B2485" s="18"/>
      <c r="C2485" s="129"/>
      <c r="D2485" s="141" t="s">
        <v>136</v>
      </c>
      <c r="E2485" s="142"/>
      <c r="F2485" s="202"/>
      <c r="G2485" s="259">
        <f t="shared" ref="G2485:V2485" si="1609">SUM(G2486:G2489)</f>
        <v>0</v>
      </c>
      <c r="H2485" s="259">
        <f t="shared" si="1609"/>
        <v>0</v>
      </c>
      <c r="I2485" s="259">
        <f t="shared" si="1609"/>
        <v>0</v>
      </c>
      <c r="J2485" s="260">
        <f t="shared" si="1609"/>
        <v>0</v>
      </c>
      <c r="K2485" s="202">
        <f t="shared" si="1609"/>
        <v>0</v>
      </c>
      <c r="L2485" s="260">
        <f t="shared" si="1609"/>
        <v>0</v>
      </c>
      <c r="M2485" s="202">
        <f t="shared" si="1609"/>
        <v>0</v>
      </c>
      <c r="N2485" s="260">
        <f t="shared" si="1609"/>
        <v>0</v>
      </c>
      <c r="O2485" s="202">
        <f t="shared" si="1609"/>
        <v>0</v>
      </c>
      <c r="P2485" s="260">
        <f t="shared" si="1609"/>
        <v>0</v>
      </c>
      <c r="Q2485" s="261">
        <f t="shared" si="1609"/>
        <v>0</v>
      </c>
      <c r="R2485" s="202">
        <f t="shared" si="1609"/>
        <v>0</v>
      </c>
      <c r="S2485" s="260">
        <f t="shared" si="1609"/>
        <v>0</v>
      </c>
      <c r="T2485" s="202">
        <f t="shared" si="1609"/>
        <v>0</v>
      </c>
      <c r="U2485" s="260">
        <f t="shared" si="1609"/>
        <v>0</v>
      </c>
      <c r="V2485" s="262">
        <f t="shared" si="1609"/>
        <v>0</v>
      </c>
      <c r="W2485" s="260" t="str">
        <f t="shared" si="1590"/>
        <v/>
      </c>
    </row>
    <row r="2486" spans="1:23" ht="26">
      <c r="A2486" s="23"/>
      <c r="B2486" s="18"/>
      <c r="C2486" s="129"/>
      <c r="D2486" s="34" t="s">
        <v>135</v>
      </c>
      <c r="E2486" s="87" t="s">
        <v>61</v>
      </c>
      <c r="F2486" s="208"/>
      <c r="G2486" s="209"/>
      <c r="H2486" s="209"/>
      <c r="I2486" s="209"/>
      <c r="J2486" s="210"/>
      <c r="K2486" s="208"/>
      <c r="L2486" s="210">
        <f>K2486+L2399</f>
        <v>0</v>
      </c>
      <c r="M2486" s="208"/>
      <c r="N2486" s="210">
        <f>M2486+N2399</f>
        <v>0</v>
      </c>
      <c r="O2486" s="208"/>
      <c r="P2486" s="210">
        <f>O2486+P2399</f>
        <v>0</v>
      </c>
      <c r="Q2486" s="211">
        <f>N2486+P2486</f>
        <v>0</v>
      </c>
      <c r="R2486" s="208"/>
      <c r="S2486" s="210">
        <f>R2486+S2399</f>
        <v>0</v>
      </c>
      <c r="T2486" s="208"/>
      <c r="U2486" s="210">
        <f>T2486+U2399</f>
        <v>0</v>
      </c>
      <c r="V2486" s="212">
        <f>L2486-N2486-U2486</f>
        <v>0</v>
      </c>
      <c r="W2486" s="210" t="str">
        <f t="shared" si="1590"/>
        <v/>
      </c>
    </row>
    <row r="2487" spans="1:23" ht="26">
      <c r="A2487" s="23"/>
      <c r="B2487" s="18"/>
      <c r="C2487" s="129"/>
      <c r="D2487" s="8" t="s">
        <v>134</v>
      </c>
      <c r="E2487" s="64" t="s">
        <v>62</v>
      </c>
      <c r="F2487" s="213"/>
      <c r="G2487" s="214"/>
      <c r="H2487" s="214"/>
      <c r="I2487" s="214"/>
      <c r="J2487" s="215"/>
      <c r="K2487" s="213"/>
      <c r="L2487" s="215">
        <f>K2487+L2400</f>
        <v>0</v>
      </c>
      <c r="M2487" s="213"/>
      <c r="N2487" s="215">
        <f>M2487+N2400</f>
        <v>0</v>
      </c>
      <c r="O2487" s="213"/>
      <c r="P2487" s="215">
        <f>O2487+P2400</f>
        <v>0</v>
      </c>
      <c r="Q2487" s="216">
        <f>N2487+P2487</f>
        <v>0</v>
      </c>
      <c r="R2487" s="213"/>
      <c r="S2487" s="215">
        <f>R2487+S2400</f>
        <v>0</v>
      </c>
      <c r="T2487" s="213"/>
      <c r="U2487" s="215">
        <f>T2487+U2400</f>
        <v>0</v>
      </c>
      <c r="V2487" s="217">
        <f>L2487-N2487-U2487</f>
        <v>0</v>
      </c>
      <c r="W2487" s="215" t="str">
        <f t="shared" si="1590"/>
        <v/>
      </c>
    </row>
    <row r="2488" spans="1:23" ht="26">
      <c r="A2488" s="23"/>
      <c r="B2488" s="18"/>
      <c r="C2488" s="129"/>
      <c r="D2488" s="8" t="s">
        <v>63</v>
      </c>
      <c r="E2488" s="64" t="s">
        <v>64</v>
      </c>
      <c r="F2488" s="213"/>
      <c r="G2488" s="214"/>
      <c r="H2488" s="214"/>
      <c r="I2488" s="214"/>
      <c r="J2488" s="215"/>
      <c r="K2488" s="213"/>
      <c r="L2488" s="215">
        <f>K2488+L2401</f>
        <v>0</v>
      </c>
      <c r="M2488" s="213"/>
      <c r="N2488" s="215">
        <f>M2488+N2401</f>
        <v>0</v>
      </c>
      <c r="O2488" s="213"/>
      <c r="P2488" s="215">
        <f>O2488+P2401</f>
        <v>0</v>
      </c>
      <c r="Q2488" s="216">
        <f>N2488+P2488</f>
        <v>0</v>
      </c>
      <c r="R2488" s="213"/>
      <c r="S2488" s="215">
        <f>R2488+S2401</f>
        <v>0</v>
      </c>
      <c r="T2488" s="213"/>
      <c r="U2488" s="215">
        <f>T2488+U2401</f>
        <v>0</v>
      </c>
      <c r="V2488" s="217">
        <f>L2488-N2488-U2488</f>
        <v>0</v>
      </c>
      <c r="W2488" s="215" t="str">
        <f t="shared" si="1590"/>
        <v/>
      </c>
    </row>
    <row r="2489" spans="1:23" ht="14" thickBot="1">
      <c r="A2489" s="23"/>
      <c r="B2489" s="18"/>
      <c r="C2489" s="129"/>
      <c r="D2489" s="33" t="s">
        <v>55</v>
      </c>
      <c r="E2489" s="65" t="s">
        <v>56</v>
      </c>
      <c r="F2489" s="218"/>
      <c r="G2489" s="219"/>
      <c r="H2489" s="219"/>
      <c r="I2489" s="219"/>
      <c r="J2489" s="220"/>
      <c r="K2489" s="218"/>
      <c r="L2489" s="220">
        <f>K2489+L2402</f>
        <v>0</v>
      </c>
      <c r="M2489" s="218"/>
      <c r="N2489" s="220">
        <f>M2489+N2402</f>
        <v>0</v>
      </c>
      <c r="O2489" s="218"/>
      <c r="P2489" s="220">
        <f>O2489+P2402</f>
        <v>0</v>
      </c>
      <c r="Q2489" s="221">
        <f>N2489+P2489</f>
        <v>0</v>
      </c>
      <c r="R2489" s="218"/>
      <c r="S2489" s="220">
        <f>R2489+S2402</f>
        <v>0</v>
      </c>
      <c r="T2489" s="218"/>
      <c r="U2489" s="220">
        <f>T2489+U2402</f>
        <v>0</v>
      </c>
      <c r="V2489" s="222">
        <f>L2489-N2489-U2489</f>
        <v>0</v>
      </c>
      <c r="W2489" s="220" t="str">
        <f t="shared" si="1590"/>
        <v/>
      </c>
    </row>
    <row r="2490" spans="1:23" ht="14" thickBot="1">
      <c r="A2490" s="23"/>
      <c r="B2490" s="18"/>
      <c r="C2490" s="129"/>
      <c r="D2490" s="88" t="s">
        <v>133</v>
      </c>
      <c r="E2490" s="89" t="s">
        <v>132</v>
      </c>
      <c r="F2490" s="118"/>
      <c r="G2490" s="119">
        <f t="shared" ref="G2490:V2490" si="1610">SUM(G2491:G2495)</f>
        <v>0</v>
      </c>
      <c r="H2490" s="119">
        <f t="shared" si="1610"/>
        <v>0</v>
      </c>
      <c r="I2490" s="119">
        <f t="shared" si="1610"/>
        <v>0</v>
      </c>
      <c r="J2490" s="120">
        <f t="shared" si="1610"/>
        <v>0</v>
      </c>
      <c r="K2490" s="118">
        <f t="shared" si="1610"/>
        <v>0</v>
      </c>
      <c r="L2490" s="120">
        <f t="shared" si="1610"/>
        <v>0</v>
      </c>
      <c r="M2490" s="118">
        <f t="shared" si="1610"/>
        <v>0</v>
      </c>
      <c r="N2490" s="120">
        <f t="shared" si="1610"/>
        <v>0</v>
      </c>
      <c r="O2490" s="118">
        <f t="shared" si="1610"/>
        <v>0</v>
      </c>
      <c r="P2490" s="120">
        <f t="shared" si="1610"/>
        <v>0</v>
      </c>
      <c r="Q2490" s="121">
        <f t="shared" si="1610"/>
        <v>0</v>
      </c>
      <c r="R2490" s="118">
        <f t="shared" si="1610"/>
        <v>0</v>
      </c>
      <c r="S2490" s="120">
        <f t="shared" si="1610"/>
        <v>0</v>
      </c>
      <c r="T2490" s="118">
        <f t="shared" si="1610"/>
        <v>0</v>
      </c>
      <c r="U2490" s="120">
        <f t="shared" si="1610"/>
        <v>0</v>
      </c>
      <c r="V2490" s="122">
        <f t="shared" si="1610"/>
        <v>0</v>
      </c>
      <c r="W2490" s="120" t="str">
        <f t="shared" si="1590"/>
        <v/>
      </c>
    </row>
    <row r="2491" spans="1:23" ht="13">
      <c r="A2491" s="23"/>
      <c r="B2491" s="18"/>
      <c r="C2491" s="129"/>
      <c r="D2491" s="5" t="s">
        <v>131</v>
      </c>
      <c r="E2491" s="86" t="s">
        <v>130</v>
      </c>
      <c r="F2491" s="223"/>
      <c r="G2491" s="224"/>
      <c r="H2491" s="224"/>
      <c r="I2491" s="224"/>
      <c r="J2491" s="225"/>
      <c r="K2491" s="223"/>
      <c r="L2491" s="225">
        <f t="shared" ref="L2491:L2497" si="1611">K2491+L2404</f>
        <v>0</v>
      </c>
      <c r="M2491" s="223"/>
      <c r="N2491" s="225">
        <f t="shared" ref="N2491:N2497" si="1612">M2491+N2404</f>
        <v>0</v>
      </c>
      <c r="O2491" s="223"/>
      <c r="P2491" s="225">
        <f t="shared" ref="P2491:P2497" si="1613">O2491+P2404</f>
        <v>0</v>
      </c>
      <c r="Q2491" s="226">
        <f t="shared" ref="Q2491:Q2497" si="1614">N2491+P2491</f>
        <v>0</v>
      </c>
      <c r="R2491" s="223"/>
      <c r="S2491" s="225">
        <f t="shared" ref="S2491:U2497" si="1615">R2491+S2404</f>
        <v>0</v>
      </c>
      <c r="T2491" s="223"/>
      <c r="U2491" s="225">
        <f t="shared" si="1615"/>
        <v>0</v>
      </c>
      <c r="V2491" s="227">
        <f t="shared" ref="V2491:V2497" si="1616">L2491-N2491-U2491</f>
        <v>0</v>
      </c>
      <c r="W2491" s="225" t="str">
        <f t="shared" si="1590"/>
        <v/>
      </c>
    </row>
    <row r="2492" spans="1:23" ht="26">
      <c r="A2492" s="23"/>
      <c r="B2492" s="18"/>
      <c r="C2492" s="129"/>
      <c r="D2492" s="9" t="s">
        <v>129</v>
      </c>
      <c r="E2492" s="59" t="s">
        <v>60</v>
      </c>
      <c r="F2492" s="192"/>
      <c r="G2492" s="193"/>
      <c r="H2492" s="193"/>
      <c r="I2492" s="193"/>
      <c r="J2492" s="194"/>
      <c r="K2492" s="192"/>
      <c r="L2492" s="194">
        <f t="shared" si="1611"/>
        <v>0</v>
      </c>
      <c r="M2492" s="192"/>
      <c r="N2492" s="194">
        <f t="shared" si="1612"/>
        <v>0</v>
      </c>
      <c r="O2492" s="192"/>
      <c r="P2492" s="194">
        <f t="shared" si="1613"/>
        <v>0</v>
      </c>
      <c r="Q2492" s="195">
        <f t="shared" si="1614"/>
        <v>0</v>
      </c>
      <c r="R2492" s="192"/>
      <c r="S2492" s="194">
        <f t="shared" si="1615"/>
        <v>0</v>
      </c>
      <c r="T2492" s="192"/>
      <c r="U2492" s="194">
        <f t="shared" si="1615"/>
        <v>0</v>
      </c>
      <c r="V2492" s="196">
        <f t="shared" si="1616"/>
        <v>0</v>
      </c>
      <c r="W2492" s="194" t="str">
        <f t="shared" si="1590"/>
        <v/>
      </c>
    </row>
    <row r="2493" spans="1:23" ht="39">
      <c r="A2493" s="23"/>
      <c r="B2493" s="18"/>
      <c r="C2493" s="129"/>
      <c r="D2493" s="10" t="s">
        <v>128</v>
      </c>
      <c r="E2493" s="67" t="s">
        <v>57</v>
      </c>
      <c r="F2493" s="228"/>
      <c r="G2493" s="229"/>
      <c r="H2493" s="229"/>
      <c r="I2493" s="229"/>
      <c r="J2493" s="230"/>
      <c r="K2493" s="228"/>
      <c r="L2493" s="230">
        <f t="shared" si="1611"/>
        <v>0</v>
      </c>
      <c r="M2493" s="228"/>
      <c r="N2493" s="230">
        <f t="shared" si="1612"/>
        <v>0</v>
      </c>
      <c r="O2493" s="228"/>
      <c r="P2493" s="230">
        <f t="shared" si="1613"/>
        <v>0</v>
      </c>
      <c r="Q2493" s="231">
        <f t="shared" si="1614"/>
        <v>0</v>
      </c>
      <c r="R2493" s="228"/>
      <c r="S2493" s="230">
        <f t="shared" si="1615"/>
        <v>0</v>
      </c>
      <c r="T2493" s="228"/>
      <c r="U2493" s="230">
        <f t="shared" si="1615"/>
        <v>0</v>
      </c>
      <c r="V2493" s="232">
        <f t="shared" si="1616"/>
        <v>0</v>
      </c>
      <c r="W2493" s="230" t="str">
        <f t="shared" si="1590"/>
        <v/>
      </c>
    </row>
    <row r="2494" spans="1:23" ht="26">
      <c r="A2494" s="23"/>
      <c r="B2494" s="18"/>
      <c r="C2494" s="129"/>
      <c r="D2494" s="11" t="s">
        <v>127</v>
      </c>
      <c r="E2494" s="68" t="s">
        <v>59</v>
      </c>
      <c r="F2494" s="233"/>
      <c r="G2494" s="234"/>
      <c r="H2494" s="234"/>
      <c r="I2494" s="234"/>
      <c r="J2494" s="235"/>
      <c r="K2494" s="233"/>
      <c r="L2494" s="235">
        <f t="shared" si="1611"/>
        <v>0</v>
      </c>
      <c r="M2494" s="233"/>
      <c r="N2494" s="235">
        <f t="shared" si="1612"/>
        <v>0</v>
      </c>
      <c r="O2494" s="233"/>
      <c r="P2494" s="235">
        <f t="shared" si="1613"/>
        <v>0</v>
      </c>
      <c r="Q2494" s="236">
        <f t="shared" si="1614"/>
        <v>0</v>
      </c>
      <c r="R2494" s="233"/>
      <c r="S2494" s="235">
        <f t="shared" si="1615"/>
        <v>0</v>
      </c>
      <c r="T2494" s="233"/>
      <c r="U2494" s="235">
        <f t="shared" si="1615"/>
        <v>0</v>
      </c>
      <c r="V2494" s="237">
        <f t="shared" si="1616"/>
        <v>0</v>
      </c>
      <c r="W2494" s="235" t="str">
        <f t="shared" si="1590"/>
        <v/>
      </c>
    </row>
    <row r="2495" spans="1:23" ht="39">
      <c r="A2495" s="23"/>
      <c r="B2495" s="18"/>
      <c r="C2495" s="129"/>
      <c r="D2495" s="12" t="s">
        <v>126</v>
      </c>
      <c r="E2495" s="60" t="s">
        <v>58</v>
      </c>
      <c r="F2495" s="150"/>
      <c r="G2495" s="151"/>
      <c r="H2495" s="151"/>
      <c r="I2495" s="151"/>
      <c r="J2495" s="152"/>
      <c r="K2495" s="150"/>
      <c r="L2495" s="152">
        <f t="shared" si="1611"/>
        <v>0</v>
      </c>
      <c r="M2495" s="150"/>
      <c r="N2495" s="152">
        <f t="shared" si="1612"/>
        <v>0</v>
      </c>
      <c r="O2495" s="150"/>
      <c r="P2495" s="152">
        <f t="shared" si="1613"/>
        <v>0</v>
      </c>
      <c r="Q2495" s="153">
        <f t="shared" si="1614"/>
        <v>0</v>
      </c>
      <c r="R2495" s="150"/>
      <c r="S2495" s="152">
        <f t="shared" si="1615"/>
        <v>0</v>
      </c>
      <c r="T2495" s="150"/>
      <c r="U2495" s="152">
        <f t="shared" si="1615"/>
        <v>0</v>
      </c>
      <c r="V2495" s="154">
        <f t="shared" si="1616"/>
        <v>0</v>
      </c>
      <c r="W2495" s="152" t="str">
        <f t="shared" si="1590"/>
        <v/>
      </c>
    </row>
    <row r="2496" spans="1:23" ht="13">
      <c r="A2496" s="23"/>
      <c r="B2496" s="18"/>
      <c r="C2496" s="129"/>
      <c r="D2496" s="12" t="s">
        <v>53</v>
      </c>
      <c r="E2496" s="59" t="s">
        <v>54</v>
      </c>
      <c r="F2496" s="192"/>
      <c r="G2496" s="193"/>
      <c r="H2496" s="193"/>
      <c r="I2496" s="193"/>
      <c r="J2496" s="194"/>
      <c r="K2496" s="192"/>
      <c r="L2496" s="194">
        <f t="shared" si="1611"/>
        <v>0</v>
      </c>
      <c r="M2496" s="192"/>
      <c r="N2496" s="194">
        <f t="shared" si="1612"/>
        <v>0</v>
      </c>
      <c r="O2496" s="192"/>
      <c r="P2496" s="194">
        <f t="shared" si="1613"/>
        <v>0</v>
      </c>
      <c r="Q2496" s="195">
        <f t="shared" si="1614"/>
        <v>0</v>
      </c>
      <c r="R2496" s="192"/>
      <c r="S2496" s="194">
        <f t="shared" si="1615"/>
        <v>0</v>
      </c>
      <c r="T2496" s="192"/>
      <c r="U2496" s="194">
        <f t="shared" si="1615"/>
        <v>0</v>
      </c>
      <c r="V2496" s="196">
        <f t="shared" si="1616"/>
        <v>0</v>
      </c>
      <c r="W2496" s="194" t="str">
        <f t="shared" si="1590"/>
        <v/>
      </c>
    </row>
    <row r="2497" spans="1:23" ht="27" thickBot="1">
      <c r="A2497" s="23"/>
      <c r="B2497" s="24"/>
      <c r="C2497" s="140"/>
      <c r="D2497" s="30" t="s">
        <v>51</v>
      </c>
      <c r="E2497" s="69" t="s">
        <v>52</v>
      </c>
      <c r="F2497" s="238"/>
      <c r="G2497" s="239"/>
      <c r="H2497" s="239"/>
      <c r="I2497" s="239"/>
      <c r="J2497" s="240"/>
      <c r="K2497" s="238"/>
      <c r="L2497" s="240">
        <f t="shared" si="1611"/>
        <v>0</v>
      </c>
      <c r="M2497" s="238"/>
      <c r="N2497" s="240">
        <f t="shared" si="1612"/>
        <v>0</v>
      </c>
      <c r="O2497" s="238"/>
      <c r="P2497" s="240">
        <f t="shared" si="1613"/>
        <v>0</v>
      </c>
      <c r="Q2497" s="241">
        <f t="shared" si="1614"/>
        <v>0</v>
      </c>
      <c r="R2497" s="238"/>
      <c r="S2497" s="240">
        <f t="shared" si="1615"/>
        <v>0</v>
      </c>
      <c r="T2497" s="238"/>
      <c r="U2497" s="240">
        <f t="shared" si="1615"/>
        <v>0</v>
      </c>
      <c r="V2497" s="242">
        <f t="shared" si="1616"/>
        <v>0</v>
      </c>
      <c r="W2497" s="240" t="str">
        <f t="shared" si="1590"/>
        <v/>
      </c>
    </row>
    <row r="2498" spans="1:23" ht="14" thickBot="1">
      <c r="A2498" s="23"/>
      <c r="B2498" s="25" t="s">
        <v>65</v>
      </c>
      <c r="C2498" s="126">
        <v>73048</v>
      </c>
      <c r="D2498" s="128" t="s">
        <v>125</v>
      </c>
      <c r="E2498" s="89"/>
      <c r="F2498" s="118"/>
      <c r="G2498" s="119">
        <f t="shared" ref="G2498:V2498" si="1617">G2499+G2500+G2506+G2507</f>
        <v>0</v>
      </c>
      <c r="H2498" s="119">
        <f t="shared" si="1617"/>
        <v>0</v>
      </c>
      <c r="I2498" s="119">
        <f t="shared" si="1617"/>
        <v>0</v>
      </c>
      <c r="J2498" s="120">
        <f t="shared" si="1617"/>
        <v>0</v>
      </c>
      <c r="K2498" s="118">
        <f t="shared" si="1617"/>
        <v>0</v>
      </c>
      <c r="L2498" s="120">
        <f t="shared" si="1617"/>
        <v>0</v>
      </c>
      <c r="M2498" s="118">
        <f t="shared" si="1617"/>
        <v>0</v>
      </c>
      <c r="N2498" s="120">
        <f t="shared" si="1617"/>
        <v>0</v>
      </c>
      <c r="O2498" s="118">
        <f t="shared" si="1617"/>
        <v>0</v>
      </c>
      <c r="P2498" s="120">
        <f t="shared" si="1617"/>
        <v>0</v>
      </c>
      <c r="Q2498" s="121">
        <f t="shared" si="1617"/>
        <v>0</v>
      </c>
      <c r="R2498" s="118">
        <f t="shared" si="1617"/>
        <v>0</v>
      </c>
      <c r="S2498" s="120">
        <f t="shared" si="1617"/>
        <v>0</v>
      </c>
      <c r="T2498" s="118">
        <f t="shared" si="1617"/>
        <v>0</v>
      </c>
      <c r="U2498" s="120">
        <f t="shared" si="1617"/>
        <v>0</v>
      </c>
      <c r="V2498" s="122">
        <f t="shared" si="1617"/>
        <v>0</v>
      </c>
      <c r="W2498" s="120" t="str">
        <f t="shared" si="1590"/>
        <v/>
      </c>
    </row>
    <row r="2499" spans="1:23" ht="14" thickBot="1">
      <c r="A2499" s="23"/>
      <c r="B2499" s="18"/>
      <c r="C2499" s="129"/>
      <c r="D2499" s="32" t="s">
        <v>124</v>
      </c>
      <c r="E2499" s="70" t="s">
        <v>66</v>
      </c>
      <c r="F2499" s="243"/>
      <c r="G2499" s="244"/>
      <c r="H2499" s="244"/>
      <c r="I2499" s="244"/>
      <c r="J2499" s="245"/>
      <c r="K2499" s="243"/>
      <c r="L2499" s="245">
        <f>K2499+L2412</f>
        <v>0</v>
      </c>
      <c r="M2499" s="243"/>
      <c r="N2499" s="245">
        <f>M2499+N2412</f>
        <v>0</v>
      </c>
      <c r="O2499" s="243"/>
      <c r="P2499" s="245">
        <f>O2499+P2412</f>
        <v>0</v>
      </c>
      <c r="Q2499" s="246">
        <f>N2499+P2499</f>
        <v>0</v>
      </c>
      <c r="R2499" s="243"/>
      <c r="S2499" s="245">
        <f>R2499+S2412</f>
        <v>0</v>
      </c>
      <c r="T2499" s="243"/>
      <c r="U2499" s="245">
        <f>T2499+U2412</f>
        <v>0</v>
      </c>
      <c r="V2499" s="247">
        <f t="shared" ref="V2499:V2514" si="1618">L2499-N2499-U2499</f>
        <v>0</v>
      </c>
      <c r="W2499" s="245" t="str">
        <f t="shared" si="1590"/>
        <v/>
      </c>
    </row>
    <row r="2500" spans="1:23" ht="14" thickBot="1">
      <c r="A2500" s="23"/>
      <c r="B2500" s="18"/>
      <c r="C2500" s="129"/>
      <c r="D2500" s="31" t="s">
        <v>123</v>
      </c>
      <c r="E2500" s="66" t="s">
        <v>122</v>
      </c>
      <c r="F2500" s="248"/>
      <c r="G2500" s="249">
        <f t="shared" ref="G2500:P2500" si="1619">SUM(G2501:G2505)</f>
        <v>0</v>
      </c>
      <c r="H2500" s="249">
        <f t="shared" si="1619"/>
        <v>0</v>
      </c>
      <c r="I2500" s="249">
        <f t="shared" si="1619"/>
        <v>0</v>
      </c>
      <c r="J2500" s="204">
        <f t="shared" si="1619"/>
        <v>0</v>
      </c>
      <c r="K2500" s="248">
        <f t="shared" si="1619"/>
        <v>0</v>
      </c>
      <c r="L2500" s="204">
        <f t="shared" si="1619"/>
        <v>0</v>
      </c>
      <c r="M2500" s="248">
        <f t="shared" si="1619"/>
        <v>0</v>
      </c>
      <c r="N2500" s="204">
        <f t="shared" si="1619"/>
        <v>0</v>
      </c>
      <c r="O2500" s="248">
        <f t="shared" si="1619"/>
        <v>0</v>
      </c>
      <c r="P2500" s="204">
        <f t="shared" si="1619"/>
        <v>0</v>
      </c>
      <c r="Q2500" s="206">
        <f>SUM(Q2501:Q2505)</f>
        <v>0</v>
      </c>
      <c r="R2500" s="248">
        <f>SUM(R2501:R2505)</f>
        <v>0</v>
      </c>
      <c r="S2500" s="204">
        <f>SUM(S2501:S2505)</f>
        <v>0</v>
      </c>
      <c r="T2500" s="248">
        <f>SUM(T2501:T2505)</f>
        <v>0</v>
      </c>
      <c r="U2500" s="204">
        <f>SUM(U2501:U2505)</f>
        <v>0</v>
      </c>
      <c r="V2500" s="250">
        <f t="shared" si="1618"/>
        <v>0</v>
      </c>
      <c r="W2500" s="204" t="str">
        <f t="shared" si="1590"/>
        <v/>
      </c>
    </row>
    <row r="2501" spans="1:23" ht="13">
      <c r="A2501" s="23"/>
      <c r="B2501" s="18"/>
      <c r="C2501" s="129"/>
      <c r="D2501" s="9" t="s">
        <v>121</v>
      </c>
      <c r="E2501" s="59" t="s">
        <v>78</v>
      </c>
      <c r="F2501" s="192"/>
      <c r="G2501" s="193"/>
      <c r="H2501" s="193"/>
      <c r="I2501" s="193"/>
      <c r="J2501" s="194"/>
      <c r="K2501" s="192"/>
      <c r="L2501" s="194">
        <f t="shared" ref="L2501:L2506" si="1620">K2501+L2414</f>
        <v>0</v>
      </c>
      <c r="M2501" s="192"/>
      <c r="N2501" s="194">
        <f t="shared" ref="N2501:N2506" si="1621">M2501+N2414</f>
        <v>0</v>
      </c>
      <c r="O2501" s="192"/>
      <c r="P2501" s="194">
        <f t="shared" ref="P2501:P2506" si="1622">O2501+P2414</f>
        <v>0</v>
      </c>
      <c r="Q2501" s="195">
        <f t="shared" ref="Q2501:Q2506" si="1623">N2501+P2501</f>
        <v>0</v>
      </c>
      <c r="R2501" s="192"/>
      <c r="S2501" s="194">
        <f t="shared" ref="S2501:U2506" si="1624">R2501+S2414</f>
        <v>0</v>
      </c>
      <c r="T2501" s="192"/>
      <c r="U2501" s="194">
        <f t="shared" si="1624"/>
        <v>0</v>
      </c>
      <c r="V2501" s="196">
        <f t="shared" si="1618"/>
        <v>0</v>
      </c>
      <c r="W2501" s="194" t="str">
        <f t="shared" si="1590"/>
        <v/>
      </c>
    </row>
    <row r="2502" spans="1:23" ht="13">
      <c r="A2502" s="23"/>
      <c r="B2502" s="18"/>
      <c r="C2502" s="129"/>
      <c r="D2502" s="12" t="s">
        <v>120</v>
      </c>
      <c r="E2502" s="60" t="s">
        <v>73</v>
      </c>
      <c r="F2502" s="150"/>
      <c r="G2502" s="151"/>
      <c r="H2502" s="151"/>
      <c r="I2502" s="151"/>
      <c r="J2502" s="152"/>
      <c r="K2502" s="150"/>
      <c r="L2502" s="152">
        <f t="shared" si="1620"/>
        <v>0</v>
      </c>
      <c r="M2502" s="150"/>
      <c r="N2502" s="152">
        <f t="shared" si="1621"/>
        <v>0</v>
      </c>
      <c r="O2502" s="150"/>
      <c r="P2502" s="152">
        <f t="shared" si="1622"/>
        <v>0</v>
      </c>
      <c r="Q2502" s="153">
        <f t="shared" si="1623"/>
        <v>0</v>
      </c>
      <c r="R2502" s="150"/>
      <c r="S2502" s="152">
        <f t="shared" si="1624"/>
        <v>0</v>
      </c>
      <c r="T2502" s="150"/>
      <c r="U2502" s="152">
        <f t="shared" si="1624"/>
        <v>0</v>
      </c>
      <c r="V2502" s="154">
        <f t="shared" si="1618"/>
        <v>0</v>
      </c>
      <c r="W2502" s="152" t="str">
        <f t="shared" si="1590"/>
        <v/>
      </c>
    </row>
    <row r="2503" spans="1:23" ht="13">
      <c r="A2503" s="23"/>
      <c r="B2503" s="18"/>
      <c r="C2503" s="129"/>
      <c r="D2503" s="12" t="s">
        <v>119</v>
      </c>
      <c r="E2503" s="60" t="s">
        <v>67</v>
      </c>
      <c r="F2503" s="150"/>
      <c r="G2503" s="151"/>
      <c r="H2503" s="151"/>
      <c r="I2503" s="151"/>
      <c r="J2503" s="152"/>
      <c r="K2503" s="150"/>
      <c r="L2503" s="152">
        <f t="shared" si="1620"/>
        <v>0</v>
      </c>
      <c r="M2503" s="150"/>
      <c r="N2503" s="152">
        <f t="shared" si="1621"/>
        <v>0</v>
      </c>
      <c r="O2503" s="150"/>
      <c r="P2503" s="152">
        <f t="shared" si="1622"/>
        <v>0</v>
      </c>
      <c r="Q2503" s="153">
        <f t="shared" si="1623"/>
        <v>0</v>
      </c>
      <c r="R2503" s="150"/>
      <c r="S2503" s="152">
        <f t="shared" si="1624"/>
        <v>0</v>
      </c>
      <c r="T2503" s="150"/>
      <c r="U2503" s="152">
        <f t="shared" si="1624"/>
        <v>0</v>
      </c>
      <c r="V2503" s="154">
        <f t="shared" si="1618"/>
        <v>0</v>
      </c>
      <c r="W2503" s="152" t="str">
        <f t="shared" si="1590"/>
        <v/>
      </c>
    </row>
    <row r="2504" spans="1:23" ht="13">
      <c r="A2504" s="23"/>
      <c r="B2504" s="18"/>
      <c r="C2504" s="129"/>
      <c r="D2504" s="12" t="s">
        <v>118</v>
      </c>
      <c r="E2504" s="60" t="s">
        <v>68</v>
      </c>
      <c r="F2504" s="150"/>
      <c r="G2504" s="151"/>
      <c r="H2504" s="151"/>
      <c r="I2504" s="151"/>
      <c r="J2504" s="152"/>
      <c r="K2504" s="150"/>
      <c r="L2504" s="152">
        <f t="shared" si="1620"/>
        <v>0</v>
      </c>
      <c r="M2504" s="150"/>
      <c r="N2504" s="152">
        <f t="shared" si="1621"/>
        <v>0</v>
      </c>
      <c r="O2504" s="150"/>
      <c r="P2504" s="152">
        <f t="shared" si="1622"/>
        <v>0</v>
      </c>
      <c r="Q2504" s="153">
        <f t="shared" si="1623"/>
        <v>0</v>
      </c>
      <c r="R2504" s="150"/>
      <c r="S2504" s="152">
        <f t="shared" si="1624"/>
        <v>0</v>
      </c>
      <c r="T2504" s="150"/>
      <c r="U2504" s="152">
        <f t="shared" si="1624"/>
        <v>0</v>
      </c>
      <c r="V2504" s="154">
        <f t="shared" si="1618"/>
        <v>0</v>
      </c>
      <c r="W2504" s="152" t="str">
        <f t="shared" si="1590"/>
        <v/>
      </c>
    </row>
    <row r="2505" spans="1:23" ht="13">
      <c r="A2505" s="23"/>
      <c r="B2505" s="18"/>
      <c r="C2505" s="129"/>
      <c r="D2505" s="13" t="s">
        <v>117</v>
      </c>
      <c r="E2505" s="71" t="s">
        <v>76</v>
      </c>
      <c r="F2505" s="251"/>
      <c r="G2505" s="252"/>
      <c r="H2505" s="252"/>
      <c r="I2505" s="252"/>
      <c r="J2505" s="253"/>
      <c r="K2505" s="251"/>
      <c r="L2505" s="253">
        <f t="shared" si="1620"/>
        <v>0</v>
      </c>
      <c r="M2505" s="251"/>
      <c r="N2505" s="253">
        <f t="shared" si="1621"/>
        <v>0</v>
      </c>
      <c r="O2505" s="251"/>
      <c r="P2505" s="253">
        <f t="shared" si="1622"/>
        <v>0</v>
      </c>
      <c r="Q2505" s="254">
        <f t="shared" si="1623"/>
        <v>0</v>
      </c>
      <c r="R2505" s="251"/>
      <c r="S2505" s="253">
        <f t="shared" si="1624"/>
        <v>0</v>
      </c>
      <c r="T2505" s="251"/>
      <c r="U2505" s="253">
        <f t="shared" si="1624"/>
        <v>0</v>
      </c>
      <c r="V2505" s="255">
        <f t="shared" si="1618"/>
        <v>0</v>
      </c>
      <c r="W2505" s="253" t="str">
        <f t="shared" si="1590"/>
        <v/>
      </c>
    </row>
    <row r="2506" spans="1:23" ht="27" thickBot="1">
      <c r="A2506" s="23"/>
      <c r="B2506" s="18"/>
      <c r="C2506" s="129"/>
      <c r="D2506" s="72" t="s">
        <v>116</v>
      </c>
      <c r="E2506" s="70" t="s">
        <v>75</v>
      </c>
      <c r="F2506" s="243"/>
      <c r="G2506" s="244"/>
      <c r="H2506" s="244"/>
      <c r="I2506" s="244"/>
      <c r="J2506" s="245"/>
      <c r="K2506" s="243"/>
      <c r="L2506" s="245">
        <f t="shared" si="1620"/>
        <v>0</v>
      </c>
      <c r="M2506" s="243"/>
      <c r="N2506" s="245">
        <f t="shared" si="1621"/>
        <v>0</v>
      </c>
      <c r="O2506" s="243"/>
      <c r="P2506" s="245">
        <f t="shared" si="1622"/>
        <v>0</v>
      </c>
      <c r="Q2506" s="246">
        <f t="shared" si="1623"/>
        <v>0</v>
      </c>
      <c r="R2506" s="243"/>
      <c r="S2506" s="245">
        <f t="shared" si="1624"/>
        <v>0</v>
      </c>
      <c r="T2506" s="243"/>
      <c r="U2506" s="245">
        <f t="shared" si="1624"/>
        <v>0</v>
      </c>
      <c r="V2506" s="247">
        <f t="shared" si="1618"/>
        <v>0</v>
      </c>
      <c r="W2506" s="245" t="str">
        <f t="shared" si="1590"/>
        <v/>
      </c>
    </row>
    <row r="2507" spans="1:23" ht="14" thickBot="1">
      <c r="A2507" s="23"/>
      <c r="B2507" s="18"/>
      <c r="C2507" s="129"/>
      <c r="D2507" s="31" t="s">
        <v>115</v>
      </c>
      <c r="E2507" s="73" t="s">
        <v>114</v>
      </c>
      <c r="F2507" s="248"/>
      <c r="G2507" s="249">
        <f t="shared" ref="G2507:U2507" si="1625">SUM(G2508:G2514)</f>
        <v>0</v>
      </c>
      <c r="H2507" s="249">
        <f t="shared" si="1625"/>
        <v>0</v>
      </c>
      <c r="I2507" s="249">
        <f t="shared" si="1625"/>
        <v>0</v>
      </c>
      <c r="J2507" s="204">
        <f t="shared" si="1625"/>
        <v>0</v>
      </c>
      <c r="K2507" s="248">
        <f t="shared" si="1625"/>
        <v>0</v>
      </c>
      <c r="L2507" s="204">
        <f t="shared" si="1625"/>
        <v>0</v>
      </c>
      <c r="M2507" s="248">
        <f t="shared" si="1625"/>
        <v>0</v>
      </c>
      <c r="N2507" s="204">
        <f t="shared" si="1625"/>
        <v>0</v>
      </c>
      <c r="O2507" s="248">
        <f t="shared" si="1625"/>
        <v>0</v>
      </c>
      <c r="P2507" s="204">
        <f t="shared" si="1625"/>
        <v>0</v>
      </c>
      <c r="Q2507" s="206">
        <f t="shared" si="1625"/>
        <v>0</v>
      </c>
      <c r="R2507" s="248">
        <f t="shared" si="1625"/>
        <v>0</v>
      </c>
      <c r="S2507" s="204">
        <f t="shared" si="1625"/>
        <v>0</v>
      </c>
      <c r="T2507" s="248">
        <f t="shared" si="1625"/>
        <v>0</v>
      </c>
      <c r="U2507" s="204">
        <f t="shared" si="1625"/>
        <v>0</v>
      </c>
      <c r="V2507" s="250">
        <f t="shared" si="1618"/>
        <v>0</v>
      </c>
      <c r="W2507" s="204" t="str">
        <f t="shared" si="1590"/>
        <v/>
      </c>
    </row>
    <row r="2508" spans="1:23" ht="26">
      <c r="A2508" s="23"/>
      <c r="B2508" s="18"/>
      <c r="C2508" s="129"/>
      <c r="D2508" s="9" t="s">
        <v>113</v>
      </c>
      <c r="E2508" s="74" t="s">
        <v>77</v>
      </c>
      <c r="F2508" s="192"/>
      <c r="G2508" s="193"/>
      <c r="H2508" s="193"/>
      <c r="I2508" s="193"/>
      <c r="J2508" s="194"/>
      <c r="K2508" s="192"/>
      <c r="L2508" s="194">
        <f t="shared" ref="L2508:L2514" si="1626">K2508+L2421</f>
        <v>0</v>
      </c>
      <c r="M2508" s="192"/>
      <c r="N2508" s="194">
        <f t="shared" ref="N2508:N2514" si="1627">M2508+N2421</f>
        <v>0</v>
      </c>
      <c r="O2508" s="192"/>
      <c r="P2508" s="194">
        <f t="shared" ref="P2508:P2514" si="1628">O2508+P2421</f>
        <v>0</v>
      </c>
      <c r="Q2508" s="195">
        <f t="shared" ref="Q2508:Q2514" si="1629">N2508+P2508</f>
        <v>0</v>
      </c>
      <c r="R2508" s="192"/>
      <c r="S2508" s="194">
        <f t="shared" ref="S2508:U2514" si="1630">R2508+S2421</f>
        <v>0</v>
      </c>
      <c r="T2508" s="192"/>
      <c r="U2508" s="194">
        <f t="shared" si="1630"/>
        <v>0</v>
      </c>
      <c r="V2508" s="196">
        <f t="shared" si="1618"/>
        <v>0</v>
      </c>
      <c r="W2508" s="194" t="str">
        <f t="shared" ref="W2508:W2528" si="1631">IF(L2508-N2508-U2508-V2508=0,"","Error")</f>
        <v/>
      </c>
    </row>
    <row r="2509" spans="1:23" ht="13">
      <c r="A2509" s="23"/>
      <c r="B2509" s="18"/>
      <c r="C2509" s="129"/>
      <c r="D2509" s="12" t="s">
        <v>112</v>
      </c>
      <c r="E2509" s="75" t="s">
        <v>72</v>
      </c>
      <c r="F2509" s="150"/>
      <c r="G2509" s="151"/>
      <c r="H2509" s="151"/>
      <c r="I2509" s="151"/>
      <c r="J2509" s="152"/>
      <c r="K2509" s="150"/>
      <c r="L2509" s="152">
        <f t="shared" si="1626"/>
        <v>0</v>
      </c>
      <c r="M2509" s="150"/>
      <c r="N2509" s="152">
        <f t="shared" si="1627"/>
        <v>0</v>
      </c>
      <c r="O2509" s="150"/>
      <c r="P2509" s="152">
        <f t="shared" si="1628"/>
        <v>0</v>
      </c>
      <c r="Q2509" s="153">
        <f t="shared" si="1629"/>
        <v>0</v>
      </c>
      <c r="R2509" s="150"/>
      <c r="S2509" s="152">
        <f t="shared" si="1630"/>
        <v>0</v>
      </c>
      <c r="T2509" s="150"/>
      <c r="U2509" s="152">
        <f t="shared" si="1630"/>
        <v>0</v>
      </c>
      <c r="V2509" s="154">
        <f t="shared" si="1618"/>
        <v>0</v>
      </c>
      <c r="W2509" s="152" t="str">
        <f t="shared" si="1631"/>
        <v/>
      </c>
    </row>
    <row r="2510" spans="1:23" ht="13">
      <c r="A2510" s="23"/>
      <c r="B2510" s="18"/>
      <c r="C2510" s="129"/>
      <c r="D2510" s="12" t="s">
        <v>111</v>
      </c>
      <c r="E2510" s="75" t="s">
        <v>74</v>
      </c>
      <c r="F2510" s="150"/>
      <c r="G2510" s="151"/>
      <c r="H2510" s="151"/>
      <c r="I2510" s="151"/>
      <c r="J2510" s="152"/>
      <c r="K2510" s="150"/>
      <c r="L2510" s="152">
        <f t="shared" si="1626"/>
        <v>0</v>
      </c>
      <c r="M2510" s="150"/>
      <c r="N2510" s="152">
        <f t="shared" si="1627"/>
        <v>0</v>
      </c>
      <c r="O2510" s="150"/>
      <c r="P2510" s="152">
        <f t="shared" si="1628"/>
        <v>0</v>
      </c>
      <c r="Q2510" s="153">
        <f t="shared" si="1629"/>
        <v>0</v>
      </c>
      <c r="R2510" s="150"/>
      <c r="S2510" s="152">
        <f t="shared" si="1630"/>
        <v>0</v>
      </c>
      <c r="T2510" s="150"/>
      <c r="U2510" s="152">
        <f t="shared" si="1630"/>
        <v>0</v>
      </c>
      <c r="V2510" s="154">
        <f t="shared" si="1618"/>
        <v>0</v>
      </c>
      <c r="W2510" s="152" t="str">
        <f t="shared" si="1631"/>
        <v/>
      </c>
    </row>
    <row r="2511" spans="1:23" ht="13">
      <c r="A2511" s="23"/>
      <c r="B2511" s="18"/>
      <c r="C2511" s="129"/>
      <c r="D2511" s="12" t="s">
        <v>110</v>
      </c>
      <c r="E2511" s="75" t="s">
        <v>69</v>
      </c>
      <c r="F2511" s="150"/>
      <c r="G2511" s="151"/>
      <c r="H2511" s="151"/>
      <c r="I2511" s="151"/>
      <c r="J2511" s="152"/>
      <c r="K2511" s="150"/>
      <c r="L2511" s="152">
        <f t="shared" si="1626"/>
        <v>0</v>
      </c>
      <c r="M2511" s="150"/>
      <c r="N2511" s="152">
        <f t="shared" si="1627"/>
        <v>0</v>
      </c>
      <c r="O2511" s="150"/>
      <c r="P2511" s="152">
        <f t="shared" si="1628"/>
        <v>0</v>
      </c>
      <c r="Q2511" s="153">
        <f t="shared" si="1629"/>
        <v>0</v>
      </c>
      <c r="R2511" s="150"/>
      <c r="S2511" s="152">
        <f t="shared" si="1630"/>
        <v>0</v>
      </c>
      <c r="T2511" s="150"/>
      <c r="U2511" s="152">
        <f t="shared" si="1630"/>
        <v>0</v>
      </c>
      <c r="V2511" s="154">
        <f t="shared" si="1618"/>
        <v>0</v>
      </c>
      <c r="W2511" s="152" t="str">
        <f t="shared" si="1631"/>
        <v/>
      </c>
    </row>
    <row r="2512" spans="1:23" ht="13">
      <c r="A2512" s="23"/>
      <c r="B2512" s="18"/>
      <c r="C2512" s="129"/>
      <c r="D2512" s="12" t="s">
        <v>109</v>
      </c>
      <c r="E2512" s="75" t="s">
        <v>70</v>
      </c>
      <c r="F2512" s="150"/>
      <c r="G2512" s="151"/>
      <c r="H2512" s="151"/>
      <c r="I2512" s="151"/>
      <c r="J2512" s="152"/>
      <c r="K2512" s="150"/>
      <c r="L2512" s="152">
        <f t="shared" si="1626"/>
        <v>0</v>
      </c>
      <c r="M2512" s="150"/>
      <c r="N2512" s="152">
        <f t="shared" si="1627"/>
        <v>0</v>
      </c>
      <c r="O2512" s="150"/>
      <c r="P2512" s="152">
        <f t="shared" si="1628"/>
        <v>0</v>
      </c>
      <c r="Q2512" s="153">
        <f t="shared" si="1629"/>
        <v>0</v>
      </c>
      <c r="R2512" s="150"/>
      <c r="S2512" s="152">
        <f t="shared" si="1630"/>
        <v>0</v>
      </c>
      <c r="T2512" s="150"/>
      <c r="U2512" s="152">
        <f t="shared" si="1630"/>
        <v>0</v>
      </c>
      <c r="V2512" s="154">
        <f t="shared" si="1618"/>
        <v>0</v>
      </c>
      <c r="W2512" s="152" t="str">
        <f t="shared" si="1631"/>
        <v/>
      </c>
    </row>
    <row r="2513" spans="1:23" ht="13">
      <c r="A2513" s="23"/>
      <c r="B2513" s="18"/>
      <c r="C2513" s="129"/>
      <c r="D2513" s="12" t="s">
        <v>108</v>
      </c>
      <c r="E2513" s="75" t="s">
        <v>71</v>
      </c>
      <c r="F2513" s="150"/>
      <c r="G2513" s="151"/>
      <c r="H2513" s="151"/>
      <c r="I2513" s="151"/>
      <c r="J2513" s="152"/>
      <c r="K2513" s="150"/>
      <c r="L2513" s="152">
        <f t="shared" si="1626"/>
        <v>0</v>
      </c>
      <c r="M2513" s="150"/>
      <c r="N2513" s="152">
        <f t="shared" si="1627"/>
        <v>0</v>
      </c>
      <c r="O2513" s="150"/>
      <c r="P2513" s="152">
        <f t="shared" si="1628"/>
        <v>0</v>
      </c>
      <c r="Q2513" s="153">
        <f t="shared" si="1629"/>
        <v>0</v>
      </c>
      <c r="R2513" s="150"/>
      <c r="S2513" s="152">
        <f t="shared" si="1630"/>
        <v>0</v>
      </c>
      <c r="T2513" s="150"/>
      <c r="U2513" s="152">
        <f t="shared" si="1630"/>
        <v>0</v>
      </c>
      <c r="V2513" s="154">
        <f t="shared" si="1618"/>
        <v>0</v>
      </c>
      <c r="W2513" s="152" t="str">
        <f t="shared" si="1631"/>
        <v/>
      </c>
    </row>
    <row r="2514" spans="1:23" ht="14" thickBot="1">
      <c r="A2514" s="23"/>
      <c r="B2514" s="24"/>
      <c r="C2514" s="140"/>
      <c r="D2514" s="30" t="s">
        <v>107</v>
      </c>
      <c r="E2514" s="76" t="s">
        <v>79</v>
      </c>
      <c r="F2514" s="238"/>
      <c r="G2514" s="239"/>
      <c r="H2514" s="239"/>
      <c r="I2514" s="239"/>
      <c r="J2514" s="240"/>
      <c r="K2514" s="238"/>
      <c r="L2514" s="240">
        <f t="shared" si="1626"/>
        <v>0</v>
      </c>
      <c r="M2514" s="238"/>
      <c r="N2514" s="240">
        <f t="shared" si="1627"/>
        <v>0</v>
      </c>
      <c r="O2514" s="238"/>
      <c r="P2514" s="240">
        <f t="shared" si="1628"/>
        <v>0</v>
      </c>
      <c r="Q2514" s="241">
        <f t="shared" si="1629"/>
        <v>0</v>
      </c>
      <c r="R2514" s="238"/>
      <c r="S2514" s="240">
        <f t="shared" si="1630"/>
        <v>0</v>
      </c>
      <c r="T2514" s="238"/>
      <c r="U2514" s="240">
        <f t="shared" si="1630"/>
        <v>0</v>
      </c>
      <c r="V2514" s="242">
        <f t="shared" si="1618"/>
        <v>0</v>
      </c>
      <c r="W2514" s="240" t="str">
        <f t="shared" si="1631"/>
        <v/>
      </c>
    </row>
    <row r="2515" spans="1:23" ht="14" thickBot="1">
      <c r="A2515" s="23"/>
      <c r="B2515" s="136">
        <v>7306</v>
      </c>
      <c r="C2515" s="139">
        <v>73066</v>
      </c>
      <c r="D2515" s="138" t="s">
        <v>106</v>
      </c>
      <c r="E2515" s="90"/>
      <c r="F2515" s="118"/>
      <c r="G2515" s="119">
        <f t="shared" ref="G2515:V2515" si="1632">SUM(G2516:G2520)</f>
        <v>0</v>
      </c>
      <c r="H2515" s="119">
        <f t="shared" si="1632"/>
        <v>0</v>
      </c>
      <c r="I2515" s="119">
        <f t="shared" si="1632"/>
        <v>0</v>
      </c>
      <c r="J2515" s="120">
        <f t="shared" si="1632"/>
        <v>0</v>
      </c>
      <c r="K2515" s="118">
        <f t="shared" si="1632"/>
        <v>0</v>
      </c>
      <c r="L2515" s="120">
        <f t="shared" si="1632"/>
        <v>0</v>
      </c>
      <c r="M2515" s="118">
        <f t="shared" si="1632"/>
        <v>0</v>
      </c>
      <c r="N2515" s="120">
        <f t="shared" si="1632"/>
        <v>0</v>
      </c>
      <c r="O2515" s="118">
        <f t="shared" si="1632"/>
        <v>0</v>
      </c>
      <c r="P2515" s="120">
        <f t="shared" si="1632"/>
        <v>0</v>
      </c>
      <c r="Q2515" s="121">
        <f t="shared" si="1632"/>
        <v>0</v>
      </c>
      <c r="R2515" s="118">
        <f t="shared" si="1632"/>
        <v>0</v>
      </c>
      <c r="S2515" s="120">
        <f t="shared" si="1632"/>
        <v>0</v>
      </c>
      <c r="T2515" s="118">
        <f t="shared" si="1632"/>
        <v>0</v>
      </c>
      <c r="U2515" s="120">
        <f t="shared" si="1632"/>
        <v>0</v>
      </c>
      <c r="V2515" s="122">
        <f t="shared" si="1632"/>
        <v>0</v>
      </c>
      <c r="W2515" s="120" t="str">
        <f t="shared" si="1631"/>
        <v/>
      </c>
    </row>
    <row r="2516" spans="1:23" ht="13">
      <c r="A2516" s="23"/>
      <c r="B2516" s="18"/>
      <c r="C2516" s="127"/>
      <c r="D2516" s="137" t="s">
        <v>105</v>
      </c>
      <c r="E2516" s="86" t="s">
        <v>104</v>
      </c>
      <c r="F2516" s="192"/>
      <c r="G2516" s="193"/>
      <c r="H2516" s="193"/>
      <c r="I2516" s="193"/>
      <c r="J2516" s="194"/>
      <c r="K2516" s="192"/>
      <c r="L2516" s="194">
        <f t="shared" ref="L2516:L2523" si="1633">K2516+L2429</f>
        <v>0</v>
      </c>
      <c r="M2516" s="192"/>
      <c r="N2516" s="194">
        <f t="shared" ref="N2516:N2523" si="1634">M2516+N2429</f>
        <v>0</v>
      </c>
      <c r="O2516" s="192"/>
      <c r="P2516" s="194">
        <f t="shared" ref="P2516:P2523" si="1635">O2516+P2429</f>
        <v>0</v>
      </c>
      <c r="Q2516" s="195">
        <f t="shared" ref="Q2516:Q2523" si="1636">N2516+P2516</f>
        <v>0</v>
      </c>
      <c r="R2516" s="192"/>
      <c r="S2516" s="194">
        <f t="shared" ref="S2516:U2523" si="1637">R2516+S2429</f>
        <v>0</v>
      </c>
      <c r="T2516" s="192"/>
      <c r="U2516" s="194">
        <f t="shared" si="1637"/>
        <v>0</v>
      </c>
      <c r="V2516" s="196">
        <f t="shared" ref="V2516:V2523" si="1638">L2516-N2516-U2516</f>
        <v>0</v>
      </c>
      <c r="W2516" s="194" t="str">
        <f t="shared" si="1631"/>
        <v/>
      </c>
    </row>
    <row r="2517" spans="1:23" ht="26">
      <c r="A2517" s="23"/>
      <c r="B2517" s="18"/>
      <c r="C2517" s="127"/>
      <c r="D2517" s="6" t="s">
        <v>103</v>
      </c>
      <c r="E2517" s="60" t="s">
        <v>82</v>
      </c>
      <c r="F2517" s="150"/>
      <c r="G2517" s="151"/>
      <c r="H2517" s="151"/>
      <c r="I2517" s="151"/>
      <c r="J2517" s="152"/>
      <c r="K2517" s="150"/>
      <c r="L2517" s="152">
        <f t="shared" si="1633"/>
        <v>0</v>
      </c>
      <c r="M2517" s="150"/>
      <c r="N2517" s="152">
        <f t="shared" si="1634"/>
        <v>0</v>
      </c>
      <c r="O2517" s="150"/>
      <c r="P2517" s="152">
        <f t="shared" si="1635"/>
        <v>0</v>
      </c>
      <c r="Q2517" s="153">
        <f t="shared" si="1636"/>
        <v>0</v>
      </c>
      <c r="R2517" s="150"/>
      <c r="S2517" s="152">
        <f t="shared" si="1637"/>
        <v>0</v>
      </c>
      <c r="T2517" s="150"/>
      <c r="U2517" s="152">
        <f t="shared" si="1637"/>
        <v>0</v>
      </c>
      <c r="V2517" s="154">
        <f t="shared" si="1638"/>
        <v>0</v>
      </c>
      <c r="W2517" s="152" t="str">
        <f t="shared" si="1631"/>
        <v/>
      </c>
    </row>
    <row r="2518" spans="1:23" ht="13">
      <c r="A2518" s="23"/>
      <c r="B2518" s="18"/>
      <c r="C2518" s="127"/>
      <c r="D2518" s="7" t="s">
        <v>102</v>
      </c>
      <c r="E2518" s="61" t="s">
        <v>81</v>
      </c>
      <c r="F2518" s="197"/>
      <c r="G2518" s="198"/>
      <c r="H2518" s="198"/>
      <c r="I2518" s="198"/>
      <c r="J2518" s="199"/>
      <c r="K2518" s="197"/>
      <c r="L2518" s="199">
        <f t="shared" si="1633"/>
        <v>0</v>
      </c>
      <c r="M2518" s="197"/>
      <c r="N2518" s="199">
        <f t="shared" si="1634"/>
        <v>0</v>
      </c>
      <c r="O2518" s="197"/>
      <c r="P2518" s="199">
        <f t="shared" si="1635"/>
        <v>0</v>
      </c>
      <c r="Q2518" s="200">
        <f t="shared" si="1636"/>
        <v>0</v>
      </c>
      <c r="R2518" s="197"/>
      <c r="S2518" s="199">
        <f t="shared" si="1637"/>
        <v>0</v>
      </c>
      <c r="T2518" s="197"/>
      <c r="U2518" s="199">
        <f t="shared" si="1637"/>
        <v>0</v>
      </c>
      <c r="V2518" s="201">
        <f t="shared" si="1638"/>
        <v>0</v>
      </c>
      <c r="W2518" s="199" t="str">
        <f t="shared" si="1631"/>
        <v/>
      </c>
    </row>
    <row r="2519" spans="1:23" ht="13">
      <c r="A2519" s="23"/>
      <c r="B2519" s="18"/>
      <c r="C2519" s="127"/>
      <c r="D2519" s="7" t="s">
        <v>101</v>
      </c>
      <c r="E2519" s="61" t="s">
        <v>83</v>
      </c>
      <c r="F2519" s="197"/>
      <c r="G2519" s="198"/>
      <c r="H2519" s="198"/>
      <c r="I2519" s="198"/>
      <c r="J2519" s="199"/>
      <c r="K2519" s="197"/>
      <c r="L2519" s="199">
        <f t="shared" si="1633"/>
        <v>0</v>
      </c>
      <c r="M2519" s="197"/>
      <c r="N2519" s="199">
        <f t="shared" si="1634"/>
        <v>0</v>
      </c>
      <c r="O2519" s="197"/>
      <c r="P2519" s="199">
        <f t="shared" si="1635"/>
        <v>0</v>
      </c>
      <c r="Q2519" s="200">
        <f t="shared" si="1636"/>
        <v>0</v>
      </c>
      <c r="R2519" s="197"/>
      <c r="S2519" s="199">
        <f t="shared" si="1637"/>
        <v>0</v>
      </c>
      <c r="T2519" s="197"/>
      <c r="U2519" s="199">
        <f t="shared" si="1637"/>
        <v>0</v>
      </c>
      <c r="V2519" s="201">
        <f t="shared" si="1638"/>
        <v>0</v>
      </c>
      <c r="W2519" s="199" t="str">
        <f t="shared" si="1631"/>
        <v/>
      </c>
    </row>
    <row r="2520" spans="1:23" ht="14" thickBot="1">
      <c r="A2520" s="23"/>
      <c r="B2520" s="24"/>
      <c r="C2520" s="130"/>
      <c r="D2520" s="28" t="s">
        <v>100</v>
      </c>
      <c r="E2520" s="69" t="s">
        <v>80</v>
      </c>
      <c r="F2520" s="238"/>
      <c r="G2520" s="239"/>
      <c r="H2520" s="239"/>
      <c r="I2520" s="239"/>
      <c r="J2520" s="240"/>
      <c r="K2520" s="238"/>
      <c r="L2520" s="240">
        <f t="shared" si="1633"/>
        <v>0</v>
      </c>
      <c r="M2520" s="238"/>
      <c r="N2520" s="240">
        <f t="shared" si="1634"/>
        <v>0</v>
      </c>
      <c r="O2520" s="238"/>
      <c r="P2520" s="240">
        <f t="shared" si="1635"/>
        <v>0</v>
      </c>
      <c r="Q2520" s="241">
        <f t="shared" si="1636"/>
        <v>0</v>
      </c>
      <c r="R2520" s="238"/>
      <c r="S2520" s="240">
        <f t="shared" si="1637"/>
        <v>0</v>
      </c>
      <c r="T2520" s="238"/>
      <c r="U2520" s="240">
        <f t="shared" si="1637"/>
        <v>0</v>
      </c>
      <c r="V2520" s="242">
        <f t="shared" si="1638"/>
        <v>0</v>
      </c>
      <c r="W2520" s="240" t="str">
        <f t="shared" si="1631"/>
        <v/>
      </c>
    </row>
    <row r="2521" spans="1:23" ht="13">
      <c r="A2521" s="15"/>
      <c r="B2521" s="19" t="s">
        <v>205</v>
      </c>
      <c r="C2521" s="20">
        <v>73071</v>
      </c>
      <c r="D2521" s="16" t="s">
        <v>99</v>
      </c>
      <c r="E2521" s="77" t="s">
        <v>98</v>
      </c>
      <c r="F2521" s="97"/>
      <c r="G2521" s="98"/>
      <c r="H2521" s="98"/>
      <c r="I2521" s="98"/>
      <c r="J2521" s="99"/>
      <c r="K2521" s="97"/>
      <c r="L2521" s="99">
        <f t="shared" si="1633"/>
        <v>0</v>
      </c>
      <c r="M2521" s="97"/>
      <c r="N2521" s="99">
        <f t="shared" si="1634"/>
        <v>0</v>
      </c>
      <c r="O2521" s="97"/>
      <c r="P2521" s="99">
        <f t="shared" si="1635"/>
        <v>0</v>
      </c>
      <c r="Q2521" s="100">
        <f t="shared" si="1636"/>
        <v>0</v>
      </c>
      <c r="R2521" s="97"/>
      <c r="S2521" s="99">
        <f t="shared" si="1637"/>
        <v>0</v>
      </c>
      <c r="T2521" s="97"/>
      <c r="U2521" s="99">
        <f t="shared" si="1637"/>
        <v>0</v>
      </c>
      <c r="V2521" s="101">
        <f t="shared" si="1638"/>
        <v>0</v>
      </c>
      <c r="W2521" s="99" t="str">
        <f t="shared" si="1631"/>
        <v/>
      </c>
    </row>
    <row r="2522" spans="1:23" ht="13">
      <c r="A2522" s="15"/>
      <c r="B2522" s="18"/>
      <c r="C2522" s="21">
        <v>73072</v>
      </c>
      <c r="D2522" s="22" t="s">
        <v>97</v>
      </c>
      <c r="E2522" s="62" t="s">
        <v>96</v>
      </c>
      <c r="F2522" s="102"/>
      <c r="G2522" s="103"/>
      <c r="H2522" s="103"/>
      <c r="I2522" s="103"/>
      <c r="J2522" s="104"/>
      <c r="K2522" s="102"/>
      <c r="L2522" s="124">
        <f t="shared" si="1633"/>
        <v>0</v>
      </c>
      <c r="M2522" s="102"/>
      <c r="N2522" s="124">
        <f t="shared" si="1634"/>
        <v>0</v>
      </c>
      <c r="O2522" s="102"/>
      <c r="P2522" s="104">
        <f t="shared" si="1635"/>
        <v>0</v>
      </c>
      <c r="Q2522" s="105">
        <f t="shared" si="1636"/>
        <v>0</v>
      </c>
      <c r="R2522" s="102"/>
      <c r="S2522" s="104">
        <f t="shared" si="1637"/>
        <v>0</v>
      </c>
      <c r="T2522" s="102"/>
      <c r="U2522" s="104">
        <f t="shared" si="1637"/>
        <v>0</v>
      </c>
      <c r="V2522" s="106">
        <f t="shared" si="1638"/>
        <v>0</v>
      </c>
      <c r="W2522" s="104" t="str">
        <f t="shared" si="1631"/>
        <v/>
      </c>
    </row>
    <row r="2523" spans="1:23" ht="14" thickBot="1">
      <c r="A2523" s="15"/>
      <c r="B2523" s="18"/>
      <c r="C2523" s="131">
        <v>73073</v>
      </c>
      <c r="D2523" s="82" t="s">
        <v>95</v>
      </c>
      <c r="E2523" s="132" t="s">
        <v>94</v>
      </c>
      <c r="F2523" s="168"/>
      <c r="G2523" s="169"/>
      <c r="H2523" s="169"/>
      <c r="I2523" s="169"/>
      <c r="J2523" s="170"/>
      <c r="K2523" s="168"/>
      <c r="L2523" s="170">
        <f t="shared" si="1633"/>
        <v>0</v>
      </c>
      <c r="M2523" s="168"/>
      <c r="N2523" s="170">
        <f t="shared" si="1634"/>
        <v>0</v>
      </c>
      <c r="O2523" s="168"/>
      <c r="P2523" s="170">
        <f t="shared" si="1635"/>
        <v>0</v>
      </c>
      <c r="Q2523" s="171">
        <f t="shared" si="1636"/>
        <v>0</v>
      </c>
      <c r="R2523" s="168"/>
      <c r="S2523" s="170">
        <f t="shared" si="1637"/>
        <v>0</v>
      </c>
      <c r="T2523" s="168"/>
      <c r="U2523" s="170">
        <f t="shared" si="1637"/>
        <v>0</v>
      </c>
      <c r="V2523" s="263">
        <f t="shared" si="1638"/>
        <v>0</v>
      </c>
      <c r="W2523" s="170" t="str">
        <f t="shared" si="1631"/>
        <v/>
      </c>
    </row>
    <row r="2524" spans="1:23" ht="14" thickBot="1">
      <c r="A2524" s="23"/>
      <c r="B2524" s="15"/>
      <c r="C2524" s="139">
        <v>73087</v>
      </c>
      <c r="D2524" s="135" t="s">
        <v>93</v>
      </c>
      <c r="E2524" s="89"/>
      <c r="F2524" s="118"/>
      <c r="G2524" s="119">
        <f t="shared" ref="G2524:V2524" si="1639">G2525</f>
        <v>0</v>
      </c>
      <c r="H2524" s="119">
        <f t="shared" si="1639"/>
        <v>0</v>
      </c>
      <c r="I2524" s="119">
        <f t="shared" si="1639"/>
        <v>0</v>
      </c>
      <c r="J2524" s="120">
        <f t="shared" si="1639"/>
        <v>0</v>
      </c>
      <c r="K2524" s="118">
        <f t="shared" si="1639"/>
        <v>0</v>
      </c>
      <c r="L2524" s="120">
        <f t="shared" si="1639"/>
        <v>0</v>
      </c>
      <c r="M2524" s="118">
        <f t="shared" si="1639"/>
        <v>0</v>
      </c>
      <c r="N2524" s="120">
        <f t="shared" si="1639"/>
        <v>0</v>
      </c>
      <c r="O2524" s="118">
        <f t="shared" si="1639"/>
        <v>0</v>
      </c>
      <c r="P2524" s="120">
        <f t="shared" si="1639"/>
        <v>0</v>
      </c>
      <c r="Q2524" s="121">
        <f t="shared" si="1639"/>
        <v>0</v>
      </c>
      <c r="R2524" s="118">
        <f t="shared" si="1639"/>
        <v>0</v>
      </c>
      <c r="S2524" s="120">
        <f t="shared" si="1639"/>
        <v>0</v>
      </c>
      <c r="T2524" s="118">
        <f t="shared" si="1639"/>
        <v>0</v>
      </c>
      <c r="U2524" s="120">
        <f t="shared" si="1639"/>
        <v>0</v>
      </c>
      <c r="V2524" s="122">
        <f t="shared" si="1639"/>
        <v>0</v>
      </c>
      <c r="W2524" s="120" t="str">
        <f t="shared" si="1631"/>
        <v/>
      </c>
    </row>
    <row r="2525" spans="1:23" ht="13">
      <c r="A2525" s="23"/>
      <c r="B2525" s="18"/>
      <c r="C2525" s="129"/>
      <c r="D2525" s="133" t="s">
        <v>92</v>
      </c>
      <c r="E2525" s="134" t="s">
        <v>91</v>
      </c>
      <c r="F2525" s="256"/>
      <c r="G2525" s="264">
        <f>SUM(G2526:G2527)</f>
        <v>0</v>
      </c>
      <c r="H2525" s="264">
        <f>SUM(H2526:H2527)</f>
        <v>0</v>
      </c>
      <c r="I2525" s="264">
        <f>SUM(I2526:I2527)</f>
        <v>0</v>
      </c>
      <c r="J2525" s="165">
        <f>SUM(J2526:J2527)</f>
        <v>0</v>
      </c>
      <c r="K2525" s="256">
        <f>SUM(K2526:K2527)</f>
        <v>0</v>
      </c>
      <c r="L2525" s="165">
        <f t="shared" ref="L2525:U2525" si="1640">SUM(L2526:L2527)</f>
        <v>0</v>
      </c>
      <c r="M2525" s="256">
        <f t="shared" si="1640"/>
        <v>0</v>
      </c>
      <c r="N2525" s="165">
        <f t="shared" si="1640"/>
        <v>0</v>
      </c>
      <c r="O2525" s="256">
        <f t="shared" si="1640"/>
        <v>0</v>
      </c>
      <c r="P2525" s="165">
        <f t="shared" si="1640"/>
        <v>0</v>
      </c>
      <c r="Q2525" s="166">
        <f t="shared" si="1640"/>
        <v>0</v>
      </c>
      <c r="R2525" s="256">
        <f t="shared" si="1640"/>
        <v>0</v>
      </c>
      <c r="S2525" s="165">
        <f t="shared" si="1640"/>
        <v>0</v>
      </c>
      <c r="T2525" s="256">
        <f t="shared" si="1640"/>
        <v>0</v>
      </c>
      <c r="U2525" s="165">
        <f t="shared" si="1640"/>
        <v>0</v>
      </c>
      <c r="V2525" s="265">
        <f>L2525-N2525-U2525</f>
        <v>0</v>
      </c>
      <c r="W2525" s="165" t="str">
        <f t="shared" si="1631"/>
        <v/>
      </c>
    </row>
    <row r="2526" spans="1:23" ht="13">
      <c r="A2526" s="23"/>
      <c r="B2526" s="18"/>
      <c r="C2526" s="127"/>
      <c r="D2526" s="14" t="s">
        <v>90</v>
      </c>
      <c r="E2526" s="59" t="s">
        <v>84</v>
      </c>
      <c r="F2526" s="192"/>
      <c r="G2526" s="193"/>
      <c r="H2526" s="193"/>
      <c r="I2526" s="193"/>
      <c r="J2526" s="194"/>
      <c r="K2526" s="192"/>
      <c r="L2526" s="194">
        <f>K2526+L2439</f>
        <v>0</v>
      </c>
      <c r="M2526" s="192"/>
      <c r="N2526" s="194">
        <f>M2526+N2439</f>
        <v>0</v>
      </c>
      <c r="O2526" s="192"/>
      <c r="P2526" s="194">
        <f>O2526+P2439</f>
        <v>0</v>
      </c>
      <c r="Q2526" s="195">
        <f>N2526+P2526</f>
        <v>0</v>
      </c>
      <c r="R2526" s="192"/>
      <c r="S2526" s="194">
        <f>R2526+S2439</f>
        <v>0</v>
      </c>
      <c r="T2526" s="192"/>
      <c r="U2526" s="194">
        <f>T2526+U2439</f>
        <v>0</v>
      </c>
      <c r="V2526" s="196">
        <f>L2526-N2526-U2526</f>
        <v>0</v>
      </c>
      <c r="W2526" s="194" t="str">
        <f t="shared" si="1631"/>
        <v/>
      </c>
    </row>
    <row r="2527" spans="1:23" ht="14" thickBot="1">
      <c r="A2527" s="27"/>
      <c r="B2527" s="24"/>
      <c r="C2527" s="130"/>
      <c r="D2527" s="28" t="s">
        <v>89</v>
      </c>
      <c r="E2527" s="69" t="s">
        <v>85</v>
      </c>
      <c r="F2527" s="238"/>
      <c r="G2527" s="239"/>
      <c r="H2527" s="239"/>
      <c r="I2527" s="239"/>
      <c r="J2527" s="240"/>
      <c r="K2527" s="238"/>
      <c r="L2527" s="240">
        <f>K2527+L2440</f>
        <v>0</v>
      </c>
      <c r="M2527" s="238"/>
      <c r="N2527" s="240">
        <f>M2527+N2440</f>
        <v>0</v>
      </c>
      <c r="O2527" s="238"/>
      <c r="P2527" s="240">
        <f>O2527+P2440</f>
        <v>0</v>
      </c>
      <c r="Q2527" s="241">
        <f>N2527+P2527</f>
        <v>0</v>
      </c>
      <c r="R2527" s="238"/>
      <c r="S2527" s="240">
        <f>R2527+S2440</f>
        <v>0</v>
      </c>
      <c r="T2527" s="238"/>
      <c r="U2527" s="240">
        <f>T2527+U2440</f>
        <v>0</v>
      </c>
      <c r="V2527" s="242">
        <f>L2527-N2527-U2527</f>
        <v>0</v>
      </c>
      <c r="W2527" s="240" t="str">
        <f t="shared" si="1631"/>
        <v/>
      </c>
    </row>
    <row r="2528" spans="1:23" ht="14" thickBot="1">
      <c r="A2528" s="78" t="s">
        <v>203</v>
      </c>
      <c r="B2528" s="79" t="s">
        <v>204</v>
      </c>
      <c r="C2528" s="95">
        <v>76981</v>
      </c>
      <c r="D2528" s="96" t="s">
        <v>88</v>
      </c>
      <c r="E2528" s="90" t="s">
        <v>87</v>
      </c>
      <c r="F2528" s="118"/>
      <c r="G2528" s="257"/>
      <c r="H2528" s="257"/>
      <c r="I2528" s="257"/>
      <c r="J2528" s="258"/>
      <c r="K2528" s="118"/>
      <c r="L2528" s="258">
        <f>K2528+L2441</f>
        <v>0</v>
      </c>
      <c r="M2528" s="118"/>
      <c r="N2528" s="258">
        <f>M2528+N2441</f>
        <v>0</v>
      </c>
      <c r="O2528" s="118"/>
      <c r="P2528" s="258">
        <f>O2528+P2441</f>
        <v>0</v>
      </c>
      <c r="Q2528" s="121">
        <f>N2528+P2528</f>
        <v>0</v>
      </c>
      <c r="R2528" s="118"/>
      <c r="S2528" s="258">
        <f>R2528+S2441</f>
        <v>0</v>
      </c>
      <c r="T2528" s="118"/>
      <c r="U2528" s="258">
        <f>T2528+U2441</f>
        <v>0</v>
      </c>
      <c r="V2528" s="122">
        <f>L2528-N2528-U2528</f>
        <v>0</v>
      </c>
      <c r="W2528" s="258" t="str">
        <f t="shared" si="1631"/>
        <v/>
      </c>
    </row>
    <row r="2529" spans="1:23" ht="13" thickBot="1">
      <c r="A2529" s="293">
        <f>A2442+1</f>
        <v>45380</v>
      </c>
      <c r="B2529" s="294"/>
      <c r="C2529" s="294"/>
      <c r="D2529" s="294"/>
      <c r="E2529" s="294"/>
      <c r="F2529" s="295"/>
      <c r="G2529" s="156">
        <f t="shared" ref="G2529:V2529" si="1641">SUM(G2530:G2535,G2536,G2548:G2557,G2558,G2559,G2565:G2569,G2570,G2571,G2585,G2602,G2608:G2610,G2611,G2615)</f>
        <v>0</v>
      </c>
      <c r="H2529" s="156">
        <f t="shared" si="1641"/>
        <v>0</v>
      </c>
      <c r="I2529" s="156">
        <f t="shared" si="1641"/>
        <v>0</v>
      </c>
      <c r="J2529" s="157">
        <f t="shared" si="1641"/>
        <v>0</v>
      </c>
      <c r="K2529" s="155">
        <f t="shared" si="1641"/>
        <v>0</v>
      </c>
      <c r="L2529" s="157">
        <f t="shared" si="1641"/>
        <v>0</v>
      </c>
      <c r="M2529" s="155">
        <f t="shared" si="1641"/>
        <v>0</v>
      </c>
      <c r="N2529" s="157">
        <f t="shared" si="1641"/>
        <v>0</v>
      </c>
      <c r="O2529" s="155">
        <f t="shared" si="1641"/>
        <v>0</v>
      </c>
      <c r="P2529" s="157">
        <f t="shared" si="1641"/>
        <v>0</v>
      </c>
      <c r="Q2529" s="158">
        <f t="shared" si="1641"/>
        <v>0</v>
      </c>
      <c r="R2529" s="155">
        <f t="shared" si="1641"/>
        <v>0</v>
      </c>
      <c r="S2529" s="157">
        <f t="shared" si="1641"/>
        <v>0</v>
      </c>
      <c r="T2529" s="155">
        <f t="shared" si="1641"/>
        <v>0</v>
      </c>
      <c r="U2529" s="157">
        <f t="shared" si="1641"/>
        <v>0</v>
      </c>
      <c r="V2529" s="159">
        <f t="shared" si="1641"/>
        <v>0</v>
      </c>
      <c r="W2529" s="157" t="str">
        <f>IF(L2529-N2529-U2529-V2529=0,"","Error")</f>
        <v/>
      </c>
    </row>
    <row r="2530" spans="1:23" ht="13">
      <c r="A2530" s="25" t="s">
        <v>200</v>
      </c>
      <c r="B2530" s="29">
        <v>7002</v>
      </c>
      <c r="C2530" s="20">
        <v>70025</v>
      </c>
      <c r="D2530" s="16" t="s">
        <v>5</v>
      </c>
      <c r="E2530" s="49" t="s">
        <v>6</v>
      </c>
      <c r="F2530" s="123"/>
      <c r="G2530" s="98"/>
      <c r="H2530" s="98"/>
      <c r="I2530" s="98"/>
      <c r="J2530" s="99"/>
      <c r="K2530" s="97"/>
      <c r="L2530" s="99">
        <f t="shared" ref="L2530:L2535" si="1642">K2530+L2443</f>
        <v>0</v>
      </c>
      <c r="M2530" s="97"/>
      <c r="N2530" s="99">
        <f t="shared" ref="N2530:N2535" si="1643">M2530+N2443</f>
        <v>0</v>
      </c>
      <c r="O2530" s="97"/>
      <c r="P2530" s="99">
        <f t="shared" ref="P2530:P2535" si="1644">O2530+P2443</f>
        <v>0</v>
      </c>
      <c r="Q2530" s="100">
        <f t="shared" ref="Q2530:Q2535" si="1645">N2530+P2530</f>
        <v>0</v>
      </c>
      <c r="R2530" s="97"/>
      <c r="S2530" s="99">
        <f t="shared" ref="S2530:U2535" si="1646">R2530+S2443</f>
        <v>0</v>
      </c>
      <c r="T2530" s="97"/>
      <c r="U2530" s="99">
        <f t="shared" si="1646"/>
        <v>0</v>
      </c>
      <c r="V2530" s="101">
        <f t="shared" ref="V2530:V2535" si="1647">L2530-N2530-U2530</f>
        <v>0</v>
      </c>
      <c r="W2530" s="99" t="str">
        <f>IF(L2530-N2530-U2530-V2530=0,"","Error")</f>
        <v/>
      </c>
    </row>
    <row r="2531" spans="1:23" ht="13">
      <c r="A2531" s="15"/>
      <c r="B2531" s="18"/>
      <c r="C2531" s="21">
        <v>70026</v>
      </c>
      <c r="D2531" s="22" t="s">
        <v>7</v>
      </c>
      <c r="E2531" s="50" t="s">
        <v>8</v>
      </c>
      <c r="F2531" s="102"/>
      <c r="G2531" s="103"/>
      <c r="H2531" s="103"/>
      <c r="I2531" s="103"/>
      <c r="J2531" s="104"/>
      <c r="K2531" s="102"/>
      <c r="L2531" s="104">
        <f t="shared" si="1642"/>
        <v>0</v>
      </c>
      <c r="M2531" s="102"/>
      <c r="N2531" s="104">
        <f t="shared" si="1643"/>
        <v>0</v>
      </c>
      <c r="O2531" s="102"/>
      <c r="P2531" s="104">
        <f t="shared" si="1644"/>
        <v>0</v>
      </c>
      <c r="Q2531" s="105">
        <f t="shared" si="1645"/>
        <v>0</v>
      </c>
      <c r="R2531" s="102"/>
      <c r="S2531" s="104">
        <f t="shared" si="1646"/>
        <v>0</v>
      </c>
      <c r="T2531" s="102"/>
      <c r="U2531" s="104">
        <f t="shared" si="1646"/>
        <v>0</v>
      </c>
      <c r="V2531" s="106">
        <f t="shared" si="1647"/>
        <v>0</v>
      </c>
      <c r="W2531" s="104" t="str">
        <f t="shared" ref="W2531:W2594" si="1648">IF(L2531-N2531-U2531-V2531=0,"","Error")</f>
        <v/>
      </c>
    </row>
    <row r="2532" spans="1:23" ht="14" thickBot="1">
      <c r="A2532" s="15"/>
      <c r="B2532" s="24"/>
      <c r="C2532" s="55">
        <v>70027</v>
      </c>
      <c r="D2532" s="56" t="s">
        <v>9</v>
      </c>
      <c r="E2532" s="57" t="s">
        <v>10</v>
      </c>
      <c r="F2532" s="107"/>
      <c r="G2532" s="108"/>
      <c r="H2532" s="108"/>
      <c r="I2532" s="108"/>
      <c r="J2532" s="109"/>
      <c r="K2532" s="107"/>
      <c r="L2532" s="109">
        <f t="shared" si="1642"/>
        <v>0</v>
      </c>
      <c r="M2532" s="107"/>
      <c r="N2532" s="109">
        <f t="shared" si="1643"/>
        <v>0</v>
      </c>
      <c r="O2532" s="107"/>
      <c r="P2532" s="109">
        <f t="shared" si="1644"/>
        <v>0</v>
      </c>
      <c r="Q2532" s="110">
        <f t="shared" si="1645"/>
        <v>0</v>
      </c>
      <c r="R2532" s="107"/>
      <c r="S2532" s="109">
        <f t="shared" si="1646"/>
        <v>0</v>
      </c>
      <c r="T2532" s="107"/>
      <c r="U2532" s="109">
        <f t="shared" si="1646"/>
        <v>0</v>
      </c>
      <c r="V2532" s="111">
        <f t="shared" si="1647"/>
        <v>0</v>
      </c>
      <c r="W2532" s="109" t="str">
        <f t="shared" si="1648"/>
        <v/>
      </c>
    </row>
    <row r="2533" spans="1:23" ht="13">
      <c r="A2533" s="15"/>
      <c r="B2533" s="29">
        <v>7003</v>
      </c>
      <c r="C2533" s="20">
        <v>70032</v>
      </c>
      <c r="D2533" s="16" t="s">
        <v>11</v>
      </c>
      <c r="E2533" s="49" t="s">
        <v>12</v>
      </c>
      <c r="F2533" s="97"/>
      <c r="G2533" s="98"/>
      <c r="H2533" s="98"/>
      <c r="I2533" s="98"/>
      <c r="J2533" s="99"/>
      <c r="K2533" s="97"/>
      <c r="L2533" s="99">
        <f t="shared" si="1642"/>
        <v>0</v>
      </c>
      <c r="M2533" s="97"/>
      <c r="N2533" s="99">
        <f t="shared" si="1643"/>
        <v>0</v>
      </c>
      <c r="O2533" s="97"/>
      <c r="P2533" s="99">
        <f t="shared" si="1644"/>
        <v>0</v>
      </c>
      <c r="Q2533" s="100">
        <f t="shared" si="1645"/>
        <v>0</v>
      </c>
      <c r="R2533" s="97"/>
      <c r="S2533" s="99">
        <f t="shared" si="1646"/>
        <v>0</v>
      </c>
      <c r="T2533" s="97"/>
      <c r="U2533" s="99">
        <f t="shared" si="1646"/>
        <v>0</v>
      </c>
      <c r="V2533" s="101">
        <f t="shared" si="1647"/>
        <v>0</v>
      </c>
      <c r="W2533" s="99" t="str">
        <f t="shared" si="1648"/>
        <v/>
      </c>
    </row>
    <row r="2534" spans="1:23" ht="14" thickBot="1">
      <c r="A2534" s="15"/>
      <c r="B2534" s="24"/>
      <c r="C2534" s="55">
        <v>70033</v>
      </c>
      <c r="D2534" s="56" t="s">
        <v>13</v>
      </c>
      <c r="E2534" s="57" t="s">
        <v>14</v>
      </c>
      <c r="F2534" s="107"/>
      <c r="G2534" s="108"/>
      <c r="H2534" s="108"/>
      <c r="I2534" s="108"/>
      <c r="J2534" s="109"/>
      <c r="K2534" s="107"/>
      <c r="L2534" s="109">
        <f t="shared" si="1642"/>
        <v>0</v>
      </c>
      <c r="M2534" s="107"/>
      <c r="N2534" s="109">
        <f t="shared" si="1643"/>
        <v>0</v>
      </c>
      <c r="O2534" s="107"/>
      <c r="P2534" s="109">
        <f t="shared" si="1644"/>
        <v>0</v>
      </c>
      <c r="Q2534" s="110">
        <f t="shared" si="1645"/>
        <v>0</v>
      </c>
      <c r="R2534" s="107"/>
      <c r="S2534" s="109">
        <f t="shared" si="1646"/>
        <v>0</v>
      </c>
      <c r="T2534" s="107"/>
      <c r="U2534" s="109">
        <f t="shared" si="1646"/>
        <v>0</v>
      </c>
      <c r="V2534" s="111">
        <f t="shared" si="1647"/>
        <v>0</v>
      </c>
      <c r="W2534" s="109" t="str">
        <f t="shared" si="1648"/>
        <v/>
      </c>
    </row>
    <row r="2535" spans="1:23" ht="14" thickBot="1">
      <c r="A2535" s="25" t="s">
        <v>202</v>
      </c>
      <c r="B2535" s="29">
        <v>7100</v>
      </c>
      <c r="C2535" s="125">
        <v>71001</v>
      </c>
      <c r="D2535" s="39" t="s">
        <v>15</v>
      </c>
      <c r="E2535" s="51" t="s">
        <v>16</v>
      </c>
      <c r="F2535" s="116"/>
      <c r="G2535" s="113"/>
      <c r="H2535" s="113"/>
      <c r="I2535" s="113"/>
      <c r="J2535" s="114"/>
      <c r="K2535" s="116"/>
      <c r="L2535" s="114">
        <f t="shared" si="1642"/>
        <v>0</v>
      </c>
      <c r="M2535" s="116"/>
      <c r="N2535" s="114">
        <f t="shared" si="1643"/>
        <v>0</v>
      </c>
      <c r="O2535" s="116"/>
      <c r="P2535" s="114">
        <f t="shared" si="1644"/>
        <v>0</v>
      </c>
      <c r="Q2535" s="115">
        <f t="shared" si="1645"/>
        <v>0</v>
      </c>
      <c r="R2535" s="116"/>
      <c r="S2535" s="114">
        <f t="shared" si="1646"/>
        <v>0</v>
      </c>
      <c r="T2535" s="116"/>
      <c r="U2535" s="114">
        <f t="shared" si="1646"/>
        <v>0</v>
      </c>
      <c r="V2535" s="117">
        <f t="shared" si="1647"/>
        <v>0</v>
      </c>
      <c r="W2535" s="114" t="str">
        <f t="shared" si="1648"/>
        <v/>
      </c>
    </row>
    <row r="2536" spans="1:23" ht="14" thickBot="1">
      <c r="A2536" s="23"/>
      <c r="B2536" s="18"/>
      <c r="C2536" s="129"/>
      <c r="D2536" s="91" t="s">
        <v>166</v>
      </c>
      <c r="E2536" s="92"/>
      <c r="F2536" s="160"/>
      <c r="G2536" s="161">
        <f t="shared" ref="G2536:V2536" si="1649">G2537+G2538+G2539+G2547</f>
        <v>0</v>
      </c>
      <c r="H2536" s="161">
        <f t="shared" si="1649"/>
        <v>0</v>
      </c>
      <c r="I2536" s="161">
        <f t="shared" si="1649"/>
        <v>0</v>
      </c>
      <c r="J2536" s="120">
        <f t="shared" si="1649"/>
        <v>0</v>
      </c>
      <c r="K2536" s="160">
        <f t="shared" si="1649"/>
        <v>0</v>
      </c>
      <c r="L2536" s="120">
        <f t="shared" si="1649"/>
        <v>0</v>
      </c>
      <c r="M2536" s="160">
        <f t="shared" si="1649"/>
        <v>0</v>
      </c>
      <c r="N2536" s="120">
        <f t="shared" si="1649"/>
        <v>0</v>
      </c>
      <c r="O2536" s="160">
        <f t="shared" si="1649"/>
        <v>0</v>
      </c>
      <c r="P2536" s="120">
        <f t="shared" si="1649"/>
        <v>0</v>
      </c>
      <c r="Q2536" s="121">
        <f t="shared" si="1649"/>
        <v>0</v>
      </c>
      <c r="R2536" s="160">
        <f t="shared" si="1649"/>
        <v>0</v>
      </c>
      <c r="S2536" s="120">
        <f t="shared" si="1649"/>
        <v>0</v>
      </c>
      <c r="T2536" s="160">
        <f t="shared" si="1649"/>
        <v>0</v>
      </c>
      <c r="U2536" s="120">
        <f t="shared" si="1649"/>
        <v>0</v>
      </c>
      <c r="V2536" s="162">
        <f t="shared" si="1649"/>
        <v>0</v>
      </c>
      <c r="W2536" s="120" t="str">
        <f t="shared" si="1648"/>
        <v/>
      </c>
    </row>
    <row r="2537" spans="1:23" ht="13">
      <c r="A2537" s="23"/>
      <c r="B2537" s="18"/>
      <c r="C2537" s="129"/>
      <c r="D2537" s="17" t="s">
        <v>17</v>
      </c>
      <c r="E2537" s="52" t="s">
        <v>18</v>
      </c>
      <c r="F2537" s="163"/>
      <c r="G2537" s="164"/>
      <c r="H2537" s="164"/>
      <c r="I2537" s="164"/>
      <c r="J2537" s="165"/>
      <c r="K2537" s="163"/>
      <c r="L2537" s="165">
        <f>K2537+L2450</f>
        <v>0</v>
      </c>
      <c r="M2537" s="163"/>
      <c r="N2537" s="165">
        <f>M2537+N2450</f>
        <v>0</v>
      </c>
      <c r="O2537" s="163"/>
      <c r="P2537" s="165">
        <f>O2537+P2450</f>
        <v>0</v>
      </c>
      <c r="Q2537" s="166">
        <f>N2537+P2537</f>
        <v>0</v>
      </c>
      <c r="R2537" s="163"/>
      <c r="S2537" s="165">
        <f>R2537+S2450</f>
        <v>0</v>
      </c>
      <c r="T2537" s="163"/>
      <c r="U2537" s="165">
        <f>T2537+U2450</f>
        <v>0</v>
      </c>
      <c r="V2537" s="167">
        <f>L2537-N2537-U2537</f>
        <v>0</v>
      </c>
      <c r="W2537" s="165" t="str">
        <f t="shared" si="1648"/>
        <v/>
      </c>
    </row>
    <row r="2538" spans="1:23" ht="14" thickBot="1">
      <c r="A2538" s="23"/>
      <c r="B2538" s="18"/>
      <c r="C2538" s="129"/>
      <c r="D2538" s="82" t="s">
        <v>19</v>
      </c>
      <c r="E2538" s="83" t="s">
        <v>20</v>
      </c>
      <c r="F2538" s="168"/>
      <c r="G2538" s="169"/>
      <c r="H2538" s="169"/>
      <c r="I2538" s="169"/>
      <c r="J2538" s="170"/>
      <c r="K2538" s="168"/>
      <c r="L2538" s="170">
        <f>K2538+L2451</f>
        <v>0</v>
      </c>
      <c r="M2538" s="168"/>
      <c r="N2538" s="170">
        <f>M2538+N2451</f>
        <v>0</v>
      </c>
      <c r="O2538" s="168"/>
      <c r="P2538" s="170">
        <f>O2538+P2451</f>
        <v>0</v>
      </c>
      <c r="Q2538" s="171">
        <f>N2538+P2538</f>
        <v>0</v>
      </c>
      <c r="R2538" s="168"/>
      <c r="S2538" s="170">
        <f>R2538+S2451</f>
        <v>0</v>
      </c>
      <c r="T2538" s="168"/>
      <c r="U2538" s="170">
        <f>T2538+U2451</f>
        <v>0</v>
      </c>
      <c r="V2538" s="172">
        <f>L2538-N2538-U2538</f>
        <v>0</v>
      </c>
      <c r="W2538" s="170" t="str">
        <f t="shared" si="1648"/>
        <v/>
      </c>
    </row>
    <row r="2539" spans="1:23" ht="14" thickBot="1">
      <c r="A2539" s="23"/>
      <c r="B2539" s="18"/>
      <c r="C2539" s="129"/>
      <c r="D2539" s="93" t="s">
        <v>165</v>
      </c>
      <c r="E2539" s="94" t="s">
        <v>114</v>
      </c>
      <c r="F2539" s="160"/>
      <c r="G2539" s="161">
        <f t="shared" ref="G2539:O2539" si="1650">SUM(G2540:G2546)</f>
        <v>0</v>
      </c>
      <c r="H2539" s="161">
        <f t="shared" si="1650"/>
        <v>0</v>
      </c>
      <c r="I2539" s="161">
        <f t="shared" si="1650"/>
        <v>0</v>
      </c>
      <c r="J2539" s="120">
        <f t="shared" si="1650"/>
        <v>0</v>
      </c>
      <c r="K2539" s="160">
        <f t="shared" si="1650"/>
        <v>0</v>
      </c>
      <c r="L2539" s="120">
        <f t="shared" si="1650"/>
        <v>0</v>
      </c>
      <c r="M2539" s="160">
        <f t="shared" si="1650"/>
        <v>0</v>
      </c>
      <c r="N2539" s="120">
        <f t="shared" si="1650"/>
        <v>0</v>
      </c>
      <c r="O2539" s="160">
        <f t="shared" si="1650"/>
        <v>0</v>
      </c>
      <c r="P2539" s="120">
        <f t="shared" ref="P2539:V2539" si="1651">SUM(P2540:P2546)</f>
        <v>0</v>
      </c>
      <c r="Q2539" s="121">
        <f t="shared" si="1651"/>
        <v>0</v>
      </c>
      <c r="R2539" s="160">
        <f t="shared" si="1651"/>
        <v>0</v>
      </c>
      <c r="S2539" s="120">
        <f t="shared" si="1651"/>
        <v>0</v>
      </c>
      <c r="T2539" s="160">
        <f t="shared" si="1651"/>
        <v>0</v>
      </c>
      <c r="U2539" s="120">
        <f t="shared" si="1651"/>
        <v>0</v>
      </c>
      <c r="V2539" s="162">
        <f t="shared" si="1651"/>
        <v>0</v>
      </c>
      <c r="W2539" s="120" t="str">
        <f t="shared" si="1648"/>
        <v/>
      </c>
    </row>
    <row r="2540" spans="1:23" ht="26">
      <c r="A2540" s="23"/>
      <c r="B2540" s="18"/>
      <c r="C2540" s="129"/>
      <c r="D2540" s="37" t="s">
        <v>164</v>
      </c>
      <c r="E2540" s="53" t="s">
        <v>77</v>
      </c>
      <c r="F2540" s="173"/>
      <c r="G2540" s="174"/>
      <c r="H2540" s="174"/>
      <c r="I2540" s="174"/>
      <c r="J2540" s="175"/>
      <c r="K2540" s="173"/>
      <c r="L2540" s="175">
        <f t="shared" ref="L2540:L2558" si="1652">K2540+L2453</f>
        <v>0</v>
      </c>
      <c r="M2540" s="173"/>
      <c r="N2540" s="175">
        <f t="shared" ref="N2540:N2558" si="1653">M2540+N2453</f>
        <v>0</v>
      </c>
      <c r="O2540" s="173"/>
      <c r="P2540" s="175">
        <f>O2540+P2453</f>
        <v>0</v>
      </c>
      <c r="Q2540" s="176">
        <f t="shared" ref="Q2540:Q2558" si="1654">N2540+P2540</f>
        <v>0</v>
      </c>
      <c r="R2540" s="173"/>
      <c r="S2540" s="175">
        <f>R2540+S2453</f>
        <v>0</v>
      </c>
      <c r="T2540" s="173"/>
      <c r="U2540" s="175">
        <f>T2540+U2453</f>
        <v>0</v>
      </c>
      <c r="V2540" s="177">
        <f t="shared" ref="V2540:V2558" si="1655">L2540-N2540-U2540</f>
        <v>0</v>
      </c>
      <c r="W2540" s="175" t="str">
        <f t="shared" si="1648"/>
        <v/>
      </c>
    </row>
    <row r="2541" spans="1:23" ht="13">
      <c r="A2541" s="23"/>
      <c r="B2541" s="18"/>
      <c r="C2541" s="129"/>
      <c r="D2541" s="38" t="s">
        <v>163</v>
      </c>
      <c r="E2541" s="54" t="s">
        <v>72</v>
      </c>
      <c r="F2541" s="178"/>
      <c r="G2541" s="179"/>
      <c r="H2541" s="179"/>
      <c r="I2541" s="179"/>
      <c r="J2541" s="180"/>
      <c r="K2541" s="178"/>
      <c r="L2541" s="180">
        <f t="shared" si="1652"/>
        <v>0</v>
      </c>
      <c r="M2541" s="178"/>
      <c r="N2541" s="180">
        <f t="shared" si="1653"/>
        <v>0</v>
      </c>
      <c r="O2541" s="178"/>
      <c r="P2541" s="180">
        <f t="shared" ref="P2541:P2558" si="1656">O2541+P2454</f>
        <v>0</v>
      </c>
      <c r="Q2541" s="181">
        <f t="shared" si="1654"/>
        <v>0</v>
      </c>
      <c r="R2541" s="178"/>
      <c r="S2541" s="180">
        <f t="shared" ref="S2541:U2556" si="1657">R2541+S2454</f>
        <v>0</v>
      </c>
      <c r="T2541" s="178"/>
      <c r="U2541" s="180">
        <f t="shared" si="1657"/>
        <v>0</v>
      </c>
      <c r="V2541" s="182">
        <f t="shared" si="1655"/>
        <v>0</v>
      </c>
      <c r="W2541" s="180" t="str">
        <f t="shared" si="1648"/>
        <v/>
      </c>
    </row>
    <row r="2542" spans="1:23" ht="13">
      <c r="A2542" s="23"/>
      <c r="B2542" s="18"/>
      <c r="C2542" s="129"/>
      <c r="D2542" s="38" t="s">
        <v>162</v>
      </c>
      <c r="E2542" s="54" t="s">
        <v>74</v>
      </c>
      <c r="F2542" s="178"/>
      <c r="G2542" s="179"/>
      <c r="H2542" s="179"/>
      <c r="I2542" s="179"/>
      <c r="J2542" s="180"/>
      <c r="K2542" s="178"/>
      <c r="L2542" s="180">
        <f t="shared" si="1652"/>
        <v>0</v>
      </c>
      <c r="M2542" s="178"/>
      <c r="N2542" s="180">
        <f t="shared" si="1653"/>
        <v>0</v>
      </c>
      <c r="O2542" s="178"/>
      <c r="P2542" s="180">
        <f t="shared" si="1656"/>
        <v>0</v>
      </c>
      <c r="Q2542" s="181">
        <f t="shared" si="1654"/>
        <v>0</v>
      </c>
      <c r="R2542" s="178"/>
      <c r="S2542" s="180">
        <f t="shared" si="1657"/>
        <v>0</v>
      </c>
      <c r="T2542" s="178"/>
      <c r="U2542" s="180">
        <f t="shared" si="1657"/>
        <v>0</v>
      </c>
      <c r="V2542" s="182">
        <f t="shared" si="1655"/>
        <v>0</v>
      </c>
      <c r="W2542" s="180" t="str">
        <f t="shared" si="1648"/>
        <v/>
      </c>
    </row>
    <row r="2543" spans="1:23" ht="13">
      <c r="A2543" s="23"/>
      <c r="B2543" s="18"/>
      <c r="C2543" s="129"/>
      <c r="D2543" s="38" t="s">
        <v>161</v>
      </c>
      <c r="E2543" s="54" t="s">
        <v>69</v>
      </c>
      <c r="F2543" s="178"/>
      <c r="G2543" s="179"/>
      <c r="H2543" s="179"/>
      <c r="I2543" s="179"/>
      <c r="J2543" s="180"/>
      <c r="K2543" s="178"/>
      <c r="L2543" s="180">
        <f t="shared" si="1652"/>
        <v>0</v>
      </c>
      <c r="M2543" s="178"/>
      <c r="N2543" s="180">
        <f t="shared" si="1653"/>
        <v>0</v>
      </c>
      <c r="O2543" s="178"/>
      <c r="P2543" s="180">
        <f t="shared" si="1656"/>
        <v>0</v>
      </c>
      <c r="Q2543" s="181">
        <f t="shared" si="1654"/>
        <v>0</v>
      </c>
      <c r="R2543" s="178"/>
      <c r="S2543" s="180">
        <f t="shared" si="1657"/>
        <v>0</v>
      </c>
      <c r="T2543" s="178"/>
      <c r="U2543" s="180">
        <f t="shared" si="1657"/>
        <v>0</v>
      </c>
      <c r="V2543" s="182">
        <f t="shared" si="1655"/>
        <v>0</v>
      </c>
      <c r="W2543" s="180" t="str">
        <f t="shared" si="1648"/>
        <v/>
      </c>
    </row>
    <row r="2544" spans="1:23" ht="13">
      <c r="A2544" s="23"/>
      <c r="B2544" s="18"/>
      <c r="C2544" s="129"/>
      <c r="D2544" s="38" t="s">
        <v>160</v>
      </c>
      <c r="E2544" s="54" t="s">
        <v>70</v>
      </c>
      <c r="F2544" s="178"/>
      <c r="G2544" s="179"/>
      <c r="H2544" s="179"/>
      <c r="I2544" s="179"/>
      <c r="J2544" s="180"/>
      <c r="K2544" s="178"/>
      <c r="L2544" s="180">
        <f t="shared" si="1652"/>
        <v>0</v>
      </c>
      <c r="M2544" s="178"/>
      <c r="N2544" s="180">
        <f t="shared" si="1653"/>
        <v>0</v>
      </c>
      <c r="O2544" s="178"/>
      <c r="P2544" s="180">
        <f t="shared" si="1656"/>
        <v>0</v>
      </c>
      <c r="Q2544" s="181">
        <f t="shared" si="1654"/>
        <v>0</v>
      </c>
      <c r="R2544" s="178"/>
      <c r="S2544" s="180">
        <f t="shared" si="1657"/>
        <v>0</v>
      </c>
      <c r="T2544" s="178"/>
      <c r="U2544" s="180">
        <f t="shared" si="1657"/>
        <v>0</v>
      </c>
      <c r="V2544" s="182">
        <f t="shared" si="1655"/>
        <v>0</v>
      </c>
      <c r="W2544" s="180" t="str">
        <f t="shared" si="1648"/>
        <v/>
      </c>
    </row>
    <row r="2545" spans="1:23" ht="13">
      <c r="A2545" s="23"/>
      <c r="B2545" s="18"/>
      <c r="C2545" s="129"/>
      <c r="D2545" s="38" t="s">
        <v>159</v>
      </c>
      <c r="E2545" s="54" t="s">
        <v>71</v>
      </c>
      <c r="F2545" s="178"/>
      <c r="G2545" s="179"/>
      <c r="H2545" s="179"/>
      <c r="I2545" s="179"/>
      <c r="J2545" s="180"/>
      <c r="K2545" s="178"/>
      <c r="L2545" s="180">
        <f t="shared" si="1652"/>
        <v>0</v>
      </c>
      <c r="M2545" s="178"/>
      <c r="N2545" s="180">
        <f t="shared" si="1653"/>
        <v>0</v>
      </c>
      <c r="O2545" s="178"/>
      <c r="P2545" s="180">
        <f t="shared" si="1656"/>
        <v>0</v>
      </c>
      <c r="Q2545" s="181">
        <f t="shared" si="1654"/>
        <v>0</v>
      </c>
      <c r="R2545" s="178"/>
      <c r="S2545" s="180">
        <f t="shared" si="1657"/>
        <v>0</v>
      </c>
      <c r="T2545" s="178"/>
      <c r="U2545" s="180">
        <f t="shared" si="1657"/>
        <v>0</v>
      </c>
      <c r="V2545" s="182">
        <f t="shared" si="1655"/>
        <v>0</v>
      </c>
      <c r="W2545" s="180" t="str">
        <f t="shared" si="1648"/>
        <v/>
      </c>
    </row>
    <row r="2546" spans="1:23" ht="13">
      <c r="A2546" s="23"/>
      <c r="B2546" s="18"/>
      <c r="C2546" s="129"/>
      <c r="D2546" s="38" t="s">
        <v>158</v>
      </c>
      <c r="E2546" s="54" t="s">
        <v>79</v>
      </c>
      <c r="F2546" s="178"/>
      <c r="G2546" s="179"/>
      <c r="H2546" s="179"/>
      <c r="I2546" s="179"/>
      <c r="J2546" s="180"/>
      <c r="K2546" s="178"/>
      <c r="L2546" s="180">
        <f t="shared" si="1652"/>
        <v>0</v>
      </c>
      <c r="M2546" s="178"/>
      <c r="N2546" s="180">
        <f t="shared" si="1653"/>
        <v>0</v>
      </c>
      <c r="O2546" s="178"/>
      <c r="P2546" s="180">
        <f t="shared" si="1656"/>
        <v>0</v>
      </c>
      <c r="Q2546" s="181">
        <f t="shared" si="1654"/>
        <v>0</v>
      </c>
      <c r="R2546" s="178"/>
      <c r="S2546" s="180">
        <f t="shared" si="1657"/>
        <v>0</v>
      </c>
      <c r="T2546" s="178"/>
      <c r="U2546" s="180">
        <f t="shared" si="1657"/>
        <v>0</v>
      </c>
      <c r="V2546" s="182">
        <f t="shared" si="1655"/>
        <v>0</v>
      </c>
      <c r="W2546" s="180" t="str">
        <f t="shared" si="1648"/>
        <v/>
      </c>
    </row>
    <row r="2547" spans="1:23" ht="13">
      <c r="A2547" s="23"/>
      <c r="B2547" s="18"/>
      <c r="C2547" s="183"/>
      <c r="D2547" s="22" t="s">
        <v>21</v>
      </c>
      <c r="E2547" s="50" t="s">
        <v>22</v>
      </c>
      <c r="F2547" s="184"/>
      <c r="G2547" s="185"/>
      <c r="H2547" s="185"/>
      <c r="I2547" s="185"/>
      <c r="J2547" s="186"/>
      <c r="K2547" s="184"/>
      <c r="L2547" s="186">
        <f t="shared" si="1652"/>
        <v>0</v>
      </c>
      <c r="M2547" s="184"/>
      <c r="N2547" s="186">
        <f t="shared" si="1653"/>
        <v>0</v>
      </c>
      <c r="O2547" s="184"/>
      <c r="P2547" s="186">
        <f t="shared" si="1656"/>
        <v>0</v>
      </c>
      <c r="Q2547" s="187">
        <f t="shared" si="1654"/>
        <v>0</v>
      </c>
      <c r="R2547" s="184"/>
      <c r="S2547" s="186">
        <f t="shared" si="1657"/>
        <v>0</v>
      </c>
      <c r="T2547" s="184"/>
      <c r="U2547" s="186">
        <f t="shared" si="1657"/>
        <v>0</v>
      </c>
      <c r="V2547" s="188">
        <f t="shared" si="1655"/>
        <v>0</v>
      </c>
      <c r="W2547" s="186" t="str">
        <f t="shared" si="1648"/>
        <v/>
      </c>
    </row>
    <row r="2548" spans="1:23" ht="13">
      <c r="A2548" s="15"/>
      <c r="B2548" s="18"/>
      <c r="C2548" s="21">
        <v>71003</v>
      </c>
      <c r="D2548" s="22" t="s">
        <v>23</v>
      </c>
      <c r="E2548" s="50" t="s">
        <v>24</v>
      </c>
      <c r="F2548" s="102"/>
      <c r="G2548" s="103"/>
      <c r="H2548" s="103"/>
      <c r="I2548" s="103"/>
      <c r="J2548" s="104"/>
      <c r="K2548" s="102"/>
      <c r="L2548" s="104">
        <f t="shared" si="1652"/>
        <v>0</v>
      </c>
      <c r="M2548" s="102"/>
      <c r="N2548" s="104">
        <f t="shared" si="1653"/>
        <v>0</v>
      </c>
      <c r="O2548" s="102"/>
      <c r="P2548" s="104">
        <f t="shared" si="1656"/>
        <v>0</v>
      </c>
      <c r="Q2548" s="105">
        <f t="shared" si="1654"/>
        <v>0</v>
      </c>
      <c r="R2548" s="102"/>
      <c r="S2548" s="104">
        <f t="shared" si="1657"/>
        <v>0</v>
      </c>
      <c r="T2548" s="102"/>
      <c r="U2548" s="104">
        <f t="shared" si="1657"/>
        <v>0</v>
      </c>
      <c r="V2548" s="106">
        <f t="shared" si="1655"/>
        <v>0</v>
      </c>
      <c r="W2548" s="104" t="str">
        <f t="shared" si="1648"/>
        <v/>
      </c>
    </row>
    <row r="2549" spans="1:23" ht="13">
      <c r="A2549" s="15"/>
      <c r="B2549" s="18"/>
      <c r="C2549" s="21">
        <v>71004</v>
      </c>
      <c r="D2549" s="22" t="s">
        <v>25</v>
      </c>
      <c r="E2549" s="50" t="s">
        <v>26</v>
      </c>
      <c r="F2549" s="102"/>
      <c r="G2549" s="103"/>
      <c r="H2549" s="103"/>
      <c r="I2549" s="103"/>
      <c r="J2549" s="104"/>
      <c r="K2549" s="102"/>
      <c r="L2549" s="104">
        <f t="shared" si="1652"/>
        <v>0</v>
      </c>
      <c r="M2549" s="102"/>
      <c r="N2549" s="104">
        <f t="shared" si="1653"/>
        <v>0</v>
      </c>
      <c r="O2549" s="102"/>
      <c r="P2549" s="104">
        <f t="shared" si="1656"/>
        <v>0</v>
      </c>
      <c r="Q2549" s="105">
        <f t="shared" si="1654"/>
        <v>0</v>
      </c>
      <c r="R2549" s="102"/>
      <c r="S2549" s="104">
        <f t="shared" si="1657"/>
        <v>0</v>
      </c>
      <c r="T2549" s="102"/>
      <c r="U2549" s="104">
        <f t="shared" si="1657"/>
        <v>0</v>
      </c>
      <c r="V2549" s="106">
        <f t="shared" si="1655"/>
        <v>0</v>
      </c>
      <c r="W2549" s="104" t="str">
        <f t="shared" si="1648"/>
        <v/>
      </c>
    </row>
    <row r="2550" spans="1:23" ht="13">
      <c r="A2550" s="15"/>
      <c r="B2550" s="18"/>
      <c r="C2550" s="21">
        <v>71005</v>
      </c>
      <c r="D2550" s="22" t="s">
        <v>27</v>
      </c>
      <c r="E2550" s="50" t="s">
        <v>28</v>
      </c>
      <c r="F2550" s="102"/>
      <c r="G2550" s="103"/>
      <c r="H2550" s="103"/>
      <c r="I2550" s="103"/>
      <c r="J2550" s="104"/>
      <c r="K2550" s="102"/>
      <c r="L2550" s="104">
        <f t="shared" si="1652"/>
        <v>0</v>
      </c>
      <c r="M2550" s="102"/>
      <c r="N2550" s="104">
        <f t="shared" si="1653"/>
        <v>0</v>
      </c>
      <c r="O2550" s="102"/>
      <c r="P2550" s="104">
        <f t="shared" si="1656"/>
        <v>0</v>
      </c>
      <c r="Q2550" s="105">
        <f t="shared" si="1654"/>
        <v>0</v>
      </c>
      <c r="R2550" s="102"/>
      <c r="S2550" s="104">
        <f t="shared" si="1657"/>
        <v>0</v>
      </c>
      <c r="T2550" s="102"/>
      <c r="U2550" s="104">
        <f t="shared" si="1657"/>
        <v>0</v>
      </c>
      <c r="V2550" s="106">
        <f t="shared" si="1655"/>
        <v>0</v>
      </c>
      <c r="W2550" s="104" t="str">
        <f t="shared" si="1648"/>
        <v/>
      </c>
    </row>
    <row r="2551" spans="1:23" ht="13">
      <c r="A2551" s="15"/>
      <c r="B2551" s="18"/>
      <c r="C2551" s="21">
        <v>71006</v>
      </c>
      <c r="D2551" s="22" t="s">
        <v>157</v>
      </c>
      <c r="E2551" s="50" t="s">
        <v>29</v>
      </c>
      <c r="F2551" s="102"/>
      <c r="G2551" s="103"/>
      <c r="H2551" s="103"/>
      <c r="I2551" s="103"/>
      <c r="J2551" s="104"/>
      <c r="K2551" s="102"/>
      <c r="L2551" s="104">
        <f t="shared" si="1652"/>
        <v>0</v>
      </c>
      <c r="M2551" s="102"/>
      <c r="N2551" s="104">
        <f t="shared" si="1653"/>
        <v>0</v>
      </c>
      <c r="O2551" s="102"/>
      <c r="P2551" s="104">
        <f t="shared" si="1656"/>
        <v>0</v>
      </c>
      <c r="Q2551" s="105">
        <f t="shared" si="1654"/>
        <v>0</v>
      </c>
      <c r="R2551" s="102"/>
      <c r="S2551" s="104">
        <f t="shared" si="1657"/>
        <v>0</v>
      </c>
      <c r="T2551" s="102"/>
      <c r="U2551" s="104">
        <f t="shared" si="1657"/>
        <v>0</v>
      </c>
      <c r="V2551" s="106">
        <f t="shared" si="1655"/>
        <v>0</v>
      </c>
      <c r="W2551" s="104" t="str">
        <f t="shared" si="1648"/>
        <v/>
      </c>
    </row>
    <row r="2552" spans="1:23" ht="14" thickBot="1">
      <c r="A2552" s="15"/>
      <c r="B2552" s="24"/>
      <c r="C2552" s="55">
        <v>71007</v>
      </c>
      <c r="D2552" s="56" t="s">
        <v>30</v>
      </c>
      <c r="E2552" s="57" t="s">
        <v>31</v>
      </c>
      <c r="F2552" s="107"/>
      <c r="G2552" s="108"/>
      <c r="H2552" s="108"/>
      <c r="I2552" s="108"/>
      <c r="J2552" s="109"/>
      <c r="K2552" s="107"/>
      <c r="L2552" s="109">
        <f t="shared" si="1652"/>
        <v>0</v>
      </c>
      <c r="M2552" s="107"/>
      <c r="N2552" s="109">
        <f t="shared" si="1653"/>
        <v>0</v>
      </c>
      <c r="O2552" s="107"/>
      <c r="P2552" s="109">
        <f t="shared" si="1656"/>
        <v>0</v>
      </c>
      <c r="Q2552" s="110">
        <f t="shared" si="1654"/>
        <v>0</v>
      </c>
      <c r="R2552" s="107"/>
      <c r="S2552" s="109">
        <f t="shared" si="1657"/>
        <v>0</v>
      </c>
      <c r="T2552" s="107"/>
      <c r="U2552" s="109">
        <f t="shared" si="1657"/>
        <v>0</v>
      </c>
      <c r="V2552" s="111">
        <f t="shared" si="1655"/>
        <v>0</v>
      </c>
      <c r="W2552" s="109" t="str">
        <f t="shared" si="1648"/>
        <v/>
      </c>
    </row>
    <row r="2553" spans="1:23" ht="13">
      <c r="A2553" s="15"/>
      <c r="B2553" s="19" t="s">
        <v>201</v>
      </c>
      <c r="C2553" s="20">
        <v>71011</v>
      </c>
      <c r="D2553" s="16" t="s">
        <v>32</v>
      </c>
      <c r="E2553" s="49" t="s">
        <v>33</v>
      </c>
      <c r="F2553" s="97"/>
      <c r="G2553" s="98"/>
      <c r="H2553" s="98"/>
      <c r="I2553" s="98"/>
      <c r="J2553" s="99"/>
      <c r="K2553" s="97"/>
      <c r="L2553" s="99">
        <f t="shared" si="1652"/>
        <v>0</v>
      </c>
      <c r="M2553" s="97"/>
      <c r="N2553" s="99">
        <f t="shared" si="1653"/>
        <v>0</v>
      </c>
      <c r="O2553" s="97"/>
      <c r="P2553" s="99">
        <f t="shared" si="1656"/>
        <v>0</v>
      </c>
      <c r="Q2553" s="100">
        <f t="shared" si="1654"/>
        <v>0</v>
      </c>
      <c r="R2553" s="97"/>
      <c r="S2553" s="99">
        <f t="shared" si="1657"/>
        <v>0</v>
      </c>
      <c r="T2553" s="97"/>
      <c r="U2553" s="99">
        <f t="shared" si="1657"/>
        <v>0</v>
      </c>
      <c r="V2553" s="101">
        <f t="shared" si="1655"/>
        <v>0</v>
      </c>
      <c r="W2553" s="99" t="str">
        <f t="shared" si="1648"/>
        <v/>
      </c>
    </row>
    <row r="2554" spans="1:23" ht="13">
      <c r="A2554" s="15"/>
      <c r="B2554" s="18"/>
      <c r="C2554" s="21">
        <v>71012</v>
      </c>
      <c r="D2554" s="22" t="s">
        <v>34</v>
      </c>
      <c r="E2554" s="50" t="s">
        <v>35</v>
      </c>
      <c r="F2554" s="102"/>
      <c r="G2554" s="103"/>
      <c r="H2554" s="103"/>
      <c r="I2554" s="103"/>
      <c r="J2554" s="104"/>
      <c r="K2554" s="102"/>
      <c r="L2554" s="104">
        <f t="shared" si="1652"/>
        <v>0</v>
      </c>
      <c r="M2554" s="102"/>
      <c r="N2554" s="104">
        <f t="shared" si="1653"/>
        <v>0</v>
      </c>
      <c r="O2554" s="102"/>
      <c r="P2554" s="104">
        <f t="shared" si="1656"/>
        <v>0</v>
      </c>
      <c r="Q2554" s="105">
        <f t="shared" si="1654"/>
        <v>0</v>
      </c>
      <c r="R2554" s="102"/>
      <c r="S2554" s="104">
        <f t="shared" si="1657"/>
        <v>0</v>
      </c>
      <c r="T2554" s="102"/>
      <c r="U2554" s="104">
        <f t="shared" si="1657"/>
        <v>0</v>
      </c>
      <c r="V2554" s="106">
        <f t="shared" si="1655"/>
        <v>0</v>
      </c>
      <c r="W2554" s="104" t="str">
        <f t="shared" si="1648"/>
        <v/>
      </c>
    </row>
    <row r="2555" spans="1:23" ht="13">
      <c r="A2555" s="15"/>
      <c r="B2555" s="18"/>
      <c r="C2555" s="21">
        <v>71013</v>
      </c>
      <c r="D2555" s="22" t="s">
        <v>36</v>
      </c>
      <c r="E2555" s="50" t="s">
        <v>37</v>
      </c>
      <c r="F2555" s="102"/>
      <c r="G2555" s="103"/>
      <c r="H2555" s="103"/>
      <c r="I2555" s="103"/>
      <c r="J2555" s="104"/>
      <c r="K2555" s="102"/>
      <c r="L2555" s="104">
        <f t="shared" si="1652"/>
        <v>0</v>
      </c>
      <c r="M2555" s="102"/>
      <c r="N2555" s="104">
        <f t="shared" si="1653"/>
        <v>0</v>
      </c>
      <c r="O2555" s="102"/>
      <c r="P2555" s="104">
        <f t="shared" si="1656"/>
        <v>0</v>
      </c>
      <c r="Q2555" s="105">
        <f t="shared" si="1654"/>
        <v>0</v>
      </c>
      <c r="R2555" s="102"/>
      <c r="S2555" s="104">
        <f t="shared" si="1657"/>
        <v>0</v>
      </c>
      <c r="T2555" s="102"/>
      <c r="U2555" s="104">
        <f t="shared" si="1657"/>
        <v>0</v>
      </c>
      <c r="V2555" s="106">
        <f t="shared" si="1655"/>
        <v>0</v>
      </c>
      <c r="W2555" s="104" t="str">
        <f t="shared" si="1648"/>
        <v/>
      </c>
    </row>
    <row r="2556" spans="1:23" ht="13">
      <c r="A2556" s="15"/>
      <c r="B2556" s="18"/>
      <c r="C2556" s="21">
        <v>71014</v>
      </c>
      <c r="D2556" s="22" t="s">
        <v>38</v>
      </c>
      <c r="E2556" s="50" t="s">
        <v>39</v>
      </c>
      <c r="F2556" s="102"/>
      <c r="G2556" s="103"/>
      <c r="H2556" s="103"/>
      <c r="I2556" s="103"/>
      <c r="J2556" s="104"/>
      <c r="K2556" s="102"/>
      <c r="L2556" s="104">
        <f t="shared" si="1652"/>
        <v>0</v>
      </c>
      <c r="M2556" s="102"/>
      <c r="N2556" s="104">
        <f t="shared" si="1653"/>
        <v>0</v>
      </c>
      <c r="O2556" s="102"/>
      <c r="P2556" s="104">
        <f t="shared" si="1656"/>
        <v>0</v>
      </c>
      <c r="Q2556" s="105">
        <f t="shared" si="1654"/>
        <v>0</v>
      </c>
      <c r="R2556" s="102"/>
      <c r="S2556" s="104">
        <f t="shared" si="1657"/>
        <v>0</v>
      </c>
      <c r="T2556" s="102"/>
      <c r="U2556" s="104">
        <f t="shared" si="1657"/>
        <v>0</v>
      </c>
      <c r="V2556" s="106">
        <f t="shared" si="1655"/>
        <v>0</v>
      </c>
      <c r="W2556" s="104" t="str">
        <f t="shared" si="1648"/>
        <v/>
      </c>
    </row>
    <row r="2557" spans="1:23" ht="14" thickBot="1">
      <c r="A2557" s="81"/>
      <c r="B2557" s="24"/>
      <c r="C2557" s="55">
        <v>71016</v>
      </c>
      <c r="D2557" s="56" t="s">
        <v>156</v>
      </c>
      <c r="E2557" s="57" t="s">
        <v>40</v>
      </c>
      <c r="F2557" s="107"/>
      <c r="G2557" s="108"/>
      <c r="H2557" s="108"/>
      <c r="I2557" s="108"/>
      <c r="J2557" s="109"/>
      <c r="K2557" s="107"/>
      <c r="L2557" s="109">
        <f t="shared" si="1652"/>
        <v>0</v>
      </c>
      <c r="M2557" s="107"/>
      <c r="N2557" s="109">
        <f t="shared" si="1653"/>
        <v>0</v>
      </c>
      <c r="O2557" s="107"/>
      <c r="P2557" s="109">
        <f t="shared" si="1656"/>
        <v>0</v>
      </c>
      <c r="Q2557" s="110">
        <f t="shared" si="1654"/>
        <v>0</v>
      </c>
      <c r="R2557" s="107"/>
      <c r="S2557" s="109">
        <f t="shared" ref="S2557:U2558" si="1658">R2557+S2470</f>
        <v>0</v>
      </c>
      <c r="T2557" s="107"/>
      <c r="U2557" s="109">
        <f t="shared" si="1658"/>
        <v>0</v>
      </c>
      <c r="V2557" s="111">
        <f t="shared" si="1655"/>
        <v>0</v>
      </c>
      <c r="W2557" s="109" t="str">
        <f t="shared" si="1648"/>
        <v/>
      </c>
    </row>
    <row r="2558" spans="1:23" ht="14" thickBot="1">
      <c r="A2558" s="25" t="s">
        <v>41</v>
      </c>
      <c r="B2558" s="19" t="s">
        <v>43</v>
      </c>
      <c r="C2558" s="26">
        <v>73011</v>
      </c>
      <c r="D2558" s="36" t="s">
        <v>155</v>
      </c>
      <c r="E2558" s="58" t="s">
        <v>154</v>
      </c>
      <c r="F2558" s="189"/>
      <c r="G2558" s="190"/>
      <c r="H2558" s="190"/>
      <c r="I2558" s="190"/>
      <c r="J2558" s="114"/>
      <c r="K2558" s="189"/>
      <c r="L2558" s="114">
        <f t="shared" si="1652"/>
        <v>0</v>
      </c>
      <c r="M2558" s="189"/>
      <c r="N2558" s="114">
        <f t="shared" si="1653"/>
        <v>0</v>
      </c>
      <c r="O2558" s="189"/>
      <c r="P2558" s="114">
        <f t="shared" si="1656"/>
        <v>0</v>
      </c>
      <c r="Q2558" s="115">
        <f t="shared" si="1654"/>
        <v>0</v>
      </c>
      <c r="R2558" s="189"/>
      <c r="S2558" s="114">
        <f t="shared" si="1658"/>
        <v>0</v>
      </c>
      <c r="T2558" s="189"/>
      <c r="U2558" s="114">
        <f t="shared" si="1658"/>
        <v>0</v>
      </c>
      <c r="V2558" s="191">
        <f t="shared" si="1655"/>
        <v>0</v>
      </c>
      <c r="W2558" s="114" t="str">
        <f t="shared" si="1648"/>
        <v/>
      </c>
    </row>
    <row r="2559" spans="1:23" ht="14" thickBot="1">
      <c r="A2559" s="23"/>
      <c r="B2559" s="18"/>
      <c r="C2559" s="143" t="s">
        <v>207</v>
      </c>
      <c r="D2559" s="128" t="s">
        <v>153</v>
      </c>
      <c r="E2559" s="90"/>
      <c r="F2559" s="118"/>
      <c r="G2559" s="119">
        <f t="shared" ref="G2559:V2559" si="1659">SUM(G2560:G2564)</f>
        <v>0</v>
      </c>
      <c r="H2559" s="119">
        <f t="shared" si="1659"/>
        <v>0</v>
      </c>
      <c r="I2559" s="119">
        <f t="shared" si="1659"/>
        <v>0</v>
      </c>
      <c r="J2559" s="120">
        <f t="shared" si="1659"/>
        <v>0</v>
      </c>
      <c r="K2559" s="118">
        <f t="shared" si="1659"/>
        <v>0</v>
      </c>
      <c r="L2559" s="120">
        <f t="shared" si="1659"/>
        <v>0</v>
      </c>
      <c r="M2559" s="118">
        <f t="shared" si="1659"/>
        <v>0</v>
      </c>
      <c r="N2559" s="120">
        <f t="shared" si="1659"/>
        <v>0</v>
      </c>
      <c r="O2559" s="118">
        <f t="shared" si="1659"/>
        <v>0</v>
      </c>
      <c r="P2559" s="120">
        <f t="shared" si="1659"/>
        <v>0</v>
      </c>
      <c r="Q2559" s="121">
        <f t="shared" si="1659"/>
        <v>0</v>
      </c>
      <c r="R2559" s="118">
        <f t="shared" si="1659"/>
        <v>0</v>
      </c>
      <c r="S2559" s="120">
        <f t="shared" si="1659"/>
        <v>0</v>
      </c>
      <c r="T2559" s="118">
        <f t="shared" si="1659"/>
        <v>0</v>
      </c>
      <c r="U2559" s="120">
        <f t="shared" si="1659"/>
        <v>0</v>
      </c>
      <c r="V2559" s="122">
        <f t="shared" si="1659"/>
        <v>0</v>
      </c>
      <c r="W2559" s="120" t="str">
        <f t="shared" si="1648"/>
        <v/>
      </c>
    </row>
    <row r="2560" spans="1:23" ht="13">
      <c r="A2560" s="23"/>
      <c r="B2560" s="18"/>
      <c r="C2560" s="127"/>
      <c r="D2560" s="14" t="s">
        <v>152</v>
      </c>
      <c r="E2560" s="59" t="s">
        <v>47</v>
      </c>
      <c r="F2560" s="192"/>
      <c r="G2560" s="193"/>
      <c r="H2560" s="193"/>
      <c r="I2560" s="193"/>
      <c r="J2560" s="194"/>
      <c r="K2560" s="192"/>
      <c r="L2560" s="194">
        <f t="shared" ref="L2560:L2570" si="1660">K2560+L2473</f>
        <v>0</v>
      </c>
      <c r="M2560" s="192"/>
      <c r="N2560" s="194">
        <f t="shared" ref="N2560:N2570" si="1661">M2560+N2473</f>
        <v>0</v>
      </c>
      <c r="O2560" s="192"/>
      <c r="P2560" s="194">
        <f t="shared" ref="P2560:P2570" si="1662">O2560+P2473</f>
        <v>0</v>
      </c>
      <c r="Q2560" s="195">
        <f t="shared" ref="Q2560:Q2570" si="1663">N2560+P2560</f>
        <v>0</v>
      </c>
      <c r="R2560" s="192"/>
      <c r="S2560" s="194">
        <f t="shared" ref="S2560:U2570" si="1664">R2560+S2473</f>
        <v>0</v>
      </c>
      <c r="T2560" s="192"/>
      <c r="U2560" s="194">
        <f t="shared" si="1664"/>
        <v>0</v>
      </c>
      <c r="V2560" s="196">
        <f t="shared" ref="V2560:V2570" si="1665">L2560-N2560-U2560</f>
        <v>0</v>
      </c>
      <c r="W2560" s="194" t="str">
        <f t="shared" si="1648"/>
        <v/>
      </c>
    </row>
    <row r="2561" spans="1:23" ht="13">
      <c r="A2561" s="23"/>
      <c r="B2561" s="18"/>
      <c r="C2561" s="127"/>
      <c r="D2561" s="6" t="s">
        <v>151</v>
      </c>
      <c r="E2561" s="60" t="s">
        <v>42</v>
      </c>
      <c r="F2561" s="150"/>
      <c r="G2561" s="151"/>
      <c r="H2561" s="151"/>
      <c r="I2561" s="151"/>
      <c r="J2561" s="152"/>
      <c r="K2561" s="150"/>
      <c r="L2561" s="152">
        <f t="shared" si="1660"/>
        <v>0</v>
      </c>
      <c r="M2561" s="150"/>
      <c r="N2561" s="152">
        <f t="shared" si="1661"/>
        <v>0</v>
      </c>
      <c r="O2561" s="150"/>
      <c r="P2561" s="152">
        <f t="shared" si="1662"/>
        <v>0</v>
      </c>
      <c r="Q2561" s="153">
        <f t="shared" si="1663"/>
        <v>0</v>
      </c>
      <c r="R2561" s="150"/>
      <c r="S2561" s="152">
        <f t="shared" si="1664"/>
        <v>0</v>
      </c>
      <c r="T2561" s="150"/>
      <c r="U2561" s="152">
        <f t="shared" si="1664"/>
        <v>0</v>
      </c>
      <c r="V2561" s="154">
        <f t="shared" si="1665"/>
        <v>0</v>
      </c>
      <c r="W2561" s="152" t="str">
        <f t="shared" si="1648"/>
        <v/>
      </c>
    </row>
    <row r="2562" spans="1:23" ht="13">
      <c r="A2562" s="23"/>
      <c r="B2562" s="18"/>
      <c r="C2562" s="127"/>
      <c r="D2562" s="6" t="s">
        <v>150</v>
      </c>
      <c r="E2562" s="60" t="s">
        <v>45</v>
      </c>
      <c r="F2562" s="150"/>
      <c r="G2562" s="151"/>
      <c r="H2562" s="151"/>
      <c r="I2562" s="151"/>
      <c r="J2562" s="152"/>
      <c r="K2562" s="150"/>
      <c r="L2562" s="152">
        <f t="shared" si="1660"/>
        <v>0</v>
      </c>
      <c r="M2562" s="150"/>
      <c r="N2562" s="152">
        <f t="shared" si="1661"/>
        <v>0</v>
      </c>
      <c r="O2562" s="150"/>
      <c r="P2562" s="152">
        <f t="shared" si="1662"/>
        <v>0</v>
      </c>
      <c r="Q2562" s="153">
        <f t="shared" si="1663"/>
        <v>0</v>
      </c>
      <c r="R2562" s="150"/>
      <c r="S2562" s="152">
        <f t="shared" si="1664"/>
        <v>0</v>
      </c>
      <c r="T2562" s="150"/>
      <c r="U2562" s="152">
        <f t="shared" si="1664"/>
        <v>0</v>
      </c>
      <c r="V2562" s="154">
        <f t="shared" si="1665"/>
        <v>0</v>
      </c>
      <c r="W2562" s="152" t="str">
        <f t="shared" si="1648"/>
        <v/>
      </c>
    </row>
    <row r="2563" spans="1:23" ht="13">
      <c r="A2563" s="23"/>
      <c r="B2563" s="18"/>
      <c r="C2563" s="127"/>
      <c r="D2563" s="6" t="s">
        <v>149</v>
      </c>
      <c r="E2563" s="60" t="s">
        <v>46</v>
      </c>
      <c r="F2563" s="150"/>
      <c r="G2563" s="151"/>
      <c r="H2563" s="151"/>
      <c r="I2563" s="151"/>
      <c r="J2563" s="152"/>
      <c r="K2563" s="150"/>
      <c r="L2563" s="152">
        <f t="shared" si="1660"/>
        <v>0</v>
      </c>
      <c r="M2563" s="150"/>
      <c r="N2563" s="152">
        <f t="shared" si="1661"/>
        <v>0</v>
      </c>
      <c r="O2563" s="150"/>
      <c r="P2563" s="152">
        <f t="shared" si="1662"/>
        <v>0</v>
      </c>
      <c r="Q2563" s="153">
        <f t="shared" si="1663"/>
        <v>0</v>
      </c>
      <c r="R2563" s="150"/>
      <c r="S2563" s="152">
        <f t="shared" si="1664"/>
        <v>0</v>
      </c>
      <c r="T2563" s="150"/>
      <c r="U2563" s="152">
        <f t="shared" si="1664"/>
        <v>0</v>
      </c>
      <c r="V2563" s="154">
        <f t="shared" si="1665"/>
        <v>0</v>
      </c>
      <c r="W2563" s="152" t="str">
        <f t="shared" si="1648"/>
        <v/>
      </c>
    </row>
    <row r="2564" spans="1:23" ht="13">
      <c r="A2564" s="23"/>
      <c r="B2564" s="18"/>
      <c r="C2564" s="127"/>
      <c r="D2564" s="7" t="s">
        <v>148</v>
      </c>
      <c r="E2564" s="61" t="s">
        <v>44</v>
      </c>
      <c r="F2564" s="197"/>
      <c r="G2564" s="198"/>
      <c r="H2564" s="198"/>
      <c r="I2564" s="198"/>
      <c r="J2564" s="199"/>
      <c r="K2564" s="197"/>
      <c r="L2564" s="199">
        <f t="shared" si="1660"/>
        <v>0</v>
      </c>
      <c r="M2564" s="197"/>
      <c r="N2564" s="199">
        <f t="shared" si="1661"/>
        <v>0</v>
      </c>
      <c r="O2564" s="197"/>
      <c r="P2564" s="199">
        <f t="shared" si="1662"/>
        <v>0</v>
      </c>
      <c r="Q2564" s="200">
        <f t="shared" si="1663"/>
        <v>0</v>
      </c>
      <c r="R2564" s="197"/>
      <c r="S2564" s="199">
        <f t="shared" si="1664"/>
        <v>0</v>
      </c>
      <c r="T2564" s="197"/>
      <c r="U2564" s="199">
        <f t="shared" si="1664"/>
        <v>0</v>
      </c>
      <c r="V2564" s="201">
        <f t="shared" si="1665"/>
        <v>0</v>
      </c>
      <c r="W2564" s="199" t="str">
        <f t="shared" si="1648"/>
        <v/>
      </c>
    </row>
    <row r="2565" spans="1:23" ht="13">
      <c r="A2565" s="15"/>
      <c r="B2565" s="18"/>
      <c r="C2565" s="21">
        <v>73013</v>
      </c>
      <c r="D2565" s="22" t="s">
        <v>147</v>
      </c>
      <c r="E2565" s="62" t="s">
        <v>146</v>
      </c>
      <c r="F2565" s="102"/>
      <c r="G2565" s="103"/>
      <c r="H2565" s="103"/>
      <c r="I2565" s="103"/>
      <c r="J2565" s="104"/>
      <c r="K2565" s="102"/>
      <c r="L2565" s="104">
        <f t="shared" si="1660"/>
        <v>0</v>
      </c>
      <c r="M2565" s="102"/>
      <c r="N2565" s="104">
        <f t="shared" si="1661"/>
        <v>0</v>
      </c>
      <c r="O2565" s="102"/>
      <c r="P2565" s="104">
        <f t="shared" si="1662"/>
        <v>0</v>
      </c>
      <c r="Q2565" s="105">
        <f t="shared" si="1663"/>
        <v>0</v>
      </c>
      <c r="R2565" s="102"/>
      <c r="S2565" s="104">
        <f t="shared" si="1664"/>
        <v>0</v>
      </c>
      <c r="T2565" s="102"/>
      <c r="U2565" s="104">
        <f t="shared" si="1664"/>
        <v>0</v>
      </c>
      <c r="V2565" s="106">
        <f t="shared" si="1665"/>
        <v>0</v>
      </c>
      <c r="W2565" s="104" t="str">
        <f t="shared" si="1648"/>
        <v/>
      </c>
    </row>
    <row r="2566" spans="1:23" ht="13">
      <c r="A2566" s="15"/>
      <c r="B2566" s="18"/>
      <c r="C2566" s="21">
        <v>73015</v>
      </c>
      <c r="D2566" s="22" t="s">
        <v>145</v>
      </c>
      <c r="E2566" s="62" t="s">
        <v>144</v>
      </c>
      <c r="F2566" s="102"/>
      <c r="G2566" s="103"/>
      <c r="H2566" s="103"/>
      <c r="I2566" s="103"/>
      <c r="J2566" s="104"/>
      <c r="K2566" s="102"/>
      <c r="L2566" s="104">
        <f t="shared" si="1660"/>
        <v>0</v>
      </c>
      <c r="M2566" s="102"/>
      <c r="N2566" s="104">
        <f t="shared" si="1661"/>
        <v>0</v>
      </c>
      <c r="O2566" s="102"/>
      <c r="P2566" s="104">
        <f t="shared" si="1662"/>
        <v>0</v>
      </c>
      <c r="Q2566" s="105">
        <f t="shared" si="1663"/>
        <v>0</v>
      </c>
      <c r="R2566" s="102"/>
      <c r="S2566" s="104">
        <f t="shared" si="1664"/>
        <v>0</v>
      </c>
      <c r="T2566" s="102"/>
      <c r="U2566" s="104">
        <f t="shared" si="1664"/>
        <v>0</v>
      </c>
      <c r="V2566" s="106">
        <f t="shared" si="1665"/>
        <v>0</v>
      </c>
      <c r="W2566" s="104" t="str">
        <f t="shared" si="1648"/>
        <v/>
      </c>
    </row>
    <row r="2567" spans="1:23" ht="13">
      <c r="A2567" s="15"/>
      <c r="B2567" s="18"/>
      <c r="C2567" s="21">
        <v>73016</v>
      </c>
      <c r="D2567" s="22" t="s">
        <v>143</v>
      </c>
      <c r="E2567" s="62" t="s">
        <v>142</v>
      </c>
      <c r="F2567" s="102"/>
      <c r="G2567" s="103"/>
      <c r="H2567" s="103"/>
      <c r="I2567" s="103"/>
      <c r="J2567" s="104"/>
      <c r="K2567" s="102"/>
      <c r="L2567" s="104">
        <f t="shared" si="1660"/>
        <v>0</v>
      </c>
      <c r="M2567" s="102"/>
      <c r="N2567" s="104">
        <f t="shared" si="1661"/>
        <v>0</v>
      </c>
      <c r="O2567" s="102"/>
      <c r="P2567" s="104">
        <f t="shared" si="1662"/>
        <v>0</v>
      </c>
      <c r="Q2567" s="105">
        <f t="shared" si="1663"/>
        <v>0</v>
      </c>
      <c r="R2567" s="102"/>
      <c r="S2567" s="104">
        <f t="shared" si="1664"/>
        <v>0</v>
      </c>
      <c r="T2567" s="102"/>
      <c r="U2567" s="104">
        <f t="shared" si="1664"/>
        <v>0</v>
      </c>
      <c r="V2567" s="106">
        <f t="shared" si="1665"/>
        <v>0</v>
      </c>
      <c r="W2567" s="104" t="str">
        <f t="shared" si="1648"/>
        <v/>
      </c>
    </row>
    <row r="2568" spans="1:23" ht="13">
      <c r="A2568" s="15"/>
      <c r="B2568" s="18"/>
      <c r="C2568" s="21">
        <v>73017</v>
      </c>
      <c r="D2568" s="22" t="s">
        <v>141</v>
      </c>
      <c r="E2568" s="62" t="s">
        <v>140</v>
      </c>
      <c r="F2568" s="102"/>
      <c r="G2568" s="103"/>
      <c r="H2568" s="103"/>
      <c r="I2568" s="103"/>
      <c r="J2568" s="104"/>
      <c r="K2568" s="102"/>
      <c r="L2568" s="104">
        <f t="shared" si="1660"/>
        <v>0</v>
      </c>
      <c r="M2568" s="102"/>
      <c r="N2568" s="104">
        <f t="shared" si="1661"/>
        <v>0</v>
      </c>
      <c r="O2568" s="102"/>
      <c r="P2568" s="104">
        <f t="shared" si="1662"/>
        <v>0</v>
      </c>
      <c r="Q2568" s="105">
        <f t="shared" si="1663"/>
        <v>0</v>
      </c>
      <c r="R2568" s="102"/>
      <c r="S2568" s="104">
        <f t="shared" si="1664"/>
        <v>0</v>
      </c>
      <c r="T2568" s="102"/>
      <c r="U2568" s="104">
        <f t="shared" si="1664"/>
        <v>0</v>
      </c>
      <c r="V2568" s="106">
        <f t="shared" si="1665"/>
        <v>0</v>
      </c>
      <c r="W2568" s="104" t="str">
        <f t="shared" si="1648"/>
        <v/>
      </c>
    </row>
    <row r="2569" spans="1:23" ht="14" thickBot="1">
      <c r="A2569" s="15"/>
      <c r="B2569" s="24"/>
      <c r="C2569" s="55">
        <v>73018</v>
      </c>
      <c r="D2569" s="56" t="s">
        <v>139</v>
      </c>
      <c r="E2569" s="80" t="s">
        <v>138</v>
      </c>
      <c r="F2569" s="107"/>
      <c r="G2569" s="108"/>
      <c r="H2569" s="108"/>
      <c r="I2569" s="108"/>
      <c r="J2569" s="109"/>
      <c r="K2569" s="107"/>
      <c r="L2569" s="109">
        <f t="shared" si="1660"/>
        <v>0</v>
      </c>
      <c r="M2569" s="107"/>
      <c r="N2569" s="109">
        <f t="shared" si="1661"/>
        <v>0</v>
      </c>
      <c r="O2569" s="107"/>
      <c r="P2569" s="109">
        <f t="shared" si="1662"/>
        <v>0</v>
      </c>
      <c r="Q2569" s="110">
        <f t="shared" si="1663"/>
        <v>0</v>
      </c>
      <c r="R2569" s="107"/>
      <c r="S2569" s="109">
        <f t="shared" si="1664"/>
        <v>0</v>
      </c>
      <c r="T2569" s="107"/>
      <c r="U2569" s="109">
        <f t="shared" si="1664"/>
        <v>0</v>
      </c>
      <c r="V2569" s="111">
        <f t="shared" si="1665"/>
        <v>0</v>
      </c>
      <c r="W2569" s="109" t="str">
        <f t="shared" si="1648"/>
        <v/>
      </c>
    </row>
    <row r="2570" spans="1:23" ht="14" thickBot="1">
      <c r="A2570" s="15"/>
      <c r="B2570" s="19" t="s">
        <v>48</v>
      </c>
      <c r="C2570" s="26">
        <v>73024</v>
      </c>
      <c r="D2570" s="35" t="s">
        <v>49</v>
      </c>
      <c r="E2570" s="63" t="s">
        <v>50</v>
      </c>
      <c r="F2570" s="189"/>
      <c r="G2570" s="190"/>
      <c r="H2570" s="190"/>
      <c r="I2570" s="190"/>
      <c r="J2570" s="114"/>
      <c r="K2570" s="189"/>
      <c r="L2570" s="114">
        <f t="shared" si="1660"/>
        <v>0</v>
      </c>
      <c r="M2570" s="189"/>
      <c r="N2570" s="114">
        <f t="shared" si="1661"/>
        <v>0</v>
      </c>
      <c r="O2570" s="189"/>
      <c r="P2570" s="114">
        <f t="shared" si="1662"/>
        <v>0</v>
      </c>
      <c r="Q2570" s="115">
        <f t="shared" si="1663"/>
        <v>0</v>
      </c>
      <c r="R2570" s="189"/>
      <c r="S2570" s="114">
        <f t="shared" si="1664"/>
        <v>0</v>
      </c>
      <c r="T2570" s="189"/>
      <c r="U2570" s="114">
        <f t="shared" si="1664"/>
        <v>0</v>
      </c>
      <c r="V2570" s="191">
        <f t="shared" si="1665"/>
        <v>0</v>
      </c>
      <c r="W2570" s="114" t="str">
        <f t="shared" si="1648"/>
        <v/>
      </c>
    </row>
    <row r="2571" spans="1:23" ht="27" thickBot="1">
      <c r="A2571" s="23"/>
      <c r="B2571" s="15"/>
      <c r="C2571" s="126">
        <v>73028</v>
      </c>
      <c r="D2571" s="128" t="s">
        <v>137</v>
      </c>
      <c r="E2571" s="90"/>
      <c r="F2571" s="118"/>
      <c r="G2571" s="119">
        <f t="shared" ref="G2571:V2571" si="1666">G2572+G2577+G2583+G2584</f>
        <v>0</v>
      </c>
      <c r="H2571" s="119">
        <f t="shared" si="1666"/>
        <v>0</v>
      </c>
      <c r="I2571" s="119">
        <f t="shared" si="1666"/>
        <v>0</v>
      </c>
      <c r="J2571" s="120">
        <f t="shared" si="1666"/>
        <v>0</v>
      </c>
      <c r="K2571" s="118">
        <f t="shared" si="1666"/>
        <v>0</v>
      </c>
      <c r="L2571" s="120">
        <f t="shared" si="1666"/>
        <v>0</v>
      </c>
      <c r="M2571" s="118">
        <f t="shared" si="1666"/>
        <v>0</v>
      </c>
      <c r="N2571" s="120">
        <f t="shared" si="1666"/>
        <v>0</v>
      </c>
      <c r="O2571" s="118">
        <f t="shared" si="1666"/>
        <v>0</v>
      </c>
      <c r="P2571" s="120">
        <f t="shared" si="1666"/>
        <v>0</v>
      </c>
      <c r="Q2571" s="121">
        <f t="shared" si="1666"/>
        <v>0</v>
      </c>
      <c r="R2571" s="118">
        <f t="shared" si="1666"/>
        <v>0</v>
      </c>
      <c r="S2571" s="120">
        <f t="shared" si="1666"/>
        <v>0</v>
      </c>
      <c r="T2571" s="118">
        <f t="shared" si="1666"/>
        <v>0</v>
      </c>
      <c r="U2571" s="120">
        <f t="shared" si="1666"/>
        <v>0</v>
      </c>
      <c r="V2571" s="122">
        <f t="shared" si="1666"/>
        <v>0</v>
      </c>
      <c r="W2571" s="120" t="str">
        <f t="shared" si="1648"/>
        <v/>
      </c>
    </row>
    <row r="2572" spans="1:23" ht="14" thickBot="1">
      <c r="A2572" s="23"/>
      <c r="B2572" s="18"/>
      <c r="C2572" s="129"/>
      <c r="D2572" s="141" t="s">
        <v>136</v>
      </c>
      <c r="E2572" s="142"/>
      <c r="F2572" s="202"/>
      <c r="G2572" s="259">
        <f t="shared" ref="G2572:V2572" si="1667">SUM(G2573:G2576)</f>
        <v>0</v>
      </c>
      <c r="H2572" s="259">
        <f t="shared" si="1667"/>
        <v>0</v>
      </c>
      <c r="I2572" s="259">
        <f t="shared" si="1667"/>
        <v>0</v>
      </c>
      <c r="J2572" s="260">
        <f t="shared" si="1667"/>
        <v>0</v>
      </c>
      <c r="K2572" s="202">
        <f t="shared" si="1667"/>
        <v>0</v>
      </c>
      <c r="L2572" s="260">
        <f t="shared" si="1667"/>
        <v>0</v>
      </c>
      <c r="M2572" s="202">
        <f t="shared" si="1667"/>
        <v>0</v>
      </c>
      <c r="N2572" s="260">
        <f t="shared" si="1667"/>
        <v>0</v>
      </c>
      <c r="O2572" s="202">
        <f t="shared" si="1667"/>
        <v>0</v>
      </c>
      <c r="P2572" s="260">
        <f t="shared" si="1667"/>
        <v>0</v>
      </c>
      <c r="Q2572" s="261">
        <f t="shared" si="1667"/>
        <v>0</v>
      </c>
      <c r="R2572" s="202">
        <f t="shared" si="1667"/>
        <v>0</v>
      </c>
      <c r="S2572" s="260">
        <f t="shared" si="1667"/>
        <v>0</v>
      </c>
      <c r="T2572" s="202">
        <f t="shared" si="1667"/>
        <v>0</v>
      </c>
      <c r="U2572" s="260">
        <f t="shared" si="1667"/>
        <v>0</v>
      </c>
      <c r="V2572" s="262">
        <f t="shared" si="1667"/>
        <v>0</v>
      </c>
      <c r="W2572" s="260" t="str">
        <f t="shared" si="1648"/>
        <v/>
      </c>
    </row>
    <row r="2573" spans="1:23" ht="26">
      <c r="A2573" s="23"/>
      <c r="B2573" s="18"/>
      <c r="C2573" s="129"/>
      <c r="D2573" s="34" t="s">
        <v>135</v>
      </c>
      <c r="E2573" s="87" t="s">
        <v>61</v>
      </c>
      <c r="F2573" s="208"/>
      <c r="G2573" s="209"/>
      <c r="H2573" s="209"/>
      <c r="I2573" s="209"/>
      <c r="J2573" s="210"/>
      <c r="K2573" s="208"/>
      <c r="L2573" s="210">
        <f>K2573+L2486</f>
        <v>0</v>
      </c>
      <c r="M2573" s="208"/>
      <c r="N2573" s="210">
        <f>M2573+N2486</f>
        <v>0</v>
      </c>
      <c r="O2573" s="208"/>
      <c r="P2573" s="210">
        <f>O2573+P2486</f>
        <v>0</v>
      </c>
      <c r="Q2573" s="211">
        <f>N2573+P2573</f>
        <v>0</v>
      </c>
      <c r="R2573" s="208"/>
      <c r="S2573" s="210">
        <f>R2573+S2486</f>
        <v>0</v>
      </c>
      <c r="T2573" s="208"/>
      <c r="U2573" s="210">
        <f>T2573+U2486</f>
        <v>0</v>
      </c>
      <c r="V2573" s="212">
        <f>L2573-N2573-U2573</f>
        <v>0</v>
      </c>
      <c r="W2573" s="210" t="str">
        <f t="shared" si="1648"/>
        <v/>
      </c>
    </row>
    <row r="2574" spans="1:23" ht="26">
      <c r="A2574" s="23"/>
      <c r="B2574" s="18"/>
      <c r="C2574" s="129"/>
      <c r="D2574" s="8" t="s">
        <v>134</v>
      </c>
      <c r="E2574" s="64" t="s">
        <v>62</v>
      </c>
      <c r="F2574" s="213"/>
      <c r="G2574" s="214"/>
      <c r="H2574" s="214"/>
      <c r="I2574" s="214"/>
      <c r="J2574" s="215"/>
      <c r="K2574" s="213"/>
      <c r="L2574" s="215">
        <f>K2574+L2487</f>
        <v>0</v>
      </c>
      <c r="M2574" s="213"/>
      <c r="N2574" s="215">
        <f>M2574+N2487</f>
        <v>0</v>
      </c>
      <c r="O2574" s="213"/>
      <c r="P2574" s="215">
        <f>O2574+P2487</f>
        <v>0</v>
      </c>
      <c r="Q2574" s="216">
        <f>N2574+P2574</f>
        <v>0</v>
      </c>
      <c r="R2574" s="213"/>
      <c r="S2574" s="215">
        <f>R2574+S2487</f>
        <v>0</v>
      </c>
      <c r="T2574" s="213"/>
      <c r="U2574" s="215">
        <f>T2574+U2487</f>
        <v>0</v>
      </c>
      <c r="V2574" s="217">
        <f>L2574-N2574-U2574</f>
        <v>0</v>
      </c>
      <c r="W2574" s="215" t="str">
        <f t="shared" si="1648"/>
        <v/>
      </c>
    </row>
    <row r="2575" spans="1:23" ht="26">
      <c r="A2575" s="23"/>
      <c r="B2575" s="18"/>
      <c r="C2575" s="129"/>
      <c r="D2575" s="8" t="s">
        <v>63</v>
      </c>
      <c r="E2575" s="64" t="s">
        <v>64</v>
      </c>
      <c r="F2575" s="213"/>
      <c r="G2575" s="214"/>
      <c r="H2575" s="214"/>
      <c r="I2575" s="214"/>
      <c r="J2575" s="215"/>
      <c r="K2575" s="213"/>
      <c r="L2575" s="215">
        <f>K2575+L2488</f>
        <v>0</v>
      </c>
      <c r="M2575" s="213"/>
      <c r="N2575" s="215">
        <f>M2575+N2488</f>
        <v>0</v>
      </c>
      <c r="O2575" s="213"/>
      <c r="P2575" s="215">
        <f>O2575+P2488</f>
        <v>0</v>
      </c>
      <c r="Q2575" s="216">
        <f>N2575+P2575</f>
        <v>0</v>
      </c>
      <c r="R2575" s="213"/>
      <c r="S2575" s="215">
        <f>R2575+S2488</f>
        <v>0</v>
      </c>
      <c r="T2575" s="213"/>
      <c r="U2575" s="215">
        <f>T2575+U2488</f>
        <v>0</v>
      </c>
      <c r="V2575" s="217">
        <f>L2575-N2575-U2575</f>
        <v>0</v>
      </c>
      <c r="W2575" s="215" t="str">
        <f t="shared" si="1648"/>
        <v/>
      </c>
    </row>
    <row r="2576" spans="1:23" ht="14" thickBot="1">
      <c r="A2576" s="23"/>
      <c r="B2576" s="18"/>
      <c r="C2576" s="129"/>
      <c r="D2576" s="33" t="s">
        <v>55</v>
      </c>
      <c r="E2576" s="65" t="s">
        <v>56</v>
      </c>
      <c r="F2576" s="218"/>
      <c r="G2576" s="219"/>
      <c r="H2576" s="219"/>
      <c r="I2576" s="219"/>
      <c r="J2576" s="220"/>
      <c r="K2576" s="218"/>
      <c r="L2576" s="220">
        <f>K2576+L2489</f>
        <v>0</v>
      </c>
      <c r="M2576" s="218"/>
      <c r="N2576" s="220">
        <f>M2576+N2489</f>
        <v>0</v>
      </c>
      <c r="O2576" s="218"/>
      <c r="P2576" s="220">
        <f>O2576+P2489</f>
        <v>0</v>
      </c>
      <c r="Q2576" s="221">
        <f>N2576+P2576</f>
        <v>0</v>
      </c>
      <c r="R2576" s="218"/>
      <c r="S2576" s="220">
        <f>R2576+S2489</f>
        <v>0</v>
      </c>
      <c r="T2576" s="218"/>
      <c r="U2576" s="220">
        <f>T2576+U2489</f>
        <v>0</v>
      </c>
      <c r="V2576" s="222">
        <f>L2576-N2576-U2576</f>
        <v>0</v>
      </c>
      <c r="W2576" s="220" t="str">
        <f t="shared" si="1648"/>
        <v/>
      </c>
    </row>
    <row r="2577" spans="1:23" ht="14" thickBot="1">
      <c r="A2577" s="23"/>
      <c r="B2577" s="18"/>
      <c r="C2577" s="129"/>
      <c r="D2577" s="88" t="s">
        <v>133</v>
      </c>
      <c r="E2577" s="89" t="s">
        <v>132</v>
      </c>
      <c r="F2577" s="118"/>
      <c r="G2577" s="119">
        <f t="shared" ref="G2577:V2577" si="1668">SUM(G2578:G2582)</f>
        <v>0</v>
      </c>
      <c r="H2577" s="119">
        <f t="shared" si="1668"/>
        <v>0</v>
      </c>
      <c r="I2577" s="119">
        <f t="shared" si="1668"/>
        <v>0</v>
      </c>
      <c r="J2577" s="120">
        <f t="shared" si="1668"/>
        <v>0</v>
      </c>
      <c r="K2577" s="118">
        <f t="shared" si="1668"/>
        <v>0</v>
      </c>
      <c r="L2577" s="120">
        <f t="shared" si="1668"/>
        <v>0</v>
      </c>
      <c r="M2577" s="118">
        <f t="shared" si="1668"/>
        <v>0</v>
      </c>
      <c r="N2577" s="120">
        <f t="shared" si="1668"/>
        <v>0</v>
      </c>
      <c r="O2577" s="118">
        <f t="shared" si="1668"/>
        <v>0</v>
      </c>
      <c r="P2577" s="120">
        <f t="shared" si="1668"/>
        <v>0</v>
      </c>
      <c r="Q2577" s="121">
        <f t="shared" si="1668"/>
        <v>0</v>
      </c>
      <c r="R2577" s="118">
        <f t="shared" si="1668"/>
        <v>0</v>
      </c>
      <c r="S2577" s="120">
        <f t="shared" si="1668"/>
        <v>0</v>
      </c>
      <c r="T2577" s="118">
        <f t="shared" si="1668"/>
        <v>0</v>
      </c>
      <c r="U2577" s="120">
        <f t="shared" si="1668"/>
        <v>0</v>
      </c>
      <c r="V2577" s="122">
        <f t="shared" si="1668"/>
        <v>0</v>
      </c>
      <c r="W2577" s="120" t="str">
        <f t="shared" si="1648"/>
        <v/>
      </c>
    </row>
    <row r="2578" spans="1:23" ht="13">
      <c r="A2578" s="23"/>
      <c r="B2578" s="18"/>
      <c r="C2578" s="129"/>
      <c r="D2578" s="5" t="s">
        <v>131</v>
      </c>
      <c r="E2578" s="86" t="s">
        <v>130</v>
      </c>
      <c r="F2578" s="223"/>
      <c r="G2578" s="224"/>
      <c r="H2578" s="224"/>
      <c r="I2578" s="224"/>
      <c r="J2578" s="225"/>
      <c r="K2578" s="223"/>
      <c r="L2578" s="225">
        <f t="shared" ref="L2578:L2584" si="1669">K2578+L2491</f>
        <v>0</v>
      </c>
      <c r="M2578" s="223"/>
      <c r="N2578" s="225">
        <f t="shared" ref="N2578:N2584" si="1670">M2578+N2491</f>
        <v>0</v>
      </c>
      <c r="O2578" s="223"/>
      <c r="P2578" s="225">
        <f t="shared" ref="P2578:P2584" si="1671">O2578+P2491</f>
        <v>0</v>
      </c>
      <c r="Q2578" s="226">
        <f t="shared" ref="Q2578:Q2584" si="1672">N2578+P2578</f>
        <v>0</v>
      </c>
      <c r="R2578" s="223"/>
      <c r="S2578" s="225">
        <f t="shared" ref="S2578:U2584" si="1673">R2578+S2491</f>
        <v>0</v>
      </c>
      <c r="T2578" s="223"/>
      <c r="U2578" s="225">
        <f t="shared" si="1673"/>
        <v>0</v>
      </c>
      <c r="V2578" s="227">
        <f t="shared" ref="V2578:V2584" si="1674">L2578-N2578-U2578</f>
        <v>0</v>
      </c>
      <c r="W2578" s="225" t="str">
        <f t="shared" si="1648"/>
        <v/>
      </c>
    </row>
    <row r="2579" spans="1:23" ht="26">
      <c r="A2579" s="23"/>
      <c r="B2579" s="18"/>
      <c r="C2579" s="129"/>
      <c r="D2579" s="9" t="s">
        <v>129</v>
      </c>
      <c r="E2579" s="59" t="s">
        <v>60</v>
      </c>
      <c r="F2579" s="192"/>
      <c r="G2579" s="193"/>
      <c r="H2579" s="193"/>
      <c r="I2579" s="193"/>
      <c r="J2579" s="194"/>
      <c r="K2579" s="192"/>
      <c r="L2579" s="194">
        <f t="shared" si="1669"/>
        <v>0</v>
      </c>
      <c r="M2579" s="192"/>
      <c r="N2579" s="194">
        <f t="shared" si="1670"/>
        <v>0</v>
      </c>
      <c r="O2579" s="192"/>
      <c r="P2579" s="194">
        <f t="shared" si="1671"/>
        <v>0</v>
      </c>
      <c r="Q2579" s="195">
        <f t="shared" si="1672"/>
        <v>0</v>
      </c>
      <c r="R2579" s="192"/>
      <c r="S2579" s="194">
        <f t="shared" si="1673"/>
        <v>0</v>
      </c>
      <c r="T2579" s="192"/>
      <c r="U2579" s="194">
        <f t="shared" si="1673"/>
        <v>0</v>
      </c>
      <c r="V2579" s="196">
        <f t="shared" si="1674"/>
        <v>0</v>
      </c>
      <c r="W2579" s="194" t="str">
        <f t="shared" si="1648"/>
        <v/>
      </c>
    </row>
    <row r="2580" spans="1:23" ht="39">
      <c r="A2580" s="23"/>
      <c r="B2580" s="18"/>
      <c r="C2580" s="129"/>
      <c r="D2580" s="10" t="s">
        <v>128</v>
      </c>
      <c r="E2580" s="67" t="s">
        <v>57</v>
      </c>
      <c r="F2580" s="228"/>
      <c r="G2580" s="229"/>
      <c r="H2580" s="229"/>
      <c r="I2580" s="229"/>
      <c r="J2580" s="230"/>
      <c r="K2580" s="228"/>
      <c r="L2580" s="230">
        <f t="shared" si="1669"/>
        <v>0</v>
      </c>
      <c r="M2580" s="228"/>
      <c r="N2580" s="230">
        <f t="shared" si="1670"/>
        <v>0</v>
      </c>
      <c r="O2580" s="228"/>
      <c r="P2580" s="230">
        <f t="shared" si="1671"/>
        <v>0</v>
      </c>
      <c r="Q2580" s="231">
        <f t="shared" si="1672"/>
        <v>0</v>
      </c>
      <c r="R2580" s="228"/>
      <c r="S2580" s="230">
        <f t="shared" si="1673"/>
        <v>0</v>
      </c>
      <c r="T2580" s="228"/>
      <c r="U2580" s="230">
        <f t="shared" si="1673"/>
        <v>0</v>
      </c>
      <c r="V2580" s="232">
        <f t="shared" si="1674"/>
        <v>0</v>
      </c>
      <c r="W2580" s="230" t="str">
        <f t="shared" si="1648"/>
        <v/>
      </c>
    </row>
    <row r="2581" spans="1:23" ht="26">
      <c r="A2581" s="23"/>
      <c r="B2581" s="18"/>
      <c r="C2581" s="129"/>
      <c r="D2581" s="11" t="s">
        <v>127</v>
      </c>
      <c r="E2581" s="68" t="s">
        <v>59</v>
      </c>
      <c r="F2581" s="233"/>
      <c r="G2581" s="234"/>
      <c r="H2581" s="234"/>
      <c r="I2581" s="234"/>
      <c r="J2581" s="235"/>
      <c r="K2581" s="233"/>
      <c r="L2581" s="235">
        <f t="shared" si="1669"/>
        <v>0</v>
      </c>
      <c r="M2581" s="233"/>
      <c r="N2581" s="235">
        <f t="shared" si="1670"/>
        <v>0</v>
      </c>
      <c r="O2581" s="233"/>
      <c r="P2581" s="235">
        <f t="shared" si="1671"/>
        <v>0</v>
      </c>
      <c r="Q2581" s="236">
        <f t="shared" si="1672"/>
        <v>0</v>
      </c>
      <c r="R2581" s="233"/>
      <c r="S2581" s="235">
        <f t="shared" si="1673"/>
        <v>0</v>
      </c>
      <c r="T2581" s="233"/>
      <c r="U2581" s="235">
        <f t="shared" si="1673"/>
        <v>0</v>
      </c>
      <c r="V2581" s="237">
        <f t="shared" si="1674"/>
        <v>0</v>
      </c>
      <c r="W2581" s="235" t="str">
        <f t="shared" si="1648"/>
        <v/>
      </c>
    </row>
    <row r="2582" spans="1:23" ht="39">
      <c r="A2582" s="23"/>
      <c r="B2582" s="18"/>
      <c r="C2582" s="129"/>
      <c r="D2582" s="12" t="s">
        <v>126</v>
      </c>
      <c r="E2582" s="60" t="s">
        <v>58</v>
      </c>
      <c r="F2582" s="150"/>
      <c r="G2582" s="151"/>
      <c r="H2582" s="151"/>
      <c r="I2582" s="151"/>
      <c r="J2582" s="152"/>
      <c r="K2582" s="150"/>
      <c r="L2582" s="152">
        <f t="shared" si="1669"/>
        <v>0</v>
      </c>
      <c r="M2582" s="150"/>
      <c r="N2582" s="152">
        <f t="shared" si="1670"/>
        <v>0</v>
      </c>
      <c r="O2582" s="150"/>
      <c r="P2582" s="152">
        <f t="shared" si="1671"/>
        <v>0</v>
      </c>
      <c r="Q2582" s="153">
        <f t="shared" si="1672"/>
        <v>0</v>
      </c>
      <c r="R2582" s="150"/>
      <c r="S2582" s="152">
        <f t="shared" si="1673"/>
        <v>0</v>
      </c>
      <c r="T2582" s="150"/>
      <c r="U2582" s="152">
        <f t="shared" si="1673"/>
        <v>0</v>
      </c>
      <c r="V2582" s="154">
        <f t="shared" si="1674"/>
        <v>0</v>
      </c>
      <c r="W2582" s="152" t="str">
        <f t="shared" si="1648"/>
        <v/>
      </c>
    </row>
    <row r="2583" spans="1:23" ht="13">
      <c r="A2583" s="23"/>
      <c r="B2583" s="18"/>
      <c r="C2583" s="129"/>
      <c r="D2583" s="12" t="s">
        <v>53</v>
      </c>
      <c r="E2583" s="59" t="s">
        <v>54</v>
      </c>
      <c r="F2583" s="192"/>
      <c r="G2583" s="193"/>
      <c r="H2583" s="193"/>
      <c r="I2583" s="193"/>
      <c r="J2583" s="194"/>
      <c r="K2583" s="192"/>
      <c r="L2583" s="194">
        <f t="shared" si="1669"/>
        <v>0</v>
      </c>
      <c r="M2583" s="192"/>
      <c r="N2583" s="194">
        <f t="shared" si="1670"/>
        <v>0</v>
      </c>
      <c r="O2583" s="192"/>
      <c r="P2583" s="194">
        <f t="shared" si="1671"/>
        <v>0</v>
      </c>
      <c r="Q2583" s="195">
        <f t="shared" si="1672"/>
        <v>0</v>
      </c>
      <c r="R2583" s="192"/>
      <c r="S2583" s="194">
        <f t="shared" si="1673"/>
        <v>0</v>
      </c>
      <c r="T2583" s="192"/>
      <c r="U2583" s="194">
        <f t="shared" si="1673"/>
        <v>0</v>
      </c>
      <c r="V2583" s="196">
        <f t="shared" si="1674"/>
        <v>0</v>
      </c>
      <c r="W2583" s="194" t="str">
        <f t="shared" si="1648"/>
        <v/>
      </c>
    </row>
    <row r="2584" spans="1:23" ht="27" thickBot="1">
      <c r="A2584" s="23"/>
      <c r="B2584" s="24"/>
      <c r="C2584" s="140"/>
      <c r="D2584" s="30" t="s">
        <v>51</v>
      </c>
      <c r="E2584" s="69" t="s">
        <v>52</v>
      </c>
      <c r="F2584" s="238"/>
      <c r="G2584" s="239"/>
      <c r="H2584" s="239"/>
      <c r="I2584" s="239"/>
      <c r="J2584" s="240"/>
      <c r="K2584" s="238"/>
      <c r="L2584" s="240">
        <f t="shared" si="1669"/>
        <v>0</v>
      </c>
      <c r="M2584" s="238"/>
      <c r="N2584" s="240">
        <f t="shared" si="1670"/>
        <v>0</v>
      </c>
      <c r="O2584" s="238"/>
      <c r="P2584" s="240">
        <f t="shared" si="1671"/>
        <v>0</v>
      </c>
      <c r="Q2584" s="241">
        <f t="shared" si="1672"/>
        <v>0</v>
      </c>
      <c r="R2584" s="238"/>
      <c r="S2584" s="240">
        <f t="shared" si="1673"/>
        <v>0</v>
      </c>
      <c r="T2584" s="238"/>
      <c r="U2584" s="240">
        <f t="shared" si="1673"/>
        <v>0</v>
      </c>
      <c r="V2584" s="242">
        <f t="shared" si="1674"/>
        <v>0</v>
      </c>
      <c r="W2584" s="240" t="str">
        <f t="shared" si="1648"/>
        <v/>
      </c>
    </row>
    <row r="2585" spans="1:23" ht="14" thickBot="1">
      <c r="A2585" s="23"/>
      <c r="B2585" s="25" t="s">
        <v>65</v>
      </c>
      <c r="C2585" s="126">
        <v>73048</v>
      </c>
      <c r="D2585" s="128" t="s">
        <v>125</v>
      </c>
      <c r="E2585" s="89"/>
      <c r="F2585" s="118"/>
      <c r="G2585" s="119">
        <f t="shared" ref="G2585:V2585" si="1675">G2586+G2587+G2593+G2594</f>
        <v>0</v>
      </c>
      <c r="H2585" s="119">
        <f t="shared" si="1675"/>
        <v>0</v>
      </c>
      <c r="I2585" s="119">
        <f t="shared" si="1675"/>
        <v>0</v>
      </c>
      <c r="J2585" s="120">
        <f t="shared" si="1675"/>
        <v>0</v>
      </c>
      <c r="K2585" s="118">
        <f t="shared" si="1675"/>
        <v>0</v>
      </c>
      <c r="L2585" s="120">
        <f t="shared" si="1675"/>
        <v>0</v>
      </c>
      <c r="M2585" s="118">
        <f t="shared" si="1675"/>
        <v>0</v>
      </c>
      <c r="N2585" s="120">
        <f t="shared" si="1675"/>
        <v>0</v>
      </c>
      <c r="O2585" s="118">
        <f t="shared" si="1675"/>
        <v>0</v>
      </c>
      <c r="P2585" s="120">
        <f t="shared" si="1675"/>
        <v>0</v>
      </c>
      <c r="Q2585" s="121">
        <f t="shared" si="1675"/>
        <v>0</v>
      </c>
      <c r="R2585" s="118">
        <f t="shared" si="1675"/>
        <v>0</v>
      </c>
      <c r="S2585" s="120">
        <f t="shared" si="1675"/>
        <v>0</v>
      </c>
      <c r="T2585" s="118">
        <f t="shared" si="1675"/>
        <v>0</v>
      </c>
      <c r="U2585" s="120">
        <f t="shared" si="1675"/>
        <v>0</v>
      </c>
      <c r="V2585" s="122">
        <f t="shared" si="1675"/>
        <v>0</v>
      </c>
      <c r="W2585" s="120" t="str">
        <f t="shared" si="1648"/>
        <v/>
      </c>
    </row>
    <row r="2586" spans="1:23" ht="14" thickBot="1">
      <c r="A2586" s="23"/>
      <c r="B2586" s="18"/>
      <c r="C2586" s="129"/>
      <c r="D2586" s="32" t="s">
        <v>124</v>
      </c>
      <c r="E2586" s="70" t="s">
        <v>66</v>
      </c>
      <c r="F2586" s="243"/>
      <c r="G2586" s="244"/>
      <c r="H2586" s="244"/>
      <c r="I2586" s="244"/>
      <c r="J2586" s="245"/>
      <c r="K2586" s="243"/>
      <c r="L2586" s="245">
        <f>K2586+L2499</f>
        <v>0</v>
      </c>
      <c r="M2586" s="243"/>
      <c r="N2586" s="245">
        <f>M2586+N2499</f>
        <v>0</v>
      </c>
      <c r="O2586" s="243"/>
      <c r="P2586" s="245">
        <f>O2586+P2499</f>
        <v>0</v>
      </c>
      <c r="Q2586" s="246">
        <f>N2586+P2586</f>
        <v>0</v>
      </c>
      <c r="R2586" s="243"/>
      <c r="S2586" s="245">
        <f>R2586+S2499</f>
        <v>0</v>
      </c>
      <c r="T2586" s="243"/>
      <c r="U2586" s="245">
        <f>T2586+U2499</f>
        <v>0</v>
      </c>
      <c r="V2586" s="247">
        <f t="shared" ref="V2586:V2601" si="1676">L2586-N2586-U2586</f>
        <v>0</v>
      </c>
      <c r="W2586" s="245" t="str">
        <f t="shared" si="1648"/>
        <v/>
      </c>
    </row>
    <row r="2587" spans="1:23" ht="14" thickBot="1">
      <c r="A2587" s="23"/>
      <c r="B2587" s="18"/>
      <c r="C2587" s="129"/>
      <c r="D2587" s="31" t="s">
        <v>123</v>
      </c>
      <c r="E2587" s="66" t="s">
        <v>122</v>
      </c>
      <c r="F2587" s="248"/>
      <c r="G2587" s="249">
        <f t="shared" ref="G2587:P2587" si="1677">SUM(G2588:G2592)</f>
        <v>0</v>
      </c>
      <c r="H2587" s="249">
        <f t="shared" si="1677"/>
        <v>0</v>
      </c>
      <c r="I2587" s="249">
        <f t="shared" si="1677"/>
        <v>0</v>
      </c>
      <c r="J2587" s="204">
        <f t="shared" si="1677"/>
        <v>0</v>
      </c>
      <c r="K2587" s="248">
        <f t="shared" si="1677"/>
        <v>0</v>
      </c>
      <c r="L2587" s="204">
        <f t="shared" si="1677"/>
        <v>0</v>
      </c>
      <c r="M2587" s="248">
        <f t="shared" si="1677"/>
        <v>0</v>
      </c>
      <c r="N2587" s="204">
        <f t="shared" si="1677"/>
        <v>0</v>
      </c>
      <c r="O2587" s="248">
        <f t="shared" si="1677"/>
        <v>0</v>
      </c>
      <c r="P2587" s="204">
        <f t="shared" si="1677"/>
        <v>0</v>
      </c>
      <c r="Q2587" s="206">
        <f>SUM(Q2588:Q2592)</f>
        <v>0</v>
      </c>
      <c r="R2587" s="248">
        <f>SUM(R2588:R2592)</f>
        <v>0</v>
      </c>
      <c r="S2587" s="204">
        <f>SUM(S2588:S2592)</f>
        <v>0</v>
      </c>
      <c r="T2587" s="248">
        <f>SUM(T2588:T2592)</f>
        <v>0</v>
      </c>
      <c r="U2587" s="204">
        <f>SUM(U2588:U2592)</f>
        <v>0</v>
      </c>
      <c r="V2587" s="250">
        <f t="shared" si="1676"/>
        <v>0</v>
      </c>
      <c r="W2587" s="204" t="str">
        <f t="shared" si="1648"/>
        <v/>
      </c>
    </row>
    <row r="2588" spans="1:23" ht="13">
      <c r="A2588" s="23"/>
      <c r="B2588" s="18"/>
      <c r="C2588" s="129"/>
      <c r="D2588" s="9" t="s">
        <v>121</v>
      </c>
      <c r="E2588" s="59" t="s">
        <v>78</v>
      </c>
      <c r="F2588" s="192"/>
      <c r="G2588" s="193"/>
      <c r="H2588" s="193"/>
      <c r="I2588" s="193"/>
      <c r="J2588" s="194"/>
      <c r="K2588" s="192"/>
      <c r="L2588" s="194">
        <f t="shared" ref="L2588:L2593" si="1678">K2588+L2501</f>
        <v>0</v>
      </c>
      <c r="M2588" s="192"/>
      <c r="N2588" s="194">
        <f t="shared" ref="N2588:N2593" si="1679">M2588+N2501</f>
        <v>0</v>
      </c>
      <c r="O2588" s="192"/>
      <c r="P2588" s="194">
        <f t="shared" ref="P2588:P2593" si="1680">O2588+P2501</f>
        <v>0</v>
      </c>
      <c r="Q2588" s="195">
        <f t="shared" ref="Q2588:Q2593" si="1681">N2588+P2588</f>
        <v>0</v>
      </c>
      <c r="R2588" s="192"/>
      <c r="S2588" s="194">
        <f t="shared" ref="S2588:U2593" si="1682">R2588+S2501</f>
        <v>0</v>
      </c>
      <c r="T2588" s="192"/>
      <c r="U2588" s="194">
        <f t="shared" si="1682"/>
        <v>0</v>
      </c>
      <c r="V2588" s="196">
        <f t="shared" si="1676"/>
        <v>0</v>
      </c>
      <c r="W2588" s="194" t="str">
        <f t="shared" si="1648"/>
        <v/>
      </c>
    </row>
    <row r="2589" spans="1:23" ht="13">
      <c r="A2589" s="23"/>
      <c r="B2589" s="18"/>
      <c r="C2589" s="129"/>
      <c r="D2589" s="12" t="s">
        <v>120</v>
      </c>
      <c r="E2589" s="60" t="s">
        <v>73</v>
      </c>
      <c r="F2589" s="150"/>
      <c r="G2589" s="151"/>
      <c r="H2589" s="151"/>
      <c r="I2589" s="151"/>
      <c r="J2589" s="152"/>
      <c r="K2589" s="150"/>
      <c r="L2589" s="152">
        <f t="shared" si="1678"/>
        <v>0</v>
      </c>
      <c r="M2589" s="150"/>
      <c r="N2589" s="152">
        <f t="shared" si="1679"/>
        <v>0</v>
      </c>
      <c r="O2589" s="150"/>
      <c r="P2589" s="152">
        <f t="shared" si="1680"/>
        <v>0</v>
      </c>
      <c r="Q2589" s="153">
        <f t="shared" si="1681"/>
        <v>0</v>
      </c>
      <c r="R2589" s="150"/>
      <c r="S2589" s="152">
        <f t="shared" si="1682"/>
        <v>0</v>
      </c>
      <c r="T2589" s="150"/>
      <c r="U2589" s="152">
        <f t="shared" si="1682"/>
        <v>0</v>
      </c>
      <c r="V2589" s="154">
        <f t="shared" si="1676"/>
        <v>0</v>
      </c>
      <c r="W2589" s="152" t="str">
        <f t="shared" si="1648"/>
        <v/>
      </c>
    </row>
    <row r="2590" spans="1:23" ht="13">
      <c r="A2590" s="23"/>
      <c r="B2590" s="18"/>
      <c r="C2590" s="129"/>
      <c r="D2590" s="12" t="s">
        <v>119</v>
      </c>
      <c r="E2590" s="60" t="s">
        <v>67</v>
      </c>
      <c r="F2590" s="150"/>
      <c r="G2590" s="151"/>
      <c r="H2590" s="151"/>
      <c r="I2590" s="151"/>
      <c r="J2590" s="152"/>
      <c r="K2590" s="150"/>
      <c r="L2590" s="152">
        <f t="shared" si="1678"/>
        <v>0</v>
      </c>
      <c r="M2590" s="150"/>
      <c r="N2590" s="152">
        <f t="shared" si="1679"/>
        <v>0</v>
      </c>
      <c r="O2590" s="150"/>
      <c r="P2590" s="152">
        <f t="shared" si="1680"/>
        <v>0</v>
      </c>
      <c r="Q2590" s="153">
        <f t="shared" si="1681"/>
        <v>0</v>
      </c>
      <c r="R2590" s="150"/>
      <c r="S2590" s="152">
        <f t="shared" si="1682"/>
        <v>0</v>
      </c>
      <c r="T2590" s="150"/>
      <c r="U2590" s="152">
        <f t="shared" si="1682"/>
        <v>0</v>
      </c>
      <c r="V2590" s="154">
        <f t="shared" si="1676"/>
        <v>0</v>
      </c>
      <c r="W2590" s="152" t="str">
        <f t="shared" si="1648"/>
        <v/>
      </c>
    </row>
    <row r="2591" spans="1:23" ht="13">
      <c r="A2591" s="23"/>
      <c r="B2591" s="18"/>
      <c r="C2591" s="129"/>
      <c r="D2591" s="12" t="s">
        <v>118</v>
      </c>
      <c r="E2591" s="60" t="s">
        <v>68</v>
      </c>
      <c r="F2591" s="150"/>
      <c r="G2591" s="151"/>
      <c r="H2591" s="151"/>
      <c r="I2591" s="151"/>
      <c r="J2591" s="152"/>
      <c r="K2591" s="150"/>
      <c r="L2591" s="152">
        <f t="shared" si="1678"/>
        <v>0</v>
      </c>
      <c r="M2591" s="150"/>
      <c r="N2591" s="152">
        <f t="shared" si="1679"/>
        <v>0</v>
      </c>
      <c r="O2591" s="150"/>
      <c r="P2591" s="152">
        <f t="shared" si="1680"/>
        <v>0</v>
      </c>
      <c r="Q2591" s="153">
        <f t="shared" si="1681"/>
        <v>0</v>
      </c>
      <c r="R2591" s="150"/>
      <c r="S2591" s="152">
        <f t="shared" si="1682"/>
        <v>0</v>
      </c>
      <c r="T2591" s="150"/>
      <c r="U2591" s="152">
        <f t="shared" si="1682"/>
        <v>0</v>
      </c>
      <c r="V2591" s="154">
        <f t="shared" si="1676"/>
        <v>0</v>
      </c>
      <c r="W2591" s="152" t="str">
        <f t="shared" si="1648"/>
        <v/>
      </c>
    </row>
    <row r="2592" spans="1:23" ht="13">
      <c r="A2592" s="23"/>
      <c r="B2592" s="18"/>
      <c r="C2592" s="129"/>
      <c r="D2592" s="13" t="s">
        <v>117</v>
      </c>
      <c r="E2592" s="71" t="s">
        <v>76</v>
      </c>
      <c r="F2592" s="251"/>
      <c r="G2592" s="252"/>
      <c r="H2592" s="252"/>
      <c r="I2592" s="252"/>
      <c r="J2592" s="253"/>
      <c r="K2592" s="251"/>
      <c r="L2592" s="253">
        <f t="shared" si="1678"/>
        <v>0</v>
      </c>
      <c r="M2592" s="251"/>
      <c r="N2592" s="253">
        <f t="shared" si="1679"/>
        <v>0</v>
      </c>
      <c r="O2592" s="251"/>
      <c r="P2592" s="253">
        <f t="shared" si="1680"/>
        <v>0</v>
      </c>
      <c r="Q2592" s="254">
        <f t="shared" si="1681"/>
        <v>0</v>
      </c>
      <c r="R2592" s="251"/>
      <c r="S2592" s="253">
        <f t="shared" si="1682"/>
        <v>0</v>
      </c>
      <c r="T2592" s="251"/>
      <c r="U2592" s="253">
        <f t="shared" si="1682"/>
        <v>0</v>
      </c>
      <c r="V2592" s="255">
        <f t="shared" si="1676"/>
        <v>0</v>
      </c>
      <c r="W2592" s="253" t="str">
        <f t="shared" si="1648"/>
        <v/>
      </c>
    </row>
    <row r="2593" spans="1:23" ht="27" thickBot="1">
      <c r="A2593" s="23"/>
      <c r="B2593" s="18"/>
      <c r="C2593" s="129"/>
      <c r="D2593" s="72" t="s">
        <v>116</v>
      </c>
      <c r="E2593" s="70" t="s">
        <v>75</v>
      </c>
      <c r="F2593" s="243"/>
      <c r="G2593" s="244"/>
      <c r="H2593" s="244"/>
      <c r="I2593" s="244"/>
      <c r="J2593" s="245"/>
      <c r="K2593" s="243"/>
      <c r="L2593" s="245">
        <f t="shared" si="1678"/>
        <v>0</v>
      </c>
      <c r="M2593" s="243"/>
      <c r="N2593" s="245">
        <f t="shared" si="1679"/>
        <v>0</v>
      </c>
      <c r="O2593" s="243"/>
      <c r="P2593" s="245">
        <f t="shared" si="1680"/>
        <v>0</v>
      </c>
      <c r="Q2593" s="246">
        <f t="shared" si="1681"/>
        <v>0</v>
      </c>
      <c r="R2593" s="243"/>
      <c r="S2593" s="245">
        <f t="shared" si="1682"/>
        <v>0</v>
      </c>
      <c r="T2593" s="243"/>
      <c r="U2593" s="245">
        <f t="shared" si="1682"/>
        <v>0</v>
      </c>
      <c r="V2593" s="247">
        <f t="shared" si="1676"/>
        <v>0</v>
      </c>
      <c r="W2593" s="245" t="str">
        <f t="shared" si="1648"/>
        <v/>
      </c>
    </row>
    <row r="2594" spans="1:23" ht="14" thickBot="1">
      <c r="A2594" s="23"/>
      <c r="B2594" s="18"/>
      <c r="C2594" s="129"/>
      <c r="D2594" s="31" t="s">
        <v>115</v>
      </c>
      <c r="E2594" s="73" t="s">
        <v>114</v>
      </c>
      <c r="F2594" s="248"/>
      <c r="G2594" s="249">
        <f t="shared" ref="G2594:U2594" si="1683">SUM(G2595:G2601)</f>
        <v>0</v>
      </c>
      <c r="H2594" s="249">
        <f t="shared" si="1683"/>
        <v>0</v>
      </c>
      <c r="I2594" s="249">
        <f t="shared" si="1683"/>
        <v>0</v>
      </c>
      <c r="J2594" s="204">
        <f t="shared" si="1683"/>
        <v>0</v>
      </c>
      <c r="K2594" s="248">
        <f t="shared" si="1683"/>
        <v>0</v>
      </c>
      <c r="L2594" s="204">
        <f t="shared" si="1683"/>
        <v>0</v>
      </c>
      <c r="M2594" s="248">
        <f t="shared" si="1683"/>
        <v>0</v>
      </c>
      <c r="N2594" s="204">
        <f t="shared" si="1683"/>
        <v>0</v>
      </c>
      <c r="O2594" s="248">
        <f t="shared" si="1683"/>
        <v>0</v>
      </c>
      <c r="P2594" s="204">
        <f t="shared" si="1683"/>
        <v>0</v>
      </c>
      <c r="Q2594" s="206">
        <f t="shared" si="1683"/>
        <v>0</v>
      </c>
      <c r="R2594" s="248">
        <f t="shared" si="1683"/>
        <v>0</v>
      </c>
      <c r="S2594" s="204">
        <f t="shared" si="1683"/>
        <v>0</v>
      </c>
      <c r="T2594" s="248">
        <f t="shared" si="1683"/>
        <v>0</v>
      </c>
      <c r="U2594" s="204">
        <f t="shared" si="1683"/>
        <v>0</v>
      </c>
      <c r="V2594" s="250">
        <f t="shared" si="1676"/>
        <v>0</v>
      </c>
      <c r="W2594" s="204" t="str">
        <f t="shared" si="1648"/>
        <v/>
      </c>
    </row>
    <row r="2595" spans="1:23" ht="26">
      <c r="A2595" s="23"/>
      <c r="B2595" s="18"/>
      <c r="C2595" s="129"/>
      <c r="D2595" s="9" t="s">
        <v>113</v>
      </c>
      <c r="E2595" s="74" t="s">
        <v>77</v>
      </c>
      <c r="F2595" s="192"/>
      <c r="G2595" s="193"/>
      <c r="H2595" s="193"/>
      <c r="I2595" s="193"/>
      <c r="J2595" s="194"/>
      <c r="K2595" s="192"/>
      <c r="L2595" s="194">
        <f t="shared" ref="L2595:L2601" si="1684">K2595+L2508</f>
        <v>0</v>
      </c>
      <c r="M2595" s="192"/>
      <c r="N2595" s="194">
        <f t="shared" ref="N2595:N2601" si="1685">M2595+N2508</f>
        <v>0</v>
      </c>
      <c r="O2595" s="192"/>
      <c r="P2595" s="194">
        <f t="shared" ref="P2595:P2601" si="1686">O2595+P2508</f>
        <v>0</v>
      </c>
      <c r="Q2595" s="195">
        <f t="shared" ref="Q2595:Q2601" si="1687">N2595+P2595</f>
        <v>0</v>
      </c>
      <c r="R2595" s="192"/>
      <c r="S2595" s="194">
        <f t="shared" ref="S2595:U2601" si="1688">R2595+S2508</f>
        <v>0</v>
      </c>
      <c r="T2595" s="192"/>
      <c r="U2595" s="194">
        <f t="shared" si="1688"/>
        <v>0</v>
      </c>
      <c r="V2595" s="196">
        <f t="shared" si="1676"/>
        <v>0</v>
      </c>
      <c r="W2595" s="194" t="str">
        <f t="shared" ref="W2595:W2615" si="1689">IF(L2595-N2595-U2595-V2595=0,"","Error")</f>
        <v/>
      </c>
    </row>
    <row r="2596" spans="1:23" ht="13">
      <c r="A2596" s="23"/>
      <c r="B2596" s="18"/>
      <c r="C2596" s="129"/>
      <c r="D2596" s="12" t="s">
        <v>112</v>
      </c>
      <c r="E2596" s="75" t="s">
        <v>72</v>
      </c>
      <c r="F2596" s="150"/>
      <c r="G2596" s="151"/>
      <c r="H2596" s="151"/>
      <c r="I2596" s="151"/>
      <c r="J2596" s="152"/>
      <c r="K2596" s="150"/>
      <c r="L2596" s="152">
        <f t="shared" si="1684"/>
        <v>0</v>
      </c>
      <c r="M2596" s="150"/>
      <c r="N2596" s="152">
        <f t="shared" si="1685"/>
        <v>0</v>
      </c>
      <c r="O2596" s="150"/>
      <c r="P2596" s="152">
        <f t="shared" si="1686"/>
        <v>0</v>
      </c>
      <c r="Q2596" s="153">
        <f t="shared" si="1687"/>
        <v>0</v>
      </c>
      <c r="R2596" s="150"/>
      <c r="S2596" s="152">
        <f t="shared" si="1688"/>
        <v>0</v>
      </c>
      <c r="T2596" s="150"/>
      <c r="U2596" s="152">
        <f t="shared" si="1688"/>
        <v>0</v>
      </c>
      <c r="V2596" s="154">
        <f t="shared" si="1676"/>
        <v>0</v>
      </c>
      <c r="W2596" s="152" t="str">
        <f t="shared" si="1689"/>
        <v/>
      </c>
    </row>
    <row r="2597" spans="1:23" ht="13">
      <c r="A2597" s="23"/>
      <c r="B2597" s="18"/>
      <c r="C2597" s="129"/>
      <c r="D2597" s="12" t="s">
        <v>111</v>
      </c>
      <c r="E2597" s="75" t="s">
        <v>74</v>
      </c>
      <c r="F2597" s="150"/>
      <c r="G2597" s="151"/>
      <c r="H2597" s="151"/>
      <c r="I2597" s="151"/>
      <c r="J2597" s="152"/>
      <c r="K2597" s="150"/>
      <c r="L2597" s="152">
        <f t="shared" si="1684"/>
        <v>0</v>
      </c>
      <c r="M2597" s="150"/>
      <c r="N2597" s="152">
        <f t="shared" si="1685"/>
        <v>0</v>
      </c>
      <c r="O2597" s="150"/>
      <c r="P2597" s="152">
        <f t="shared" si="1686"/>
        <v>0</v>
      </c>
      <c r="Q2597" s="153">
        <f t="shared" si="1687"/>
        <v>0</v>
      </c>
      <c r="R2597" s="150"/>
      <c r="S2597" s="152">
        <f t="shared" si="1688"/>
        <v>0</v>
      </c>
      <c r="T2597" s="150"/>
      <c r="U2597" s="152">
        <f t="shared" si="1688"/>
        <v>0</v>
      </c>
      <c r="V2597" s="154">
        <f t="shared" si="1676"/>
        <v>0</v>
      </c>
      <c r="W2597" s="152" t="str">
        <f t="shared" si="1689"/>
        <v/>
      </c>
    </row>
    <row r="2598" spans="1:23" ht="13">
      <c r="A2598" s="23"/>
      <c r="B2598" s="18"/>
      <c r="C2598" s="129"/>
      <c r="D2598" s="12" t="s">
        <v>110</v>
      </c>
      <c r="E2598" s="75" t="s">
        <v>69</v>
      </c>
      <c r="F2598" s="150"/>
      <c r="G2598" s="151"/>
      <c r="H2598" s="151"/>
      <c r="I2598" s="151"/>
      <c r="J2598" s="152"/>
      <c r="K2598" s="150"/>
      <c r="L2598" s="152">
        <f t="shared" si="1684"/>
        <v>0</v>
      </c>
      <c r="M2598" s="150"/>
      <c r="N2598" s="152">
        <f t="shared" si="1685"/>
        <v>0</v>
      </c>
      <c r="O2598" s="150"/>
      <c r="P2598" s="152">
        <f t="shared" si="1686"/>
        <v>0</v>
      </c>
      <c r="Q2598" s="153">
        <f t="shared" si="1687"/>
        <v>0</v>
      </c>
      <c r="R2598" s="150"/>
      <c r="S2598" s="152">
        <f t="shared" si="1688"/>
        <v>0</v>
      </c>
      <c r="T2598" s="150"/>
      <c r="U2598" s="152">
        <f t="shared" si="1688"/>
        <v>0</v>
      </c>
      <c r="V2598" s="154">
        <f t="shared" si="1676"/>
        <v>0</v>
      </c>
      <c r="W2598" s="152" t="str">
        <f t="shared" si="1689"/>
        <v/>
      </c>
    </row>
    <row r="2599" spans="1:23" ht="13">
      <c r="A2599" s="23"/>
      <c r="B2599" s="18"/>
      <c r="C2599" s="129"/>
      <c r="D2599" s="12" t="s">
        <v>109</v>
      </c>
      <c r="E2599" s="75" t="s">
        <v>70</v>
      </c>
      <c r="F2599" s="150"/>
      <c r="G2599" s="151"/>
      <c r="H2599" s="151"/>
      <c r="I2599" s="151"/>
      <c r="J2599" s="152"/>
      <c r="K2599" s="150"/>
      <c r="L2599" s="152">
        <f t="shared" si="1684"/>
        <v>0</v>
      </c>
      <c r="M2599" s="150"/>
      <c r="N2599" s="152">
        <f t="shared" si="1685"/>
        <v>0</v>
      </c>
      <c r="O2599" s="150"/>
      <c r="P2599" s="152">
        <f t="shared" si="1686"/>
        <v>0</v>
      </c>
      <c r="Q2599" s="153">
        <f t="shared" si="1687"/>
        <v>0</v>
      </c>
      <c r="R2599" s="150"/>
      <c r="S2599" s="152">
        <f t="shared" si="1688"/>
        <v>0</v>
      </c>
      <c r="T2599" s="150"/>
      <c r="U2599" s="152">
        <f t="shared" si="1688"/>
        <v>0</v>
      </c>
      <c r="V2599" s="154">
        <f t="shared" si="1676"/>
        <v>0</v>
      </c>
      <c r="W2599" s="152" t="str">
        <f t="shared" si="1689"/>
        <v/>
      </c>
    </row>
    <row r="2600" spans="1:23" ht="13">
      <c r="A2600" s="23"/>
      <c r="B2600" s="18"/>
      <c r="C2600" s="129"/>
      <c r="D2600" s="12" t="s">
        <v>108</v>
      </c>
      <c r="E2600" s="75" t="s">
        <v>71</v>
      </c>
      <c r="F2600" s="150"/>
      <c r="G2600" s="151"/>
      <c r="H2600" s="151"/>
      <c r="I2600" s="151"/>
      <c r="J2600" s="152"/>
      <c r="K2600" s="150"/>
      <c r="L2600" s="152">
        <f t="shared" si="1684"/>
        <v>0</v>
      </c>
      <c r="M2600" s="150"/>
      <c r="N2600" s="152">
        <f t="shared" si="1685"/>
        <v>0</v>
      </c>
      <c r="O2600" s="150"/>
      <c r="P2600" s="152">
        <f t="shared" si="1686"/>
        <v>0</v>
      </c>
      <c r="Q2600" s="153">
        <f t="shared" si="1687"/>
        <v>0</v>
      </c>
      <c r="R2600" s="150"/>
      <c r="S2600" s="152">
        <f t="shared" si="1688"/>
        <v>0</v>
      </c>
      <c r="T2600" s="150"/>
      <c r="U2600" s="152">
        <f t="shared" si="1688"/>
        <v>0</v>
      </c>
      <c r="V2600" s="154">
        <f t="shared" si="1676"/>
        <v>0</v>
      </c>
      <c r="W2600" s="152" t="str">
        <f t="shared" si="1689"/>
        <v/>
      </c>
    </row>
    <row r="2601" spans="1:23" ht="14" thickBot="1">
      <c r="A2601" s="23"/>
      <c r="B2601" s="24"/>
      <c r="C2601" s="140"/>
      <c r="D2601" s="30" t="s">
        <v>107</v>
      </c>
      <c r="E2601" s="76" t="s">
        <v>79</v>
      </c>
      <c r="F2601" s="238"/>
      <c r="G2601" s="239"/>
      <c r="H2601" s="239"/>
      <c r="I2601" s="239"/>
      <c r="J2601" s="240"/>
      <c r="K2601" s="238"/>
      <c r="L2601" s="240">
        <f t="shared" si="1684"/>
        <v>0</v>
      </c>
      <c r="M2601" s="238"/>
      <c r="N2601" s="240">
        <f t="shared" si="1685"/>
        <v>0</v>
      </c>
      <c r="O2601" s="238"/>
      <c r="P2601" s="240">
        <f t="shared" si="1686"/>
        <v>0</v>
      </c>
      <c r="Q2601" s="241">
        <f t="shared" si="1687"/>
        <v>0</v>
      </c>
      <c r="R2601" s="238"/>
      <c r="S2601" s="240">
        <f t="shared" si="1688"/>
        <v>0</v>
      </c>
      <c r="T2601" s="238"/>
      <c r="U2601" s="240">
        <f t="shared" si="1688"/>
        <v>0</v>
      </c>
      <c r="V2601" s="242">
        <f t="shared" si="1676"/>
        <v>0</v>
      </c>
      <c r="W2601" s="240" t="str">
        <f t="shared" si="1689"/>
        <v/>
      </c>
    </row>
    <row r="2602" spans="1:23" ht="14" thickBot="1">
      <c r="A2602" s="23"/>
      <c r="B2602" s="136">
        <v>7306</v>
      </c>
      <c r="C2602" s="139">
        <v>73066</v>
      </c>
      <c r="D2602" s="138" t="s">
        <v>106</v>
      </c>
      <c r="E2602" s="90"/>
      <c r="F2602" s="118"/>
      <c r="G2602" s="119">
        <f t="shared" ref="G2602:V2602" si="1690">SUM(G2603:G2607)</f>
        <v>0</v>
      </c>
      <c r="H2602" s="119">
        <f t="shared" si="1690"/>
        <v>0</v>
      </c>
      <c r="I2602" s="119">
        <f t="shared" si="1690"/>
        <v>0</v>
      </c>
      <c r="J2602" s="120">
        <f t="shared" si="1690"/>
        <v>0</v>
      </c>
      <c r="K2602" s="118">
        <f t="shared" si="1690"/>
        <v>0</v>
      </c>
      <c r="L2602" s="120">
        <f t="shared" si="1690"/>
        <v>0</v>
      </c>
      <c r="M2602" s="118">
        <f t="shared" si="1690"/>
        <v>0</v>
      </c>
      <c r="N2602" s="120">
        <f t="shared" si="1690"/>
        <v>0</v>
      </c>
      <c r="O2602" s="118">
        <f t="shared" si="1690"/>
        <v>0</v>
      </c>
      <c r="P2602" s="120">
        <f t="shared" si="1690"/>
        <v>0</v>
      </c>
      <c r="Q2602" s="121">
        <f t="shared" si="1690"/>
        <v>0</v>
      </c>
      <c r="R2602" s="118">
        <f t="shared" si="1690"/>
        <v>0</v>
      </c>
      <c r="S2602" s="120">
        <f t="shared" si="1690"/>
        <v>0</v>
      </c>
      <c r="T2602" s="118">
        <f t="shared" si="1690"/>
        <v>0</v>
      </c>
      <c r="U2602" s="120">
        <f t="shared" si="1690"/>
        <v>0</v>
      </c>
      <c r="V2602" s="122">
        <f t="shared" si="1690"/>
        <v>0</v>
      </c>
      <c r="W2602" s="120" t="str">
        <f t="shared" si="1689"/>
        <v/>
      </c>
    </row>
    <row r="2603" spans="1:23" ht="13">
      <c r="A2603" s="23"/>
      <c r="B2603" s="18"/>
      <c r="C2603" s="127"/>
      <c r="D2603" s="137" t="s">
        <v>105</v>
      </c>
      <c r="E2603" s="86" t="s">
        <v>104</v>
      </c>
      <c r="F2603" s="192"/>
      <c r="G2603" s="193"/>
      <c r="H2603" s="193"/>
      <c r="I2603" s="193"/>
      <c r="J2603" s="194"/>
      <c r="K2603" s="192"/>
      <c r="L2603" s="194">
        <f t="shared" ref="L2603:L2610" si="1691">K2603+L2516</f>
        <v>0</v>
      </c>
      <c r="M2603" s="192"/>
      <c r="N2603" s="194">
        <f t="shared" ref="N2603:N2610" si="1692">M2603+N2516</f>
        <v>0</v>
      </c>
      <c r="O2603" s="192"/>
      <c r="P2603" s="194">
        <f t="shared" ref="P2603:P2610" si="1693">O2603+P2516</f>
        <v>0</v>
      </c>
      <c r="Q2603" s="195">
        <f t="shared" ref="Q2603:Q2610" si="1694">N2603+P2603</f>
        <v>0</v>
      </c>
      <c r="R2603" s="192"/>
      <c r="S2603" s="194">
        <f t="shared" ref="S2603:U2610" si="1695">R2603+S2516</f>
        <v>0</v>
      </c>
      <c r="T2603" s="192"/>
      <c r="U2603" s="194">
        <f t="shared" si="1695"/>
        <v>0</v>
      </c>
      <c r="V2603" s="196">
        <f t="shared" ref="V2603:V2610" si="1696">L2603-N2603-U2603</f>
        <v>0</v>
      </c>
      <c r="W2603" s="194" t="str">
        <f t="shared" si="1689"/>
        <v/>
      </c>
    </row>
    <row r="2604" spans="1:23" ht="26">
      <c r="A2604" s="23"/>
      <c r="B2604" s="18"/>
      <c r="C2604" s="127"/>
      <c r="D2604" s="6" t="s">
        <v>103</v>
      </c>
      <c r="E2604" s="60" t="s">
        <v>82</v>
      </c>
      <c r="F2604" s="150"/>
      <c r="G2604" s="151"/>
      <c r="H2604" s="151"/>
      <c r="I2604" s="151"/>
      <c r="J2604" s="152"/>
      <c r="K2604" s="150"/>
      <c r="L2604" s="152">
        <f t="shared" si="1691"/>
        <v>0</v>
      </c>
      <c r="M2604" s="150"/>
      <c r="N2604" s="152">
        <f t="shared" si="1692"/>
        <v>0</v>
      </c>
      <c r="O2604" s="150"/>
      <c r="P2604" s="152">
        <f t="shared" si="1693"/>
        <v>0</v>
      </c>
      <c r="Q2604" s="153">
        <f t="shared" si="1694"/>
        <v>0</v>
      </c>
      <c r="R2604" s="150"/>
      <c r="S2604" s="152">
        <f t="shared" si="1695"/>
        <v>0</v>
      </c>
      <c r="T2604" s="150"/>
      <c r="U2604" s="152">
        <f t="shared" si="1695"/>
        <v>0</v>
      </c>
      <c r="V2604" s="154">
        <f t="shared" si="1696"/>
        <v>0</v>
      </c>
      <c r="W2604" s="152" t="str">
        <f t="shared" si="1689"/>
        <v/>
      </c>
    </row>
    <row r="2605" spans="1:23" ht="13">
      <c r="A2605" s="23"/>
      <c r="B2605" s="18"/>
      <c r="C2605" s="127"/>
      <c r="D2605" s="7" t="s">
        <v>102</v>
      </c>
      <c r="E2605" s="61" t="s">
        <v>81</v>
      </c>
      <c r="F2605" s="197"/>
      <c r="G2605" s="198"/>
      <c r="H2605" s="198"/>
      <c r="I2605" s="198"/>
      <c r="J2605" s="199"/>
      <c r="K2605" s="197"/>
      <c r="L2605" s="199">
        <f t="shared" si="1691"/>
        <v>0</v>
      </c>
      <c r="M2605" s="197"/>
      <c r="N2605" s="199">
        <f t="shared" si="1692"/>
        <v>0</v>
      </c>
      <c r="O2605" s="197"/>
      <c r="P2605" s="199">
        <f t="shared" si="1693"/>
        <v>0</v>
      </c>
      <c r="Q2605" s="200">
        <f t="shared" si="1694"/>
        <v>0</v>
      </c>
      <c r="R2605" s="197"/>
      <c r="S2605" s="199">
        <f t="shared" si="1695"/>
        <v>0</v>
      </c>
      <c r="T2605" s="197"/>
      <c r="U2605" s="199">
        <f t="shared" si="1695"/>
        <v>0</v>
      </c>
      <c r="V2605" s="201">
        <f t="shared" si="1696"/>
        <v>0</v>
      </c>
      <c r="W2605" s="199" t="str">
        <f t="shared" si="1689"/>
        <v/>
      </c>
    </row>
    <row r="2606" spans="1:23" ht="13">
      <c r="A2606" s="23"/>
      <c r="B2606" s="18"/>
      <c r="C2606" s="127"/>
      <c r="D2606" s="7" t="s">
        <v>101</v>
      </c>
      <c r="E2606" s="61" t="s">
        <v>83</v>
      </c>
      <c r="F2606" s="197"/>
      <c r="G2606" s="198"/>
      <c r="H2606" s="198"/>
      <c r="I2606" s="198"/>
      <c r="J2606" s="199"/>
      <c r="K2606" s="197"/>
      <c r="L2606" s="199">
        <f t="shared" si="1691"/>
        <v>0</v>
      </c>
      <c r="M2606" s="197"/>
      <c r="N2606" s="199">
        <f t="shared" si="1692"/>
        <v>0</v>
      </c>
      <c r="O2606" s="197"/>
      <c r="P2606" s="199">
        <f t="shared" si="1693"/>
        <v>0</v>
      </c>
      <c r="Q2606" s="200">
        <f t="shared" si="1694"/>
        <v>0</v>
      </c>
      <c r="R2606" s="197"/>
      <c r="S2606" s="199">
        <f t="shared" si="1695"/>
        <v>0</v>
      </c>
      <c r="T2606" s="197"/>
      <c r="U2606" s="199">
        <f t="shared" si="1695"/>
        <v>0</v>
      </c>
      <c r="V2606" s="201">
        <f t="shared" si="1696"/>
        <v>0</v>
      </c>
      <c r="W2606" s="199" t="str">
        <f t="shared" si="1689"/>
        <v/>
      </c>
    </row>
    <row r="2607" spans="1:23" ht="14" thickBot="1">
      <c r="A2607" s="23"/>
      <c r="B2607" s="24"/>
      <c r="C2607" s="130"/>
      <c r="D2607" s="28" t="s">
        <v>100</v>
      </c>
      <c r="E2607" s="69" t="s">
        <v>80</v>
      </c>
      <c r="F2607" s="238"/>
      <c r="G2607" s="239"/>
      <c r="H2607" s="239"/>
      <c r="I2607" s="239"/>
      <c r="J2607" s="240"/>
      <c r="K2607" s="238"/>
      <c r="L2607" s="240">
        <f t="shared" si="1691"/>
        <v>0</v>
      </c>
      <c r="M2607" s="238"/>
      <c r="N2607" s="240">
        <f t="shared" si="1692"/>
        <v>0</v>
      </c>
      <c r="O2607" s="238"/>
      <c r="P2607" s="240">
        <f t="shared" si="1693"/>
        <v>0</v>
      </c>
      <c r="Q2607" s="241">
        <f t="shared" si="1694"/>
        <v>0</v>
      </c>
      <c r="R2607" s="238"/>
      <c r="S2607" s="240">
        <f t="shared" si="1695"/>
        <v>0</v>
      </c>
      <c r="T2607" s="238"/>
      <c r="U2607" s="240">
        <f t="shared" si="1695"/>
        <v>0</v>
      </c>
      <c r="V2607" s="242">
        <f t="shared" si="1696"/>
        <v>0</v>
      </c>
      <c r="W2607" s="240" t="str">
        <f t="shared" si="1689"/>
        <v/>
      </c>
    </row>
    <row r="2608" spans="1:23" ht="13">
      <c r="A2608" s="15"/>
      <c r="B2608" s="19" t="s">
        <v>205</v>
      </c>
      <c r="C2608" s="20">
        <v>73071</v>
      </c>
      <c r="D2608" s="16" t="s">
        <v>99</v>
      </c>
      <c r="E2608" s="77" t="s">
        <v>98</v>
      </c>
      <c r="F2608" s="97"/>
      <c r="G2608" s="98"/>
      <c r="H2608" s="98"/>
      <c r="I2608" s="98"/>
      <c r="J2608" s="99"/>
      <c r="K2608" s="97"/>
      <c r="L2608" s="99">
        <f t="shared" si="1691"/>
        <v>0</v>
      </c>
      <c r="M2608" s="97"/>
      <c r="N2608" s="99">
        <f t="shared" si="1692"/>
        <v>0</v>
      </c>
      <c r="O2608" s="97"/>
      <c r="P2608" s="99">
        <f t="shared" si="1693"/>
        <v>0</v>
      </c>
      <c r="Q2608" s="100">
        <f t="shared" si="1694"/>
        <v>0</v>
      </c>
      <c r="R2608" s="97"/>
      <c r="S2608" s="99">
        <f t="shared" si="1695"/>
        <v>0</v>
      </c>
      <c r="T2608" s="97"/>
      <c r="U2608" s="99">
        <f t="shared" si="1695"/>
        <v>0</v>
      </c>
      <c r="V2608" s="101">
        <f t="shared" si="1696"/>
        <v>0</v>
      </c>
      <c r="W2608" s="99" t="str">
        <f t="shared" si="1689"/>
        <v/>
      </c>
    </row>
    <row r="2609" spans="1:23" ht="13">
      <c r="A2609" s="15"/>
      <c r="B2609" s="18"/>
      <c r="C2609" s="21">
        <v>73072</v>
      </c>
      <c r="D2609" s="22" t="s">
        <v>97</v>
      </c>
      <c r="E2609" s="62" t="s">
        <v>96</v>
      </c>
      <c r="F2609" s="102"/>
      <c r="G2609" s="103"/>
      <c r="H2609" s="103"/>
      <c r="I2609" s="103"/>
      <c r="J2609" s="104"/>
      <c r="K2609" s="102"/>
      <c r="L2609" s="124">
        <f t="shared" si="1691"/>
        <v>0</v>
      </c>
      <c r="M2609" s="102"/>
      <c r="N2609" s="124">
        <f t="shared" si="1692"/>
        <v>0</v>
      </c>
      <c r="O2609" s="102"/>
      <c r="P2609" s="104">
        <f t="shared" si="1693"/>
        <v>0</v>
      </c>
      <c r="Q2609" s="105">
        <f t="shared" si="1694"/>
        <v>0</v>
      </c>
      <c r="R2609" s="102"/>
      <c r="S2609" s="104">
        <f t="shared" si="1695"/>
        <v>0</v>
      </c>
      <c r="T2609" s="102"/>
      <c r="U2609" s="104">
        <f t="shared" si="1695"/>
        <v>0</v>
      </c>
      <c r="V2609" s="106">
        <f t="shared" si="1696"/>
        <v>0</v>
      </c>
      <c r="W2609" s="104" t="str">
        <f t="shared" si="1689"/>
        <v/>
      </c>
    </row>
    <row r="2610" spans="1:23" ht="14" thickBot="1">
      <c r="A2610" s="15"/>
      <c r="B2610" s="18"/>
      <c r="C2610" s="131">
        <v>73073</v>
      </c>
      <c r="D2610" s="82" t="s">
        <v>95</v>
      </c>
      <c r="E2610" s="132" t="s">
        <v>94</v>
      </c>
      <c r="F2610" s="168"/>
      <c r="G2610" s="169"/>
      <c r="H2610" s="169"/>
      <c r="I2610" s="169"/>
      <c r="J2610" s="170"/>
      <c r="K2610" s="168"/>
      <c r="L2610" s="170">
        <f t="shared" si="1691"/>
        <v>0</v>
      </c>
      <c r="M2610" s="168"/>
      <c r="N2610" s="170">
        <f t="shared" si="1692"/>
        <v>0</v>
      </c>
      <c r="O2610" s="168"/>
      <c r="P2610" s="170">
        <f t="shared" si="1693"/>
        <v>0</v>
      </c>
      <c r="Q2610" s="171">
        <f t="shared" si="1694"/>
        <v>0</v>
      </c>
      <c r="R2610" s="168"/>
      <c r="S2610" s="170">
        <f t="shared" si="1695"/>
        <v>0</v>
      </c>
      <c r="T2610" s="168"/>
      <c r="U2610" s="170">
        <f t="shared" si="1695"/>
        <v>0</v>
      </c>
      <c r="V2610" s="263">
        <f t="shared" si="1696"/>
        <v>0</v>
      </c>
      <c r="W2610" s="170" t="str">
        <f t="shared" si="1689"/>
        <v/>
      </c>
    </row>
    <row r="2611" spans="1:23" ht="14" thickBot="1">
      <c r="A2611" s="23"/>
      <c r="B2611" s="15"/>
      <c r="C2611" s="139">
        <v>73087</v>
      </c>
      <c r="D2611" s="135" t="s">
        <v>93</v>
      </c>
      <c r="E2611" s="89"/>
      <c r="F2611" s="118"/>
      <c r="G2611" s="119">
        <f t="shared" ref="G2611:V2611" si="1697">G2612</f>
        <v>0</v>
      </c>
      <c r="H2611" s="119">
        <f t="shared" si="1697"/>
        <v>0</v>
      </c>
      <c r="I2611" s="119">
        <f t="shared" si="1697"/>
        <v>0</v>
      </c>
      <c r="J2611" s="120">
        <f t="shared" si="1697"/>
        <v>0</v>
      </c>
      <c r="K2611" s="118">
        <f t="shared" si="1697"/>
        <v>0</v>
      </c>
      <c r="L2611" s="120">
        <f t="shared" si="1697"/>
        <v>0</v>
      </c>
      <c r="M2611" s="118">
        <f t="shared" si="1697"/>
        <v>0</v>
      </c>
      <c r="N2611" s="120">
        <f t="shared" si="1697"/>
        <v>0</v>
      </c>
      <c r="O2611" s="118">
        <f t="shared" si="1697"/>
        <v>0</v>
      </c>
      <c r="P2611" s="120">
        <f t="shared" si="1697"/>
        <v>0</v>
      </c>
      <c r="Q2611" s="121">
        <f t="shared" si="1697"/>
        <v>0</v>
      </c>
      <c r="R2611" s="118">
        <f t="shared" si="1697"/>
        <v>0</v>
      </c>
      <c r="S2611" s="120">
        <f t="shared" si="1697"/>
        <v>0</v>
      </c>
      <c r="T2611" s="118">
        <f t="shared" si="1697"/>
        <v>0</v>
      </c>
      <c r="U2611" s="120">
        <f t="shared" si="1697"/>
        <v>0</v>
      </c>
      <c r="V2611" s="122">
        <f t="shared" si="1697"/>
        <v>0</v>
      </c>
      <c r="W2611" s="120" t="str">
        <f t="shared" si="1689"/>
        <v/>
      </c>
    </row>
    <row r="2612" spans="1:23" ht="13">
      <c r="A2612" s="23"/>
      <c r="B2612" s="18"/>
      <c r="C2612" s="129"/>
      <c r="D2612" s="133" t="s">
        <v>92</v>
      </c>
      <c r="E2612" s="134" t="s">
        <v>91</v>
      </c>
      <c r="F2612" s="256"/>
      <c r="G2612" s="264">
        <f>SUM(G2613:G2614)</f>
        <v>0</v>
      </c>
      <c r="H2612" s="264">
        <f>SUM(H2613:H2614)</f>
        <v>0</v>
      </c>
      <c r="I2612" s="264">
        <f>SUM(I2613:I2614)</f>
        <v>0</v>
      </c>
      <c r="J2612" s="165">
        <f>SUM(J2613:J2614)</f>
        <v>0</v>
      </c>
      <c r="K2612" s="256">
        <f>SUM(K2613:K2614)</f>
        <v>0</v>
      </c>
      <c r="L2612" s="165">
        <f t="shared" ref="L2612:U2612" si="1698">SUM(L2613:L2614)</f>
        <v>0</v>
      </c>
      <c r="M2612" s="256">
        <f t="shared" si="1698"/>
        <v>0</v>
      </c>
      <c r="N2612" s="165">
        <f t="shared" si="1698"/>
        <v>0</v>
      </c>
      <c r="O2612" s="256">
        <f t="shared" si="1698"/>
        <v>0</v>
      </c>
      <c r="P2612" s="165">
        <f t="shared" si="1698"/>
        <v>0</v>
      </c>
      <c r="Q2612" s="166">
        <f t="shared" si="1698"/>
        <v>0</v>
      </c>
      <c r="R2612" s="256">
        <f t="shared" si="1698"/>
        <v>0</v>
      </c>
      <c r="S2612" s="165">
        <f t="shared" si="1698"/>
        <v>0</v>
      </c>
      <c r="T2612" s="256">
        <f t="shared" si="1698"/>
        <v>0</v>
      </c>
      <c r="U2612" s="165">
        <f t="shared" si="1698"/>
        <v>0</v>
      </c>
      <c r="V2612" s="265">
        <f>L2612-N2612-U2612</f>
        <v>0</v>
      </c>
      <c r="W2612" s="165" t="str">
        <f t="shared" si="1689"/>
        <v/>
      </c>
    </row>
    <row r="2613" spans="1:23" ht="13">
      <c r="A2613" s="23"/>
      <c r="B2613" s="18"/>
      <c r="C2613" s="127"/>
      <c r="D2613" s="14" t="s">
        <v>90</v>
      </c>
      <c r="E2613" s="59" t="s">
        <v>84</v>
      </c>
      <c r="F2613" s="192"/>
      <c r="G2613" s="193"/>
      <c r="H2613" s="193"/>
      <c r="I2613" s="193"/>
      <c r="J2613" s="194"/>
      <c r="K2613" s="192"/>
      <c r="L2613" s="194">
        <f>K2613+L2526</f>
        <v>0</v>
      </c>
      <c r="M2613" s="192"/>
      <c r="N2613" s="194">
        <f>M2613+N2526</f>
        <v>0</v>
      </c>
      <c r="O2613" s="192"/>
      <c r="P2613" s="194">
        <f>O2613+P2526</f>
        <v>0</v>
      </c>
      <c r="Q2613" s="195">
        <f>N2613+P2613</f>
        <v>0</v>
      </c>
      <c r="R2613" s="192"/>
      <c r="S2613" s="194">
        <f>R2613+S2526</f>
        <v>0</v>
      </c>
      <c r="T2613" s="192"/>
      <c r="U2613" s="194">
        <f>T2613+U2526</f>
        <v>0</v>
      </c>
      <c r="V2613" s="196">
        <f>L2613-N2613-U2613</f>
        <v>0</v>
      </c>
      <c r="W2613" s="194" t="str">
        <f t="shared" si="1689"/>
        <v/>
      </c>
    </row>
    <row r="2614" spans="1:23" ht="14" thickBot="1">
      <c r="A2614" s="27"/>
      <c r="B2614" s="24"/>
      <c r="C2614" s="130"/>
      <c r="D2614" s="28" t="s">
        <v>89</v>
      </c>
      <c r="E2614" s="69" t="s">
        <v>85</v>
      </c>
      <c r="F2614" s="238"/>
      <c r="G2614" s="239"/>
      <c r="H2614" s="239"/>
      <c r="I2614" s="239"/>
      <c r="J2614" s="240"/>
      <c r="K2614" s="238"/>
      <c r="L2614" s="240">
        <f>K2614+L2527</f>
        <v>0</v>
      </c>
      <c r="M2614" s="238"/>
      <c r="N2614" s="240">
        <f>M2614+N2527</f>
        <v>0</v>
      </c>
      <c r="O2614" s="238"/>
      <c r="P2614" s="240">
        <f>O2614+P2527</f>
        <v>0</v>
      </c>
      <c r="Q2614" s="241">
        <f>N2614+P2614</f>
        <v>0</v>
      </c>
      <c r="R2614" s="238"/>
      <c r="S2614" s="240">
        <f>R2614+S2527</f>
        <v>0</v>
      </c>
      <c r="T2614" s="238"/>
      <c r="U2614" s="240">
        <f>T2614+U2527</f>
        <v>0</v>
      </c>
      <c r="V2614" s="242">
        <f>L2614-N2614-U2614</f>
        <v>0</v>
      </c>
      <c r="W2614" s="240" t="str">
        <f t="shared" si="1689"/>
        <v/>
      </c>
    </row>
    <row r="2615" spans="1:23" ht="14" thickBot="1">
      <c r="A2615" s="78" t="s">
        <v>203</v>
      </c>
      <c r="B2615" s="79" t="s">
        <v>204</v>
      </c>
      <c r="C2615" s="95">
        <v>76981</v>
      </c>
      <c r="D2615" s="96" t="s">
        <v>88</v>
      </c>
      <c r="E2615" s="90" t="s">
        <v>87</v>
      </c>
      <c r="F2615" s="118"/>
      <c r="G2615" s="257"/>
      <c r="H2615" s="257"/>
      <c r="I2615" s="257"/>
      <c r="J2615" s="258"/>
      <c r="K2615" s="118"/>
      <c r="L2615" s="258">
        <f>K2615+L2528</f>
        <v>0</v>
      </c>
      <c r="M2615" s="118"/>
      <c r="N2615" s="258">
        <f>M2615+N2528</f>
        <v>0</v>
      </c>
      <c r="O2615" s="118"/>
      <c r="P2615" s="258">
        <f>O2615+P2528</f>
        <v>0</v>
      </c>
      <c r="Q2615" s="121">
        <f>N2615+P2615</f>
        <v>0</v>
      </c>
      <c r="R2615" s="118"/>
      <c r="S2615" s="258">
        <f>R2615+S2528</f>
        <v>0</v>
      </c>
      <c r="T2615" s="118"/>
      <c r="U2615" s="258">
        <f>T2615+U2528</f>
        <v>0</v>
      </c>
      <c r="V2615" s="122">
        <f>L2615-N2615-U2615</f>
        <v>0</v>
      </c>
      <c r="W2615" s="258" t="str">
        <f t="shared" si="1689"/>
        <v/>
      </c>
    </row>
    <row r="2616" spans="1:23" ht="13" thickBot="1">
      <c r="A2616" s="293">
        <f>A2529+1</f>
        <v>45381</v>
      </c>
      <c r="B2616" s="294"/>
      <c r="C2616" s="294"/>
      <c r="D2616" s="294"/>
      <c r="E2616" s="294"/>
      <c r="F2616" s="295"/>
      <c r="G2616" s="156">
        <f t="shared" ref="G2616:V2616" si="1699">SUM(G2617:G2622,G2623,G2635:G2644,G2645,G2646,G2652:G2656,G2657,G2658,G2672,G2689,G2695:G2697,G2698,G2702)</f>
        <v>0</v>
      </c>
      <c r="H2616" s="156">
        <f t="shared" si="1699"/>
        <v>0</v>
      </c>
      <c r="I2616" s="156">
        <f t="shared" si="1699"/>
        <v>0</v>
      </c>
      <c r="J2616" s="157">
        <f t="shared" si="1699"/>
        <v>0</v>
      </c>
      <c r="K2616" s="155">
        <f t="shared" si="1699"/>
        <v>0</v>
      </c>
      <c r="L2616" s="157">
        <f t="shared" si="1699"/>
        <v>0</v>
      </c>
      <c r="M2616" s="155">
        <f t="shared" si="1699"/>
        <v>0</v>
      </c>
      <c r="N2616" s="157">
        <f t="shared" si="1699"/>
        <v>0</v>
      </c>
      <c r="O2616" s="155">
        <f t="shared" si="1699"/>
        <v>0</v>
      </c>
      <c r="P2616" s="157">
        <f t="shared" si="1699"/>
        <v>0</v>
      </c>
      <c r="Q2616" s="158">
        <f t="shared" si="1699"/>
        <v>0</v>
      </c>
      <c r="R2616" s="155">
        <f t="shared" si="1699"/>
        <v>0</v>
      </c>
      <c r="S2616" s="157">
        <f t="shared" si="1699"/>
        <v>0</v>
      </c>
      <c r="T2616" s="155">
        <f t="shared" si="1699"/>
        <v>0</v>
      </c>
      <c r="U2616" s="157">
        <f t="shared" si="1699"/>
        <v>0</v>
      </c>
      <c r="V2616" s="159">
        <f t="shared" si="1699"/>
        <v>0</v>
      </c>
      <c r="W2616" s="157" t="str">
        <f>IF(L2616-N2616-U2616-V2616=0,"","Error")</f>
        <v/>
      </c>
    </row>
    <row r="2617" spans="1:23" ht="13">
      <c r="A2617" s="25" t="s">
        <v>200</v>
      </c>
      <c r="B2617" s="29">
        <v>7002</v>
      </c>
      <c r="C2617" s="20">
        <v>70025</v>
      </c>
      <c r="D2617" s="16" t="s">
        <v>5</v>
      </c>
      <c r="E2617" s="49" t="s">
        <v>6</v>
      </c>
      <c r="F2617" s="123"/>
      <c r="G2617" s="98"/>
      <c r="H2617" s="98"/>
      <c r="I2617" s="98"/>
      <c r="J2617" s="99"/>
      <c r="K2617" s="97"/>
      <c r="L2617" s="99">
        <f t="shared" ref="L2617:L2622" si="1700">K2617+L2530</f>
        <v>0</v>
      </c>
      <c r="M2617" s="97"/>
      <c r="N2617" s="99">
        <f t="shared" ref="N2617:N2622" si="1701">M2617+N2530</f>
        <v>0</v>
      </c>
      <c r="O2617" s="97"/>
      <c r="P2617" s="99">
        <f t="shared" ref="P2617:P2622" si="1702">O2617+P2530</f>
        <v>0</v>
      </c>
      <c r="Q2617" s="100">
        <f t="shared" ref="Q2617:Q2622" si="1703">N2617+P2617</f>
        <v>0</v>
      </c>
      <c r="R2617" s="97"/>
      <c r="S2617" s="99">
        <f t="shared" ref="S2617:U2622" si="1704">R2617+S2530</f>
        <v>0</v>
      </c>
      <c r="T2617" s="97"/>
      <c r="U2617" s="99">
        <f t="shared" si="1704"/>
        <v>0</v>
      </c>
      <c r="V2617" s="101">
        <f t="shared" ref="V2617:V2622" si="1705">L2617-N2617-U2617</f>
        <v>0</v>
      </c>
      <c r="W2617" s="99" t="str">
        <f>IF(L2617-N2617-U2617-V2617=0,"","Error")</f>
        <v/>
      </c>
    </row>
    <row r="2618" spans="1:23" ht="13">
      <c r="A2618" s="15"/>
      <c r="B2618" s="18"/>
      <c r="C2618" s="21">
        <v>70026</v>
      </c>
      <c r="D2618" s="22" t="s">
        <v>7</v>
      </c>
      <c r="E2618" s="50" t="s">
        <v>8</v>
      </c>
      <c r="F2618" s="102"/>
      <c r="G2618" s="103"/>
      <c r="H2618" s="103"/>
      <c r="I2618" s="103"/>
      <c r="J2618" s="104"/>
      <c r="K2618" s="102"/>
      <c r="L2618" s="104">
        <f t="shared" si="1700"/>
        <v>0</v>
      </c>
      <c r="M2618" s="102"/>
      <c r="N2618" s="104">
        <f t="shared" si="1701"/>
        <v>0</v>
      </c>
      <c r="O2618" s="102"/>
      <c r="P2618" s="104">
        <f t="shared" si="1702"/>
        <v>0</v>
      </c>
      <c r="Q2618" s="105">
        <f t="shared" si="1703"/>
        <v>0</v>
      </c>
      <c r="R2618" s="102"/>
      <c r="S2618" s="104">
        <f t="shared" si="1704"/>
        <v>0</v>
      </c>
      <c r="T2618" s="102"/>
      <c r="U2618" s="104">
        <f t="shared" si="1704"/>
        <v>0</v>
      </c>
      <c r="V2618" s="106">
        <f t="shared" si="1705"/>
        <v>0</v>
      </c>
      <c r="W2618" s="104" t="str">
        <f t="shared" ref="W2618:W2681" si="1706">IF(L2618-N2618-U2618-V2618=0,"","Error")</f>
        <v/>
      </c>
    </row>
    <row r="2619" spans="1:23" ht="14" thickBot="1">
      <c r="A2619" s="15"/>
      <c r="B2619" s="24"/>
      <c r="C2619" s="55">
        <v>70027</v>
      </c>
      <c r="D2619" s="56" t="s">
        <v>9</v>
      </c>
      <c r="E2619" s="57" t="s">
        <v>10</v>
      </c>
      <c r="F2619" s="107"/>
      <c r="G2619" s="108"/>
      <c r="H2619" s="108"/>
      <c r="I2619" s="108"/>
      <c r="J2619" s="109"/>
      <c r="K2619" s="107"/>
      <c r="L2619" s="109">
        <f t="shared" si="1700"/>
        <v>0</v>
      </c>
      <c r="M2619" s="107"/>
      <c r="N2619" s="109">
        <f t="shared" si="1701"/>
        <v>0</v>
      </c>
      <c r="O2619" s="107"/>
      <c r="P2619" s="109">
        <f t="shared" si="1702"/>
        <v>0</v>
      </c>
      <c r="Q2619" s="110">
        <f t="shared" si="1703"/>
        <v>0</v>
      </c>
      <c r="R2619" s="107"/>
      <c r="S2619" s="109">
        <f t="shared" si="1704"/>
        <v>0</v>
      </c>
      <c r="T2619" s="107"/>
      <c r="U2619" s="109">
        <f t="shared" si="1704"/>
        <v>0</v>
      </c>
      <c r="V2619" s="111">
        <f t="shared" si="1705"/>
        <v>0</v>
      </c>
      <c r="W2619" s="109" t="str">
        <f t="shared" si="1706"/>
        <v/>
      </c>
    </row>
    <row r="2620" spans="1:23" ht="13">
      <c r="A2620" s="15"/>
      <c r="B2620" s="29">
        <v>7003</v>
      </c>
      <c r="C2620" s="20">
        <v>70032</v>
      </c>
      <c r="D2620" s="16" t="s">
        <v>11</v>
      </c>
      <c r="E2620" s="49" t="s">
        <v>12</v>
      </c>
      <c r="F2620" s="97"/>
      <c r="G2620" s="98"/>
      <c r="H2620" s="98"/>
      <c r="I2620" s="98"/>
      <c r="J2620" s="99"/>
      <c r="K2620" s="97"/>
      <c r="L2620" s="99">
        <f t="shared" si="1700"/>
        <v>0</v>
      </c>
      <c r="M2620" s="97"/>
      <c r="N2620" s="99">
        <f t="shared" si="1701"/>
        <v>0</v>
      </c>
      <c r="O2620" s="97"/>
      <c r="P2620" s="99">
        <f t="shared" si="1702"/>
        <v>0</v>
      </c>
      <c r="Q2620" s="100">
        <f t="shared" si="1703"/>
        <v>0</v>
      </c>
      <c r="R2620" s="97"/>
      <c r="S2620" s="99">
        <f t="shared" si="1704"/>
        <v>0</v>
      </c>
      <c r="T2620" s="97"/>
      <c r="U2620" s="99">
        <f t="shared" si="1704"/>
        <v>0</v>
      </c>
      <c r="V2620" s="101">
        <f t="shared" si="1705"/>
        <v>0</v>
      </c>
      <c r="W2620" s="99" t="str">
        <f t="shared" si="1706"/>
        <v/>
      </c>
    </row>
    <row r="2621" spans="1:23" ht="14" thickBot="1">
      <c r="A2621" s="15"/>
      <c r="B2621" s="24"/>
      <c r="C2621" s="55">
        <v>70033</v>
      </c>
      <c r="D2621" s="56" t="s">
        <v>13</v>
      </c>
      <c r="E2621" s="57" t="s">
        <v>14</v>
      </c>
      <c r="F2621" s="107"/>
      <c r="G2621" s="108"/>
      <c r="H2621" s="108"/>
      <c r="I2621" s="108"/>
      <c r="J2621" s="109"/>
      <c r="K2621" s="107"/>
      <c r="L2621" s="109">
        <f t="shared" si="1700"/>
        <v>0</v>
      </c>
      <c r="M2621" s="107"/>
      <c r="N2621" s="109">
        <f t="shared" si="1701"/>
        <v>0</v>
      </c>
      <c r="O2621" s="107"/>
      <c r="P2621" s="109">
        <f t="shared" si="1702"/>
        <v>0</v>
      </c>
      <c r="Q2621" s="110">
        <f t="shared" si="1703"/>
        <v>0</v>
      </c>
      <c r="R2621" s="107"/>
      <c r="S2621" s="109">
        <f t="shared" si="1704"/>
        <v>0</v>
      </c>
      <c r="T2621" s="107"/>
      <c r="U2621" s="109">
        <f t="shared" si="1704"/>
        <v>0</v>
      </c>
      <c r="V2621" s="111">
        <f t="shared" si="1705"/>
        <v>0</v>
      </c>
      <c r="W2621" s="109" t="str">
        <f t="shared" si="1706"/>
        <v/>
      </c>
    </row>
    <row r="2622" spans="1:23" ht="14" thickBot="1">
      <c r="A2622" s="25" t="s">
        <v>202</v>
      </c>
      <c r="B2622" s="29">
        <v>7100</v>
      </c>
      <c r="C2622" s="125">
        <v>71001</v>
      </c>
      <c r="D2622" s="39" t="s">
        <v>15</v>
      </c>
      <c r="E2622" s="51" t="s">
        <v>16</v>
      </c>
      <c r="F2622" s="116"/>
      <c r="G2622" s="113"/>
      <c r="H2622" s="113"/>
      <c r="I2622" s="113"/>
      <c r="J2622" s="114"/>
      <c r="K2622" s="116"/>
      <c r="L2622" s="114">
        <f t="shared" si="1700"/>
        <v>0</v>
      </c>
      <c r="M2622" s="116"/>
      <c r="N2622" s="114">
        <f t="shared" si="1701"/>
        <v>0</v>
      </c>
      <c r="O2622" s="116"/>
      <c r="P2622" s="114">
        <f t="shared" si="1702"/>
        <v>0</v>
      </c>
      <c r="Q2622" s="115">
        <f t="shared" si="1703"/>
        <v>0</v>
      </c>
      <c r="R2622" s="116"/>
      <c r="S2622" s="114">
        <f t="shared" si="1704"/>
        <v>0</v>
      </c>
      <c r="T2622" s="116"/>
      <c r="U2622" s="114">
        <f t="shared" si="1704"/>
        <v>0</v>
      </c>
      <c r="V2622" s="117">
        <f t="shared" si="1705"/>
        <v>0</v>
      </c>
      <c r="W2622" s="114" t="str">
        <f t="shared" si="1706"/>
        <v/>
      </c>
    </row>
    <row r="2623" spans="1:23" ht="14" thickBot="1">
      <c r="A2623" s="23"/>
      <c r="B2623" s="18"/>
      <c r="C2623" s="129"/>
      <c r="D2623" s="91" t="s">
        <v>166</v>
      </c>
      <c r="E2623" s="92"/>
      <c r="F2623" s="160"/>
      <c r="G2623" s="161">
        <f t="shared" ref="G2623:V2623" si="1707">G2624+G2625+G2626+G2634</f>
        <v>0</v>
      </c>
      <c r="H2623" s="161">
        <f t="shared" si="1707"/>
        <v>0</v>
      </c>
      <c r="I2623" s="161">
        <f t="shared" si="1707"/>
        <v>0</v>
      </c>
      <c r="J2623" s="120">
        <f t="shared" si="1707"/>
        <v>0</v>
      </c>
      <c r="K2623" s="160">
        <f t="shared" si="1707"/>
        <v>0</v>
      </c>
      <c r="L2623" s="120">
        <f t="shared" si="1707"/>
        <v>0</v>
      </c>
      <c r="M2623" s="160">
        <f t="shared" si="1707"/>
        <v>0</v>
      </c>
      <c r="N2623" s="120">
        <f t="shared" si="1707"/>
        <v>0</v>
      </c>
      <c r="O2623" s="160">
        <f t="shared" si="1707"/>
        <v>0</v>
      </c>
      <c r="P2623" s="120">
        <f t="shared" si="1707"/>
        <v>0</v>
      </c>
      <c r="Q2623" s="121">
        <f t="shared" si="1707"/>
        <v>0</v>
      </c>
      <c r="R2623" s="160">
        <f t="shared" si="1707"/>
        <v>0</v>
      </c>
      <c r="S2623" s="120">
        <f t="shared" si="1707"/>
        <v>0</v>
      </c>
      <c r="T2623" s="160">
        <f t="shared" si="1707"/>
        <v>0</v>
      </c>
      <c r="U2623" s="120">
        <f t="shared" si="1707"/>
        <v>0</v>
      </c>
      <c r="V2623" s="162">
        <f t="shared" si="1707"/>
        <v>0</v>
      </c>
      <c r="W2623" s="120" t="str">
        <f t="shared" si="1706"/>
        <v/>
      </c>
    </row>
    <row r="2624" spans="1:23" ht="13">
      <c r="A2624" s="23"/>
      <c r="B2624" s="18"/>
      <c r="C2624" s="129"/>
      <c r="D2624" s="17" t="s">
        <v>17</v>
      </c>
      <c r="E2624" s="52" t="s">
        <v>18</v>
      </c>
      <c r="F2624" s="163"/>
      <c r="G2624" s="164"/>
      <c r="H2624" s="164"/>
      <c r="I2624" s="164"/>
      <c r="J2624" s="165"/>
      <c r="K2624" s="163"/>
      <c r="L2624" s="165">
        <f>K2624+L2537</f>
        <v>0</v>
      </c>
      <c r="M2624" s="163"/>
      <c r="N2624" s="165">
        <f>M2624+N2537</f>
        <v>0</v>
      </c>
      <c r="O2624" s="163"/>
      <c r="P2624" s="165">
        <f>O2624+P2537</f>
        <v>0</v>
      </c>
      <c r="Q2624" s="166">
        <f>N2624+P2624</f>
        <v>0</v>
      </c>
      <c r="R2624" s="163"/>
      <c r="S2624" s="165">
        <f>R2624+S2537</f>
        <v>0</v>
      </c>
      <c r="T2624" s="163"/>
      <c r="U2624" s="165">
        <f>T2624+U2537</f>
        <v>0</v>
      </c>
      <c r="V2624" s="167">
        <f>L2624-N2624-U2624</f>
        <v>0</v>
      </c>
      <c r="W2624" s="165" t="str">
        <f t="shared" si="1706"/>
        <v/>
      </c>
    </row>
    <row r="2625" spans="1:23" ht="14" thickBot="1">
      <c r="A2625" s="23"/>
      <c r="B2625" s="18"/>
      <c r="C2625" s="129"/>
      <c r="D2625" s="82" t="s">
        <v>19</v>
      </c>
      <c r="E2625" s="83" t="s">
        <v>20</v>
      </c>
      <c r="F2625" s="168"/>
      <c r="G2625" s="169"/>
      <c r="H2625" s="169"/>
      <c r="I2625" s="169"/>
      <c r="J2625" s="170"/>
      <c r="K2625" s="168"/>
      <c r="L2625" s="170">
        <f>K2625+L2538</f>
        <v>0</v>
      </c>
      <c r="M2625" s="168"/>
      <c r="N2625" s="170">
        <f>M2625+N2538</f>
        <v>0</v>
      </c>
      <c r="O2625" s="168"/>
      <c r="P2625" s="170">
        <f>O2625+P2538</f>
        <v>0</v>
      </c>
      <c r="Q2625" s="171">
        <f>N2625+P2625</f>
        <v>0</v>
      </c>
      <c r="R2625" s="168"/>
      <c r="S2625" s="170">
        <f>R2625+S2538</f>
        <v>0</v>
      </c>
      <c r="T2625" s="168"/>
      <c r="U2625" s="170">
        <f>T2625+U2538</f>
        <v>0</v>
      </c>
      <c r="V2625" s="172">
        <f>L2625-N2625-U2625</f>
        <v>0</v>
      </c>
      <c r="W2625" s="170" t="str">
        <f t="shared" si="1706"/>
        <v/>
      </c>
    </row>
    <row r="2626" spans="1:23" ht="14" thickBot="1">
      <c r="A2626" s="23"/>
      <c r="B2626" s="18"/>
      <c r="C2626" s="129"/>
      <c r="D2626" s="93" t="s">
        <v>165</v>
      </c>
      <c r="E2626" s="94" t="s">
        <v>114</v>
      </c>
      <c r="F2626" s="160"/>
      <c r="G2626" s="161">
        <f t="shared" ref="G2626:O2626" si="1708">SUM(G2627:G2633)</f>
        <v>0</v>
      </c>
      <c r="H2626" s="161">
        <f t="shared" si="1708"/>
        <v>0</v>
      </c>
      <c r="I2626" s="161">
        <f t="shared" si="1708"/>
        <v>0</v>
      </c>
      <c r="J2626" s="120">
        <f t="shared" si="1708"/>
        <v>0</v>
      </c>
      <c r="K2626" s="160">
        <f t="shared" si="1708"/>
        <v>0</v>
      </c>
      <c r="L2626" s="120">
        <f t="shared" si="1708"/>
        <v>0</v>
      </c>
      <c r="M2626" s="160">
        <f t="shared" si="1708"/>
        <v>0</v>
      </c>
      <c r="N2626" s="120">
        <f t="shared" si="1708"/>
        <v>0</v>
      </c>
      <c r="O2626" s="160">
        <f t="shared" si="1708"/>
        <v>0</v>
      </c>
      <c r="P2626" s="120">
        <f t="shared" ref="P2626:V2626" si="1709">SUM(P2627:P2633)</f>
        <v>0</v>
      </c>
      <c r="Q2626" s="121">
        <f t="shared" si="1709"/>
        <v>0</v>
      </c>
      <c r="R2626" s="160">
        <f t="shared" si="1709"/>
        <v>0</v>
      </c>
      <c r="S2626" s="120">
        <f t="shared" si="1709"/>
        <v>0</v>
      </c>
      <c r="T2626" s="160">
        <f t="shared" si="1709"/>
        <v>0</v>
      </c>
      <c r="U2626" s="120">
        <f t="shared" si="1709"/>
        <v>0</v>
      </c>
      <c r="V2626" s="162">
        <f t="shared" si="1709"/>
        <v>0</v>
      </c>
      <c r="W2626" s="120" t="str">
        <f t="shared" si="1706"/>
        <v/>
      </c>
    </row>
    <row r="2627" spans="1:23" ht="26">
      <c r="A2627" s="23"/>
      <c r="B2627" s="18"/>
      <c r="C2627" s="129"/>
      <c r="D2627" s="37" t="s">
        <v>164</v>
      </c>
      <c r="E2627" s="53" t="s">
        <v>77</v>
      </c>
      <c r="F2627" s="173"/>
      <c r="G2627" s="174"/>
      <c r="H2627" s="174"/>
      <c r="I2627" s="174"/>
      <c r="J2627" s="175"/>
      <c r="K2627" s="173"/>
      <c r="L2627" s="175">
        <f t="shared" ref="L2627:L2645" si="1710">K2627+L2540</f>
        <v>0</v>
      </c>
      <c r="M2627" s="173"/>
      <c r="N2627" s="175">
        <f t="shared" ref="N2627:N2645" si="1711">M2627+N2540</f>
        <v>0</v>
      </c>
      <c r="O2627" s="173"/>
      <c r="P2627" s="175">
        <f>O2627+P2540</f>
        <v>0</v>
      </c>
      <c r="Q2627" s="176">
        <f t="shared" ref="Q2627:Q2645" si="1712">N2627+P2627</f>
        <v>0</v>
      </c>
      <c r="R2627" s="173"/>
      <c r="S2627" s="175">
        <f>R2627+S2540</f>
        <v>0</v>
      </c>
      <c r="T2627" s="173"/>
      <c r="U2627" s="175">
        <f>T2627+U2540</f>
        <v>0</v>
      </c>
      <c r="V2627" s="177">
        <f t="shared" ref="V2627:V2645" si="1713">L2627-N2627-U2627</f>
        <v>0</v>
      </c>
      <c r="W2627" s="175" t="str">
        <f t="shared" si="1706"/>
        <v/>
      </c>
    </row>
    <row r="2628" spans="1:23" ht="13">
      <c r="A2628" s="23"/>
      <c r="B2628" s="18"/>
      <c r="C2628" s="129"/>
      <c r="D2628" s="38" t="s">
        <v>163</v>
      </c>
      <c r="E2628" s="54" t="s">
        <v>72</v>
      </c>
      <c r="F2628" s="178"/>
      <c r="G2628" s="179"/>
      <c r="H2628" s="179"/>
      <c r="I2628" s="179"/>
      <c r="J2628" s="180"/>
      <c r="K2628" s="178"/>
      <c r="L2628" s="180">
        <f t="shared" si="1710"/>
        <v>0</v>
      </c>
      <c r="M2628" s="178"/>
      <c r="N2628" s="180">
        <f t="shared" si="1711"/>
        <v>0</v>
      </c>
      <c r="O2628" s="178"/>
      <c r="P2628" s="180">
        <f t="shared" ref="P2628:P2645" si="1714">O2628+P2541</f>
        <v>0</v>
      </c>
      <c r="Q2628" s="181">
        <f t="shared" si="1712"/>
        <v>0</v>
      </c>
      <c r="R2628" s="178"/>
      <c r="S2628" s="180">
        <f t="shared" ref="S2628:U2643" si="1715">R2628+S2541</f>
        <v>0</v>
      </c>
      <c r="T2628" s="178"/>
      <c r="U2628" s="180">
        <f t="shared" si="1715"/>
        <v>0</v>
      </c>
      <c r="V2628" s="182">
        <f t="shared" si="1713"/>
        <v>0</v>
      </c>
      <c r="W2628" s="180" t="str">
        <f t="shared" si="1706"/>
        <v/>
      </c>
    </row>
    <row r="2629" spans="1:23" ht="13">
      <c r="A2629" s="23"/>
      <c r="B2629" s="18"/>
      <c r="C2629" s="129"/>
      <c r="D2629" s="38" t="s">
        <v>162</v>
      </c>
      <c r="E2629" s="54" t="s">
        <v>74</v>
      </c>
      <c r="F2629" s="178"/>
      <c r="G2629" s="179"/>
      <c r="H2629" s="179"/>
      <c r="I2629" s="179"/>
      <c r="J2629" s="180"/>
      <c r="K2629" s="178"/>
      <c r="L2629" s="180">
        <f t="shared" si="1710"/>
        <v>0</v>
      </c>
      <c r="M2629" s="178"/>
      <c r="N2629" s="180">
        <f t="shared" si="1711"/>
        <v>0</v>
      </c>
      <c r="O2629" s="178"/>
      <c r="P2629" s="180">
        <f t="shared" si="1714"/>
        <v>0</v>
      </c>
      <c r="Q2629" s="181">
        <f t="shared" si="1712"/>
        <v>0</v>
      </c>
      <c r="R2629" s="178"/>
      <c r="S2629" s="180">
        <f t="shared" si="1715"/>
        <v>0</v>
      </c>
      <c r="T2629" s="178"/>
      <c r="U2629" s="180">
        <f t="shared" si="1715"/>
        <v>0</v>
      </c>
      <c r="V2629" s="182">
        <f t="shared" si="1713"/>
        <v>0</v>
      </c>
      <c r="W2629" s="180" t="str">
        <f t="shared" si="1706"/>
        <v/>
      </c>
    </row>
    <row r="2630" spans="1:23" ht="13">
      <c r="A2630" s="23"/>
      <c r="B2630" s="18"/>
      <c r="C2630" s="129"/>
      <c r="D2630" s="38" t="s">
        <v>161</v>
      </c>
      <c r="E2630" s="54" t="s">
        <v>69</v>
      </c>
      <c r="F2630" s="178"/>
      <c r="G2630" s="179"/>
      <c r="H2630" s="179"/>
      <c r="I2630" s="179"/>
      <c r="J2630" s="180"/>
      <c r="K2630" s="178"/>
      <c r="L2630" s="180">
        <f t="shared" si="1710"/>
        <v>0</v>
      </c>
      <c r="M2630" s="178"/>
      <c r="N2630" s="180">
        <f t="shared" si="1711"/>
        <v>0</v>
      </c>
      <c r="O2630" s="178"/>
      <c r="P2630" s="180">
        <f t="shared" si="1714"/>
        <v>0</v>
      </c>
      <c r="Q2630" s="181">
        <f t="shared" si="1712"/>
        <v>0</v>
      </c>
      <c r="R2630" s="178"/>
      <c r="S2630" s="180">
        <f t="shared" si="1715"/>
        <v>0</v>
      </c>
      <c r="T2630" s="178"/>
      <c r="U2630" s="180">
        <f t="shared" si="1715"/>
        <v>0</v>
      </c>
      <c r="V2630" s="182">
        <f t="shared" si="1713"/>
        <v>0</v>
      </c>
      <c r="W2630" s="180" t="str">
        <f t="shared" si="1706"/>
        <v/>
      </c>
    </row>
    <row r="2631" spans="1:23" ht="13">
      <c r="A2631" s="23"/>
      <c r="B2631" s="18"/>
      <c r="C2631" s="129"/>
      <c r="D2631" s="38" t="s">
        <v>160</v>
      </c>
      <c r="E2631" s="54" t="s">
        <v>70</v>
      </c>
      <c r="F2631" s="178"/>
      <c r="G2631" s="179"/>
      <c r="H2631" s="179"/>
      <c r="I2631" s="179"/>
      <c r="J2631" s="180"/>
      <c r="K2631" s="178"/>
      <c r="L2631" s="180">
        <f t="shared" si="1710"/>
        <v>0</v>
      </c>
      <c r="M2631" s="178"/>
      <c r="N2631" s="180">
        <f t="shared" si="1711"/>
        <v>0</v>
      </c>
      <c r="O2631" s="178"/>
      <c r="P2631" s="180">
        <f t="shared" si="1714"/>
        <v>0</v>
      </c>
      <c r="Q2631" s="181">
        <f t="shared" si="1712"/>
        <v>0</v>
      </c>
      <c r="R2631" s="178"/>
      <c r="S2631" s="180">
        <f t="shared" si="1715"/>
        <v>0</v>
      </c>
      <c r="T2631" s="178"/>
      <c r="U2631" s="180">
        <f t="shared" si="1715"/>
        <v>0</v>
      </c>
      <c r="V2631" s="182">
        <f t="shared" si="1713"/>
        <v>0</v>
      </c>
      <c r="W2631" s="180" t="str">
        <f t="shared" si="1706"/>
        <v/>
      </c>
    </row>
    <row r="2632" spans="1:23" ht="13">
      <c r="A2632" s="23"/>
      <c r="B2632" s="18"/>
      <c r="C2632" s="129"/>
      <c r="D2632" s="38" t="s">
        <v>159</v>
      </c>
      <c r="E2632" s="54" t="s">
        <v>71</v>
      </c>
      <c r="F2632" s="178"/>
      <c r="G2632" s="179"/>
      <c r="H2632" s="179"/>
      <c r="I2632" s="179"/>
      <c r="J2632" s="180"/>
      <c r="K2632" s="178"/>
      <c r="L2632" s="180">
        <f t="shared" si="1710"/>
        <v>0</v>
      </c>
      <c r="M2632" s="178"/>
      <c r="N2632" s="180">
        <f t="shared" si="1711"/>
        <v>0</v>
      </c>
      <c r="O2632" s="178"/>
      <c r="P2632" s="180">
        <f t="shared" si="1714"/>
        <v>0</v>
      </c>
      <c r="Q2632" s="181">
        <f t="shared" si="1712"/>
        <v>0</v>
      </c>
      <c r="R2632" s="178"/>
      <c r="S2632" s="180">
        <f t="shared" si="1715"/>
        <v>0</v>
      </c>
      <c r="T2632" s="178"/>
      <c r="U2632" s="180">
        <f t="shared" si="1715"/>
        <v>0</v>
      </c>
      <c r="V2632" s="182">
        <f t="shared" si="1713"/>
        <v>0</v>
      </c>
      <c r="W2632" s="180" t="str">
        <f t="shared" si="1706"/>
        <v/>
      </c>
    </row>
    <row r="2633" spans="1:23" ht="13">
      <c r="A2633" s="23"/>
      <c r="B2633" s="18"/>
      <c r="C2633" s="129"/>
      <c r="D2633" s="38" t="s">
        <v>158</v>
      </c>
      <c r="E2633" s="54" t="s">
        <v>79</v>
      </c>
      <c r="F2633" s="178"/>
      <c r="G2633" s="179"/>
      <c r="H2633" s="179"/>
      <c r="I2633" s="179"/>
      <c r="J2633" s="180"/>
      <c r="K2633" s="178"/>
      <c r="L2633" s="180">
        <f t="shared" si="1710"/>
        <v>0</v>
      </c>
      <c r="M2633" s="178"/>
      <c r="N2633" s="180">
        <f t="shared" si="1711"/>
        <v>0</v>
      </c>
      <c r="O2633" s="178"/>
      <c r="P2633" s="180">
        <f t="shared" si="1714"/>
        <v>0</v>
      </c>
      <c r="Q2633" s="181">
        <f t="shared" si="1712"/>
        <v>0</v>
      </c>
      <c r="R2633" s="178"/>
      <c r="S2633" s="180">
        <f t="shared" si="1715"/>
        <v>0</v>
      </c>
      <c r="T2633" s="178"/>
      <c r="U2633" s="180">
        <f t="shared" si="1715"/>
        <v>0</v>
      </c>
      <c r="V2633" s="182">
        <f t="shared" si="1713"/>
        <v>0</v>
      </c>
      <c r="W2633" s="180" t="str">
        <f t="shared" si="1706"/>
        <v/>
      </c>
    </row>
    <row r="2634" spans="1:23" ht="13">
      <c r="A2634" s="23"/>
      <c r="B2634" s="18"/>
      <c r="C2634" s="183"/>
      <c r="D2634" s="22" t="s">
        <v>21</v>
      </c>
      <c r="E2634" s="50" t="s">
        <v>22</v>
      </c>
      <c r="F2634" s="184"/>
      <c r="G2634" s="185"/>
      <c r="H2634" s="185"/>
      <c r="I2634" s="185"/>
      <c r="J2634" s="186"/>
      <c r="K2634" s="184"/>
      <c r="L2634" s="186">
        <f t="shared" si="1710"/>
        <v>0</v>
      </c>
      <c r="M2634" s="184"/>
      <c r="N2634" s="186">
        <f t="shared" si="1711"/>
        <v>0</v>
      </c>
      <c r="O2634" s="184"/>
      <c r="P2634" s="186">
        <f t="shared" si="1714"/>
        <v>0</v>
      </c>
      <c r="Q2634" s="187">
        <f t="shared" si="1712"/>
        <v>0</v>
      </c>
      <c r="R2634" s="184"/>
      <c r="S2634" s="186">
        <f t="shared" si="1715"/>
        <v>0</v>
      </c>
      <c r="T2634" s="184"/>
      <c r="U2634" s="186">
        <f t="shared" si="1715"/>
        <v>0</v>
      </c>
      <c r="V2634" s="188">
        <f t="shared" si="1713"/>
        <v>0</v>
      </c>
      <c r="W2634" s="186" t="str">
        <f t="shared" si="1706"/>
        <v/>
      </c>
    </row>
    <row r="2635" spans="1:23" ht="13">
      <c r="A2635" s="15"/>
      <c r="B2635" s="18"/>
      <c r="C2635" s="21">
        <v>71003</v>
      </c>
      <c r="D2635" s="22" t="s">
        <v>23</v>
      </c>
      <c r="E2635" s="50" t="s">
        <v>24</v>
      </c>
      <c r="F2635" s="102"/>
      <c r="G2635" s="103"/>
      <c r="H2635" s="103"/>
      <c r="I2635" s="103"/>
      <c r="J2635" s="104"/>
      <c r="K2635" s="102"/>
      <c r="L2635" s="104">
        <f t="shared" si="1710"/>
        <v>0</v>
      </c>
      <c r="M2635" s="102"/>
      <c r="N2635" s="104">
        <f t="shared" si="1711"/>
        <v>0</v>
      </c>
      <c r="O2635" s="102"/>
      <c r="P2635" s="104">
        <f t="shared" si="1714"/>
        <v>0</v>
      </c>
      <c r="Q2635" s="105">
        <f t="shared" si="1712"/>
        <v>0</v>
      </c>
      <c r="R2635" s="102"/>
      <c r="S2635" s="104">
        <f t="shared" si="1715"/>
        <v>0</v>
      </c>
      <c r="T2635" s="102"/>
      <c r="U2635" s="104">
        <f t="shared" si="1715"/>
        <v>0</v>
      </c>
      <c r="V2635" s="106">
        <f t="shared" si="1713"/>
        <v>0</v>
      </c>
      <c r="W2635" s="104" t="str">
        <f t="shared" si="1706"/>
        <v/>
      </c>
    </row>
    <row r="2636" spans="1:23" ht="13">
      <c r="A2636" s="15"/>
      <c r="B2636" s="18"/>
      <c r="C2636" s="21">
        <v>71004</v>
      </c>
      <c r="D2636" s="22" t="s">
        <v>25</v>
      </c>
      <c r="E2636" s="50" t="s">
        <v>26</v>
      </c>
      <c r="F2636" s="102"/>
      <c r="G2636" s="103"/>
      <c r="H2636" s="103"/>
      <c r="I2636" s="103"/>
      <c r="J2636" s="104"/>
      <c r="K2636" s="102"/>
      <c r="L2636" s="104">
        <f t="shared" si="1710"/>
        <v>0</v>
      </c>
      <c r="M2636" s="102"/>
      <c r="N2636" s="104">
        <f t="shared" si="1711"/>
        <v>0</v>
      </c>
      <c r="O2636" s="102"/>
      <c r="P2636" s="104">
        <f t="shared" si="1714"/>
        <v>0</v>
      </c>
      <c r="Q2636" s="105">
        <f t="shared" si="1712"/>
        <v>0</v>
      </c>
      <c r="R2636" s="102"/>
      <c r="S2636" s="104">
        <f t="shared" si="1715"/>
        <v>0</v>
      </c>
      <c r="T2636" s="102"/>
      <c r="U2636" s="104">
        <f t="shared" si="1715"/>
        <v>0</v>
      </c>
      <c r="V2636" s="106">
        <f t="shared" si="1713"/>
        <v>0</v>
      </c>
      <c r="W2636" s="104" t="str">
        <f t="shared" si="1706"/>
        <v/>
      </c>
    </row>
    <row r="2637" spans="1:23" ht="13">
      <c r="A2637" s="15"/>
      <c r="B2637" s="18"/>
      <c r="C2637" s="21">
        <v>71005</v>
      </c>
      <c r="D2637" s="22" t="s">
        <v>27</v>
      </c>
      <c r="E2637" s="50" t="s">
        <v>28</v>
      </c>
      <c r="F2637" s="102"/>
      <c r="G2637" s="103"/>
      <c r="H2637" s="103"/>
      <c r="I2637" s="103"/>
      <c r="J2637" s="104"/>
      <c r="K2637" s="102"/>
      <c r="L2637" s="104">
        <f t="shared" si="1710"/>
        <v>0</v>
      </c>
      <c r="M2637" s="102"/>
      <c r="N2637" s="104">
        <f t="shared" si="1711"/>
        <v>0</v>
      </c>
      <c r="O2637" s="102"/>
      <c r="P2637" s="104">
        <f t="shared" si="1714"/>
        <v>0</v>
      </c>
      <c r="Q2637" s="105">
        <f t="shared" si="1712"/>
        <v>0</v>
      </c>
      <c r="R2637" s="102"/>
      <c r="S2637" s="104">
        <f t="shared" si="1715"/>
        <v>0</v>
      </c>
      <c r="T2637" s="102"/>
      <c r="U2637" s="104">
        <f t="shared" si="1715"/>
        <v>0</v>
      </c>
      <c r="V2637" s="106">
        <f t="shared" si="1713"/>
        <v>0</v>
      </c>
      <c r="W2637" s="104" t="str">
        <f t="shared" si="1706"/>
        <v/>
      </c>
    </row>
    <row r="2638" spans="1:23" ht="13">
      <c r="A2638" s="15"/>
      <c r="B2638" s="18"/>
      <c r="C2638" s="21">
        <v>71006</v>
      </c>
      <c r="D2638" s="22" t="s">
        <v>157</v>
      </c>
      <c r="E2638" s="50" t="s">
        <v>29</v>
      </c>
      <c r="F2638" s="102"/>
      <c r="G2638" s="103"/>
      <c r="H2638" s="103"/>
      <c r="I2638" s="103"/>
      <c r="J2638" s="104"/>
      <c r="K2638" s="102"/>
      <c r="L2638" s="104">
        <f t="shared" si="1710"/>
        <v>0</v>
      </c>
      <c r="M2638" s="102"/>
      <c r="N2638" s="104">
        <f t="shared" si="1711"/>
        <v>0</v>
      </c>
      <c r="O2638" s="102"/>
      <c r="P2638" s="104">
        <f t="shared" si="1714"/>
        <v>0</v>
      </c>
      <c r="Q2638" s="105">
        <f t="shared" si="1712"/>
        <v>0</v>
      </c>
      <c r="R2638" s="102"/>
      <c r="S2638" s="104">
        <f t="shared" si="1715"/>
        <v>0</v>
      </c>
      <c r="T2638" s="102"/>
      <c r="U2638" s="104">
        <f t="shared" si="1715"/>
        <v>0</v>
      </c>
      <c r="V2638" s="106">
        <f t="shared" si="1713"/>
        <v>0</v>
      </c>
      <c r="W2638" s="104" t="str">
        <f t="shared" si="1706"/>
        <v/>
      </c>
    </row>
    <row r="2639" spans="1:23" ht="14" thickBot="1">
      <c r="A2639" s="15"/>
      <c r="B2639" s="24"/>
      <c r="C2639" s="55">
        <v>71007</v>
      </c>
      <c r="D2639" s="56" t="s">
        <v>30</v>
      </c>
      <c r="E2639" s="57" t="s">
        <v>31</v>
      </c>
      <c r="F2639" s="107"/>
      <c r="G2639" s="108"/>
      <c r="H2639" s="108"/>
      <c r="I2639" s="108"/>
      <c r="J2639" s="109"/>
      <c r="K2639" s="107"/>
      <c r="L2639" s="109">
        <f t="shared" si="1710"/>
        <v>0</v>
      </c>
      <c r="M2639" s="107"/>
      <c r="N2639" s="109">
        <f t="shared" si="1711"/>
        <v>0</v>
      </c>
      <c r="O2639" s="107"/>
      <c r="P2639" s="109">
        <f t="shared" si="1714"/>
        <v>0</v>
      </c>
      <c r="Q2639" s="110">
        <f t="shared" si="1712"/>
        <v>0</v>
      </c>
      <c r="R2639" s="107"/>
      <c r="S2639" s="109">
        <f t="shared" si="1715"/>
        <v>0</v>
      </c>
      <c r="T2639" s="107"/>
      <c r="U2639" s="109">
        <f t="shared" si="1715"/>
        <v>0</v>
      </c>
      <c r="V2639" s="111">
        <f t="shared" si="1713"/>
        <v>0</v>
      </c>
      <c r="W2639" s="109" t="str">
        <f t="shared" si="1706"/>
        <v/>
      </c>
    </row>
    <row r="2640" spans="1:23" ht="13">
      <c r="A2640" s="15"/>
      <c r="B2640" s="19" t="s">
        <v>201</v>
      </c>
      <c r="C2640" s="20">
        <v>71011</v>
      </c>
      <c r="D2640" s="16" t="s">
        <v>32</v>
      </c>
      <c r="E2640" s="49" t="s">
        <v>33</v>
      </c>
      <c r="F2640" s="97"/>
      <c r="G2640" s="98"/>
      <c r="H2640" s="98"/>
      <c r="I2640" s="98"/>
      <c r="J2640" s="99"/>
      <c r="K2640" s="97"/>
      <c r="L2640" s="99">
        <f t="shared" si="1710"/>
        <v>0</v>
      </c>
      <c r="M2640" s="97"/>
      <c r="N2640" s="99">
        <f t="shared" si="1711"/>
        <v>0</v>
      </c>
      <c r="O2640" s="97"/>
      <c r="P2640" s="99">
        <f t="shared" si="1714"/>
        <v>0</v>
      </c>
      <c r="Q2640" s="100">
        <f t="shared" si="1712"/>
        <v>0</v>
      </c>
      <c r="R2640" s="97"/>
      <c r="S2640" s="99">
        <f t="shared" si="1715"/>
        <v>0</v>
      </c>
      <c r="T2640" s="97"/>
      <c r="U2640" s="99">
        <f t="shared" si="1715"/>
        <v>0</v>
      </c>
      <c r="V2640" s="101">
        <f t="shared" si="1713"/>
        <v>0</v>
      </c>
      <c r="W2640" s="99" t="str">
        <f t="shared" si="1706"/>
        <v/>
      </c>
    </row>
    <row r="2641" spans="1:23" ht="13">
      <c r="A2641" s="15"/>
      <c r="B2641" s="18"/>
      <c r="C2641" s="21">
        <v>71012</v>
      </c>
      <c r="D2641" s="22" t="s">
        <v>34</v>
      </c>
      <c r="E2641" s="50" t="s">
        <v>35</v>
      </c>
      <c r="F2641" s="102"/>
      <c r="G2641" s="103"/>
      <c r="H2641" s="103"/>
      <c r="I2641" s="103"/>
      <c r="J2641" s="104"/>
      <c r="K2641" s="102"/>
      <c r="L2641" s="104">
        <f t="shared" si="1710"/>
        <v>0</v>
      </c>
      <c r="M2641" s="102"/>
      <c r="N2641" s="104">
        <f t="shared" si="1711"/>
        <v>0</v>
      </c>
      <c r="O2641" s="102"/>
      <c r="P2641" s="104">
        <f t="shared" si="1714"/>
        <v>0</v>
      </c>
      <c r="Q2641" s="105">
        <f t="shared" si="1712"/>
        <v>0</v>
      </c>
      <c r="R2641" s="102"/>
      <c r="S2641" s="104">
        <f t="shared" si="1715"/>
        <v>0</v>
      </c>
      <c r="T2641" s="102"/>
      <c r="U2641" s="104">
        <f t="shared" si="1715"/>
        <v>0</v>
      </c>
      <c r="V2641" s="106">
        <f t="shared" si="1713"/>
        <v>0</v>
      </c>
      <c r="W2641" s="104" t="str">
        <f t="shared" si="1706"/>
        <v/>
      </c>
    </row>
    <row r="2642" spans="1:23" ht="13">
      <c r="A2642" s="15"/>
      <c r="B2642" s="18"/>
      <c r="C2642" s="21">
        <v>71013</v>
      </c>
      <c r="D2642" s="22" t="s">
        <v>36</v>
      </c>
      <c r="E2642" s="50" t="s">
        <v>37</v>
      </c>
      <c r="F2642" s="102"/>
      <c r="G2642" s="103"/>
      <c r="H2642" s="103"/>
      <c r="I2642" s="103"/>
      <c r="J2642" s="104"/>
      <c r="K2642" s="102"/>
      <c r="L2642" s="104">
        <f t="shared" si="1710"/>
        <v>0</v>
      </c>
      <c r="M2642" s="102"/>
      <c r="N2642" s="104">
        <f t="shared" si="1711"/>
        <v>0</v>
      </c>
      <c r="O2642" s="102"/>
      <c r="P2642" s="104">
        <f t="shared" si="1714"/>
        <v>0</v>
      </c>
      <c r="Q2642" s="105">
        <f t="shared" si="1712"/>
        <v>0</v>
      </c>
      <c r="R2642" s="102"/>
      <c r="S2642" s="104">
        <f t="shared" si="1715"/>
        <v>0</v>
      </c>
      <c r="T2642" s="102"/>
      <c r="U2642" s="104">
        <f t="shared" si="1715"/>
        <v>0</v>
      </c>
      <c r="V2642" s="106">
        <f t="shared" si="1713"/>
        <v>0</v>
      </c>
      <c r="W2642" s="104" t="str">
        <f t="shared" si="1706"/>
        <v/>
      </c>
    </row>
    <row r="2643" spans="1:23" ht="13">
      <c r="A2643" s="15"/>
      <c r="B2643" s="18"/>
      <c r="C2643" s="21">
        <v>71014</v>
      </c>
      <c r="D2643" s="22" t="s">
        <v>38</v>
      </c>
      <c r="E2643" s="50" t="s">
        <v>39</v>
      </c>
      <c r="F2643" s="102"/>
      <c r="G2643" s="103"/>
      <c r="H2643" s="103"/>
      <c r="I2643" s="103"/>
      <c r="J2643" s="104"/>
      <c r="K2643" s="102"/>
      <c r="L2643" s="104">
        <f t="shared" si="1710"/>
        <v>0</v>
      </c>
      <c r="M2643" s="102"/>
      <c r="N2643" s="104">
        <f t="shared" si="1711"/>
        <v>0</v>
      </c>
      <c r="O2643" s="102"/>
      <c r="P2643" s="104">
        <f t="shared" si="1714"/>
        <v>0</v>
      </c>
      <c r="Q2643" s="105">
        <f t="shared" si="1712"/>
        <v>0</v>
      </c>
      <c r="R2643" s="102"/>
      <c r="S2643" s="104">
        <f t="shared" si="1715"/>
        <v>0</v>
      </c>
      <c r="T2643" s="102"/>
      <c r="U2643" s="104">
        <f t="shared" si="1715"/>
        <v>0</v>
      </c>
      <c r="V2643" s="106">
        <f t="shared" si="1713"/>
        <v>0</v>
      </c>
      <c r="W2643" s="104" t="str">
        <f t="shared" si="1706"/>
        <v/>
      </c>
    </row>
    <row r="2644" spans="1:23" ht="14" thickBot="1">
      <c r="A2644" s="81"/>
      <c r="B2644" s="24"/>
      <c r="C2644" s="55">
        <v>71016</v>
      </c>
      <c r="D2644" s="56" t="s">
        <v>156</v>
      </c>
      <c r="E2644" s="57" t="s">
        <v>40</v>
      </c>
      <c r="F2644" s="107"/>
      <c r="G2644" s="108"/>
      <c r="H2644" s="108"/>
      <c r="I2644" s="108"/>
      <c r="J2644" s="109"/>
      <c r="K2644" s="107"/>
      <c r="L2644" s="109">
        <f t="shared" si="1710"/>
        <v>0</v>
      </c>
      <c r="M2644" s="107"/>
      <c r="N2644" s="109">
        <f t="shared" si="1711"/>
        <v>0</v>
      </c>
      <c r="O2644" s="107"/>
      <c r="P2644" s="109">
        <f t="shared" si="1714"/>
        <v>0</v>
      </c>
      <c r="Q2644" s="110">
        <f t="shared" si="1712"/>
        <v>0</v>
      </c>
      <c r="R2644" s="107"/>
      <c r="S2644" s="109">
        <f t="shared" ref="S2644:U2645" si="1716">R2644+S2557</f>
        <v>0</v>
      </c>
      <c r="T2644" s="107"/>
      <c r="U2644" s="109">
        <f t="shared" si="1716"/>
        <v>0</v>
      </c>
      <c r="V2644" s="111">
        <f t="shared" si="1713"/>
        <v>0</v>
      </c>
      <c r="W2644" s="109" t="str">
        <f t="shared" si="1706"/>
        <v/>
      </c>
    </row>
    <row r="2645" spans="1:23" ht="14" thickBot="1">
      <c r="A2645" s="25" t="s">
        <v>41</v>
      </c>
      <c r="B2645" s="19" t="s">
        <v>43</v>
      </c>
      <c r="C2645" s="26">
        <v>73011</v>
      </c>
      <c r="D2645" s="36" t="s">
        <v>155</v>
      </c>
      <c r="E2645" s="58" t="s">
        <v>154</v>
      </c>
      <c r="F2645" s="189"/>
      <c r="G2645" s="190"/>
      <c r="H2645" s="190"/>
      <c r="I2645" s="190"/>
      <c r="J2645" s="114"/>
      <c r="K2645" s="189"/>
      <c r="L2645" s="114">
        <f t="shared" si="1710"/>
        <v>0</v>
      </c>
      <c r="M2645" s="189"/>
      <c r="N2645" s="114">
        <f t="shared" si="1711"/>
        <v>0</v>
      </c>
      <c r="O2645" s="189"/>
      <c r="P2645" s="114">
        <f t="shared" si="1714"/>
        <v>0</v>
      </c>
      <c r="Q2645" s="115">
        <f t="shared" si="1712"/>
        <v>0</v>
      </c>
      <c r="R2645" s="189"/>
      <c r="S2645" s="114">
        <f t="shared" si="1716"/>
        <v>0</v>
      </c>
      <c r="T2645" s="189"/>
      <c r="U2645" s="114">
        <f t="shared" si="1716"/>
        <v>0</v>
      </c>
      <c r="V2645" s="191">
        <f t="shared" si="1713"/>
        <v>0</v>
      </c>
      <c r="W2645" s="114" t="str">
        <f t="shared" si="1706"/>
        <v/>
      </c>
    </row>
    <row r="2646" spans="1:23" ht="14" thickBot="1">
      <c r="A2646" s="23"/>
      <c r="B2646" s="18"/>
      <c r="C2646" s="143" t="s">
        <v>207</v>
      </c>
      <c r="D2646" s="128" t="s">
        <v>153</v>
      </c>
      <c r="E2646" s="90"/>
      <c r="F2646" s="118"/>
      <c r="G2646" s="119">
        <f t="shared" ref="G2646:V2646" si="1717">SUM(G2647:G2651)</f>
        <v>0</v>
      </c>
      <c r="H2646" s="119">
        <f t="shared" si="1717"/>
        <v>0</v>
      </c>
      <c r="I2646" s="119">
        <f t="shared" si="1717"/>
        <v>0</v>
      </c>
      <c r="J2646" s="120">
        <f t="shared" si="1717"/>
        <v>0</v>
      </c>
      <c r="K2646" s="118">
        <f t="shared" si="1717"/>
        <v>0</v>
      </c>
      <c r="L2646" s="120">
        <f t="shared" si="1717"/>
        <v>0</v>
      </c>
      <c r="M2646" s="118">
        <f t="shared" si="1717"/>
        <v>0</v>
      </c>
      <c r="N2646" s="120">
        <f t="shared" si="1717"/>
        <v>0</v>
      </c>
      <c r="O2646" s="118">
        <f t="shared" si="1717"/>
        <v>0</v>
      </c>
      <c r="P2646" s="120">
        <f t="shared" si="1717"/>
        <v>0</v>
      </c>
      <c r="Q2646" s="121">
        <f t="shared" si="1717"/>
        <v>0</v>
      </c>
      <c r="R2646" s="118">
        <f t="shared" si="1717"/>
        <v>0</v>
      </c>
      <c r="S2646" s="120">
        <f t="shared" si="1717"/>
        <v>0</v>
      </c>
      <c r="T2646" s="118">
        <f t="shared" si="1717"/>
        <v>0</v>
      </c>
      <c r="U2646" s="120">
        <f t="shared" si="1717"/>
        <v>0</v>
      </c>
      <c r="V2646" s="122">
        <f t="shared" si="1717"/>
        <v>0</v>
      </c>
      <c r="W2646" s="120" t="str">
        <f t="shared" si="1706"/>
        <v/>
      </c>
    </row>
    <row r="2647" spans="1:23" ht="13">
      <c r="A2647" s="23"/>
      <c r="B2647" s="18"/>
      <c r="C2647" s="127"/>
      <c r="D2647" s="14" t="s">
        <v>152</v>
      </c>
      <c r="E2647" s="59" t="s">
        <v>47</v>
      </c>
      <c r="F2647" s="192"/>
      <c r="G2647" s="193"/>
      <c r="H2647" s="193"/>
      <c r="I2647" s="193"/>
      <c r="J2647" s="194"/>
      <c r="K2647" s="192"/>
      <c r="L2647" s="194">
        <f t="shared" ref="L2647:L2657" si="1718">K2647+L2560</f>
        <v>0</v>
      </c>
      <c r="M2647" s="192"/>
      <c r="N2647" s="194">
        <f t="shared" ref="N2647:N2657" si="1719">M2647+N2560</f>
        <v>0</v>
      </c>
      <c r="O2647" s="192"/>
      <c r="P2647" s="194">
        <f t="shared" ref="P2647:P2657" si="1720">O2647+P2560</f>
        <v>0</v>
      </c>
      <c r="Q2647" s="195">
        <f t="shared" ref="Q2647:Q2657" si="1721">N2647+P2647</f>
        <v>0</v>
      </c>
      <c r="R2647" s="192"/>
      <c r="S2647" s="194">
        <f t="shared" ref="S2647:U2657" si="1722">R2647+S2560</f>
        <v>0</v>
      </c>
      <c r="T2647" s="192"/>
      <c r="U2647" s="194">
        <f t="shared" si="1722"/>
        <v>0</v>
      </c>
      <c r="V2647" s="196">
        <f t="shared" ref="V2647:V2657" si="1723">L2647-N2647-U2647</f>
        <v>0</v>
      </c>
      <c r="W2647" s="194" t="str">
        <f t="shared" si="1706"/>
        <v/>
      </c>
    </row>
    <row r="2648" spans="1:23" ht="13">
      <c r="A2648" s="23"/>
      <c r="B2648" s="18"/>
      <c r="C2648" s="127"/>
      <c r="D2648" s="6" t="s">
        <v>151</v>
      </c>
      <c r="E2648" s="60" t="s">
        <v>42</v>
      </c>
      <c r="F2648" s="150"/>
      <c r="G2648" s="151"/>
      <c r="H2648" s="151"/>
      <c r="I2648" s="151"/>
      <c r="J2648" s="152"/>
      <c r="K2648" s="150"/>
      <c r="L2648" s="152">
        <f t="shared" si="1718"/>
        <v>0</v>
      </c>
      <c r="M2648" s="150"/>
      <c r="N2648" s="152">
        <f t="shared" si="1719"/>
        <v>0</v>
      </c>
      <c r="O2648" s="150"/>
      <c r="P2648" s="152">
        <f t="shared" si="1720"/>
        <v>0</v>
      </c>
      <c r="Q2648" s="153">
        <f t="shared" si="1721"/>
        <v>0</v>
      </c>
      <c r="R2648" s="150"/>
      <c r="S2648" s="152">
        <f t="shared" si="1722"/>
        <v>0</v>
      </c>
      <c r="T2648" s="150"/>
      <c r="U2648" s="152">
        <f t="shared" si="1722"/>
        <v>0</v>
      </c>
      <c r="V2648" s="154">
        <f t="shared" si="1723"/>
        <v>0</v>
      </c>
      <c r="W2648" s="152" t="str">
        <f t="shared" si="1706"/>
        <v/>
      </c>
    </row>
    <row r="2649" spans="1:23" ht="13">
      <c r="A2649" s="23"/>
      <c r="B2649" s="18"/>
      <c r="C2649" s="127"/>
      <c r="D2649" s="6" t="s">
        <v>150</v>
      </c>
      <c r="E2649" s="60" t="s">
        <v>45</v>
      </c>
      <c r="F2649" s="150"/>
      <c r="G2649" s="151"/>
      <c r="H2649" s="151"/>
      <c r="I2649" s="151"/>
      <c r="J2649" s="152"/>
      <c r="K2649" s="150"/>
      <c r="L2649" s="152">
        <f t="shared" si="1718"/>
        <v>0</v>
      </c>
      <c r="M2649" s="150"/>
      <c r="N2649" s="152">
        <f t="shared" si="1719"/>
        <v>0</v>
      </c>
      <c r="O2649" s="150"/>
      <c r="P2649" s="152">
        <f t="shared" si="1720"/>
        <v>0</v>
      </c>
      <c r="Q2649" s="153">
        <f t="shared" si="1721"/>
        <v>0</v>
      </c>
      <c r="R2649" s="150"/>
      <c r="S2649" s="152">
        <f t="shared" si="1722"/>
        <v>0</v>
      </c>
      <c r="T2649" s="150"/>
      <c r="U2649" s="152">
        <f t="shared" si="1722"/>
        <v>0</v>
      </c>
      <c r="V2649" s="154">
        <f t="shared" si="1723"/>
        <v>0</v>
      </c>
      <c r="W2649" s="152" t="str">
        <f t="shared" si="1706"/>
        <v/>
      </c>
    </row>
    <row r="2650" spans="1:23" ht="13">
      <c r="A2650" s="23"/>
      <c r="B2650" s="18"/>
      <c r="C2650" s="127"/>
      <c r="D2650" s="6" t="s">
        <v>149</v>
      </c>
      <c r="E2650" s="60" t="s">
        <v>46</v>
      </c>
      <c r="F2650" s="150"/>
      <c r="G2650" s="151"/>
      <c r="H2650" s="151"/>
      <c r="I2650" s="151"/>
      <c r="J2650" s="152"/>
      <c r="K2650" s="150"/>
      <c r="L2650" s="152">
        <f t="shared" si="1718"/>
        <v>0</v>
      </c>
      <c r="M2650" s="150"/>
      <c r="N2650" s="152">
        <f t="shared" si="1719"/>
        <v>0</v>
      </c>
      <c r="O2650" s="150"/>
      <c r="P2650" s="152">
        <f t="shared" si="1720"/>
        <v>0</v>
      </c>
      <c r="Q2650" s="153">
        <f t="shared" si="1721"/>
        <v>0</v>
      </c>
      <c r="R2650" s="150"/>
      <c r="S2650" s="152">
        <f t="shared" si="1722"/>
        <v>0</v>
      </c>
      <c r="T2650" s="150"/>
      <c r="U2650" s="152">
        <f t="shared" si="1722"/>
        <v>0</v>
      </c>
      <c r="V2650" s="154">
        <f t="shared" si="1723"/>
        <v>0</v>
      </c>
      <c r="W2650" s="152" t="str">
        <f t="shared" si="1706"/>
        <v/>
      </c>
    </row>
    <row r="2651" spans="1:23" ht="13">
      <c r="A2651" s="23"/>
      <c r="B2651" s="18"/>
      <c r="C2651" s="127"/>
      <c r="D2651" s="7" t="s">
        <v>148</v>
      </c>
      <c r="E2651" s="61" t="s">
        <v>44</v>
      </c>
      <c r="F2651" s="197"/>
      <c r="G2651" s="198"/>
      <c r="H2651" s="198"/>
      <c r="I2651" s="198"/>
      <c r="J2651" s="199"/>
      <c r="K2651" s="197"/>
      <c r="L2651" s="199">
        <f t="shared" si="1718"/>
        <v>0</v>
      </c>
      <c r="M2651" s="197"/>
      <c r="N2651" s="199">
        <f t="shared" si="1719"/>
        <v>0</v>
      </c>
      <c r="O2651" s="197"/>
      <c r="P2651" s="199">
        <f t="shared" si="1720"/>
        <v>0</v>
      </c>
      <c r="Q2651" s="200">
        <f t="shared" si="1721"/>
        <v>0</v>
      </c>
      <c r="R2651" s="197"/>
      <c r="S2651" s="199">
        <f t="shared" si="1722"/>
        <v>0</v>
      </c>
      <c r="T2651" s="197"/>
      <c r="U2651" s="199">
        <f t="shared" si="1722"/>
        <v>0</v>
      </c>
      <c r="V2651" s="201">
        <f t="shared" si="1723"/>
        <v>0</v>
      </c>
      <c r="W2651" s="199" t="str">
        <f t="shared" si="1706"/>
        <v/>
      </c>
    </row>
    <row r="2652" spans="1:23" ht="13">
      <c r="A2652" s="15"/>
      <c r="B2652" s="18"/>
      <c r="C2652" s="21">
        <v>73013</v>
      </c>
      <c r="D2652" s="22" t="s">
        <v>147</v>
      </c>
      <c r="E2652" s="62" t="s">
        <v>146</v>
      </c>
      <c r="F2652" s="102"/>
      <c r="G2652" s="103"/>
      <c r="H2652" s="103"/>
      <c r="I2652" s="103"/>
      <c r="J2652" s="104"/>
      <c r="K2652" s="102"/>
      <c r="L2652" s="104">
        <f t="shared" si="1718"/>
        <v>0</v>
      </c>
      <c r="M2652" s="102"/>
      <c r="N2652" s="104">
        <f t="shared" si="1719"/>
        <v>0</v>
      </c>
      <c r="O2652" s="102"/>
      <c r="P2652" s="104">
        <f t="shared" si="1720"/>
        <v>0</v>
      </c>
      <c r="Q2652" s="105">
        <f t="shared" si="1721"/>
        <v>0</v>
      </c>
      <c r="R2652" s="102"/>
      <c r="S2652" s="104">
        <f t="shared" si="1722"/>
        <v>0</v>
      </c>
      <c r="T2652" s="102"/>
      <c r="U2652" s="104">
        <f t="shared" si="1722"/>
        <v>0</v>
      </c>
      <c r="V2652" s="106">
        <f t="shared" si="1723"/>
        <v>0</v>
      </c>
      <c r="W2652" s="104" t="str">
        <f t="shared" si="1706"/>
        <v/>
      </c>
    </row>
    <row r="2653" spans="1:23" ht="13">
      <c r="A2653" s="15"/>
      <c r="B2653" s="18"/>
      <c r="C2653" s="21">
        <v>73015</v>
      </c>
      <c r="D2653" s="22" t="s">
        <v>145</v>
      </c>
      <c r="E2653" s="62" t="s">
        <v>144</v>
      </c>
      <c r="F2653" s="102"/>
      <c r="G2653" s="103"/>
      <c r="H2653" s="103"/>
      <c r="I2653" s="103"/>
      <c r="J2653" s="104"/>
      <c r="K2653" s="102"/>
      <c r="L2653" s="104">
        <f t="shared" si="1718"/>
        <v>0</v>
      </c>
      <c r="M2653" s="102"/>
      <c r="N2653" s="104">
        <f t="shared" si="1719"/>
        <v>0</v>
      </c>
      <c r="O2653" s="102"/>
      <c r="P2653" s="104">
        <f t="shared" si="1720"/>
        <v>0</v>
      </c>
      <c r="Q2653" s="105">
        <f t="shared" si="1721"/>
        <v>0</v>
      </c>
      <c r="R2653" s="102"/>
      <c r="S2653" s="104">
        <f t="shared" si="1722"/>
        <v>0</v>
      </c>
      <c r="T2653" s="102"/>
      <c r="U2653" s="104">
        <f t="shared" si="1722"/>
        <v>0</v>
      </c>
      <c r="V2653" s="106">
        <f t="shared" si="1723"/>
        <v>0</v>
      </c>
      <c r="W2653" s="104" t="str">
        <f t="shared" si="1706"/>
        <v/>
      </c>
    </row>
    <row r="2654" spans="1:23" ht="13">
      <c r="A2654" s="15"/>
      <c r="B2654" s="18"/>
      <c r="C2654" s="21">
        <v>73016</v>
      </c>
      <c r="D2654" s="22" t="s">
        <v>143</v>
      </c>
      <c r="E2654" s="62" t="s">
        <v>142</v>
      </c>
      <c r="F2654" s="102"/>
      <c r="G2654" s="103"/>
      <c r="H2654" s="103"/>
      <c r="I2654" s="103"/>
      <c r="J2654" s="104"/>
      <c r="K2654" s="102"/>
      <c r="L2654" s="104">
        <f t="shared" si="1718"/>
        <v>0</v>
      </c>
      <c r="M2654" s="102"/>
      <c r="N2654" s="104">
        <f t="shared" si="1719"/>
        <v>0</v>
      </c>
      <c r="O2654" s="102"/>
      <c r="P2654" s="104">
        <f t="shared" si="1720"/>
        <v>0</v>
      </c>
      <c r="Q2654" s="105">
        <f t="shared" si="1721"/>
        <v>0</v>
      </c>
      <c r="R2654" s="102"/>
      <c r="S2654" s="104">
        <f t="shared" si="1722"/>
        <v>0</v>
      </c>
      <c r="T2654" s="102"/>
      <c r="U2654" s="104">
        <f t="shared" si="1722"/>
        <v>0</v>
      </c>
      <c r="V2654" s="106">
        <f t="shared" si="1723"/>
        <v>0</v>
      </c>
      <c r="W2654" s="104" t="str">
        <f t="shared" si="1706"/>
        <v/>
      </c>
    </row>
    <row r="2655" spans="1:23" ht="13">
      <c r="A2655" s="15"/>
      <c r="B2655" s="18"/>
      <c r="C2655" s="21">
        <v>73017</v>
      </c>
      <c r="D2655" s="22" t="s">
        <v>141</v>
      </c>
      <c r="E2655" s="62" t="s">
        <v>140</v>
      </c>
      <c r="F2655" s="102"/>
      <c r="G2655" s="103"/>
      <c r="H2655" s="103"/>
      <c r="I2655" s="103"/>
      <c r="J2655" s="104"/>
      <c r="K2655" s="102"/>
      <c r="L2655" s="104">
        <f t="shared" si="1718"/>
        <v>0</v>
      </c>
      <c r="M2655" s="102"/>
      <c r="N2655" s="104">
        <f t="shared" si="1719"/>
        <v>0</v>
      </c>
      <c r="O2655" s="102"/>
      <c r="P2655" s="104">
        <f t="shared" si="1720"/>
        <v>0</v>
      </c>
      <c r="Q2655" s="105">
        <f t="shared" si="1721"/>
        <v>0</v>
      </c>
      <c r="R2655" s="102"/>
      <c r="S2655" s="104">
        <f t="shared" si="1722"/>
        <v>0</v>
      </c>
      <c r="T2655" s="102"/>
      <c r="U2655" s="104">
        <f t="shared" si="1722"/>
        <v>0</v>
      </c>
      <c r="V2655" s="106">
        <f t="shared" si="1723"/>
        <v>0</v>
      </c>
      <c r="W2655" s="104" t="str">
        <f t="shared" si="1706"/>
        <v/>
      </c>
    </row>
    <row r="2656" spans="1:23" ht="14" thickBot="1">
      <c r="A2656" s="15"/>
      <c r="B2656" s="24"/>
      <c r="C2656" s="55">
        <v>73018</v>
      </c>
      <c r="D2656" s="56" t="s">
        <v>139</v>
      </c>
      <c r="E2656" s="80" t="s">
        <v>138</v>
      </c>
      <c r="F2656" s="107"/>
      <c r="G2656" s="108"/>
      <c r="H2656" s="108"/>
      <c r="I2656" s="108"/>
      <c r="J2656" s="109"/>
      <c r="K2656" s="107"/>
      <c r="L2656" s="109">
        <f t="shared" si="1718"/>
        <v>0</v>
      </c>
      <c r="M2656" s="107"/>
      <c r="N2656" s="109">
        <f t="shared" si="1719"/>
        <v>0</v>
      </c>
      <c r="O2656" s="107"/>
      <c r="P2656" s="109">
        <f t="shared" si="1720"/>
        <v>0</v>
      </c>
      <c r="Q2656" s="110">
        <f t="shared" si="1721"/>
        <v>0</v>
      </c>
      <c r="R2656" s="107"/>
      <c r="S2656" s="109">
        <f t="shared" si="1722"/>
        <v>0</v>
      </c>
      <c r="T2656" s="107"/>
      <c r="U2656" s="109">
        <f t="shared" si="1722"/>
        <v>0</v>
      </c>
      <c r="V2656" s="111">
        <f t="shared" si="1723"/>
        <v>0</v>
      </c>
      <c r="W2656" s="109" t="str">
        <f t="shared" si="1706"/>
        <v/>
      </c>
    </row>
    <row r="2657" spans="1:23" ht="14" thickBot="1">
      <c r="A2657" s="15"/>
      <c r="B2657" s="19" t="s">
        <v>48</v>
      </c>
      <c r="C2657" s="26">
        <v>73024</v>
      </c>
      <c r="D2657" s="35" t="s">
        <v>49</v>
      </c>
      <c r="E2657" s="63" t="s">
        <v>50</v>
      </c>
      <c r="F2657" s="189"/>
      <c r="G2657" s="190"/>
      <c r="H2657" s="190"/>
      <c r="I2657" s="190"/>
      <c r="J2657" s="114"/>
      <c r="K2657" s="189"/>
      <c r="L2657" s="114">
        <f t="shared" si="1718"/>
        <v>0</v>
      </c>
      <c r="M2657" s="189"/>
      <c r="N2657" s="114">
        <f t="shared" si="1719"/>
        <v>0</v>
      </c>
      <c r="O2657" s="189"/>
      <c r="P2657" s="114">
        <f t="shared" si="1720"/>
        <v>0</v>
      </c>
      <c r="Q2657" s="115">
        <f t="shared" si="1721"/>
        <v>0</v>
      </c>
      <c r="R2657" s="189"/>
      <c r="S2657" s="114">
        <f t="shared" si="1722"/>
        <v>0</v>
      </c>
      <c r="T2657" s="189"/>
      <c r="U2657" s="114">
        <f t="shared" si="1722"/>
        <v>0</v>
      </c>
      <c r="V2657" s="191">
        <f t="shared" si="1723"/>
        <v>0</v>
      </c>
      <c r="W2657" s="114" t="str">
        <f t="shared" si="1706"/>
        <v/>
      </c>
    </row>
    <row r="2658" spans="1:23" ht="27" thickBot="1">
      <c r="A2658" s="23"/>
      <c r="B2658" s="15"/>
      <c r="C2658" s="126">
        <v>73028</v>
      </c>
      <c r="D2658" s="128" t="s">
        <v>137</v>
      </c>
      <c r="E2658" s="90"/>
      <c r="F2658" s="118"/>
      <c r="G2658" s="119">
        <f t="shared" ref="G2658:V2658" si="1724">G2659+G2664+G2670+G2671</f>
        <v>0</v>
      </c>
      <c r="H2658" s="119">
        <f t="shared" si="1724"/>
        <v>0</v>
      </c>
      <c r="I2658" s="119">
        <f t="shared" si="1724"/>
        <v>0</v>
      </c>
      <c r="J2658" s="120">
        <f t="shared" si="1724"/>
        <v>0</v>
      </c>
      <c r="K2658" s="118">
        <f t="shared" si="1724"/>
        <v>0</v>
      </c>
      <c r="L2658" s="120">
        <f t="shared" si="1724"/>
        <v>0</v>
      </c>
      <c r="M2658" s="118">
        <f t="shared" si="1724"/>
        <v>0</v>
      </c>
      <c r="N2658" s="120">
        <f t="shared" si="1724"/>
        <v>0</v>
      </c>
      <c r="O2658" s="118">
        <f t="shared" si="1724"/>
        <v>0</v>
      </c>
      <c r="P2658" s="120">
        <f t="shared" si="1724"/>
        <v>0</v>
      </c>
      <c r="Q2658" s="121">
        <f t="shared" si="1724"/>
        <v>0</v>
      </c>
      <c r="R2658" s="118">
        <f t="shared" si="1724"/>
        <v>0</v>
      </c>
      <c r="S2658" s="120">
        <f t="shared" si="1724"/>
        <v>0</v>
      </c>
      <c r="T2658" s="118">
        <f t="shared" si="1724"/>
        <v>0</v>
      </c>
      <c r="U2658" s="120">
        <f t="shared" si="1724"/>
        <v>0</v>
      </c>
      <c r="V2658" s="122">
        <f t="shared" si="1724"/>
        <v>0</v>
      </c>
      <c r="W2658" s="120" t="str">
        <f t="shared" si="1706"/>
        <v/>
      </c>
    </row>
    <row r="2659" spans="1:23" ht="14" thickBot="1">
      <c r="A2659" s="23"/>
      <c r="B2659" s="18"/>
      <c r="C2659" s="129"/>
      <c r="D2659" s="141" t="s">
        <v>136</v>
      </c>
      <c r="E2659" s="142"/>
      <c r="F2659" s="202"/>
      <c r="G2659" s="259">
        <f t="shared" ref="G2659:V2659" si="1725">SUM(G2660:G2663)</f>
        <v>0</v>
      </c>
      <c r="H2659" s="259">
        <f t="shared" si="1725"/>
        <v>0</v>
      </c>
      <c r="I2659" s="259">
        <f t="shared" si="1725"/>
        <v>0</v>
      </c>
      <c r="J2659" s="260">
        <f t="shared" si="1725"/>
        <v>0</v>
      </c>
      <c r="K2659" s="202">
        <f t="shared" si="1725"/>
        <v>0</v>
      </c>
      <c r="L2659" s="260">
        <f t="shared" si="1725"/>
        <v>0</v>
      </c>
      <c r="M2659" s="202">
        <f t="shared" si="1725"/>
        <v>0</v>
      </c>
      <c r="N2659" s="260">
        <f t="shared" si="1725"/>
        <v>0</v>
      </c>
      <c r="O2659" s="202">
        <f t="shared" si="1725"/>
        <v>0</v>
      </c>
      <c r="P2659" s="260">
        <f t="shared" si="1725"/>
        <v>0</v>
      </c>
      <c r="Q2659" s="261">
        <f t="shared" si="1725"/>
        <v>0</v>
      </c>
      <c r="R2659" s="202">
        <f t="shared" si="1725"/>
        <v>0</v>
      </c>
      <c r="S2659" s="260">
        <f t="shared" si="1725"/>
        <v>0</v>
      </c>
      <c r="T2659" s="202">
        <f t="shared" si="1725"/>
        <v>0</v>
      </c>
      <c r="U2659" s="260">
        <f t="shared" si="1725"/>
        <v>0</v>
      </c>
      <c r="V2659" s="262">
        <f t="shared" si="1725"/>
        <v>0</v>
      </c>
      <c r="W2659" s="260" t="str">
        <f t="shared" si="1706"/>
        <v/>
      </c>
    </row>
    <row r="2660" spans="1:23" ht="26">
      <c r="A2660" s="23"/>
      <c r="B2660" s="18"/>
      <c r="C2660" s="129"/>
      <c r="D2660" s="34" t="s">
        <v>135</v>
      </c>
      <c r="E2660" s="87" t="s">
        <v>61</v>
      </c>
      <c r="F2660" s="208"/>
      <c r="G2660" s="209"/>
      <c r="H2660" s="209"/>
      <c r="I2660" s="209"/>
      <c r="J2660" s="210"/>
      <c r="K2660" s="208"/>
      <c r="L2660" s="210">
        <f>K2660+L2573</f>
        <v>0</v>
      </c>
      <c r="M2660" s="208"/>
      <c r="N2660" s="210">
        <f>M2660+N2573</f>
        <v>0</v>
      </c>
      <c r="O2660" s="208"/>
      <c r="P2660" s="210">
        <f>O2660+P2573</f>
        <v>0</v>
      </c>
      <c r="Q2660" s="211">
        <f>N2660+P2660</f>
        <v>0</v>
      </c>
      <c r="R2660" s="208"/>
      <c r="S2660" s="210">
        <f>R2660+S2573</f>
        <v>0</v>
      </c>
      <c r="T2660" s="208"/>
      <c r="U2660" s="210">
        <f>T2660+U2573</f>
        <v>0</v>
      </c>
      <c r="V2660" s="212">
        <f>L2660-N2660-U2660</f>
        <v>0</v>
      </c>
      <c r="W2660" s="210" t="str">
        <f t="shared" si="1706"/>
        <v/>
      </c>
    </row>
    <row r="2661" spans="1:23" ht="26">
      <c r="A2661" s="23"/>
      <c r="B2661" s="18"/>
      <c r="C2661" s="129"/>
      <c r="D2661" s="8" t="s">
        <v>134</v>
      </c>
      <c r="E2661" s="64" t="s">
        <v>62</v>
      </c>
      <c r="F2661" s="213"/>
      <c r="G2661" s="214"/>
      <c r="H2661" s="214"/>
      <c r="I2661" s="214"/>
      <c r="J2661" s="215"/>
      <c r="K2661" s="213"/>
      <c r="L2661" s="215">
        <f>K2661+L2574</f>
        <v>0</v>
      </c>
      <c r="M2661" s="213"/>
      <c r="N2661" s="215">
        <f>M2661+N2574</f>
        <v>0</v>
      </c>
      <c r="O2661" s="213"/>
      <c r="P2661" s="215">
        <f>O2661+P2574</f>
        <v>0</v>
      </c>
      <c r="Q2661" s="216">
        <f>N2661+P2661</f>
        <v>0</v>
      </c>
      <c r="R2661" s="213"/>
      <c r="S2661" s="215">
        <f>R2661+S2574</f>
        <v>0</v>
      </c>
      <c r="T2661" s="213"/>
      <c r="U2661" s="215">
        <f>T2661+U2574</f>
        <v>0</v>
      </c>
      <c r="V2661" s="217">
        <f>L2661-N2661-U2661</f>
        <v>0</v>
      </c>
      <c r="W2661" s="215" t="str">
        <f t="shared" si="1706"/>
        <v/>
      </c>
    </row>
    <row r="2662" spans="1:23" ht="26">
      <c r="A2662" s="23"/>
      <c r="B2662" s="18"/>
      <c r="C2662" s="129"/>
      <c r="D2662" s="8" t="s">
        <v>63</v>
      </c>
      <c r="E2662" s="64" t="s">
        <v>64</v>
      </c>
      <c r="F2662" s="213"/>
      <c r="G2662" s="214"/>
      <c r="H2662" s="214"/>
      <c r="I2662" s="214"/>
      <c r="J2662" s="215"/>
      <c r="K2662" s="213"/>
      <c r="L2662" s="215">
        <f>K2662+L2575</f>
        <v>0</v>
      </c>
      <c r="M2662" s="213"/>
      <c r="N2662" s="215">
        <f>M2662+N2575</f>
        <v>0</v>
      </c>
      <c r="O2662" s="213"/>
      <c r="P2662" s="215">
        <f>O2662+P2575</f>
        <v>0</v>
      </c>
      <c r="Q2662" s="216">
        <f>N2662+P2662</f>
        <v>0</v>
      </c>
      <c r="R2662" s="213"/>
      <c r="S2662" s="215">
        <f>R2662+S2575</f>
        <v>0</v>
      </c>
      <c r="T2662" s="213"/>
      <c r="U2662" s="215">
        <f>T2662+U2575</f>
        <v>0</v>
      </c>
      <c r="V2662" s="217">
        <f>L2662-N2662-U2662</f>
        <v>0</v>
      </c>
      <c r="W2662" s="215" t="str">
        <f t="shared" si="1706"/>
        <v/>
      </c>
    </row>
    <row r="2663" spans="1:23" ht="14" thickBot="1">
      <c r="A2663" s="23"/>
      <c r="B2663" s="18"/>
      <c r="C2663" s="129"/>
      <c r="D2663" s="33" t="s">
        <v>55</v>
      </c>
      <c r="E2663" s="65" t="s">
        <v>56</v>
      </c>
      <c r="F2663" s="218"/>
      <c r="G2663" s="219"/>
      <c r="H2663" s="219"/>
      <c r="I2663" s="219"/>
      <c r="J2663" s="220"/>
      <c r="K2663" s="218"/>
      <c r="L2663" s="220">
        <f>K2663+L2576</f>
        <v>0</v>
      </c>
      <c r="M2663" s="218"/>
      <c r="N2663" s="220">
        <f>M2663+N2576</f>
        <v>0</v>
      </c>
      <c r="O2663" s="218"/>
      <c r="P2663" s="220">
        <f>O2663+P2576</f>
        <v>0</v>
      </c>
      <c r="Q2663" s="221">
        <f>N2663+P2663</f>
        <v>0</v>
      </c>
      <c r="R2663" s="218"/>
      <c r="S2663" s="220">
        <f>R2663+S2576</f>
        <v>0</v>
      </c>
      <c r="T2663" s="218"/>
      <c r="U2663" s="220">
        <f>T2663+U2576</f>
        <v>0</v>
      </c>
      <c r="V2663" s="222">
        <f>L2663-N2663-U2663</f>
        <v>0</v>
      </c>
      <c r="W2663" s="220" t="str">
        <f t="shared" si="1706"/>
        <v/>
      </c>
    </row>
    <row r="2664" spans="1:23" ht="14" thickBot="1">
      <c r="A2664" s="23"/>
      <c r="B2664" s="18"/>
      <c r="C2664" s="129"/>
      <c r="D2664" s="88" t="s">
        <v>133</v>
      </c>
      <c r="E2664" s="89" t="s">
        <v>132</v>
      </c>
      <c r="F2664" s="118"/>
      <c r="G2664" s="119">
        <f t="shared" ref="G2664:V2664" si="1726">SUM(G2665:G2669)</f>
        <v>0</v>
      </c>
      <c r="H2664" s="119">
        <f t="shared" si="1726"/>
        <v>0</v>
      </c>
      <c r="I2664" s="119">
        <f t="shared" si="1726"/>
        <v>0</v>
      </c>
      <c r="J2664" s="120">
        <f t="shared" si="1726"/>
        <v>0</v>
      </c>
      <c r="K2664" s="118">
        <f t="shared" si="1726"/>
        <v>0</v>
      </c>
      <c r="L2664" s="120">
        <f t="shared" si="1726"/>
        <v>0</v>
      </c>
      <c r="M2664" s="118">
        <f t="shared" si="1726"/>
        <v>0</v>
      </c>
      <c r="N2664" s="120">
        <f t="shared" si="1726"/>
        <v>0</v>
      </c>
      <c r="O2664" s="118">
        <f t="shared" si="1726"/>
        <v>0</v>
      </c>
      <c r="P2664" s="120">
        <f t="shared" si="1726"/>
        <v>0</v>
      </c>
      <c r="Q2664" s="121">
        <f t="shared" si="1726"/>
        <v>0</v>
      </c>
      <c r="R2664" s="118">
        <f t="shared" si="1726"/>
        <v>0</v>
      </c>
      <c r="S2664" s="120">
        <f t="shared" si="1726"/>
        <v>0</v>
      </c>
      <c r="T2664" s="118">
        <f t="shared" si="1726"/>
        <v>0</v>
      </c>
      <c r="U2664" s="120">
        <f t="shared" si="1726"/>
        <v>0</v>
      </c>
      <c r="V2664" s="122">
        <f t="shared" si="1726"/>
        <v>0</v>
      </c>
      <c r="W2664" s="120" t="str">
        <f t="shared" si="1706"/>
        <v/>
      </c>
    </row>
    <row r="2665" spans="1:23" ht="13">
      <c r="A2665" s="23"/>
      <c r="B2665" s="18"/>
      <c r="C2665" s="129"/>
      <c r="D2665" s="5" t="s">
        <v>131</v>
      </c>
      <c r="E2665" s="86" t="s">
        <v>130</v>
      </c>
      <c r="F2665" s="223"/>
      <c r="G2665" s="224"/>
      <c r="H2665" s="224"/>
      <c r="I2665" s="224"/>
      <c r="J2665" s="225"/>
      <c r="K2665" s="223"/>
      <c r="L2665" s="225">
        <f t="shared" ref="L2665:L2671" si="1727">K2665+L2578</f>
        <v>0</v>
      </c>
      <c r="M2665" s="223"/>
      <c r="N2665" s="225">
        <f t="shared" ref="N2665:N2671" si="1728">M2665+N2578</f>
        <v>0</v>
      </c>
      <c r="O2665" s="223"/>
      <c r="P2665" s="225">
        <f t="shared" ref="P2665:P2671" si="1729">O2665+P2578</f>
        <v>0</v>
      </c>
      <c r="Q2665" s="226">
        <f t="shared" ref="Q2665:Q2671" si="1730">N2665+P2665</f>
        <v>0</v>
      </c>
      <c r="R2665" s="223"/>
      <c r="S2665" s="225">
        <f t="shared" ref="S2665:U2671" si="1731">R2665+S2578</f>
        <v>0</v>
      </c>
      <c r="T2665" s="223"/>
      <c r="U2665" s="225">
        <f t="shared" si="1731"/>
        <v>0</v>
      </c>
      <c r="V2665" s="227">
        <f t="shared" ref="V2665:V2671" si="1732">L2665-N2665-U2665</f>
        <v>0</v>
      </c>
      <c r="W2665" s="225" t="str">
        <f t="shared" si="1706"/>
        <v/>
      </c>
    </row>
    <row r="2666" spans="1:23" ht="26">
      <c r="A2666" s="23"/>
      <c r="B2666" s="18"/>
      <c r="C2666" s="129"/>
      <c r="D2666" s="9" t="s">
        <v>129</v>
      </c>
      <c r="E2666" s="59" t="s">
        <v>60</v>
      </c>
      <c r="F2666" s="192"/>
      <c r="G2666" s="193"/>
      <c r="H2666" s="193"/>
      <c r="I2666" s="193"/>
      <c r="J2666" s="194"/>
      <c r="K2666" s="192"/>
      <c r="L2666" s="194">
        <f t="shared" si="1727"/>
        <v>0</v>
      </c>
      <c r="M2666" s="192"/>
      <c r="N2666" s="194">
        <f t="shared" si="1728"/>
        <v>0</v>
      </c>
      <c r="O2666" s="192"/>
      <c r="P2666" s="194">
        <f t="shared" si="1729"/>
        <v>0</v>
      </c>
      <c r="Q2666" s="195">
        <f t="shared" si="1730"/>
        <v>0</v>
      </c>
      <c r="R2666" s="192"/>
      <c r="S2666" s="194">
        <f t="shared" si="1731"/>
        <v>0</v>
      </c>
      <c r="T2666" s="192"/>
      <c r="U2666" s="194">
        <f t="shared" si="1731"/>
        <v>0</v>
      </c>
      <c r="V2666" s="196">
        <f t="shared" si="1732"/>
        <v>0</v>
      </c>
      <c r="W2666" s="194" t="str">
        <f t="shared" si="1706"/>
        <v/>
      </c>
    </row>
    <row r="2667" spans="1:23" ht="39">
      <c r="A2667" s="23"/>
      <c r="B2667" s="18"/>
      <c r="C2667" s="129"/>
      <c r="D2667" s="10" t="s">
        <v>128</v>
      </c>
      <c r="E2667" s="67" t="s">
        <v>57</v>
      </c>
      <c r="F2667" s="228"/>
      <c r="G2667" s="229"/>
      <c r="H2667" s="229"/>
      <c r="I2667" s="229"/>
      <c r="J2667" s="230"/>
      <c r="K2667" s="228"/>
      <c r="L2667" s="230">
        <f t="shared" si="1727"/>
        <v>0</v>
      </c>
      <c r="M2667" s="228"/>
      <c r="N2667" s="230">
        <f t="shared" si="1728"/>
        <v>0</v>
      </c>
      <c r="O2667" s="228"/>
      <c r="P2667" s="230">
        <f t="shared" si="1729"/>
        <v>0</v>
      </c>
      <c r="Q2667" s="231">
        <f t="shared" si="1730"/>
        <v>0</v>
      </c>
      <c r="R2667" s="228"/>
      <c r="S2667" s="230">
        <f t="shared" si="1731"/>
        <v>0</v>
      </c>
      <c r="T2667" s="228"/>
      <c r="U2667" s="230">
        <f t="shared" si="1731"/>
        <v>0</v>
      </c>
      <c r="V2667" s="232">
        <f t="shared" si="1732"/>
        <v>0</v>
      </c>
      <c r="W2667" s="230" t="str">
        <f t="shared" si="1706"/>
        <v/>
      </c>
    </row>
    <row r="2668" spans="1:23" ht="26">
      <c r="A2668" s="23"/>
      <c r="B2668" s="18"/>
      <c r="C2668" s="129"/>
      <c r="D2668" s="11" t="s">
        <v>127</v>
      </c>
      <c r="E2668" s="68" t="s">
        <v>59</v>
      </c>
      <c r="F2668" s="233"/>
      <c r="G2668" s="234"/>
      <c r="H2668" s="234"/>
      <c r="I2668" s="234"/>
      <c r="J2668" s="235"/>
      <c r="K2668" s="233"/>
      <c r="L2668" s="235">
        <f t="shared" si="1727"/>
        <v>0</v>
      </c>
      <c r="M2668" s="233"/>
      <c r="N2668" s="235">
        <f t="shared" si="1728"/>
        <v>0</v>
      </c>
      <c r="O2668" s="233"/>
      <c r="P2668" s="235">
        <f t="shared" si="1729"/>
        <v>0</v>
      </c>
      <c r="Q2668" s="236">
        <f t="shared" si="1730"/>
        <v>0</v>
      </c>
      <c r="R2668" s="233"/>
      <c r="S2668" s="235">
        <f t="shared" si="1731"/>
        <v>0</v>
      </c>
      <c r="T2668" s="233"/>
      <c r="U2668" s="235">
        <f t="shared" si="1731"/>
        <v>0</v>
      </c>
      <c r="V2668" s="237">
        <f t="shared" si="1732"/>
        <v>0</v>
      </c>
      <c r="W2668" s="235" t="str">
        <f t="shared" si="1706"/>
        <v/>
      </c>
    </row>
    <row r="2669" spans="1:23" ht="39">
      <c r="A2669" s="23"/>
      <c r="B2669" s="18"/>
      <c r="C2669" s="129"/>
      <c r="D2669" s="12" t="s">
        <v>126</v>
      </c>
      <c r="E2669" s="60" t="s">
        <v>58</v>
      </c>
      <c r="F2669" s="150"/>
      <c r="G2669" s="151"/>
      <c r="H2669" s="151"/>
      <c r="I2669" s="151"/>
      <c r="J2669" s="152"/>
      <c r="K2669" s="150"/>
      <c r="L2669" s="152">
        <f t="shared" si="1727"/>
        <v>0</v>
      </c>
      <c r="M2669" s="150"/>
      <c r="N2669" s="152">
        <f t="shared" si="1728"/>
        <v>0</v>
      </c>
      <c r="O2669" s="150"/>
      <c r="P2669" s="152">
        <f t="shared" si="1729"/>
        <v>0</v>
      </c>
      <c r="Q2669" s="153">
        <f t="shared" si="1730"/>
        <v>0</v>
      </c>
      <c r="R2669" s="150"/>
      <c r="S2669" s="152">
        <f t="shared" si="1731"/>
        <v>0</v>
      </c>
      <c r="T2669" s="150"/>
      <c r="U2669" s="152">
        <f t="shared" si="1731"/>
        <v>0</v>
      </c>
      <c r="V2669" s="154">
        <f t="shared" si="1732"/>
        <v>0</v>
      </c>
      <c r="W2669" s="152" t="str">
        <f t="shared" si="1706"/>
        <v/>
      </c>
    </row>
    <row r="2670" spans="1:23" ht="13">
      <c r="A2670" s="23"/>
      <c r="B2670" s="18"/>
      <c r="C2670" s="129"/>
      <c r="D2670" s="12" t="s">
        <v>53</v>
      </c>
      <c r="E2670" s="59" t="s">
        <v>54</v>
      </c>
      <c r="F2670" s="192"/>
      <c r="G2670" s="193"/>
      <c r="H2670" s="193"/>
      <c r="I2670" s="193"/>
      <c r="J2670" s="194"/>
      <c r="K2670" s="192"/>
      <c r="L2670" s="194">
        <f t="shared" si="1727"/>
        <v>0</v>
      </c>
      <c r="M2670" s="192"/>
      <c r="N2670" s="194">
        <f t="shared" si="1728"/>
        <v>0</v>
      </c>
      <c r="O2670" s="192"/>
      <c r="P2670" s="194">
        <f t="shared" si="1729"/>
        <v>0</v>
      </c>
      <c r="Q2670" s="195">
        <f t="shared" si="1730"/>
        <v>0</v>
      </c>
      <c r="R2670" s="192"/>
      <c r="S2670" s="194">
        <f t="shared" si="1731"/>
        <v>0</v>
      </c>
      <c r="T2670" s="192"/>
      <c r="U2670" s="194">
        <f t="shared" si="1731"/>
        <v>0</v>
      </c>
      <c r="V2670" s="196">
        <f t="shared" si="1732"/>
        <v>0</v>
      </c>
      <c r="W2670" s="194" t="str">
        <f t="shared" si="1706"/>
        <v/>
      </c>
    </row>
    <row r="2671" spans="1:23" ht="27" thickBot="1">
      <c r="A2671" s="23"/>
      <c r="B2671" s="24"/>
      <c r="C2671" s="140"/>
      <c r="D2671" s="30" t="s">
        <v>51</v>
      </c>
      <c r="E2671" s="69" t="s">
        <v>52</v>
      </c>
      <c r="F2671" s="238"/>
      <c r="G2671" s="239"/>
      <c r="H2671" s="239"/>
      <c r="I2671" s="239"/>
      <c r="J2671" s="240"/>
      <c r="K2671" s="238"/>
      <c r="L2671" s="240">
        <f t="shared" si="1727"/>
        <v>0</v>
      </c>
      <c r="M2671" s="238"/>
      <c r="N2671" s="240">
        <f t="shared" si="1728"/>
        <v>0</v>
      </c>
      <c r="O2671" s="238"/>
      <c r="P2671" s="240">
        <f t="shared" si="1729"/>
        <v>0</v>
      </c>
      <c r="Q2671" s="241">
        <f t="shared" si="1730"/>
        <v>0</v>
      </c>
      <c r="R2671" s="238"/>
      <c r="S2671" s="240">
        <f t="shared" si="1731"/>
        <v>0</v>
      </c>
      <c r="T2671" s="238"/>
      <c r="U2671" s="240">
        <f t="shared" si="1731"/>
        <v>0</v>
      </c>
      <c r="V2671" s="242">
        <f t="shared" si="1732"/>
        <v>0</v>
      </c>
      <c r="W2671" s="240" t="str">
        <f t="shared" si="1706"/>
        <v/>
      </c>
    </row>
    <row r="2672" spans="1:23" ht="14" thickBot="1">
      <c r="A2672" s="23"/>
      <c r="B2672" s="25" t="s">
        <v>65</v>
      </c>
      <c r="C2672" s="126">
        <v>73048</v>
      </c>
      <c r="D2672" s="128" t="s">
        <v>125</v>
      </c>
      <c r="E2672" s="89"/>
      <c r="F2672" s="118"/>
      <c r="G2672" s="119">
        <f t="shared" ref="G2672:V2672" si="1733">G2673+G2674+G2680+G2681</f>
        <v>0</v>
      </c>
      <c r="H2672" s="119">
        <f t="shared" si="1733"/>
        <v>0</v>
      </c>
      <c r="I2672" s="119">
        <f t="shared" si="1733"/>
        <v>0</v>
      </c>
      <c r="J2672" s="120">
        <f t="shared" si="1733"/>
        <v>0</v>
      </c>
      <c r="K2672" s="118">
        <f t="shared" si="1733"/>
        <v>0</v>
      </c>
      <c r="L2672" s="120">
        <f t="shared" si="1733"/>
        <v>0</v>
      </c>
      <c r="M2672" s="118">
        <f t="shared" si="1733"/>
        <v>0</v>
      </c>
      <c r="N2672" s="120">
        <f t="shared" si="1733"/>
        <v>0</v>
      </c>
      <c r="O2672" s="118">
        <f t="shared" si="1733"/>
        <v>0</v>
      </c>
      <c r="P2672" s="120">
        <f t="shared" si="1733"/>
        <v>0</v>
      </c>
      <c r="Q2672" s="121">
        <f t="shared" si="1733"/>
        <v>0</v>
      </c>
      <c r="R2672" s="118">
        <f t="shared" si="1733"/>
        <v>0</v>
      </c>
      <c r="S2672" s="120">
        <f t="shared" si="1733"/>
        <v>0</v>
      </c>
      <c r="T2672" s="118">
        <f t="shared" si="1733"/>
        <v>0</v>
      </c>
      <c r="U2672" s="120">
        <f t="shared" si="1733"/>
        <v>0</v>
      </c>
      <c r="V2672" s="122">
        <f t="shared" si="1733"/>
        <v>0</v>
      </c>
      <c r="W2672" s="120" t="str">
        <f t="shared" si="1706"/>
        <v/>
      </c>
    </row>
    <row r="2673" spans="1:23" ht="14" thickBot="1">
      <c r="A2673" s="23"/>
      <c r="B2673" s="18"/>
      <c r="C2673" s="129"/>
      <c r="D2673" s="32" t="s">
        <v>124</v>
      </c>
      <c r="E2673" s="70" t="s">
        <v>66</v>
      </c>
      <c r="F2673" s="243"/>
      <c r="G2673" s="244"/>
      <c r="H2673" s="244"/>
      <c r="I2673" s="244"/>
      <c r="J2673" s="245"/>
      <c r="K2673" s="243"/>
      <c r="L2673" s="245">
        <f>K2673+L2586</f>
        <v>0</v>
      </c>
      <c r="M2673" s="243"/>
      <c r="N2673" s="245">
        <f>M2673+N2586</f>
        <v>0</v>
      </c>
      <c r="O2673" s="243"/>
      <c r="P2673" s="245">
        <f>O2673+P2586</f>
        <v>0</v>
      </c>
      <c r="Q2673" s="246">
        <f>N2673+P2673</f>
        <v>0</v>
      </c>
      <c r="R2673" s="243"/>
      <c r="S2673" s="245">
        <f>R2673+S2586</f>
        <v>0</v>
      </c>
      <c r="T2673" s="243"/>
      <c r="U2673" s="245">
        <f>T2673+U2586</f>
        <v>0</v>
      </c>
      <c r="V2673" s="247">
        <f t="shared" ref="V2673:V2688" si="1734">L2673-N2673-U2673</f>
        <v>0</v>
      </c>
      <c r="W2673" s="245" t="str">
        <f t="shared" si="1706"/>
        <v/>
      </c>
    </row>
    <row r="2674" spans="1:23" ht="14" thickBot="1">
      <c r="A2674" s="23"/>
      <c r="B2674" s="18"/>
      <c r="C2674" s="129"/>
      <c r="D2674" s="31" t="s">
        <v>123</v>
      </c>
      <c r="E2674" s="66" t="s">
        <v>122</v>
      </c>
      <c r="F2674" s="248"/>
      <c r="G2674" s="249">
        <f t="shared" ref="G2674:P2674" si="1735">SUM(G2675:G2679)</f>
        <v>0</v>
      </c>
      <c r="H2674" s="249">
        <f t="shared" si="1735"/>
        <v>0</v>
      </c>
      <c r="I2674" s="249">
        <f t="shared" si="1735"/>
        <v>0</v>
      </c>
      <c r="J2674" s="204">
        <f t="shared" si="1735"/>
        <v>0</v>
      </c>
      <c r="K2674" s="248">
        <f t="shared" si="1735"/>
        <v>0</v>
      </c>
      <c r="L2674" s="204">
        <f t="shared" si="1735"/>
        <v>0</v>
      </c>
      <c r="M2674" s="248">
        <f t="shared" si="1735"/>
        <v>0</v>
      </c>
      <c r="N2674" s="204">
        <f t="shared" si="1735"/>
        <v>0</v>
      </c>
      <c r="O2674" s="248">
        <f t="shared" si="1735"/>
        <v>0</v>
      </c>
      <c r="P2674" s="204">
        <f t="shared" si="1735"/>
        <v>0</v>
      </c>
      <c r="Q2674" s="206">
        <f>SUM(Q2675:Q2679)</f>
        <v>0</v>
      </c>
      <c r="R2674" s="248">
        <f>SUM(R2675:R2679)</f>
        <v>0</v>
      </c>
      <c r="S2674" s="204">
        <f>SUM(S2675:S2679)</f>
        <v>0</v>
      </c>
      <c r="T2674" s="248">
        <f>SUM(T2675:T2679)</f>
        <v>0</v>
      </c>
      <c r="U2674" s="204">
        <f>SUM(U2675:U2679)</f>
        <v>0</v>
      </c>
      <c r="V2674" s="250">
        <f t="shared" si="1734"/>
        <v>0</v>
      </c>
      <c r="W2674" s="204" t="str">
        <f t="shared" si="1706"/>
        <v/>
      </c>
    </row>
    <row r="2675" spans="1:23" ht="13">
      <c r="A2675" s="23"/>
      <c r="B2675" s="18"/>
      <c r="C2675" s="129"/>
      <c r="D2675" s="9" t="s">
        <v>121</v>
      </c>
      <c r="E2675" s="59" t="s">
        <v>78</v>
      </c>
      <c r="F2675" s="192"/>
      <c r="G2675" s="193"/>
      <c r="H2675" s="193"/>
      <c r="I2675" s="193"/>
      <c r="J2675" s="194"/>
      <c r="K2675" s="192"/>
      <c r="L2675" s="194">
        <f t="shared" ref="L2675:L2680" si="1736">K2675+L2588</f>
        <v>0</v>
      </c>
      <c r="M2675" s="192"/>
      <c r="N2675" s="194">
        <f t="shared" ref="N2675:N2680" si="1737">M2675+N2588</f>
        <v>0</v>
      </c>
      <c r="O2675" s="192"/>
      <c r="P2675" s="194">
        <f t="shared" ref="P2675:P2680" si="1738">O2675+P2588</f>
        <v>0</v>
      </c>
      <c r="Q2675" s="195">
        <f t="shared" ref="Q2675:Q2680" si="1739">N2675+P2675</f>
        <v>0</v>
      </c>
      <c r="R2675" s="192"/>
      <c r="S2675" s="194">
        <f t="shared" ref="S2675:U2680" si="1740">R2675+S2588</f>
        <v>0</v>
      </c>
      <c r="T2675" s="192"/>
      <c r="U2675" s="194">
        <f t="shared" si="1740"/>
        <v>0</v>
      </c>
      <c r="V2675" s="196">
        <f t="shared" si="1734"/>
        <v>0</v>
      </c>
      <c r="W2675" s="194" t="str">
        <f t="shared" si="1706"/>
        <v/>
      </c>
    </row>
    <row r="2676" spans="1:23" ht="13">
      <c r="A2676" s="23"/>
      <c r="B2676" s="18"/>
      <c r="C2676" s="129"/>
      <c r="D2676" s="12" t="s">
        <v>120</v>
      </c>
      <c r="E2676" s="60" t="s">
        <v>73</v>
      </c>
      <c r="F2676" s="150"/>
      <c r="G2676" s="151"/>
      <c r="H2676" s="151"/>
      <c r="I2676" s="151"/>
      <c r="J2676" s="152"/>
      <c r="K2676" s="150"/>
      <c r="L2676" s="152">
        <f t="shared" si="1736"/>
        <v>0</v>
      </c>
      <c r="M2676" s="150"/>
      <c r="N2676" s="152">
        <f t="shared" si="1737"/>
        <v>0</v>
      </c>
      <c r="O2676" s="150"/>
      <c r="P2676" s="152">
        <f t="shared" si="1738"/>
        <v>0</v>
      </c>
      <c r="Q2676" s="153">
        <f t="shared" si="1739"/>
        <v>0</v>
      </c>
      <c r="R2676" s="150"/>
      <c r="S2676" s="152">
        <f t="shared" si="1740"/>
        <v>0</v>
      </c>
      <c r="T2676" s="150"/>
      <c r="U2676" s="152">
        <f t="shared" si="1740"/>
        <v>0</v>
      </c>
      <c r="V2676" s="154">
        <f t="shared" si="1734"/>
        <v>0</v>
      </c>
      <c r="W2676" s="152" t="str">
        <f t="shared" si="1706"/>
        <v/>
      </c>
    </row>
    <row r="2677" spans="1:23" ht="13">
      <c r="A2677" s="23"/>
      <c r="B2677" s="18"/>
      <c r="C2677" s="129"/>
      <c r="D2677" s="12" t="s">
        <v>119</v>
      </c>
      <c r="E2677" s="60" t="s">
        <v>67</v>
      </c>
      <c r="F2677" s="150"/>
      <c r="G2677" s="151"/>
      <c r="H2677" s="151"/>
      <c r="I2677" s="151"/>
      <c r="J2677" s="152"/>
      <c r="K2677" s="150"/>
      <c r="L2677" s="152">
        <f t="shared" si="1736"/>
        <v>0</v>
      </c>
      <c r="M2677" s="150"/>
      <c r="N2677" s="152">
        <f t="shared" si="1737"/>
        <v>0</v>
      </c>
      <c r="O2677" s="150"/>
      <c r="P2677" s="152">
        <f t="shared" si="1738"/>
        <v>0</v>
      </c>
      <c r="Q2677" s="153">
        <f t="shared" si="1739"/>
        <v>0</v>
      </c>
      <c r="R2677" s="150"/>
      <c r="S2677" s="152">
        <f t="shared" si="1740"/>
        <v>0</v>
      </c>
      <c r="T2677" s="150"/>
      <c r="U2677" s="152">
        <f t="shared" si="1740"/>
        <v>0</v>
      </c>
      <c r="V2677" s="154">
        <f t="shared" si="1734"/>
        <v>0</v>
      </c>
      <c r="W2677" s="152" t="str">
        <f t="shared" si="1706"/>
        <v/>
      </c>
    </row>
    <row r="2678" spans="1:23" ht="13">
      <c r="A2678" s="23"/>
      <c r="B2678" s="18"/>
      <c r="C2678" s="129"/>
      <c r="D2678" s="12" t="s">
        <v>118</v>
      </c>
      <c r="E2678" s="60" t="s">
        <v>68</v>
      </c>
      <c r="F2678" s="150"/>
      <c r="G2678" s="151"/>
      <c r="H2678" s="151"/>
      <c r="I2678" s="151"/>
      <c r="J2678" s="152"/>
      <c r="K2678" s="150"/>
      <c r="L2678" s="152">
        <f t="shared" si="1736"/>
        <v>0</v>
      </c>
      <c r="M2678" s="150"/>
      <c r="N2678" s="152">
        <f t="shared" si="1737"/>
        <v>0</v>
      </c>
      <c r="O2678" s="150"/>
      <c r="P2678" s="152">
        <f t="shared" si="1738"/>
        <v>0</v>
      </c>
      <c r="Q2678" s="153">
        <f t="shared" si="1739"/>
        <v>0</v>
      </c>
      <c r="R2678" s="150"/>
      <c r="S2678" s="152">
        <f t="shared" si="1740"/>
        <v>0</v>
      </c>
      <c r="T2678" s="150"/>
      <c r="U2678" s="152">
        <f t="shared" si="1740"/>
        <v>0</v>
      </c>
      <c r="V2678" s="154">
        <f t="shared" si="1734"/>
        <v>0</v>
      </c>
      <c r="W2678" s="152" t="str">
        <f t="shared" si="1706"/>
        <v/>
      </c>
    </row>
    <row r="2679" spans="1:23" ht="13">
      <c r="A2679" s="23"/>
      <c r="B2679" s="18"/>
      <c r="C2679" s="129"/>
      <c r="D2679" s="13" t="s">
        <v>117</v>
      </c>
      <c r="E2679" s="71" t="s">
        <v>76</v>
      </c>
      <c r="F2679" s="251"/>
      <c r="G2679" s="252"/>
      <c r="H2679" s="252"/>
      <c r="I2679" s="252"/>
      <c r="J2679" s="253"/>
      <c r="K2679" s="251"/>
      <c r="L2679" s="253">
        <f t="shared" si="1736"/>
        <v>0</v>
      </c>
      <c r="M2679" s="251"/>
      <c r="N2679" s="253">
        <f t="shared" si="1737"/>
        <v>0</v>
      </c>
      <c r="O2679" s="251"/>
      <c r="P2679" s="253">
        <f t="shared" si="1738"/>
        <v>0</v>
      </c>
      <c r="Q2679" s="254">
        <f t="shared" si="1739"/>
        <v>0</v>
      </c>
      <c r="R2679" s="251"/>
      <c r="S2679" s="253">
        <f t="shared" si="1740"/>
        <v>0</v>
      </c>
      <c r="T2679" s="251"/>
      <c r="U2679" s="253">
        <f t="shared" si="1740"/>
        <v>0</v>
      </c>
      <c r="V2679" s="255">
        <f t="shared" si="1734"/>
        <v>0</v>
      </c>
      <c r="W2679" s="253" t="str">
        <f t="shared" si="1706"/>
        <v/>
      </c>
    </row>
    <row r="2680" spans="1:23" ht="27" thickBot="1">
      <c r="A2680" s="23"/>
      <c r="B2680" s="18"/>
      <c r="C2680" s="129"/>
      <c r="D2680" s="72" t="s">
        <v>116</v>
      </c>
      <c r="E2680" s="70" t="s">
        <v>75</v>
      </c>
      <c r="F2680" s="243"/>
      <c r="G2680" s="244"/>
      <c r="H2680" s="244"/>
      <c r="I2680" s="244"/>
      <c r="J2680" s="245"/>
      <c r="K2680" s="243"/>
      <c r="L2680" s="245">
        <f t="shared" si="1736"/>
        <v>0</v>
      </c>
      <c r="M2680" s="243"/>
      <c r="N2680" s="245">
        <f t="shared" si="1737"/>
        <v>0</v>
      </c>
      <c r="O2680" s="243"/>
      <c r="P2680" s="245">
        <f t="shared" si="1738"/>
        <v>0</v>
      </c>
      <c r="Q2680" s="246">
        <f t="shared" si="1739"/>
        <v>0</v>
      </c>
      <c r="R2680" s="243"/>
      <c r="S2680" s="245">
        <f t="shared" si="1740"/>
        <v>0</v>
      </c>
      <c r="T2680" s="243"/>
      <c r="U2680" s="245">
        <f t="shared" si="1740"/>
        <v>0</v>
      </c>
      <c r="V2680" s="247">
        <f t="shared" si="1734"/>
        <v>0</v>
      </c>
      <c r="W2680" s="245" t="str">
        <f t="shared" si="1706"/>
        <v/>
      </c>
    </row>
    <row r="2681" spans="1:23" ht="14" thickBot="1">
      <c r="A2681" s="23"/>
      <c r="B2681" s="18"/>
      <c r="C2681" s="129"/>
      <c r="D2681" s="31" t="s">
        <v>115</v>
      </c>
      <c r="E2681" s="73" t="s">
        <v>114</v>
      </c>
      <c r="F2681" s="248"/>
      <c r="G2681" s="249">
        <f t="shared" ref="G2681:U2681" si="1741">SUM(G2682:G2688)</f>
        <v>0</v>
      </c>
      <c r="H2681" s="249">
        <f t="shared" si="1741"/>
        <v>0</v>
      </c>
      <c r="I2681" s="249">
        <f t="shared" si="1741"/>
        <v>0</v>
      </c>
      <c r="J2681" s="204">
        <f t="shared" si="1741"/>
        <v>0</v>
      </c>
      <c r="K2681" s="248">
        <f t="shared" si="1741"/>
        <v>0</v>
      </c>
      <c r="L2681" s="204">
        <f t="shared" si="1741"/>
        <v>0</v>
      </c>
      <c r="M2681" s="248">
        <f t="shared" si="1741"/>
        <v>0</v>
      </c>
      <c r="N2681" s="204">
        <f t="shared" si="1741"/>
        <v>0</v>
      </c>
      <c r="O2681" s="248">
        <f t="shared" si="1741"/>
        <v>0</v>
      </c>
      <c r="P2681" s="204">
        <f t="shared" si="1741"/>
        <v>0</v>
      </c>
      <c r="Q2681" s="206">
        <f t="shared" si="1741"/>
        <v>0</v>
      </c>
      <c r="R2681" s="248">
        <f t="shared" si="1741"/>
        <v>0</v>
      </c>
      <c r="S2681" s="204">
        <f t="shared" si="1741"/>
        <v>0</v>
      </c>
      <c r="T2681" s="248">
        <f t="shared" si="1741"/>
        <v>0</v>
      </c>
      <c r="U2681" s="204">
        <f t="shared" si="1741"/>
        <v>0</v>
      </c>
      <c r="V2681" s="250">
        <f t="shared" si="1734"/>
        <v>0</v>
      </c>
      <c r="W2681" s="204" t="str">
        <f t="shared" si="1706"/>
        <v/>
      </c>
    </row>
    <row r="2682" spans="1:23" ht="26">
      <c r="A2682" s="23"/>
      <c r="B2682" s="18"/>
      <c r="C2682" s="129"/>
      <c r="D2682" s="9" t="s">
        <v>113</v>
      </c>
      <c r="E2682" s="74" t="s">
        <v>77</v>
      </c>
      <c r="F2682" s="192"/>
      <c r="G2682" s="193"/>
      <c r="H2682" s="193"/>
      <c r="I2682" s="193"/>
      <c r="J2682" s="194"/>
      <c r="K2682" s="192"/>
      <c r="L2682" s="194">
        <f t="shared" ref="L2682:L2688" si="1742">K2682+L2595</f>
        <v>0</v>
      </c>
      <c r="M2682" s="192"/>
      <c r="N2682" s="194">
        <f t="shared" ref="N2682:N2688" si="1743">M2682+N2595</f>
        <v>0</v>
      </c>
      <c r="O2682" s="192"/>
      <c r="P2682" s="194">
        <f t="shared" ref="P2682:P2688" si="1744">O2682+P2595</f>
        <v>0</v>
      </c>
      <c r="Q2682" s="195">
        <f t="shared" ref="Q2682:Q2688" si="1745">N2682+P2682</f>
        <v>0</v>
      </c>
      <c r="R2682" s="192"/>
      <c r="S2682" s="194">
        <f t="shared" ref="S2682:U2688" si="1746">R2682+S2595</f>
        <v>0</v>
      </c>
      <c r="T2682" s="192"/>
      <c r="U2682" s="194">
        <f t="shared" si="1746"/>
        <v>0</v>
      </c>
      <c r="V2682" s="196">
        <f t="shared" si="1734"/>
        <v>0</v>
      </c>
      <c r="W2682" s="194" t="str">
        <f t="shared" ref="W2682:W2702" si="1747">IF(L2682-N2682-U2682-V2682=0,"","Error")</f>
        <v/>
      </c>
    </row>
    <row r="2683" spans="1:23" ht="13">
      <c r="A2683" s="23"/>
      <c r="B2683" s="18"/>
      <c r="C2683" s="129"/>
      <c r="D2683" s="12" t="s">
        <v>112</v>
      </c>
      <c r="E2683" s="75" t="s">
        <v>72</v>
      </c>
      <c r="F2683" s="150"/>
      <c r="G2683" s="151"/>
      <c r="H2683" s="151"/>
      <c r="I2683" s="151"/>
      <c r="J2683" s="152"/>
      <c r="K2683" s="150"/>
      <c r="L2683" s="152">
        <f t="shared" si="1742"/>
        <v>0</v>
      </c>
      <c r="M2683" s="150"/>
      <c r="N2683" s="152">
        <f t="shared" si="1743"/>
        <v>0</v>
      </c>
      <c r="O2683" s="150"/>
      <c r="P2683" s="152">
        <f t="shared" si="1744"/>
        <v>0</v>
      </c>
      <c r="Q2683" s="153">
        <f t="shared" si="1745"/>
        <v>0</v>
      </c>
      <c r="R2683" s="150"/>
      <c r="S2683" s="152">
        <f t="shared" si="1746"/>
        <v>0</v>
      </c>
      <c r="T2683" s="150"/>
      <c r="U2683" s="152">
        <f t="shared" si="1746"/>
        <v>0</v>
      </c>
      <c r="V2683" s="154">
        <f t="shared" si="1734"/>
        <v>0</v>
      </c>
      <c r="W2683" s="152" t="str">
        <f t="shared" si="1747"/>
        <v/>
      </c>
    </row>
    <row r="2684" spans="1:23" ht="13">
      <c r="A2684" s="23"/>
      <c r="B2684" s="18"/>
      <c r="C2684" s="129"/>
      <c r="D2684" s="12" t="s">
        <v>111</v>
      </c>
      <c r="E2684" s="75" t="s">
        <v>74</v>
      </c>
      <c r="F2684" s="150"/>
      <c r="G2684" s="151"/>
      <c r="H2684" s="151"/>
      <c r="I2684" s="151"/>
      <c r="J2684" s="152"/>
      <c r="K2684" s="150"/>
      <c r="L2684" s="152">
        <f t="shared" si="1742"/>
        <v>0</v>
      </c>
      <c r="M2684" s="150"/>
      <c r="N2684" s="152">
        <f t="shared" si="1743"/>
        <v>0</v>
      </c>
      <c r="O2684" s="150"/>
      <c r="P2684" s="152">
        <f t="shared" si="1744"/>
        <v>0</v>
      </c>
      <c r="Q2684" s="153">
        <f t="shared" si="1745"/>
        <v>0</v>
      </c>
      <c r="R2684" s="150"/>
      <c r="S2684" s="152">
        <f t="shared" si="1746"/>
        <v>0</v>
      </c>
      <c r="T2684" s="150"/>
      <c r="U2684" s="152">
        <f t="shared" si="1746"/>
        <v>0</v>
      </c>
      <c r="V2684" s="154">
        <f t="shared" si="1734"/>
        <v>0</v>
      </c>
      <c r="W2684" s="152" t="str">
        <f t="shared" si="1747"/>
        <v/>
      </c>
    </row>
    <row r="2685" spans="1:23" ht="13">
      <c r="A2685" s="23"/>
      <c r="B2685" s="18"/>
      <c r="C2685" s="129"/>
      <c r="D2685" s="12" t="s">
        <v>110</v>
      </c>
      <c r="E2685" s="75" t="s">
        <v>69</v>
      </c>
      <c r="F2685" s="150"/>
      <c r="G2685" s="151"/>
      <c r="H2685" s="151"/>
      <c r="I2685" s="151"/>
      <c r="J2685" s="152"/>
      <c r="K2685" s="150"/>
      <c r="L2685" s="152">
        <f t="shared" si="1742"/>
        <v>0</v>
      </c>
      <c r="M2685" s="150"/>
      <c r="N2685" s="152">
        <f t="shared" si="1743"/>
        <v>0</v>
      </c>
      <c r="O2685" s="150"/>
      <c r="P2685" s="152">
        <f t="shared" si="1744"/>
        <v>0</v>
      </c>
      <c r="Q2685" s="153">
        <f t="shared" si="1745"/>
        <v>0</v>
      </c>
      <c r="R2685" s="150"/>
      <c r="S2685" s="152">
        <f t="shared" si="1746"/>
        <v>0</v>
      </c>
      <c r="T2685" s="150"/>
      <c r="U2685" s="152">
        <f t="shared" si="1746"/>
        <v>0</v>
      </c>
      <c r="V2685" s="154">
        <f t="shared" si="1734"/>
        <v>0</v>
      </c>
      <c r="W2685" s="152" t="str">
        <f t="shared" si="1747"/>
        <v/>
      </c>
    </row>
    <row r="2686" spans="1:23" ht="13">
      <c r="A2686" s="23"/>
      <c r="B2686" s="18"/>
      <c r="C2686" s="129"/>
      <c r="D2686" s="12" t="s">
        <v>109</v>
      </c>
      <c r="E2686" s="75" t="s">
        <v>70</v>
      </c>
      <c r="F2686" s="150"/>
      <c r="G2686" s="151"/>
      <c r="H2686" s="151"/>
      <c r="I2686" s="151"/>
      <c r="J2686" s="152"/>
      <c r="K2686" s="150"/>
      <c r="L2686" s="152">
        <f t="shared" si="1742"/>
        <v>0</v>
      </c>
      <c r="M2686" s="150"/>
      <c r="N2686" s="152">
        <f t="shared" si="1743"/>
        <v>0</v>
      </c>
      <c r="O2686" s="150"/>
      <c r="P2686" s="152">
        <f t="shared" si="1744"/>
        <v>0</v>
      </c>
      <c r="Q2686" s="153">
        <f t="shared" si="1745"/>
        <v>0</v>
      </c>
      <c r="R2686" s="150"/>
      <c r="S2686" s="152">
        <f t="shared" si="1746"/>
        <v>0</v>
      </c>
      <c r="T2686" s="150"/>
      <c r="U2686" s="152">
        <f t="shared" si="1746"/>
        <v>0</v>
      </c>
      <c r="V2686" s="154">
        <f t="shared" si="1734"/>
        <v>0</v>
      </c>
      <c r="W2686" s="152" t="str">
        <f t="shared" si="1747"/>
        <v/>
      </c>
    </row>
    <row r="2687" spans="1:23" ht="13">
      <c r="A2687" s="23"/>
      <c r="B2687" s="18"/>
      <c r="C2687" s="129"/>
      <c r="D2687" s="12" t="s">
        <v>108</v>
      </c>
      <c r="E2687" s="75" t="s">
        <v>71</v>
      </c>
      <c r="F2687" s="150"/>
      <c r="G2687" s="151"/>
      <c r="H2687" s="151"/>
      <c r="I2687" s="151"/>
      <c r="J2687" s="152"/>
      <c r="K2687" s="150"/>
      <c r="L2687" s="152">
        <f t="shared" si="1742"/>
        <v>0</v>
      </c>
      <c r="M2687" s="150"/>
      <c r="N2687" s="152">
        <f t="shared" si="1743"/>
        <v>0</v>
      </c>
      <c r="O2687" s="150"/>
      <c r="P2687" s="152">
        <f t="shared" si="1744"/>
        <v>0</v>
      </c>
      <c r="Q2687" s="153">
        <f t="shared" si="1745"/>
        <v>0</v>
      </c>
      <c r="R2687" s="150"/>
      <c r="S2687" s="152">
        <f t="shared" si="1746"/>
        <v>0</v>
      </c>
      <c r="T2687" s="150"/>
      <c r="U2687" s="152">
        <f t="shared" si="1746"/>
        <v>0</v>
      </c>
      <c r="V2687" s="154">
        <f t="shared" si="1734"/>
        <v>0</v>
      </c>
      <c r="W2687" s="152" t="str">
        <f t="shared" si="1747"/>
        <v/>
      </c>
    </row>
    <row r="2688" spans="1:23" ht="14" thickBot="1">
      <c r="A2688" s="23"/>
      <c r="B2688" s="24"/>
      <c r="C2688" s="140"/>
      <c r="D2688" s="30" t="s">
        <v>107</v>
      </c>
      <c r="E2688" s="76" t="s">
        <v>79</v>
      </c>
      <c r="F2688" s="238"/>
      <c r="G2688" s="239"/>
      <c r="H2688" s="239"/>
      <c r="I2688" s="239"/>
      <c r="J2688" s="240"/>
      <c r="K2688" s="238"/>
      <c r="L2688" s="240">
        <f t="shared" si="1742"/>
        <v>0</v>
      </c>
      <c r="M2688" s="238"/>
      <c r="N2688" s="240">
        <f t="shared" si="1743"/>
        <v>0</v>
      </c>
      <c r="O2688" s="238"/>
      <c r="P2688" s="240">
        <f t="shared" si="1744"/>
        <v>0</v>
      </c>
      <c r="Q2688" s="241">
        <f t="shared" si="1745"/>
        <v>0</v>
      </c>
      <c r="R2688" s="238"/>
      <c r="S2688" s="240">
        <f t="shared" si="1746"/>
        <v>0</v>
      </c>
      <c r="T2688" s="238"/>
      <c r="U2688" s="240">
        <f t="shared" si="1746"/>
        <v>0</v>
      </c>
      <c r="V2688" s="242">
        <f t="shared" si="1734"/>
        <v>0</v>
      </c>
      <c r="W2688" s="240" t="str">
        <f t="shared" si="1747"/>
        <v/>
      </c>
    </row>
    <row r="2689" spans="1:23" ht="14" thickBot="1">
      <c r="A2689" s="23"/>
      <c r="B2689" s="136">
        <v>7306</v>
      </c>
      <c r="C2689" s="139">
        <v>73066</v>
      </c>
      <c r="D2689" s="138" t="s">
        <v>106</v>
      </c>
      <c r="E2689" s="90"/>
      <c r="F2689" s="118"/>
      <c r="G2689" s="119">
        <f t="shared" ref="G2689:V2689" si="1748">SUM(G2690:G2694)</f>
        <v>0</v>
      </c>
      <c r="H2689" s="119">
        <f t="shared" si="1748"/>
        <v>0</v>
      </c>
      <c r="I2689" s="119">
        <f t="shared" si="1748"/>
        <v>0</v>
      </c>
      <c r="J2689" s="120">
        <f t="shared" si="1748"/>
        <v>0</v>
      </c>
      <c r="K2689" s="118">
        <f t="shared" si="1748"/>
        <v>0</v>
      </c>
      <c r="L2689" s="120">
        <f t="shared" si="1748"/>
        <v>0</v>
      </c>
      <c r="M2689" s="118">
        <f t="shared" si="1748"/>
        <v>0</v>
      </c>
      <c r="N2689" s="120">
        <f t="shared" si="1748"/>
        <v>0</v>
      </c>
      <c r="O2689" s="118">
        <f t="shared" si="1748"/>
        <v>0</v>
      </c>
      <c r="P2689" s="120">
        <f t="shared" si="1748"/>
        <v>0</v>
      </c>
      <c r="Q2689" s="121">
        <f t="shared" si="1748"/>
        <v>0</v>
      </c>
      <c r="R2689" s="118">
        <f t="shared" si="1748"/>
        <v>0</v>
      </c>
      <c r="S2689" s="120">
        <f t="shared" si="1748"/>
        <v>0</v>
      </c>
      <c r="T2689" s="118">
        <f t="shared" si="1748"/>
        <v>0</v>
      </c>
      <c r="U2689" s="120">
        <f t="shared" si="1748"/>
        <v>0</v>
      </c>
      <c r="V2689" s="122">
        <f t="shared" si="1748"/>
        <v>0</v>
      </c>
      <c r="W2689" s="120" t="str">
        <f t="shared" si="1747"/>
        <v/>
      </c>
    </row>
    <row r="2690" spans="1:23" ht="13">
      <c r="A2690" s="23"/>
      <c r="B2690" s="18"/>
      <c r="C2690" s="127"/>
      <c r="D2690" s="137" t="s">
        <v>105</v>
      </c>
      <c r="E2690" s="86" t="s">
        <v>104</v>
      </c>
      <c r="F2690" s="192"/>
      <c r="G2690" s="193"/>
      <c r="H2690" s="193"/>
      <c r="I2690" s="193"/>
      <c r="J2690" s="194"/>
      <c r="K2690" s="192"/>
      <c r="L2690" s="194">
        <f t="shared" ref="L2690:L2697" si="1749">K2690+L2603</f>
        <v>0</v>
      </c>
      <c r="M2690" s="192"/>
      <c r="N2690" s="194">
        <f t="shared" ref="N2690:N2697" si="1750">M2690+N2603</f>
        <v>0</v>
      </c>
      <c r="O2690" s="192"/>
      <c r="P2690" s="194">
        <f t="shared" ref="P2690:P2697" si="1751">O2690+P2603</f>
        <v>0</v>
      </c>
      <c r="Q2690" s="195">
        <f t="shared" ref="Q2690:Q2697" si="1752">N2690+P2690</f>
        <v>0</v>
      </c>
      <c r="R2690" s="192"/>
      <c r="S2690" s="194">
        <f t="shared" ref="S2690:U2697" si="1753">R2690+S2603</f>
        <v>0</v>
      </c>
      <c r="T2690" s="192"/>
      <c r="U2690" s="194">
        <f t="shared" si="1753"/>
        <v>0</v>
      </c>
      <c r="V2690" s="196">
        <f t="shared" ref="V2690:V2697" si="1754">L2690-N2690-U2690</f>
        <v>0</v>
      </c>
      <c r="W2690" s="194" t="str">
        <f t="shared" si="1747"/>
        <v/>
      </c>
    </row>
    <row r="2691" spans="1:23" ht="26">
      <c r="A2691" s="23"/>
      <c r="B2691" s="18"/>
      <c r="C2691" s="127"/>
      <c r="D2691" s="6" t="s">
        <v>103</v>
      </c>
      <c r="E2691" s="60" t="s">
        <v>82</v>
      </c>
      <c r="F2691" s="150"/>
      <c r="G2691" s="151"/>
      <c r="H2691" s="151"/>
      <c r="I2691" s="151"/>
      <c r="J2691" s="152"/>
      <c r="K2691" s="150"/>
      <c r="L2691" s="152">
        <f t="shared" si="1749"/>
        <v>0</v>
      </c>
      <c r="M2691" s="150"/>
      <c r="N2691" s="152">
        <f t="shared" si="1750"/>
        <v>0</v>
      </c>
      <c r="O2691" s="150"/>
      <c r="P2691" s="152">
        <f t="shared" si="1751"/>
        <v>0</v>
      </c>
      <c r="Q2691" s="153">
        <f t="shared" si="1752"/>
        <v>0</v>
      </c>
      <c r="R2691" s="150"/>
      <c r="S2691" s="152">
        <f t="shared" si="1753"/>
        <v>0</v>
      </c>
      <c r="T2691" s="150"/>
      <c r="U2691" s="152">
        <f t="shared" si="1753"/>
        <v>0</v>
      </c>
      <c r="V2691" s="154">
        <f t="shared" si="1754"/>
        <v>0</v>
      </c>
      <c r="W2691" s="152" t="str">
        <f t="shared" si="1747"/>
        <v/>
      </c>
    </row>
    <row r="2692" spans="1:23" ht="13">
      <c r="A2692" s="23"/>
      <c r="B2692" s="18"/>
      <c r="C2692" s="127"/>
      <c r="D2692" s="7" t="s">
        <v>102</v>
      </c>
      <c r="E2692" s="61" t="s">
        <v>81</v>
      </c>
      <c r="F2692" s="197"/>
      <c r="G2692" s="198"/>
      <c r="H2692" s="198"/>
      <c r="I2692" s="198"/>
      <c r="J2692" s="199"/>
      <c r="K2692" s="197"/>
      <c r="L2692" s="199">
        <f t="shared" si="1749"/>
        <v>0</v>
      </c>
      <c r="M2692" s="197"/>
      <c r="N2692" s="199">
        <f t="shared" si="1750"/>
        <v>0</v>
      </c>
      <c r="O2692" s="197"/>
      <c r="P2692" s="199">
        <f t="shared" si="1751"/>
        <v>0</v>
      </c>
      <c r="Q2692" s="200">
        <f t="shared" si="1752"/>
        <v>0</v>
      </c>
      <c r="R2692" s="197"/>
      <c r="S2692" s="199">
        <f t="shared" si="1753"/>
        <v>0</v>
      </c>
      <c r="T2692" s="197"/>
      <c r="U2692" s="199">
        <f t="shared" si="1753"/>
        <v>0</v>
      </c>
      <c r="V2692" s="201">
        <f t="shared" si="1754"/>
        <v>0</v>
      </c>
      <c r="W2692" s="199" t="str">
        <f t="shared" si="1747"/>
        <v/>
      </c>
    </row>
    <row r="2693" spans="1:23" ht="13">
      <c r="A2693" s="23"/>
      <c r="B2693" s="18"/>
      <c r="C2693" s="127"/>
      <c r="D2693" s="7" t="s">
        <v>101</v>
      </c>
      <c r="E2693" s="61" t="s">
        <v>83</v>
      </c>
      <c r="F2693" s="197"/>
      <c r="G2693" s="198"/>
      <c r="H2693" s="198"/>
      <c r="I2693" s="198"/>
      <c r="J2693" s="199"/>
      <c r="K2693" s="197"/>
      <c r="L2693" s="199">
        <f t="shared" si="1749"/>
        <v>0</v>
      </c>
      <c r="M2693" s="197"/>
      <c r="N2693" s="199">
        <f t="shared" si="1750"/>
        <v>0</v>
      </c>
      <c r="O2693" s="197"/>
      <c r="P2693" s="199">
        <f t="shared" si="1751"/>
        <v>0</v>
      </c>
      <c r="Q2693" s="200">
        <f t="shared" si="1752"/>
        <v>0</v>
      </c>
      <c r="R2693" s="197"/>
      <c r="S2693" s="199">
        <f t="shared" si="1753"/>
        <v>0</v>
      </c>
      <c r="T2693" s="197"/>
      <c r="U2693" s="199">
        <f t="shared" si="1753"/>
        <v>0</v>
      </c>
      <c r="V2693" s="201">
        <f t="shared" si="1754"/>
        <v>0</v>
      </c>
      <c r="W2693" s="199" t="str">
        <f t="shared" si="1747"/>
        <v/>
      </c>
    </row>
    <row r="2694" spans="1:23" ht="14" thickBot="1">
      <c r="A2694" s="23"/>
      <c r="B2694" s="24"/>
      <c r="C2694" s="130"/>
      <c r="D2694" s="28" t="s">
        <v>100</v>
      </c>
      <c r="E2694" s="69" t="s">
        <v>80</v>
      </c>
      <c r="F2694" s="238"/>
      <c r="G2694" s="239"/>
      <c r="H2694" s="239"/>
      <c r="I2694" s="239"/>
      <c r="J2694" s="240"/>
      <c r="K2694" s="238"/>
      <c r="L2694" s="240">
        <f t="shared" si="1749"/>
        <v>0</v>
      </c>
      <c r="M2694" s="238"/>
      <c r="N2694" s="240">
        <f t="shared" si="1750"/>
        <v>0</v>
      </c>
      <c r="O2694" s="238"/>
      <c r="P2694" s="240">
        <f t="shared" si="1751"/>
        <v>0</v>
      </c>
      <c r="Q2694" s="241">
        <f t="shared" si="1752"/>
        <v>0</v>
      </c>
      <c r="R2694" s="238"/>
      <c r="S2694" s="240">
        <f t="shared" si="1753"/>
        <v>0</v>
      </c>
      <c r="T2694" s="238"/>
      <c r="U2694" s="240">
        <f t="shared" si="1753"/>
        <v>0</v>
      </c>
      <c r="V2694" s="242">
        <f t="shared" si="1754"/>
        <v>0</v>
      </c>
      <c r="W2694" s="240" t="str">
        <f t="shared" si="1747"/>
        <v/>
      </c>
    </row>
    <row r="2695" spans="1:23" ht="13">
      <c r="A2695" s="15"/>
      <c r="B2695" s="19" t="s">
        <v>205</v>
      </c>
      <c r="C2695" s="20">
        <v>73071</v>
      </c>
      <c r="D2695" s="16" t="s">
        <v>99</v>
      </c>
      <c r="E2695" s="77" t="s">
        <v>98</v>
      </c>
      <c r="F2695" s="97"/>
      <c r="G2695" s="98"/>
      <c r="H2695" s="98"/>
      <c r="I2695" s="98"/>
      <c r="J2695" s="99"/>
      <c r="K2695" s="97"/>
      <c r="L2695" s="99">
        <f t="shared" si="1749"/>
        <v>0</v>
      </c>
      <c r="M2695" s="97"/>
      <c r="N2695" s="99">
        <f t="shared" si="1750"/>
        <v>0</v>
      </c>
      <c r="O2695" s="97"/>
      <c r="P2695" s="99">
        <f t="shared" si="1751"/>
        <v>0</v>
      </c>
      <c r="Q2695" s="100">
        <f t="shared" si="1752"/>
        <v>0</v>
      </c>
      <c r="R2695" s="97"/>
      <c r="S2695" s="99">
        <f t="shared" si="1753"/>
        <v>0</v>
      </c>
      <c r="T2695" s="97"/>
      <c r="U2695" s="99">
        <f t="shared" si="1753"/>
        <v>0</v>
      </c>
      <c r="V2695" s="101">
        <f t="shared" si="1754"/>
        <v>0</v>
      </c>
      <c r="W2695" s="99" t="str">
        <f t="shared" si="1747"/>
        <v/>
      </c>
    </row>
    <row r="2696" spans="1:23" ht="13">
      <c r="A2696" s="15"/>
      <c r="B2696" s="18"/>
      <c r="C2696" s="21">
        <v>73072</v>
      </c>
      <c r="D2696" s="22" t="s">
        <v>97</v>
      </c>
      <c r="E2696" s="62" t="s">
        <v>96</v>
      </c>
      <c r="F2696" s="102"/>
      <c r="G2696" s="103"/>
      <c r="H2696" s="103"/>
      <c r="I2696" s="103"/>
      <c r="J2696" s="104"/>
      <c r="K2696" s="102"/>
      <c r="L2696" s="124">
        <f t="shared" si="1749"/>
        <v>0</v>
      </c>
      <c r="M2696" s="102"/>
      <c r="N2696" s="124">
        <f t="shared" si="1750"/>
        <v>0</v>
      </c>
      <c r="O2696" s="102"/>
      <c r="P2696" s="104">
        <f t="shared" si="1751"/>
        <v>0</v>
      </c>
      <c r="Q2696" s="105">
        <f t="shared" si="1752"/>
        <v>0</v>
      </c>
      <c r="R2696" s="102"/>
      <c r="S2696" s="104">
        <f t="shared" si="1753"/>
        <v>0</v>
      </c>
      <c r="T2696" s="102"/>
      <c r="U2696" s="104">
        <f t="shared" si="1753"/>
        <v>0</v>
      </c>
      <c r="V2696" s="106">
        <f t="shared" si="1754"/>
        <v>0</v>
      </c>
      <c r="W2696" s="104" t="str">
        <f t="shared" si="1747"/>
        <v/>
      </c>
    </row>
    <row r="2697" spans="1:23" ht="14" thickBot="1">
      <c r="A2697" s="15"/>
      <c r="B2697" s="18"/>
      <c r="C2697" s="131">
        <v>73073</v>
      </c>
      <c r="D2697" s="82" t="s">
        <v>95</v>
      </c>
      <c r="E2697" s="132" t="s">
        <v>94</v>
      </c>
      <c r="F2697" s="168"/>
      <c r="G2697" s="169"/>
      <c r="H2697" s="169"/>
      <c r="I2697" s="169"/>
      <c r="J2697" s="170"/>
      <c r="K2697" s="168"/>
      <c r="L2697" s="170">
        <f t="shared" si="1749"/>
        <v>0</v>
      </c>
      <c r="M2697" s="168"/>
      <c r="N2697" s="170">
        <f t="shared" si="1750"/>
        <v>0</v>
      </c>
      <c r="O2697" s="168"/>
      <c r="P2697" s="170">
        <f t="shared" si="1751"/>
        <v>0</v>
      </c>
      <c r="Q2697" s="171">
        <f t="shared" si="1752"/>
        <v>0</v>
      </c>
      <c r="R2697" s="168"/>
      <c r="S2697" s="170">
        <f t="shared" si="1753"/>
        <v>0</v>
      </c>
      <c r="T2697" s="168"/>
      <c r="U2697" s="170">
        <f t="shared" si="1753"/>
        <v>0</v>
      </c>
      <c r="V2697" s="263">
        <f t="shared" si="1754"/>
        <v>0</v>
      </c>
      <c r="W2697" s="170" t="str">
        <f t="shared" si="1747"/>
        <v/>
      </c>
    </row>
    <row r="2698" spans="1:23" ht="14" thickBot="1">
      <c r="A2698" s="23"/>
      <c r="B2698" s="15"/>
      <c r="C2698" s="139">
        <v>73087</v>
      </c>
      <c r="D2698" s="135" t="s">
        <v>93</v>
      </c>
      <c r="E2698" s="89"/>
      <c r="F2698" s="118"/>
      <c r="G2698" s="119">
        <f t="shared" ref="G2698:V2698" si="1755">G2699</f>
        <v>0</v>
      </c>
      <c r="H2698" s="119">
        <f t="shared" si="1755"/>
        <v>0</v>
      </c>
      <c r="I2698" s="119">
        <f t="shared" si="1755"/>
        <v>0</v>
      </c>
      <c r="J2698" s="120">
        <f t="shared" si="1755"/>
        <v>0</v>
      </c>
      <c r="K2698" s="118">
        <f t="shared" si="1755"/>
        <v>0</v>
      </c>
      <c r="L2698" s="120">
        <f t="shared" si="1755"/>
        <v>0</v>
      </c>
      <c r="M2698" s="118">
        <f t="shared" si="1755"/>
        <v>0</v>
      </c>
      <c r="N2698" s="120">
        <f t="shared" si="1755"/>
        <v>0</v>
      </c>
      <c r="O2698" s="118">
        <f t="shared" si="1755"/>
        <v>0</v>
      </c>
      <c r="P2698" s="120">
        <f t="shared" si="1755"/>
        <v>0</v>
      </c>
      <c r="Q2698" s="121">
        <f t="shared" si="1755"/>
        <v>0</v>
      </c>
      <c r="R2698" s="118">
        <f t="shared" si="1755"/>
        <v>0</v>
      </c>
      <c r="S2698" s="120">
        <f t="shared" si="1755"/>
        <v>0</v>
      </c>
      <c r="T2698" s="118">
        <f t="shared" si="1755"/>
        <v>0</v>
      </c>
      <c r="U2698" s="120">
        <f t="shared" si="1755"/>
        <v>0</v>
      </c>
      <c r="V2698" s="122">
        <f t="shared" si="1755"/>
        <v>0</v>
      </c>
      <c r="W2698" s="120" t="str">
        <f t="shared" si="1747"/>
        <v/>
      </c>
    </row>
    <row r="2699" spans="1:23" ht="13">
      <c r="A2699" s="23"/>
      <c r="B2699" s="18"/>
      <c r="C2699" s="129"/>
      <c r="D2699" s="133" t="s">
        <v>92</v>
      </c>
      <c r="E2699" s="134" t="s">
        <v>91</v>
      </c>
      <c r="F2699" s="256"/>
      <c r="G2699" s="264">
        <f>SUM(G2700:G2701)</f>
        <v>0</v>
      </c>
      <c r="H2699" s="264">
        <f>SUM(H2700:H2701)</f>
        <v>0</v>
      </c>
      <c r="I2699" s="264">
        <f>SUM(I2700:I2701)</f>
        <v>0</v>
      </c>
      <c r="J2699" s="165">
        <f>SUM(J2700:J2701)</f>
        <v>0</v>
      </c>
      <c r="K2699" s="256">
        <f>SUM(K2700:K2701)</f>
        <v>0</v>
      </c>
      <c r="L2699" s="165">
        <f t="shared" ref="L2699:U2699" si="1756">SUM(L2700:L2701)</f>
        <v>0</v>
      </c>
      <c r="M2699" s="256">
        <f t="shared" si="1756"/>
        <v>0</v>
      </c>
      <c r="N2699" s="165">
        <f t="shared" si="1756"/>
        <v>0</v>
      </c>
      <c r="O2699" s="256">
        <f t="shared" si="1756"/>
        <v>0</v>
      </c>
      <c r="P2699" s="165">
        <f t="shared" si="1756"/>
        <v>0</v>
      </c>
      <c r="Q2699" s="166">
        <f t="shared" si="1756"/>
        <v>0</v>
      </c>
      <c r="R2699" s="256">
        <f t="shared" si="1756"/>
        <v>0</v>
      </c>
      <c r="S2699" s="165">
        <f t="shared" si="1756"/>
        <v>0</v>
      </c>
      <c r="T2699" s="256">
        <f t="shared" si="1756"/>
        <v>0</v>
      </c>
      <c r="U2699" s="165">
        <f t="shared" si="1756"/>
        <v>0</v>
      </c>
      <c r="V2699" s="265">
        <f>L2699-N2699-U2699</f>
        <v>0</v>
      </c>
      <c r="W2699" s="165" t="str">
        <f t="shared" si="1747"/>
        <v/>
      </c>
    </row>
    <row r="2700" spans="1:23" ht="13">
      <c r="A2700" s="23"/>
      <c r="B2700" s="18"/>
      <c r="C2700" s="127"/>
      <c r="D2700" s="14" t="s">
        <v>90</v>
      </c>
      <c r="E2700" s="59" t="s">
        <v>84</v>
      </c>
      <c r="F2700" s="192"/>
      <c r="G2700" s="193"/>
      <c r="H2700" s="193"/>
      <c r="I2700" s="193"/>
      <c r="J2700" s="194"/>
      <c r="K2700" s="192"/>
      <c r="L2700" s="194">
        <f>K2700+L2613</f>
        <v>0</v>
      </c>
      <c r="M2700" s="192"/>
      <c r="N2700" s="194">
        <f>M2700+N2613</f>
        <v>0</v>
      </c>
      <c r="O2700" s="192"/>
      <c r="P2700" s="194">
        <f>O2700+P2613</f>
        <v>0</v>
      </c>
      <c r="Q2700" s="195">
        <f>N2700+P2700</f>
        <v>0</v>
      </c>
      <c r="R2700" s="192"/>
      <c r="S2700" s="194">
        <f>R2700+S2613</f>
        <v>0</v>
      </c>
      <c r="T2700" s="192"/>
      <c r="U2700" s="194">
        <f>T2700+U2613</f>
        <v>0</v>
      </c>
      <c r="V2700" s="196">
        <f>L2700-N2700-U2700</f>
        <v>0</v>
      </c>
      <c r="W2700" s="194" t="str">
        <f t="shared" si="1747"/>
        <v/>
      </c>
    </row>
    <row r="2701" spans="1:23" ht="14" thickBot="1">
      <c r="A2701" s="27"/>
      <c r="B2701" s="24"/>
      <c r="C2701" s="130"/>
      <c r="D2701" s="28" t="s">
        <v>89</v>
      </c>
      <c r="E2701" s="69" t="s">
        <v>85</v>
      </c>
      <c r="F2701" s="238"/>
      <c r="G2701" s="239"/>
      <c r="H2701" s="239"/>
      <c r="I2701" s="239"/>
      <c r="J2701" s="240"/>
      <c r="K2701" s="238"/>
      <c r="L2701" s="240">
        <f>K2701+L2614</f>
        <v>0</v>
      </c>
      <c r="M2701" s="238"/>
      <c r="N2701" s="240">
        <f>M2701+N2614</f>
        <v>0</v>
      </c>
      <c r="O2701" s="238"/>
      <c r="P2701" s="240">
        <f>O2701+P2614</f>
        <v>0</v>
      </c>
      <c r="Q2701" s="241">
        <f>N2701+P2701</f>
        <v>0</v>
      </c>
      <c r="R2701" s="238"/>
      <c r="S2701" s="240">
        <f>R2701+S2614</f>
        <v>0</v>
      </c>
      <c r="T2701" s="238"/>
      <c r="U2701" s="240">
        <f>T2701+U2614</f>
        <v>0</v>
      </c>
      <c r="V2701" s="242">
        <f>L2701-N2701-U2701</f>
        <v>0</v>
      </c>
      <c r="W2701" s="240" t="str">
        <f t="shared" si="1747"/>
        <v/>
      </c>
    </row>
    <row r="2702" spans="1:23" ht="14" thickBot="1">
      <c r="A2702" s="78" t="s">
        <v>203</v>
      </c>
      <c r="B2702" s="79" t="s">
        <v>204</v>
      </c>
      <c r="C2702" s="95">
        <v>76981</v>
      </c>
      <c r="D2702" s="96" t="s">
        <v>88</v>
      </c>
      <c r="E2702" s="90" t="s">
        <v>87</v>
      </c>
      <c r="F2702" s="118"/>
      <c r="G2702" s="257"/>
      <c r="H2702" s="257"/>
      <c r="I2702" s="257"/>
      <c r="J2702" s="258"/>
      <c r="K2702" s="118"/>
      <c r="L2702" s="258">
        <f>K2702+L2615</f>
        <v>0</v>
      </c>
      <c r="M2702" s="118"/>
      <c r="N2702" s="258">
        <f>M2702+N2615</f>
        <v>0</v>
      </c>
      <c r="O2702" s="118"/>
      <c r="P2702" s="258">
        <f>O2702+P2615</f>
        <v>0</v>
      </c>
      <c r="Q2702" s="121">
        <f>N2702+P2702</f>
        <v>0</v>
      </c>
      <c r="R2702" s="118"/>
      <c r="S2702" s="258">
        <f>R2702+S2615</f>
        <v>0</v>
      </c>
      <c r="T2702" s="118"/>
      <c r="U2702" s="258">
        <f>T2702+U2615</f>
        <v>0</v>
      </c>
      <c r="V2702" s="122">
        <f>L2702-N2702-U2702</f>
        <v>0</v>
      </c>
      <c r="W2702" s="258" t="str">
        <f t="shared" si="1747"/>
        <v/>
      </c>
    </row>
    <row r="2703" spans="1:23" ht="13" thickBot="1">
      <c r="A2703" s="293">
        <f>A2616+1</f>
        <v>45382</v>
      </c>
      <c r="B2703" s="294"/>
      <c r="C2703" s="294"/>
      <c r="D2703" s="294"/>
      <c r="E2703" s="294"/>
      <c r="F2703" s="295"/>
      <c r="G2703" s="156">
        <f t="shared" ref="G2703:V2703" si="1757">SUM(G2704:G2709,G2710,G2722:G2731,G2732,G2733,G2739:G2743,G2744,G2745,G2759,G2776,G2782:G2784,G2785,G2789)</f>
        <v>0</v>
      </c>
      <c r="H2703" s="156">
        <f t="shared" si="1757"/>
        <v>0</v>
      </c>
      <c r="I2703" s="156">
        <f t="shared" si="1757"/>
        <v>0</v>
      </c>
      <c r="J2703" s="157">
        <f t="shared" si="1757"/>
        <v>0</v>
      </c>
      <c r="K2703" s="155">
        <f t="shared" si="1757"/>
        <v>0</v>
      </c>
      <c r="L2703" s="157">
        <f t="shared" si="1757"/>
        <v>0</v>
      </c>
      <c r="M2703" s="155">
        <f t="shared" si="1757"/>
        <v>0</v>
      </c>
      <c r="N2703" s="157">
        <f t="shared" si="1757"/>
        <v>0</v>
      </c>
      <c r="O2703" s="155">
        <f t="shared" si="1757"/>
        <v>0</v>
      </c>
      <c r="P2703" s="157">
        <f t="shared" si="1757"/>
        <v>0</v>
      </c>
      <c r="Q2703" s="158">
        <f t="shared" si="1757"/>
        <v>0</v>
      </c>
      <c r="R2703" s="155">
        <f t="shared" si="1757"/>
        <v>0</v>
      </c>
      <c r="S2703" s="157">
        <f t="shared" si="1757"/>
        <v>0</v>
      </c>
      <c r="T2703" s="155">
        <f t="shared" si="1757"/>
        <v>0</v>
      </c>
      <c r="U2703" s="157">
        <f t="shared" si="1757"/>
        <v>0</v>
      </c>
      <c r="V2703" s="159">
        <f t="shared" si="1757"/>
        <v>0</v>
      </c>
      <c r="W2703" s="157" t="str">
        <f>IF(L2703-N2703-U2703-V2703=0,"","Error")</f>
        <v/>
      </c>
    </row>
    <row r="2704" spans="1:23" ht="13">
      <c r="A2704" s="25" t="s">
        <v>200</v>
      </c>
      <c r="B2704" s="29">
        <v>7002</v>
      </c>
      <c r="C2704" s="20">
        <v>70025</v>
      </c>
      <c r="D2704" s="16" t="s">
        <v>5</v>
      </c>
      <c r="E2704" s="49" t="s">
        <v>6</v>
      </c>
      <c r="F2704" s="123"/>
      <c r="G2704" s="98"/>
      <c r="H2704" s="98"/>
      <c r="I2704" s="98"/>
      <c r="J2704" s="99"/>
      <c r="K2704" s="97"/>
      <c r="L2704" s="99">
        <f t="shared" ref="L2704:L2709" si="1758">K2704+L2617</f>
        <v>0</v>
      </c>
      <c r="M2704" s="97"/>
      <c r="N2704" s="99">
        <f t="shared" ref="N2704:N2709" si="1759">M2704+N2617</f>
        <v>0</v>
      </c>
      <c r="O2704" s="97"/>
      <c r="P2704" s="99">
        <f t="shared" ref="P2704:P2709" si="1760">O2704+P2617</f>
        <v>0</v>
      </c>
      <c r="Q2704" s="100">
        <f t="shared" ref="Q2704:Q2709" si="1761">N2704+P2704</f>
        <v>0</v>
      </c>
      <c r="R2704" s="97"/>
      <c r="S2704" s="99">
        <f t="shared" ref="S2704:U2709" si="1762">R2704+S2617</f>
        <v>0</v>
      </c>
      <c r="T2704" s="97"/>
      <c r="U2704" s="99">
        <f t="shared" si="1762"/>
        <v>0</v>
      </c>
      <c r="V2704" s="101">
        <f t="shared" ref="V2704:V2709" si="1763">L2704-N2704-U2704</f>
        <v>0</v>
      </c>
      <c r="W2704" s="99" t="str">
        <f>IF(L2704-N2704-U2704-V2704=0,"","Error")</f>
        <v/>
      </c>
    </row>
    <row r="2705" spans="1:23" ht="13">
      <c r="A2705" s="15"/>
      <c r="B2705" s="18"/>
      <c r="C2705" s="21">
        <v>70026</v>
      </c>
      <c r="D2705" s="22" t="s">
        <v>7</v>
      </c>
      <c r="E2705" s="50" t="s">
        <v>8</v>
      </c>
      <c r="F2705" s="102"/>
      <c r="G2705" s="103"/>
      <c r="H2705" s="103"/>
      <c r="I2705" s="103"/>
      <c r="J2705" s="104"/>
      <c r="K2705" s="102"/>
      <c r="L2705" s="104">
        <f t="shared" si="1758"/>
        <v>0</v>
      </c>
      <c r="M2705" s="102"/>
      <c r="N2705" s="104">
        <f t="shared" si="1759"/>
        <v>0</v>
      </c>
      <c r="O2705" s="102"/>
      <c r="P2705" s="104">
        <f t="shared" si="1760"/>
        <v>0</v>
      </c>
      <c r="Q2705" s="105">
        <f t="shared" si="1761"/>
        <v>0</v>
      </c>
      <c r="R2705" s="102"/>
      <c r="S2705" s="104">
        <f t="shared" si="1762"/>
        <v>0</v>
      </c>
      <c r="T2705" s="102"/>
      <c r="U2705" s="104">
        <f t="shared" si="1762"/>
        <v>0</v>
      </c>
      <c r="V2705" s="106">
        <f t="shared" si="1763"/>
        <v>0</v>
      </c>
      <c r="W2705" s="104" t="str">
        <f t="shared" ref="W2705:W2768" si="1764">IF(L2705-N2705-U2705-V2705=0,"","Error")</f>
        <v/>
      </c>
    </row>
    <row r="2706" spans="1:23" ht="14" thickBot="1">
      <c r="A2706" s="15"/>
      <c r="B2706" s="24"/>
      <c r="C2706" s="55">
        <v>70027</v>
      </c>
      <c r="D2706" s="56" t="s">
        <v>9</v>
      </c>
      <c r="E2706" s="57" t="s">
        <v>10</v>
      </c>
      <c r="F2706" s="107"/>
      <c r="G2706" s="108"/>
      <c r="H2706" s="108"/>
      <c r="I2706" s="108"/>
      <c r="J2706" s="109"/>
      <c r="K2706" s="107"/>
      <c r="L2706" s="109">
        <f t="shared" si="1758"/>
        <v>0</v>
      </c>
      <c r="M2706" s="107"/>
      <c r="N2706" s="109">
        <f t="shared" si="1759"/>
        <v>0</v>
      </c>
      <c r="O2706" s="107"/>
      <c r="P2706" s="109">
        <f t="shared" si="1760"/>
        <v>0</v>
      </c>
      <c r="Q2706" s="110">
        <f t="shared" si="1761"/>
        <v>0</v>
      </c>
      <c r="R2706" s="107"/>
      <c r="S2706" s="109">
        <f t="shared" si="1762"/>
        <v>0</v>
      </c>
      <c r="T2706" s="107"/>
      <c r="U2706" s="109">
        <f t="shared" si="1762"/>
        <v>0</v>
      </c>
      <c r="V2706" s="111">
        <f t="shared" si="1763"/>
        <v>0</v>
      </c>
      <c r="W2706" s="109" t="str">
        <f t="shared" si="1764"/>
        <v/>
      </c>
    </row>
    <row r="2707" spans="1:23" ht="13">
      <c r="A2707" s="15"/>
      <c r="B2707" s="29">
        <v>7003</v>
      </c>
      <c r="C2707" s="20">
        <v>70032</v>
      </c>
      <c r="D2707" s="16" t="s">
        <v>11</v>
      </c>
      <c r="E2707" s="49" t="s">
        <v>12</v>
      </c>
      <c r="F2707" s="97"/>
      <c r="G2707" s="98"/>
      <c r="H2707" s="98"/>
      <c r="I2707" s="98"/>
      <c r="J2707" s="99"/>
      <c r="K2707" s="97"/>
      <c r="L2707" s="99">
        <f t="shared" si="1758"/>
        <v>0</v>
      </c>
      <c r="M2707" s="97"/>
      <c r="N2707" s="99">
        <f t="shared" si="1759"/>
        <v>0</v>
      </c>
      <c r="O2707" s="97"/>
      <c r="P2707" s="99">
        <f t="shared" si="1760"/>
        <v>0</v>
      </c>
      <c r="Q2707" s="100">
        <f t="shared" si="1761"/>
        <v>0</v>
      </c>
      <c r="R2707" s="97"/>
      <c r="S2707" s="99">
        <f t="shared" si="1762"/>
        <v>0</v>
      </c>
      <c r="T2707" s="97"/>
      <c r="U2707" s="99">
        <f t="shared" si="1762"/>
        <v>0</v>
      </c>
      <c r="V2707" s="101">
        <f t="shared" si="1763"/>
        <v>0</v>
      </c>
      <c r="W2707" s="99" t="str">
        <f t="shared" si="1764"/>
        <v/>
      </c>
    </row>
    <row r="2708" spans="1:23" ht="14" thickBot="1">
      <c r="A2708" s="15"/>
      <c r="B2708" s="24"/>
      <c r="C2708" s="55">
        <v>70033</v>
      </c>
      <c r="D2708" s="56" t="s">
        <v>13</v>
      </c>
      <c r="E2708" s="57" t="s">
        <v>14</v>
      </c>
      <c r="F2708" s="107"/>
      <c r="G2708" s="108"/>
      <c r="H2708" s="108"/>
      <c r="I2708" s="108"/>
      <c r="J2708" s="109"/>
      <c r="K2708" s="107"/>
      <c r="L2708" s="109">
        <f t="shared" si="1758"/>
        <v>0</v>
      </c>
      <c r="M2708" s="107"/>
      <c r="N2708" s="109">
        <f t="shared" si="1759"/>
        <v>0</v>
      </c>
      <c r="O2708" s="107"/>
      <c r="P2708" s="109">
        <f t="shared" si="1760"/>
        <v>0</v>
      </c>
      <c r="Q2708" s="110">
        <f t="shared" si="1761"/>
        <v>0</v>
      </c>
      <c r="R2708" s="107"/>
      <c r="S2708" s="109">
        <f t="shared" si="1762"/>
        <v>0</v>
      </c>
      <c r="T2708" s="107"/>
      <c r="U2708" s="109">
        <f t="shared" si="1762"/>
        <v>0</v>
      </c>
      <c r="V2708" s="111">
        <f t="shared" si="1763"/>
        <v>0</v>
      </c>
      <c r="W2708" s="109" t="str">
        <f t="shared" si="1764"/>
        <v/>
      </c>
    </row>
    <row r="2709" spans="1:23" ht="14" thickBot="1">
      <c r="A2709" s="25" t="s">
        <v>202</v>
      </c>
      <c r="B2709" s="29">
        <v>7100</v>
      </c>
      <c r="C2709" s="125">
        <v>71001</v>
      </c>
      <c r="D2709" s="39" t="s">
        <v>15</v>
      </c>
      <c r="E2709" s="51" t="s">
        <v>16</v>
      </c>
      <c r="F2709" s="116"/>
      <c r="G2709" s="113"/>
      <c r="H2709" s="113"/>
      <c r="I2709" s="113"/>
      <c r="J2709" s="114"/>
      <c r="K2709" s="116"/>
      <c r="L2709" s="114">
        <f t="shared" si="1758"/>
        <v>0</v>
      </c>
      <c r="M2709" s="116"/>
      <c r="N2709" s="114">
        <f t="shared" si="1759"/>
        <v>0</v>
      </c>
      <c r="O2709" s="116"/>
      <c r="P2709" s="114">
        <f t="shared" si="1760"/>
        <v>0</v>
      </c>
      <c r="Q2709" s="115">
        <f t="shared" si="1761"/>
        <v>0</v>
      </c>
      <c r="R2709" s="116"/>
      <c r="S2709" s="114">
        <f t="shared" si="1762"/>
        <v>0</v>
      </c>
      <c r="T2709" s="116"/>
      <c r="U2709" s="114">
        <f t="shared" si="1762"/>
        <v>0</v>
      </c>
      <c r="V2709" s="117">
        <f t="shared" si="1763"/>
        <v>0</v>
      </c>
      <c r="W2709" s="114" t="str">
        <f t="shared" si="1764"/>
        <v/>
      </c>
    </row>
    <row r="2710" spans="1:23" ht="14" thickBot="1">
      <c r="A2710" s="23"/>
      <c r="B2710" s="18"/>
      <c r="C2710" s="129"/>
      <c r="D2710" s="91" t="s">
        <v>166</v>
      </c>
      <c r="E2710" s="92"/>
      <c r="F2710" s="160"/>
      <c r="G2710" s="161">
        <f t="shared" ref="G2710:V2710" si="1765">G2711+G2712+G2713+G2721</f>
        <v>0</v>
      </c>
      <c r="H2710" s="161">
        <f t="shared" si="1765"/>
        <v>0</v>
      </c>
      <c r="I2710" s="161">
        <f t="shared" si="1765"/>
        <v>0</v>
      </c>
      <c r="J2710" s="120">
        <f t="shared" si="1765"/>
        <v>0</v>
      </c>
      <c r="K2710" s="160">
        <f t="shared" si="1765"/>
        <v>0</v>
      </c>
      <c r="L2710" s="120">
        <f t="shared" si="1765"/>
        <v>0</v>
      </c>
      <c r="M2710" s="160">
        <f t="shared" si="1765"/>
        <v>0</v>
      </c>
      <c r="N2710" s="120">
        <f t="shared" si="1765"/>
        <v>0</v>
      </c>
      <c r="O2710" s="160">
        <f t="shared" si="1765"/>
        <v>0</v>
      </c>
      <c r="P2710" s="120">
        <f t="shared" si="1765"/>
        <v>0</v>
      </c>
      <c r="Q2710" s="121">
        <f t="shared" si="1765"/>
        <v>0</v>
      </c>
      <c r="R2710" s="160">
        <f t="shared" si="1765"/>
        <v>0</v>
      </c>
      <c r="S2710" s="120">
        <f t="shared" si="1765"/>
        <v>0</v>
      </c>
      <c r="T2710" s="160">
        <f t="shared" si="1765"/>
        <v>0</v>
      </c>
      <c r="U2710" s="120">
        <f t="shared" si="1765"/>
        <v>0</v>
      </c>
      <c r="V2710" s="162">
        <f t="shared" si="1765"/>
        <v>0</v>
      </c>
      <c r="W2710" s="120" t="str">
        <f t="shared" si="1764"/>
        <v/>
      </c>
    </row>
    <row r="2711" spans="1:23" ht="13">
      <c r="A2711" s="23"/>
      <c r="B2711" s="18"/>
      <c r="C2711" s="129"/>
      <c r="D2711" s="17" t="s">
        <v>17</v>
      </c>
      <c r="E2711" s="52" t="s">
        <v>18</v>
      </c>
      <c r="F2711" s="163"/>
      <c r="G2711" s="164"/>
      <c r="H2711" s="164"/>
      <c r="I2711" s="164"/>
      <c r="J2711" s="165"/>
      <c r="K2711" s="163"/>
      <c r="L2711" s="165">
        <f>K2711+L2624</f>
        <v>0</v>
      </c>
      <c r="M2711" s="163"/>
      <c r="N2711" s="165">
        <f>M2711+N2624</f>
        <v>0</v>
      </c>
      <c r="O2711" s="163"/>
      <c r="P2711" s="165">
        <f>O2711+P2624</f>
        <v>0</v>
      </c>
      <c r="Q2711" s="166">
        <f>N2711+P2711</f>
        <v>0</v>
      </c>
      <c r="R2711" s="163"/>
      <c r="S2711" s="165">
        <f>R2711+S2624</f>
        <v>0</v>
      </c>
      <c r="T2711" s="163"/>
      <c r="U2711" s="165">
        <f>T2711+U2624</f>
        <v>0</v>
      </c>
      <c r="V2711" s="167">
        <f>L2711-N2711-U2711</f>
        <v>0</v>
      </c>
      <c r="W2711" s="165" t="str">
        <f t="shared" si="1764"/>
        <v/>
      </c>
    </row>
    <row r="2712" spans="1:23" ht="14" thickBot="1">
      <c r="A2712" s="23"/>
      <c r="B2712" s="18"/>
      <c r="C2712" s="129"/>
      <c r="D2712" s="82" t="s">
        <v>19</v>
      </c>
      <c r="E2712" s="83" t="s">
        <v>20</v>
      </c>
      <c r="F2712" s="168"/>
      <c r="G2712" s="169"/>
      <c r="H2712" s="169"/>
      <c r="I2712" s="169"/>
      <c r="J2712" s="170"/>
      <c r="K2712" s="168"/>
      <c r="L2712" s="170">
        <f>K2712+L2625</f>
        <v>0</v>
      </c>
      <c r="M2712" s="168"/>
      <c r="N2712" s="170">
        <f>M2712+N2625</f>
        <v>0</v>
      </c>
      <c r="O2712" s="168"/>
      <c r="P2712" s="170">
        <f>O2712+P2625</f>
        <v>0</v>
      </c>
      <c r="Q2712" s="171">
        <f>N2712+P2712</f>
        <v>0</v>
      </c>
      <c r="R2712" s="168"/>
      <c r="S2712" s="170">
        <f>R2712+S2625</f>
        <v>0</v>
      </c>
      <c r="T2712" s="168"/>
      <c r="U2712" s="170">
        <f>T2712+U2625</f>
        <v>0</v>
      </c>
      <c r="V2712" s="172">
        <f>L2712-N2712-U2712</f>
        <v>0</v>
      </c>
      <c r="W2712" s="170" t="str">
        <f t="shared" si="1764"/>
        <v/>
      </c>
    </row>
    <row r="2713" spans="1:23" ht="14" thickBot="1">
      <c r="A2713" s="23"/>
      <c r="B2713" s="18"/>
      <c r="C2713" s="129"/>
      <c r="D2713" s="93" t="s">
        <v>165</v>
      </c>
      <c r="E2713" s="94" t="s">
        <v>114</v>
      </c>
      <c r="F2713" s="160"/>
      <c r="G2713" s="161">
        <f t="shared" ref="G2713:O2713" si="1766">SUM(G2714:G2720)</f>
        <v>0</v>
      </c>
      <c r="H2713" s="161">
        <f t="shared" si="1766"/>
        <v>0</v>
      </c>
      <c r="I2713" s="161">
        <f t="shared" si="1766"/>
        <v>0</v>
      </c>
      <c r="J2713" s="120">
        <f t="shared" si="1766"/>
        <v>0</v>
      </c>
      <c r="K2713" s="160">
        <f t="shared" si="1766"/>
        <v>0</v>
      </c>
      <c r="L2713" s="120">
        <f t="shared" si="1766"/>
        <v>0</v>
      </c>
      <c r="M2713" s="160">
        <f t="shared" si="1766"/>
        <v>0</v>
      </c>
      <c r="N2713" s="120">
        <f t="shared" si="1766"/>
        <v>0</v>
      </c>
      <c r="O2713" s="160">
        <f t="shared" si="1766"/>
        <v>0</v>
      </c>
      <c r="P2713" s="120">
        <f t="shared" ref="P2713:V2713" si="1767">SUM(P2714:P2720)</f>
        <v>0</v>
      </c>
      <c r="Q2713" s="121">
        <f t="shared" si="1767"/>
        <v>0</v>
      </c>
      <c r="R2713" s="160">
        <f t="shared" si="1767"/>
        <v>0</v>
      </c>
      <c r="S2713" s="120">
        <f t="shared" si="1767"/>
        <v>0</v>
      </c>
      <c r="T2713" s="160">
        <f t="shared" si="1767"/>
        <v>0</v>
      </c>
      <c r="U2713" s="120">
        <f t="shared" si="1767"/>
        <v>0</v>
      </c>
      <c r="V2713" s="162">
        <f t="shared" si="1767"/>
        <v>0</v>
      </c>
      <c r="W2713" s="120" t="str">
        <f t="shared" si="1764"/>
        <v/>
      </c>
    </row>
    <row r="2714" spans="1:23" ht="26">
      <c r="A2714" s="23"/>
      <c r="B2714" s="18"/>
      <c r="C2714" s="129"/>
      <c r="D2714" s="37" t="s">
        <v>164</v>
      </c>
      <c r="E2714" s="53" t="s">
        <v>77</v>
      </c>
      <c r="F2714" s="173"/>
      <c r="G2714" s="174"/>
      <c r="H2714" s="174"/>
      <c r="I2714" s="174"/>
      <c r="J2714" s="175"/>
      <c r="K2714" s="173"/>
      <c r="L2714" s="175">
        <f t="shared" ref="L2714:L2732" si="1768">K2714+L2627</f>
        <v>0</v>
      </c>
      <c r="M2714" s="173"/>
      <c r="N2714" s="175">
        <f t="shared" ref="N2714:N2732" si="1769">M2714+N2627</f>
        <v>0</v>
      </c>
      <c r="O2714" s="173"/>
      <c r="P2714" s="175">
        <f>O2714+P2627</f>
        <v>0</v>
      </c>
      <c r="Q2714" s="176">
        <f t="shared" ref="Q2714:Q2732" si="1770">N2714+P2714</f>
        <v>0</v>
      </c>
      <c r="R2714" s="173"/>
      <c r="S2714" s="175">
        <f>R2714+S2627</f>
        <v>0</v>
      </c>
      <c r="T2714" s="173"/>
      <c r="U2714" s="175">
        <f>T2714+U2627</f>
        <v>0</v>
      </c>
      <c r="V2714" s="177">
        <f t="shared" ref="V2714:V2732" si="1771">L2714-N2714-U2714</f>
        <v>0</v>
      </c>
      <c r="W2714" s="175" t="str">
        <f t="shared" si="1764"/>
        <v/>
      </c>
    </row>
    <row r="2715" spans="1:23" ht="13">
      <c r="A2715" s="23"/>
      <c r="B2715" s="18"/>
      <c r="C2715" s="129"/>
      <c r="D2715" s="38" t="s">
        <v>163</v>
      </c>
      <c r="E2715" s="54" t="s">
        <v>72</v>
      </c>
      <c r="F2715" s="178"/>
      <c r="G2715" s="179"/>
      <c r="H2715" s="179"/>
      <c r="I2715" s="179"/>
      <c r="J2715" s="180"/>
      <c r="K2715" s="178"/>
      <c r="L2715" s="180">
        <f t="shared" si="1768"/>
        <v>0</v>
      </c>
      <c r="M2715" s="178"/>
      <c r="N2715" s="180">
        <f t="shared" si="1769"/>
        <v>0</v>
      </c>
      <c r="O2715" s="178"/>
      <c r="P2715" s="180">
        <f t="shared" ref="P2715:P2732" si="1772">O2715+P2628</f>
        <v>0</v>
      </c>
      <c r="Q2715" s="181">
        <f t="shared" si="1770"/>
        <v>0</v>
      </c>
      <c r="R2715" s="178"/>
      <c r="S2715" s="180">
        <f t="shared" ref="S2715:U2730" si="1773">R2715+S2628</f>
        <v>0</v>
      </c>
      <c r="T2715" s="178"/>
      <c r="U2715" s="180">
        <f t="shared" si="1773"/>
        <v>0</v>
      </c>
      <c r="V2715" s="182">
        <f t="shared" si="1771"/>
        <v>0</v>
      </c>
      <c r="W2715" s="180" t="str">
        <f t="shared" si="1764"/>
        <v/>
      </c>
    </row>
    <row r="2716" spans="1:23" ht="13">
      <c r="A2716" s="23"/>
      <c r="B2716" s="18"/>
      <c r="C2716" s="129"/>
      <c r="D2716" s="38" t="s">
        <v>162</v>
      </c>
      <c r="E2716" s="54" t="s">
        <v>74</v>
      </c>
      <c r="F2716" s="178"/>
      <c r="G2716" s="179"/>
      <c r="H2716" s="179"/>
      <c r="I2716" s="179"/>
      <c r="J2716" s="180"/>
      <c r="K2716" s="178"/>
      <c r="L2716" s="180">
        <f t="shared" si="1768"/>
        <v>0</v>
      </c>
      <c r="M2716" s="178"/>
      <c r="N2716" s="180">
        <f t="shared" si="1769"/>
        <v>0</v>
      </c>
      <c r="O2716" s="178"/>
      <c r="P2716" s="180">
        <f t="shared" si="1772"/>
        <v>0</v>
      </c>
      <c r="Q2716" s="181">
        <f t="shared" si="1770"/>
        <v>0</v>
      </c>
      <c r="R2716" s="178"/>
      <c r="S2716" s="180">
        <f t="shared" si="1773"/>
        <v>0</v>
      </c>
      <c r="T2716" s="178"/>
      <c r="U2716" s="180">
        <f t="shared" si="1773"/>
        <v>0</v>
      </c>
      <c r="V2716" s="182">
        <f t="shared" si="1771"/>
        <v>0</v>
      </c>
      <c r="W2716" s="180" t="str">
        <f t="shared" si="1764"/>
        <v/>
      </c>
    </row>
    <row r="2717" spans="1:23" ht="13">
      <c r="A2717" s="23"/>
      <c r="B2717" s="18"/>
      <c r="C2717" s="129"/>
      <c r="D2717" s="38" t="s">
        <v>161</v>
      </c>
      <c r="E2717" s="54" t="s">
        <v>69</v>
      </c>
      <c r="F2717" s="178"/>
      <c r="G2717" s="179"/>
      <c r="H2717" s="179"/>
      <c r="I2717" s="179"/>
      <c r="J2717" s="180"/>
      <c r="K2717" s="178"/>
      <c r="L2717" s="180">
        <f t="shared" si="1768"/>
        <v>0</v>
      </c>
      <c r="M2717" s="178"/>
      <c r="N2717" s="180">
        <f t="shared" si="1769"/>
        <v>0</v>
      </c>
      <c r="O2717" s="178"/>
      <c r="P2717" s="180">
        <f t="shared" si="1772"/>
        <v>0</v>
      </c>
      <c r="Q2717" s="181">
        <f t="shared" si="1770"/>
        <v>0</v>
      </c>
      <c r="R2717" s="178"/>
      <c r="S2717" s="180">
        <f t="shared" si="1773"/>
        <v>0</v>
      </c>
      <c r="T2717" s="178"/>
      <c r="U2717" s="180">
        <f t="shared" si="1773"/>
        <v>0</v>
      </c>
      <c r="V2717" s="182">
        <f t="shared" si="1771"/>
        <v>0</v>
      </c>
      <c r="W2717" s="180" t="str">
        <f t="shared" si="1764"/>
        <v/>
      </c>
    </row>
    <row r="2718" spans="1:23" ht="13">
      <c r="A2718" s="23"/>
      <c r="B2718" s="18"/>
      <c r="C2718" s="129"/>
      <c r="D2718" s="38" t="s">
        <v>160</v>
      </c>
      <c r="E2718" s="54" t="s">
        <v>70</v>
      </c>
      <c r="F2718" s="178"/>
      <c r="G2718" s="179"/>
      <c r="H2718" s="179"/>
      <c r="I2718" s="179"/>
      <c r="J2718" s="180"/>
      <c r="K2718" s="178"/>
      <c r="L2718" s="180">
        <f t="shared" si="1768"/>
        <v>0</v>
      </c>
      <c r="M2718" s="178"/>
      <c r="N2718" s="180">
        <f t="shared" si="1769"/>
        <v>0</v>
      </c>
      <c r="O2718" s="178"/>
      <c r="P2718" s="180">
        <f t="shared" si="1772"/>
        <v>0</v>
      </c>
      <c r="Q2718" s="181">
        <f t="shared" si="1770"/>
        <v>0</v>
      </c>
      <c r="R2718" s="178"/>
      <c r="S2718" s="180">
        <f t="shared" si="1773"/>
        <v>0</v>
      </c>
      <c r="T2718" s="178"/>
      <c r="U2718" s="180">
        <f t="shared" si="1773"/>
        <v>0</v>
      </c>
      <c r="V2718" s="182">
        <f t="shared" si="1771"/>
        <v>0</v>
      </c>
      <c r="W2718" s="180" t="str">
        <f t="shared" si="1764"/>
        <v/>
      </c>
    </row>
    <row r="2719" spans="1:23" ht="13">
      <c r="A2719" s="23"/>
      <c r="B2719" s="18"/>
      <c r="C2719" s="129"/>
      <c r="D2719" s="38" t="s">
        <v>159</v>
      </c>
      <c r="E2719" s="54" t="s">
        <v>71</v>
      </c>
      <c r="F2719" s="178"/>
      <c r="G2719" s="179"/>
      <c r="H2719" s="179"/>
      <c r="I2719" s="179"/>
      <c r="J2719" s="180"/>
      <c r="K2719" s="178"/>
      <c r="L2719" s="180">
        <f t="shared" si="1768"/>
        <v>0</v>
      </c>
      <c r="M2719" s="178"/>
      <c r="N2719" s="180">
        <f t="shared" si="1769"/>
        <v>0</v>
      </c>
      <c r="O2719" s="178"/>
      <c r="P2719" s="180">
        <f t="shared" si="1772"/>
        <v>0</v>
      </c>
      <c r="Q2719" s="181">
        <f t="shared" si="1770"/>
        <v>0</v>
      </c>
      <c r="R2719" s="178"/>
      <c r="S2719" s="180">
        <f t="shared" si="1773"/>
        <v>0</v>
      </c>
      <c r="T2719" s="178"/>
      <c r="U2719" s="180">
        <f t="shared" si="1773"/>
        <v>0</v>
      </c>
      <c r="V2719" s="182">
        <f t="shared" si="1771"/>
        <v>0</v>
      </c>
      <c r="W2719" s="180" t="str">
        <f t="shared" si="1764"/>
        <v/>
      </c>
    </row>
    <row r="2720" spans="1:23" ht="13">
      <c r="A2720" s="23"/>
      <c r="B2720" s="18"/>
      <c r="C2720" s="129"/>
      <c r="D2720" s="38" t="s">
        <v>158</v>
      </c>
      <c r="E2720" s="54" t="s">
        <v>79</v>
      </c>
      <c r="F2720" s="178"/>
      <c r="G2720" s="179"/>
      <c r="H2720" s="179"/>
      <c r="I2720" s="179"/>
      <c r="J2720" s="180"/>
      <c r="K2720" s="178"/>
      <c r="L2720" s="180">
        <f t="shared" si="1768"/>
        <v>0</v>
      </c>
      <c r="M2720" s="178"/>
      <c r="N2720" s="180">
        <f t="shared" si="1769"/>
        <v>0</v>
      </c>
      <c r="O2720" s="178"/>
      <c r="P2720" s="180">
        <f t="shared" si="1772"/>
        <v>0</v>
      </c>
      <c r="Q2720" s="181">
        <f t="shared" si="1770"/>
        <v>0</v>
      </c>
      <c r="R2720" s="178"/>
      <c r="S2720" s="180">
        <f t="shared" si="1773"/>
        <v>0</v>
      </c>
      <c r="T2720" s="178"/>
      <c r="U2720" s="180">
        <f t="shared" si="1773"/>
        <v>0</v>
      </c>
      <c r="V2720" s="182">
        <f t="shared" si="1771"/>
        <v>0</v>
      </c>
      <c r="W2720" s="180" t="str">
        <f t="shared" si="1764"/>
        <v/>
      </c>
    </row>
    <row r="2721" spans="1:23" ht="13">
      <c r="A2721" s="23"/>
      <c r="B2721" s="18"/>
      <c r="C2721" s="183"/>
      <c r="D2721" s="22" t="s">
        <v>21</v>
      </c>
      <c r="E2721" s="50" t="s">
        <v>22</v>
      </c>
      <c r="F2721" s="184"/>
      <c r="G2721" s="185"/>
      <c r="H2721" s="185"/>
      <c r="I2721" s="185"/>
      <c r="J2721" s="186"/>
      <c r="K2721" s="184"/>
      <c r="L2721" s="186">
        <f t="shared" si="1768"/>
        <v>0</v>
      </c>
      <c r="M2721" s="184"/>
      <c r="N2721" s="186">
        <f t="shared" si="1769"/>
        <v>0</v>
      </c>
      <c r="O2721" s="184"/>
      <c r="P2721" s="186">
        <f t="shared" si="1772"/>
        <v>0</v>
      </c>
      <c r="Q2721" s="187">
        <f t="shared" si="1770"/>
        <v>0</v>
      </c>
      <c r="R2721" s="184"/>
      <c r="S2721" s="186">
        <f t="shared" si="1773"/>
        <v>0</v>
      </c>
      <c r="T2721" s="184"/>
      <c r="U2721" s="186">
        <f t="shared" si="1773"/>
        <v>0</v>
      </c>
      <c r="V2721" s="188">
        <f t="shared" si="1771"/>
        <v>0</v>
      </c>
      <c r="W2721" s="186" t="str">
        <f t="shared" si="1764"/>
        <v/>
      </c>
    </row>
    <row r="2722" spans="1:23" ht="13">
      <c r="A2722" s="15"/>
      <c r="B2722" s="18"/>
      <c r="C2722" s="21">
        <v>71003</v>
      </c>
      <c r="D2722" s="22" t="s">
        <v>23</v>
      </c>
      <c r="E2722" s="50" t="s">
        <v>24</v>
      </c>
      <c r="F2722" s="102"/>
      <c r="G2722" s="103"/>
      <c r="H2722" s="103"/>
      <c r="I2722" s="103"/>
      <c r="J2722" s="104"/>
      <c r="K2722" s="102"/>
      <c r="L2722" s="104">
        <f t="shared" si="1768"/>
        <v>0</v>
      </c>
      <c r="M2722" s="102"/>
      <c r="N2722" s="104">
        <f t="shared" si="1769"/>
        <v>0</v>
      </c>
      <c r="O2722" s="102"/>
      <c r="P2722" s="104">
        <f t="shared" si="1772"/>
        <v>0</v>
      </c>
      <c r="Q2722" s="105">
        <f t="shared" si="1770"/>
        <v>0</v>
      </c>
      <c r="R2722" s="102"/>
      <c r="S2722" s="104">
        <f t="shared" si="1773"/>
        <v>0</v>
      </c>
      <c r="T2722" s="102"/>
      <c r="U2722" s="104">
        <f t="shared" si="1773"/>
        <v>0</v>
      </c>
      <c r="V2722" s="106">
        <f t="shared" si="1771"/>
        <v>0</v>
      </c>
      <c r="W2722" s="104" t="str">
        <f t="shared" si="1764"/>
        <v/>
      </c>
    </row>
    <row r="2723" spans="1:23" ht="13">
      <c r="A2723" s="15"/>
      <c r="B2723" s="18"/>
      <c r="C2723" s="21">
        <v>71004</v>
      </c>
      <c r="D2723" s="22" t="s">
        <v>25</v>
      </c>
      <c r="E2723" s="50" t="s">
        <v>26</v>
      </c>
      <c r="F2723" s="102"/>
      <c r="G2723" s="103"/>
      <c r="H2723" s="103"/>
      <c r="I2723" s="103"/>
      <c r="J2723" s="104"/>
      <c r="K2723" s="102"/>
      <c r="L2723" s="104">
        <f t="shared" si="1768"/>
        <v>0</v>
      </c>
      <c r="M2723" s="102"/>
      <c r="N2723" s="104">
        <f t="shared" si="1769"/>
        <v>0</v>
      </c>
      <c r="O2723" s="102"/>
      <c r="P2723" s="104">
        <f t="shared" si="1772"/>
        <v>0</v>
      </c>
      <c r="Q2723" s="105">
        <f t="shared" si="1770"/>
        <v>0</v>
      </c>
      <c r="R2723" s="102"/>
      <c r="S2723" s="104">
        <f t="shared" si="1773"/>
        <v>0</v>
      </c>
      <c r="T2723" s="102"/>
      <c r="U2723" s="104">
        <f t="shared" si="1773"/>
        <v>0</v>
      </c>
      <c r="V2723" s="106">
        <f t="shared" si="1771"/>
        <v>0</v>
      </c>
      <c r="W2723" s="104" t="str">
        <f t="shared" si="1764"/>
        <v/>
      </c>
    </row>
    <row r="2724" spans="1:23" ht="13">
      <c r="A2724" s="15"/>
      <c r="B2724" s="18"/>
      <c r="C2724" s="21">
        <v>71005</v>
      </c>
      <c r="D2724" s="22" t="s">
        <v>27</v>
      </c>
      <c r="E2724" s="50" t="s">
        <v>28</v>
      </c>
      <c r="F2724" s="102"/>
      <c r="G2724" s="103"/>
      <c r="H2724" s="103"/>
      <c r="I2724" s="103"/>
      <c r="J2724" s="104"/>
      <c r="K2724" s="102"/>
      <c r="L2724" s="104">
        <f t="shared" si="1768"/>
        <v>0</v>
      </c>
      <c r="M2724" s="102"/>
      <c r="N2724" s="104">
        <f t="shared" si="1769"/>
        <v>0</v>
      </c>
      <c r="O2724" s="102"/>
      <c r="P2724" s="104">
        <f t="shared" si="1772"/>
        <v>0</v>
      </c>
      <c r="Q2724" s="105">
        <f t="shared" si="1770"/>
        <v>0</v>
      </c>
      <c r="R2724" s="102"/>
      <c r="S2724" s="104">
        <f t="shared" si="1773"/>
        <v>0</v>
      </c>
      <c r="T2724" s="102"/>
      <c r="U2724" s="104">
        <f t="shared" si="1773"/>
        <v>0</v>
      </c>
      <c r="V2724" s="106">
        <f t="shared" si="1771"/>
        <v>0</v>
      </c>
      <c r="W2724" s="104" t="str">
        <f t="shared" si="1764"/>
        <v/>
      </c>
    </row>
    <row r="2725" spans="1:23" ht="13">
      <c r="A2725" s="15"/>
      <c r="B2725" s="18"/>
      <c r="C2725" s="21">
        <v>71006</v>
      </c>
      <c r="D2725" s="22" t="s">
        <v>157</v>
      </c>
      <c r="E2725" s="50" t="s">
        <v>29</v>
      </c>
      <c r="F2725" s="102"/>
      <c r="G2725" s="103"/>
      <c r="H2725" s="103"/>
      <c r="I2725" s="103"/>
      <c r="J2725" s="104"/>
      <c r="K2725" s="102"/>
      <c r="L2725" s="104">
        <f t="shared" si="1768"/>
        <v>0</v>
      </c>
      <c r="M2725" s="102"/>
      <c r="N2725" s="104">
        <f t="shared" si="1769"/>
        <v>0</v>
      </c>
      <c r="O2725" s="102"/>
      <c r="P2725" s="104">
        <f t="shared" si="1772"/>
        <v>0</v>
      </c>
      <c r="Q2725" s="105">
        <f t="shared" si="1770"/>
        <v>0</v>
      </c>
      <c r="R2725" s="102"/>
      <c r="S2725" s="104">
        <f t="shared" si="1773"/>
        <v>0</v>
      </c>
      <c r="T2725" s="102"/>
      <c r="U2725" s="104">
        <f t="shared" si="1773"/>
        <v>0</v>
      </c>
      <c r="V2725" s="106">
        <f t="shared" si="1771"/>
        <v>0</v>
      </c>
      <c r="W2725" s="104" t="str">
        <f t="shared" si="1764"/>
        <v/>
      </c>
    </row>
    <row r="2726" spans="1:23" ht="14" thickBot="1">
      <c r="A2726" s="15"/>
      <c r="B2726" s="24"/>
      <c r="C2726" s="55">
        <v>71007</v>
      </c>
      <c r="D2726" s="56" t="s">
        <v>30</v>
      </c>
      <c r="E2726" s="57" t="s">
        <v>31</v>
      </c>
      <c r="F2726" s="107"/>
      <c r="G2726" s="108"/>
      <c r="H2726" s="108"/>
      <c r="I2726" s="108"/>
      <c r="J2726" s="109"/>
      <c r="K2726" s="107"/>
      <c r="L2726" s="109">
        <f t="shared" si="1768"/>
        <v>0</v>
      </c>
      <c r="M2726" s="107"/>
      <c r="N2726" s="109">
        <f t="shared" si="1769"/>
        <v>0</v>
      </c>
      <c r="O2726" s="107"/>
      <c r="P2726" s="109">
        <f t="shared" si="1772"/>
        <v>0</v>
      </c>
      <c r="Q2726" s="110">
        <f t="shared" si="1770"/>
        <v>0</v>
      </c>
      <c r="R2726" s="107"/>
      <c r="S2726" s="109">
        <f t="shared" si="1773"/>
        <v>0</v>
      </c>
      <c r="T2726" s="107"/>
      <c r="U2726" s="109">
        <f t="shared" si="1773"/>
        <v>0</v>
      </c>
      <c r="V2726" s="111">
        <f t="shared" si="1771"/>
        <v>0</v>
      </c>
      <c r="W2726" s="109" t="str">
        <f t="shared" si="1764"/>
        <v/>
      </c>
    </row>
    <row r="2727" spans="1:23" ht="13">
      <c r="A2727" s="15"/>
      <c r="B2727" s="19" t="s">
        <v>201</v>
      </c>
      <c r="C2727" s="20">
        <v>71011</v>
      </c>
      <c r="D2727" s="16" t="s">
        <v>32</v>
      </c>
      <c r="E2727" s="49" t="s">
        <v>33</v>
      </c>
      <c r="F2727" s="97"/>
      <c r="G2727" s="98"/>
      <c r="H2727" s="98"/>
      <c r="I2727" s="98"/>
      <c r="J2727" s="99"/>
      <c r="K2727" s="97"/>
      <c r="L2727" s="99">
        <f t="shared" si="1768"/>
        <v>0</v>
      </c>
      <c r="M2727" s="97"/>
      <c r="N2727" s="99">
        <f t="shared" si="1769"/>
        <v>0</v>
      </c>
      <c r="O2727" s="97"/>
      <c r="P2727" s="99">
        <f t="shared" si="1772"/>
        <v>0</v>
      </c>
      <c r="Q2727" s="100">
        <f t="shared" si="1770"/>
        <v>0</v>
      </c>
      <c r="R2727" s="97"/>
      <c r="S2727" s="99">
        <f t="shared" si="1773"/>
        <v>0</v>
      </c>
      <c r="T2727" s="97"/>
      <c r="U2727" s="99">
        <f t="shared" si="1773"/>
        <v>0</v>
      </c>
      <c r="V2727" s="101">
        <f t="shared" si="1771"/>
        <v>0</v>
      </c>
      <c r="W2727" s="99" t="str">
        <f t="shared" si="1764"/>
        <v/>
      </c>
    </row>
    <row r="2728" spans="1:23" ht="13">
      <c r="A2728" s="15"/>
      <c r="B2728" s="18"/>
      <c r="C2728" s="21">
        <v>71012</v>
      </c>
      <c r="D2728" s="22" t="s">
        <v>34</v>
      </c>
      <c r="E2728" s="50" t="s">
        <v>35</v>
      </c>
      <c r="F2728" s="102"/>
      <c r="G2728" s="103"/>
      <c r="H2728" s="103"/>
      <c r="I2728" s="103"/>
      <c r="J2728" s="104"/>
      <c r="K2728" s="102"/>
      <c r="L2728" s="104">
        <f t="shared" si="1768"/>
        <v>0</v>
      </c>
      <c r="M2728" s="102"/>
      <c r="N2728" s="104">
        <f t="shared" si="1769"/>
        <v>0</v>
      </c>
      <c r="O2728" s="102"/>
      <c r="P2728" s="104">
        <f t="shared" si="1772"/>
        <v>0</v>
      </c>
      <c r="Q2728" s="105">
        <f t="shared" si="1770"/>
        <v>0</v>
      </c>
      <c r="R2728" s="102"/>
      <c r="S2728" s="104">
        <f t="shared" si="1773"/>
        <v>0</v>
      </c>
      <c r="T2728" s="102"/>
      <c r="U2728" s="104">
        <f t="shared" si="1773"/>
        <v>0</v>
      </c>
      <c r="V2728" s="106">
        <f t="shared" si="1771"/>
        <v>0</v>
      </c>
      <c r="W2728" s="104" t="str">
        <f t="shared" si="1764"/>
        <v/>
      </c>
    </row>
    <row r="2729" spans="1:23" ht="13">
      <c r="A2729" s="15"/>
      <c r="B2729" s="18"/>
      <c r="C2729" s="21">
        <v>71013</v>
      </c>
      <c r="D2729" s="22" t="s">
        <v>36</v>
      </c>
      <c r="E2729" s="50" t="s">
        <v>37</v>
      </c>
      <c r="F2729" s="102"/>
      <c r="G2729" s="103"/>
      <c r="H2729" s="103"/>
      <c r="I2729" s="103"/>
      <c r="J2729" s="104"/>
      <c r="K2729" s="102"/>
      <c r="L2729" s="104">
        <f t="shared" si="1768"/>
        <v>0</v>
      </c>
      <c r="M2729" s="102"/>
      <c r="N2729" s="104">
        <f t="shared" si="1769"/>
        <v>0</v>
      </c>
      <c r="O2729" s="102"/>
      <c r="P2729" s="104">
        <f t="shared" si="1772"/>
        <v>0</v>
      </c>
      <c r="Q2729" s="105">
        <f t="shared" si="1770"/>
        <v>0</v>
      </c>
      <c r="R2729" s="102"/>
      <c r="S2729" s="104">
        <f t="shared" si="1773"/>
        <v>0</v>
      </c>
      <c r="T2729" s="102"/>
      <c r="U2729" s="104">
        <f t="shared" si="1773"/>
        <v>0</v>
      </c>
      <c r="V2729" s="106">
        <f t="shared" si="1771"/>
        <v>0</v>
      </c>
      <c r="W2729" s="104" t="str">
        <f t="shared" si="1764"/>
        <v/>
      </c>
    </row>
    <row r="2730" spans="1:23" ht="13">
      <c r="A2730" s="15"/>
      <c r="B2730" s="18"/>
      <c r="C2730" s="21">
        <v>71014</v>
      </c>
      <c r="D2730" s="22" t="s">
        <v>38</v>
      </c>
      <c r="E2730" s="50" t="s">
        <v>39</v>
      </c>
      <c r="F2730" s="102"/>
      <c r="G2730" s="103"/>
      <c r="H2730" s="103"/>
      <c r="I2730" s="103"/>
      <c r="J2730" s="104"/>
      <c r="K2730" s="102"/>
      <c r="L2730" s="104">
        <f t="shared" si="1768"/>
        <v>0</v>
      </c>
      <c r="M2730" s="102"/>
      <c r="N2730" s="104">
        <f t="shared" si="1769"/>
        <v>0</v>
      </c>
      <c r="O2730" s="102"/>
      <c r="P2730" s="104">
        <f t="shared" si="1772"/>
        <v>0</v>
      </c>
      <c r="Q2730" s="105">
        <f t="shared" si="1770"/>
        <v>0</v>
      </c>
      <c r="R2730" s="102"/>
      <c r="S2730" s="104">
        <f t="shared" si="1773"/>
        <v>0</v>
      </c>
      <c r="T2730" s="102"/>
      <c r="U2730" s="104">
        <f t="shared" si="1773"/>
        <v>0</v>
      </c>
      <c r="V2730" s="106">
        <f t="shared" si="1771"/>
        <v>0</v>
      </c>
      <c r="W2730" s="104" t="str">
        <f t="shared" si="1764"/>
        <v/>
      </c>
    </row>
    <row r="2731" spans="1:23" ht="14" thickBot="1">
      <c r="A2731" s="81"/>
      <c r="B2731" s="24"/>
      <c r="C2731" s="55">
        <v>71016</v>
      </c>
      <c r="D2731" s="56" t="s">
        <v>156</v>
      </c>
      <c r="E2731" s="57" t="s">
        <v>40</v>
      </c>
      <c r="F2731" s="107"/>
      <c r="G2731" s="108"/>
      <c r="H2731" s="108"/>
      <c r="I2731" s="108"/>
      <c r="J2731" s="109"/>
      <c r="K2731" s="107"/>
      <c r="L2731" s="109">
        <f t="shared" si="1768"/>
        <v>0</v>
      </c>
      <c r="M2731" s="107"/>
      <c r="N2731" s="109">
        <f t="shared" si="1769"/>
        <v>0</v>
      </c>
      <c r="O2731" s="107"/>
      <c r="P2731" s="109">
        <f t="shared" si="1772"/>
        <v>0</v>
      </c>
      <c r="Q2731" s="110">
        <f t="shared" si="1770"/>
        <v>0</v>
      </c>
      <c r="R2731" s="107"/>
      <c r="S2731" s="109">
        <f t="shared" ref="S2731:U2732" si="1774">R2731+S2644</f>
        <v>0</v>
      </c>
      <c r="T2731" s="107"/>
      <c r="U2731" s="109">
        <f t="shared" si="1774"/>
        <v>0</v>
      </c>
      <c r="V2731" s="111">
        <f t="shared" si="1771"/>
        <v>0</v>
      </c>
      <c r="W2731" s="109" t="str">
        <f t="shared" si="1764"/>
        <v/>
      </c>
    </row>
    <row r="2732" spans="1:23" ht="14" thickBot="1">
      <c r="A2732" s="25" t="s">
        <v>41</v>
      </c>
      <c r="B2732" s="19" t="s">
        <v>43</v>
      </c>
      <c r="C2732" s="26">
        <v>73011</v>
      </c>
      <c r="D2732" s="36" t="s">
        <v>155</v>
      </c>
      <c r="E2732" s="58" t="s">
        <v>154</v>
      </c>
      <c r="F2732" s="189"/>
      <c r="G2732" s="190"/>
      <c r="H2732" s="190"/>
      <c r="I2732" s="190"/>
      <c r="J2732" s="114"/>
      <c r="K2732" s="189"/>
      <c r="L2732" s="114">
        <f t="shared" si="1768"/>
        <v>0</v>
      </c>
      <c r="M2732" s="189"/>
      <c r="N2732" s="114">
        <f t="shared" si="1769"/>
        <v>0</v>
      </c>
      <c r="O2732" s="189"/>
      <c r="P2732" s="114">
        <f t="shared" si="1772"/>
        <v>0</v>
      </c>
      <c r="Q2732" s="115">
        <f t="shared" si="1770"/>
        <v>0</v>
      </c>
      <c r="R2732" s="189"/>
      <c r="S2732" s="114">
        <f t="shared" si="1774"/>
        <v>0</v>
      </c>
      <c r="T2732" s="189"/>
      <c r="U2732" s="114">
        <f t="shared" si="1774"/>
        <v>0</v>
      </c>
      <c r="V2732" s="191">
        <f t="shared" si="1771"/>
        <v>0</v>
      </c>
      <c r="W2732" s="114" t="str">
        <f t="shared" si="1764"/>
        <v/>
      </c>
    </row>
    <row r="2733" spans="1:23" ht="14" thickBot="1">
      <c r="A2733" s="23"/>
      <c r="B2733" s="18"/>
      <c r="C2733" s="143" t="s">
        <v>207</v>
      </c>
      <c r="D2733" s="128" t="s">
        <v>153</v>
      </c>
      <c r="E2733" s="90"/>
      <c r="F2733" s="118"/>
      <c r="G2733" s="119">
        <f t="shared" ref="G2733:V2733" si="1775">SUM(G2734:G2738)</f>
        <v>0</v>
      </c>
      <c r="H2733" s="119">
        <f t="shared" si="1775"/>
        <v>0</v>
      </c>
      <c r="I2733" s="119">
        <f t="shared" si="1775"/>
        <v>0</v>
      </c>
      <c r="J2733" s="120">
        <f t="shared" si="1775"/>
        <v>0</v>
      </c>
      <c r="K2733" s="118">
        <f t="shared" si="1775"/>
        <v>0</v>
      </c>
      <c r="L2733" s="120">
        <f t="shared" si="1775"/>
        <v>0</v>
      </c>
      <c r="M2733" s="118">
        <f t="shared" si="1775"/>
        <v>0</v>
      </c>
      <c r="N2733" s="120">
        <f t="shared" si="1775"/>
        <v>0</v>
      </c>
      <c r="O2733" s="118">
        <f t="shared" si="1775"/>
        <v>0</v>
      </c>
      <c r="P2733" s="120">
        <f t="shared" si="1775"/>
        <v>0</v>
      </c>
      <c r="Q2733" s="121">
        <f t="shared" si="1775"/>
        <v>0</v>
      </c>
      <c r="R2733" s="118">
        <f t="shared" si="1775"/>
        <v>0</v>
      </c>
      <c r="S2733" s="120">
        <f t="shared" si="1775"/>
        <v>0</v>
      </c>
      <c r="T2733" s="118">
        <f t="shared" si="1775"/>
        <v>0</v>
      </c>
      <c r="U2733" s="120">
        <f t="shared" si="1775"/>
        <v>0</v>
      </c>
      <c r="V2733" s="122">
        <f t="shared" si="1775"/>
        <v>0</v>
      </c>
      <c r="W2733" s="120" t="str">
        <f t="shared" si="1764"/>
        <v/>
      </c>
    </row>
    <row r="2734" spans="1:23" ht="13">
      <c r="A2734" s="23"/>
      <c r="B2734" s="18"/>
      <c r="C2734" s="127"/>
      <c r="D2734" s="14" t="s">
        <v>152</v>
      </c>
      <c r="E2734" s="59" t="s">
        <v>47</v>
      </c>
      <c r="F2734" s="192"/>
      <c r="G2734" s="193"/>
      <c r="H2734" s="193"/>
      <c r="I2734" s="193"/>
      <c r="J2734" s="194"/>
      <c r="K2734" s="192"/>
      <c r="L2734" s="194">
        <f t="shared" ref="L2734:L2744" si="1776">K2734+L2647</f>
        <v>0</v>
      </c>
      <c r="M2734" s="192"/>
      <c r="N2734" s="194">
        <f t="shared" ref="N2734:N2744" si="1777">M2734+N2647</f>
        <v>0</v>
      </c>
      <c r="O2734" s="192"/>
      <c r="P2734" s="194">
        <f t="shared" ref="P2734:P2744" si="1778">O2734+P2647</f>
        <v>0</v>
      </c>
      <c r="Q2734" s="195">
        <f t="shared" ref="Q2734:Q2744" si="1779">N2734+P2734</f>
        <v>0</v>
      </c>
      <c r="R2734" s="192"/>
      <c r="S2734" s="194">
        <f t="shared" ref="S2734:U2744" si="1780">R2734+S2647</f>
        <v>0</v>
      </c>
      <c r="T2734" s="192"/>
      <c r="U2734" s="194">
        <f t="shared" si="1780"/>
        <v>0</v>
      </c>
      <c r="V2734" s="196">
        <f t="shared" ref="V2734:V2744" si="1781">L2734-N2734-U2734</f>
        <v>0</v>
      </c>
      <c r="W2734" s="194" t="str">
        <f t="shared" si="1764"/>
        <v/>
      </c>
    </row>
    <row r="2735" spans="1:23" ht="13">
      <c r="A2735" s="23"/>
      <c r="B2735" s="18"/>
      <c r="C2735" s="127"/>
      <c r="D2735" s="6" t="s">
        <v>151</v>
      </c>
      <c r="E2735" s="60" t="s">
        <v>42</v>
      </c>
      <c r="F2735" s="150"/>
      <c r="G2735" s="151"/>
      <c r="H2735" s="151"/>
      <c r="I2735" s="151"/>
      <c r="J2735" s="152"/>
      <c r="K2735" s="150"/>
      <c r="L2735" s="152">
        <f t="shared" si="1776"/>
        <v>0</v>
      </c>
      <c r="M2735" s="150"/>
      <c r="N2735" s="152">
        <f t="shared" si="1777"/>
        <v>0</v>
      </c>
      <c r="O2735" s="150"/>
      <c r="P2735" s="152">
        <f t="shared" si="1778"/>
        <v>0</v>
      </c>
      <c r="Q2735" s="153">
        <f t="shared" si="1779"/>
        <v>0</v>
      </c>
      <c r="R2735" s="150"/>
      <c r="S2735" s="152">
        <f t="shared" si="1780"/>
        <v>0</v>
      </c>
      <c r="T2735" s="150"/>
      <c r="U2735" s="152">
        <f t="shared" si="1780"/>
        <v>0</v>
      </c>
      <c r="V2735" s="154">
        <f t="shared" si="1781"/>
        <v>0</v>
      </c>
      <c r="W2735" s="152" t="str">
        <f t="shared" si="1764"/>
        <v/>
      </c>
    </row>
    <row r="2736" spans="1:23" ht="13">
      <c r="A2736" s="23"/>
      <c r="B2736" s="18"/>
      <c r="C2736" s="127"/>
      <c r="D2736" s="6" t="s">
        <v>150</v>
      </c>
      <c r="E2736" s="60" t="s">
        <v>45</v>
      </c>
      <c r="F2736" s="150"/>
      <c r="G2736" s="151"/>
      <c r="H2736" s="151"/>
      <c r="I2736" s="151"/>
      <c r="J2736" s="152"/>
      <c r="K2736" s="150"/>
      <c r="L2736" s="152">
        <f t="shared" si="1776"/>
        <v>0</v>
      </c>
      <c r="M2736" s="150"/>
      <c r="N2736" s="152">
        <f t="shared" si="1777"/>
        <v>0</v>
      </c>
      <c r="O2736" s="150"/>
      <c r="P2736" s="152">
        <f t="shared" si="1778"/>
        <v>0</v>
      </c>
      <c r="Q2736" s="153">
        <f t="shared" si="1779"/>
        <v>0</v>
      </c>
      <c r="R2736" s="150"/>
      <c r="S2736" s="152">
        <f t="shared" si="1780"/>
        <v>0</v>
      </c>
      <c r="T2736" s="150"/>
      <c r="U2736" s="152">
        <f t="shared" si="1780"/>
        <v>0</v>
      </c>
      <c r="V2736" s="154">
        <f t="shared" si="1781"/>
        <v>0</v>
      </c>
      <c r="W2736" s="152" t="str">
        <f t="shared" si="1764"/>
        <v/>
      </c>
    </row>
    <row r="2737" spans="1:23" ht="13">
      <c r="A2737" s="23"/>
      <c r="B2737" s="18"/>
      <c r="C2737" s="127"/>
      <c r="D2737" s="6" t="s">
        <v>149</v>
      </c>
      <c r="E2737" s="60" t="s">
        <v>46</v>
      </c>
      <c r="F2737" s="150"/>
      <c r="G2737" s="151"/>
      <c r="H2737" s="151"/>
      <c r="I2737" s="151"/>
      <c r="J2737" s="152"/>
      <c r="K2737" s="150"/>
      <c r="L2737" s="152">
        <f t="shared" si="1776"/>
        <v>0</v>
      </c>
      <c r="M2737" s="150"/>
      <c r="N2737" s="152">
        <f t="shared" si="1777"/>
        <v>0</v>
      </c>
      <c r="O2737" s="150"/>
      <c r="P2737" s="152">
        <f t="shared" si="1778"/>
        <v>0</v>
      </c>
      <c r="Q2737" s="153">
        <f t="shared" si="1779"/>
        <v>0</v>
      </c>
      <c r="R2737" s="150"/>
      <c r="S2737" s="152">
        <f t="shared" si="1780"/>
        <v>0</v>
      </c>
      <c r="T2737" s="150"/>
      <c r="U2737" s="152">
        <f t="shared" si="1780"/>
        <v>0</v>
      </c>
      <c r="V2737" s="154">
        <f t="shared" si="1781"/>
        <v>0</v>
      </c>
      <c r="W2737" s="152" t="str">
        <f t="shared" si="1764"/>
        <v/>
      </c>
    </row>
    <row r="2738" spans="1:23" ht="13">
      <c r="A2738" s="23"/>
      <c r="B2738" s="18"/>
      <c r="C2738" s="127"/>
      <c r="D2738" s="7" t="s">
        <v>148</v>
      </c>
      <c r="E2738" s="61" t="s">
        <v>44</v>
      </c>
      <c r="F2738" s="197"/>
      <c r="G2738" s="198"/>
      <c r="H2738" s="198"/>
      <c r="I2738" s="198"/>
      <c r="J2738" s="199"/>
      <c r="K2738" s="197"/>
      <c r="L2738" s="199">
        <f t="shared" si="1776"/>
        <v>0</v>
      </c>
      <c r="M2738" s="197"/>
      <c r="N2738" s="199">
        <f t="shared" si="1777"/>
        <v>0</v>
      </c>
      <c r="O2738" s="197"/>
      <c r="P2738" s="199">
        <f t="shared" si="1778"/>
        <v>0</v>
      </c>
      <c r="Q2738" s="200">
        <f t="shared" si="1779"/>
        <v>0</v>
      </c>
      <c r="R2738" s="197"/>
      <c r="S2738" s="199">
        <f t="shared" si="1780"/>
        <v>0</v>
      </c>
      <c r="T2738" s="197"/>
      <c r="U2738" s="199">
        <f t="shared" si="1780"/>
        <v>0</v>
      </c>
      <c r="V2738" s="201">
        <f t="shared" si="1781"/>
        <v>0</v>
      </c>
      <c r="W2738" s="199" t="str">
        <f t="shared" si="1764"/>
        <v/>
      </c>
    </row>
    <row r="2739" spans="1:23" ht="13">
      <c r="A2739" s="15"/>
      <c r="B2739" s="18"/>
      <c r="C2739" s="21">
        <v>73013</v>
      </c>
      <c r="D2739" s="22" t="s">
        <v>147</v>
      </c>
      <c r="E2739" s="62" t="s">
        <v>146</v>
      </c>
      <c r="F2739" s="102"/>
      <c r="G2739" s="103"/>
      <c r="H2739" s="103"/>
      <c r="I2739" s="103"/>
      <c r="J2739" s="104"/>
      <c r="K2739" s="102"/>
      <c r="L2739" s="104">
        <f t="shared" si="1776"/>
        <v>0</v>
      </c>
      <c r="M2739" s="102"/>
      <c r="N2739" s="104">
        <f t="shared" si="1777"/>
        <v>0</v>
      </c>
      <c r="O2739" s="102"/>
      <c r="P2739" s="104">
        <f t="shared" si="1778"/>
        <v>0</v>
      </c>
      <c r="Q2739" s="105">
        <f t="shared" si="1779"/>
        <v>0</v>
      </c>
      <c r="R2739" s="102"/>
      <c r="S2739" s="104">
        <f t="shared" si="1780"/>
        <v>0</v>
      </c>
      <c r="T2739" s="102"/>
      <c r="U2739" s="104">
        <f t="shared" si="1780"/>
        <v>0</v>
      </c>
      <c r="V2739" s="106">
        <f t="shared" si="1781"/>
        <v>0</v>
      </c>
      <c r="W2739" s="104" t="str">
        <f t="shared" si="1764"/>
        <v/>
      </c>
    </row>
    <row r="2740" spans="1:23" ht="13">
      <c r="A2740" s="15"/>
      <c r="B2740" s="18"/>
      <c r="C2740" s="21">
        <v>73015</v>
      </c>
      <c r="D2740" s="22" t="s">
        <v>145</v>
      </c>
      <c r="E2740" s="62" t="s">
        <v>144</v>
      </c>
      <c r="F2740" s="102"/>
      <c r="G2740" s="103"/>
      <c r="H2740" s="103"/>
      <c r="I2740" s="103"/>
      <c r="J2740" s="104"/>
      <c r="K2740" s="102"/>
      <c r="L2740" s="104">
        <f t="shared" si="1776"/>
        <v>0</v>
      </c>
      <c r="M2740" s="102"/>
      <c r="N2740" s="104">
        <f t="shared" si="1777"/>
        <v>0</v>
      </c>
      <c r="O2740" s="102"/>
      <c r="P2740" s="104">
        <f t="shared" si="1778"/>
        <v>0</v>
      </c>
      <c r="Q2740" s="105">
        <f t="shared" si="1779"/>
        <v>0</v>
      </c>
      <c r="R2740" s="102"/>
      <c r="S2740" s="104">
        <f t="shared" si="1780"/>
        <v>0</v>
      </c>
      <c r="T2740" s="102"/>
      <c r="U2740" s="104">
        <f t="shared" si="1780"/>
        <v>0</v>
      </c>
      <c r="V2740" s="106">
        <f t="shared" si="1781"/>
        <v>0</v>
      </c>
      <c r="W2740" s="104" t="str">
        <f t="shared" si="1764"/>
        <v/>
      </c>
    </row>
    <row r="2741" spans="1:23" ht="13">
      <c r="A2741" s="15"/>
      <c r="B2741" s="18"/>
      <c r="C2741" s="21">
        <v>73016</v>
      </c>
      <c r="D2741" s="22" t="s">
        <v>143</v>
      </c>
      <c r="E2741" s="62" t="s">
        <v>142</v>
      </c>
      <c r="F2741" s="102"/>
      <c r="G2741" s="103"/>
      <c r="H2741" s="103"/>
      <c r="I2741" s="103"/>
      <c r="J2741" s="104"/>
      <c r="K2741" s="102"/>
      <c r="L2741" s="104">
        <f t="shared" si="1776"/>
        <v>0</v>
      </c>
      <c r="M2741" s="102"/>
      <c r="N2741" s="104">
        <f t="shared" si="1777"/>
        <v>0</v>
      </c>
      <c r="O2741" s="102"/>
      <c r="P2741" s="104">
        <f t="shared" si="1778"/>
        <v>0</v>
      </c>
      <c r="Q2741" s="105">
        <f t="shared" si="1779"/>
        <v>0</v>
      </c>
      <c r="R2741" s="102"/>
      <c r="S2741" s="104">
        <f t="shared" si="1780"/>
        <v>0</v>
      </c>
      <c r="T2741" s="102"/>
      <c r="U2741" s="104">
        <f t="shared" si="1780"/>
        <v>0</v>
      </c>
      <c r="V2741" s="106">
        <f t="shared" si="1781"/>
        <v>0</v>
      </c>
      <c r="W2741" s="104" t="str">
        <f t="shared" si="1764"/>
        <v/>
      </c>
    </row>
    <row r="2742" spans="1:23" ht="13">
      <c r="A2742" s="15"/>
      <c r="B2742" s="18"/>
      <c r="C2742" s="21">
        <v>73017</v>
      </c>
      <c r="D2742" s="22" t="s">
        <v>141</v>
      </c>
      <c r="E2742" s="62" t="s">
        <v>140</v>
      </c>
      <c r="F2742" s="102"/>
      <c r="G2742" s="103"/>
      <c r="H2742" s="103"/>
      <c r="I2742" s="103"/>
      <c r="J2742" s="104"/>
      <c r="K2742" s="102"/>
      <c r="L2742" s="104">
        <f t="shared" si="1776"/>
        <v>0</v>
      </c>
      <c r="M2742" s="102"/>
      <c r="N2742" s="104">
        <f t="shared" si="1777"/>
        <v>0</v>
      </c>
      <c r="O2742" s="102"/>
      <c r="P2742" s="104">
        <f t="shared" si="1778"/>
        <v>0</v>
      </c>
      <c r="Q2742" s="105">
        <f t="shared" si="1779"/>
        <v>0</v>
      </c>
      <c r="R2742" s="102"/>
      <c r="S2742" s="104">
        <f t="shared" si="1780"/>
        <v>0</v>
      </c>
      <c r="T2742" s="102"/>
      <c r="U2742" s="104">
        <f t="shared" si="1780"/>
        <v>0</v>
      </c>
      <c r="V2742" s="106">
        <f t="shared" si="1781"/>
        <v>0</v>
      </c>
      <c r="W2742" s="104" t="str">
        <f t="shared" si="1764"/>
        <v/>
      </c>
    </row>
    <row r="2743" spans="1:23" ht="14" thickBot="1">
      <c r="A2743" s="15"/>
      <c r="B2743" s="24"/>
      <c r="C2743" s="55">
        <v>73018</v>
      </c>
      <c r="D2743" s="56" t="s">
        <v>139</v>
      </c>
      <c r="E2743" s="80" t="s">
        <v>138</v>
      </c>
      <c r="F2743" s="107"/>
      <c r="G2743" s="108"/>
      <c r="H2743" s="108"/>
      <c r="I2743" s="108"/>
      <c r="J2743" s="109"/>
      <c r="K2743" s="107"/>
      <c r="L2743" s="109">
        <f t="shared" si="1776"/>
        <v>0</v>
      </c>
      <c r="M2743" s="107"/>
      <c r="N2743" s="109">
        <f t="shared" si="1777"/>
        <v>0</v>
      </c>
      <c r="O2743" s="107"/>
      <c r="P2743" s="109">
        <f t="shared" si="1778"/>
        <v>0</v>
      </c>
      <c r="Q2743" s="110">
        <f t="shared" si="1779"/>
        <v>0</v>
      </c>
      <c r="R2743" s="107"/>
      <c r="S2743" s="109">
        <f t="shared" si="1780"/>
        <v>0</v>
      </c>
      <c r="T2743" s="107"/>
      <c r="U2743" s="109">
        <f t="shared" si="1780"/>
        <v>0</v>
      </c>
      <c r="V2743" s="111">
        <f t="shared" si="1781"/>
        <v>0</v>
      </c>
      <c r="W2743" s="109" t="str">
        <f t="shared" si="1764"/>
        <v/>
      </c>
    </row>
    <row r="2744" spans="1:23" ht="14" thickBot="1">
      <c r="A2744" s="15"/>
      <c r="B2744" s="19" t="s">
        <v>48</v>
      </c>
      <c r="C2744" s="26">
        <v>73024</v>
      </c>
      <c r="D2744" s="35" t="s">
        <v>49</v>
      </c>
      <c r="E2744" s="63" t="s">
        <v>50</v>
      </c>
      <c r="F2744" s="189"/>
      <c r="G2744" s="190"/>
      <c r="H2744" s="190"/>
      <c r="I2744" s="190"/>
      <c r="J2744" s="114"/>
      <c r="K2744" s="189"/>
      <c r="L2744" s="114">
        <f t="shared" si="1776"/>
        <v>0</v>
      </c>
      <c r="M2744" s="189"/>
      <c r="N2744" s="114">
        <f t="shared" si="1777"/>
        <v>0</v>
      </c>
      <c r="O2744" s="189"/>
      <c r="P2744" s="114">
        <f t="shared" si="1778"/>
        <v>0</v>
      </c>
      <c r="Q2744" s="115">
        <f t="shared" si="1779"/>
        <v>0</v>
      </c>
      <c r="R2744" s="189"/>
      <c r="S2744" s="114">
        <f t="shared" si="1780"/>
        <v>0</v>
      </c>
      <c r="T2744" s="189"/>
      <c r="U2744" s="114">
        <f t="shared" si="1780"/>
        <v>0</v>
      </c>
      <c r="V2744" s="191">
        <f t="shared" si="1781"/>
        <v>0</v>
      </c>
      <c r="W2744" s="114" t="str">
        <f t="shared" si="1764"/>
        <v/>
      </c>
    </row>
    <row r="2745" spans="1:23" ht="27" thickBot="1">
      <c r="A2745" s="23"/>
      <c r="B2745" s="15"/>
      <c r="C2745" s="126">
        <v>73028</v>
      </c>
      <c r="D2745" s="128" t="s">
        <v>137</v>
      </c>
      <c r="E2745" s="90"/>
      <c r="F2745" s="118"/>
      <c r="G2745" s="119">
        <f t="shared" ref="G2745:V2745" si="1782">G2746+G2751+G2757+G2758</f>
        <v>0</v>
      </c>
      <c r="H2745" s="119">
        <f t="shared" si="1782"/>
        <v>0</v>
      </c>
      <c r="I2745" s="119">
        <f t="shared" si="1782"/>
        <v>0</v>
      </c>
      <c r="J2745" s="120">
        <f t="shared" si="1782"/>
        <v>0</v>
      </c>
      <c r="K2745" s="118">
        <f t="shared" si="1782"/>
        <v>0</v>
      </c>
      <c r="L2745" s="120">
        <f t="shared" si="1782"/>
        <v>0</v>
      </c>
      <c r="M2745" s="118">
        <f t="shared" si="1782"/>
        <v>0</v>
      </c>
      <c r="N2745" s="120">
        <f t="shared" si="1782"/>
        <v>0</v>
      </c>
      <c r="O2745" s="118">
        <f t="shared" si="1782"/>
        <v>0</v>
      </c>
      <c r="P2745" s="120">
        <f t="shared" si="1782"/>
        <v>0</v>
      </c>
      <c r="Q2745" s="121">
        <f t="shared" si="1782"/>
        <v>0</v>
      </c>
      <c r="R2745" s="118">
        <f t="shared" si="1782"/>
        <v>0</v>
      </c>
      <c r="S2745" s="120">
        <f t="shared" si="1782"/>
        <v>0</v>
      </c>
      <c r="T2745" s="118">
        <f t="shared" si="1782"/>
        <v>0</v>
      </c>
      <c r="U2745" s="120">
        <f t="shared" si="1782"/>
        <v>0</v>
      </c>
      <c r="V2745" s="122">
        <f t="shared" si="1782"/>
        <v>0</v>
      </c>
      <c r="W2745" s="120" t="str">
        <f t="shared" si="1764"/>
        <v/>
      </c>
    </row>
    <row r="2746" spans="1:23" ht="14" thickBot="1">
      <c r="A2746" s="23"/>
      <c r="B2746" s="18"/>
      <c r="C2746" s="129"/>
      <c r="D2746" s="141" t="s">
        <v>136</v>
      </c>
      <c r="E2746" s="142"/>
      <c r="F2746" s="202"/>
      <c r="G2746" s="259">
        <f t="shared" ref="G2746:V2746" si="1783">SUM(G2747:G2750)</f>
        <v>0</v>
      </c>
      <c r="H2746" s="259">
        <f t="shared" si="1783"/>
        <v>0</v>
      </c>
      <c r="I2746" s="259">
        <f t="shared" si="1783"/>
        <v>0</v>
      </c>
      <c r="J2746" s="260">
        <f t="shared" si="1783"/>
        <v>0</v>
      </c>
      <c r="K2746" s="202">
        <f t="shared" si="1783"/>
        <v>0</v>
      </c>
      <c r="L2746" s="260">
        <f t="shared" si="1783"/>
        <v>0</v>
      </c>
      <c r="M2746" s="202">
        <f t="shared" si="1783"/>
        <v>0</v>
      </c>
      <c r="N2746" s="260">
        <f t="shared" si="1783"/>
        <v>0</v>
      </c>
      <c r="O2746" s="202">
        <f t="shared" si="1783"/>
        <v>0</v>
      </c>
      <c r="P2746" s="260">
        <f t="shared" si="1783"/>
        <v>0</v>
      </c>
      <c r="Q2746" s="261">
        <f t="shared" si="1783"/>
        <v>0</v>
      </c>
      <c r="R2746" s="202">
        <f t="shared" si="1783"/>
        <v>0</v>
      </c>
      <c r="S2746" s="260">
        <f t="shared" si="1783"/>
        <v>0</v>
      </c>
      <c r="T2746" s="202">
        <f t="shared" si="1783"/>
        <v>0</v>
      </c>
      <c r="U2746" s="260">
        <f t="shared" si="1783"/>
        <v>0</v>
      </c>
      <c r="V2746" s="262">
        <f t="shared" si="1783"/>
        <v>0</v>
      </c>
      <c r="W2746" s="260" t="str">
        <f t="shared" si="1764"/>
        <v/>
      </c>
    </row>
    <row r="2747" spans="1:23" ht="26">
      <c r="A2747" s="23"/>
      <c r="B2747" s="18"/>
      <c r="C2747" s="129"/>
      <c r="D2747" s="34" t="s">
        <v>135</v>
      </c>
      <c r="E2747" s="87" t="s">
        <v>61</v>
      </c>
      <c r="F2747" s="208"/>
      <c r="G2747" s="209"/>
      <c r="H2747" s="209"/>
      <c r="I2747" s="209"/>
      <c r="J2747" s="210"/>
      <c r="K2747" s="208"/>
      <c r="L2747" s="210">
        <f>K2747+L2660</f>
        <v>0</v>
      </c>
      <c r="M2747" s="208"/>
      <c r="N2747" s="210">
        <f>M2747+N2660</f>
        <v>0</v>
      </c>
      <c r="O2747" s="208"/>
      <c r="P2747" s="210">
        <f>O2747+P2660</f>
        <v>0</v>
      </c>
      <c r="Q2747" s="211">
        <f>N2747+P2747</f>
        <v>0</v>
      </c>
      <c r="R2747" s="208"/>
      <c r="S2747" s="210">
        <f>R2747+S2660</f>
        <v>0</v>
      </c>
      <c r="T2747" s="208"/>
      <c r="U2747" s="210">
        <f>T2747+U2660</f>
        <v>0</v>
      </c>
      <c r="V2747" s="212">
        <f>L2747-N2747-U2747</f>
        <v>0</v>
      </c>
      <c r="W2747" s="210" t="str">
        <f t="shared" si="1764"/>
        <v/>
      </c>
    </row>
    <row r="2748" spans="1:23" ht="26">
      <c r="A2748" s="23"/>
      <c r="B2748" s="18"/>
      <c r="C2748" s="129"/>
      <c r="D2748" s="8" t="s">
        <v>134</v>
      </c>
      <c r="E2748" s="64" t="s">
        <v>62</v>
      </c>
      <c r="F2748" s="213"/>
      <c r="G2748" s="214"/>
      <c r="H2748" s="214"/>
      <c r="I2748" s="214"/>
      <c r="J2748" s="215"/>
      <c r="K2748" s="213"/>
      <c r="L2748" s="215">
        <f>K2748+L2661</f>
        <v>0</v>
      </c>
      <c r="M2748" s="213"/>
      <c r="N2748" s="215">
        <f>M2748+N2661</f>
        <v>0</v>
      </c>
      <c r="O2748" s="213"/>
      <c r="P2748" s="215">
        <f>O2748+P2661</f>
        <v>0</v>
      </c>
      <c r="Q2748" s="216">
        <f>N2748+P2748</f>
        <v>0</v>
      </c>
      <c r="R2748" s="213"/>
      <c r="S2748" s="215">
        <f>R2748+S2661</f>
        <v>0</v>
      </c>
      <c r="T2748" s="213"/>
      <c r="U2748" s="215">
        <f>T2748+U2661</f>
        <v>0</v>
      </c>
      <c r="V2748" s="217">
        <f>L2748-N2748-U2748</f>
        <v>0</v>
      </c>
      <c r="W2748" s="215" t="str">
        <f t="shared" si="1764"/>
        <v/>
      </c>
    </row>
    <row r="2749" spans="1:23" ht="26">
      <c r="A2749" s="23"/>
      <c r="B2749" s="18"/>
      <c r="C2749" s="129"/>
      <c r="D2749" s="8" t="s">
        <v>63</v>
      </c>
      <c r="E2749" s="64" t="s">
        <v>64</v>
      </c>
      <c r="F2749" s="213"/>
      <c r="G2749" s="214"/>
      <c r="H2749" s="214"/>
      <c r="I2749" s="214"/>
      <c r="J2749" s="215"/>
      <c r="K2749" s="213"/>
      <c r="L2749" s="215">
        <f>K2749+L2662</f>
        <v>0</v>
      </c>
      <c r="M2749" s="213"/>
      <c r="N2749" s="215">
        <f>M2749+N2662</f>
        <v>0</v>
      </c>
      <c r="O2749" s="213"/>
      <c r="P2749" s="215">
        <f>O2749+P2662</f>
        <v>0</v>
      </c>
      <c r="Q2749" s="216">
        <f>N2749+P2749</f>
        <v>0</v>
      </c>
      <c r="R2749" s="213"/>
      <c r="S2749" s="215">
        <f>R2749+S2662</f>
        <v>0</v>
      </c>
      <c r="T2749" s="213"/>
      <c r="U2749" s="215">
        <f>T2749+U2662</f>
        <v>0</v>
      </c>
      <c r="V2749" s="217">
        <f>L2749-N2749-U2749</f>
        <v>0</v>
      </c>
      <c r="W2749" s="215" t="str">
        <f t="shared" si="1764"/>
        <v/>
      </c>
    </row>
    <row r="2750" spans="1:23" ht="14" thickBot="1">
      <c r="A2750" s="23"/>
      <c r="B2750" s="18"/>
      <c r="C2750" s="129"/>
      <c r="D2750" s="33" t="s">
        <v>55</v>
      </c>
      <c r="E2750" s="65" t="s">
        <v>56</v>
      </c>
      <c r="F2750" s="218"/>
      <c r="G2750" s="219"/>
      <c r="H2750" s="219"/>
      <c r="I2750" s="219"/>
      <c r="J2750" s="220"/>
      <c r="K2750" s="218"/>
      <c r="L2750" s="220">
        <f>K2750+L2663</f>
        <v>0</v>
      </c>
      <c r="M2750" s="218"/>
      <c r="N2750" s="220">
        <f>M2750+N2663</f>
        <v>0</v>
      </c>
      <c r="O2750" s="218"/>
      <c r="P2750" s="220">
        <f>O2750+P2663</f>
        <v>0</v>
      </c>
      <c r="Q2750" s="221">
        <f>N2750+P2750</f>
        <v>0</v>
      </c>
      <c r="R2750" s="218"/>
      <c r="S2750" s="220">
        <f>R2750+S2663</f>
        <v>0</v>
      </c>
      <c r="T2750" s="218"/>
      <c r="U2750" s="220">
        <f>T2750+U2663</f>
        <v>0</v>
      </c>
      <c r="V2750" s="222">
        <f>L2750-N2750-U2750</f>
        <v>0</v>
      </c>
      <c r="W2750" s="220" t="str">
        <f t="shared" si="1764"/>
        <v/>
      </c>
    </row>
    <row r="2751" spans="1:23" ht="14" thickBot="1">
      <c r="A2751" s="23"/>
      <c r="B2751" s="18"/>
      <c r="C2751" s="129"/>
      <c r="D2751" s="88" t="s">
        <v>133</v>
      </c>
      <c r="E2751" s="89" t="s">
        <v>132</v>
      </c>
      <c r="F2751" s="118"/>
      <c r="G2751" s="119">
        <f t="shared" ref="G2751:V2751" si="1784">SUM(G2752:G2756)</f>
        <v>0</v>
      </c>
      <c r="H2751" s="119">
        <f t="shared" si="1784"/>
        <v>0</v>
      </c>
      <c r="I2751" s="119">
        <f t="shared" si="1784"/>
        <v>0</v>
      </c>
      <c r="J2751" s="120">
        <f t="shared" si="1784"/>
        <v>0</v>
      </c>
      <c r="K2751" s="118">
        <f t="shared" si="1784"/>
        <v>0</v>
      </c>
      <c r="L2751" s="120">
        <f t="shared" si="1784"/>
        <v>0</v>
      </c>
      <c r="M2751" s="118">
        <f t="shared" si="1784"/>
        <v>0</v>
      </c>
      <c r="N2751" s="120">
        <f t="shared" si="1784"/>
        <v>0</v>
      </c>
      <c r="O2751" s="118">
        <f t="shared" si="1784"/>
        <v>0</v>
      </c>
      <c r="P2751" s="120">
        <f t="shared" si="1784"/>
        <v>0</v>
      </c>
      <c r="Q2751" s="121">
        <f t="shared" si="1784"/>
        <v>0</v>
      </c>
      <c r="R2751" s="118">
        <f t="shared" si="1784"/>
        <v>0</v>
      </c>
      <c r="S2751" s="120">
        <f t="shared" si="1784"/>
        <v>0</v>
      </c>
      <c r="T2751" s="118">
        <f t="shared" si="1784"/>
        <v>0</v>
      </c>
      <c r="U2751" s="120">
        <f t="shared" si="1784"/>
        <v>0</v>
      </c>
      <c r="V2751" s="122">
        <f t="shared" si="1784"/>
        <v>0</v>
      </c>
      <c r="W2751" s="120" t="str">
        <f t="shared" si="1764"/>
        <v/>
      </c>
    </row>
    <row r="2752" spans="1:23" ht="13">
      <c r="A2752" s="23"/>
      <c r="B2752" s="18"/>
      <c r="C2752" s="129"/>
      <c r="D2752" s="5" t="s">
        <v>131</v>
      </c>
      <c r="E2752" s="86" t="s">
        <v>130</v>
      </c>
      <c r="F2752" s="223"/>
      <c r="G2752" s="224"/>
      <c r="H2752" s="224"/>
      <c r="I2752" s="224"/>
      <c r="J2752" s="225"/>
      <c r="K2752" s="223"/>
      <c r="L2752" s="225">
        <f t="shared" ref="L2752:L2758" si="1785">K2752+L2665</f>
        <v>0</v>
      </c>
      <c r="M2752" s="223"/>
      <c r="N2752" s="225">
        <f t="shared" ref="N2752:N2758" si="1786">M2752+N2665</f>
        <v>0</v>
      </c>
      <c r="O2752" s="223"/>
      <c r="P2752" s="225">
        <f t="shared" ref="P2752:P2758" si="1787">O2752+P2665</f>
        <v>0</v>
      </c>
      <c r="Q2752" s="226">
        <f t="shared" ref="Q2752:Q2758" si="1788">N2752+P2752</f>
        <v>0</v>
      </c>
      <c r="R2752" s="223"/>
      <c r="S2752" s="225">
        <f t="shared" ref="S2752:U2758" si="1789">R2752+S2665</f>
        <v>0</v>
      </c>
      <c r="T2752" s="223"/>
      <c r="U2752" s="225">
        <f t="shared" si="1789"/>
        <v>0</v>
      </c>
      <c r="V2752" s="227">
        <f t="shared" ref="V2752:V2758" si="1790">L2752-N2752-U2752</f>
        <v>0</v>
      </c>
      <c r="W2752" s="225" t="str">
        <f t="shared" si="1764"/>
        <v/>
      </c>
    </row>
    <row r="2753" spans="1:23" ht="26">
      <c r="A2753" s="23"/>
      <c r="B2753" s="18"/>
      <c r="C2753" s="129"/>
      <c r="D2753" s="9" t="s">
        <v>129</v>
      </c>
      <c r="E2753" s="59" t="s">
        <v>60</v>
      </c>
      <c r="F2753" s="192"/>
      <c r="G2753" s="193"/>
      <c r="H2753" s="193"/>
      <c r="I2753" s="193"/>
      <c r="J2753" s="194"/>
      <c r="K2753" s="192"/>
      <c r="L2753" s="194">
        <f t="shared" si="1785"/>
        <v>0</v>
      </c>
      <c r="M2753" s="192"/>
      <c r="N2753" s="194">
        <f t="shared" si="1786"/>
        <v>0</v>
      </c>
      <c r="O2753" s="192"/>
      <c r="P2753" s="194">
        <f t="shared" si="1787"/>
        <v>0</v>
      </c>
      <c r="Q2753" s="195">
        <f t="shared" si="1788"/>
        <v>0</v>
      </c>
      <c r="R2753" s="192"/>
      <c r="S2753" s="194">
        <f t="shared" si="1789"/>
        <v>0</v>
      </c>
      <c r="T2753" s="192"/>
      <c r="U2753" s="194">
        <f t="shared" si="1789"/>
        <v>0</v>
      </c>
      <c r="V2753" s="196">
        <f t="shared" si="1790"/>
        <v>0</v>
      </c>
      <c r="W2753" s="194" t="str">
        <f t="shared" si="1764"/>
        <v/>
      </c>
    </row>
    <row r="2754" spans="1:23" ht="39">
      <c r="A2754" s="23"/>
      <c r="B2754" s="18"/>
      <c r="C2754" s="129"/>
      <c r="D2754" s="10" t="s">
        <v>128</v>
      </c>
      <c r="E2754" s="67" t="s">
        <v>57</v>
      </c>
      <c r="F2754" s="228"/>
      <c r="G2754" s="229"/>
      <c r="H2754" s="229"/>
      <c r="I2754" s="229"/>
      <c r="J2754" s="230"/>
      <c r="K2754" s="228"/>
      <c r="L2754" s="230">
        <f t="shared" si="1785"/>
        <v>0</v>
      </c>
      <c r="M2754" s="228"/>
      <c r="N2754" s="230">
        <f t="shared" si="1786"/>
        <v>0</v>
      </c>
      <c r="O2754" s="228"/>
      <c r="P2754" s="230">
        <f t="shared" si="1787"/>
        <v>0</v>
      </c>
      <c r="Q2754" s="231">
        <f t="shared" si="1788"/>
        <v>0</v>
      </c>
      <c r="R2754" s="228"/>
      <c r="S2754" s="230">
        <f t="shared" si="1789"/>
        <v>0</v>
      </c>
      <c r="T2754" s="228"/>
      <c r="U2754" s="230">
        <f t="shared" si="1789"/>
        <v>0</v>
      </c>
      <c r="V2754" s="232">
        <f t="shared" si="1790"/>
        <v>0</v>
      </c>
      <c r="W2754" s="230" t="str">
        <f t="shared" si="1764"/>
        <v/>
      </c>
    </row>
    <row r="2755" spans="1:23" ht="26">
      <c r="A2755" s="23"/>
      <c r="B2755" s="18"/>
      <c r="C2755" s="129"/>
      <c r="D2755" s="11" t="s">
        <v>127</v>
      </c>
      <c r="E2755" s="68" t="s">
        <v>59</v>
      </c>
      <c r="F2755" s="233"/>
      <c r="G2755" s="234"/>
      <c r="H2755" s="234"/>
      <c r="I2755" s="234"/>
      <c r="J2755" s="235"/>
      <c r="K2755" s="233"/>
      <c r="L2755" s="235">
        <f t="shared" si="1785"/>
        <v>0</v>
      </c>
      <c r="M2755" s="233"/>
      <c r="N2755" s="235">
        <f t="shared" si="1786"/>
        <v>0</v>
      </c>
      <c r="O2755" s="233"/>
      <c r="P2755" s="235">
        <f t="shared" si="1787"/>
        <v>0</v>
      </c>
      <c r="Q2755" s="236">
        <f t="shared" si="1788"/>
        <v>0</v>
      </c>
      <c r="R2755" s="233"/>
      <c r="S2755" s="235">
        <f t="shared" si="1789"/>
        <v>0</v>
      </c>
      <c r="T2755" s="233"/>
      <c r="U2755" s="235">
        <f t="shared" si="1789"/>
        <v>0</v>
      </c>
      <c r="V2755" s="237">
        <f t="shared" si="1790"/>
        <v>0</v>
      </c>
      <c r="W2755" s="235" t="str">
        <f t="shared" si="1764"/>
        <v/>
      </c>
    </row>
    <row r="2756" spans="1:23" ht="39">
      <c r="A2756" s="23"/>
      <c r="B2756" s="18"/>
      <c r="C2756" s="129"/>
      <c r="D2756" s="12" t="s">
        <v>126</v>
      </c>
      <c r="E2756" s="60" t="s">
        <v>58</v>
      </c>
      <c r="F2756" s="150"/>
      <c r="G2756" s="151"/>
      <c r="H2756" s="151"/>
      <c r="I2756" s="151"/>
      <c r="J2756" s="152"/>
      <c r="K2756" s="150"/>
      <c r="L2756" s="152">
        <f t="shared" si="1785"/>
        <v>0</v>
      </c>
      <c r="M2756" s="150"/>
      <c r="N2756" s="152">
        <f t="shared" si="1786"/>
        <v>0</v>
      </c>
      <c r="O2756" s="150"/>
      <c r="P2756" s="152">
        <f t="shared" si="1787"/>
        <v>0</v>
      </c>
      <c r="Q2756" s="153">
        <f t="shared" si="1788"/>
        <v>0</v>
      </c>
      <c r="R2756" s="150"/>
      <c r="S2756" s="152">
        <f t="shared" si="1789"/>
        <v>0</v>
      </c>
      <c r="T2756" s="150"/>
      <c r="U2756" s="152">
        <f t="shared" si="1789"/>
        <v>0</v>
      </c>
      <c r="V2756" s="154">
        <f t="shared" si="1790"/>
        <v>0</v>
      </c>
      <c r="W2756" s="152" t="str">
        <f t="shared" si="1764"/>
        <v/>
      </c>
    </row>
    <row r="2757" spans="1:23" ht="13">
      <c r="A2757" s="23"/>
      <c r="B2757" s="18"/>
      <c r="C2757" s="129"/>
      <c r="D2757" s="12" t="s">
        <v>53</v>
      </c>
      <c r="E2757" s="59" t="s">
        <v>54</v>
      </c>
      <c r="F2757" s="192"/>
      <c r="G2757" s="193"/>
      <c r="H2757" s="193"/>
      <c r="I2757" s="193"/>
      <c r="J2757" s="194"/>
      <c r="K2757" s="192"/>
      <c r="L2757" s="194">
        <f t="shared" si="1785"/>
        <v>0</v>
      </c>
      <c r="M2757" s="192"/>
      <c r="N2757" s="194">
        <f t="shared" si="1786"/>
        <v>0</v>
      </c>
      <c r="O2757" s="192"/>
      <c r="P2757" s="194">
        <f t="shared" si="1787"/>
        <v>0</v>
      </c>
      <c r="Q2757" s="195">
        <f t="shared" si="1788"/>
        <v>0</v>
      </c>
      <c r="R2757" s="192"/>
      <c r="S2757" s="194">
        <f t="shared" si="1789"/>
        <v>0</v>
      </c>
      <c r="T2757" s="192"/>
      <c r="U2757" s="194">
        <f t="shared" si="1789"/>
        <v>0</v>
      </c>
      <c r="V2757" s="196">
        <f t="shared" si="1790"/>
        <v>0</v>
      </c>
      <c r="W2757" s="194" t="str">
        <f t="shared" si="1764"/>
        <v/>
      </c>
    </row>
    <row r="2758" spans="1:23" ht="27" thickBot="1">
      <c r="A2758" s="23"/>
      <c r="B2758" s="24"/>
      <c r="C2758" s="140"/>
      <c r="D2758" s="30" t="s">
        <v>51</v>
      </c>
      <c r="E2758" s="69" t="s">
        <v>52</v>
      </c>
      <c r="F2758" s="238"/>
      <c r="G2758" s="239"/>
      <c r="H2758" s="239"/>
      <c r="I2758" s="239"/>
      <c r="J2758" s="240"/>
      <c r="K2758" s="238"/>
      <c r="L2758" s="240">
        <f t="shared" si="1785"/>
        <v>0</v>
      </c>
      <c r="M2758" s="238"/>
      <c r="N2758" s="240">
        <f t="shared" si="1786"/>
        <v>0</v>
      </c>
      <c r="O2758" s="238"/>
      <c r="P2758" s="240">
        <f t="shared" si="1787"/>
        <v>0</v>
      </c>
      <c r="Q2758" s="241">
        <f t="shared" si="1788"/>
        <v>0</v>
      </c>
      <c r="R2758" s="238"/>
      <c r="S2758" s="240">
        <f t="shared" si="1789"/>
        <v>0</v>
      </c>
      <c r="T2758" s="238"/>
      <c r="U2758" s="240">
        <f t="shared" si="1789"/>
        <v>0</v>
      </c>
      <c r="V2758" s="242">
        <f t="shared" si="1790"/>
        <v>0</v>
      </c>
      <c r="W2758" s="240" t="str">
        <f t="shared" si="1764"/>
        <v/>
      </c>
    </row>
    <row r="2759" spans="1:23" ht="14" thickBot="1">
      <c r="A2759" s="23"/>
      <c r="B2759" s="25" t="s">
        <v>65</v>
      </c>
      <c r="C2759" s="126">
        <v>73048</v>
      </c>
      <c r="D2759" s="128" t="s">
        <v>125</v>
      </c>
      <c r="E2759" s="89"/>
      <c r="F2759" s="118"/>
      <c r="G2759" s="119">
        <f t="shared" ref="G2759:V2759" si="1791">G2760+G2761+G2767+G2768</f>
        <v>0</v>
      </c>
      <c r="H2759" s="119">
        <f t="shared" si="1791"/>
        <v>0</v>
      </c>
      <c r="I2759" s="119">
        <f t="shared" si="1791"/>
        <v>0</v>
      </c>
      <c r="J2759" s="120">
        <f t="shared" si="1791"/>
        <v>0</v>
      </c>
      <c r="K2759" s="118">
        <f t="shared" si="1791"/>
        <v>0</v>
      </c>
      <c r="L2759" s="120">
        <f t="shared" si="1791"/>
        <v>0</v>
      </c>
      <c r="M2759" s="118">
        <f t="shared" si="1791"/>
        <v>0</v>
      </c>
      <c r="N2759" s="120">
        <f t="shared" si="1791"/>
        <v>0</v>
      </c>
      <c r="O2759" s="118">
        <f t="shared" si="1791"/>
        <v>0</v>
      </c>
      <c r="P2759" s="120">
        <f t="shared" si="1791"/>
        <v>0</v>
      </c>
      <c r="Q2759" s="121">
        <f t="shared" si="1791"/>
        <v>0</v>
      </c>
      <c r="R2759" s="118">
        <f t="shared" si="1791"/>
        <v>0</v>
      </c>
      <c r="S2759" s="120">
        <f t="shared" si="1791"/>
        <v>0</v>
      </c>
      <c r="T2759" s="118">
        <f t="shared" si="1791"/>
        <v>0</v>
      </c>
      <c r="U2759" s="120">
        <f t="shared" si="1791"/>
        <v>0</v>
      </c>
      <c r="V2759" s="122">
        <f t="shared" si="1791"/>
        <v>0</v>
      </c>
      <c r="W2759" s="120" t="str">
        <f t="shared" si="1764"/>
        <v/>
      </c>
    </row>
    <row r="2760" spans="1:23" ht="14" thickBot="1">
      <c r="A2760" s="23"/>
      <c r="B2760" s="18"/>
      <c r="C2760" s="129"/>
      <c r="D2760" s="32" t="s">
        <v>124</v>
      </c>
      <c r="E2760" s="70" t="s">
        <v>66</v>
      </c>
      <c r="F2760" s="243"/>
      <c r="G2760" s="244"/>
      <c r="H2760" s="244"/>
      <c r="I2760" s="244"/>
      <c r="J2760" s="245"/>
      <c r="K2760" s="243"/>
      <c r="L2760" s="245">
        <f>K2760+L2673</f>
        <v>0</v>
      </c>
      <c r="M2760" s="243"/>
      <c r="N2760" s="245">
        <f>M2760+N2673</f>
        <v>0</v>
      </c>
      <c r="O2760" s="243"/>
      <c r="P2760" s="245">
        <f>O2760+P2673</f>
        <v>0</v>
      </c>
      <c r="Q2760" s="246">
        <f>N2760+P2760</f>
        <v>0</v>
      </c>
      <c r="R2760" s="243"/>
      <c r="S2760" s="245">
        <f>R2760+S2673</f>
        <v>0</v>
      </c>
      <c r="T2760" s="243"/>
      <c r="U2760" s="245">
        <f>T2760+U2673</f>
        <v>0</v>
      </c>
      <c r="V2760" s="247">
        <f t="shared" ref="V2760:V2775" si="1792">L2760-N2760-U2760</f>
        <v>0</v>
      </c>
      <c r="W2760" s="245" t="str">
        <f t="shared" si="1764"/>
        <v/>
      </c>
    </row>
    <row r="2761" spans="1:23" ht="14" thickBot="1">
      <c r="A2761" s="23"/>
      <c r="B2761" s="18"/>
      <c r="C2761" s="129"/>
      <c r="D2761" s="31" t="s">
        <v>123</v>
      </c>
      <c r="E2761" s="66" t="s">
        <v>122</v>
      </c>
      <c r="F2761" s="248"/>
      <c r="G2761" s="249">
        <f t="shared" ref="G2761:P2761" si="1793">SUM(G2762:G2766)</f>
        <v>0</v>
      </c>
      <c r="H2761" s="249">
        <f t="shared" si="1793"/>
        <v>0</v>
      </c>
      <c r="I2761" s="249">
        <f t="shared" si="1793"/>
        <v>0</v>
      </c>
      <c r="J2761" s="204">
        <f t="shared" si="1793"/>
        <v>0</v>
      </c>
      <c r="K2761" s="248">
        <f t="shared" si="1793"/>
        <v>0</v>
      </c>
      <c r="L2761" s="204">
        <f t="shared" si="1793"/>
        <v>0</v>
      </c>
      <c r="M2761" s="248">
        <f t="shared" si="1793"/>
        <v>0</v>
      </c>
      <c r="N2761" s="204">
        <f t="shared" si="1793"/>
        <v>0</v>
      </c>
      <c r="O2761" s="248">
        <f t="shared" si="1793"/>
        <v>0</v>
      </c>
      <c r="P2761" s="204">
        <f t="shared" si="1793"/>
        <v>0</v>
      </c>
      <c r="Q2761" s="206">
        <f>SUM(Q2762:Q2766)</f>
        <v>0</v>
      </c>
      <c r="R2761" s="248">
        <f>SUM(R2762:R2766)</f>
        <v>0</v>
      </c>
      <c r="S2761" s="204">
        <f>SUM(S2762:S2766)</f>
        <v>0</v>
      </c>
      <c r="T2761" s="248">
        <f>SUM(T2762:T2766)</f>
        <v>0</v>
      </c>
      <c r="U2761" s="204">
        <f>SUM(U2762:U2766)</f>
        <v>0</v>
      </c>
      <c r="V2761" s="250">
        <f t="shared" si="1792"/>
        <v>0</v>
      </c>
      <c r="W2761" s="204" t="str">
        <f t="shared" si="1764"/>
        <v/>
      </c>
    </row>
    <row r="2762" spans="1:23" ht="13">
      <c r="A2762" s="23"/>
      <c r="B2762" s="18"/>
      <c r="C2762" s="129"/>
      <c r="D2762" s="9" t="s">
        <v>121</v>
      </c>
      <c r="E2762" s="59" t="s">
        <v>78</v>
      </c>
      <c r="F2762" s="192"/>
      <c r="G2762" s="193"/>
      <c r="H2762" s="193"/>
      <c r="I2762" s="193"/>
      <c r="J2762" s="194"/>
      <c r="K2762" s="192"/>
      <c r="L2762" s="194">
        <f t="shared" ref="L2762:L2767" si="1794">K2762+L2675</f>
        <v>0</v>
      </c>
      <c r="M2762" s="192"/>
      <c r="N2762" s="194">
        <f t="shared" ref="N2762:N2767" si="1795">M2762+N2675</f>
        <v>0</v>
      </c>
      <c r="O2762" s="192"/>
      <c r="P2762" s="194">
        <f t="shared" ref="P2762:P2767" si="1796">O2762+P2675</f>
        <v>0</v>
      </c>
      <c r="Q2762" s="195">
        <f t="shared" ref="Q2762:Q2767" si="1797">N2762+P2762</f>
        <v>0</v>
      </c>
      <c r="R2762" s="192"/>
      <c r="S2762" s="194">
        <f t="shared" ref="S2762:U2767" si="1798">R2762+S2675</f>
        <v>0</v>
      </c>
      <c r="T2762" s="192"/>
      <c r="U2762" s="194">
        <f t="shared" si="1798"/>
        <v>0</v>
      </c>
      <c r="V2762" s="196">
        <f t="shared" si="1792"/>
        <v>0</v>
      </c>
      <c r="W2762" s="194" t="str">
        <f t="shared" si="1764"/>
        <v/>
      </c>
    </row>
    <row r="2763" spans="1:23" ht="13">
      <c r="A2763" s="23"/>
      <c r="B2763" s="18"/>
      <c r="C2763" s="129"/>
      <c r="D2763" s="12" t="s">
        <v>120</v>
      </c>
      <c r="E2763" s="60" t="s">
        <v>73</v>
      </c>
      <c r="F2763" s="150"/>
      <c r="G2763" s="151"/>
      <c r="H2763" s="151"/>
      <c r="I2763" s="151"/>
      <c r="J2763" s="152"/>
      <c r="K2763" s="150"/>
      <c r="L2763" s="152">
        <f t="shared" si="1794"/>
        <v>0</v>
      </c>
      <c r="M2763" s="150"/>
      <c r="N2763" s="152">
        <f t="shared" si="1795"/>
        <v>0</v>
      </c>
      <c r="O2763" s="150"/>
      <c r="P2763" s="152">
        <f t="shared" si="1796"/>
        <v>0</v>
      </c>
      <c r="Q2763" s="153">
        <f t="shared" si="1797"/>
        <v>0</v>
      </c>
      <c r="R2763" s="150"/>
      <c r="S2763" s="152">
        <f t="shared" si="1798"/>
        <v>0</v>
      </c>
      <c r="T2763" s="150"/>
      <c r="U2763" s="152">
        <f t="shared" si="1798"/>
        <v>0</v>
      </c>
      <c r="V2763" s="154">
        <f t="shared" si="1792"/>
        <v>0</v>
      </c>
      <c r="W2763" s="152" t="str">
        <f t="shared" si="1764"/>
        <v/>
      </c>
    </row>
    <row r="2764" spans="1:23" ht="13">
      <c r="A2764" s="23"/>
      <c r="B2764" s="18"/>
      <c r="C2764" s="129"/>
      <c r="D2764" s="12" t="s">
        <v>119</v>
      </c>
      <c r="E2764" s="60" t="s">
        <v>67</v>
      </c>
      <c r="F2764" s="150"/>
      <c r="G2764" s="151"/>
      <c r="H2764" s="151"/>
      <c r="I2764" s="151"/>
      <c r="J2764" s="152"/>
      <c r="K2764" s="150"/>
      <c r="L2764" s="152">
        <f t="shared" si="1794"/>
        <v>0</v>
      </c>
      <c r="M2764" s="150"/>
      <c r="N2764" s="152">
        <f t="shared" si="1795"/>
        <v>0</v>
      </c>
      <c r="O2764" s="150"/>
      <c r="P2764" s="152">
        <f t="shared" si="1796"/>
        <v>0</v>
      </c>
      <c r="Q2764" s="153">
        <f t="shared" si="1797"/>
        <v>0</v>
      </c>
      <c r="R2764" s="150"/>
      <c r="S2764" s="152">
        <f t="shared" si="1798"/>
        <v>0</v>
      </c>
      <c r="T2764" s="150"/>
      <c r="U2764" s="152">
        <f t="shared" si="1798"/>
        <v>0</v>
      </c>
      <c r="V2764" s="154">
        <f t="shared" si="1792"/>
        <v>0</v>
      </c>
      <c r="W2764" s="152" t="str">
        <f t="shared" si="1764"/>
        <v/>
      </c>
    </row>
    <row r="2765" spans="1:23" ht="13">
      <c r="A2765" s="23"/>
      <c r="B2765" s="18"/>
      <c r="C2765" s="129"/>
      <c r="D2765" s="12" t="s">
        <v>118</v>
      </c>
      <c r="E2765" s="60" t="s">
        <v>68</v>
      </c>
      <c r="F2765" s="150"/>
      <c r="G2765" s="151"/>
      <c r="H2765" s="151"/>
      <c r="I2765" s="151"/>
      <c r="J2765" s="152"/>
      <c r="K2765" s="150"/>
      <c r="L2765" s="152">
        <f t="shared" si="1794"/>
        <v>0</v>
      </c>
      <c r="M2765" s="150"/>
      <c r="N2765" s="152">
        <f t="shared" si="1795"/>
        <v>0</v>
      </c>
      <c r="O2765" s="150"/>
      <c r="P2765" s="152">
        <f t="shared" si="1796"/>
        <v>0</v>
      </c>
      <c r="Q2765" s="153">
        <f t="shared" si="1797"/>
        <v>0</v>
      </c>
      <c r="R2765" s="150"/>
      <c r="S2765" s="152">
        <f t="shared" si="1798"/>
        <v>0</v>
      </c>
      <c r="T2765" s="150"/>
      <c r="U2765" s="152">
        <f t="shared" si="1798"/>
        <v>0</v>
      </c>
      <c r="V2765" s="154">
        <f t="shared" si="1792"/>
        <v>0</v>
      </c>
      <c r="W2765" s="152" t="str">
        <f t="shared" si="1764"/>
        <v/>
      </c>
    </row>
    <row r="2766" spans="1:23" ht="13">
      <c r="A2766" s="23"/>
      <c r="B2766" s="18"/>
      <c r="C2766" s="129"/>
      <c r="D2766" s="13" t="s">
        <v>117</v>
      </c>
      <c r="E2766" s="71" t="s">
        <v>76</v>
      </c>
      <c r="F2766" s="251"/>
      <c r="G2766" s="252"/>
      <c r="H2766" s="252"/>
      <c r="I2766" s="252"/>
      <c r="J2766" s="253"/>
      <c r="K2766" s="251"/>
      <c r="L2766" s="253">
        <f t="shared" si="1794"/>
        <v>0</v>
      </c>
      <c r="M2766" s="251"/>
      <c r="N2766" s="253">
        <f t="shared" si="1795"/>
        <v>0</v>
      </c>
      <c r="O2766" s="251"/>
      <c r="P2766" s="253">
        <f t="shared" si="1796"/>
        <v>0</v>
      </c>
      <c r="Q2766" s="254">
        <f t="shared" si="1797"/>
        <v>0</v>
      </c>
      <c r="R2766" s="251"/>
      <c r="S2766" s="253">
        <f t="shared" si="1798"/>
        <v>0</v>
      </c>
      <c r="T2766" s="251"/>
      <c r="U2766" s="253">
        <f t="shared" si="1798"/>
        <v>0</v>
      </c>
      <c r="V2766" s="255">
        <f t="shared" si="1792"/>
        <v>0</v>
      </c>
      <c r="W2766" s="253" t="str">
        <f t="shared" si="1764"/>
        <v/>
      </c>
    </row>
    <row r="2767" spans="1:23" ht="27" thickBot="1">
      <c r="A2767" s="23"/>
      <c r="B2767" s="18"/>
      <c r="C2767" s="129"/>
      <c r="D2767" s="72" t="s">
        <v>116</v>
      </c>
      <c r="E2767" s="70" t="s">
        <v>75</v>
      </c>
      <c r="F2767" s="243"/>
      <c r="G2767" s="244"/>
      <c r="H2767" s="244"/>
      <c r="I2767" s="244"/>
      <c r="J2767" s="245"/>
      <c r="K2767" s="243"/>
      <c r="L2767" s="245">
        <f t="shared" si="1794"/>
        <v>0</v>
      </c>
      <c r="M2767" s="243"/>
      <c r="N2767" s="245">
        <f t="shared" si="1795"/>
        <v>0</v>
      </c>
      <c r="O2767" s="243"/>
      <c r="P2767" s="245">
        <f t="shared" si="1796"/>
        <v>0</v>
      </c>
      <c r="Q2767" s="246">
        <f t="shared" si="1797"/>
        <v>0</v>
      </c>
      <c r="R2767" s="243"/>
      <c r="S2767" s="245">
        <f t="shared" si="1798"/>
        <v>0</v>
      </c>
      <c r="T2767" s="243"/>
      <c r="U2767" s="245">
        <f t="shared" si="1798"/>
        <v>0</v>
      </c>
      <c r="V2767" s="247">
        <f t="shared" si="1792"/>
        <v>0</v>
      </c>
      <c r="W2767" s="245" t="str">
        <f t="shared" si="1764"/>
        <v/>
      </c>
    </row>
    <row r="2768" spans="1:23" ht="14" thickBot="1">
      <c r="A2768" s="23"/>
      <c r="B2768" s="18"/>
      <c r="C2768" s="129"/>
      <c r="D2768" s="31" t="s">
        <v>115</v>
      </c>
      <c r="E2768" s="73" t="s">
        <v>114</v>
      </c>
      <c r="F2768" s="248"/>
      <c r="G2768" s="249">
        <f t="shared" ref="G2768:U2768" si="1799">SUM(G2769:G2775)</f>
        <v>0</v>
      </c>
      <c r="H2768" s="249">
        <f t="shared" si="1799"/>
        <v>0</v>
      </c>
      <c r="I2768" s="249">
        <f t="shared" si="1799"/>
        <v>0</v>
      </c>
      <c r="J2768" s="204">
        <f t="shared" si="1799"/>
        <v>0</v>
      </c>
      <c r="K2768" s="248">
        <f t="shared" si="1799"/>
        <v>0</v>
      </c>
      <c r="L2768" s="204">
        <f t="shared" si="1799"/>
        <v>0</v>
      </c>
      <c r="M2768" s="248">
        <f t="shared" si="1799"/>
        <v>0</v>
      </c>
      <c r="N2768" s="204">
        <f t="shared" si="1799"/>
        <v>0</v>
      </c>
      <c r="O2768" s="248">
        <f t="shared" si="1799"/>
        <v>0</v>
      </c>
      <c r="P2768" s="204">
        <f t="shared" si="1799"/>
        <v>0</v>
      </c>
      <c r="Q2768" s="206">
        <f t="shared" si="1799"/>
        <v>0</v>
      </c>
      <c r="R2768" s="248">
        <f t="shared" si="1799"/>
        <v>0</v>
      </c>
      <c r="S2768" s="204">
        <f t="shared" si="1799"/>
        <v>0</v>
      </c>
      <c r="T2768" s="248">
        <f t="shared" si="1799"/>
        <v>0</v>
      </c>
      <c r="U2768" s="204">
        <f t="shared" si="1799"/>
        <v>0</v>
      </c>
      <c r="V2768" s="250">
        <f t="shared" si="1792"/>
        <v>0</v>
      </c>
      <c r="W2768" s="204" t="str">
        <f t="shared" si="1764"/>
        <v/>
      </c>
    </row>
    <row r="2769" spans="1:23" ht="26">
      <c r="A2769" s="23"/>
      <c r="B2769" s="18"/>
      <c r="C2769" s="129"/>
      <c r="D2769" s="9" t="s">
        <v>113</v>
      </c>
      <c r="E2769" s="74" t="s">
        <v>77</v>
      </c>
      <c r="F2769" s="192"/>
      <c r="G2769" s="193"/>
      <c r="H2769" s="193"/>
      <c r="I2769" s="193"/>
      <c r="J2769" s="194"/>
      <c r="K2769" s="192"/>
      <c r="L2769" s="194">
        <f t="shared" ref="L2769:L2775" si="1800">K2769+L2682</f>
        <v>0</v>
      </c>
      <c r="M2769" s="192"/>
      <c r="N2769" s="194">
        <f t="shared" ref="N2769:N2775" si="1801">M2769+N2682</f>
        <v>0</v>
      </c>
      <c r="O2769" s="192"/>
      <c r="P2769" s="194">
        <f t="shared" ref="P2769:P2775" si="1802">O2769+P2682</f>
        <v>0</v>
      </c>
      <c r="Q2769" s="195">
        <f t="shared" ref="Q2769:Q2775" si="1803">N2769+P2769</f>
        <v>0</v>
      </c>
      <c r="R2769" s="192"/>
      <c r="S2769" s="194">
        <f t="shared" ref="S2769:U2775" si="1804">R2769+S2682</f>
        <v>0</v>
      </c>
      <c r="T2769" s="192"/>
      <c r="U2769" s="194">
        <f t="shared" si="1804"/>
        <v>0</v>
      </c>
      <c r="V2769" s="196">
        <f t="shared" si="1792"/>
        <v>0</v>
      </c>
      <c r="W2769" s="194" t="str">
        <f t="shared" ref="W2769:W2789" si="1805">IF(L2769-N2769-U2769-V2769=0,"","Error")</f>
        <v/>
      </c>
    </row>
    <row r="2770" spans="1:23" ht="13">
      <c r="A2770" s="23"/>
      <c r="B2770" s="18"/>
      <c r="C2770" s="129"/>
      <c r="D2770" s="12" t="s">
        <v>112</v>
      </c>
      <c r="E2770" s="75" t="s">
        <v>72</v>
      </c>
      <c r="F2770" s="150"/>
      <c r="G2770" s="151"/>
      <c r="H2770" s="151"/>
      <c r="I2770" s="151"/>
      <c r="J2770" s="152"/>
      <c r="K2770" s="150"/>
      <c r="L2770" s="152">
        <f t="shared" si="1800"/>
        <v>0</v>
      </c>
      <c r="M2770" s="150"/>
      <c r="N2770" s="152">
        <f t="shared" si="1801"/>
        <v>0</v>
      </c>
      <c r="O2770" s="150"/>
      <c r="P2770" s="152">
        <f t="shared" si="1802"/>
        <v>0</v>
      </c>
      <c r="Q2770" s="153">
        <f t="shared" si="1803"/>
        <v>0</v>
      </c>
      <c r="R2770" s="150"/>
      <c r="S2770" s="152">
        <f t="shared" si="1804"/>
        <v>0</v>
      </c>
      <c r="T2770" s="150"/>
      <c r="U2770" s="152">
        <f t="shared" si="1804"/>
        <v>0</v>
      </c>
      <c r="V2770" s="154">
        <f t="shared" si="1792"/>
        <v>0</v>
      </c>
      <c r="W2770" s="152" t="str">
        <f t="shared" si="1805"/>
        <v/>
      </c>
    </row>
    <row r="2771" spans="1:23" ht="13">
      <c r="A2771" s="23"/>
      <c r="B2771" s="18"/>
      <c r="C2771" s="129"/>
      <c r="D2771" s="12" t="s">
        <v>111</v>
      </c>
      <c r="E2771" s="75" t="s">
        <v>74</v>
      </c>
      <c r="F2771" s="150"/>
      <c r="G2771" s="151"/>
      <c r="H2771" s="151"/>
      <c r="I2771" s="151"/>
      <c r="J2771" s="152"/>
      <c r="K2771" s="150"/>
      <c r="L2771" s="152">
        <f t="shared" si="1800"/>
        <v>0</v>
      </c>
      <c r="M2771" s="150"/>
      <c r="N2771" s="152">
        <f t="shared" si="1801"/>
        <v>0</v>
      </c>
      <c r="O2771" s="150"/>
      <c r="P2771" s="152">
        <f t="shared" si="1802"/>
        <v>0</v>
      </c>
      <c r="Q2771" s="153">
        <f t="shared" si="1803"/>
        <v>0</v>
      </c>
      <c r="R2771" s="150"/>
      <c r="S2771" s="152">
        <f t="shared" si="1804"/>
        <v>0</v>
      </c>
      <c r="T2771" s="150"/>
      <c r="U2771" s="152">
        <f t="shared" si="1804"/>
        <v>0</v>
      </c>
      <c r="V2771" s="154">
        <f t="shared" si="1792"/>
        <v>0</v>
      </c>
      <c r="W2771" s="152" t="str">
        <f t="shared" si="1805"/>
        <v/>
      </c>
    </row>
    <row r="2772" spans="1:23" ht="13">
      <c r="A2772" s="23"/>
      <c r="B2772" s="18"/>
      <c r="C2772" s="129"/>
      <c r="D2772" s="12" t="s">
        <v>110</v>
      </c>
      <c r="E2772" s="75" t="s">
        <v>69</v>
      </c>
      <c r="F2772" s="150"/>
      <c r="G2772" s="151"/>
      <c r="H2772" s="151"/>
      <c r="I2772" s="151"/>
      <c r="J2772" s="152"/>
      <c r="K2772" s="150"/>
      <c r="L2772" s="152">
        <f t="shared" si="1800"/>
        <v>0</v>
      </c>
      <c r="M2772" s="150"/>
      <c r="N2772" s="152">
        <f t="shared" si="1801"/>
        <v>0</v>
      </c>
      <c r="O2772" s="150"/>
      <c r="P2772" s="152">
        <f t="shared" si="1802"/>
        <v>0</v>
      </c>
      <c r="Q2772" s="153">
        <f t="shared" si="1803"/>
        <v>0</v>
      </c>
      <c r="R2772" s="150"/>
      <c r="S2772" s="152">
        <f t="shared" si="1804"/>
        <v>0</v>
      </c>
      <c r="T2772" s="150"/>
      <c r="U2772" s="152">
        <f t="shared" si="1804"/>
        <v>0</v>
      </c>
      <c r="V2772" s="154">
        <f t="shared" si="1792"/>
        <v>0</v>
      </c>
      <c r="W2772" s="152" t="str">
        <f t="shared" si="1805"/>
        <v/>
      </c>
    </row>
    <row r="2773" spans="1:23" ht="13">
      <c r="A2773" s="23"/>
      <c r="B2773" s="18"/>
      <c r="C2773" s="129"/>
      <c r="D2773" s="12" t="s">
        <v>109</v>
      </c>
      <c r="E2773" s="75" t="s">
        <v>70</v>
      </c>
      <c r="F2773" s="150"/>
      <c r="G2773" s="151"/>
      <c r="H2773" s="151"/>
      <c r="I2773" s="151"/>
      <c r="J2773" s="152"/>
      <c r="K2773" s="150"/>
      <c r="L2773" s="152">
        <f t="shared" si="1800"/>
        <v>0</v>
      </c>
      <c r="M2773" s="150"/>
      <c r="N2773" s="152">
        <f t="shared" si="1801"/>
        <v>0</v>
      </c>
      <c r="O2773" s="150"/>
      <c r="P2773" s="152">
        <f t="shared" si="1802"/>
        <v>0</v>
      </c>
      <c r="Q2773" s="153">
        <f t="shared" si="1803"/>
        <v>0</v>
      </c>
      <c r="R2773" s="150"/>
      <c r="S2773" s="152">
        <f t="shared" si="1804"/>
        <v>0</v>
      </c>
      <c r="T2773" s="150"/>
      <c r="U2773" s="152">
        <f t="shared" si="1804"/>
        <v>0</v>
      </c>
      <c r="V2773" s="154">
        <f t="shared" si="1792"/>
        <v>0</v>
      </c>
      <c r="W2773" s="152" t="str">
        <f t="shared" si="1805"/>
        <v/>
      </c>
    </row>
    <row r="2774" spans="1:23" ht="13">
      <c r="A2774" s="23"/>
      <c r="B2774" s="18"/>
      <c r="C2774" s="129"/>
      <c r="D2774" s="12" t="s">
        <v>108</v>
      </c>
      <c r="E2774" s="75" t="s">
        <v>71</v>
      </c>
      <c r="F2774" s="150"/>
      <c r="G2774" s="151"/>
      <c r="H2774" s="151"/>
      <c r="I2774" s="151"/>
      <c r="J2774" s="152"/>
      <c r="K2774" s="150"/>
      <c r="L2774" s="152">
        <f t="shared" si="1800"/>
        <v>0</v>
      </c>
      <c r="M2774" s="150"/>
      <c r="N2774" s="152">
        <f t="shared" si="1801"/>
        <v>0</v>
      </c>
      <c r="O2774" s="150"/>
      <c r="P2774" s="152">
        <f t="shared" si="1802"/>
        <v>0</v>
      </c>
      <c r="Q2774" s="153">
        <f t="shared" si="1803"/>
        <v>0</v>
      </c>
      <c r="R2774" s="150"/>
      <c r="S2774" s="152">
        <f t="shared" si="1804"/>
        <v>0</v>
      </c>
      <c r="T2774" s="150"/>
      <c r="U2774" s="152">
        <f t="shared" si="1804"/>
        <v>0</v>
      </c>
      <c r="V2774" s="154">
        <f t="shared" si="1792"/>
        <v>0</v>
      </c>
      <c r="W2774" s="152" t="str">
        <f t="shared" si="1805"/>
        <v/>
      </c>
    </row>
    <row r="2775" spans="1:23" ht="14" thickBot="1">
      <c r="A2775" s="23"/>
      <c r="B2775" s="24"/>
      <c r="C2775" s="140"/>
      <c r="D2775" s="30" t="s">
        <v>107</v>
      </c>
      <c r="E2775" s="76" t="s">
        <v>79</v>
      </c>
      <c r="F2775" s="238"/>
      <c r="G2775" s="239"/>
      <c r="H2775" s="239"/>
      <c r="I2775" s="239"/>
      <c r="J2775" s="240"/>
      <c r="K2775" s="238"/>
      <c r="L2775" s="240">
        <f t="shared" si="1800"/>
        <v>0</v>
      </c>
      <c r="M2775" s="238"/>
      <c r="N2775" s="240">
        <f t="shared" si="1801"/>
        <v>0</v>
      </c>
      <c r="O2775" s="238"/>
      <c r="P2775" s="240">
        <f t="shared" si="1802"/>
        <v>0</v>
      </c>
      <c r="Q2775" s="241">
        <f t="shared" si="1803"/>
        <v>0</v>
      </c>
      <c r="R2775" s="238"/>
      <c r="S2775" s="240">
        <f t="shared" si="1804"/>
        <v>0</v>
      </c>
      <c r="T2775" s="238"/>
      <c r="U2775" s="240">
        <f t="shared" si="1804"/>
        <v>0</v>
      </c>
      <c r="V2775" s="242">
        <f t="shared" si="1792"/>
        <v>0</v>
      </c>
      <c r="W2775" s="240" t="str">
        <f t="shared" si="1805"/>
        <v/>
      </c>
    </row>
    <row r="2776" spans="1:23" ht="14" thickBot="1">
      <c r="A2776" s="23"/>
      <c r="B2776" s="136">
        <v>7306</v>
      </c>
      <c r="C2776" s="139">
        <v>73066</v>
      </c>
      <c r="D2776" s="138" t="s">
        <v>106</v>
      </c>
      <c r="E2776" s="90"/>
      <c r="F2776" s="118"/>
      <c r="G2776" s="119">
        <f t="shared" ref="G2776:V2776" si="1806">SUM(G2777:G2781)</f>
        <v>0</v>
      </c>
      <c r="H2776" s="119">
        <f t="shared" si="1806"/>
        <v>0</v>
      </c>
      <c r="I2776" s="119">
        <f t="shared" si="1806"/>
        <v>0</v>
      </c>
      <c r="J2776" s="120">
        <f t="shared" si="1806"/>
        <v>0</v>
      </c>
      <c r="K2776" s="118">
        <f t="shared" si="1806"/>
        <v>0</v>
      </c>
      <c r="L2776" s="120">
        <f t="shared" si="1806"/>
        <v>0</v>
      </c>
      <c r="M2776" s="118">
        <f t="shared" si="1806"/>
        <v>0</v>
      </c>
      <c r="N2776" s="120">
        <f t="shared" si="1806"/>
        <v>0</v>
      </c>
      <c r="O2776" s="118">
        <f t="shared" si="1806"/>
        <v>0</v>
      </c>
      <c r="P2776" s="120">
        <f t="shared" si="1806"/>
        <v>0</v>
      </c>
      <c r="Q2776" s="121">
        <f t="shared" si="1806"/>
        <v>0</v>
      </c>
      <c r="R2776" s="118">
        <f t="shared" si="1806"/>
        <v>0</v>
      </c>
      <c r="S2776" s="120">
        <f t="shared" si="1806"/>
        <v>0</v>
      </c>
      <c r="T2776" s="118">
        <f t="shared" si="1806"/>
        <v>0</v>
      </c>
      <c r="U2776" s="120">
        <f t="shared" si="1806"/>
        <v>0</v>
      </c>
      <c r="V2776" s="122">
        <f t="shared" si="1806"/>
        <v>0</v>
      </c>
      <c r="W2776" s="120" t="str">
        <f t="shared" si="1805"/>
        <v/>
      </c>
    </row>
    <row r="2777" spans="1:23" ht="13">
      <c r="A2777" s="23"/>
      <c r="B2777" s="18"/>
      <c r="C2777" s="127"/>
      <c r="D2777" s="137" t="s">
        <v>105</v>
      </c>
      <c r="E2777" s="86" t="s">
        <v>104</v>
      </c>
      <c r="F2777" s="192"/>
      <c r="G2777" s="193"/>
      <c r="H2777" s="193"/>
      <c r="I2777" s="193"/>
      <c r="J2777" s="194"/>
      <c r="K2777" s="192"/>
      <c r="L2777" s="194">
        <f t="shared" ref="L2777:L2784" si="1807">K2777+L2690</f>
        <v>0</v>
      </c>
      <c r="M2777" s="192"/>
      <c r="N2777" s="194">
        <f t="shared" ref="N2777:N2784" si="1808">M2777+N2690</f>
        <v>0</v>
      </c>
      <c r="O2777" s="192"/>
      <c r="P2777" s="194">
        <f t="shared" ref="P2777:P2784" si="1809">O2777+P2690</f>
        <v>0</v>
      </c>
      <c r="Q2777" s="195">
        <f t="shared" ref="Q2777:Q2784" si="1810">N2777+P2777</f>
        <v>0</v>
      </c>
      <c r="R2777" s="192"/>
      <c r="S2777" s="194">
        <f t="shared" ref="S2777:U2784" si="1811">R2777+S2690</f>
        <v>0</v>
      </c>
      <c r="T2777" s="192"/>
      <c r="U2777" s="194">
        <f t="shared" si="1811"/>
        <v>0</v>
      </c>
      <c r="V2777" s="196">
        <f t="shared" ref="V2777:V2784" si="1812">L2777-N2777-U2777</f>
        <v>0</v>
      </c>
      <c r="W2777" s="194" t="str">
        <f t="shared" si="1805"/>
        <v/>
      </c>
    </row>
    <row r="2778" spans="1:23" ht="26">
      <c r="A2778" s="23"/>
      <c r="B2778" s="18"/>
      <c r="C2778" s="127"/>
      <c r="D2778" s="6" t="s">
        <v>103</v>
      </c>
      <c r="E2778" s="60" t="s">
        <v>82</v>
      </c>
      <c r="F2778" s="150"/>
      <c r="G2778" s="151"/>
      <c r="H2778" s="151"/>
      <c r="I2778" s="151"/>
      <c r="J2778" s="152"/>
      <c r="K2778" s="150"/>
      <c r="L2778" s="152">
        <f t="shared" si="1807"/>
        <v>0</v>
      </c>
      <c r="M2778" s="150"/>
      <c r="N2778" s="152">
        <f t="shared" si="1808"/>
        <v>0</v>
      </c>
      <c r="O2778" s="150"/>
      <c r="P2778" s="152">
        <f t="shared" si="1809"/>
        <v>0</v>
      </c>
      <c r="Q2778" s="153">
        <f t="shared" si="1810"/>
        <v>0</v>
      </c>
      <c r="R2778" s="150"/>
      <c r="S2778" s="152">
        <f t="shared" si="1811"/>
        <v>0</v>
      </c>
      <c r="T2778" s="150"/>
      <c r="U2778" s="152">
        <f t="shared" si="1811"/>
        <v>0</v>
      </c>
      <c r="V2778" s="154">
        <f t="shared" si="1812"/>
        <v>0</v>
      </c>
      <c r="W2778" s="152" t="str">
        <f t="shared" si="1805"/>
        <v/>
      </c>
    </row>
    <row r="2779" spans="1:23" ht="13">
      <c r="A2779" s="23"/>
      <c r="B2779" s="18"/>
      <c r="C2779" s="127"/>
      <c r="D2779" s="7" t="s">
        <v>102</v>
      </c>
      <c r="E2779" s="61" t="s">
        <v>81</v>
      </c>
      <c r="F2779" s="197"/>
      <c r="G2779" s="198"/>
      <c r="H2779" s="198"/>
      <c r="I2779" s="198"/>
      <c r="J2779" s="199"/>
      <c r="K2779" s="197"/>
      <c r="L2779" s="199">
        <f t="shared" si="1807"/>
        <v>0</v>
      </c>
      <c r="M2779" s="197"/>
      <c r="N2779" s="199">
        <f t="shared" si="1808"/>
        <v>0</v>
      </c>
      <c r="O2779" s="197"/>
      <c r="P2779" s="199">
        <f t="shared" si="1809"/>
        <v>0</v>
      </c>
      <c r="Q2779" s="200">
        <f t="shared" si="1810"/>
        <v>0</v>
      </c>
      <c r="R2779" s="197"/>
      <c r="S2779" s="199">
        <f t="shared" si="1811"/>
        <v>0</v>
      </c>
      <c r="T2779" s="197"/>
      <c r="U2779" s="199">
        <f t="shared" si="1811"/>
        <v>0</v>
      </c>
      <c r="V2779" s="201">
        <f t="shared" si="1812"/>
        <v>0</v>
      </c>
      <c r="W2779" s="199" t="str">
        <f t="shared" si="1805"/>
        <v/>
      </c>
    </row>
    <row r="2780" spans="1:23" ht="13">
      <c r="A2780" s="23"/>
      <c r="B2780" s="18"/>
      <c r="C2780" s="127"/>
      <c r="D2780" s="7" t="s">
        <v>101</v>
      </c>
      <c r="E2780" s="61" t="s">
        <v>83</v>
      </c>
      <c r="F2780" s="197"/>
      <c r="G2780" s="198"/>
      <c r="H2780" s="198"/>
      <c r="I2780" s="198"/>
      <c r="J2780" s="199"/>
      <c r="K2780" s="197"/>
      <c r="L2780" s="199">
        <f t="shared" si="1807"/>
        <v>0</v>
      </c>
      <c r="M2780" s="197"/>
      <c r="N2780" s="199">
        <f t="shared" si="1808"/>
        <v>0</v>
      </c>
      <c r="O2780" s="197"/>
      <c r="P2780" s="199">
        <f t="shared" si="1809"/>
        <v>0</v>
      </c>
      <c r="Q2780" s="200">
        <f>N2780+P2780</f>
        <v>0</v>
      </c>
      <c r="R2780" s="197"/>
      <c r="S2780" s="199">
        <f t="shared" si="1811"/>
        <v>0</v>
      </c>
      <c r="T2780" s="197"/>
      <c r="U2780" s="199">
        <f t="shared" si="1811"/>
        <v>0</v>
      </c>
      <c r="V2780" s="201">
        <f t="shared" si="1812"/>
        <v>0</v>
      </c>
      <c r="W2780" s="199" t="str">
        <f t="shared" si="1805"/>
        <v/>
      </c>
    </row>
    <row r="2781" spans="1:23" ht="14" thickBot="1">
      <c r="A2781" s="23"/>
      <c r="B2781" s="24"/>
      <c r="C2781" s="130"/>
      <c r="D2781" s="28" t="s">
        <v>100</v>
      </c>
      <c r="E2781" s="69" t="s">
        <v>80</v>
      </c>
      <c r="F2781" s="238"/>
      <c r="G2781" s="239"/>
      <c r="H2781" s="239"/>
      <c r="I2781" s="239"/>
      <c r="J2781" s="240"/>
      <c r="K2781" s="238"/>
      <c r="L2781" s="240">
        <f t="shared" si="1807"/>
        <v>0</v>
      </c>
      <c r="M2781" s="238"/>
      <c r="N2781" s="240">
        <f t="shared" si="1808"/>
        <v>0</v>
      </c>
      <c r="O2781" s="238"/>
      <c r="P2781" s="240">
        <f>O2781+P2694</f>
        <v>0</v>
      </c>
      <c r="Q2781" s="241">
        <f t="shared" si="1810"/>
        <v>0</v>
      </c>
      <c r="R2781" s="238"/>
      <c r="S2781" s="240">
        <f t="shared" si="1811"/>
        <v>0</v>
      </c>
      <c r="T2781" s="238"/>
      <c r="U2781" s="240">
        <f t="shared" si="1811"/>
        <v>0</v>
      </c>
      <c r="V2781" s="242">
        <f t="shared" si="1812"/>
        <v>0</v>
      </c>
      <c r="W2781" s="240" t="str">
        <f t="shared" si="1805"/>
        <v/>
      </c>
    </row>
    <row r="2782" spans="1:23" ht="13">
      <c r="A2782" s="15"/>
      <c r="B2782" s="19" t="s">
        <v>205</v>
      </c>
      <c r="C2782" s="20">
        <v>73071</v>
      </c>
      <c r="D2782" s="16" t="s">
        <v>99</v>
      </c>
      <c r="E2782" s="77" t="s">
        <v>98</v>
      </c>
      <c r="F2782" s="97"/>
      <c r="G2782" s="98"/>
      <c r="H2782" s="98"/>
      <c r="I2782" s="98"/>
      <c r="J2782" s="99"/>
      <c r="K2782" s="97"/>
      <c r="L2782" s="99">
        <f t="shared" si="1807"/>
        <v>0</v>
      </c>
      <c r="M2782" s="97"/>
      <c r="N2782" s="99">
        <f t="shared" si="1808"/>
        <v>0</v>
      </c>
      <c r="O2782" s="97"/>
      <c r="P2782" s="99">
        <f t="shared" si="1809"/>
        <v>0</v>
      </c>
      <c r="Q2782" s="100">
        <f t="shared" si="1810"/>
        <v>0</v>
      </c>
      <c r="R2782" s="97"/>
      <c r="S2782" s="99">
        <f t="shared" si="1811"/>
        <v>0</v>
      </c>
      <c r="T2782" s="97"/>
      <c r="U2782" s="99">
        <f t="shared" si="1811"/>
        <v>0</v>
      </c>
      <c r="V2782" s="101">
        <f t="shared" si="1812"/>
        <v>0</v>
      </c>
      <c r="W2782" s="99" t="str">
        <f t="shared" si="1805"/>
        <v/>
      </c>
    </row>
    <row r="2783" spans="1:23" ht="13">
      <c r="A2783" s="15"/>
      <c r="B2783" s="18"/>
      <c r="C2783" s="21">
        <v>73072</v>
      </c>
      <c r="D2783" s="22" t="s">
        <v>97</v>
      </c>
      <c r="E2783" s="62" t="s">
        <v>96</v>
      </c>
      <c r="F2783" s="102"/>
      <c r="G2783" s="103"/>
      <c r="H2783" s="103"/>
      <c r="I2783" s="103"/>
      <c r="J2783" s="104"/>
      <c r="K2783" s="102"/>
      <c r="L2783" s="124">
        <f t="shared" si="1807"/>
        <v>0</v>
      </c>
      <c r="M2783" s="102"/>
      <c r="N2783" s="124">
        <f t="shared" si="1808"/>
        <v>0</v>
      </c>
      <c r="O2783" s="102"/>
      <c r="P2783" s="104">
        <f t="shared" si="1809"/>
        <v>0</v>
      </c>
      <c r="Q2783" s="105">
        <f t="shared" si="1810"/>
        <v>0</v>
      </c>
      <c r="R2783" s="102"/>
      <c r="S2783" s="104">
        <f t="shared" si="1811"/>
        <v>0</v>
      </c>
      <c r="T2783" s="102"/>
      <c r="U2783" s="104">
        <f t="shared" si="1811"/>
        <v>0</v>
      </c>
      <c r="V2783" s="106">
        <f t="shared" si="1812"/>
        <v>0</v>
      </c>
      <c r="W2783" s="104" t="str">
        <f t="shared" si="1805"/>
        <v/>
      </c>
    </row>
    <row r="2784" spans="1:23" ht="14" thickBot="1">
      <c r="A2784" s="15"/>
      <c r="B2784" s="18"/>
      <c r="C2784" s="131">
        <v>73073</v>
      </c>
      <c r="D2784" s="82" t="s">
        <v>95</v>
      </c>
      <c r="E2784" s="132" t="s">
        <v>94</v>
      </c>
      <c r="F2784" s="168"/>
      <c r="G2784" s="169"/>
      <c r="H2784" s="169"/>
      <c r="I2784" s="169"/>
      <c r="J2784" s="170"/>
      <c r="K2784" s="168"/>
      <c r="L2784" s="170">
        <f t="shared" si="1807"/>
        <v>0</v>
      </c>
      <c r="M2784" s="168"/>
      <c r="N2784" s="170">
        <f t="shared" si="1808"/>
        <v>0</v>
      </c>
      <c r="O2784" s="168"/>
      <c r="P2784" s="170">
        <f t="shared" si="1809"/>
        <v>0</v>
      </c>
      <c r="Q2784" s="171">
        <f t="shared" si="1810"/>
        <v>0</v>
      </c>
      <c r="R2784" s="168"/>
      <c r="S2784" s="170">
        <f t="shared" si="1811"/>
        <v>0</v>
      </c>
      <c r="T2784" s="168"/>
      <c r="U2784" s="170">
        <f t="shared" si="1811"/>
        <v>0</v>
      </c>
      <c r="V2784" s="263">
        <f t="shared" si="1812"/>
        <v>0</v>
      </c>
      <c r="W2784" s="170" t="str">
        <f t="shared" si="1805"/>
        <v/>
      </c>
    </row>
    <row r="2785" spans="1:23" ht="14" thickBot="1">
      <c r="A2785" s="23"/>
      <c r="B2785" s="15"/>
      <c r="C2785" s="139">
        <v>73087</v>
      </c>
      <c r="D2785" s="135" t="s">
        <v>93</v>
      </c>
      <c r="E2785" s="89"/>
      <c r="F2785" s="118"/>
      <c r="G2785" s="119">
        <f t="shared" ref="G2785:V2785" si="1813">G2786</f>
        <v>0</v>
      </c>
      <c r="H2785" s="119">
        <f t="shared" si="1813"/>
        <v>0</v>
      </c>
      <c r="I2785" s="119">
        <f t="shared" si="1813"/>
        <v>0</v>
      </c>
      <c r="J2785" s="120">
        <f t="shared" si="1813"/>
        <v>0</v>
      </c>
      <c r="K2785" s="118">
        <f t="shared" si="1813"/>
        <v>0</v>
      </c>
      <c r="L2785" s="120">
        <f t="shared" si="1813"/>
        <v>0</v>
      </c>
      <c r="M2785" s="118">
        <f t="shared" si="1813"/>
        <v>0</v>
      </c>
      <c r="N2785" s="120">
        <f t="shared" si="1813"/>
        <v>0</v>
      </c>
      <c r="O2785" s="118">
        <f t="shared" si="1813"/>
        <v>0</v>
      </c>
      <c r="P2785" s="120">
        <f t="shared" si="1813"/>
        <v>0</v>
      </c>
      <c r="Q2785" s="121">
        <f t="shared" si="1813"/>
        <v>0</v>
      </c>
      <c r="R2785" s="118">
        <f t="shared" si="1813"/>
        <v>0</v>
      </c>
      <c r="S2785" s="120">
        <f t="shared" si="1813"/>
        <v>0</v>
      </c>
      <c r="T2785" s="118">
        <f t="shared" si="1813"/>
        <v>0</v>
      </c>
      <c r="U2785" s="120">
        <f t="shared" si="1813"/>
        <v>0</v>
      </c>
      <c r="V2785" s="122">
        <f t="shared" si="1813"/>
        <v>0</v>
      </c>
      <c r="W2785" s="120" t="str">
        <f t="shared" si="1805"/>
        <v/>
      </c>
    </row>
    <row r="2786" spans="1:23" ht="13">
      <c r="A2786" s="23"/>
      <c r="B2786" s="18"/>
      <c r="C2786" s="129"/>
      <c r="D2786" s="133" t="s">
        <v>92</v>
      </c>
      <c r="E2786" s="134" t="s">
        <v>91</v>
      </c>
      <c r="F2786" s="256"/>
      <c r="G2786" s="264">
        <f>SUM(G2787:G2788)</f>
        <v>0</v>
      </c>
      <c r="H2786" s="264">
        <f>SUM(H2787:H2788)</f>
        <v>0</v>
      </c>
      <c r="I2786" s="264">
        <f>SUM(I2787:I2788)</f>
        <v>0</v>
      </c>
      <c r="J2786" s="165">
        <f>SUM(J2787:J2788)</f>
        <v>0</v>
      </c>
      <c r="K2786" s="256">
        <f>SUM(K2787:K2788)</f>
        <v>0</v>
      </c>
      <c r="L2786" s="165">
        <f t="shared" ref="L2786:U2786" si="1814">SUM(L2787:L2788)</f>
        <v>0</v>
      </c>
      <c r="M2786" s="256">
        <f t="shared" si="1814"/>
        <v>0</v>
      </c>
      <c r="N2786" s="165">
        <f t="shared" si="1814"/>
        <v>0</v>
      </c>
      <c r="O2786" s="256">
        <f t="shared" si="1814"/>
        <v>0</v>
      </c>
      <c r="P2786" s="165">
        <f t="shared" si="1814"/>
        <v>0</v>
      </c>
      <c r="Q2786" s="166">
        <f t="shared" si="1814"/>
        <v>0</v>
      </c>
      <c r="R2786" s="256">
        <f t="shared" si="1814"/>
        <v>0</v>
      </c>
      <c r="S2786" s="165">
        <f t="shared" si="1814"/>
        <v>0</v>
      </c>
      <c r="T2786" s="256">
        <f t="shared" si="1814"/>
        <v>0</v>
      </c>
      <c r="U2786" s="165">
        <f t="shared" si="1814"/>
        <v>0</v>
      </c>
      <c r="V2786" s="265">
        <f>L2786-N2786-U2786</f>
        <v>0</v>
      </c>
      <c r="W2786" s="165" t="str">
        <f t="shared" si="1805"/>
        <v/>
      </c>
    </row>
    <row r="2787" spans="1:23" ht="13">
      <c r="A2787" s="23"/>
      <c r="B2787" s="18"/>
      <c r="C2787" s="127"/>
      <c r="D2787" s="14" t="s">
        <v>90</v>
      </c>
      <c r="E2787" s="59" t="s">
        <v>84</v>
      </c>
      <c r="F2787" s="192"/>
      <c r="G2787" s="193"/>
      <c r="H2787" s="193"/>
      <c r="I2787" s="193"/>
      <c r="J2787" s="194"/>
      <c r="K2787" s="192"/>
      <c r="L2787" s="194">
        <f>K2787+L2700</f>
        <v>0</v>
      </c>
      <c r="M2787" s="192"/>
      <c r="N2787" s="194">
        <f>M2787+N2700</f>
        <v>0</v>
      </c>
      <c r="O2787" s="192"/>
      <c r="P2787" s="194">
        <f>O2787+P2700</f>
        <v>0</v>
      </c>
      <c r="Q2787" s="195">
        <f>N2787+P2787</f>
        <v>0</v>
      </c>
      <c r="R2787" s="192"/>
      <c r="S2787" s="194">
        <f>R2787+S2700</f>
        <v>0</v>
      </c>
      <c r="T2787" s="192"/>
      <c r="U2787" s="194">
        <f>T2787+U2700</f>
        <v>0</v>
      </c>
      <c r="V2787" s="196">
        <f>L2787-N2787-U2787</f>
        <v>0</v>
      </c>
      <c r="W2787" s="194" t="str">
        <f t="shared" si="1805"/>
        <v/>
      </c>
    </row>
    <row r="2788" spans="1:23" ht="14" thickBot="1">
      <c r="A2788" s="27"/>
      <c r="B2788" s="24"/>
      <c r="C2788" s="130"/>
      <c r="D2788" s="28" t="s">
        <v>89</v>
      </c>
      <c r="E2788" s="69" t="s">
        <v>85</v>
      </c>
      <c r="F2788" s="238"/>
      <c r="G2788" s="239"/>
      <c r="H2788" s="239"/>
      <c r="I2788" s="239"/>
      <c r="J2788" s="240"/>
      <c r="K2788" s="238"/>
      <c r="L2788" s="240">
        <f>K2788+L2701</f>
        <v>0</v>
      </c>
      <c r="M2788" s="238"/>
      <c r="N2788" s="240">
        <f>M2788+N2701</f>
        <v>0</v>
      </c>
      <c r="O2788" s="238"/>
      <c r="P2788" s="240">
        <f>O2788+P2701</f>
        <v>0</v>
      </c>
      <c r="Q2788" s="241">
        <f>N2788+P2788</f>
        <v>0</v>
      </c>
      <c r="R2788" s="238"/>
      <c r="S2788" s="240">
        <f>R2788+S2701</f>
        <v>0</v>
      </c>
      <c r="T2788" s="238"/>
      <c r="U2788" s="240">
        <f>T2788+U2701</f>
        <v>0</v>
      </c>
      <c r="V2788" s="242">
        <f>L2788-N2788-U2788</f>
        <v>0</v>
      </c>
      <c r="W2788" s="240" t="str">
        <f t="shared" si="1805"/>
        <v/>
      </c>
    </row>
    <row r="2789" spans="1:23" ht="14" thickBot="1">
      <c r="A2789" s="78" t="s">
        <v>203</v>
      </c>
      <c r="B2789" s="79" t="s">
        <v>204</v>
      </c>
      <c r="C2789" s="95">
        <v>76981</v>
      </c>
      <c r="D2789" s="96" t="s">
        <v>88</v>
      </c>
      <c r="E2789" s="90" t="s">
        <v>87</v>
      </c>
      <c r="F2789" s="118"/>
      <c r="G2789" s="257"/>
      <c r="H2789" s="257"/>
      <c r="I2789" s="257"/>
      <c r="J2789" s="258"/>
      <c r="K2789" s="118"/>
      <c r="L2789" s="258">
        <f>K2789+L2702</f>
        <v>0</v>
      </c>
      <c r="M2789" s="118"/>
      <c r="N2789" s="258">
        <f>M2789+N2702</f>
        <v>0</v>
      </c>
      <c r="O2789" s="118"/>
      <c r="P2789" s="258">
        <f>O2789+P2702</f>
        <v>0</v>
      </c>
      <c r="Q2789" s="121">
        <f>N2789+P2789</f>
        <v>0</v>
      </c>
      <c r="R2789" s="118"/>
      <c r="S2789" s="258">
        <f>R2789+S2702</f>
        <v>0</v>
      </c>
      <c r="T2789" s="118"/>
      <c r="U2789" s="258">
        <f>T2789+U2702</f>
        <v>0</v>
      </c>
      <c r="V2789" s="122">
        <f>L2789-N2789-U2789</f>
        <v>0</v>
      </c>
      <c r="W2789" s="258" t="str">
        <f t="shared" si="1805"/>
        <v/>
      </c>
    </row>
    <row r="2790" spans="1:23" ht="13" thickBot="1">
      <c r="A2790" s="293" t="s">
        <v>2</v>
      </c>
      <c r="B2790" s="294"/>
      <c r="C2790" s="294"/>
      <c r="D2790" s="294"/>
      <c r="E2790" s="294"/>
      <c r="F2790" s="295"/>
      <c r="G2790" s="156">
        <f t="shared" ref="G2790:V2790" si="1815">SUM(G2791:G2796,G2797,G2809:G2818,G2819,G2820,G2826:G2830,G2831,G2832,G2846,G2863,G2869:G2871,G2872,G2876)</f>
        <v>0</v>
      </c>
      <c r="H2790" s="156">
        <f t="shared" si="1815"/>
        <v>0</v>
      </c>
      <c r="I2790" s="156">
        <f t="shared" si="1815"/>
        <v>0</v>
      </c>
      <c r="J2790" s="157">
        <f t="shared" si="1815"/>
        <v>0</v>
      </c>
      <c r="K2790" s="155">
        <f t="shared" si="1815"/>
        <v>0</v>
      </c>
      <c r="L2790" s="157">
        <f t="shared" si="1815"/>
        <v>0</v>
      </c>
      <c r="M2790" s="155">
        <f t="shared" si="1815"/>
        <v>0</v>
      </c>
      <c r="N2790" s="157">
        <f t="shared" si="1815"/>
        <v>0</v>
      </c>
      <c r="O2790" s="155">
        <f t="shared" si="1815"/>
        <v>0</v>
      </c>
      <c r="P2790" s="157">
        <f t="shared" si="1815"/>
        <v>0</v>
      </c>
      <c r="Q2790" s="158">
        <f t="shared" si="1815"/>
        <v>0</v>
      </c>
      <c r="R2790" s="155">
        <f t="shared" si="1815"/>
        <v>0</v>
      </c>
      <c r="S2790" s="157">
        <f t="shared" si="1815"/>
        <v>0</v>
      </c>
      <c r="T2790" s="155">
        <f t="shared" si="1815"/>
        <v>0</v>
      </c>
      <c r="U2790" s="157">
        <f t="shared" si="1815"/>
        <v>0</v>
      </c>
      <c r="V2790" s="159">
        <f t="shared" si="1815"/>
        <v>0</v>
      </c>
      <c r="W2790" s="157" t="str">
        <f>IF(L2790-N2790-U2790-V2790=0,"","Error")</f>
        <v/>
      </c>
    </row>
    <row r="2791" spans="1:23" ht="13">
      <c r="A2791" s="25" t="s">
        <v>200</v>
      </c>
      <c r="B2791" s="29">
        <v>7002</v>
      </c>
      <c r="C2791" s="20">
        <v>70025</v>
      </c>
      <c r="D2791" s="16" t="s">
        <v>5</v>
      </c>
      <c r="E2791" s="49" t="s">
        <v>6</v>
      </c>
      <c r="F2791" s="123"/>
      <c r="G2791" s="98"/>
      <c r="H2791" s="98"/>
      <c r="I2791" s="98"/>
      <c r="J2791" s="99"/>
      <c r="K2791" s="97">
        <f t="shared" ref="K2791:K2796" si="1816">SUMIF($E$6:$E$2789,E2791,$K$6:$K$2789)</f>
        <v>0</v>
      </c>
      <c r="L2791" s="99">
        <f t="shared" ref="L2791:L2796" si="1817">K2791+L2704</f>
        <v>0</v>
      </c>
      <c r="M2791" s="97">
        <f>SUMIF($E$6:$E$2789,E2791,$M$6:$M$2789)</f>
        <v>0</v>
      </c>
      <c r="N2791" s="99">
        <f t="shared" ref="N2791:N2796" si="1818">M2791+N2704</f>
        <v>0</v>
      </c>
      <c r="O2791" s="97">
        <f>SUMIF($E$6:$E$2789,E2791,$O$6:$O$2789)</f>
        <v>0</v>
      </c>
      <c r="P2791" s="99">
        <f t="shared" ref="P2791:P2796" si="1819">O2791+P2704</f>
        <v>0</v>
      </c>
      <c r="Q2791" s="100">
        <f t="shared" ref="Q2791:Q2796" si="1820">N2791+P2791</f>
        <v>0</v>
      </c>
      <c r="R2791" s="97">
        <f>SUMIF($E$6:$E$2789,E2791,$R$6:$R$2789)</f>
        <v>0</v>
      </c>
      <c r="S2791" s="99">
        <f>R2791+S2704</f>
        <v>0</v>
      </c>
      <c r="T2791" s="97">
        <f>SUMIF($E$6:$E$2789,E2791,$T$6:$T$2789)</f>
        <v>0</v>
      </c>
      <c r="U2791" s="99">
        <f>T2791+U2704</f>
        <v>0</v>
      </c>
      <c r="V2791" s="101">
        <f t="shared" ref="V2791:V2796" si="1821">L2791-N2791-U2791</f>
        <v>0</v>
      </c>
      <c r="W2791" s="99" t="str">
        <f>IF(L2791-N2791-U2791-V2791=0,"","Error")</f>
        <v/>
      </c>
    </row>
    <row r="2792" spans="1:23" ht="13">
      <c r="A2792" s="15"/>
      <c r="B2792" s="18"/>
      <c r="C2792" s="21">
        <v>70026</v>
      </c>
      <c r="D2792" s="22" t="s">
        <v>7</v>
      </c>
      <c r="E2792" s="50" t="s">
        <v>8</v>
      </c>
      <c r="F2792" s="102"/>
      <c r="G2792" s="103"/>
      <c r="H2792" s="103"/>
      <c r="I2792" s="103"/>
      <c r="J2792" s="104"/>
      <c r="K2792" s="102">
        <f t="shared" si="1816"/>
        <v>0</v>
      </c>
      <c r="L2792" s="104">
        <f t="shared" si="1817"/>
        <v>0</v>
      </c>
      <c r="M2792" s="102">
        <f t="shared" ref="M2792:M2831" si="1822">SUMIF($E$6:$E$2789,E2792,$M$6:$M$2789)</f>
        <v>0</v>
      </c>
      <c r="N2792" s="104">
        <f t="shared" si="1818"/>
        <v>0</v>
      </c>
      <c r="O2792" s="102">
        <f t="shared" ref="O2792:O2796" si="1823">SUMIF($E$6:$E$2789,E2792,$O$6:$O$2789)</f>
        <v>0</v>
      </c>
      <c r="P2792" s="104">
        <f t="shared" si="1819"/>
        <v>0</v>
      </c>
      <c r="Q2792" s="105">
        <f t="shared" si="1820"/>
        <v>0</v>
      </c>
      <c r="R2792" s="102">
        <f t="shared" ref="R2792" si="1824">SUMIF($E$6:$E$2789,E2792,$R$6:$R$2789)</f>
        <v>0</v>
      </c>
      <c r="S2792" s="104">
        <f t="shared" ref="S2792:U2796" si="1825">R2792+S2705</f>
        <v>0</v>
      </c>
      <c r="T2792" s="102">
        <f t="shared" ref="T2792:T2831" si="1826">SUMIF($E$6:$E$2789,E2792,$T$6:$T$2789)</f>
        <v>0</v>
      </c>
      <c r="U2792" s="104">
        <f t="shared" si="1825"/>
        <v>0</v>
      </c>
      <c r="V2792" s="106">
        <f t="shared" si="1821"/>
        <v>0</v>
      </c>
      <c r="W2792" s="104" t="str">
        <f t="shared" ref="W2792:W2855" si="1827">IF(L2792-N2792-U2792-V2792=0,"","Error")</f>
        <v/>
      </c>
    </row>
    <row r="2793" spans="1:23" ht="14" thickBot="1">
      <c r="A2793" s="15"/>
      <c r="B2793" s="24"/>
      <c r="C2793" s="55">
        <v>70027</v>
      </c>
      <c r="D2793" s="56" t="s">
        <v>9</v>
      </c>
      <c r="E2793" s="57" t="s">
        <v>10</v>
      </c>
      <c r="F2793" s="107"/>
      <c r="G2793" s="108"/>
      <c r="H2793" s="108"/>
      <c r="I2793" s="108"/>
      <c r="J2793" s="109"/>
      <c r="K2793" s="107">
        <f t="shared" si="1816"/>
        <v>0</v>
      </c>
      <c r="L2793" s="109">
        <f t="shared" si="1817"/>
        <v>0</v>
      </c>
      <c r="M2793" s="107">
        <f t="shared" si="1822"/>
        <v>0</v>
      </c>
      <c r="N2793" s="109">
        <f t="shared" si="1818"/>
        <v>0</v>
      </c>
      <c r="O2793" s="107">
        <f t="shared" si="1823"/>
        <v>0</v>
      </c>
      <c r="P2793" s="109">
        <f t="shared" si="1819"/>
        <v>0</v>
      </c>
      <c r="Q2793" s="110">
        <f t="shared" si="1820"/>
        <v>0</v>
      </c>
      <c r="R2793" s="107">
        <f>SUMIF($E$6:$E$2789,E2793,$R$6:$R$2789)</f>
        <v>0</v>
      </c>
      <c r="S2793" s="109">
        <f t="shared" si="1825"/>
        <v>0</v>
      </c>
      <c r="T2793" s="107">
        <f t="shared" si="1826"/>
        <v>0</v>
      </c>
      <c r="U2793" s="109">
        <f t="shared" si="1825"/>
        <v>0</v>
      </c>
      <c r="V2793" s="111">
        <f t="shared" si="1821"/>
        <v>0</v>
      </c>
      <c r="W2793" s="109" t="str">
        <f t="shared" si="1827"/>
        <v/>
      </c>
    </row>
    <row r="2794" spans="1:23" ht="13">
      <c r="A2794" s="15"/>
      <c r="B2794" s="29">
        <v>7003</v>
      </c>
      <c r="C2794" s="20">
        <v>70032</v>
      </c>
      <c r="D2794" s="16" t="s">
        <v>11</v>
      </c>
      <c r="E2794" s="49" t="s">
        <v>12</v>
      </c>
      <c r="F2794" s="97"/>
      <c r="G2794" s="98"/>
      <c r="H2794" s="98"/>
      <c r="I2794" s="98"/>
      <c r="J2794" s="99"/>
      <c r="K2794" s="97">
        <f t="shared" si="1816"/>
        <v>0</v>
      </c>
      <c r="L2794" s="99">
        <f t="shared" si="1817"/>
        <v>0</v>
      </c>
      <c r="M2794" s="97">
        <f t="shared" si="1822"/>
        <v>0</v>
      </c>
      <c r="N2794" s="99">
        <f t="shared" si="1818"/>
        <v>0</v>
      </c>
      <c r="O2794" s="97">
        <f t="shared" si="1823"/>
        <v>0</v>
      </c>
      <c r="P2794" s="99">
        <f t="shared" si="1819"/>
        <v>0</v>
      </c>
      <c r="Q2794" s="100">
        <f t="shared" si="1820"/>
        <v>0</v>
      </c>
      <c r="R2794" s="97">
        <f t="shared" ref="R2794:R2796" si="1828">SUMIF($E$6:$E$2789,E2794,$R$6:$R$2789)</f>
        <v>0</v>
      </c>
      <c r="S2794" s="99">
        <f t="shared" si="1825"/>
        <v>0</v>
      </c>
      <c r="T2794" s="97">
        <f t="shared" si="1826"/>
        <v>0</v>
      </c>
      <c r="U2794" s="99">
        <f t="shared" si="1825"/>
        <v>0</v>
      </c>
      <c r="V2794" s="101">
        <f t="shared" si="1821"/>
        <v>0</v>
      </c>
      <c r="W2794" s="99" t="str">
        <f t="shared" si="1827"/>
        <v/>
      </c>
    </row>
    <row r="2795" spans="1:23" ht="14" thickBot="1">
      <c r="A2795" s="15"/>
      <c r="B2795" s="24"/>
      <c r="C2795" s="55">
        <v>70033</v>
      </c>
      <c r="D2795" s="56" t="s">
        <v>13</v>
      </c>
      <c r="E2795" s="57" t="s">
        <v>14</v>
      </c>
      <c r="F2795" s="107"/>
      <c r="G2795" s="108"/>
      <c r="H2795" s="108"/>
      <c r="I2795" s="108"/>
      <c r="J2795" s="109"/>
      <c r="K2795" s="107">
        <f t="shared" si="1816"/>
        <v>0</v>
      </c>
      <c r="L2795" s="109">
        <f t="shared" si="1817"/>
        <v>0</v>
      </c>
      <c r="M2795" s="107">
        <f t="shared" si="1822"/>
        <v>0</v>
      </c>
      <c r="N2795" s="109">
        <f t="shared" si="1818"/>
        <v>0</v>
      </c>
      <c r="O2795" s="107">
        <f t="shared" si="1823"/>
        <v>0</v>
      </c>
      <c r="P2795" s="109">
        <f t="shared" si="1819"/>
        <v>0</v>
      </c>
      <c r="Q2795" s="110">
        <f t="shared" si="1820"/>
        <v>0</v>
      </c>
      <c r="R2795" s="107">
        <f t="shared" si="1828"/>
        <v>0</v>
      </c>
      <c r="S2795" s="109">
        <f t="shared" si="1825"/>
        <v>0</v>
      </c>
      <c r="T2795" s="107">
        <f t="shared" si="1826"/>
        <v>0</v>
      </c>
      <c r="U2795" s="109">
        <f t="shared" si="1825"/>
        <v>0</v>
      </c>
      <c r="V2795" s="111">
        <f t="shared" si="1821"/>
        <v>0</v>
      </c>
      <c r="W2795" s="109" t="str">
        <f t="shared" si="1827"/>
        <v/>
      </c>
    </row>
    <row r="2796" spans="1:23" ht="14" thickBot="1">
      <c r="A2796" s="25" t="s">
        <v>202</v>
      </c>
      <c r="B2796" s="29">
        <v>7100</v>
      </c>
      <c r="C2796" s="125">
        <v>71001</v>
      </c>
      <c r="D2796" s="39" t="s">
        <v>15</v>
      </c>
      <c r="E2796" s="51" t="s">
        <v>16</v>
      </c>
      <c r="F2796" s="116"/>
      <c r="G2796" s="113"/>
      <c r="H2796" s="113"/>
      <c r="I2796" s="113"/>
      <c r="J2796" s="114"/>
      <c r="K2796" s="116">
        <f t="shared" si="1816"/>
        <v>0</v>
      </c>
      <c r="L2796" s="114">
        <f t="shared" si="1817"/>
        <v>0</v>
      </c>
      <c r="M2796" s="116">
        <f t="shared" si="1822"/>
        <v>0</v>
      </c>
      <c r="N2796" s="114">
        <f t="shared" si="1818"/>
        <v>0</v>
      </c>
      <c r="O2796" s="116">
        <f t="shared" si="1823"/>
        <v>0</v>
      </c>
      <c r="P2796" s="114">
        <f t="shared" si="1819"/>
        <v>0</v>
      </c>
      <c r="Q2796" s="115">
        <f t="shared" si="1820"/>
        <v>0</v>
      </c>
      <c r="R2796" s="116">
        <f t="shared" si="1828"/>
        <v>0</v>
      </c>
      <c r="S2796" s="114">
        <f t="shared" si="1825"/>
        <v>0</v>
      </c>
      <c r="T2796" s="116">
        <f t="shared" si="1826"/>
        <v>0</v>
      </c>
      <c r="U2796" s="114">
        <f t="shared" si="1825"/>
        <v>0</v>
      </c>
      <c r="V2796" s="117">
        <f t="shared" si="1821"/>
        <v>0</v>
      </c>
      <c r="W2796" s="114" t="str">
        <f t="shared" si="1827"/>
        <v/>
      </c>
    </row>
    <row r="2797" spans="1:23" ht="14" thickBot="1">
      <c r="A2797" s="23"/>
      <c r="B2797" s="18"/>
      <c r="C2797" s="129"/>
      <c r="D2797" s="91" t="s">
        <v>166</v>
      </c>
      <c r="E2797" s="92"/>
      <c r="F2797" s="160"/>
      <c r="G2797" s="161">
        <f t="shared" ref="G2797:V2797" si="1829">G2798+G2799+G2800+G2808</f>
        <v>0</v>
      </c>
      <c r="H2797" s="161">
        <f t="shared" si="1829"/>
        <v>0</v>
      </c>
      <c r="I2797" s="161">
        <f t="shared" si="1829"/>
        <v>0</v>
      </c>
      <c r="J2797" s="120">
        <f t="shared" si="1829"/>
        <v>0</v>
      </c>
      <c r="K2797" s="160">
        <f t="shared" si="1829"/>
        <v>0</v>
      </c>
      <c r="L2797" s="120">
        <f t="shared" si="1829"/>
        <v>0</v>
      </c>
      <c r="M2797" s="160">
        <f t="shared" si="1829"/>
        <v>0</v>
      </c>
      <c r="N2797" s="120">
        <f t="shared" si="1829"/>
        <v>0</v>
      </c>
      <c r="O2797" s="160">
        <f t="shared" si="1829"/>
        <v>0</v>
      </c>
      <c r="P2797" s="120">
        <f t="shared" si="1829"/>
        <v>0</v>
      </c>
      <c r="Q2797" s="121">
        <f t="shared" si="1829"/>
        <v>0</v>
      </c>
      <c r="R2797" s="160">
        <f t="shared" si="1829"/>
        <v>0</v>
      </c>
      <c r="S2797" s="120">
        <f t="shared" si="1829"/>
        <v>0</v>
      </c>
      <c r="T2797" s="160">
        <f t="shared" si="1829"/>
        <v>0</v>
      </c>
      <c r="U2797" s="120">
        <f t="shared" si="1829"/>
        <v>0</v>
      </c>
      <c r="V2797" s="162">
        <f t="shared" si="1829"/>
        <v>0</v>
      </c>
      <c r="W2797" s="120" t="str">
        <f t="shared" si="1827"/>
        <v/>
      </c>
    </row>
    <row r="2798" spans="1:23" ht="13">
      <c r="A2798" s="23"/>
      <c r="B2798" s="18"/>
      <c r="C2798" s="129"/>
      <c r="D2798" s="17" t="s">
        <v>17</v>
      </c>
      <c r="E2798" s="52" t="s">
        <v>18</v>
      </c>
      <c r="F2798" s="163"/>
      <c r="G2798" s="164"/>
      <c r="H2798" s="164"/>
      <c r="I2798" s="164"/>
      <c r="J2798" s="165"/>
      <c r="K2798" s="163">
        <f t="shared" ref="K2798:K2831" si="1830">SUMIF($E$6:$E$2789,E2798,$K$6:$K$2789)</f>
        <v>0</v>
      </c>
      <c r="L2798" s="165">
        <f>K2798+L2711</f>
        <v>0</v>
      </c>
      <c r="M2798" s="163">
        <f t="shared" si="1822"/>
        <v>0</v>
      </c>
      <c r="N2798" s="165">
        <f>M2798+N2711</f>
        <v>0</v>
      </c>
      <c r="O2798" s="163">
        <f t="shared" ref="O2798:O2799" si="1831">SUMIF($E$6:$E$2789,E2798,$O$6:$O$2789)</f>
        <v>0</v>
      </c>
      <c r="P2798" s="165">
        <f>O2798+P2711</f>
        <v>0</v>
      </c>
      <c r="Q2798" s="166">
        <f>N2798+P2798</f>
        <v>0</v>
      </c>
      <c r="R2798" s="163">
        <f t="shared" ref="R2798:R2799" si="1832">SUMIF($E$6:$E$2789,E2798,$R$6:$R$2789)</f>
        <v>0</v>
      </c>
      <c r="S2798" s="165">
        <f>R2798+S2711</f>
        <v>0</v>
      </c>
      <c r="T2798" s="163">
        <f t="shared" si="1826"/>
        <v>0</v>
      </c>
      <c r="U2798" s="165">
        <f>T2798+U2711</f>
        <v>0</v>
      </c>
      <c r="V2798" s="167">
        <f>L2798-N2798-U2798</f>
        <v>0</v>
      </c>
      <c r="W2798" s="165" t="str">
        <f t="shared" si="1827"/>
        <v/>
      </c>
    </row>
    <row r="2799" spans="1:23" ht="14" thickBot="1">
      <c r="A2799" s="23"/>
      <c r="B2799" s="18"/>
      <c r="C2799" s="129"/>
      <c r="D2799" s="82" t="s">
        <v>19</v>
      </c>
      <c r="E2799" s="83" t="s">
        <v>20</v>
      </c>
      <c r="F2799" s="168"/>
      <c r="G2799" s="169"/>
      <c r="H2799" s="169"/>
      <c r="I2799" s="169"/>
      <c r="J2799" s="170"/>
      <c r="K2799" s="168">
        <f t="shared" si="1830"/>
        <v>0</v>
      </c>
      <c r="L2799" s="170">
        <f>K2799+L2712</f>
        <v>0</v>
      </c>
      <c r="M2799" s="168">
        <f t="shared" si="1822"/>
        <v>0</v>
      </c>
      <c r="N2799" s="170">
        <f>M2799+N2712</f>
        <v>0</v>
      </c>
      <c r="O2799" s="168">
        <f t="shared" si="1831"/>
        <v>0</v>
      </c>
      <c r="P2799" s="170">
        <f>O2799+P2712</f>
        <v>0</v>
      </c>
      <c r="Q2799" s="171">
        <f>N2799+P2799</f>
        <v>0</v>
      </c>
      <c r="R2799" s="168">
        <f t="shared" si="1832"/>
        <v>0</v>
      </c>
      <c r="S2799" s="170">
        <f>R2799+S2712</f>
        <v>0</v>
      </c>
      <c r="T2799" s="168">
        <f t="shared" si="1826"/>
        <v>0</v>
      </c>
      <c r="U2799" s="170">
        <f>T2799+U2712</f>
        <v>0</v>
      </c>
      <c r="V2799" s="172">
        <f>L2799-N2799-U2799</f>
        <v>0</v>
      </c>
      <c r="W2799" s="170" t="str">
        <f t="shared" si="1827"/>
        <v/>
      </c>
    </row>
    <row r="2800" spans="1:23" ht="14" thickBot="1">
      <c r="A2800" s="23"/>
      <c r="B2800" s="18"/>
      <c r="C2800" s="129"/>
      <c r="D2800" s="93" t="s">
        <v>165</v>
      </c>
      <c r="E2800" s="94" t="s">
        <v>114</v>
      </c>
      <c r="F2800" s="160"/>
      <c r="G2800" s="161">
        <f t="shared" ref="G2800:O2800" si="1833">SUM(G2801:G2807)</f>
        <v>0</v>
      </c>
      <c r="H2800" s="161">
        <f t="shared" si="1833"/>
        <v>0</v>
      </c>
      <c r="I2800" s="161">
        <f t="shared" si="1833"/>
        <v>0</v>
      </c>
      <c r="J2800" s="120">
        <f t="shared" si="1833"/>
        <v>0</v>
      </c>
      <c r="K2800" s="160">
        <f t="shared" si="1833"/>
        <v>0</v>
      </c>
      <c r="L2800" s="120">
        <f t="shared" si="1833"/>
        <v>0</v>
      </c>
      <c r="M2800" s="160">
        <f t="shared" si="1833"/>
        <v>0</v>
      </c>
      <c r="N2800" s="120">
        <f t="shared" si="1833"/>
        <v>0</v>
      </c>
      <c r="O2800" s="160">
        <f t="shared" si="1833"/>
        <v>0</v>
      </c>
      <c r="P2800" s="120">
        <f>SUM(P2801:P2807)</f>
        <v>0</v>
      </c>
      <c r="Q2800" s="121">
        <f t="shared" ref="Q2800:V2800" si="1834">SUM(Q2801:Q2807)</f>
        <v>0</v>
      </c>
      <c r="R2800" s="160">
        <f t="shared" si="1834"/>
        <v>0</v>
      </c>
      <c r="S2800" s="120">
        <f t="shared" si="1834"/>
        <v>0</v>
      </c>
      <c r="T2800" s="160">
        <f t="shared" si="1834"/>
        <v>0</v>
      </c>
      <c r="U2800" s="120">
        <f t="shared" si="1834"/>
        <v>0</v>
      </c>
      <c r="V2800" s="162">
        <f t="shared" si="1834"/>
        <v>0</v>
      </c>
      <c r="W2800" s="120" t="str">
        <f t="shared" si="1827"/>
        <v/>
      </c>
    </row>
    <row r="2801" spans="1:23" ht="26">
      <c r="A2801" s="23"/>
      <c r="B2801" s="18"/>
      <c r="C2801" s="129"/>
      <c r="D2801" s="37" t="s">
        <v>164</v>
      </c>
      <c r="E2801" s="53" t="s">
        <v>77</v>
      </c>
      <c r="F2801" s="173"/>
      <c r="G2801" s="174"/>
      <c r="H2801" s="174"/>
      <c r="I2801" s="174"/>
      <c r="J2801" s="175"/>
      <c r="K2801" s="173">
        <f t="shared" si="1830"/>
        <v>0</v>
      </c>
      <c r="L2801" s="175">
        <f>K2801+L2714</f>
        <v>0</v>
      </c>
      <c r="M2801" s="173">
        <f t="shared" si="1822"/>
        <v>0</v>
      </c>
      <c r="N2801" s="175">
        <f>M2801+N2714</f>
        <v>0</v>
      </c>
      <c r="O2801" s="173">
        <f t="shared" ref="O2801:O2819" si="1835">SUMIF($E$6:$E$2789,E2801,$O$6:$O$2789)</f>
        <v>0</v>
      </c>
      <c r="P2801" s="175">
        <f>O2801+P2714</f>
        <v>0</v>
      </c>
      <c r="Q2801" s="176">
        <f t="shared" ref="Q2801:Q2819" si="1836">N2801+P2801</f>
        <v>0</v>
      </c>
      <c r="R2801" s="173">
        <f t="shared" ref="R2801:R2819" si="1837">SUMIF($E$6:$E$2789,E2801,$R$6:$R$2789)</f>
        <v>0</v>
      </c>
      <c r="S2801" s="175">
        <f>R2801+S2714</f>
        <v>0</v>
      </c>
      <c r="T2801" s="173">
        <f t="shared" si="1826"/>
        <v>0</v>
      </c>
      <c r="U2801" s="175">
        <f>T2801+U2714</f>
        <v>0</v>
      </c>
      <c r="V2801" s="177">
        <f t="shared" ref="V2801:V2819" si="1838">L2801-N2801-U2801</f>
        <v>0</v>
      </c>
      <c r="W2801" s="175" t="str">
        <f t="shared" si="1827"/>
        <v/>
      </c>
    </row>
    <row r="2802" spans="1:23" ht="13">
      <c r="A2802" s="23"/>
      <c r="B2802" s="18"/>
      <c r="C2802" s="129"/>
      <c r="D2802" s="38" t="s">
        <v>163</v>
      </c>
      <c r="E2802" s="54" t="s">
        <v>72</v>
      </c>
      <c r="F2802" s="178"/>
      <c r="G2802" s="179"/>
      <c r="H2802" s="179"/>
      <c r="I2802" s="179"/>
      <c r="J2802" s="180"/>
      <c r="K2802" s="178">
        <f t="shared" si="1830"/>
        <v>0</v>
      </c>
      <c r="L2802" s="180">
        <f t="shared" ref="L2802:L2819" si="1839">K2802+L2715</f>
        <v>0</v>
      </c>
      <c r="M2802" s="178">
        <f t="shared" si="1822"/>
        <v>0</v>
      </c>
      <c r="N2802" s="180">
        <f t="shared" ref="N2802:N2819" si="1840">M2802+N2715</f>
        <v>0</v>
      </c>
      <c r="O2802" s="178">
        <f t="shared" si="1835"/>
        <v>0</v>
      </c>
      <c r="P2802" s="180">
        <f t="shared" ref="P2802:P2819" si="1841">O2802+P2715</f>
        <v>0</v>
      </c>
      <c r="Q2802" s="181">
        <f t="shared" si="1836"/>
        <v>0</v>
      </c>
      <c r="R2802" s="178">
        <f t="shared" si="1837"/>
        <v>0</v>
      </c>
      <c r="S2802" s="180">
        <f t="shared" ref="S2802:U2817" si="1842">R2802+S2715</f>
        <v>0</v>
      </c>
      <c r="T2802" s="178">
        <f t="shared" si="1826"/>
        <v>0</v>
      </c>
      <c r="U2802" s="180">
        <f t="shared" si="1842"/>
        <v>0</v>
      </c>
      <c r="V2802" s="182">
        <f t="shared" si="1838"/>
        <v>0</v>
      </c>
      <c r="W2802" s="180" t="str">
        <f t="shared" si="1827"/>
        <v/>
      </c>
    </row>
    <row r="2803" spans="1:23" ht="13">
      <c r="A2803" s="23"/>
      <c r="B2803" s="18"/>
      <c r="C2803" s="129"/>
      <c r="D2803" s="38" t="s">
        <v>162</v>
      </c>
      <c r="E2803" s="54" t="s">
        <v>74</v>
      </c>
      <c r="F2803" s="178"/>
      <c r="G2803" s="179"/>
      <c r="H2803" s="179"/>
      <c r="I2803" s="179"/>
      <c r="J2803" s="180"/>
      <c r="K2803" s="178">
        <f t="shared" si="1830"/>
        <v>0</v>
      </c>
      <c r="L2803" s="180">
        <f t="shared" si="1839"/>
        <v>0</v>
      </c>
      <c r="M2803" s="178">
        <f t="shared" si="1822"/>
        <v>0</v>
      </c>
      <c r="N2803" s="180">
        <f t="shared" si="1840"/>
        <v>0</v>
      </c>
      <c r="O2803" s="178">
        <f t="shared" si="1835"/>
        <v>0</v>
      </c>
      <c r="P2803" s="180">
        <f t="shared" si="1841"/>
        <v>0</v>
      </c>
      <c r="Q2803" s="181">
        <f t="shared" si="1836"/>
        <v>0</v>
      </c>
      <c r="R2803" s="178">
        <f t="shared" si="1837"/>
        <v>0</v>
      </c>
      <c r="S2803" s="180">
        <f t="shared" si="1842"/>
        <v>0</v>
      </c>
      <c r="T2803" s="178">
        <f t="shared" si="1826"/>
        <v>0</v>
      </c>
      <c r="U2803" s="180">
        <f t="shared" si="1842"/>
        <v>0</v>
      </c>
      <c r="V2803" s="182">
        <f t="shared" si="1838"/>
        <v>0</v>
      </c>
      <c r="W2803" s="180" t="str">
        <f t="shared" si="1827"/>
        <v/>
      </c>
    </row>
    <row r="2804" spans="1:23" ht="13">
      <c r="A2804" s="23"/>
      <c r="B2804" s="18"/>
      <c r="C2804" s="129"/>
      <c r="D2804" s="38" t="s">
        <v>161</v>
      </c>
      <c r="E2804" s="54" t="s">
        <v>69</v>
      </c>
      <c r="F2804" s="178"/>
      <c r="G2804" s="179"/>
      <c r="H2804" s="179"/>
      <c r="I2804" s="179"/>
      <c r="J2804" s="180"/>
      <c r="K2804" s="178">
        <f t="shared" si="1830"/>
        <v>0</v>
      </c>
      <c r="L2804" s="180">
        <f t="shared" si="1839"/>
        <v>0</v>
      </c>
      <c r="M2804" s="178">
        <f t="shared" si="1822"/>
        <v>0</v>
      </c>
      <c r="N2804" s="180">
        <f t="shared" si="1840"/>
        <v>0</v>
      </c>
      <c r="O2804" s="178">
        <f t="shared" si="1835"/>
        <v>0</v>
      </c>
      <c r="P2804" s="180">
        <f t="shared" si="1841"/>
        <v>0</v>
      </c>
      <c r="Q2804" s="181">
        <f t="shared" si="1836"/>
        <v>0</v>
      </c>
      <c r="R2804" s="178">
        <f t="shared" si="1837"/>
        <v>0</v>
      </c>
      <c r="S2804" s="180">
        <f t="shared" si="1842"/>
        <v>0</v>
      </c>
      <c r="T2804" s="178">
        <f t="shared" si="1826"/>
        <v>0</v>
      </c>
      <c r="U2804" s="180">
        <f t="shared" si="1842"/>
        <v>0</v>
      </c>
      <c r="V2804" s="182">
        <f t="shared" si="1838"/>
        <v>0</v>
      </c>
      <c r="W2804" s="180" t="str">
        <f t="shared" si="1827"/>
        <v/>
      </c>
    </row>
    <row r="2805" spans="1:23" ht="13">
      <c r="A2805" s="23"/>
      <c r="B2805" s="18"/>
      <c r="C2805" s="129"/>
      <c r="D2805" s="38" t="s">
        <v>160</v>
      </c>
      <c r="E2805" s="54" t="s">
        <v>70</v>
      </c>
      <c r="F2805" s="178"/>
      <c r="G2805" s="179"/>
      <c r="H2805" s="179"/>
      <c r="I2805" s="179"/>
      <c r="J2805" s="180"/>
      <c r="K2805" s="178">
        <f t="shared" si="1830"/>
        <v>0</v>
      </c>
      <c r="L2805" s="180">
        <f t="shared" si="1839"/>
        <v>0</v>
      </c>
      <c r="M2805" s="178">
        <f t="shared" si="1822"/>
        <v>0</v>
      </c>
      <c r="N2805" s="180">
        <f t="shared" si="1840"/>
        <v>0</v>
      </c>
      <c r="O2805" s="178">
        <f t="shared" si="1835"/>
        <v>0</v>
      </c>
      <c r="P2805" s="180">
        <f t="shared" si="1841"/>
        <v>0</v>
      </c>
      <c r="Q2805" s="181">
        <f t="shared" si="1836"/>
        <v>0</v>
      </c>
      <c r="R2805" s="178">
        <f t="shared" si="1837"/>
        <v>0</v>
      </c>
      <c r="S2805" s="180">
        <f t="shared" si="1842"/>
        <v>0</v>
      </c>
      <c r="T2805" s="178">
        <f t="shared" si="1826"/>
        <v>0</v>
      </c>
      <c r="U2805" s="180">
        <f t="shared" si="1842"/>
        <v>0</v>
      </c>
      <c r="V2805" s="182">
        <f t="shared" si="1838"/>
        <v>0</v>
      </c>
      <c r="W2805" s="180" t="str">
        <f t="shared" si="1827"/>
        <v/>
      </c>
    </row>
    <row r="2806" spans="1:23" ht="13">
      <c r="A2806" s="23"/>
      <c r="B2806" s="18"/>
      <c r="C2806" s="129"/>
      <c r="D2806" s="38" t="s">
        <v>159</v>
      </c>
      <c r="E2806" s="54" t="s">
        <v>71</v>
      </c>
      <c r="F2806" s="178"/>
      <c r="G2806" s="179"/>
      <c r="H2806" s="179"/>
      <c r="I2806" s="179"/>
      <c r="J2806" s="180"/>
      <c r="K2806" s="178">
        <f t="shared" si="1830"/>
        <v>0</v>
      </c>
      <c r="L2806" s="180">
        <f t="shared" si="1839"/>
        <v>0</v>
      </c>
      <c r="M2806" s="178">
        <f t="shared" si="1822"/>
        <v>0</v>
      </c>
      <c r="N2806" s="180">
        <f t="shared" si="1840"/>
        <v>0</v>
      </c>
      <c r="O2806" s="178">
        <f t="shared" si="1835"/>
        <v>0</v>
      </c>
      <c r="P2806" s="180">
        <f t="shared" si="1841"/>
        <v>0</v>
      </c>
      <c r="Q2806" s="181">
        <f t="shared" si="1836"/>
        <v>0</v>
      </c>
      <c r="R2806" s="178">
        <f t="shared" si="1837"/>
        <v>0</v>
      </c>
      <c r="S2806" s="180">
        <f t="shared" si="1842"/>
        <v>0</v>
      </c>
      <c r="T2806" s="178">
        <f t="shared" si="1826"/>
        <v>0</v>
      </c>
      <c r="U2806" s="180">
        <f t="shared" si="1842"/>
        <v>0</v>
      </c>
      <c r="V2806" s="182">
        <f t="shared" si="1838"/>
        <v>0</v>
      </c>
      <c r="W2806" s="180" t="str">
        <f t="shared" si="1827"/>
        <v/>
      </c>
    </row>
    <row r="2807" spans="1:23" ht="13">
      <c r="A2807" s="23"/>
      <c r="B2807" s="18"/>
      <c r="C2807" s="129"/>
      <c r="D2807" s="38" t="s">
        <v>158</v>
      </c>
      <c r="E2807" s="54" t="s">
        <v>79</v>
      </c>
      <c r="F2807" s="178"/>
      <c r="G2807" s="179"/>
      <c r="H2807" s="179"/>
      <c r="I2807" s="179"/>
      <c r="J2807" s="180"/>
      <c r="K2807" s="178">
        <f t="shared" si="1830"/>
        <v>0</v>
      </c>
      <c r="L2807" s="180">
        <f t="shared" si="1839"/>
        <v>0</v>
      </c>
      <c r="M2807" s="178">
        <f t="shared" si="1822"/>
        <v>0</v>
      </c>
      <c r="N2807" s="180">
        <f t="shared" si="1840"/>
        <v>0</v>
      </c>
      <c r="O2807" s="178">
        <f t="shared" si="1835"/>
        <v>0</v>
      </c>
      <c r="P2807" s="180">
        <f t="shared" si="1841"/>
        <v>0</v>
      </c>
      <c r="Q2807" s="181">
        <f t="shared" si="1836"/>
        <v>0</v>
      </c>
      <c r="R2807" s="178">
        <f t="shared" si="1837"/>
        <v>0</v>
      </c>
      <c r="S2807" s="180">
        <f t="shared" si="1842"/>
        <v>0</v>
      </c>
      <c r="T2807" s="178">
        <f t="shared" si="1826"/>
        <v>0</v>
      </c>
      <c r="U2807" s="180">
        <f t="shared" si="1842"/>
        <v>0</v>
      </c>
      <c r="V2807" s="182">
        <f t="shared" si="1838"/>
        <v>0</v>
      </c>
      <c r="W2807" s="180" t="str">
        <f t="shared" si="1827"/>
        <v/>
      </c>
    </row>
    <row r="2808" spans="1:23" ht="13">
      <c r="A2808" s="23"/>
      <c r="B2808" s="18"/>
      <c r="C2808" s="183"/>
      <c r="D2808" s="22" t="s">
        <v>21</v>
      </c>
      <c r="E2808" s="50" t="s">
        <v>22</v>
      </c>
      <c r="F2808" s="184"/>
      <c r="G2808" s="185"/>
      <c r="H2808" s="185"/>
      <c r="I2808" s="185"/>
      <c r="J2808" s="186"/>
      <c r="K2808" s="184">
        <f t="shared" si="1830"/>
        <v>0</v>
      </c>
      <c r="L2808" s="186">
        <f t="shared" si="1839"/>
        <v>0</v>
      </c>
      <c r="M2808" s="184">
        <f t="shared" si="1822"/>
        <v>0</v>
      </c>
      <c r="N2808" s="186">
        <f t="shared" si="1840"/>
        <v>0</v>
      </c>
      <c r="O2808" s="184">
        <f t="shared" si="1835"/>
        <v>0</v>
      </c>
      <c r="P2808" s="186">
        <f t="shared" si="1841"/>
        <v>0</v>
      </c>
      <c r="Q2808" s="187">
        <f t="shared" si="1836"/>
        <v>0</v>
      </c>
      <c r="R2808" s="184">
        <f>SUMIF($E$6:$E$2789,E2808,$R$6:$R$2789)</f>
        <v>0</v>
      </c>
      <c r="S2808" s="186">
        <f t="shared" si="1842"/>
        <v>0</v>
      </c>
      <c r="T2808" s="184">
        <f t="shared" si="1826"/>
        <v>0</v>
      </c>
      <c r="U2808" s="186">
        <f t="shared" si="1842"/>
        <v>0</v>
      </c>
      <c r="V2808" s="188">
        <f t="shared" si="1838"/>
        <v>0</v>
      </c>
      <c r="W2808" s="186" t="str">
        <f t="shared" si="1827"/>
        <v/>
      </c>
    </row>
    <row r="2809" spans="1:23" ht="13">
      <c r="A2809" s="15"/>
      <c r="B2809" s="18"/>
      <c r="C2809" s="21">
        <v>71003</v>
      </c>
      <c r="D2809" s="22" t="s">
        <v>23</v>
      </c>
      <c r="E2809" s="50" t="s">
        <v>24</v>
      </c>
      <c r="F2809" s="102"/>
      <c r="G2809" s="103"/>
      <c r="H2809" s="103"/>
      <c r="I2809" s="103"/>
      <c r="J2809" s="104"/>
      <c r="K2809" s="102">
        <f t="shared" si="1830"/>
        <v>0</v>
      </c>
      <c r="L2809" s="104">
        <f t="shared" si="1839"/>
        <v>0</v>
      </c>
      <c r="M2809" s="102">
        <f t="shared" si="1822"/>
        <v>0</v>
      </c>
      <c r="N2809" s="104">
        <f t="shared" si="1840"/>
        <v>0</v>
      </c>
      <c r="O2809" s="102">
        <f t="shared" si="1835"/>
        <v>0</v>
      </c>
      <c r="P2809" s="104">
        <f t="shared" si="1841"/>
        <v>0</v>
      </c>
      <c r="Q2809" s="105">
        <f t="shared" si="1836"/>
        <v>0</v>
      </c>
      <c r="R2809" s="102">
        <f t="shared" si="1837"/>
        <v>0</v>
      </c>
      <c r="S2809" s="104">
        <f t="shared" si="1842"/>
        <v>0</v>
      </c>
      <c r="T2809" s="102">
        <f t="shared" si="1826"/>
        <v>0</v>
      </c>
      <c r="U2809" s="104">
        <f t="shared" si="1842"/>
        <v>0</v>
      </c>
      <c r="V2809" s="106">
        <f t="shared" si="1838"/>
        <v>0</v>
      </c>
      <c r="W2809" s="104" t="str">
        <f t="shared" si="1827"/>
        <v/>
      </c>
    </row>
    <row r="2810" spans="1:23" ht="13">
      <c r="A2810" s="15"/>
      <c r="B2810" s="18"/>
      <c r="C2810" s="21">
        <v>71004</v>
      </c>
      <c r="D2810" s="22" t="s">
        <v>25</v>
      </c>
      <c r="E2810" s="50" t="s">
        <v>26</v>
      </c>
      <c r="F2810" s="102"/>
      <c r="G2810" s="103"/>
      <c r="H2810" s="103"/>
      <c r="I2810" s="103"/>
      <c r="J2810" s="104"/>
      <c r="K2810" s="102">
        <f t="shared" si="1830"/>
        <v>0</v>
      </c>
      <c r="L2810" s="104">
        <f t="shared" si="1839"/>
        <v>0</v>
      </c>
      <c r="M2810" s="102">
        <f t="shared" si="1822"/>
        <v>0</v>
      </c>
      <c r="N2810" s="104">
        <f t="shared" si="1840"/>
        <v>0</v>
      </c>
      <c r="O2810" s="102">
        <f t="shared" si="1835"/>
        <v>0</v>
      </c>
      <c r="P2810" s="104">
        <f t="shared" si="1841"/>
        <v>0</v>
      </c>
      <c r="Q2810" s="105">
        <f t="shared" si="1836"/>
        <v>0</v>
      </c>
      <c r="R2810" s="102">
        <f t="shared" si="1837"/>
        <v>0</v>
      </c>
      <c r="S2810" s="104">
        <f t="shared" si="1842"/>
        <v>0</v>
      </c>
      <c r="T2810" s="102">
        <f t="shared" si="1826"/>
        <v>0</v>
      </c>
      <c r="U2810" s="104">
        <f t="shared" si="1842"/>
        <v>0</v>
      </c>
      <c r="V2810" s="106">
        <f t="shared" si="1838"/>
        <v>0</v>
      </c>
      <c r="W2810" s="104" t="str">
        <f t="shared" si="1827"/>
        <v/>
      </c>
    </row>
    <row r="2811" spans="1:23" ht="13">
      <c r="A2811" s="15"/>
      <c r="B2811" s="18"/>
      <c r="C2811" s="21">
        <v>71005</v>
      </c>
      <c r="D2811" s="22" t="s">
        <v>27</v>
      </c>
      <c r="E2811" s="50" t="s">
        <v>28</v>
      </c>
      <c r="F2811" s="102"/>
      <c r="G2811" s="103"/>
      <c r="H2811" s="103"/>
      <c r="I2811" s="103"/>
      <c r="J2811" s="104"/>
      <c r="K2811" s="102">
        <f t="shared" si="1830"/>
        <v>0</v>
      </c>
      <c r="L2811" s="104">
        <f t="shared" si="1839"/>
        <v>0</v>
      </c>
      <c r="M2811" s="102">
        <f t="shared" si="1822"/>
        <v>0</v>
      </c>
      <c r="N2811" s="104">
        <f t="shared" si="1840"/>
        <v>0</v>
      </c>
      <c r="O2811" s="102">
        <f t="shared" si="1835"/>
        <v>0</v>
      </c>
      <c r="P2811" s="104">
        <f t="shared" si="1841"/>
        <v>0</v>
      </c>
      <c r="Q2811" s="105">
        <f t="shared" si="1836"/>
        <v>0</v>
      </c>
      <c r="R2811" s="102">
        <f t="shared" si="1837"/>
        <v>0</v>
      </c>
      <c r="S2811" s="104">
        <f t="shared" si="1842"/>
        <v>0</v>
      </c>
      <c r="T2811" s="102">
        <f t="shared" si="1826"/>
        <v>0</v>
      </c>
      <c r="U2811" s="104">
        <f t="shared" si="1842"/>
        <v>0</v>
      </c>
      <c r="V2811" s="106">
        <f t="shared" si="1838"/>
        <v>0</v>
      </c>
      <c r="W2811" s="104" t="str">
        <f t="shared" si="1827"/>
        <v/>
      </c>
    </row>
    <row r="2812" spans="1:23" ht="13">
      <c r="A2812" s="15"/>
      <c r="B2812" s="18"/>
      <c r="C2812" s="21">
        <v>71006</v>
      </c>
      <c r="D2812" s="22" t="s">
        <v>157</v>
      </c>
      <c r="E2812" s="50" t="s">
        <v>29</v>
      </c>
      <c r="F2812" s="102"/>
      <c r="G2812" s="103"/>
      <c r="H2812" s="103"/>
      <c r="I2812" s="103"/>
      <c r="J2812" s="104"/>
      <c r="K2812" s="102">
        <f t="shared" si="1830"/>
        <v>0</v>
      </c>
      <c r="L2812" s="104">
        <f t="shared" si="1839"/>
        <v>0</v>
      </c>
      <c r="M2812" s="102">
        <f t="shared" si="1822"/>
        <v>0</v>
      </c>
      <c r="N2812" s="104">
        <f t="shared" si="1840"/>
        <v>0</v>
      </c>
      <c r="O2812" s="102">
        <f t="shared" si="1835"/>
        <v>0</v>
      </c>
      <c r="P2812" s="104">
        <f t="shared" si="1841"/>
        <v>0</v>
      </c>
      <c r="Q2812" s="105">
        <f t="shared" si="1836"/>
        <v>0</v>
      </c>
      <c r="R2812" s="102">
        <f t="shared" si="1837"/>
        <v>0</v>
      </c>
      <c r="S2812" s="104">
        <f t="shared" si="1842"/>
        <v>0</v>
      </c>
      <c r="T2812" s="102">
        <f t="shared" si="1826"/>
        <v>0</v>
      </c>
      <c r="U2812" s="104">
        <f t="shared" si="1842"/>
        <v>0</v>
      </c>
      <c r="V2812" s="106">
        <f t="shared" si="1838"/>
        <v>0</v>
      </c>
      <c r="W2812" s="104" t="str">
        <f t="shared" si="1827"/>
        <v/>
      </c>
    </row>
    <row r="2813" spans="1:23" ht="14" thickBot="1">
      <c r="A2813" s="15"/>
      <c r="B2813" s="24"/>
      <c r="C2813" s="55">
        <v>71007</v>
      </c>
      <c r="D2813" s="56" t="s">
        <v>30</v>
      </c>
      <c r="E2813" s="57" t="s">
        <v>31</v>
      </c>
      <c r="F2813" s="107"/>
      <c r="G2813" s="108"/>
      <c r="H2813" s="108"/>
      <c r="I2813" s="108"/>
      <c r="J2813" s="109"/>
      <c r="K2813" s="107">
        <f t="shared" si="1830"/>
        <v>0</v>
      </c>
      <c r="L2813" s="109">
        <f t="shared" si="1839"/>
        <v>0</v>
      </c>
      <c r="M2813" s="107">
        <f t="shared" si="1822"/>
        <v>0</v>
      </c>
      <c r="N2813" s="109">
        <f t="shared" si="1840"/>
        <v>0</v>
      </c>
      <c r="O2813" s="107">
        <f t="shared" si="1835"/>
        <v>0</v>
      </c>
      <c r="P2813" s="109">
        <f t="shared" si="1841"/>
        <v>0</v>
      </c>
      <c r="Q2813" s="110">
        <f t="shared" si="1836"/>
        <v>0</v>
      </c>
      <c r="R2813" s="107">
        <f t="shared" si="1837"/>
        <v>0</v>
      </c>
      <c r="S2813" s="109">
        <f t="shared" si="1842"/>
        <v>0</v>
      </c>
      <c r="T2813" s="107">
        <f t="shared" si="1826"/>
        <v>0</v>
      </c>
      <c r="U2813" s="109">
        <f t="shared" si="1842"/>
        <v>0</v>
      </c>
      <c r="V2813" s="111">
        <f t="shared" si="1838"/>
        <v>0</v>
      </c>
      <c r="W2813" s="109" t="str">
        <f t="shared" si="1827"/>
        <v/>
      </c>
    </row>
    <row r="2814" spans="1:23" ht="13">
      <c r="A2814" s="15"/>
      <c r="B2814" s="19" t="s">
        <v>201</v>
      </c>
      <c r="C2814" s="20">
        <v>71011</v>
      </c>
      <c r="D2814" s="16" t="s">
        <v>32</v>
      </c>
      <c r="E2814" s="49" t="s">
        <v>33</v>
      </c>
      <c r="F2814" s="97"/>
      <c r="G2814" s="98"/>
      <c r="H2814" s="98"/>
      <c r="I2814" s="98"/>
      <c r="J2814" s="99"/>
      <c r="K2814" s="97">
        <f t="shared" si="1830"/>
        <v>0</v>
      </c>
      <c r="L2814" s="99">
        <f t="shared" si="1839"/>
        <v>0</v>
      </c>
      <c r="M2814" s="97">
        <f t="shared" si="1822"/>
        <v>0</v>
      </c>
      <c r="N2814" s="99">
        <f t="shared" si="1840"/>
        <v>0</v>
      </c>
      <c r="O2814" s="97">
        <f t="shared" si="1835"/>
        <v>0</v>
      </c>
      <c r="P2814" s="99">
        <f t="shared" si="1841"/>
        <v>0</v>
      </c>
      <c r="Q2814" s="100">
        <f t="shared" si="1836"/>
        <v>0</v>
      </c>
      <c r="R2814" s="97">
        <f t="shared" si="1837"/>
        <v>0</v>
      </c>
      <c r="S2814" s="99">
        <f t="shared" si="1842"/>
        <v>0</v>
      </c>
      <c r="T2814" s="97">
        <f t="shared" si="1826"/>
        <v>0</v>
      </c>
      <c r="U2814" s="99">
        <f t="shared" si="1842"/>
        <v>0</v>
      </c>
      <c r="V2814" s="101">
        <f t="shared" si="1838"/>
        <v>0</v>
      </c>
      <c r="W2814" s="99" t="str">
        <f t="shared" si="1827"/>
        <v/>
      </c>
    </row>
    <row r="2815" spans="1:23" ht="13">
      <c r="A2815" s="15"/>
      <c r="B2815" s="18"/>
      <c r="C2815" s="21">
        <v>71012</v>
      </c>
      <c r="D2815" s="22" t="s">
        <v>34</v>
      </c>
      <c r="E2815" s="50" t="s">
        <v>35</v>
      </c>
      <c r="F2815" s="102"/>
      <c r="G2815" s="103"/>
      <c r="H2815" s="103"/>
      <c r="I2815" s="103"/>
      <c r="J2815" s="104"/>
      <c r="K2815" s="102">
        <f t="shared" si="1830"/>
        <v>0</v>
      </c>
      <c r="L2815" s="104">
        <f t="shared" si="1839"/>
        <v>0</v>
      </c>
      <c r="M2815" s="102">
        <f t="shared" si="1822"/>
        <v>0</v>
      </c>
      <c r="N2815" s="104">
        <f t="shared" si="1840"/>
        <v>0</v>
      </c>
      <c r="O2815" s="102">
        <f t="shared" si="1835"/>
        <v>0</v>
      </c>
      <c r="P2815" s="104">
        <f t="shared" si="1841"/>
        <v>0</v>
      </c>
      <c r="Q2815" s="105">
        <f t="shared" si="1836"/>
        <v>0</v>
      </c>
      <c r="R2815" s="102">
        <f t="shared" si="1837"/>
        <v>0</v>
      </c>
      <c r="S2815" s="104">
        <f t="shared" si="1842"/>
        <v>0</v>
      </c>
      <c r="T2815" s="102">
        <f t="shared" si="1826"/>
        <v>0</v>
      </c>
      <c r="U2815" s="104">
        <f t="shared" si="1842"/>
        <v>0</v>
      </c>
      <c r="V2815" s="106">
        <f t="shared" si="1838"/>
        <v>0</v>
      </c>
      <c r="W2815" s="104" t="str">
        <f t="shared" si="1827"/>
        <v/>
      </c>
    </row>
    <row r="2816" spans="1:23" ht="13">
      <c r="A2816" s="15"/>
      <c r="B2816" s="18"/>
      <c r="C2816" s="21">
        <v>71013</v>
      </c>
      <c r="D2816" s="22" t="s">
        <v>36</v>
      </c>
      <c r="E2816" s="50" t="s">
        <v>37</v>
      </c>
      <c r="F2816" s="102"/>
      <c r="G2816" s="103"/>
      <c r="H2816" s="103"/>
      <c r="I2816" s="103"/>
      <c r="J2816" s="104"/>
      <c r="K2816" s="102">
        <f t="shared" si="1830"/>
        <v>0</v>
      </c>
      <c r="L2816" s="104">
        <f t="shared" si="1839"/>
        <v>0</v>
      </c>
      <c r="M2816" s="102">
        <f t="shared" si="1822"/>
        <v>0</v>
      </c>
      <c r="N2816" s="104">
        <f t="shared" si="1840"/>
        <v>0</v>
      </c>
      <c r="O2816" s="102">
        <f t="shared" si="1835"/>
        <v>0</v>
      </c>
      <c r="P2816" s="104">
        <f t="shared" si="1841"/>
        <v>0</v>
      </c>
      <c r="Q2816" s="105">
        <f t="shared" si="1836"/>
        <v>0</v>
      </c>
      <c r="R2816" s="102">
        <f t="shared" si="1837"/>
        <v>0</v>
      </c>
      <c r="S2816" s="104">
        <f t="shared" si="1842"/>
        <v>0</v>
      </c>
      <c r="T2816" s="102">
        <f t="shared" si="1826"/>
        <v>0</v>
      </c>
      <c r="U2816" s="104">
        <f t="shared" si="1842"/>
        <v>0</v>
      </c>
      <c r="V2816" s="106">
        <f t="shared" si="1838"/>
        <v>0</v>
      </c>
      <c r="W2816" s="104" t="str">
        <f t="shared" si="1827"/>
        <v/>
      </c>
    </row>
    <row r="2817" spans="1:23" ht="13">
      <c r="A2817" s="15"/>
      <c r="B2817" s="18"/>
      <c r="C2817" s="21">
        <v>71014</v>
      </c>
      <c r="D2817" s="22" t="s">
        <v>38</v>
      </c>
      <c r="E2817" s="50" t="s">
        <v>39</v>
      </c>
      <c r="F2817" s="102"/>
      <c r="G2817" s="103"/>
      <c r="H2817" s="103"/>
      <c r="I2817" s="103"/>
      <c r="J2817" s="104"/>
      <c r="K2817" s="102">
        <f t="shared" si="1830"/>
        <v>0</v>
      </c>
      <c r="L2817" s="104">
        <f t="shared" si="1839"/>
        <v>0</v>
      </c>
      <c r="M2817" s="102">
        <f t="shared" si="1822"/>
        <v>0</v>
      </c>
      <c r="N2817" s="104">
        <f t="shared" si="1840"/>
        <v>0</v>
      </c>
      <c r="O2817" s="102">
        <f t="shared" si="1835"/>
        <v>0</v>
      </c>
      <c r="P2817" s="104">
        <f t="shared" si="1841"/>
        <v>0</v>
      </c>
      <c r="Q2817" s="105">
        <f t="shared" si="1836"/>
        <v>0</v>
      </c>
      <c r="R2817" s="102">
        <f t="shared" si="1837"/>
        <v>0</v>
      </c>
      <c r="S2817" s="104">
        <f t="shared" si="1842"/>
        <v>0</v>
      </c>
      <c r="T2817" s="102">
        <f t="shared" si="1826"/>
        <v>0</v>
      </c>
      <c r="U2817" s="104">
        <f t="shared" si="1842"/>
        <v>0</v>
      </c>
      <c r="V2817" s="106">
        <f t="shared" si="1838"/>
        <v>0</v>
      </c>
      <c r="W2817" s="104" t="str">
        <f t="shared" si="1827"/>
        <v/>
      </c>
    </row>
    <row r="2818" spans="1:23" ht="14" thickBot="1">
      <c r="A2818" s="81"/>
      <c r="B2818" s="24"/>
      <c r="C2818" s="55">
        <v>71016</v>
      </c>
      <c r="D2818" s="56" t="s">
        <v>156</v>
      </c>
      <c r="E2818" s="57" t="s">
        <v>40</v>
      </c>
      <c r="F2818" s="107"/>
      <c r="G2818" s="108"/>
      <c r="H2818" s="108"/>
      <c r="I2818" s="108"/>
      <c r="J2818" s="109"/>
      <c r="K2818" s="107">
        <f t="shared" si="1830"/>
        <v>0</v>
      </c>
      <c r="L2818" s="109">
        <f t="shared" si="1839"/>
        <v>0</v>
      </c>
      <c r="M2818" s="107">
        <f t="shared" si="1822"/>
        <v>0</v>
      </c>
      <c r="N2818" s="109">
        <f t="shared" si="1840"/>
        <v>0</v>
      </c>
      <c r="O2818" s="107">
        <f t="shared" si="1835"/>
        <v>0</v>
      </c>
      <c r="P2818" s="109">
        <f t="shared" si="1841"/>
        <v>0</v>
      </c>
      <c r="Q2818" s="110">
        <f t="shared" si="1836"/>
        <v>0</v>
      </c>
      <c r="R2818" s="107">
        <f t="shared" si="1837"/>
        <v>0</v>
      </c>
      <c r="S2818" s="109">
        <f t="shared" ref="S2818:U2819" si="1843">R2818+S2731</f>
        <v>0</v>
      </c>
      <c r="T2818" s="107">
        <f t="shared" si="1826"/>
        <v>0</v>
      </c>
      <c r="U2818" s="109">
        <f t="shared" si="1843"/>
        <v>0</v>
      </c>
      <c r="V2818" s="111">
        <f t="shared" si="1838"/>
        <v>0</v>
      </c>
      <c r="W2818" s="109" t="str">
        <f t="shared" si="1827"/>
        <v/>
      </c>
    </row>
    <row r="2819" spans="1:23" ht="14" thickBot="1">
      <c r="A2819" s="25" t="s">
        <v>41</v>
      </c>
      <c r="B2819" s="19" t="s">
        <v>43</v>
      </c>
      <c r="C2819" s="26">
        <v>73011</v>
      </c>
      <c r="D2819" s="36" t="s">
        <v>155</v>
      </c>
      <c r="E2819" s="58" t="s">
        <v>154</v>
      </c>
      <c r="F2819" s="189"/>
      <c r="G2819" s="190"/>
      <c r="H2819" s="190"/>
      <c r="I2819" s="190"/>
      <c r="J2819" s="114"/>
      <c r="K2819" s="189">
        <f t="shared" si="1830"/>
        <v>0</v>
      </c>
      <c r="L2819" s="114">
        <f t="shared" si="1839"/>
        <v>0</v>
      </c>
      <c r="M2819" s="189">
        <f t="shared" si="1822"/>
        <v>0</v>
      </c>
      <c r="N2819" s="114">
        <f t="shared" si="1840"/>
        <v>0</v>
      </c>
      <c r="O2819" s="189">
        <f t="shared" si="1835"/>
        <v>0</v>
      </c>
      <c r="P2819" s="114">
        <f t="shared" si="1841"/>
        <v>0</v>
      </c>
      <c r="Q2819" s="115">
        <f t="shared" si="1836"/>
        <v>0</v>
      </c>
      <c r="R2819" s="189">
        <f t="shared" si="1837"/>
        <v>0</v>
      </c>
      <c r="S2819" s="114">
        <f t="shared" si="1843"/>
        <v>0</v>
      </c>
      <c r="T2819" s="189">
        <f t="shared" si="1826"/>
        <v>0</v>
      </c>
      <c r="U2819" s="114">
        <f t="shared" si="1843"/>
        <v>0</v>
      </c>
      <c r="V2819" s="191">
        <f t="shared" si="1838"/>
        <v>0</v>
      </c>
      <c r="W2819" s="114" t="str">
        <f t="shared" si="1827"/>
        <v/>
      </c>
    </row>
    <row r="2820" spans="1:23" ht="14" thickBot="1">
      <c r="A2820" s="23"/>
      <c r="B2820" s="18"/>
      <c r="C2820" s="143" t="s">
        <v>207</v>
      </c>
      <c r="D2820" s="128" t="s">
        <v>153</v>
      </c>
      <c r="E2820" s="90"/>
      <c r="F2820" s="118"/>
      <c r="G2820" s="119">
        <f t="shared" ref="G2820:V2820" si="1844">SUM(G2821:G2825)</f>
        <v>0</v>
      </c>
      <c r="H2820" s="119">
        <f t="shared" si="1844"/>
        <v>0</v>
      </c>
      <c r="I2820" s="119">
        <f t="shared" si="1844"/>
        <v>0</v>
      </c>
      <c r="J2820" s="120">
        <f t="shared" si="1844"/>
        <v>0</v>
      </c>
      <c r="K2820" s="118">
        <f t="shared" si="1844"/>
        <v>0</v>
      </c>
      <c r="L2820" s="120">
        <f t="shared" si="1844"/>
        <v>0</v>
      </c>
      <c r="M2820" s="118">
        <f t="shared" si="1844"/>
        <v>0</v>
      </c>
      <c r="N2820" s="120">
        <f t="shared" si="1844"/>
        <v>0</v>
      </c>
      <c r="O2820" s="118">
        <f t="shared" si="1844"/>
        <v>0</v>
      </c>
      <c r="P2820" s="120">
        <f t="shared" si="1844"/>
        <v>0</v>
      </c>
      <c r="Q2820" s="121">
        <f t="shared" si="1844"/>
        <v>0</v>
      </c>
      <c r="R2820" s="118">
        <f t="shared" si="1844"/>
        <v>0</v>
      </c>
      <c r="S2820" s="120">
        <f t="shared" si="1844"/>
        <v>0</v>
      </c>
      <c r="T2820" s="118">
        <f t="shared" si="1844"/>
        <v>0</v>
      </c>
      <c r="U2820" s="120">
        <f t="shared" si="1844"/>
        <v>0</v>
      </c>
      <c r="V2820" s="122">
        <f t="shared" si="1844"/>
        <v>0</v>
      </c>
      <c r="W2820" s="120" t="str">
        <f t="shared" si="1827"/>
        <v/>
      </c>
    </row>
    <row r="2821" spans="1:23" ht="13">
      <c r="A2821" s="23"/>
      <c r="B2821" s="18"/>
      <c r="C2821" s="127"/>
      <c r="D2821" s="14" t="s">
        <v>152</v>
      </c>
      <c r="E2821" s="59" t="s">
        <v>47</v>
      </c>
      <c r="F2821" s="192"/>
      <c r="G2821" s="193"/>
      <c r="H2821" s="193"/>
      <c r="I2821" s="193"/>
      <c r="J2821" s="194"/>
      <c r="K2821" s="192">
        <f>SUMIF($E$6:$E$2789,E2821,$K$6:$K$2789)</f>
        <v>0</v>
      </c>
      <c r="L2821" s="194">
        <f t="shared" ref="L2821:L2831" si="1845">K2821+L2734</f>
        <v>0</v>
      </c>
      <c r="M2821" s="192">
        <f t="shared" si="1822"/>
        <v>0</v>
      </c>
      <c r="N2821" s="194">
        <f t="shared" ref="N2821:N2831" si="1846">M2821+N2734</f>
        <v>0</v>
      </c>
      <c r="O2821" s="192">
        <f t="shared" ref="O2821:O2831" si="1847">SUMIF($E$6:$E$2789,E2821,$O$6:$O$2789)</f>
        <v>0</v>
      </c>
      <c r="P2821" s="194">
        <f t="shared" ref="P2821:P2831" si="1848">O2821+P2734</f>
        <v>0</v>
      </c>
      <c r="Q2821" s="195">
        <f t="shared" ref="Q2821:Q2831" si="1849">N2821+P2821</f>
        <v>0</v>
      </c>
      <c r="R2821" s="192">
        <f t="shared" ref="R2821:R2831" si="1850">SUMIF($E$6:$E$2789,E2821,$R$6:$R$2789)</f>
        <v>0</v>
      </c>
      <c r="S2821" s="194">
        <f t="shared" ref="S2821:U2831" si="1851">R2821+S2734</f>
        <v>0</v>
      </c>
      <c r="T2821" s="192">
        <f t="shared" si="1826"/>
        <v>0</v>
      </c>
      <c r="U2821" s="194">
        <f t="shared" si="1851"/>
        <v>0</v>
      </c>
      <c r="V2821" s="196">
        <f t="shared" ref="V2821:V2831" si="1852">L2821-N2821-U2821</f>
        <v>0</v>
      </c>
      <c r="W2821" s="194" t="str">
        <f t="shared" si="1827"/>
        <v/>
      </c>
    </row>
    <row r="2822" spans="1:23" ht="13">
      <c r="A2822" s="23"/>
      <c r="B2822" s="18"/>
      <c r="C2822" s="127"/>
      <c r="D2822" s="6" t="s">
        <v>151</v>
      </c>
      <c r="E2822" s="60" t="s">
        <v>42</v>
      </c>
      <c r="F2822" s="150"/>
      <c r="G2822" s="151"/>
      <c r="H2822" s="151"/>
      <c r="I2822" s="151"/>
      <c r="J2822" s="152"/>
      <c r="K2822" s="150">
        <f>SUMIF($E$6:$E$2789,E2822,$K$6:$K$2789)</f>
        <v>0</v>
      </c>
      <c r="L2822" s="152">
        <f t="shared" si="1845"/>
        <v>0</v>
      </c>
      <c r="M2822" s="150">
        <f t="shared" si="1822"/>
        <v>0</v>
      </c>
      <c r="N2822" s="152">
        <f t="shared" si="1846"/>
        <v>0</v>
      </c>
      <c r="O2822" s="150">
        <f t="shared" si="1847"/>
        <v>0</v>
      </c>
      <c r="P2822" s="152">
        <f t="shared" si="1848"/>
        <v>0</v>
      </c>
      <c r="Q2822" s="153">
        <f t="shared" si="1849"/>
        <v>0</v>
      </c>
      <c r="R2822" s="150">
        <f t="shared" si="1850"/>
        <v>0</v>
      </c>
      <c r="S2822" s="152">
        <f t="shared" si="1851"/>
        <v>0</v>
      </c>
      <c r="T2822" s="150">
        <f t="shared" si="1826"/>
        <v>0</v>
      </c>
      <c r="U2822" s="152">
        <f t="shared" si="1851"/>
        <v>0</v>
      </c>
      <c r="V2822" s="154">
        <f t="shared" si="1852"/>
        <v>0</v>
      </c>
      <c r="W2822" s="152" t="str">
        <f t="shared" si="1827"/>
        <v/>
      </c>
    </row>
    <row r="2823" spans="1:23" ht="13">
      <c r="A2823" s="23"/>
      <c r="B2823" s="18"/>
      <c r="C2823" s="127"/>
      <c r="D2823" s="6" t="s">
        <v>150</v>
      </c>
      <c r="E2823" s="60" t="s">
        <v>45</v>
      </c>
      <c r="F2823" s="150"/>
      <c r="G2823" s="151"/>
      <c r="H2823" s="151"/>
      <c r="I2823" s="151"/>
      <c r="J2823" s="152"/>
      <c r="K2823" s="150">
        <f>SUMIF($E$6:$E$2789,E2823,$K$6:$K$2789)</f>
        <v>0</v>
      </c>
      <c r="L2823" s="152">
        <f t="shared" si="1845"/>
        <v>0</v>
      </c>
      <c r="M2823" s="150">
        <f t="shared" si="1822"/>
        <v>0</v>
      </c>
      <c r="N2823" s="152">
        <f t="shared" si="1846"/>
        <v>0</v>
      </c>
      <c r="O2823" s="150">
        <f t="shared" si="1847"/>
        <v>0</v>
      </c>
      <c r="P2823" s="152">
        <f t="shared" si="1848"/>
        <v>0</v>
      </c>
      <c r="Q2823" s="153">
        <f t="shared" si="1849"/>
        <v>0</v>
      </c>
      <c r="R2823" s="150">
        <f t="shared" si="1850"/>
        <v>0</v>
      </c>
      <c r="S2823" s="152">
        <f t="shared" si="1851"/>
        <v>0</v>
      </c>
      <c r="T2823" s="150">
        <f t="shared" si="1826"/>
        <v>0</v>
      </c>
      <c r="U2823" s="152">
        <f t="shared" si="1851"/>
        <v>0</v>
      </c>
      <c r="V2823" s="154">
        <f t="shared" si="1852"/>
        <v>0</v>
      </c>
      <c r="W2823" s="152" t="str">
        <f t="shared" si="1827"/>
        <v/>
      </c>
    </row>
    <row r="2824" spans="1:23" ht="13">
      <c r="A2824" s="23"/>
      <c r="B2824" s="18"/>
      <c r="C2824" s="127"/>
      <c r="D2824" s="6" t="s">
        <v>149</v>
      </c>
      <c r="E2824" s="60" t="s">
        <v>46</v>
      </c>
      <c r="F2824" s="150"/>
      <c r="G2824" s="151"/>
      <c r="H2824" s="151"/>
      <c r="I2824" s="151"/>
      <c r="J2824" s="152"/>
      <c r="K2824" s="150">
        <f>SUMIF($E$6:$E$2789,E2824,$K$6:$K$2789)</f>
        <v>0</v>
      </c>
      <c r="L2824" s="152">
        <f t="shared" si="1845"/>
        <v>0</v>
      </c>
      <c r="M2824" s="150">
        <f t="shared" si="1822"/>
        <v>0</v>
      </c>
      <c r="N2824" s="152">
        <f t="shared" si="1846"/>
        <v>0</v>
      </c>
      <c r="O2824" s="150">
        <f t="shared" si="1847"/>
        <v>0</v>
      </c>
      <c r="P2824" s="152">
        <f t="shared" si="1848"/>
        <v>0</v>
      </c>
      <c r="Q2824" s="153">
        <f t="shared" si="1849"/>
        <v>0</v>
      </c>
      <c r="R2824" s="150">
        <f t="shared" si="1850"/>
        <v>0</v>
      </c>
      <c r="S2824" s="152">
        <f t="shared" si="1851"/>
        <v>0</v>
      </c>
      <c r="T2824" s="150">
        <f t="shared" si="1826"/>
        <v>0</v>
      </c>
      <c r="U2824" s="152">
        <f t="shared" si="1851"/>
        <v>0</v>
      </c>
      <c r="V2824" s="154">
        <f t="shared" si="1852"/>
        <v>0</v>
      </c>
      <c r="W2824" s="152" t="str">
        <f t="shared" si="1827"/>
        <v/>
      </c>
    </row>
    <row r="2825" spans="1:23" ht="13">
      <c r="A2825" s="23"/>
      <c r="B2825" s="18"/>
      <c r="C2825" s="127"/>
      <c r="D2825" s="7" t="s">
        <v>148</v>
      </c>
      <c r="E2825" s="61" t="s">
        <v>44</v>
      </c>
      <c r="F2825" s="197"/>
      <c r="G2825" s="198"/>
      <c r="H2825" s="198"/>
      <c r="I2825" s="198"/>
      <c r="J2825" s="199"/>
      <c r="K2825" s="197">
        <f>SUMIF($E$6:$E$2789,E2825,$K$6:$K$2789)</f>
        <v>0</v>
      </c>
      <c r="L2825" s="199">
        <f t="shared" si="1845"/>
        <v>0</v>
      </c>
      <c r="M2825" s="197">
        <f t="shared" si="1822"/>
        <v>0</v>
      </c>
      <c r="N2825" s="199">
        <f t="shared" si="1846"/>
        <v>0</v>
      </c>
      <c r="O2825" s="197">
        <f t="shared" si="1847"/>
        <v>0</v>
      </c>
      <c r="P2825" s="199">
        <f t="shared" si="1848"/>
        <v>0</v>
      </c>
      <c r="Q2825" s="200">
        <f t="shared" si="1849"/>
        <v>0</v>
      </c>
      <c r="R2825" s="197">
        <f>SUMIF($E$6:$E$2789,E2825,$R$6:$R$2789)</f>
        <v>0</v>
      </c>
      <c r="S2825" s="199">
        <f t="shared" si="1851"/>
        <v>0</v>
      </c>
      <c r="T2825" s="197">
        <f t="shared" si="1826"/>
        <v>0</v>
      </c>
      <c r="U2825" s="199">
        <f t="shared" si="1851"/>
        <v>0</v>
      </c>
      <c r="V2825" s="201">
        <f t="shared" si="1852"/>
        <v>0</v>
      </c>
      <c r="W2825" s="199" t="str">
        <f t="shared" si="1827"/>
        <v/>
      </c>
    </row>
    <row r="2826" spans="1:23" ht="13">
      <c r="A2826" s="15"/>
      <c r="B2826" s="18"/>
      <c r="C2826" s="21">
        <v>73013</v>
      </c>
      <c r="D2826" s="22" t="s">
        <v>147</v>
      </c>
      <c r="E2826" s="62" t="s">
        <v>146</v>
      </c>
      <c r="F2826" s="102"/>
      <c r="G2826" s="103"/>
      <c r="H2826" s="103"/>
      <c r="I2826" s="103"/>
      <c r="J2826" s="104"/>
      <c r="K2826" s="102">
        <f t="shared" si="1830"/>
        <v>0</v>
      </c>
      <c r="L2826" s="104">
        <f t="shared" si="1845"/>
        <v>0</v>
      </c>
      <c r="M2826" s="102">
        <f t="shared" si="1822"/>
        <v>0</v>
      </c>
      <c r="N2826" s="104">
        <f t="shared" si="1846"/>
        <v>0</v>
      </c>
      <c r="O2826" s="102">
        <f t="shared" si="1847"/>
        <v>0</v>
      </c>
      <c r="P2826" s="104">
        <f t="shared" si="1848"/>
        <v>0</v>
      </c>
      <c r="Q2826" s="105">
        <f t="shared" si="1849"/>
        <v>0</v>
      </c>
      <c r="R2826" s="102">
        <f t="shared" si="1850"/>
        <v>0</v>
      </c>
      <c r="S2826" s="104">
        <f t="shared" si="1851"/>
        <v>0</v>
      </c>
      <c r="T2826" s="102">
        <f t="shared" si="1826"/>
        <v>0</v>
      </c>
      <c r="U2826" s="104">
        <f t="shared" si="1851"/>
        <v>0</v>
      </c>
      <c r="V2826" s="106">
        <f t="shared" si="1852"/>
        <v>0</v>
      </c>
      <c r="W2826" s="104" t="str">
        <f t="shared" si="1827"/>
        <v/>
      </c>
    </row>
    <row r="2827" spans="1:23" ht="13">
      <c r="A2827" s="15"/>
      <c r="B2827" s="18"/>
      <c r="C2827" s="21">
        <v>73015</v>
      </c>
      <c r="D2827" s="22" t="s">
        <v>145</v>
      </c>
      <c r="E2827" s="62" t="s">
        <v>144</v>
      </c>
      <c r="F2827" s="102"/>
      <c r="G2827" s="103"/>
      <c r="H2827" s="103"/>
      <c r="I2827" s="103"/>
      <c r="J2827" s="104"/>
      <c r="K2827" s="102">
        <f t="shared" si="1830"/>
        <v>0</v>
      </c>
      <c r="L2827" s="104">
        <f t="shared" si="1845"/>
        <v>0</v>
      </c>
      <c r="M2827" s="102">
        <f t="shared" si="1822"/>
        <v>0</v>
      </c>
      <c r="N2827" s="104">
        <f t="shared" si="1846"/>
        <v>0</v>
      </c>
      <c r="O2827" s="102">
        <f t="shared" si="1847"/>
        <v>0</v>
      </c>
      <c r="P2827" s="104">
        <f t="shared" si="1848"/>
        <v>0</v>
      </c>
      <c r="Q2827" s="105">
        <f t="shared" si="1849"/>
        <v>0</v>
      </c>
      <c r="R2827" s="102">
        <f t="shared" si="1850"/>
        <v>0</v>
      </c>
      <c r="S2827" s="104">
        <f t="shared" si="1851"/>
        <v>0</v>
      </c>
      <c r="T2827" s="102">
        <f t="shared" si="1826"/>
        <v>0</v>
      </c>
      <c r="U2827" s="104">
        <f t="shared" si="1851"/>
        <v>0</v>
      </c>
      <c r="V2827" s="106">
        <f t="shared" si="1852"/>
        <v>0</v>
      </c>
      <c r="W2827" s="104" t="str">
        <f t="shared" si="1827"/>
        <v/>
      </c>
    </row>
    <row r="2828" spans="1:23" ht="13">
      <c r="A2828" s="15"/>
      <c r="B2828" s="18"/>
      <c r="C2828" s="21">
        <v>73016</v>
      </c>
      <c r="D2828" s="22" t="s">
        <v>143</v>
      </c>
      <c r="E2828" s="62" t="s">
        <v>142</v>
      </c>
      <c r="F2828" s="102"/>
      <c r="G2828" s="103"/>
      <c r="H2828" s="103"/>
      <c r="I2828" s="103"/>
      <c r="J2828" s="104"/>
      <c r="K2828" s="102">
        <f t="shared" si="1830"/>
        <v>0</v>
      </c>
      <c r="L2828" s="104">
        <f t="shared" si="1845"/>
        <v>0</v>
      </c>
      <c r="M2828" s="102">
        <f t="shared" si="1822"/>
        <v>0</v>
      </c>
      <c r="N2828" s="104">
        <f t="shared" si="1846"/>
        <v>0</v>
      </c>
      <c r="O2828" s="102">
        <f t="shared" si="1847"/>
        <v>0</v>
      </c>
      <c r="P2828" s="104">
        <f t="shared" si="1848"/>
        <v>0</v>
      </c>
      <c r="Q2828" s="105">
        <f t="shared" si="1849"/>
        <v>0</v>
      </c>
      <c r="R2828" s="102">
        <f t="shared" si="1850"/>
        <v>0</v>
      </c>
      <c r="S2828" s="104">
        <f t="shared" si="1851"/>
        <v>0</v>
      </c>
      <c r="T2828" s="102">
        <f t="shared" si="1826"/>
        <v>0</v>
      </c>
      <c r="U2828" s="104">
        <f t="shared" si="1851"/>
        <v>0</v>
      </c>
      <c r="V2828" s="106">
        <f t="shared" si="1852"/>
        <v>0</v>
      </c>
      <c r="W2828" s="104" t="str">
        <f t="shared" si="1827"/>
        <v/>
      </c>
    </row>
    <row r="2829" spans="1:23" ht="13">
      <c r="A2829" s="15"/>
      <c r="B2829" s="18"/>
      <c r="C2829" s="21">
        <v>73017</v>
      </c>
      <c r="D2829" s="22" t="s">
        <v>141</v>
      </c>
      <c r="E2829" s="62" t="s">
        <v>140</v>
      </c>
      <c r="F2829" s="102"/>
      <c r="G2829" s="103"/>
      <c r="H2829" s="103"/>
      <c r="I2829" s="103"/>
      <c r="J2829" s="104"/>
      <c r="K2829" s="102">
        <f t="shared" si="1830"/>
        <v>0</v>
      </c>
      <c r="L2829" s="104">
        <f t="shared" si="1845"/>
        <v>0</v>
      </c>
      <c r="M2829" s="102">
        <f t="shared" si="1822"/>
        <v>0</v>
      </c>
      <c r="N2829" s="104">
        <f t="shared" si="1846"/>
        <v>0</v>
      </c>
      <c r="O2829" s="102">
        <f t="shared" si="1847"/>
        <v>0</v>
      </c>
      <c r="P2829" s="104">
        <f t="shared" si="1848"/>
        <v>0</v>
      </c>
      <c r="Q2829" s="105">
        <f t="shared" si="1849"/>
        <v>0</v>
      </c>
      <c r="R2829" s="102">
        <f t="shared" si="1850"/>
        <v>0</v>
      </c>
      <c r="S2829" s="104">
        <f t="shared" si="1851"/>
        <v>0</v>
      </c>
      <c r="T2829" s="102">
        <f t="shared" si="1826"/>
        <v>0</v>
      </c>
      <c r="U2829" s="104">
        <f t="shared" si="1851"/>
        <v>0</v>
      </c>
      <c r="V2829" s="106">
        <f t="shared" si="1852"/>
        <v>0</v>
      </c>
      <c r="W2829" s="104" t="str">
        <f t="shared" si="1827"/>
        <v/>
      </c>
    </row>
    <row r="2830" spans="1:23" ht="14" thickBot="1">
      <c r="A2830" s="15"/>
      <c r="B2830" s="24"/>
      <c r="C2830" s="55">
        <v>73018</v>
      </c>
      <c r="D2830" s="56" t="s">
        <v>139</v>
      </c>
      <c r="E2830" s="80" t="s">
        <v>138</v>
      </c>
      <c r="F2830" s="107"/>
      <c r="G2830" s="108"/>
      <c r="H2830" s="108"/>
      <c r="I2830" s="108"/>
      <c r="J2830" s="109"/>
      <c r="K2830" s="107">
        <f t="shared" si="1830"/>
        <v>0</v>
      </c>
      <c r="L2830" s="109">
        <f t="shared" si="1845"/>
        <v>0</v>
      </c>
      <c r="M2830" s="107">
        <f t="shared" si="1822"/>
        <v>0</v>
      </c>
      <c r="N2830" s="109">
        <f t="shared" si="1846"/>
        <v>0</v>
      </c>
      <c r="O2830" s="107">
        <f t="shared" si="1847"/>
        <v>0</v>
      </c>
      <c r="P2830" s="109">
        <f t="shared" si="1848"/>
        <v>0</v>
      </c>
      <c r="Q2830" s="110">
        <f t="shared" si="1849"/>
        <v>0</v>
      </c>
      <c r="R2830" s="107">
        <f t="shared" si="1850"/>
        <v>0</v>
      </c>
      <c r="S2830" s="109">
        <f t="shared" si="1851"/>
        <v>0</v>
      </c>
      <c r="T2830" s="107">
        <f t="shared" si="1826"/>
        <v>0</v>
      </c>
      <c r="U2830" s="109">
        <f t="shared" si="1851"/>
        <v>0</v>
      </c>
      <c r="V2830" s="111">
        <f t="shared" si="1852"/>
        <v>0</v>
      </c>
      <c r="W2830" s="109" t="str">
        <f t="shared" si="1827"/>
        <v/>
      </c>
    </row>
    <row r="2831" spans="1:23" ht="14" thickBot="1">
      <c r="A2831" s="15"/>
      <c r="B2831" s="19" t="s">
        <v>48</v>
      </c>
      <c r="C2831" s="26">
        <v>73024</v>
      </c>
      <c r="D2831" s="35" t="s">
        <v>49</v>
      </c>
      <c r="E2831" s="63" t="s">
        <v>50</v>
      </c>
      <c r="F2831" s="189"/>
      <c r="G2831" s="190"/>
      <c r="H2831" s="190"/>
      <c r="I2831" s="190"/>
      <c r="J2831" s="114"/>
      <c r="K2831" s="189">
        <f t="shared" si="1830"/>
        <v>0</v>
      </c>
      <c r="L2831" s="114">
        <f t="shared" si="1845"/>
        <v>0</v>
      </c>
      <c r="M2831" s="189">
        <f t="shared" si="1822"/>
        <v>0</v>
      </c>
      <c r="N2831" s="114">
        <f t="shared" si="1846"/>
        <v>0</v>
      </c>
      <c r="O2831" s="189">
        <f t="shared" si="1847"/>
        <v>0</v>
      </c>
      <c r="P2831" s="114">
        <f t="shared" si="1848"/>
        <v>0</v>
      </c>
      <c r="Q2831" s="115">
        <f t="shared" si="1849"/>
        <v>0</v>
      </c>
      <c r="R2831" s="189">
        <f t="shared" si="1850"/>
        <v>0</v>
      </c>
      <c r="S2831" s="114">
        <f t="shared" si="1851"/>
        <v>0</v>
      </c>
      <c r="T2831" s="189">
        <f t="shared" si="1826"/>
        <v>0</v>
      </c>
      <c r="U2831" s="114">
        <f t="shared" si="1851"/>
        <v>0</v>
      </c>
      <c r="V2831" s="191">
        <f t="shared" si="1852"/>
        <v>0</v>
      </c>
      <c r="W2831" s="114" t="str">
        <f t="shared" si="1827"/>
        <v/>
      </c>
    </row>
    <row r="2832" spans="1:23" ht="27" thickBot="1">
      <c r="A2832" s="23"/>
      <c r="B2832" s="15"/>
      <c r="C2832" s="126">
        <v>73028</v>
      </c>
      <c r="D2832" s="128" t="s">
        <v>137</v>
      </c>
      <c r="E2832" s="90"/>
      <c r="F2832" s="118"/>
      <c r="G2832" s="119">
        <f t="shared" ref="G2832:V2832" si="1853">G2833+G2838+G2844+G2845</f>
        <v>0</v>
      </c>
      <c r="H2832" s="119">
        <f t="shared" si="1853"/>
        <v>0</v>
      </c>
      <c r="I2832" s="119">
        <f t="shared" si="1853"/>
        <v>0</v>
      </c>
      <c r="J2832" s="120">
        <f t="shared" si="1853"/>
        <v>0</v>
      </c>
      <c r="K2832" s="118">
        <f t="shared" si="1853"/>
        <v>0</v>
      </c>
      <c r="L2832" s="120">
        <f t="shared" si="1853"/>
        <v>0</v>
      </c>
      <c r="M2832" s="118">
        <f t="shared" si="1853"/>
        <v>0</v>
      </c>
      <c r="N2832" s="120">
        <f t="shared" si="1853"/>
        <v>0</v>
      </c>
      <c r="O2832" s="118">
        <f t="shared" si="1853"/>
        <v>0</v>
      </c>
      <c r="P2832" s="120">
        <f t="shared" si="1853"/>
        <v>0</v>
      </c>
      <c r="Q2832" s="121">
        <f t="shared" si="1853"/>
        <v>0</v>
      </c>
      <c r="R2832" s="118">
        <f t="shared" si="1853"/>
        <v>0</v>
      </c>
      <c r="S2832" s="120">
        <f t="shared" si="1853"/>
        <v>0</v>
      </c>
      <c r="T2832" s="118">
        <f t="shared" si="1853"/>
        <v>0</v>
      </c>
      <c r="U2832" s="120">
        <f t="shared" si="1853"/>
        <v>0</v>
      </c>
      <c r="V2832" s="122">
        <f t="shared" si="1853"/>
        <v>0</v>
      </c>
      <c r="W2832" s="120" t="str">
        <f t="shared" si="1827"/>
        <v/>
      </c>
    </row>
    <row r="2833" spans="1:23" ht="14" thickBot="1">
      <c r="A2833" s="23"/>
      <c r="B2833" s="18"/>
      <c r="C2833" s="129"/>
      <c r="D2833" s="141" t="s">
        <v>136</v>
      </c>
      <c r="E2833" s="142"/>
      <c r="F2833" s="202"/>
      <c r="G2833" s="259">
        <f t="shared" ref="G2833:V2833" si="1854">SUM(G2834:G2837)</f>
        <v>0</v>
      </c>
      <c r="H2833" s="259">
        <f t="shared" si="1854"/>
        <v>0</v>
      </c>
      <c r="I2833" s="259">
        <f t="shared" si="1854"/>
        <v>0</v>
      </c>
      <c r="J2833" s="260">
        <f t="shared" si="1854"/>
        <v>0</v>
      </c>
      <c r="K2833" s="202">
        <f t="shared" si="1854"/>
        <v>0</v>
      </c>
      <c r="L2833" s="260">
        <f t="shared" si="1854"/>
        <v>0</v>
      </c>
      <c r="M2833" s="202">
        <f t="shared" si="1854"/>
        <v>0</v>
      </c>
      <c r="N2833" s="260">
        <f t="shared" si="1854"/>
        <v>0</v>
      </c>
      <c r="O2833" s="202">
        <f t="shared" si="1854"/>
        <v>0</v>
      </c>
      <c r="P2833" s="260">
        <f t="shared" si="1854"/>
        <v>0</v>
      </c>
      <c r="Q2833" s="261">
        <f t="shared" si="1854"/>
        <v>0</v>
      </c>
      <c r="R2833" s="202">
        <f t="shared" si="1854"/>
        <v>0</v>
      </c>
      <c r="S2833" s="260">
        <f t="shared" si="1854"/>
        <v>0</v>
      </c>
      <c r="T2833" s="202">
        <f t="shared" si="1854"/>
        <v>0</v>
      </c>
      <c r="U2833" s="260">
        <f t="shared" si="1854"/>
        <v>0</v>
      </c>
      <c r="V2833" s="262">
        <f t="shared" si="1854"/>
        <v>0</v>
      </c>
      <c r="W2833" s="260" t="str">
        <f t="shared" si="1827"/>
        <v/>
      </c>
    </row>
    <row r="2834" spans="1:23" ht="26">
      <c r="A2834" s="23"/>
      <c r="B2834" s="18"/>
      <c r="C2834" s="129"/>
      <c r="D2834" s="34" t="s">
        <v>135</v>
      </c>
      <c r="E2834" s="87" t="s">
        <v>61</v>
      </c>
      <c r="F2834" s="208"/>
      <c r="G2834" s="209"/>
      <c r="H2834" s="209"/>
      <c r="I2834" s="209"/>
      <c r="J2834" s="210"/>
      <c r="K2834" s="208">
        <f t="shared" ref="K2834:K2871" si="1855">SUMIF($E$6:$E$2789,E2834,$K$6:$K$2789)</f>
        <v>0</v>
      </c>
      <c r="L2834" s="210">
        <f>K2834+L2747</f>
        <v>0</v>
      </c>
      <c r="M2834" s="208">
        <f t="shared" ref="M2834:M2871" si="1856">SUMIF($E$6:$E$2789,E2834,$M$6:$M$2789)</f>
        <v>0</v>
      </c>
      <c r="N2834" s="210">
        <f>M2834+N2747</f>
        <v>0</v>
      </c>
      <c r="O2834" s="208">
        <f t="shared" ref="O2834:O2837" si="1857">SUMIF($E$6:$E$2789,E2834,$O$6:$O$2789)</f>
        <v>0</v>
      </c>
      <c r="P2834" s="210">
        <f>O2834+P2747</f>
        <v>0</v>
      </c>
      <c r="Q2834" s="211">
        <f>N2834+P2834</f>
        <v>0</v>
      </c>
      <c r="R2834" s="208">
        <f t="shared" ref="R2834:R2837" si="1858">SUMIF($E$6:$E$2789,E2834,$R$6:$R$2789)</f>
        <v>0</v>
      </c>
      <c r="S2834" s="210">
        <f>R2834+S2747</f>
        <v>0</v>
      </c>
      <c r="T2834" s="208">
        <f t="shared" ref="T2834:T2871" si="1859">SUMIF($E$6:$E$2789,E2834,$T$6:$T$2789)</f>
        <v>0</v>
      </c>
      <c r="U2834" s="210">
        <f>T2834+U2747</f>
        <v>0</v>
      </c>
      <c r="V2834" s="212">
        <f>L2834-N2834-U2834</f>
        <v>0</v>
      </c>
      <c r="W2834" s="210" t="str">
        <f t="shared" si="1827"/>
        <v/>
      </c>
    </row>
    <row r="2835" spans="1:23" ht="26">
      <c r="A2835" s="23"/>
      <c r="B2835" s="18"/>
      <c r="C2835" s="129"/>
      <c r="D2835" s="8" t="s">
        <v>134</v>
      </c>
      <c r="E2835" s="64" t="s">
        <v>62</v>
      </c>
      <c r="F2835" s="213"/>
      <c r="G2835" s="214"/>
      <c r="H2835" s="214"/>
      <c r="I2835" s="214"/>
      <c r="J2835" s="215"/>
      <c r="K2835" s="213">
        <f t="shared" si="1855"/>
        <v>0</v>
      </c>
      <c r="L2835" s="215">
        <f>K2835+L2748</f>
        <v>0</v>
      </c>
      <c r="M2835" s="213">
        <f t="shared" si="1856"/>
        <v>0</v>
      </c>
      <c r="N2835" s="215">
        <f>M2835+N2748</f>
        <v>0</v>
      </c>
      <c r="O2835" s="213">
        <f t="shared" si="1857"/>
        <v>0</v>
      </c>
      <c r="P2835" s="215">
        <f>O2835+P2748</f>
        <v>0</v>
      </c>
      <c r="Q2835" s="216">
        <f>N2835+P2835</f>
        <v>0</v>
      </c>
      <c r="R2835" s="213">
        <f t="shared" si="1858"/>
        <v>0</v>
      </c>
      <c r="S2835" s="215">
        <f>R2835+S2748</f>
        <v>0</v>
      </c>
      <c r="T2835" s="213">
        <f t="shared" si="1859"/>
        <v>0</v>
      </c>
      <c r="U2835" s="215">
        <f>T2835+U2748</f>
        <v>0</v>
      </c>
      <c r="V2835" s="217">
        <f>L2835-N2835-U2835</f>
        <v>0</v>
      </c>
      <c r="W2835" s="215" t="str">
        <f t="shared" si="1827"/>
        <v/>
      </c>
    </row>
    <row r="2836" spans="1:23" ht="26">
      <c r="A2836" s="23"/>
      <c r="B2836" s="18"/>
      <c r="C2836" s="129"/>
      <c r="D2836" s="8" t="s">
        <v>63</v>
      </c>
      <c r="E2836" s="64" t="s">
        <v>64</v>
      </c>
      <c r="F2836" s="213"/>
      <c r="G2836" s="214"/>
      <c r="H2836" s="214"/>
      <c r="I2836" s="214"/>
      <c r="J2836" s="215"/>
      <c r="K2836" s="213">
        <f t="shared" si="1855"/>
        <v>0</v>
      </c>
      <c r="L2836" s="215">
        <f>K2836+L2749</f>
        <v>0</v>
      </c>
      <c r="M2836" s="213">
        <f t="shared" si="1856"/>
        <v>0</v>
      </c>
      <c r="N2836" s="215">
        <f>M2836+N2749</f>
        <v>0</v>
      </c>
      <c r="O2836" s="213">
        <f t="shared" si="1857"/>
        <v>0</v>
      </c>
      <c r="P2836" s="215">
        <f>O2836+P2749</f>
        <v>0</v>
      </c>
      <c r="Q2836" s="216">
        <f>N2836+P2836</f>
        <v>0</v>
      </c>
      <c r="R2836" s="213">
        <f t="shared" si="1858"/>
        <v>0</v>
      </c>
      <c r="S2836" s="215">
        <f>R2836+S2749</f>
        <v>0</v>
      </c>
      <c r="T2836" s="213">
        <f t="shared" si="1859"/>
        <v>0</v>
      </c>
      <c r="U2836" s="215">
        <f>T2836+U2749</f>
        <v>0</v>
      </c>
      <c r="V2836" s="217">
        <f>L2836-N2836-U2836</f>
        <v>0</v>
      </c>
      <c r="W2836" s="215" t="str">
        <f t="shared" si="1827"/>
        <v/>
      </c>
    </row>
    <row r="2837" spans="1:23" ht="14" thickBot="1">
      <c r="A2837" s="23"/>
      <c r="B2837" s="18"/>
      <c r="C2837" s="129"/>
      <c r="D2837" s="33" t="s">
        <v>55</v>
      </c>
      <c r="E2837" s="65" t="s">
        <v>56</v>
      </c>
      <c r="F2837" s="218"/>
      <c r="G2837" s="219"/>
      <c r="H2837" s="219"/>
      <c r="I2837" s="219"/>
      <c r="J2837" s="220"/>
      <c r="K2837" s="218">
        <f t="shared" si="1855"/>
        <v>0</v>
      </c>
      <c r="L2837" s="220">
        <f>K2837+L2750</f>
        <v>0</v>
      </c>
      <c r="M2837" s="218">
        <f t="shared" si="1856"/>
        <v>0</v>
      </c>
      <c r="N2837" s="220">
        <f>M2837+N2750</f>
        <v>0</v>
      </c>
      <c r="O2837" s="218">
        <f t="shared" si="1857"/>
        <v>0</v>
      </c>
      <c r="P2837" s="220">
        <f>O2837+P2750</f>
        <v>0</v>
      </c>
      <c r="Q2837" s="221">
        <f>N2837+P2837</f>
        <v>0</v>
      </c>
      <c r="R2837" s="218">
        <f t="shared" si="1858"/>
        <v>0</v>
      </c>
      <c r="S2837" s="220">
        <f>R2837+S2750</f>
        <v>0</v>
      </c>
      <c r="T2837" s="218">
        <f t="shared" si="1859"/>
        <v>0</v>
      </c>
      <c r="U2837" s="220">
        <f>T2837+U2750</f>
        <v>0</v>
      </c>
      <c r="V2837" s="222">
        <f>L2837-N2837-U2837</f>
        <v>0</v>
      </c>
      <c r="W2837" s="220" t="str">
        <f t="shared" si="1827"/>
        <v/>
      </c>
    </row>
    <row r="2838" spans="1:23" ht="14" thickBot="1">
      <c r="A2838" s="23"/>
      <c r="B2838" s="18"/>
      <c r="C2838" s="129"/>
      <c r="D2838" s="88" t="s">
        <v>133</v>
      </c>
      <c r="E2838" s="89" t="s">
        <v>132</v>
      </c>
      <c r="F2838" s="118"/>
      <c r="G2838" s="119">
        <f t="shared" ref="G2838:V2838" si="1860">SUM(G2839:G2843)</f>
        <v>0</v>
      </c>
      <c r="H2838" s="119">
        <f t="shared" si="1860"/>
        <v>0</v>
      </c>
      <c r="I2838" s="119">
        <f t="shared" si="1860"/>
        <v>0</v>
      </c>
      <c r="J2838" s="120">
        <f t="shared" si="1860"/>
        <v>0</v>
      </c>
      <c r="K2838" s="118">
        <f t="shared" si="1860"/>
        <v>0</v>
      </c>
      <c r="L2838" s="120">
        <f t="shared" si="1860"/>
        <v>0</v>
      </c>
      <c r="M2838" s="118">
        <f t="shared" si="1860"/>
        <v>0</v>
      </c>
      <c r="N2838" s="120">
        <f t="shared" si="1860"/>
        <v>0</v>
      </c>
      <c r="O2838" s="118">
        <f t="shared" si="1860"/>
        <v>0</v>
      </c>
      <c r="P2838" s="120">
        <f t="shared" si="1860"/>
        <v>0</v>
      </c>
      <c r="Q2838" s="121">
        <f t="shared" si="1860"/>
        <v>0</v>
      </c>
      <c r="R2838" s="118">
        <f t="shared" si="1860"/>
        <v>0</v>
      </c>
      <c r="S2838" s="120">
        <f t="shared" si="1860"/>
        <v>0</v>
      </c>
      <c r="T2838" s="118">
        <f t="shared" si="1860"/>
        <v>0</v>
      </c>
      <c r="U2838" s="120">
        <f t="shared" si="1860"/>
        <v>0</v>
      </c>
      <c r="V2838" s="122">
        <f t="shared" si="1860"/>
        <v>0</v>
      </c>
      <c r="W2838" s="120" t="str">
        <f t="shared" si="1827"/>
        <v/>
      </c>
    </row>
    <row r="2839" spans="1:23" ht="13">
      <c r="A2839" s="23"/>
      <c r="B2839" s="18"/>
      <c r="C2839" s="129"/>
      <c r="D2839" s="5" t="s">
        <v>131</v>
      </c>
      <c r="E2839" s="86" t="s">
        <v>130</v>
      </c>
      <c r="F2839" s="223"/>
      <c r="G2839" s="224"/>
      <c r="H2839" s="224"/>
      <c r="I2839" s="224"/>
      <c r="J2839" s="225"/>
      <c r="K2839" s="223">
        <f t="shared" si="1855"/>
        <v>0</v>
      </c>
      <c r="L2839" s="225">
        <f t="shared" ref="L2839:L2845" si="1861">K2839+L2752</f>
        <v>0</v>
      </c>
      <c r="M2839" s="223">
        <f t="shared" si="1856"/>
        <v>0</v>
      </c>
      <c r="N2839" s="225">
        <f t="shared" ref="N2839:N2845" si="1862">M2839+N2752</f>
        <v>0</v>
      </c>
      <c r="O2839" s="223">
        <f t="shared" ref="O2839:O2845" si="1863">SUMIF($E$6:$E$2789,E2839,$O$6:$O$2789)</f>
        <v>0</v>
      </c>
      <c r="P2839" s="225">
        <f t="shared" ref="P2839:P2845" si="1864">O2839+P2752</f>
        <v>0</v>
      </c>
      <c r="Q2839" s="226">
        <f t="shared" ref="Q2839:Q2845" si="1865">N2839+P2839</f>
        <v>0</v>
      </c>
      <c r="R2839" s="223">
        <f t="shared" ref="R2839:R2845" si="1866">SUMIF($E$6:$E$2789,E2839,$R$6:$R$2789)</f>
        <v>0</v>
      </c>
      <c r="S2839" s="225">
        <f t="shared" ref="S2839:U2845" si="1867">R2839+S2752</f>
        <v>0</v>
      </c>
      <c r="T2839" s="223">
        <f t="shared" si="1859"/>
        <v>0</v>
      </c>
      <c r="U2839" s="225">
        <f t="shared" si="1867"/>
        <v>0</v>
      </c>
      <c r="V2839" s="227">
        <f t="shared" ref="V2839:V2845" si="1868">L2839-N2839-U2839</f>
        <v>0</v>
      </c>
      <c r="W2839" s="225" t="str">
        <f t="shared" si="1827"/>
        <v/>
      </c>
    </row>
    <row r="2840" spans="1:23" ht="26">
      <c r="A2840" s="23"/>
      <c r="B2840" s="18"/>
      <c r="C2840" s="129"/>
      <c r="D2840" s="9" t="s">
        <v>129</v>
      </c>
      <c r="E2840" s="59" t="s">
        <v>60</v>
      </c>
      <c r="F2840" s="192"/>
      <c r="G2840" s="193"/>
      <c r="H2840" s="193"/>
      <c r="I2840" s="193"/>
      <c r="J2840" s="194"/>
      <c r="K2840" s="192">
        <f t="shared" si="1855"/>
        <v>0</v>
      </c>
      <c r="L2840" s="194">
        <f t="shared" si="1861"/>
        <v>0</v>
      </c>
      <c r="M2840" s="192">
        <f t="shared" si="1856"/>
        <v>0</v>
      </c>
      <c r="N2840" s="194">
        <f t="shared" si="1862"/>
        <v>0</v>
      </c>
      <c r="O2840" s="192">
        <f t="shared" si="1863"/>
        <v>0</v>
      </c>
      <c r="P2840" s="194">
        <f t="shared" si="1864"/>
        <v>0</v>
      </c>
      <c r="Q2840" s="195">
        <f t="shared" si="1865"/>
        <v>0</v>
      </c>
      <c r="R2840" s="192">
        <f t="shared" si="1866"/>
        <v>0</v>
      </c>
      <c r="S2840" s="194">
        <f t="shared" si="1867"/>
        <v>0</v>
      </c>
      <c r="T2840" s="192">
        <f t="shared" si="1859"/>
        <v>0</v>
      </c>
      <c r="U2840" s="194">
        <f t="shared" si="1867"/>
        <v>0</v>
      </c>
      <c r="V2840" s="196">
        <f t="shared" si="1868"/>
        <v>0</v>
      </c>
      <c r="W2840" s="194" t="str">
        <f t="shared" si="1827"/>
        <v/>
      </c>
    </row>
    <row r="2841" spans="1:23" ht="39">
      <c r="A2841" s="23"/>
      <c r="B2841" s="18"/>
      <c r="C2841" s="129"/>
      <c r="D2841" s="10" t="s">
        <v>128</v>
      </c>
      <c r="E2841" s="67" t="s">
        <v>57</v>
      </c>
      <c r="F2841" s="228"/>
      <c r="G2841" s="229"/>
      <c r="H2841" s="229"/>
      <c r="I2841" s="229"/>
      <c r="J2841" s="230"/>
      <c r="K2841" s="228">
        <f t="shared" si="1855"/>
        <v>0</v>
      </c>
      <c r="L2841" s="230">
        <f t="shared" si="1861"/>
        <v>0</v>
      </c>
      <c r="M2841" s="228">
        <f t="shared" si="1856"/>
        <v>0</v>
      </c>
      <c r="N2841" s="230">
        <f t="shared" si="1862"/>
        <v>0</v>
      </c>
      <c r="O2841" s="228">
        <f t="shared" si="1863"/>
        <v>0</v>
      </c>
      <c r="P2841" s="230">
        <f t="shared" si="1864"/>
        <v>0</v>
      </c>
      <c r="Q2841" s="231">
        <f t="shared" si="1865"/>
        <v>0</v>
      </c>
      <c r="R2841" s="228">
        <f t="shared" si="1866"/>
        <v>0</v>
      </c>
      <c r="S2841" s="230">
        <f t="shared" si="1867"/>
        <v>0</v>
      </c>
      <c r="T2841" s="228">
        <f t="shared" si="1859"/>
        <v>0</v>
      </c>
      <c r="U2841" s="230">
        <f t="shared" si="1867"/>
        <v>0</v>
      </c>
      <c r="V2841" s="232">
        <f t="shared" si="1868"/>
        <v>0</v>
      </c>
      <c r="W2841" s="230" t="str">
        <f t="shared" si="1827"/>
        <v/>
      </c>
    </row>
    <row r="2842" spans="1:23" ht="26">
      <c r="A2842" s="23"/>
      <c r="B2842" s="18"/>
      <c r="C2842" s="129"/>
      <c r="D2842" s="11" t="s">
        <v>127</v>
      </c>
      <c r="E2842" s="68" t="s">
        <v>59</v>
      </c>
      <c r="F2842" s="233"/>
      <c r="G2842" s="234"/>
      <c r="H2842" s="234"/>
      <c r="I2842" s="234"/>
      <c r="J2842" s="235"/>
      <c r="K2842" s="233">
        <f t="shared" si="1855"/>
        <v>0</v>
      </c>
      <c r="L2842" s="235">
        <f t="shared" si="1861"/>
        <v>0</v>
      </c>
      <c r="M2842" s="233">
        <f t="shared" si="1856"/>
        <v>0</v>
      </c>
      <c r="N2842" s="235">
        <f t="shared" si="1862"/>
        <v>0</v>
      </c>
      <c r="O2842" s="233">
        <f t="shared" si="1863"/>
        <v>0</v>
      </c>
      <c r="P2842" s="235">
        <f t="shared" si="1864"/>
        <v>0</v>
      </c>
      <c r="Q2842" s="236">
        <f t="shared" si="1865"/>
        <v>0</v>
      </c>
      <c r="R2842" s="233">
        <f t="shared" si="1866"/>
        <v>0</v>
      </c>
      <c r="S2842" s="235">
        <f t="shared" si="1867"/>
        <v>0</v>
      </c>
      <c r="T2842" s="233">
        <f t="shared" si="1859"/>
        <v>0</v>
      </c>
      <c r="U2842" s="235">
        <f t="shared" si="1867"/>
        <v>0</v>
      </c>
      <c r="V2842" s="237">
        <f t="shared" si="1868"/>
        <v>0</v>
      </c>
      <c r="W2842" s="235" t="str">
        <f t="shared" si="1827"/>
        <v/>
      </c>
    </row>
    <row r="2843" spans="1:23" ht="39">
      <c r="A2843" s="23"/>
      <c r="B2843" s="18"/>
      <c r="C2843" s="129"/>
      <c r="D2843" s="12" t="s">
        <v>126</v>
      </c>
      <c r="E2843" s="60" t="s">
        <v>58</v>
      </c>
      <c r="F2843" s="150"/>
      <c r="G2843" s="151"/>
      <c r="H2843" s="151"/>
      <c r="I2843" s="151"/>
      <c r="J2843" s="152"/>
      <c r="K2843" s="150">
        <f t="shared" si="1855"/>
        <v>0</v>
      </c>
      <c r="L2843" s="152">
        <f t="shared" si="1861"/>
        <v>0</v>
      </c>
      <c r="M2843" s="150">
        <f t="shared" si="1856"/>
        <v>0</v>
      </c>
      <c r="N2843" s="152">
        <f t="shared" si="1862"/>
        <v>0</v>
      </c>
      <c r="O2843" s="150">
        <f t="shared" si="1863"/>
        <v>0</v>
      </c>
      <c r="P2843" s="152">
        <f t="shared" si="1864"/>
        <v>0</v>
      </c>
      <c r="Q2843" s="153">
        <f t="shared" si="1865"/>
        <v>0</v>
      </c>
      <c r="R2843" s="150">
        <f t="shared" si="1866"/>
        <v>0</v>
      </c>
      <c r="S2843" s="152">
        <f t="shared" si="1867"/>
        <v>0</v>
      </c>
      <c r="T2843" s="150">
        <f t="shared" si="1859"/>
        <v>0</v>
      </c>
      <c r="U2843" s="152">
        <f t="shared" si="1867"/>
        <v>0</v>
      </c>
      <c r="V2843" s="154">
        <f t="shared" si="1868"/>
        <v>0</v>
      </c>
      <c r="W2843" s="152" t="str">
        <f t="shared" si="1827"/>
        <v/>
      </c>
    </row>
    <row r="2844" spans="1:23" ht="13">
      <c r="A2844" s="23"/>
      <c r="B2844" s="18"/>
      <c r="C2844" s="129"/>
      <c r="D2844" s="12" t="s">
        <v>53</v>
      </c>
      <c r="E2844" s="59" t="s">
        <v>54</v>
      </c>
      <c r="F2844" s="192"/>
      <c r="G2844" s="193"/>
      <c r="H2844" s="193"/>
      <c r="I2844" s="193"/>
      <c r="J2844" s="194"/>
      <c r="K2844" s="192">
        <f t="shared" si="1855"/>
        <v>0</v>
      </c>
      <c r="L2844" s="194">
        <f t="shared" si="1861"/>
        <v>0</v>
      </c>
      <c r="M2844" s="192">
        <f t="shared" si="1856"/>
        <v>0</v>
      </c>
      <c r="N2844" s="194">
        <f t="shared" si="1862"/>
        <v>0</v>
      </c>
      <c r="O2844" s="192">
        <f t="shared" si="1863"/>
        <v>0</v>
      </c>
      <c r="P2844" s="194">
        <f t="shared" si="1864"/>
        <v>0</v>
      </c>
      <c r="Q2844" s="195">
        <f t="shared" si="1865"/>
        <v>0</v>
      </c>
      <c r="R2844" s="192">
        <f t="shared" si="1866"/>
        <v>0</v>
      </c>
      <c r="S2844" s="194">
        <f t="shared" si="1867"/>
        <v>0</v>
      </c>
      <c r="T2844" s="192">
        <f t="shared" si="1859"/>
        <v>0</v>
      </c>
      <c r="U2844" s="194">
        <f t="shared" si="1867"/>
        <v>0</v>
      </c>
      <c r="V2844" s="196">
        <f t="shared" si="1868"/>
        <v>0</v>
      </c>
      <c r="W2844" s="194" t="str">
        <f t="shared" si="1827"/>
        <v/>
      </c>
    </row>
    <row r="2845" spans="1:23" ht="27" thickBot="1">
      <c r="A2845" s="23"/>
      <c r="B2845" s="24"/>
      <c r="C2845" s="140"/>
      <c r="D2845" s="30" t="s">
        <v>51</v>
      </c>
      <c r="E2845" s="69" t="s">
        <v>52</v>
      </c>
      <c r="F2845" s="238"/>
      <c r="G2845" s="239"/>
      <c r="H2845" s="239"/>
      <c r="I2845" s="239"/>
      <c r="J2845" s="240"/>
      <c r="K2845" s="238">
        <f t="shared" si="1855"/>
        <v>0</v>
      </c>
      <c r="L2845" s="240">
        <f t="shared" si="1861"/>
        <v>0</v>
      </c>
      <c r="M2845" s="238">
        <f t="shared" si="1856"/>
        <v>0</v>
      </c>
      <c r="N2845" s="240">
        <f t="shared" si="1862"/>
        <v>0</v>
      </c>
      <c r="O2845" s="238">
        <f t="shared" si="1863"/>
        <v>0</v>
      </c>
      <c r="P2845" s="240">
        <f t="shared" si="1864"/>
        <v>0</v>
      </c>
      <c r="Q2845" s="241">
        <f t="shared" si="1865"/>
        <v>0</v>
      </c>
      <c r="R2845" s="238">
        <f t="shared" si="1866"/>
        <v>0</v>
      </c>
      <c r="S2845" s="240">
        <f t="shared" si="1867"/>
        <v>0</v>
      </c>
      <c r="T2845" s="238">
        <f t="shared" si="1859"/>
        <v>0</v>
      </c>
      <c r="U2845" s="240">
        <f t="shared" si="1867"/>
        <v>0</v>
      </c>
      <c r="V2845" s="242">
        <f t="shared" si="1868"/>
        <v>0</v>
      </c>
      <c r="W2845" s="240" t="str">
        <f t="shared" si="1827"/>
        <v/>
      </c>
    </row>
    <row r="2846" spans="1:23" ht="14" thickBot="1">
      <c r="A2846" s="23"/>
      <c r="B2846" s="25" t="s">
        <v>65</v>
      </c>
      <c r="C2846" s="126">
        <v>73048</v>
      </c>
      <c r="D2846" s="128" t="s">
        <v>125</v>
      </c>
      <c r="E2846" s="89"/>
      <c r="F2846" s="118"/>
      <c r="G2846" s="119">
        <f t="shared" ref="G2846:V2846" si="1869">G2847+G2848+G2854+G2855</f>
        <v>0</v>
      </c>
      <c r="H2846" s="119">
        <f t="shared" si="1869"/>
        <v>0</v>
      </c>
      <c r="I2846" s="119">
        <f t="shared" si="1869"/>
        <v>0</v>
      </c>
      <c r="J2846" s="120">
        <f t="shared" si="1869"/>
        <v>0</v>
      </c>
      <c r="K2846" s="118">
        <f t="shared" si="1869"/>
        <v>0</v>
      </c>
      <c r="L2846" s="120">
        <f t="shared" si="1869"/>
        <v>0</v>
      </c>
      <c r="M2846" s="118">
        <f t="shared" si="1869"/>
        <v>0</v>
      </c>
      <c r="N2846" s="120">
        <f t="shared" si="1869"/>
        <v>0</v>
      </c>
      <c r="O2846" s="118">
        <f t="shared" si="1869"/>
        <v>0</v>
      </c>
      <c r="P2846" s="120">
        <f t="shared" si="1869"/>
        <v>0</v>
      </c>
      <c r="Q2846" s="121">
        <f t="shared" si="1869"/>
        <v>0</v>
      </c>
      <c r="R2846" s="118">
        <f t="shared" si="1869"/>
        <v>0</v>
      </c>
      <c r="S2846" s="120">
        <f t="shared" si="1869"/>
        <v>0</v>
      </c>
      <c r="T2846" s="118">
        <f t="shared" si="1869"/>
        <v>0</v>
      </c>
      <c r="U2846" s="120">
        <f t="shared" si="1869"/>
        <v>0</v>
      </c>
      <c r="V2846" s="122">
        <f t="shared" si="1869"/>
        <v>0</v>
      </c>
      <c r="W2846" s="120" t="str">
        <f t="shared" si="1827"/>
        <v/>
      </c>
    </row>
    <row r="2847" spans="1:23" ht="14" thickBot="1">
      <c r="A2847" s="23"/>
      <c r="B2847" s="18"/>
      <c r="C2847" s="129"/>
      <c r="D2847" s="32" t="s">
        <v>124</v>
      </c>
      <c r="E2847" s="70" t="s">
        <v>66</v>
      </c>
      <c r="F2847" s="243"/>
      <c r="G2847" s="244"/>
      <c r="H2847" s="244"/>
      <c r="I2847" s="244"/>
      <c r="J2847" s="245"/>
      <c r="K2847" s="243">
        <f t="shared" si="1855"/>
        <v>0</v>
      </c>
      <c r="L2847" s="245">
        <f>K2847+L2760</f>
        <v>0</v>
      </c>
      <c r="M2847" s="243">
        <f t="shared" si="1856"/>
        <v>0</v>
      </c>
      <c r="N2847" s="245">
        <f>M2847+N2760</f>
        <v>0</v>
      </c>
      <c r="O2847" s="243">
        <f>SUMIF($E$6:$E$2789,E2847,$O$6:$O$2789)</f>
        <v>0</v>
      </c>
      <c r="P2847" s="245">
        <f>O2847+P2760</f>
        <v>0</v>
      </c>
      <c r="Q2847" s="246">
        <f>N2847+P2847</f>
        <v>0</v>
      </c>
      <c r="R2847" s="243">
        <f t="shared" ref="R2847" si="1870">SUMIF($E$6:$E$2789,E2847,$R$6:$R$2789)</f>
        <v>0</v>
      </c>
      <c r="S2847" s="245">
        <f>R2847+S2760</f>
        <v>0</v>
      </c>
      <c r="T2847" s="243">
        <f t="shared" si="1859"/>
        <v>0</v>
      </c>
      <c r="U2847" s="245">
        <f>T2847+U2760</f>
        <v>0</v>
      </c>
      <c r="V2847" s="247">
        <f t="shared" ref="V2847:V2862" si="1871">L2847-N2847-U2847</f>
        <v>0</v>
      </c>
      <c r="W2847" s="245" t="str">
        <f t="shared" si="1827"/>
        <v/>
      </c>
    </row>
    <row r="2848" spans="1:23" ht="14" thickBot="1">
      <c r="A2848" s="23"/>
      <c r="B2848" s="18"/>
      <c r="C2848" s="129"/>
      <c r="D2848" s="31" t="s">
        <v>123</v>
      </c>
      <c r="E2848" s="66" t="s">
        <v>122</v>
      </c>
      <c r="F2848" s="248"/>
      <c r="G2848" s="249">
        <f t="shared" ref="G2848:U2848" si="1872">SUM(G2849:G2853)</f>
        <v>0</v>
      </c>
      <c r="H2848" s="249">
        <f t="shared" si="1872"/>
        <v>0</v>
      </c>
      <c r="I2848" s="249">
        <f t="shared" si="1872"/>
        <v>0</v>
      </c>
      <c r="J2848" s="204">
        <f t="shared" si="1872"/>
        <v>0</v>
      </c>
      <c r="K2848" s="248">
        <f t="shared" si="1872"/>
        <v>0</v>
      </c>
      <c r="L2848" s="204">
        <f t="shared" si="1872"/>
        <v>0</v>
      </c>
      <c r="M2848" s="248">
        <f t="shared" si="1872"/>
        <v>0</v>
      </c>
      <c r="N2848" s="204">
        <f t="shared" si="1872"/>
        <v>0</v>
      </c>
      <c r="O2848" s="248">
        <f t="shared" si="1872"/>
        <v>0</v>
      </c>
      <c r="P2848" s="204">
        <f t="shared" si="1872"/>
        <v>0</v>
      </c>
      <c r="Q2848" s="206">
        <f t="shared" si="1872"/>
        <v>0</v>
      </c>
      <c r="R2848" s="248">
        <f t="shared" si="1872"/>
        <v>0</v>
      </c>
      <c r="S2848" s="204">
        <f t="shared" si="1872"/>
        <v>0</v>
      </c>
      <c r="T2848" s="248">
        <f t="shared" si="1872"/>
        <v>0</v>
      </c>
      <c r="U2848" s="204">
        <f t="shared" si="1872"/>
        <v>0</v>
      </c>
      <c r="V2848" s="250">
        <f t="shared" si="1871"/>
        <v>0</v>
      </c>
      <c r="W2848" s="204" t="str">
        <f t="shared" si="1827"/>
        <v/>
      </c>
    </row>
    <row r="2849" spans="1:23" ht="13">
      <c r="A2849" s="23"/>
      <c r="B2849" s="18"/>
      <c r="C2849" s="129"/>
      <c r="D2849" s="9" t="s">
        <v>121</v>
      </c>
      <c r="E2849" s="59" t="s">
        <v>78</v>
      </c>
      <c r="F2849" s="192"/>
      <c r="G2849" s="193"/>
      <c r="H2849" s="193"/>
      <c r="I2849" s="193"/>
      <c r="J2849" s="194"/>
      <c r="K2849" s="192">
        <f t="shared" si="1855"/>
        <v>0</v>
      </c>
      <c r="L2849" s="194">
        <f t="shared" ref="L2849:L2854" si="1873">K2849+L2762</f>
        <v>0</v>
      </c>
      <c r="M2849" s="192">
        <f t="shared" si="1856"/>
        <v>0</v>
      </c>
      <c r="N2849" s="194">
        <f t="shared" ref="N2849:N2854" si="1874">M2849+N2762</f>
        <v>0</v>
      </c>
      <c r="O2849" s="192">
        <f t="shared" ref="O2849:O2854" si="1875">SUMIF($E$6:$E$2789,E2849,$O$6:$O$2789)</f>
        <v>0</v>
      </c>
      <c r="P2849" s="194">
        <f t="shared" ref="P2849:P2854" si="1876">O2849+P2762</f>
        <v>0</v>
      </c>
      <c r="Q2849" s="195">
        <f t="shared" ref="Q2849:Q2854" si="1877">N2849+P2849</f>
        <v>0</v>
      </c>
      <c r="R2849" s="192">
        <f t="shared" ref="R2849:R2854" si="1878">SUMIF($E$6:$E$2789,E2849,$R$6:$R$2789)</f>
        <v>0</v>
      </c>
      <c r="S2849" s="194">
        <f t="shared" ref="S2849:U2854" si="1879">R2849+S2762</f>
        <v>0</v>
      </c>
      <c r="T2849" s="192">
        <f t="shared" si="1859"/>
        <v>0</v>
      </c>
      <c r="U2849" s="194">
        <f t="shared" si="1879"/>
        <v>0</v>
      </c>
      <c r="V2849" s="196">
        <f t="shared" si="1871"/>
        <v>0</v>
      </c>
      <c r="W2849" s="194" t="str">
        <f t="shared" si="1827"/>
        <v/>
      </c>
    </row>
    <row r="2850" spans="1:23" ht="13">
      <c r="A2850" s="23"/>
      <c r="B2850" s="18"/>
      <c r="C2850" s="129"/>
      <c r="D2850" s="12" t="s">
        <v>120</v>
      </c>
      <c r="E2850" s="60" t="s">
        <v>73</v>
      </c>
      <c r="F2850" s="150"/>
      <c r="G2850" s="151"/>
      <c r="H2850" s="151"/>
      <c r="I2850" s="151"/>
      <c r="J2850" s="152"/>
      <c r="K2850" s="150">
        <f t="shared" si="1855"/>
        <v>0</v>
      </c>
      <c r="L2850" s="152">
        <f t="shared" si="1873"/>
        <v>0</v>
      </c>
      <c r="M2850" s="150">
        <f t="shared" si="1856"/>
        <v>0</v>
      </c>
      <c r="N2850" s="152">
        <f t="shared" si="1874"/>
        <v>0</v>
      </c>
      <c r="O2850" s="150">
        <f t="shared" si="1875"/>
        <v>0</v>
      </c>
      <c r="P2850" s="152">
        <f t="shared" si="1876"/>
        <v>0</v>
      </c>
      <c r="Q2850" s="153">
        <f t="shared" si="1877"/>
        <v>0</v>
      </c>
      <c r="R2850" s="150">
        <f t="shared" si="1878"/>
        <v>0</v>
      </c>
      <c r="S2850" s="152">
        <f t="shared" si="1879"/>
        <v>0</v>
      </c>
      <c r="T2850" s="150">
        <f t="shared" si="1859"/>
        <v>0</v>
      </c>
      <c r="U2850" s="152">
        <f t="shared" si="1879"/>
        <v>0</v>
      </c>
      <c r="V2850" s="154">
        <f t="shared" si="1871"/>
        <v>0</v>
      </c>
      <c r="W2850" s="152" t="str">
        <f t="shared" si="1827"/>
        <v/>
      </c>
    </row>
    <row r="2851" spans="1:23" ht="13">
      <c r="A2851" s="23"/>
      <c r="B2851" s="18"/>
      <c r="C2851" s="129"/>
      <c r="D2851" s="12" t="s">
        <v>119</v>
      </c>
      <c r="E2851" s="60" t="s">
        <v>67</v>
      </c>
      <c r="F2851" s="150"/>
      <c r="G2851" s="151"/>
      <c r="H2851" s="151"/>
      <c r="I2851" s="151"/>
      <c r="J2851" s="152"/>
      <c r="K2851" s="150">
        <f t="shared" si="1855"/>
        <v>0</v>
      </c>
      <c r="L2851" s="152">
        <f t="shared" si="1873"/>
        <v>0</v>
      </c>
      <c r="M2851" s="150">
        <f t="shared" si="1856"/>
        <v>0</v>
      </c>
      <c r="N2851" s="152">
        <f t="shared" si="1874"/>
        <v>0</v>
      </c>
      <c r="O2851" s="150">
        <f t="shared" si="1875"/>
        <v>0</v>
      </c>
      <c r="P2851" s="152">
        <f t="shared" si="1876"/>
        <v>0</v>
      </c>
      <c r="Q2851" s="153">
        <f t="shared" si="1877"/>
        <v>0</v>
      </c>
      <c r="R2851" s="150">
        <f t="shared" si="1878"/>
        <v>0</v>
      </c>
      <c r="S2851" s="152">
        <f t="shared" si="1879"/>
        <v>0</v>
      </c>
      <c r="T2851" s="150">
        <f t="shared" si="1859"/>
        <v>0</v>
      </c>
      <c r="U2851" s="152">
        <f t="shared" si="1879"/>
        <v>0</v>
      </c>
      <c r="V2851" s="154">
        <f t="shared" si="1871"/>
        <v>0</v>
      </c>
      <c r="W2851" s="152" t="str">
        <f t="shared" si="1827"/>
        <v/>
      </c>
    </row>
    <row r="2852" spans="1:23" ht="13">
      <c r="A2852" s="23"/>
      <c r="B2852" s="18"/>
      <c r="C2852" s="129"/>
      <c r="D2852" s="12" t="s">
        <v>118</v>
      </c>
      <c r="E2852" s="60" t="s">
        <v>68</v>
      </c>
      <c r="F2852" s="150"/>
      <c r="G2852" s="151"/>
      <c r="H2852" s="151"/>
      <c r="I2852" s="151"/>
      <c r="J2852" s="152"/>
      <c r="K2852" s="150">
        <f t="shared" si="1855"/>
        <v>0</v>
      </c>
      <c r="L2852" s="152">
        <f t="shared" si="1873"/>
        <v>0</v>
      </c>
      <c r="M2852" s="150">
        <f t="shared" si="1856"/>
        <v>0</v>
      </c>
      <c r="N2852" s="152">
        <f t="shared" si="1874"/>
        <v>0</v>
      </c>
      <c r="O2852" s="150">
        <f t="shared" si="1875"/>
        <v>0</v>
      </c>
      <c r="P2852" s="152">
        <f t="shared" si="1876"/>
        <v>0</v>
      </c>
      <c r="Q2852" s="153">
        <f t="shared" si="1877"/>
        <v>0</v>
      </c>
      <c r="R2852" s="150">
        <f t="shared" si="1878"/>
        <v>0</v>
      </c>
      <c r="S2852" s="152">
        <f t="shared" si="1879"/>
        <v>0</v>
      </c>
      <c r="T2852" s="150">
        <f t="shared" si="1859"/>
        <v>0</v>
      </c>
      <c r="U2852" s="152">
        <f t="shared" si="1879"/>
        <v>0</v>
      </c>
      <c r="V2852" s="154">
        <f t="shared" si="1871"/>
        <v>0</v>
      </c>
      <c r="W2852" s="152" t="str">
        <f t="shared" si="1827"/>
        <v/>
      </c>
    </row>
    <row r="2853" spans="1:23" ht="13">
      <c r="A2853" s="23"/>
      <c r="B2853" s="18"/>
      <c r="C2853" s="129"/>
      <c r="D2853" s="13" t="s">
        <v>117</v>
      </c>
      <c r="E2853" s="71" t="s">
        <v>76</v>
      </c>
      <c r="F2853" s="251"/>
      <c r="G2853" s="252"/>
      <c r="H2853" s="252"/>
      <c r="I2853" s="252"/>
      <c r="J2853" s="253"/>
      <c r="K2853" s="251">
        <f t="shared" si="1855"/>
        <v>0</v>
      </c>
      <c r="L2853" s="253">
        <f t="shared" si="1873"/>
        <v>0</v>
      </c>
      <c r="M2853" s="251">
        <f t="shared" si="1856"/>
        <v>0</v>
      </c>
      <c r="N2853" s="253">
        <f t="shared" si="1874"/>
        <v>0</v>
      </c>
      <c r="O2853" s="251">
        <f t="shared" si="1875"/>
        <v>0</v>
      </c>
      <c r="P2853" s="253">
        <f t="shared" si="1876"/>
        <v>0</v>
      </c>
      <c r="Q2853" s="254">
        <f t="shared" si="1877"/>
        <v>0</v>
      </c>
      <c r="R2853" s="251">
        <f t="shared" si="1878"/>
        <v>0</v>
      </c>
      <c r="S2853" s="253">
        <f t="shared" si="1879"/>
        <v>0</v>
      </c>
      <c r="T2853" s="251">
        <f t="shared" si="1859"/>
        <v>0</v>
      </c>
      <c r="U2853" s="253">
        <f t="shared" si="1879"/>
        <v>0</v>
      </c>
      <c r="V2853" s="255">
        <f t="shared" si="1871"/>
        <v>0</v>
      </c>
      <c r="W2853" s="253" t="str">
        <f t="shared" si="1827"/>
        <v/>
      </c>
    </row>
    <row r="2854" spans="1:23" ht="27" thickBot="1">
      <c r="A2854" s="23"/>
      <c r="B2854" s="18"/>
      <c r="C2854" s="129"/>
      <c r="D2854" s="72" t="s">
        <v>116</v>
      </c>
      <c r="E2854" s="70" t="s">
        <v>75</v>
      </c>
      <c r="F2854" s="243"/>
      <c r="G2854" s="244"/>
      <c r="H2854" s="244"/>
      <c r="I2854" s="244"/>
      <c r="J2854" s="245"/>
      <c r="K2854" s="243">
        <f t="shared" si="1855"/>
        <v>0</v>
      </c>
      <c r="L2854" s="245">
        <f t="shared" si="1873"/>
        <v>0</v>
      </c>
      <c r="M2854" s="243">
        <f t="shared" si="1856"/>
        <v>0</v>
      </c>
      <c r="N2854" s="245">
        <f t="shared" si="1874"/>
        <v>0</v>
      </c>
      <c r="O2854" s="243">
        <f t="shared" si="1875"/>
        <v>0</v>
      </c>
      <c r="P2854" s="245">
        <f t="shared" si="1876"/>
        <v>0</v>
      </c>
      <c r="Q2854" s="246">
        <f t="shared" si="1877"/>
        <v>0</v>
      </c>
      <c r="R2854" s="243">
        <f t="shared" si="1878"/>
        <v>0</v>
      </c>
      <c r="S2854" s="245">
        <f t="shared" si="1879"/>
        <v>0</v>
      </c>
      <c r="T2854" s="243">
        <f t="shared" si="1859"/>
        <v>0</v>
      </c>
      <c r="U2854" s="245">
        <f t="shared" si="1879"/>
        <v>0</v>
      </c>
      <c r="V2854" s="247">
        <f t="shared" si="1871"/>
        <v>0</v>
      </c>
      <c r="W2854" s="245" t="str">
        <f t="shared" si="1827"/>
        <v/>
      </c>
    </row>
    <row r="2855" spans="1:23" ht="14" thickBot="1">
      <c r="A2855" s="23"/>
      <c r="B2855" s="18"/>
      <c r="C2855" s="129"/>
      <c r="D2855" s="31" t="s">
        <v>115</v>
      </c>
      <c r="E2855" s="73" t="s">
        <v>114</v>
      </c>
      <c r="F2855" s="248"/>
      <c r="G2855" s="249">
        <f t="shared" ref="G2855:U2855" si="1880">SUM(G2856:G2862)</f>
        <v>0</v>
      </c>
      <c r="H2855" s="249">
        <f t="shared" si="1880"/>
        <v>0</v>
      </c>
      <c r="I2855" s="249">
        <f t="shared" si="1880"/>
        <v>0</v>
      </c>
      <c r="J2855" s="204">
        <f t="shared" si="1880"/>
        <v>0</v>
      </c>
      <c r="K2855" s="248">
        <f t="shared" si="1880"/>
        <v>0</v>
      </c>
      <c r="L2855" s="204">
        <f t="shared" si="1880"/>
        <v>0</v>
      </c>
      <c r="M2855" s="248">
        <f t="shared" si="1880"/>
        <v>0</v>
      </c>
      <c r="N2855" s="204">
        <f t="shared" si="1880"/>
        <v>0</v>
      </c>
      <c r="O2855" s="248">
        <f t="shared" si="1880"/>
        <v>0</v>
      </c>
      <c r="P2855" s="204">
        <f t="shared" si="1880"/>
        <v>0</v>
      </c>
      <c r="Q2855" s="206">
        <f t="shared" si="1880"/>
        <v>0</v>
      </c>
      <c r="R2855" s="248">
        <f t="shared" si="1880"/>
        <v>0</v>
      </c>
      <c r="S2855" s="204">
        <f t="shared" si="1880"/>
        <v>0</v>
      </c>
      <c r="T2855" s="248">
        <f t="shared" si="1880"/>
        <v>0</v>
      </c>
      <c r="U2855" s="204">
        <f t="shared" si="1880"/>
        <v>0</v>
      </c>
      <c r="V2855" s="250">
        <f t="shared" si="1871"/>
        <v>0</v>
      </c>
      <c r="W2855" s="204" t="str">
        <f t="shared" si="1827"/>
        <v/>
      </c>
    </row>
    <row r="2856" spans="1:23" ht="26">
      <c r="A2856" s="23"/>
      <c r="B2856" s="18"/>
      <c r="C2856" s="129"/>
      <c r="D2856" s="9" t="s">
        <v>113</v>
      </c>
      <c r="E2856" s="74" t="s">
        <v>77</v>
      </c>
      <c r="F2856" s="192"/>
      <c r="G2856" s="193"/>
      <c r="H2856" s="193"/>
      <c r="I2856" s="193"/>
      <c r="J2856" s="194"/>
      <c r="K2856" s="192">
        <f t="shared" si="1855"/>
        <v>0</v>
      </c>
      <c r="L2856" s="194">
        <f t="shared" ref="L2856:L2862" si="1881">K2856+L2769</f>
        <v>0</v>
      </c>
      <c r="M2856" s="192">
        <f t="shared" si="1856"/>
        <v>0</v>
      </c>
      <c r="N2856" s="194">
        <f t="shared" ref="N2856:N2862" si="1882">M2856+N2769</f>
        <v>0</v>
      </c>
      <c r="O2856" s="192">
        <f t="shared" ref="O2856:O2862" si="1883">SUMIF($E$6:$E$2789,E2856,$O$6:$O$2789)</f>
        <v>0</v>
      </c>
      <c r="P2856" s="194">
        <f t="shared" ref="P2856:P2862" si="1884">O2856+P2769</f>
        <v>0</v>
      </c>
      <c r="Q2856" s="195">
        <f t="shared" ref="Q2856:Q2862" si="1885">N2856+P2856</f>
        <v>0</v>
      </c>
      <c r="R2856" s="192">
        <f t="shared" ref="R2856:R2862" si="1886">SUMIF($E$6:$E$2789,E2856,$R$6:$R$2789)</f>
        <v>0</v>
      </c>
      <c r="S2856" s="194">
        <f t="shared" ref="S2856:U2862" si="1887">R2856+S2769</f>
        <v>0</v>
      </c>
      <c r="T2856" s="192">
        <f t="shared" si="1859"/>
        <v>0</v>
      </c>
      <c r="U2856" s="194">
        <f t="shared" si="1887"/>
        <v>0</v>
      </c>
      <c r="V2856" s="196">
        <f t="shared" si="1871"/>
        <v>0</v>
      </c>
      <c r="W2856" s="194" t="str">
        <f t="shared" ref="W2856:W2876" si="1888">IF(L2856-N2856-U2856-V2856=0,"","Error")</f>
        <v/>
      </c>
    </row>
    <row r="2857" spans="1:23" ht="13">
      <c r="A2857" s="23"/>
      <c r="B2857" s="18"/>
      <c r="C2857" s="129"/>
      <c r="D2857" s="12" t="s">
        <v>112</v>
      </c>
      <c r="E2857" s="75" t="s">
        <v>72</v>
      </c>
      <c r="F2857" s="150"/>
      <c r="G2857" s="151"/>
      <c r="H2857" s="151"/>
      <c r="I2857" s="151"/>
      <c r="J2857" s="152"/>
      <c r="K2857" s="150">
        <f t="shared" si="1855"/>
        <v>0</v>
      </c>
      <c r="L2857" s="152">
        <f t="shared" si="1881"/>
        <v>0</v>
      </c>
      <c r="M2857" s="150">
        <f t="shared" si="1856"/>
        <v>0</v>
      </c>
      <c r="N2857" s="152">
        <f t="shared" si="1882"/>
        <v>0</v>
      </c>
      <c r="O2857" s="150">
        <f t="shared" si="1883"/>
        <v>0</v>
      </c>
      <c r="P2857" s="152">
        <f t="shared" si="1884"/>
        <v>0</v>
      </c>
      <c r="Q2857" s="153">
        <f t="shared" si="1885"/>
        <v>0</v>
      </c>
      <c r="R2857" s="150">
        <f t="shared" si="1886"/>
        <v>0</v>
      </c>
      <c r="S2857" s="152">
        <f t="shared" si="1887"/>
        <v>0</v>
      </c>
      <c r="T2857" s="150">
        <f t="shared" si="1859"/>
        <v>0</v>
      </c>
      <c r="U2857" s="152">
        <f t="shared" si="1887"/>
        <v>0</v>
      </c>
      <c r="V2857" s="154">
        <f t="shared" si="1871"/>
        <v>0</v>
      </c>
      <c r="W2857" s="152" t="str">
        <f t="shared" si="1888"/>
        <v/>
      </c>
    </row>
    <row r="2858" spans="1:23" ht="13">
      <c r="A2858" s="23"/>
      <c r="B2858" s="18"/>
      <c r="C2858" s="129"/>
      <c r="D2858" s="12" t="s">
        <v>111</v>
      </c>
      <c r="E2858" s="75" t="s">
        <v>74</v>
      </c>
      <c r="F2858" s="150"/>
      <c r="G2858" s="151"/>
      <c r="H2858" s="151"/>
      <c r="I2858" s="151"/>
      <c r="J2858" s="152"/>
      <c r="K2858" s="150">
        <f t="shared" si="1855"/>
        <v>0</v>
      </c>
      <c r="L2858" s="152">
        <f t="shared" si="1881"/>
        <v>0</v>
      </c>
      <c r="M2858" s="150">
        <f t="shared" si="1856"/>
        <v>0</v>
      </c>
      <c r="N2858" s="152">
        <f t="shared" si="1882"/>
        <v>0</v>
      </c>
      <c r="O2858" s="150">
        <f t="shared" si="1883"/>
        <v>0</v>
      </c>
      <c r="P2858" s="152">
        <f t="shared" si="1884"/>
        <v>0</v>
      </c>
      <c r="Q2858" s="153">
        <f t="shared" si="1885"/>
        <v>0</v>
      </c>
      <c r="R2858" s="150">
        <f t="shared" si="1886"/>
        <v>0</v>
      </c>
      <c r="S2858" s="152">
        <f t="shared" si="1887"/>
        <v>0</v>
      </c>
      <c r="T2858" s="150">
        <f t="shared" si="1859"/>
        <v>0</v>
      </c>
      <c r="U2858" s="152">
        <f t="shared" si="1887"/>
        <v>0</v>
      </c>
      <c r="V2858" s="154">
        <f t="shared" si="1871"/>
        <v>0</v>
      </c>
      <c r="W2858" s="152" t="str">
        <f t="shared" si="1888"/>
        <v/>
      </c>
    </row>
    <row r="2859" spans="1:23" ht="13">
      <c r="A2859" s="23"/>
      <c r="B2859" s="18"/>
      <c r="C2859" s="129"/>
      <c r="D2859" s="12" t="s">
        <v>110</v>
      </c>
      <c r="E2859" s="75" t="s">
        <v>69</v>
      </c>
      <c r="F2859" s="150"/>
      <c r="G2859" s="151"/>
      <c r="H2859" s="151"/>
      <c r="I2859" s="151"/>
      <c r="J2859" s="152"/>
      <c r="K2859" s="150">
        <f t="shared" si="1855"/>
        <v>0</v>
      </c>
      <c r="L2859" s="152">
        <f t="shared" si="1881"/>
        <v>0</v>
      </c>
      <c r="M2859" s="150">
        <f t="shared" si="1856"/>
        <v>0</v>
      </c>
      <c r="N2859" s="152">
        <f t="shared" si="1882"/>
        <v>0</v>
      </c>
      <c r="O2859" s="150">
        <f t="shared" si="1883"/>
        <v>0</v>
      </c>
      <c r="P2859" s="152">
        <f t="shared" si="1884"/>
        <v>0</v>
      </c>
      <c r="Q2859" s="153">
        <f t="shared" si="1885"/>
        <v>0</v>
      </c>
      <c r="R2859" s="150">
        <f t="shared" si="1886"/>
        <v>0</v>
      </c>
      <c r="S2859" s="152">
        <f t="shared" si="1887"/>
        <v>0</v>
      </c>
      <c r="T2859" s="150">
        <f t="shared" si="1859"/>
        <v>0</v>
      </c>
      <c r="U2859" s="152">
        <f t="shared" si="1887"/>
        <v>0</v>
      </c>
      <c r="V2859" s="154">
        <f t="shared" si="1871"/>
        <v>0</v>
      </c>
      <c r="W2859" s="152" t="str">
        <f t="shared" si="1888"/>
        <v/>
      </c>
    </row>
    <row r="2860" spans="1:23" ht="13">
      <c r="A2860" s="23"/>
      <c r="B2860" s="18"/>
      <c r="C2860" s="129"/>
      <c r="D2860" s="12" t="s">
        <v>109</v>
      </c>
      <c r="E2860" s="75" t="s">
        <v>70</v>
      </c>
      <c r="F2860" s="150"/>
      <c r="G2860" s="151"/>
      <c r="H2860" s="151"/>
      <c r="I2860" s="151"/>
      <c r="J2860" s="152"/>
      <c r="K2860" s="150">
        <f t="shared" si="1855"/>
        <v>0</v>
      </c>
      <c r="L2860" s="152">
        <f t="shared" si="1881"/>
        <v>0</v>
      </c>
      <c r="M2860" s="150">
        <f t="shared" si="1856"/>
        <v>0</v>
      </c>
      <c r="N2860" s="152">
        <f t="shared" si="1882"/>
        <v>0</v>
      </c>
      <c r="O2860" s="150">
        <f t="shared" si="1883"/>
        <v>0</v>
      </c>
      <c r="P2860" s="152">
        <f t="shared" si="1884"/>
        <v>0</v>
      </c>
      <c r="Q2860" s="153">
        <f t="shared" si="1885"/>
        <v>0</v>
      </c>
      <c r="R2860" s="150">
        <f t="shared" si="1886"/>
        <v>0</v>
      </c>
      <c r="S2860" s="152">
        <f t="shared" si="1887"/>
        <v>0</v>
      </c>
      <c r="T2860" s="150">
        <f t="shared" si="1859"/>
        <v>0</v>
      </c>
      <c r="U2860" s="152">
        <f t="shared" si="1887"/>
        <v>0</v>
      </c>
      <c r="V2860" s="154">
        <f t="shared" si="1871"/>
        <v>0</v>
      </c>
      <c r="W2860" s="152" t="str">
        <f t="shared" si="1888"/>
        <v/>
      </c>
    </row>
    <row r="2861" spans="1:23" ht="13">
      <c r="A2861" s="23"/>
      <c r="B2861" s="18"/>
      <c r="C2861" s="129"/>
      <c r="D2861" s="12" t="s">
        <v>108</v>
      </c>
      <c r="E2861" s="75" t="s">
        <v>71</v>
      </c>
      <c r="F2861" s="150"/>
      <c r="G2861" s="151"/>
      <c r="H2861" s="151"/>
      <c r="I2861" s="151"/>
      <c r="J2861" s="152"/>
      <c r="K2861" s="150">
        <f t="shared" si="1855"/>
        <v>0</v>
      </c>
      <c r="L2861" s="152">
        <f t="shared" si="1881"/>
        <v>0</v>
      </c>
      <c r="M2861" s="150">
        <f t="shared" si="1856"/>
        <v>0</v>
      </c>
      <c r="N2861" s="152">
        <f t="shared" si="1882"/>
        <v>0</v>
      </c>
      <c r="O2861" s="150">
        <f t="shared" si="1883"/>
        <v>0</v>
      </c>
      <c r="P2861" s="152">
        <f t="shared" si="1884"/>
        <v>0</v>
      </c>
      <c r="Q2861" s="153">
        <f t="shared" si="1885"/>
        <v>0</v>
      </c>
      <c r="R2861" s="150">
        <f t="shared" si="1886"/>
        <v>0</v>
      </c>
      <c r="S2861" s="152">
        <f t="shared" si="1887"/>
        <v>0</v>
      </c>
      <c r="T2861" s="150">
        <f t="shared" si="1859"/>
        <v>0</v>
      </c>
      <c r="U2861" s="152">
        <f t="shared" si="1887"/>
        <v>0</v>
      </c>
      <c r="V2861" s="154">
        <f t="shared" si="1871"/>
        <v>0</v>
      </c>
      <c r="W2861" s="152" t="str">
        <f t="shared" si="1888"/>
        <v/>
      </c>
    </row>
    <row r="2862" spans="1:23" ht="14" thickBot="1">
      <c r="A2862" s="23"/>
      <c r="B2862" s="24"/>
      <c r="C2862" s="140"/>
      <c r="D2862" s="30" t="s">
        <v>107</v>
      </c>
      <c r="E2862" s="76" t="s">
        <v>79</v>
      </c>
      <c r="F2862" s="238"/>
      <c r="G2862" s="239"/>
      <c r="H2862" s="239"/>
      <c r="I2862" s="239"/>
      <c r="J2862" s="240"/>
      <c r="K2862" s="238">
        <f t="shared" si="1855"/>
        <v>0</v>
      </c>
      <c r="L2862" s="240">
        <f t="shared" si="1881"/>
        <v>0</v>
      </c>
      <c r="M2862" s="238">
        <f t="shared" si="1856"/>
        <v>0</v>
      </c>
      <c r="N2862" s="240">
        <f t="shared" si="1882"/>
        <v>0</v>
      </c>
      <c r="O2862" s="238">
        <f t="shared" si="1883"/>
        <v>0</v>
      </c>
      <c r="P2862" s="240">
        <f t="shared" si="1884"/>
        <v>0</v>
      </c>
      <c r="Q2862" s="241">
        <f t="shared" si="1885"/>
        <v>0</v>
      </c>
      <c r="R2862" s="238">
        <f t="shared" si="1886"/>
        <v>0</v>
      </c>
      <c r="S2862" s="240">
        <f t="shared" si="1887"/>
        <v>0</v>
      </c>
      <c r="T2862" s="238">
        <f t="shared" si="1859"/>
        <v>0</v>
      </c>
      <c r="U2862" s="240">
        <f t="shared" si="1887"/>
        <v>0</v>
      </c>
      <c r="V2862" s="242">
        <f t="shared" si="1871"/>
        <v>0</v>
      </c>
      <c r="W2862" s="240" t="str">
        <f t="shared" si="1888"/>
        <v/>
      </c>
    </row>
    <row r="2863" spans="1:23" ht="14" thickBot="1">
      <c r="A2863" s="23"/>
      <c r="B2863" s="136">
        <v>7306</v>
      </c>
      <c r="C2863" s="139">
        <v>73066</v>
      </c>
      <c r="D2863" s="138" t="s">
        <v>106</v>
      </c>
      <c r="E2863" s="90"/>
      <c r="F2863" s="118"/>
      <c r="G2863" s="119">
        <f t="shared" ref="G2863:V2863" si="1889">SUM(G2864:G2868)</f>
        <v>0</v>
      </c>
      <c r="H2863" s="119">
        <f t="shared" si="1889"/>
        <v>0</v>
      </c>
      <c r="I2863" s="119">
        <f t="shared" si="1889"/>
        <v>0</v>
      </c>
      <c r="J2863" s="120">
        <f t="shared" si="1889"/>
        <v>0</v>
      </c>
      <c r="K2863" s="118">
        <f t="shared" si="1889"/>
        <v>0</v>
      </c>
      <c r="L2863" s="120">
        <f t="shared" si="1889"/>
        <v>0</v>
      </c>
      <c r="M2863" s="118">
        <f t="shared" si="1889"/>
        <v>0</v>
      </c>
      <c r="N2863" s="120">
        <f t="shared" si="1889"/>
        <v>0</v>
      </c>
      <c r="O2863" s="118">
        <f t="shared" si="1889"/>
        <v>0</v>
      </c>
      <c r="P2863" s="120">
        <f t="shared" si="1889"/>
        <v>0</v>
      </c>
      <c r="Q2863" s="121">
        <f t="shared" si="1889"/>
        <v>0</v>
      </c>
      <c r="R2863" s="118">
        <f t="shared" si="1889"/>
        <v>0</v>
      </c>
      <c r="S2863" s="120">
        <f t="shared" si="1889"/>
        <v>0</v>
      </c>
      <c r="T2863" s="118">
        <f t="shared" si="1889"/>
        <v>0</v>
      </c>
      <c r="U2863" s="120">
        <f t="shared" si="1889"/>
        <v>0</v>
      </c>
      <c r="V2863" s="122">
        <f t="shared" si="1889"/>
        <v>0</v>
      </c>
      <c r="W2863" s="120" t="str">
        <f t="shared" si="1888"/>
        <v/>
      </c>
    </row>
    <row r="2864" spans="1:23" ht="13">
      <c r="A2864" s="23"/>
      <c r="B2864" s="18"/>
      <c r="C2864" s="127"/>
      <c r="D2864" s="137" t="s">
        <v>105</v>
      </c>
      <c r="E2864" s="86" t="s">
        <v>104</v>
      </c>
      <c r="F2864" s="192"/>
      <c r="G2864" s="193"/>
      <c r="H2864" s="193"/>
      <c r="I2864" s="193"/>
      <c r="J2864" s="194"/>
      <c r="K2864" s="192">
        <f t="shared" si="1855"/>
        <v>0</v>
      </c>
      <c r="L2864" s="194">
        <f t="shared" ref="L2864:L2871" si="1890">K2864+L2777</f>
        <v>0</v>
      </c>
      <c r="M2864" s="192">
        <f t="shared" si="1856"/>
        <v>0</v>
      </c>
      <c r="N2864" s="194">
        <f t="shared" ref="N2864:N2871" si="1891">M2864+N2777</f>
        <v>0</v>
      </c>
      <c r="O2864" s="192">
        <f t="shared" ref="O2864:O2871" si="1892">SUMIF($E$6:$E$2789,E2864,$O$6:$O$2789)</f>
        <v>0</v>
      </c>
      <c r="P2864" s="194">
        <f t="shared" ref="P2864:P2871" si="1893">O2864+P2777</f>
        <v>0</v>
      </c>
      <c r="Q2864" s="195">
        <f t="shared" ref="Q2864:Q2871" si="1894">N2864+P2864</f>
        <v>0</v>
      </c>
      <c r="R2864" s="192">
        <f t="shared" ref="R2864:R2871" si="1895">SUMIF($E$6:$E$2789,E2864,$R$6:$R$2789)</f>
        <v>0</v>
      </c>
      <c r="S2864" s="194">
        <f t="shared" ref="S2864:U2871" si="1896">R2864+S2777</f>
        <v>0</v>
      </c>
      <c r="T2864" s="192">
        <f t="shared" si="1859"/>
        <v>0</v>
      </c>
      <c r="U2864" s="194">
        <f t="shared" si="1896"/>
        <v>0</v>
      </c>
      <c r="V2864" s="196">
        <f t="shared" ref="V2864:V2871" si="1897">L2864-N2864-U2864</f>
        <v>0</v>
      </c>
      <c r="W2864" s="194" t="str">
        <f t="shared" si="1888"/>
        <v/>
      </c>
    </row>
    <row r="2865" spans="1:25" ht="26">
      <c r="A2865" s="23"/>
      <c r="B2865" s="18"/>
      <c r="C2865" s="127"/>
      <c r="D2865" s="6" t="s">
        <v>103</v>
      </c>
      <c r="E2865" s="60" t="s">
        <v>82</v>
      </c>
      <c r="F2865" s="150"/>
      <c r="G2865" s="151"/>
      <c r="H2865" s="151"/>
      <c r="I2865" s="151"/>
      <c r="J2865" s="152"/>
      <c r="K2865" s="150">
        <f t="shared" si="1855"/>
        <v>0</v>
      </c>
      <c r="L2865" s="152">
        <f t="shared" si="1890"/>
        <v>0</v>
      </c>
      <c r="M2865" s="150">
        <f t="shared" si="1856"/>
        <v>0</v>
      </c>
      <c r="N2865" s="152">
        <f t="shared" si="1891"/>
        <v>0</v>
      </c>
      <c r="O2865" s="150">
        <f t="shared" si="1892"/>
        <v>0</v>
      </c>
      <c r="P2865" s="152">
        <f t="shared" si="1893"/>
        <v>0</v>
      </c>
      <c r="Q2865" s="153">
        <f>N2865+P2865</f>
        <v>0</v>
      </c>
      <c r="R2865" s="150">
        <f t="shared" si="1895"/>
        <v>0</v>
      </c>
      <c r="S2865" s="152">
        <f t="shared" si="1896"/>
        <v>0</v>
      </c>
      <c r="T2865" s="150">
        <f t="shared" si="1859"/>
        <v>0</v>
      </c>
      <c r="U2865" s="152">
        <f t="shared" si="1896"/>
        <v>0</v>
      </c>
      <c r="V2865" s="154">
        <f t="shared" si="1897"/>
        <v>0</v>
      </c>
      <c r="W2865" s="152" t="str">
        <f t="shared" si="1888"/>
        <v/>
      </c>
    </row>
    <row r="2866" spans="1:25" ht="13">
      <c r="A2866" s="23"/>
      <c r="B2866" s="18"/>
      <c r="C2866" s="127"/>
      <c r="D2866" s="7" t="s">
        <v>102</v>
      </c>
      <c r="E2866" s="61" t="s">
        <v>81</v>
      </c>
      <c r="F2866" s="197"/>
      <c r="G2866" s="198"/>
      <c r="H2866" s="198"/>
      <c r="I2866" s="198"/>
      <c r="J2866" s="199"/>
      <c r="K2866" s="197">
        <f t="shared" si="1855"/>
        <v>0</v>
      </c>
      <c r="L2866" s="199">
        <f t="shared" si="1890"/>
        <v>0</v>
      </c>
      <c r="M2866" s="197">
        <f t="shared" si="1856"/>
        <v>0</v>
      </c>
      <c r="N2866" s="199">
        <f t="shared" si="1891"/>
        <v>0</v>
      </c>
      <c r="O2866" s="197">
        <f t="shared" si="1892"/>
        <v>0</v>
      </c>
      <c r="P2866" s="199">
        <f t="shared" si="1893"/>
        <v>0</v>
      </c>
      <c r="Q2866" s="200">
        <f>N2866+P2866</f>
        <v>0</v>
      </c>
      <c r="R2866" s="197">
        <f t="shared" si="1895"/>
        <v>0</v>
      </c>
      <c r="S2866" s="199">
        <f t="shared" si="1896"/>
        <v>0</v>
      </c>
      <c r="T2866" s="197">
        <f t="shared" si="1859"/>
        <v>0</v>
      </c>
      <c r="U2866" s="199">
        <f t="shared" si="1896"/>
        <v>0</v>
      </c>
      <c r="V2866" s="201">
        <f t="shared" si="1897"/>
        <v>0</v>
      </c>
      <c r="W2866" s="199" t="str">
        <f t="shared" si="1888"/>
        <v/>
      </c>
    </row>
    <row r="2867" spans="1:25" ht="13">
      <c r="A2867" s="23"/>
      <c r="B2867" s="18"/>
      <c r="C2867" s="127"/>
      <c r="D2867" s="7" t="s">
        <v>101</v>
      </c>
      <c r="E2867" s="61" t="s">
        <v>83</v>
      </c>
      <c r="F2867" s="197"/>
      <c r="G2867" s="198"/>
      <c r="H2867" s="198"/>
      <c r="I2867" s="198"/>
      <c r="J2867" s="199"/>
      <c r="K2867" s="197">
        <f t="shared" si="1855"/>
        <v>0</v>
      </c>
      <c r="L2867" s="199">
        <f t="shared" si="1890"/>
        <v>0</v>
      </c>
      <c r="M2867" s="197">
        <f t="shared" si="1856"/>
        <v>0</v>
      </c>
      <c r="N2867" s="199">
        <f t="shared" si="1891"/>
        <v>0</v>
      </c>
      <c r="O2867" s="197">
        <f t="shared" si="1892"/>
        <v>0</v>
      </c>
      <c r="P2867" s="199">
        <f t="shared" si="1893"/>
        <v>0</v>
      </c>
      <c r="Q2867" s="200">
        <f>N2867+P2867</f>
        <v>0</v>
      </c>
      <c r="R2867" s="197">
        <f t="shared" si="1895"/>
        <v>0</v>
      </c>
      <c r="S2867" s="199">
        <f t="shared" si="1896"/>
        <v>0</v>
      </c>
      <c r="T2867" s="197">
        <f t="shared" si="1859"/>
        <v>0</v>
      </c>
      <c r="U2867" s="199">
        <f t="shared" si="1896"/>
        <v>0</v>
      </c>
      <c r="V2867" s="201">
        <f t="shared" si="1897"/>
        <v>0</v>
      </c>
      <c r="W2867" s="199" t="str">
        <f t="shared" si="1888"/>
        <v/>
      </c>
    </row>
    <row r="2868" spans="1:25" ht="14" thickBot="1">
      <c r="A2868" s="23"/>
      <c r="B2868" s="24"/>
      <c r="C2868" s="130"/>
      <c r="D2868" s="28" t="s">
        <v>100</v>
      </c>
      <c r="E2868" s="69" t="s">
        <v>80</v>
      </c>
      <c r="F2868" s="238"/>
      <c r="G2868" s="239"/>
      <c r="H2868" s="239"/>
      <c r="I2868" s="239"/>
      <c r="J2868" s="240"/>
      <c r="K2868" s="238">
        <f t="shared" si="1855"/>
        <v>0</v>
      </c>
      <c r="L2868" s="240">
        <f t="shared" si="1890"/>
        <v>0</v>
      </c>
      <c r="M2868" s="238">
        <f t="shared" si="1856"/>
        <v>0</v>
      </c>
      <c r="N2868" s="240">
        <f t="shared" si="1891"/>
        <v>0</v>
      </c>
      <c r="O2868" s="238">
        <f t="shared" si="1892"/>
        <v>0</v>
      </c>
      <c r="P2868" s="240">
        <f t="shared" si="1893"/>
        <v>0</v>
      </c>
      <c r="Q2868" s="241">
        <f>N2868+P2868</f>
        <v>0</v>
      </c>
      <c r="R2868" s="238">
        <f t="shared" si="1895"/>
        <v>0</v>
      </c>
      <c r="S2868" s="240">
        <f t="shared" si="1896"/>
        <v>0</v>
      </c>
      <c r="T2868" s="238">
        <f t="shared" si="1859"/>
        <v>0</v>
      </c>
      <c r="U2868" s="240">
        <f t="shared" si="1896"/>
        <v>0</v>
      </c>
      <c r="V2868" s="242">
        <f t="shared" si="1897"/>
        <v>0</v>
      </c>
      <c r="W2868" s="240" t="str">
        <f t="shared" si="1888"/>
        <v/>
      </c>
    </row>
    <row r="2869" spans="1:25" ht="13">
      <c r="A2869" s="15"/>
      <c r="B2869" s="19" t="s">
        <v>205</v>
      </c>
      <c r="C2869" s="20">
        <v>73071</v>
      </c>
      <c r="D2869" s="16" t="s">
        <v>99</v>
      </c>
      <c r="E2869" s="77" t="s">
        <v>98</v>
      </c>
      <c r="F2869" s="97"/>
      <c r="G2869" s="98"/>
      <c r="H2869" s="98"/>
      <c r="I2869" s="98"/>
      <c r="J2869" s="99"/>
      <c r="K2869" s="97">
        <f t="shared" si="1855"/>
        <v>0</v>
      </c>
      <c r="L2869" s="99">
        <f t="shared" si="1890"/>
        <v>0</v>
      </c>
      <c r="M2869" s="97">
        <f t="shared" si="1856"/>
        <v>0</v>
      </c>
      <c r="N2869" s="99">
        <f t="shared" si="1891"/>
        <v>0</v>
      </c>
      <c r="O2869" s="97">
        <f t="shared" si="1892"/>
        <v>0</v>
      </c>
      <c r="P2869" s="99">
        <f t="shared" si="1893"/>
        <v>0</v>
      </c>
      <c r="Q2869" s="100">
        <f>N2869+P2869</f>
        <v>0</v>
      </c>
      <c r="R2869" s="97">
        <f t="shared" si="1895"/>
        <v>0</v>
      </c>
      <c r="S2869" s="99">
        <f t="shared" si="1896"/>
        <v>0</v>
      </c>
      <c r="T2869" s="97">
        <f t="shared" si="1859"/>
        <v>0</v>
      </c>
      <c r="U2869" s="99">
        <f t="shared" si="1896"/>
        <v>0</v>
      </c>
      <c r="V2869" s="101">
        <f t="shared" si="1897"/>
        <v>0</v>
      </c>
      <c r="W2869" s="99" t="str">
        <f t="shared" si="1888"/>
        <v/>
      </c>
    </row>
    <row r="2870" spans="1:25" ht="13">
      <c r="A2870" s="15"/>
      <c r="B2870" s="18"/>
      <c r="C2870" s="21">
        <v>73072</v>
      </c>
      <c r="D2870" s="22" t="s">
        <v>97</v>
      </c>
      <c r="E2870" s="62" t="s">
        <v>96</v>
      </c>
      <c r="F2870" s="102"/>
      <c r="G2870" s="103"/>
      <c r="H2870" s="103"/>
      <c r="I2870" s="103"/>
      <c r="J2870" s="104"/>
      <c r="K2870" s="102">
        <f t="shared" si="1855"/>
        <v>0</v>
      </c>
      <c r="L2870" s="124">
        <f t="shared" si="1890"/>
        <v>0</v>
      </c>
      <c r="M2870" s="102">
        <f t="shared" si="1856"/>
        <v>0</v>
      </c>
      <c r="N2870" s="124">
        <f t="shared" si="1891"/>
        <v>0</v>
      </c>
      <c r="O2870" s="102">
        <f t="shared" si="1892"/>
        <v>0</v>
      </c>
      <c r="P2870" s="104">
        <f t="shared" si="1893"/>
        <v>0</v>
      </c>
      <c r="Q2870" s="105">
        <f t="shared" si="1894"/>
        <v>0</v>
      </c>
      <c r="R2870" s="102">
        <f t="shared" si="1895"/>
        <v>0</v>
      </c>
      <c r="S2870" s="104">
        <f t="shared" si="1896"/>
        <v>0</v>
      </c>
      <c r="T2870" s="102">
        <f t="shared" si="1859"/>
        <v>0</v>
      </c>
      <c r="U2870" s="104">
        <f t="shared" si="1896"/>
        <v>0</v>
      </c>
      <c r="V2870" s="106">
        <f t="shared" si="1897"/>
        <v>0</v>
      </c>
      <c r="W2870" s="104" t="str">
        <f t="shared" si="1888"/>
        <v/>
      </c>
    </row>
    <row r="2871" spans="1:25" ht="14" thickBot="1">
      <c r="A2871" s="15"/>
      <c r="B2871" s="18"/>
      <c r="C2871" s="131">
        <v>73073</v>
      </c>
      <c r="D2871" s="82" t="s">
        <v>95</v>
      </c>
      <c r="E2871" s="132" t="s">
        <v>94</v>
      </c>
      <c r="F2871" s="168"/>
      <c r="G2871" s="169"/>
      <c r="H2871" s="169"/>
      <c r="I2871" s="169"/>
      <c r="J2871" s="170"/>
      <c r="K2871" s="168">
        <f t="shared" si="1855"/>
        <v>0</v>
      </c>
      <c r="L2871" s="170">
        <f t="shared" si="1890"/>
        <v>0</v>
      </c>
      <c r="M2871" s="168">
        <f t="shared" si="1856"/>
        <v>0</v>
      </c>
      <c r="N2871" s="170">
        <f t="shared" si="1891"/>
        <v>0</v>
      </c>
      <c r="O2871" s="168">
        <f t="shared" si="1892"/>
        <v>0</v>
      </c>
      <c r="P2871" s="170">
        <f t="shared" si="1893"/>
        <v>0</v>
      </c>
      <c r="Q2871" s="171">
        <f t="shared" si="1894"/>
        <v>0</v>
      </c>
      <c r="R2871" s="168">
        <f t="shared" si="1895"/>
        <v>0</v>
      </c>
      <c r="S2871" s="170">
        <f t="shared" si="1896"/>
        <v>0</v>
      </c>
      <c r="T2871" s="168">
        <f t="shared" si="1859"/>
        <v>0</v>
      </c>
      <c r="U2871" s="170">
        <f t="shared" si="1896"/>
        <v>0</v>
      </c>
      <c r="V2871" s="263">
        <f t="shared" si="1897"/>
        <v>0</v>
      </c>
      <c r="W2871" s="170" t="str">
        <f t="shared" si="1888"/>
        <v/>
      </c>
    </row>
    <row r="2872" spans="1:25" ht="14" thickBot="1">
      <c r="A2872" s="23"/>
      <c r="B2872" s="15"/>
      <c r="C2872" s="139">
        <v>73087</v>
      </c>
      <c r="D2872" s="135" t="s">
        <v>93</v>
      </c>
      <c r="E2872" s="89"/>
      <c r="F2872" s="118"/>
      <c r="G2872" s="119">
        <f t="shared" ref="G2872:V2872" si="1898">G2873</f>
        <v>0</v>
      </c>
      <c r="H2872" s="119">
        <f t="shared" si="1898"/>
        <v>0</v>
      </c>
      <c r="I2872" s="119">
        <f t="shared" si="1898"/>
        <v>0</v>
      </c>
      <c r="J2872" s="120">
        <f t="shared" si="1898"/>
        <v>0</v>
      </c>
      <c r="K2872" s="118">
        <f t="shared" si="1898"/>
        <v>0</v>
      </c>
      <c r="L2872" s="120">
        <f t="shared" si="1898"/>
        <v>0</v>
      </c>
      <c r="M2872" s="118">
        <f t="shared" si="1898"/>
        <v>0</v>
      </c>
      <c r="N2872" s="120">
        <f t="shared" si="1898"/>
        <v>0</v>
      </c>
      <c r="O2872" s="118">
        <f t="shared" si="1898"/>
        <v>0</v>
      </c>
      <c r="P2872" s="120">
        <f t="shared" si="1898"/>
        <v>0</v>
      </c>
      <c r="Q2872" s="121">
        <f t="shared" si="1898"/>
        <v>0</v>
      </c>
      <c r="R2872" s="118">
        <f t="shared" si="1898"/>
        <v>0</v>
      </c>
      <c r="S2872" s="120">
        <f t="shared" si="1898"/>
        <v>0</v>
      </c>
      <c r="T2872" s="118">
        <f t="shared" si="1898"/>
        <v>0</v>
      </c>
      <c r="U2872" s="120">
        <f t="shared" si="1898"/>
        <v>0</v>
      </c>
      <c r="V2872" s="122">
        <f t="shared" si="1898"/>
        <v>0</v>
      </c>
      <c r="W2872" s="120" t="str">
        <f t="shared" si="1888"/>
        <v/>
      </c>
    </row>
    <row r="2873" spans="1:25" ht="13">
      <c r="A2873" s="23"/>
      <c r="B2873" s="18"/>
      <c r="C2873" s="129"/>
      <c r="D2873" s="133" t="s">
        <v>92</v>
      </c>
      <c r="E2873" s="134" t="s">
        <v>91</v>
      </c>
      <c r="F2873" s="256"/>
      <c r="G2873" s="264">
        <f>SUM(G2874:G2875)</f>
        <v>0</v>
      </c>
      <c r="H2873" s="264">
        <f>SUM(H2874:H2875)</f>
        <v>0</v>
      </c>
      <c r="I2873" s="264">
        <f>SUM(I2874:I2875)</f>
        <v>0</v>
      </c>
      <c r="J2873" s="165">
        <f>SUM(J2874:J2875)</f>
        <v>0</v>
      </c>
      <c r="K2873" s="256">
        <f>SUM(K2874:K2875)</f>
        <v>0</v>
      </c>
      <c r="L2873" s="165">
        <f t="shared" ref="L2873:U2873" si="1899">SUM(L2874:L2875)</f>
        <v>0</v>
      </c>
      <c r="M2873" s="256">
        <f t="shared" si="1899"/>
        <v>0</v>
      </c>
      <c r="N2873" s="165">
        <f t="shared" si="1899"/>
        <v>0</v>
      </c>
      <c r="O2873" s="256">
        <f t="shared" si="1899"/>
        <v>0</v>
      </c>
      <c r="P2873" s="165">
        <f t="shared" si="1899"/>
        <v>0</v>
      </c>
      <c r="Q2873" s="166">
        <f t="shared" si="1899"/>
        <v>0</v>
      </c>
      <c r="R2873" s="256">
        <f t="shared" si="1899"/>
        <v>0</v>
      </c>
      <c r="S2873" s="165">
        <f t="shared" si="1899"/>
        <v>0</v>
      </c>
      <c r="T2873" s="256">
        <f t="shared" si="1899"/>
        <v>0</v>
      </c>
      <c r="U2873" s="165">
        <f t="shared" si="1899"/>
        <v>0</v>
      </c>
      <c r="V2873" s="265">
        <f>L2873-N2873-U2873</f>
        <v>0</v>
      </c>
      <c r="W2873" s="165" t="str">
        <f t="shared" si="1888"/>
        <v/>
      </c>
    </row>
    <row r="2874" spans="1:25" ht="13">
      <c r="A2874" s="23"/>
      <c r="B2874" s="18"/>
      <c r="C2874" s="127"/>
      <c r="D2874" s="14" t="s">
        <v>90</v>
      </c>
      <c r="E2874" s="59" t="s">
        <v>84</v>
      </c>
      <c r="F2874" s="192"/>
      <c r="G2874" s="193"/>
      <c r="H2874" s="193"/>
      <c r="I2874" s="193"/>
      <c r="J2874" s="194"/>
      <c r="K2874" s="192">
        <f t="shared" ref="K2874:K2876" si="1900">SUMIF($E$6:$E$2789,E2874,$K$6:$K$2789)</f>
        <v>0</v>
      </c>
      <c r="L2874" s="194">
        <f>K2874+L2787</f>
        <v>0</v>
      </c>
      <c r="M2874" s="192">
        <f>SUMIF($E$6:$E$2789,E2874,$M$6:$M$2789)</f>
        <v>0</v>
      </c>
      <c r="N2874" s="194">
        <f>M2874+N2787</f>
        <v>0</v>
      </c>
      <c r="O2874" s="192">
        <f t="shared" ref="O2874:O2876" si="1901">SUMIF($E$6:$E$2789,E2874,$O$6:$O$2789)</f>
        <v>0</v>
      </c>
      <c r="P2874" s="194">
        <f>O2874+P2787</f>
        <v>0</v>
      </c>
      <c r="Q2874" s="195">
        <f>N2874+P2874</f>
        <v>0</v>
      </c>
      <c r="R2874" s="192">
        <f t="shared" ref="R2874:R2876" si="1902">SUMIF($E$6:$E$2789,E2874,$R$6:$R$2789)</f>
        <v>0</v>
      </c>
      <c r="S2874" s="194">
        <f>R2874+S2787</f>
        <v>0</v>
      </c>
      <c r="T2874" s="192">
        <f t="shared" ref="T2874:T2876" si="1903">SUMIF($E$6:$E$2789,E2874,$T$6:$T$2789)</f>
        <v>0</v>
      </c>
      <c r="U2874" s="194">
        <f>T2874+U2787</f>
        <v>0</v>
      </c>
      <c r="V2874" s="196">
        <f>L2874-N2874-U2874</f>
        <v>0</v>
      </c>
      <c r="W2874" s="194" t="str">
        <f t="shared" si="1888"/>
        <v/>
      </c>
    </row>
    <row r="2875" spans="1:25" ht="14" thickBot="1">
      <c r="A2875" s="27"/>
      <c r="B2875" s="24"/>
      <c r="C2875" s="130"/>
      <c r="D2875" s="28" t="s">
        <v>89</v>
      </c>
      <c r="E2875" s="69" t="s">
        <v>85</v>
      </c>
      <c r="F2875" s="238"/>
      <c r="G2875" s="239"/>
      <c r="H2875" s="239"/>
      <c r="I2875" s="239"/>
      <c r="J2875" s="240"/>
      <c r="K2875" s="238">
        <f t="shared" si="1900"/>
        <v>0</v>
      </c>
      <c r="L2875" s="240">
        <f>K2875+L2788</f>
        <v>0</v>
      </c>
      <c r="M2875" s="238">
        <f>SUMIF($E$6:$E$2789,E2875,$M$6:$M$2789)</f>
        <v>0</v>
      </c>
      <c r="N2875" s="240">
        <f>M2875+N2788</f>
        <v>0</v>
      </c>
      <c r="O2875" s="238">
        <f t="shared" si="1901"/>
        <v>0</v>
      </c>
      <c r="P2875" s="240">
        <f>O2875+P2788</f>
        <v>0</v>
      </c>
      <c r="Q2875" s="241">
        <f>N2875+P2875</f>
        <v>0</v>
      </c>
      <c r="R2875" s="238">
        <f t="shared" si="1902"/>
        <v>0</v>
      </c>
      <c r="S2875" s="240">
        <f>R2875+S2788</f>
        <v>0</v>
      </c>
      <c r="T2875" s="238">
        <f t="shared" si="1903"/>
        <v>0</v>
      </c>
      <c r="U2875" s="240">
        <f>T2875+U2788</f>
        <v>0</v>
      </c>
      <c r="V2875" s="242">
        <f>L2875-N2875-U2875</f>
        <v>0</v>
      </c>
      <c r="W2875" s="240" t="str">
        <f t="shared" si="1888"/>
        <v/>
      </c>
    </row>
    <row r="2876" spans="1:25" ht="14" thickBot="1">
      <c r="A2876" s="78" t="s">
        <v>203</v>
      </c>
      <c r="B2876" s="79" t="s">
        <v>204</v>
      </c>
      <c r="C2876" s="95">
        <v>76981</v>
      </c>
      <c r="D2876" s="96" t="s">
        <v>88</v>
      </c>
      <c r="E2876" s="90" t="s">
        <v>87</v>
      </c>
      <c r="F2876" s="118"/>
      <c r="G2876" s="257"/>
      <c r="H2876" s="257"/>
      <c r="I2876" s="257"/>
      <c r="J2876" s="258"/>
      <c r="K2876" s="118">
        <f t="shared" si="1900"/>
        <v>0</v>
      </c>
      <c r="L2876" s="258">
        <f>K2876+L2789</f>
        <v>0</v>
      </c>
      <c r="M2876" s="118">
        <f t="shared" ref="M2876" si="1904">SUMIF($E$6:$E$2789,E2876,$M$6:$M$2789)</f>
        <v>0</v>
      </c>
      <c r="N2876" s="258">
        <f>M2876+N2789</f>
        <v>0</v>
      </c>
      <c r="O2876" s="118">
        <f t="shared" si="1901"/>
        <v>0</v>
      </c>
      <c r="P2876" s="258">
        <f>O2876+P2789</f>
        <v>0</v>
      </c>
      <c r="Q2876" s="121">
        <f>N2876+P2876</f>
        <v>0</v>
      </c>
      <c r="R2876" s="118">
        <f t="shared" si="1902"/>
        <v>0</v>
      </c>
      <c r="S2876" s="258">
        <f>R2876+S2789</f>
        <v>0</v>
      </c>
      <c r="T2876" s="118">
        <f t="shared" si="1903"/>
        <v>0</v>
      </c>
      <c r="U2876" s="258">
        <f>T2876+U2789</f>
        <v>0</v>
      </c>
      <c r="V2876" s="122">
        <f>L2876-N2876-U2876</f>
        <v>0</v>
      </c>
      <c r="W2876" s="258" t="str">
        <f t="shared" si="1888"/>
        <v/>
      </c>
    </row>
    <row r="2878" spans="1:25" ht="18">
      <c r="C2878" s="292">
        <f>$A$93+30</f>
        <v>45382</v>
      </c>
      <c r="D2878" s="292"/>
      <c r="E2878" s="292"/>
      <c r="F2878" s="292"/>
      <c r="G2878" s="292"/>
      <c r="H2878" s="292"/>
      <c r="I2878" s="292"/>
      <c r="J2878" s="292"/>
      <c r="K2878" s="292"/>
      <c r="L2878" s="292"/>
      <c r="M2878" s="292"/>
      <c r="N2878" s="292"/>
      <c r="O2878" s="292"/>
      <c r="P2878" s="292"/>
      <c r="Q2878" s="292"/>
      <c r="R2878" s="292"/>
      <c r="S2878" s="292"/>
      <c r="T2878" s="292"/>
      <c r="U2878" s="292"/>
      <c r="V2878" s="292"/>
      <c r="W2878" s="292"/>
      <c r="X2878" s="267"/>
      <c r="Y2878" s="267"/>
    </row>
    <row r="2880" spans="1:25" ht="17">
      <c r="D2880" s="269">
        <f>$G$1126</f>
        <v>0</v>
      </c>
      <c r="E2880" s="269"/>
      <c r="F2880" s="269"/>
      <c r="G2880" s="269"/>
      <c r="H2880" s="269"/>
    </row>
    <row r="2881" spans="4:8" ht="17">
      <c r="D2881" s="270">
        <f>$V$6</f>
        <v>0</v>
      </c>
      <c r="E2881" s="270"/>
      <c r="F2881" s="270"/>
      <c r="G2881" s="270"/>
      <c r="H2881" s="270"/>
    </row>
    <row r="2882" spans="4:8" ht="17">
      <c r="D2882" s="290">
        <f>$K$2790</f>
        <v>0</v>
      </c>
      <c r="E2882" s="290"/>
      <c r="F2882" s="290"/>
      <c r="G2882" s="290"/>
      <c r="H2882" s="290"/>
    </row>
    <row r="2883" spans="4:8" ht="17">
      <c r="D2883" s="271" t="str">
        <f t="shared" ref="D2883:D2888" si="1905">E2791&amp;" ៖"&amp;TEXT(K2791,"#,###")&amp;" រៀល"</f>
        <v>VPP ៖ រៀល</v>
      </c>
      <c r="E2883" s="290"/>
      <c r="F2883" s="271"/>
      <c r="G2883" s="271"/>
      <c r="H2883" s="271"/>
    </row>
    <row r="2884" spans="4:8" ht="17">
      <c r="D2884" s="271" t="str">
        <f t="shared" si="1905"/>
        <v>VOP ៖ រៀល</v>
      </c>
      <c r="E2884" s="290"/>
      <c r="F2884" s="271"/>
      <c r="G2884" s="271"/>
      <c r="H2884" s="271"/>
    </row>
    <row r="2885" spans="4:8" ht="17">
      <c r="D2885" s="271" t="str">
        <f t="shared" si="1905"/>
        <v>VAP ៖ រៀល</v>
      </c>
      <c r="E2885" s="271"/>
      <c r="F2885" s="271"/>
      <c r="G2885" s="271"/>
      <c r="H2885" s="271"/>
    </row>
    <row r="2886" spans="4:8" ht="17">
      <c r="D2886" s="271" t="str">
        <f t="shared" si="1905"/>
        <v>SPP ៖ រៀល</v>
      </c>
      <c r="E2886" s="272"/>
      <c r="F2886" s="272"/>
      <c r="G2886" s="272"/>
      <c r="H2886" s="272"/>
    </row>
    <row r="2887" spans="4:8" ht="17">
      <c r="D2887" s="271" t="str">
        <f t="shared" si="1905"/>
        <v>SOP ៖ រៀល</v>
      </c>
      <c r="E2887" s="272"/>
      <c r="F2887" s="272"/>
      <c r="G2887" s="272"/>
      <c r="H2887" s="272"/>
    </row>
    <row r="2888" spans="4:8" ht="17">
      <c r="D2888" s="271" t="str">
        <f t="shared" si="1905"/>
        <v>COP ៖ រៀល</v>
      </c>
      <c r="E2888" s="272"/>
      <c r="F2888" s="272"/>
      <c r="G2888" s="272"/>
      <c r="H2888" s="272"/>
    </row>
    <row r="2889" spans="4:8" ht="17">
      <c r="D2889" s="271" t="str">
        <f t="shared" ref="D2889:D2910" si="1906">E2798&amp;" ៖"&amp;TEXT(K2798,"#,###")&amp;" រៀល"</f>
        <v>OSF ៖ រៀល</v>
      </c>
      <c r="E2889" s="272"/>
      <c r="F2889" s="272"/>
      <c r="G2889" s="272"/>
      <c r="H2889" s="272"/>
    </row>
    <row r="2890" spans="4:8" ht="17">
      <c r="D2890" s="271" t="str">
        <f t="shared" si="1906"/>
        <v>DSF ៖ រៀល</v>
      </c>
      <c r="E2890" s="272"/>
      <c r="F2890" s="272"/>
      <c r="G2890" s="272"/>
      <c r="H2890" s="272"/>
    </row>
    <row r="2891" spans="4:8" ht="17">
      <c r="D2891" s="271" t="str">
        <f t="shared" si="1906"/>
        <v>TRF ៖ រៀល</v>
      </c>
      <c r="E2891" s="272"/>
      <c r="F2891" s="272"/>
      <c r="G2891" s="272"/>
      <c r="H2891" s="272"/>
    </row>
    <row r="2892" spans="4:8" ht="17">
      <c r="D2892" s="271" t="str">
        <f t="shared" si="1906"/>
        <v>TFT ៖ រៀល</v>
      </c>
      <c r="E2892" s="272"/>
      <c r="F2892" s="272"/>
      <c r="G2892" s="272"/>
      <c r="H2892" s="272"/>
    </row>
    <row r="2893" spans="4:8" ht="17">
      <c r="D2893" s="271" t="str">
        <f t="shared" si="1906"/>
        <v>TFF ៖ រៀល</v>
      </c>
      <c r="E2893" s="272"/>
      <c r="F2893" s="272"/>
      <c r="G2893" s="272"/>
      <c r="H2893" s="272"/>
    </row>
    <row r="2894" spans="4:8" ht="17">
      <c r="D2894" s="271" t="str">
        <f t="shared" si="1906"/>
        <v>TFN ៖ រៀល</v>
      </c>
      <c r="E2894" s="272"/>
      <c r="F2894" s="272"/>
      <c r="G2894" s="272"/>
      <c r="H2894" s="272"/>
    </row>
    <row r="2895" spans="4:8" ht="17">
      <c r="D2895" s="271" t="str">
        <f t="shared" si="1906"/>
        <v>TFB ៖ រៀល</v>
      </c>
      <c r="E2895" s="275"/>
      <c r="F2895" s="275"/>
      <c r="G2895" s="275"/>
      <c r="H2895" s="275"/>
    </row>
    <row r="2896" spans="4:8" ht="17">
      <c r="D2896" s="271" t="str">
        <f t="shared" si="1906"/>
        <v>TFS ៖ រៀល</v>
      </c>
      <c r="E2896" s="276"/>
      <c r="F2896" s="276"/>
      <c r="G2896" s="276"/>
      <c r="H2896" s="276"/>
    </row>
    <row r="2897" spans="4:8" ht="17">
      <c r="D2897" s="271" t="str">
        <f t="shared" si="1906"/>
        <v>TFP ៖ រៀល</v>
      </c>
      <c r="E2897" s="277"/>
      <c r="F2897" s="277"/>
      <c r="G2897" s="277"/>
      <c r="H2897" s="277"/>
    </row>
    <row r="2898" spans="4:8" ht="17">
      <c r="D2898" s="271" t="str">
        <f t="shared" si="1906"/>
        <v>TFA ៖ រៀល</v>
      </c>
      <c r="E2898" s="279"/>
      <c r="F2898" s="279"/>
      <c r="G2898" s="279"/>
      <c r="H2898" s="279"/>
    </row>
    <row r="2899" spans="4:8" ht="17">
      <c r="D2899" s="271" t="str">
        <f t="shared" si="1906"/>
        <v>OFS ៖ រៀល</v>
      </c>
      <c r="E2899" s="280"/>
      <c r="F2899" s="280"/>
      <c r="G2899" s="280"/>
      <c r="H2899" s="280"/>
    </row>
    <row r="2900" spans="4:8" ht="17">
      <c r="D2900" s="271" t="str">
        <f t="shared" si="1906"/>
        <v>CPP ៖ រៀល</v>
      </c>
      <c r="E2900" s="278"/>
      <c r="F2900" s="278"/>
      <c r="G2900" s="278"/>
      <c r="H2900" s="278"/>
    </row>
    <row r="2901" spans="4:8" ht="17">
      <c r="D2901" s="271" t="str">
        <f t="shared" si="1906"/>
        <v>ATP ៖ រៀល</v>
      </c>
      <c r="E2901" s="285"/>
      <c r="F2901" s="285"/>
      <c r="G2901" s="285"/>
      <c r="H2901" s="285"/>
    </row>
    <row r="2902" spans="4:8" ht="17">
      <c r="D2902" s="271" t="str">
        <f t="shared" si="1906"/>
        <v>AUC ៖ រៀល</v>
      </c>
      <c r="E2902" s="286"/>
      <c r="F2902" s="286"/>
      <c r="G2902" s="286"/>
      <c r="H2902" s="286"/>
    </row>
    <row r="2903" spans="4:8" ht="17">
      <c r="D2903" s="271" t="str">
        <f t="shared" si="1906"/>
        <v>PIM ៖ រៀល</v>
      </c>
      <c r="E2903" s="287"/>
      <c r="F2903" s="287"/>
      <c r="G2903" s="287"/>
      <c r="H2903" s="287"/>
    </row>
    <row r="2904" spans="4:8" ht="17">
      <c r="D2904" s="271" t="str">
        <f t="shared" si="1906"/>
        <v>CRP ៖ រៀល</v>
      </c>
      <c r="E2904" s="282"/>
      <c r="F2904" s="282"/>
      <c r="G2904" s="282"/>
      <c r="H2904" s="282"/>
    </row>
    <row r="2905" spans="4:8" ht="17">
      <c r="D2905" s="271" t="str">
        <f t="shared" si="1906"/>
        <v>ETW ៖ រៀល</v>
      </c>
      <c r="E2905" s="283"/>
      <c r="F2905" s="283"/>
      <c r="G2905" s="283"/>
      <c r="H2905" s="283"/>
    </row>
    <row r="2906" spans="4:8" ht="17">
      <c r="D2906" s="271" t="str">
        <f t="shared" si="1906"/>
        <v>ETR ៖ រៀល</v>
      </c>
      <c r="E2906" s="284"/>
      <c r="F2906" s="284"/>
      <c r="G2906" s="284"/>
      <c r="H2906" s="284"/>
    </row>
    <row r="2907" spans="4:8" ht="17">
      <c r="D2907" s="271" t="str">
        <f t="shared" si="1906"/>
        <v>ETP ៖ រៀល</v>
      </c>
      <c r="E2907" s="281"/>
      <c r="F2907" s="281"/>
      <c r="G2907" s="281"/>
      <c r="H2907" s="281"/>
    </row>
    <row r="2908" spans="4:8" ht="17">
      <c r="D2908" s="271" t="str">
        <f t="shared" si="1906"/>
        <v>ETO ៖ រៀល</v>
      </c>
      <c r="E2908" s="275"/>
      <c r="F2908" s="275"/>
      <c r="G2908" s="275"/>
      <c r="H2908" s="275"/>
    </row>
    <row r="2909" spans="4:8" ht="17">
      <c r="D2909" s="271" t="str">
        <f t="shared" si="1906"/>
        <v>PEX ៖ រៀល</v>
      </c>
      <c r="E2909" s="276"/>
      <c r="F2909" s="276"/>
      <c r="G2909" s="276"/>
      <c r="H2909" s="276"/>
    </row>
    <row r="2910" spans="4:8" ht="17">
      <c r="D2910" s="271" t="str">
        <f t="shared" si="1906"/>
        <v>SOS ៖ រៀល</v>
      </c>
      <c r="E2910" s="277"/>
      <c r="F2910" s="277"/>
      <c r="G2910" s="277"/>
      <c r="H2910" s="277"/>
    </row>
    <row r="2911" spans="4:8" ht="17">
      <c r="D2911" s="271" t="str">
        <f t="shared" ref="D2911:D2921" si="1907">E2821&amp;" ៖"&amp;TEXT(K2821,"#,###")&amp;" រៀល"</f>
        <v>VVF ៖ រៀល</v>
      </c>
      <c r="E2911" s="279"/>
      <c r="F2911" s="279"/>
      <c r="G2911" s="279"/>
      <c r="H2911" s="279"/>
    </row>
    <row r="2912" spans="4:8" ht="17">
      <c r="D2912" s="271" t="str">
        <f t="shared" si="1907"/>
        <v>CSF ៖ រៀល</v>
      </c>
      <c r="E2912" s="280"/>
      <c r="F2912" s="280"/>
      <c r="G2912" s="280"/>
      <c r="H2912" s="280"/>
    </row>
    <row r="2913" spans="4:8" ht="17">
      <c r="D2913" s="271" t="str">
        <f t="shared" si="1907"/>
        <v>STF ៖ រៀល</v>
      </c>
      <c r="E2913" s="278"/>
      <c r="F2913" s="278"/>
      <c r="G2913" s="278"/>
      <c r="H2913" s="278"/>
    </row>
    <row r="2914" spans="4:8" ht="17">
      <c r="D2914" s="271" t="str">
        <f t="shared" si="1907"/>
        <v>TSF ៖ រៀល</v>
      </c>
      <c r="E2914" s="285"/>
      <c r="F2914" s="285"/>
      <c r="G2914" s="285"/>
      <c r="H2914" s="285"/>
    </row>
    <row r="2915" spans="4:8" ht="17">
      <c r="D2915" s="271" t="str">
        <f t="shared" si="1907"/>
        <v>CCS ៖ រៀល</v>
      </c>
      <c r="E2915" s="286"/>
      <c r="F2915" s="286"/>
      <c r="G2915" s="286"/>
      <c r="H2915" s="286"/>
    </row>
    <row r="2916" spans="4:8" ht="17">
      <c r="D2916" s="271" t="str">
        <f t="shared" si="1907"/>
        <v>SOM ៖ រៀល</v>
      </c>
      <c r="E2916" s="287"/>
      <c r="F2916" s="287"/>
      <c r="G2916" s="287"/>
      <c r="H2916" s="287"/>
    </row>
    <row r="2917" spans="4:8" ht="17">
      <c r="D2917" s="271" t="str">
        <f t="shared" si="1907"/>
        <v>SOV ៖ រៀល</v>
      </c>
      <c r="E2917" s="288"/>
      <c r="F2917" s="288"/>
      <c r="G2917" s="288"/>
      <c r="H2917" s="288"/>
    </row>
    <row r="2918" spans="4:8" ht="17">
      <c r="D2918" s="271" t="str">
        <f t="shared" si="1907"/>
        <v>SOD ៖ រៀល</v>
      </c>
      <c r="E2918" s="289"/>
      <c r="F2918" s="289"/>
      <c r="G2918" s="289"/>
      <c r="H2918" s="289"/>
    </row>
    <row r="2919" spans="4:8" ht="18">
      <c r="D2919" s="271" t="str">
        <f t="shared" si="1907"/>
        <v>SOE ៖ រៀល</v>
      </c>
      <c r="E2919" s="268"/>
      <c r="F2919" s="268"/>
      <c r="G2919" s="268"/>
      <c r="H2919" s="268"/>
    </row>
    <row r="2920" spans="4:8" ht="17">
      <c r="D2920" s="271" t="str">
        <f t="shared" si="1907"/>
        <v>SOO ៖ រៀល</v>
      </c>
    </row>
    <row r="2921" spans="4:8" ht="17">
      <c r="D2921" s="271" t="str">
        <f t="shared" si="1907"/>
        <v>CBF ៖ រៀល</v>
      </c>
    </row>
    <row r="2922" spans="4:8" ht="17">
      <c r="D2922" s="271" t="str">
        <f t="shared" ref="D2922:D2933" si="1908">E2834&amp;" ៖"&amp;TEXT(K2834,"#,###")&amp;" រៀល"</f>
        <v>CDF ៖ រៀល</v>
      </c>
    </row>
    <row r="2923" spans="4:8" ht="17">
      <c r="D2923" s="271" t="str">
        <f t="shared" si="1908"/>
        <v>CDL ៖ រៀល</v>
      </c>
    </row>
    <row r="2924" spans="4:8" ht="17">
      <c r="D2924" s="271" t="str">
        <f t="shared" si="1908"/>
        <v>CDO ៖ រៀល</v>
      </c>
    </row>
    <row r="2925" spans="4:8" ht="17">
      <c r="D2925" s="271" t="str">
        <f t="shared" si="1908"/>
        <v>CDT ៖ រៀល</v>
      </c>
    </row>
    <row r="2926" spans="4:8" ht="17">
      <c r="D2926" s="271" t="str">
        <f t="shared" si="1908"/>
        <v>CPF ៖ រៀល</v>
      </c>
    </row>
    <row r="2927" spans="4:8" ht="17">
      <c r="D2927" s="271" t="str">
        <f t="shared" si="1908"/>
        <v>PFC ៖ រៀល</v>
      </c>
    </row>
    <row r="2928" spans="4:8" ht="17">
      <c r="D2928" s="271" t="str">
        <f t="shared" si="1908"/>
        <v>PFL ៖ រៀល</v>
      </c>
    </row>
    <row r="2929" spans="4:4" ht="17">
      <c r="D2929" s="271" t="str">
        <f t="shared" si="1908"/>
        <v>PFN ៖ រៀល</v>
      </c>
    </row>
    <row r="2930" spans="4:4" ht="17">
      <c r="D2930" s="271" t="str">
        <f t="shared" si="1908"/>
        <v>PFF ៖ រៀល</v>
      </c>
    </row>
    <row r="2931" spans="4:4" ht="17">
      <c r="D2931" s="271" t="str">
        <f t="shared" si="1908"/>
        <v>PFP ៖ រៀល</v>
      </c>
    </row>
    <row r="2932" spans="4:4" ht="17">
      <c r="D2932" s="271" t="str">
        <f t="shared" si="1908"/>
        <v>TID ៖ រៀល</v>
      </c>
    </row>
    <row r="2933" spans="4:4" ht="17">
      <c r="D2933" s="271" t="str">
        <f t="shared" si="1908"/>
        <v>VAF ៖ រៀល</v>
      </c>
    </row>
    <row r="2934" spans="4:4" ht="17">
      <c r="D2934" s="271" t="str">
        <f t="shared" ref="D2934:D2949" si="1909">E2847&amp;" ៖"&amp;TEXT(K2847,"#,###")&amp;" រៀល"</f>
        <v>ARF ៖ រៀល</v>
      </c>
    </row>
    <row r="2935" spans="4:4" ht="17">
      <c r="D2935" s="271" t="str">
        <f t="shared" si="1909"/>
        <v>OOD ៖ រៀល</v>
      </c>
    </row>
    <row r="2936" spans="4:4" ht="17">
      <c r="D2936" s="271" t="str">
        <f t="shared" si="1909"/>
        <v>CII ៖ រៀល</v>
      </c>
    </row>
    <row r="2937" spans="4:4" ht="17">
      <c r="D2937" s="271" t="str">
        <f t="shared" si="1909"/>
        <v>CIO ៖ រៀល</v>
      </c>
    </row>
    <row r="2938" spans="4:4" ht="17">
      <c r="D2938" s="271" t="str">
        <f t="shared" si="1909"/>
        <v>NII ៖ រៀល</v>
      </c>
    </row>
    <row r="2939" spans="4:4" ht="17">
      <c r="D2939" s="271" t="str">
        <f t="shared" si="1909"/>
        <v>NIO ៖ រៀល</v>
      </c>
    </row>
    <row r="2940" spans="4:4" ht="17">
      <c r="D2940" s="271" t="str">
        <f t="shared" si="1909"/>
        <v>CEF ៖ រៀល</v>
      </c>
    </row>
    <row r="2941" spans="4:4" ht="17">
      <c r="D2941" s="271" t="str">
        <f t="shared" si="1909"/>
        <v>OTF ៖ រៀល</v>
      </c>
    </row>
    <row r="2942" spans="4:4" ht="17">
      <c r="D2942" s="271" t="str">
        <f t="shared" si="1909"/>
        <v>TRF ៖ រៀល</v>
      </c>
    </row>
    <row r="2943" spans="4:4" ht="17">
      <c r="D2943" s="271" t="str">
        <f t="shared" si="1909"/>
        <v>TFT ៖ រៀល</v>
      </c>
    </row>
    <row r="2944" spans="4:4" ht="17">
      <c r="D2944" s="271" t="str">
        <f t="shared" si="1909"/>
        <v>TFF ៖ រៀល</v>
      </c>
    </row>
    <row r="2945" spans="4:4" ht="17">
      <c r="D2945" s="271" t="str">
        <f t="shared" si="1909"/>
        <v>TFN ៖ រៀល</v>
      </c>
    </row>
    <row r="2946" spans="4:4" ht="17">
      <c r="D2946" s="271" t="str">
        <f t="shared" si="1909"/>
        <v>TFB ៖ រៀល</v>
      </c>
    </row>
    <row r="2947" spans="4:4" ht="17">
      <c r="D2947" s="271" t="str">
        <f t="shared" si="1909"/>
        <v>TFS ៖ រៀល</v>
      </c>
    </row>
    <row r="2948" spans="4:4" ht="17">
      <c r="D2948" s="271" t="str">
        <f t="shared" si="1909"/>
        <v>TFP ៖ រៀល</v>
      </c>
    </row>
    <row r="2949" spans="4:4" ht="17">
      <c r="D2949" s="271" t="str">
        <f t="shared" si="1909"/>
        <v>TFA ៖ រៀល</v>
      </c>
    </row>
    <row r="2950" spans="4:4" ht="17">
      <c r="D2950" s="271" t="str">
        <f t="shared" ref="D2950:D2957" si="1910">E2864&amp;" ៖"&amp;TEXT(K2864,"#,###")&amp;" រៀល"</f>
        <v>TSL ៖ រៀល</v>
      </c>
    </row>
    <row r="2951" spans="4:4" ht="17">
      <c r="D2951" s="271" t="str">
        <f t="shared" si="1910"/>
        <v>BTL ៖ រៀល</v>
      </c>
    </row>
    <row r="2952" spans="4:4" ht="17">
      <c r="D2952" s="271" t="str">
        <f t="shared" si="1910"/>
        <v>TSM ៖ រៀល</v>
      </c>
    </row>
    <row r="2953" spans="4:4" ht="17">
      <c r="D2953" s="271" t="str">
        <f t="shared" si="1910"/>
        <v>BWM ៖ រៀល</v>
      </c>
    </row>
    <row r="2954" spans="4:4" ht="17">
      <c r="D2954" s="271" t="str">
        <f t="shared" si="1910"/>
        <v>CBL ៖ រៀល</v>
      </c>
    </row>
    <row r="2955" spans="4:4" ht="17">
      <c r="D2955" s="271" t="str">
        <f t="shared" si="1910"/>
        <v>ROL ៖ រៀល</v>
      </c>
    </row>
    <row r="2956" spans="4:4" ht="17">
      <c r="D2956" s="271" t="str">
        <f t="shared" si="1910"/>
        <v>ROB ៖ រៀល</v>
      </c>
    </row>
    <row r="2957" spans="4:4" ht="17">
      <c r="D2957" s="271" t="str">
        <f t="shared" si="1910"/>
        <v>ROO ៖ រៀល</v>
      </c>
    </row>
    <row r="2958" spans="4:4" ht="17">
      <c r="D2958" s="271" t="str">
        <f>E2873&amp;" ៖"&amp;TEXT(K2873,"#,###")&amp;" រៀល"</f>
        <v>SCF ៖ រៀល</v>
      </c>
    </row>
    <row r="2959" spans="4:4" ht="17">
      <c r="D2959" s="271" t="str">
        <f>E2874&amp;" ៖"&amp;TEXT(K2874,"#,###")&amp;" រៀល"</f>
        <v>SFS ៖ រៀល</v>
      </c>
    </row>
    <row r="2960" spans="4:4" ht="17">
      <c r="D2960" s="271" t="str">
        <f>E2875&amp;" ៖"&amp;TEXT(K2875,"#,###")&amp;" រៀល"</f>
        <v>SFL ៖ រៀល</v>
      </c>
    </row>
    <row r="2961" spans="4:8" ht="17">
      <c r="D2961" s="271" t="str">
        <f>E2876&amp;" ៖"&amp;TEXT(K2876,"#,###")&amp;" រៀល"</f>
        <v>ORB ៖ រៀល</v>
      </c>
    </row>
    <row r="2963" spans="4:8" ht="16">
      <c r="D2963" s="291">
        <f>$M$2790</f>
        <v>0</v>
      </c>
      <c r="E2963" s="291"/>
      <c r="F2963" s="291"/>
      <c r="G2963" s="291"/>
      <c r="H2963" s="291"/>
    </row>
    <row r="2964" spans="4:8" ht="17">
      <c r="D2964" s="271" t="str">
        <f t="shared" ref="D2964:D2969" si="1911">E2791&amp;" ៖"&amp;TEXT(M2791,"#,###")&amp;" រៀល"</f>
        <v>VPP ៖ រៀល</v>
      </c>
    </row>
    <row r="2965" spans="4:8" ht="17">
      <c r="D2965" s="271" t="str">
        <f t="shared" si="1911"/>
        <v>VOP ៖ រៀល</v>
      </c>
    </row>
    <row r="2966" spans="4:8" ht="17">
      <c r="D2966" s="271" t="str">
        <f t="shared" si="1911"/>
        <v>VAP ៖ រៀល</v>
      </c>
    </row>
    <row r="2967" spans="4:8" ht="17">
      <c r="D2967" s="271" t="str">
        <f t="shared" si="1911"/>
        <v>SPP ៖ រៀល</v>
      </c>
    </row>
    <row r="2968" spans="4:8" ht="17">
      <c r="D2968" s="271" t="str">
        <f t="shared" si="1911"/>
        <v>SOP ៖ រៀល</v>
      </c>
    </row>
    <row r="2969" spans="4:8" ht="17">
      <c r="D2969" s="271" t="str">
        <f t="shared" si="1911"/>
        <v>COP ៖ រៀល</v>
      </c>
    </row>
    <row r="2970" spans="4:8" ht="17">
      <c r="D2970" s="271" t="str">
        <f t="shared" ref="D2970:D2991" si="1912">E2798&amp;" ៖"&amp;TEXT(M2798,"#,###")&amp;" រៀល"</f>
        <v>OSF ៖ រៀល</v>
      </c>
    </row>
    <row r="2971" spans="4:8" ht="17">
      <c r="D2971" s="271" t="str">
        <f t="shared" si="1912"/>
        <v>DSF ៖ រៀល</v>
      </c>
    </row>
    <row r="2972" spans="4:8" ht="17">
      <c r="D2972" s="271" t="str">
        <f t="shared" si="1912"/>
        <v>TRF ៖ រៀល</v>
      </c>
    </row>
    <row r="2973" spans="4:8" ht="17">
      <c r="D2973" s="271" t="str">
        <f t="shared" si="1912"/>
        <v>TFT ៖ រៀល</v>
      </c>
    </row>
    <row r="2974" spans="4:8" ht="17">
      <c r="D2974" s="271" t="str">
        <f t="shared" si="1912"/>
        <v>TFF ៖ រៀល</v>
      </c>
    </row>
    <row r="2975" spans="4:8" ht="17">
      <c r="D2975" s="271" t="str">
        <f t="shared" si="1912"/>
        <v>TFN ៖ រៀល</v>
      </c>
    </row>
    <row r="2976" spans="4:8" ht="17">
      <c r="D2976" s="271" t="str">
        <f t="shared" si="1912"/>
        <v>TFB ៖ រៀល</v>
      </c>
    </row>
    <row r="2977" spans="4:4" ht="17">
      <c r="D2977" s="271" t="str">
        <f t="shared" si="1912"/>
        <v>TFS ៖ រៀល</v>
      </c>
    </row>
    <row r="2978" spans="4:4" ht="17">
      <c r="D2978" s="271" t="str">
        <f t="shared" si="1912"/>
        <v>TFP ៖ រៀល</v>
      </c>
    </row>
    <row r="2979" spans="4:4" ht="17">
      <c r="D2979" s="271" t="str">
        <f t="shared" si="1912"/>
        <v>TFA ៖ រៀល</v>
      </c>
    </row>
    <row r="2980" spans="4:4" ht="17">
      <c r="D2980" s="271" t="str">
        <f t="shared" si="1912"/>
        <v>OFS ៖ រៀល</v>
      </c>
    </row>
    <row r="2981" spans="4:4" ht="17">
      <c r="D2981" s="271" t="str">
        <f t="shared" si="1912"/>
        <v>CPP ៖ រៀល</v>
      </c>
    </row>
    <row r="2982" spans="4:4" ht="17">
      <c r="D2982" s="271" t="str">
        <f t="shared" si="1912"/>
        <v>ATP ៖ រៀល</v>
      </c>
    </row>
    <row r="2983" spans="4:4" ht="17">
      <c r="D2983" s="271" t="str">
        <f t="shared" si="1912"/>
        <v>AUC ៖ រៀល</v>
      </c>
    </row>
    <row r="2984" spans="4:4" ht="17">
      <c r="D2984" s="271" t="str">
        <f t="shared" si="1912"/>
        <v>PIM ៖ រៀល</v>
      </c>
    </row>
    <row r="2985" spans="4:4" ht="17">
      <c r="D2985" s="271" t="str">
        <f t="shared" si="1912"/>
        <v>CRP ៖ រៀល</v>
      </c>
    </row>
    <row r="2986" spans="4:4" ht="17">
      <c r="D2986" s="271" t="str">
        <f t="shared" si="1912"/>
        <v>ETW ៖ រៀល</v>
      </c>
    </row>
    <row r="2987" spans="4:4" ht="17">
      <c r="D2987" s="271" t="str">
        <f t="shared" si="1912"/>
        <v>ETR ៖ រៀល</v>
      </c>
    </row>
    <row r="2988" spans="4:4" ht="17">
      <c r="D2988" s="271" t="str">
        <f t="shared" si="1912"/>
        <v>ETP ៖ រៀល</v>
      </c>
    </row>
    <row r="2989" spans="4:4" ht="17">
      <c r="D2989" s="271" t="str">
        <f t="shared" si="1912"/>
        <v>ETO ៖ រៀល</v>
      </c>
    </row>
    <row r="2990" spans="4:4" ht="17">
      <c r="D2990" s="271" t="str">
        <f t="shared" si="1912"/>
        <v>PEX ៖ រៀល</v>
      </c>
    </row>
    <row r="2991" spans="4:4" ht="17">
      <c r="D2991" s="271" t="str">
        <f t="shared" si="1912"/>
        <v>SOS ៖ រៀល</v>
      </c>
    </row>
    <row r="2992" spans="4:4" ht="17">
      <c r="D2992" s="271" t="str">
        <f t="shared" ref="D2992:D3002" si="1913">E2821&amp;" ៖"&amp;TEXT(M2821,"#,###")&amp;" រៀល"</f>
        <v>VVF ៖ រៀល</v>
      </c>
    </row>
    <row r="2993" spans="4:4" ht="17">
      <c r="D2993" s="271" t="str">
        <f t="shared" si="1913"/>
        <v>CSF ៖ រៀល</v>
      </c>
    </row>
    <row r="2994" spans="4:4" ht="17">
      <c r="D2994" s="271" t="str">
        <f t="shared" si="1913"/>
        <v>STF ៖ រៀល</v>
      </c>
    </row>
    <row r="2995" spans="4:4" ht="17">
      <c r="D2995" s="271" t="str">
        <f t="shared" si="1913"/>
        <v>TSF ៖ រៀល</v>
      </c>
    </row>
    <row r="2996" spans="4:4" ht="17">
      <c r="D2996" s="271" t="str">
        <f t="shared" si="1913"/>
        <v>CCS ៖ រៀល</v>
      </c>
    </row>
    <row r="2997" spans="4:4" ht="17">
      <c r="D2997" s="271" t="str">
        <f t="shared" si="1913"/>
        <v>SOM ៖ រៀល</v>
      </c>
    </row>
    <row r="2998" spans="4:4" ht="17">
      <c r="D2998" s="271" t="str">
        <f t="shared" si="1913"/>
        <v>SOV ៖ រៀល</v>
      </c>
    </row>
    <row r="2999" spans="4:4" ht="17">
      <c r="D2999" s="271" t="str">
        <f t="shared" si="1913"/>
        <v>SOD ៖ រៀល</v>
      </c>
    </row>
    <row r="3000" spans="4:4" ht="17">
      <c r="D3000" s="271" t="str">
        <f t="shared" si="1913"/>
        <v>SOE ៖ រៀល</v>
      </c>
    </row>
    <row r="3001" spans="4:4" ht="17">
      <c r="D3001" s="271" t="str">
        <f t="shared" si="1913"/>
        <v>SOO ៖ រៀល</v>
      </c>
    </row>
    <row r="3002" spans="4:4" ht="17">
      <c r="D3002" s="271" t="str">
        <f t="shared" si="1913"/>
        <v>CBF ៖ រៀល</v>
      </c>
    </row>
    <row r="3003" spans="4:4" ht="17">
      <c r="D3003" s="271" t="str">
        <f t="shared" ref="D3003:D3014" si="1914">E2834&amp;" ៖"&amp;TEXT(M2834,"#,###")&amp;" រៀល"</f>
        <v>CDF ៖ រៀល</v>
      </c>
    </row>
    <row r="3004" spans="4:4" ht="17">
      <c r="D3004" s="271" t="str">
        <f t="shared" si="1914"/>
        <v>CDL ៖ រៀល</v>
      </c>
    </row>
    <row r="3005" spans="4:4" ht="17">
      <c r="D3005" s="271" t="str">
        <f t="shared" si="1914"/>
        <v>CDO ៖ រៀល</v>
      </c>
    </row>
    <row r="3006" spans="4:4" ht="17">
      <c r="D3006" s="271" t="str">
        <f t="shared" si="1914"/>
        <v>CDT ៖ រៀល</v>
      </c>
    </row>
    <row r="3007" spans="4:4" ht="17">
      <c r="D3007" s="271" t="str">
        <f t="shared" si="1914"/>
        <v>CPF ៖ រៀល</v>
      </c>
    </row>
    <row r="3008" spans="4:4" ht="17">
      <c r="D3008" s="271" t="str">
        <f t="shared" si="1914"/>
        <v>PFC ៖ រៀល</v>
      </c>
    </row>
    <row r="3009" spans="4:4" ht="17">
      <c r="D3009" s="271" t="str">
        <f t="shared" si="1914"/>
        <v>PFL ៖ រៀល</v>
      </c>
    </row>
    <row r="3010" spans="4:4" ht="17">
      <c r="D3010" s="271" t="str">
        <f t="shared" si="1914"/>
        <v>PFN ៖ រៀល</v>
      </c>
    </row>
    <row r="3011" spans="4:4" ht="17">
      <c r="D3011" s="271" t="str">
        <f t="shared" si="1914"/>
        <v>PFF ៖ រៀល</v>
      </c>
    </row>
    <row r="3012" spans="4:4" ht="17">
      <c r="D3012" s="271" t="str">
        <f t="shared" si="1914"/>
        <v>PFP ៖ រៀល</v>
      </c>
    </row>
    <row r="3013" spans="4:4" ht="17">
      <c r="D3013" s="271" t="str">
        <f t="shared" si="1914"/>
        <v>TID ៖ រៀល</v>
      </c>
    </row>
    <row r="3014" spans="4:4" ht="17">
      <c r="D3014" s="271" t="str">
        <f t="shared" si="1914"/>
        <v>VAF ៖ រៀល</v>
      </c>
    </row>
    <row r="3015" spans="4:4" ht="17">
      <c r="D3015" s="271" t="str">
        <f t="shared" ref="D3015:D3030" si="1915">E2847&amp;" ៖"&amp;TEXT(M2847,"#,###")&amp;" រៀល"</f>
        <v>ARF ៖ រៀល</v>
      </c>
    </row>
    <row r="3016" spans="4:4" ht="17">
      <c r="D3016" s="271" t="str">
        <f t="shared" si="1915"/>
        <v>OOD ៖ រៀល</v>
      </c>
    </row>
    <row r="3017" spans="4:4" ht="17">
      <c r="D3017" s="271" t="str">
        <f t="shared" si="1915"/>
        <v>CII ៖ រៀល</v>
      </c>
    </row>
    <row r="3018" spans="4:4" ht="17">
      <c r="D3018" s="271" t="str">
        <f t="shared" si="1915"/>
        <v>CIO ៖ រៀល</v>
      </c>
    </row>
    <row r="3019" spans="4:4" ht="17">
      <c r="D3019" s="271" t="str">
        <f t="shared" si="1915"/>
        <v>NII ៖ រៀល</v>
      </c>
    </row>
    <row r="3020" spans="4:4" ht="17">
      <c r="D3020" s="271" t="str">
        <f t="shared" si="1915"/>
        <v>NIO ៖ រៀល</v>
      </c>
    </row>
    <row r="3021" spans="4:4" ht="17">
      <c r="D3021" s="271" t="str">
        <f t="shared" si="1915"/>
        <v>CEF ៖ រៀល</v>
      </c>
    </row>
    <row r="3022" spans="4:4" ht="17">
      <c r="D3022" s="271" t="str">
        <f t="shared" si="1915"/>
        <v>OTF ៖ រៀល</v>
      </c>
    </row>
    <row r="3023" spans="4:4" ht="17">
      <c r="D3023" s="271" t="str">
        <f t="shared" si="1915"/>
        <v>TRF ៖ រៀល</v>
      </c>
    </row>
    <row r="3024" spans="4:4" ht="17">
      <c r="D3024" s="271" t="str">
        <f t="shared" si="1915"/>
        <v>TFT ៖ រៀល</v>
      </c>
    </row>
    <row r="3025" spans="4:4" ht="17">
      <c r="D3025" s="271" t="str">
        <f t="shared" si="1915"/>
        <v>TFF ៖ រៀល</v>
      </c>
    </row>
    <row r="3026" spans="4:4" ht="17">
      <c r="D3026" s="271" t="str">
        <f t="shared" si="1915"/>
        <v>TFN ៖ រៀល</v>
      </c>
    </row>
    <row r="3027" spans="4:4" ht="17">
      <c r="D3027" s="271" t="str">
        <f t="shared" si="1915"/>
        <v>TFB ៖ រៀល</v>
      </c>
    </row>
    <row r="3028" spans="4:4" ht="17">
      <c r="D3028" s="271" t="str">
        <f t="shared" si="1915"/>
        <v>TFS ៖ រៀល</v>
      </c>
    </row>
    <row r="3029" spans="4:4" ht="17">
      <c r="D3029" s="271" t="str">
        <f t="shared" si="1915"/>
        <v>TFP ៖ រៀល</v>
      </c>
    </row>
    <row r="3030" spans="4:4" ht="17">
      <c r="D3030" s="271" t="str">
        <f t="shared" si="1915"/>
        <v>TFA ៖ រៀល</v>
      </c>
    </row>
    <row r="3031" spans="4:4" ht="17">
      <c r="D3031" s="271" t="str">
        <f t="shared" ref="D3031:D3038" si="1916">E2864&amp;" ៖"&amp;TEXT(M2864,"#,###")&amp;" រៀល"</f>
        <v>TSL ៖ រៀល</v>
      </c>
    </row>
    <row r="3032" spans="4:4" ht="17">
      <c r="D3032" s="271" t="str">
        <f t="shared" si="1916"/>
        <v>BTL ៖ រៀល</v>
      </c>
    </row>
    <row r="3033" spans="4:4" ht="17">
      <c r="D3033" s="271" t="str">
        <f t="shared" si="1916"/>
        <v>TSM ៖ រៀល</v>
      </c>
    </row>
    <row r="3034" spans="4:4" ht="17">
      <c r="D3034" s="271" t="str">
        <f t="shared" si="1916"/>
        <v>BWM ៖ រៀល</v>
      </c>
    </row>
    <row r="3035" spans="4:4" ht="17">
      <c r="D3035" s="271" t="str">
        <f t="shared" si="1916"/>
        <v>CBL ៖ រៀល</v>
      </c>
    </row>
    <row r="3036" spans="4:4" ht="17">
      <c r="D3036" s="271" t="str">
        <f t="shared" si="1916"/>
        <v>ROL ៖ រៀល</v>
      </c>
    </row>
    <row r="3037" spans="4:4" ht="17">
      <c r="D3037" s="271" t="str">
        <f t="shared" si="1916"/>
        <v>ROB ៖ រៀល</v>
      </c>
    </row>
    <row r="3038" spans="4:4" ht="17">
      <c r="D3038" s="271" t="str">
        <f t="shared" si="1916"/>
        <v>ROO ៖ រៀល</v>
      </c>
    </row>
    <row r="3039" spans="4:4" ht="17">
      <c r="D3039" s="271" t="str">
        <f>E2873&amp;" ៖"&amp;TEXT(M2873,"#,###")&amp;" រៀល"</f>
        <v>SCF ៖ រៀល</v>
      </c>
    </row>
    <row r="3040" spans="4:4" ht="17">
      <c r="D3040" s="271" t="str">
        <f>E2874&amp;" ៖"&amp;TEXT(M2874,"#,###")&amp;" រៀល"</f>
        <v>SFS ៖ រៀល</v>
      </c>
    </row>
    <row r="3041" spans="4:8" ht="17">
      <c r="D3041" s="271" t="str">
        <f>E2875&amp;" ៖"&amp;TEXT(M2875,"#,###")&amp;" រៀល"</f>
        <v>SFL ៖ រៀល</v>
      </c>
    </row>
    <row r="3042" spans="4:8" ht="17">
      <c r="D3042" s="271" t="str">
        <f>E2876&amp;" ៖"&amp;TEXT(M2876,"#,###")&amp;" រៀល"</f>
        <v>ORB ៖ រៀល</v>
      </c>
    </row>
    <row r="3044" spans="4:8" ht="17">
      <c r="D3044" s="273">
        <f>$T$2790</f>
        <v>0</v>
      </c>
      <c r="E3044" s="288"/>
      <c r="F3044" s="288"/>
      <c r="G3044" s="288"/>
      <c r="H3044" s="288"/>
    </row>
    <row r="3045" spans="4:8" ht="17">
      <c r="D3045" s="274">
        <f>$V$6+$K$2790-$M$2790-$T$2790</f>
        <v>0</v>
      </c>
      <c r="E3045" s="289"/>
      <c r="F3045" s="289"/>
      <c r="G3045" s="289"/>
      <c r="H3045" s="289"/>
    </row>
  </sheetData>
  <mergeCells count="62">
    <mergeCell ref="A1:W1"/>
    <mergeCell ref="A2:E2"/>
    <mergeCell ref="F2:J2"/>
    <mergeCell ref="K2:L2"/>
    <mergeCell ref="M2:Q2"/>
    <mergeCell ref="R2:S2"/>
    <mergeCell ref="T2:U2"/>
    <mergeCell ref="W2:W4"/>
    <mergeCell ref="A3:A4"/>
    <mergeCell ref="B3:B4"/>
    <mergeCell ref="O3:P3"/>
    <mergeCell ref="Q3:Q4"/>
    <mergeCell ref="C3:C4"/>
    <mergeCell ref="D3:D4"/>
    <mergeCell ref="F3:F4"/>
    <mergeCell ref="G3:G4"/>
    <mergeCell ref="H3:H4"/>
    <mergeCell ref="I3:I4"/>
    <mergeCell ref="A6:E6"/>
    <mergeCell ref="J3:J4"/>
    <mergeCell ref="K3:K4"/>
    <mergeCell ref="L3:L4"/>
    <mergeCell ref="M3:N3"/>
    <mergeCell ref="R3:R4"/>
    <mergeCell ref="S3:S4"/>
    <mergeCell ref="T3:T4"/>
    <mergeCell ref="U3:U4"/>
    <mergeCell ref="V3:V4"/>
    <mergeCell ref="A1050:F1050"/>
    <mergeCell ref="A93:F93"/>
    <mergeCell ref="A180:F180"/>
    <mergeCell ref="A267:F267"/>
    <mergeCell ref="A354:F354"/>
    <mergeCell ref="A441:F441"/>
    <mergeCell ref="A528:F528"/>
    <mergeCell ref="A615:F615"/>
    <mergeCell ref="A702:F702"/>
    <mergeCell ref="A789:F789"/>
    <mergeCell ref="A876:F876"/>
    <mergeCell ref="A963:F963"/>
    <mergeCell ref="A2094:F2094"/>
    <mergeCell ref="A1137:F1137"/>
    <mergeCell ref="A1224:F1224"/>
    <mergeCell ref="A1311:F1311"/>
    <mergeCell ref="A1398:F1398"/>
    <mergeCell ref="A1485:F1485"/>
    <mergeCell ref="A1572:F1572"/>
    <mergeCell ref="A1659:F1659"/>
    <mergeCell ref="A1746:F1746"/>
    <mergeCell ref="A1833:F1833"/>
    <mergeCell ref="A1920:F1920"/>
    <mergeCell ref="A2007:F2007"/>
    <mergeCell ref="A2703:F2703"/>
    <mergeCell ref="A2790:F2790"/>
    <mergeCell ref="C2878:W2878"/>
    <mergeCell ref="D2963:H2963"/>
    <mergeCell ref="A2181:F2181"/>
    <mergeCell ref="A2268:F2268"/>
    <mergeCell ref="A2355:F2355"/>
    <mergeCell ref="A2442:F2442"/>
    <mergeCell ref="A2529:F2529"/>
    <mergeCell ref="A2616:F2616"/>
  </mergeCells>
  <printOptions horizontalCentered="1" verticalCentered="1"/>
  <pageMargins left="1.1811023622047245" right="0" top="0.19685039370078741" bottom="0" header="0" footer="0"/>
  <pageSetup paperSize="9" scale="57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List01-1</vt:lpstr>
      <vt:lpstr>List01-2</vt:lpstr>
      <vt:lpstr>List01-3</vt:lpstr>
      <vt:lpstr>'List01-1'!Print_Area</vt:lpstr>
      <vt:lpstr>'List01-2'!Print_Area</vt:lpstr>
      <vt:lpstr>'List01-3'!Print_Area</vt:lpstr>
      <vt:lpstr>'List01-1'!Print_Titles</vt:lpstr>
      <vt:lpstr>'List01-2'!Print_Titles</vt:lpstr>
      <vt:lpstr>'List01-3'!Print_Titles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Dara Touch</dc:creator>
  <cp:lastModifiedBy>Dara Touch</cp:lastModifiedBy>
  <cp:lastPrinted>2024-09-29T14:22:20Z</cp:lastPrinted>
  <dcterms:created xsi:type="dcterms:W3CDTF">2024-09-18T09:44:46Z</dcterms:created>
  <dcterms:modified xsi:type="dcterms:W3CDTF">2024-10-02T09:18:33Z</dcterms:modified>
</cp:coreProperties>
</file>